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Shan/Desktop/Martinique/CC_Lezarde_pr-hydro_sigma-percentile/Pr_LAMQ/Htemps/"/>
    </mc:Choice>
  </mc:AlternateContent>
  <bookViews>
    <workbookView xWindow="1020" yWindow="780" windowWidth="24500" windowHeight="14080" tabRatio="500" activeTab="1"/>
  </bookViews>
  <sheets>
    <sheet name="data_2001-2017" sheetId="1" r:id="rId1"/>
    <sheet name="OKdata_2001-2017" sheetId="8" r:id="rId2"/>
    <sheet name="data_2001-2017_seche" sheetId="2" r:id="rId3"/>
    <sheet name="OKdata_2001-2017_seche" sheetId="9" r:id="rId4"/>
    <sheet name="OKdata_2001-2017_humide" sheetId="3" r:id="rId5"/>
  </sheets>
  <definedNames>
    <definedName name="_xlnm._FilterDatabase" localSheetId="0" hidden="1">'data_2001-2017'!$Z$1:$AD$6210</definedName>
    <definedName name="_xlnm._FilterDatabase" localSheetId="2" hidden="1">'data_2001-2017_seche'!$Z$1:$AD$1518</definedName>
    <definedName name="_xlnm._FilterDatabase" localSheetId="1" hidden="1">'OKdata_2001-2017'!$Z$1:$AD$6210</definedName>
    <definedName name="_xlnm._FilterDatabase" localSheetId="4" hidden="1">'OKdata_2001-2017_humide'!$Z$1:$AD$1565</definedName>
    <definedName name="_xlnm._FilterDatabase" localSheetId="3" hidden="1">'OKdata_2001-2017_seche'!$Z$1:$AD$1518</definedName>
    <definedName name="new_LAML_Htemps" localSheetId="0">'data_2001-2017'!$A$2:$E$6210</definedName>
    <definedName name="new_LAML_Htemps" localSheetId="2">'data_2001-2017_seche'!$A$2:$E$1518</definedName>
    <definedName name="new_LAML_Htemps" localSheetId="1">'OKdata_2001-2017'!$A$2:$E$6210</definedName>
    <definedName name="new_LAML_Htemps" localSheetId="4">'OKdata_2001-2017_humide'!$A$2:$E$1565</definedName>
    <definedName name="new_LAML_Htemps" localSheetId="3">'OKdata_2001-2017_seche'!$A$2:$E$1518</definedName>
    <definedName name="new_LAML_Htemps_1" localSheetId="0">'data_2001-2017'!$H$2:$L$2568</definedName>
    <definedName name="new_LAML_Htemps_1" localSheetId="2">'data_2001-2017_seche'!$H$2:$L$591</definedName>
    <definedName name="new_LAML_Htemps_1" localSheetId="1">'OKdata_2001-2017'!$H$2:$L$2568</definedName>
    <definedName name="new_LAML_Htemps_1" localSheetId="4">'OKdata_2001-2017_humide'!$H$2:$L$678</definedName>
    <definedName name="new_LAML_Htemps_1" localSheetId="3">'OKdata_2001-2017_seche'!$H$2:$L$591</definedName>
    <definedName name="new_LAMQ_pr" localSheetId="0">'data_2001-2017'!$D$2:$D$6210</definedName>
    <definedName name="new_LAMQ_pr" localSheetId="2">'data_2001-2017_seche'!$D$2:$D$1518</definedName>
    <definedName name="new_LAMQ_pr" localSheetId="1">'OKdata_2001-2017'!$D$2:$D$6210</definedName>
    <definedName name="new_LAMQ_pr" localSheetId="4">'OKdata_2001-2017_humide'!$D$2:$D$1565</definedName>
    <definedName name="new_LAMQ_pr" localSheetId="3">'OKdata_2001-2017_seche'!$D$2:$D$1518</definedName>
    <definedName name="new_LAMQ_pr_1" localSheetId="0">'data_2001-2017'!$K$2:$K$2568</definedName>
    <definedName name="new_LAMQ_pr_1" localSheetId="2">'data_2001-2017_seche'!$K$2:$K$591</definedName>
    <definedName name="new_LAMQ_pr_1" localSheetId="1">'OKdata_2001-2017'!$K$2:$K$2568</definedName>
    <definedName name="new_LAMQ_pr_1" localSheetId="4">'OKdata_2001-2017_humide'!$K$2:$K$678</definedName>
    <definedName name="new_LAMQ_pr_1" localSheetId="3">'OKdata_2001-2017_seche'!$K$2:$K$591</definedName>
    <definedName name="new_LAMQ_pr_2" localSheetId="3">'OKdata_2001-2017_seche'!$K$2:$K$591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L3" i="3" l="1"/>
  <c r="AT3" i="3"/>
  <c r="X12" i="3"/>
  <c r="X11" i="3"/>
  <c r="X10" i="3"/>
  <c r="X9" i="3"/>
  <c r="X7" i="3"/>
  <c r="X6" i="3"/>
  <c r="X5" i="3"/>
  <c r="X4" i="3"/>
  <c r="X2" i="3"/>
  <c r="X1" i="3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2" i="3"/>
  <c r="O2" i="3"/>
  <c r="O1" i="3"/>
  <c r="AS3" i="9"/>
  <c r="AL3" i="9"/>
  <c r="AL3" i="8"/>
  <c r="AS3" i="8"/>
  <c r="O2" i="9"/>
  <c r="U591" i="9"/>
  <c r="O1" i="9"/>
  <c r="T591" i="9"/>
  <c r="U590" i="9"/>
  <c r="T590" i="9"/>
  <c r="U589" i="9"/>
  <c r="T589" i="9"/>
  <c r="U588" i="9"/>
  <c r="T588" i="9"/>
  <c r="U587" i="9"/>
  <c r="T587" i="9"/>
  <c r="U586" i="9"/>
  <c r="T586" i="9"/>
  <c r="U585" i="9"/>
  <c r="T585" i="9"/>
  <c r="U584" i="9"/>
  <c r="T584" i="9"/>
  <c r="U583" i="9"/>
  <c r="T583" i="9"/>
  <c r="U582" i="9"/>
  <c r="T582" i="9"/>
  <c r="U581" i="9"/>
  <c r="T581" i="9"/>
  <c r="U580" i="9"/>
  <c r="T580" i="9"/>
  <c r="U579" i="9"/>
  <c r="T579" i="9"/>
  <c r="U578" i="9"/>
  <c r="T578" i="9"/>
  <c r="U577" i="9"/>
  <c r="T577" i="9"/>
  <c r="U576" i="9"/>
  <c r="T576" i="9"/>
  <c r="U575" i="9"/>
  <c r="T575" i="9"/>
  <c r="U574" i="9"/>
  <c r="T574" i="9"/>
  <c r="U573" i="9"/>
  <c r="T573" i="9"/>
  <c r="U572" i="9"/>
  <c r="T572" i="9"/>
  <c r="U571" i="9"/>
  <c r="T571" i="9"/>
  <c r="U570" i="9"/>
  <c r="T570" i="9"/>
  <c r="U569" i="9"/>
  <c r="T569" i="9"/>
  <c r="U568" i="9"/>
  <c r="T568" i="9"/>
  <c r="U567" i="9"/>
  <c r="T567" i="9"/>
  <c r="U566" i="9"/>
  <c r="T566" i="9"/>
  <c r="U565" i="9"/>
  <c r="T565" i="9"/>
  <c r="U564" i="9"/>
  <c r="T564" i="9"/>
  <c r="U563" i="9"/>
  <c r="T563" i="9"/>
  <c r="U562" i="9"/>
  <c r="T562" i="9"/>
  <c r="U561" i="9"/>
  <c r="T561" i="9"/>
  <c r="U560" i="9"/>
  <c r="T560" i="9"/>
  <c r="U559" i="9"/>
  <c r="T559" i="9"/>
  <c r="U558" i="9"/>
  <c r="T558" i="9"/>
  <c r="U557" i="9"/>
  <c r="T557" i="9"/>
  <c r="U556" i="9"/>
  <c r="T556" i="9"/>
  <c r="U555" i="9"/>
  <c r="T555" i="9"/>
  <c r="U554" i="9"/>
  <c r="T554" i="9"/>
  <c r="U553" i="9"/>
  <c r="T553" i="9"/>
  <c r="U552" i="9"/>
  <c r="T552" i="9"/>
  <c r="U551" i="9"/>
  <c r="T551" i="9"/>
  <c r="U550" i="9"/>
  <c r="T550" i="9"/>
  <c r="U549" i="9"/>
  <c r="T549" i="9"/>
  <c r="U548" i="9"/>
  <c r="T548" i="9"/>
  <c r="U547" i="9"/>
  <c r="T547" i="9"/>
  <c r="U546" i="9"/>
  <c r="T546" i="9"/>
  <c r="U545" i="9"/>
  <c r="T545" i="9"/>
  <c r="U544" i="9"/>
  <c r="T544" i="9"/>
  <c r="U543" i="9"/>
  <c r="T543" i="9"/>
  <c r="U542" i="9"/>
  <c r="T542" i="9"/>
  <c r="U541" i="9"/>
  <c r="T541" i="9"/>
  <c r="U540" i="9"/>
  <c r="T540" i="9"/>
  <c r="U539" i="9"/>
  <c r="T539" i="9"/>
  <c r="U538" i="9"/>
  <c r="T538" i="9"/>
  <c r="U537" i="9"/>
  <c r="T537" i="9"/>
  <c r="U536" i="9"/>
  <c r="T536" i="9"/>
  <c r="U535" i="9"/>
  <c r="T535" i="9"/>
  <c r="U534" i="9"/>
  <c r="T534" i="9"/>
  <c r="U533" i="9"/>
  <c r="T533" i="9"/>
  <c r="U532" i="9"/>
  <c r="T532" i="9"/>
  <c r="U531" i="9"/>
  <c r="T531" i="9"/>
  <c r="U530" i="9"/>
  <c r="T530" i="9"/>
  <c r="U529" i="9"/>
  <c r="T529" i="9"/>
  <c r="U528" i="9"/>
  <c r="T528" i="9"/>
  <c r="U527" i="9"/>
  <c r="T527" i="9"/>
  <c r="U526" i="9"/>
  <c r="T526" i="9"/>
  <c r="U525" i="9"/>
  <c r="T525" i="9"/>
  <c r="U524" i="9"/>
  <c r="T524" i="9"/>
  <c r="U523" i="9"/>
  <c r="T523" i="9"/>
  <c r="U522" i="9"/>
  <c r="T522" i="9"/>
  <c r="U521" i="9"/>
  <c r="T521" i="9"/>
  <c r="U520" i="9"/>
  <c r="T520" i="9"/>
  <c r="U519" i="9"/>
  <c r="T519" i="9"/>
  <c r="U518" i="9"/>
  <c r="T518" i="9"/>
  <c r="U517" i="9"/>
  <c r="T517" i="9"/>
  <c r="U516" i="9"/>
  <c r="T516" i="9"/>
  <c r="U515" i="9"/>
  <c r="T515" i="9"/>
  <c r="U514" i="9"/>
  <c r="T514" i="9"/>
  <c r="U513" i="9"/>
  <c r="T513" i="9"/>
  <c r="U512" i="9"/>
  <c r="T512" i="9"/>
  <c r="U511" i="9"/>
  <c r="T511" i="9"/>
  <c r="U510" i="9"/>
  <c r="T510" i="9"/>
  <c r="U509" i="9"/>
  <c r="T509" i="9"/>
  <c r="U508" i="9"/>
  <c r="T508" i="9"/>
  <c r="U507" i="9"/>
  <c r="T507" i="9"/>
  <c r="U506" i="9"/>
  <c r="T506" i="9"/>
  <c r="U505" i="9"/>
  <c r="T505" i="9"/>
  <c r="U504" i="9"/>
  <c r="T504" i="9"/>
  <c r="U503" i="9"/>
  <c r="T503" i="9"/>
  <c r="U502" i="9"/>
  <c r="T502" i="9"/>
  <c r="U501" i="9"/>
  <c r="T501" i="9"/>
  <c r="U500" i="9"/>
  <c r="T500" i="9"/>
  <c r="U499" i="9"/>
  <c r="T499" i="9"/>
  <c r="U498" i="9"/>
  <c r="T498" i="9"/>
  <c r="U497" i="9"/>
  <c r="T497" i="9"/>
  <c r="U496" i="9"/>
  <c r="T496" i="9"/>
  <c r="U495" i="9"/>
  <c r="T495" i="9"/>
  <c r="U494" i="9"/>
  <c r="T494" i="9"/>
  <c r="U493" i="9"/>
  <c r="T493" i="9"/>
  <c r="U492" i="9"/>
  <c r="T492" i="9"/>
  <c r="U491" i="9"/>
  <c r="T491" i="9"/>
  <c r="U490" i="9"/>
  <c r="T490" i="9"/>
  <c r="U489" i="9"/>
  <c r="T489" i="9"/>
  <c r="U488" i="9"/>
  <c r="T488" i="9"/>
  <c r="U487" i="9"/>
  <c r="T487" i="9"/>
  <c r="U486" i="9"/>
  <c r="T486" i="9"/>
  <c r="U485" i="9"/>
  <c r="T485" i="9"/>
  <c r="U484" i="9"/>
  <c r="T484" i="9"/>
  <c r="U483" i="9"/>
  <c r="T483" i="9"/>
  <c r="U482" i="9"/>
  <c r="T482" i="9"/>
  <c r="U481" i="9"/>
  <c r="T481" i="9"/>
  <c r="U480" i="9"/>
  <c r="T480" i="9"/>
  <c r="U479" i="9"/>
  <c r="T479" i="9"/>
  <c r="U478" i="9"/>
  <c r="T478" i="9"/>
  <c r="U477" i="9"/>
  <c r="T477" i="9"/>
  <c r="U476" i="9"/>
  <c r="T476" i="9"/>
  <c r="U475" i="9"/>
  <c r="T475" i="9"/>
  <c r="U474" i="9"/>
  <c r="T474" i="9"/>
  <c r="U473" i="9"/>
  <c r="T473" i="9"/>
  <c r="U472" i="9"/>
  <c r="T472" i="9"/>
  <c r="U471" i="9"/>
  <c r="T471" i="9"/>
  <c r="U470" i="9"/>
  <c r="T470" i="9"/>
  <c r="U469" i="9"/>
  <c r="T469" i="9"/>
  <c r="U468" i="9"/>
  <c r="T468" i="9"/>
  <c r="U467" i="9"/>
  <c r="T467" i="9"/>
  <c r="U466" i="9"/>
  <c r="T466" i="9"/>
  <c r="U465" i="9"/>
  <c r="T465" i="9"/>
  <c r="U464" i="9"/>
  <c r="T464" i="9"/>
  <c r="U463" i="9"/>
  <c r="T463" i="9"/>
  <c r="U462" i="9"/>
  <c r="T462" i="9"/>
  <c r="U461" i="9"/>
  <c r="T461" i="9"/>
  <c r="U460" i="9"/>
  <c r="T460" i="9"/>
  <c r="U459" i="9"/>
  <c r="T459" i="9"/>
  <c r="U458" i="9"/>
  <c r="T458" i="9"/>
  <c r="U457" i="9"/>
  <c r="T457" i="9"/>
  <c r="U456" i="9"/>
  <c r="T456" i="9"/>
  <c r="U455" i="9"/>
  <c r="T455" i="9"/>
  <c r="U454" i="9"/>
  <c r="T454" i="9"/>
  <c r="U453" i="9"/>
  <c r="T453" i="9"/>
  <c r="U452" i="9"/>
  <c r="T452" i="9"/>
  <c r="U451" i="9"/>
  <c r="T451" i="9"/>
  <c r="U450" i="9"/>
  <c r="T450" i="9"/>
  <c r="U449" i="9"/>
  <c r="T449" i="9"/>
  <c r="U448" i="9"/>
  <c r="T448" i="9"/>
  <c r="U447" i="9"/>
  <c r="T447" i="9"/>
  <c r="U446" i="9"/>
  <c r="T446" i="9"/>
  <c r="U445" i="9"/>
  <c r="T445" i="9"/>
  <c r="U444" i="9"/>
  <c r="T444" i="9"/>
  <c r="U443" i="9"/>
  <c r="T443" i="9"/>
  <c r="U442" i="9"/>
  <c r="T442" i="9"/>
  <c r="U441" i="9"/>
  <c r="T441" i="9"/>
  <c r="U440" i="9"/>
  <c r="T440" i="9"/>
  <c r="U439" i="9"/>
  <c r="T439" i="9"/>
  <c r="U438" i="9"/>
  <c r="T438" i="9"/>
  <c r="U437" i="9"/>
  <c r="T437" i="9"/>
  <c r="U436" i="9"/>
  <c r="T436" i="9"/>
  <c r="U435" i="9"/>
  <c r="T435" i="9"/>
  <c r="U434" i="9"/>
  <c r="T434" i="9"/>
  <c r="U433" i="9"/>
  <c r="T433" i="9"/>
  <c r="U432" i="9"/>
  <c r="T432" i="9"/>
  <c r="U431" i="9"/>
  <c r="T431" i="9"/>
  <c r="U430" i="9"/>
  <c r="T430" i="9"/>
  <c r="U429" i="9"/>
  <c r="T429" i="9"/>
  <c r="U428" i="9"/>
  <c r="T428" i="9"/>
  <c r="U427" i="9"/>
  <c r="T427" i="9"/>
  <c r="U426" i="9"/>
  <c r="T426" i="9"/>
  <c r="U425" i="9"/>
  <c r="T425" i="9"/>
  <c r="U424" i="9"/>
  <c r="T424" i="9"/>
  <c r="U423" i="9"/>
  <c r="T423" i="9"/>
  <c r="U422" i="9"/>
  <c r="T422" i="9"/>
  <c r="U421" i="9"/>
  <c r="T421" i="9"/>
  <c r="U420" i="9"/>
  <c r="T420" i="9"/>
  <c r="U419" i="9"/>
  <c r="T419" i="9"/>
  <c r="U418" i="9"/>
  <c r="T418" i="9"/>
  <c r="U417" i="9"/>
  <c r="T417" i="9"/>
  <c r="U416" i="9"/>
  <c r="T416" i="9"/>
  <c r="U415" i="9"/>
  <c r="T415" i="9"/>
  <c r="U414" i="9"/>
  <c r="T414" i="9"/>
  <c r="U413" i="9"/>
  <c r="T413" i="9"/>
  <c r="U412" i="9"/>
  <c r="T412" i="9"/>
  <c r="U411" i="9"/>
  <c r="T411" i="9"/>
  <c r="U410" i="9"/>
  <c r="T410" i="9"/>
  <c r="U409" i="9"/>
  <c r="T409" i="9"/>
  <c r="U408" i="9"/>
  <c r="T408" i="9"/>
  <c r="U407" i="9"/>
  <c r="T407" i="9"/>
  <c r="U406" i="9"/>
  <c r="T406" i="9"/>
  <c r="U405" i="9"/>
  <c r="T405" i="9"/>
  <c r="U404" i="9"/>
  <c r="T404" i="9"/>
  <c r="U403" i="9"/>
  <c r="T403" i="9"/>
  <c r="U402" i="9"/>
  <c r="T402" i="9"/>
  <c r="U401" i="9"/>
  <c r="T401" i="9"/>
  <c r="U400" i="9"/>
  <c r="T400" i="9"/>
  <c r="U399" i="9"/>
  <c r="T399" i="9"/>
  <c r="U398" i="9"/>
  <c r="T398" i="9"/>
  <c r="U397" i="9"/>
  <c r="T397" i="9"/>
  <c r="U396" i="9"/>
  <c r="T396" i="9"/>
  <c r="U395" i="9"/>
  <c r="T395" i="9"/>
  <c r="U394" i="9"/>
  <c r="T394" i="9"/>
  <c r="U393" i="9"/>
  <c r="T393" i="9"/>
  <c r="U392" i="9"/>
  <c r="T392" i="9"/>
  <c r="U391" i="9"/>
  <c r="T391" i="9"/>
  <c r="U390" i="9"/>
  <c r="T390" i="9"/>
  <c r="U389" i="9"/>
  <c r="T389" i="9"/>
  <c r="U388" i="9"/>
  <c r="T388" i="9"/>
  <c r="U387" i="9"/>
  <c r="T387" i="9"/>
  <c r="U386" i="9"/>
  <c r="T386" i="9"/>
  <c r="U385" i="9"/>
  <c r="T385" i="9"/>
  <c r="U384" i="9"/>
  <c r="T384" i="9"/>
  <c r="U383" i="9"/>
  <c r="T383" i="9"/>
  <c r="U382" i="9"/>
  <c r="T382" i="9"/>
  <c r="U381" i="9"/>
  <c r="T381" i="9"/>
  <c r="U380" i="9"/>
  <c r="T380" i="9"/>
  <c r="U379" i="9"/>
  <c r="T379" i="9"/>
  <c r="U378" i="9"/>
  <c r="T378" i="9"/>
  <c r="U377" i="9"/>
  <c r="T377" i="9"/>
  <c r="U376" i="9"/>
  <c r="T376" i="9"/>
  <c r="U375" i="9"/>
  <c r="T375" i="9"/>
  <c r="U374" i="9"/>
  <c r="T374" i="9"/>
  <c r="U373" i="9"/>
  <c r="T373" i="9"/>
  <c r="U372" i="9"/>
  <c r="T372" i="9"/>
  <c r="U371" i="9"/>
  <c r="T371" i="9"/>
  <c r="U370" i="9"/>
  <c r="T370" i="9"/>
  <c r="U369" i="9"/>
  <c r="T369" i="9"/>
  <c r="U368" i="9"/>
  <c r="T368" i="9"/>
  <c r="U367" i="9"/>
  <c r="T367" i="9"/>
  <c r="U366" i="9"/>
  <c r="T366" i="9"/>
  <c r="U365" i="9"/>
  <c r="T365" i="9"/>
  <c r="U364" i="9"/>
  <c r="T364" i="9"/>
  <c r="U363" i="9"/>
  <c r="T363" i="9"/>
  <c r="U362" i="9"/>
  <c r="T362" i="9"/>
  <c r="U361" i="9"/>
  <c r="T361" i="9"/>
  <c r="U360" i="9"/>
  <c r="T360" i="9"/>
  <c r="U359" i="9"/>
  <c r="T359" i="9"/>
  <c r="U358" i="9"/>
  <c r="T358" i="9"/>
  <c r="U357" i="9"/>
  <c r="T357" i="9"/>
  <c r="U356" i="9"/>
  <c r="T356" i="9"/>
  <c r="U355" i="9"/>
  <c r="T355" i="9"/>
  <c r="U354" i="9"/>
  <c r="T354" i="9"/>
  <c r="U353" i="9"/>
  <c r="T353" i="9"/>
  <c r="U352" i="9"/>
  <c r="T352" i="9"/>
  <c r="U351" i="9"/>
  <c r="T351" i="9"/>
  <c r="U350" i="9"/>
  <c r="T350" i="9"/>
  <c r="U349" i="9"/>
  <c r="T349" i="9"/>
  <c r="U348" i="9"/>
  <c r="T348" i="9"/>
  <c r="U347" i="9"/>
  <c r="T347" i="9"/>
  <c r="U346" i="9"/>
  <c r="T346" i="9"/>
  <c r="U345" i="9"/>
  <c r="T345" i="9"/>
  <c r="U344" i="9"/>
  <c r="T344" i="9"/>
  <c r="U343" i="9"/>
  <c r="T343" i="9"/>
  <c r="U342" i="9"/>
  <c r="T342" i="9"/>
  <c r="U341" i="9"/>
  <c r="T341" i="9"/>
  <c r="U340" i="9"/>
  <c r="T340" i="9"/>
  <c r="U339" i="9"/>
  <c r="T339" i="9"/>
  <c r="U338" i="9"/>
  <c r="T338" i="9"/>
  <c r="U337" i="9"/>
  <c r="T337" i="9"/>
  <c r="U336" i="9"/>
  <c r="T336" i="9"/>
  <c r="U335" i="9"/>
  <c r="T335" i="9"/>
  <c r="U334" i="9"/>
  <c r="T334" i="9"/>
  <c r="U333" i="9"/>
  <c r="T333" i="9"/>
  <c r="U332" i="9"/>
  <c r="T332" i="9"/>
  <c r="U331" i="9"/>
  <c r="T331" i="9"/>
  <c r="U330" i="9"/>
  <c r="T330" i="9"/>
  <c r="U329" i="9"/>
  <c r="T329" i="9"/>
  <c r="U328" i="9"/>
  <c r="T328" i="9"/>
  <c r="U327" i="9"/>
  <c r="T327" i="9"/>
  <c r="U326" i="9"/>
  <c r="T326" i="9"/>
  <c r="U325" i="9"/>
  <c r="T325" i="9"/>
  <c r="U324" i="9"/>
  <c r="T324" i="9"/>
  <c r="U323" i="9"/>
  <c r="T323" i="9"/>
  <c r="U322" i="9"/>
  <c r="T322" i="9"/>
  <c r="U321" i="9"/>
  <c r="T321" i="9"/>
  <c r="U320" i="9"/>
  <c r="T320" i="9"/>
  <c r="U319" i="9"/>
  <c r="T319" i="9"/>
  <c r="U318" i="9"/>
  <c r="T318" i="9"/>
  <c r="U317" i="9"/>
  <c r="T317" i="9"/>
  <c r="U316" i="9"/>
  <c r="T316" i="9"/>
  <c r="U315" i="9"/>
  <c r="T315" i="9"/>
  <c r="U314" i="9"/>
  <c r="T314" i="9"/>
  <c r="U313" i="9"/>
  <c r="T313" i="9"/>
  <c r="U312" i="9"/>
  <c r="T312" i="9"/>
  <c r="U311" i="9"/>
  <c r="T311" i="9"/>
  <c r="U310" i="9"/>
  <c r="T310" i="9"/>
  <c r="U309" i="9"/>
  <c r="T309" i="9"/>
  <c r="U308" i="9"/>
  <c r="T308" i="9"/>
  <c r="U307" i="9"/>
  <c r="T307" i="9"/>
  <c r="U306" i="9"/>
  <c r="T306" i="9"/>
  <c r="U305" i="9"/>
  <c r="T305" i="9"/>
  <c r="U304" i="9"/>
  <c r="T304" i="9"/>
  <c r="U303" i="9"/>
  <c r="T303" i="9"/>
  <c r="U302" i="9"/>
  <c r="T302" i="9"/>
  <c r="U301" i="9"/>
  <c r="T301" i="9"/>
  <c r="U300" i="9"/>
  <c r="T300" i="9"/>
  <c r="U299" i="9"/>
  <c r="T299" i="9"/>
  <c r="U298" i="9"/>
  <c r="T298" i="9"/>
  <c r="U297" i="9"/>
  <c r="T297" i="9"/>
  <c r="U296" i="9"/>
  <c r="T296" i="9"/>
  <c r="U295" i="9"/>
  <c r="T295" i="9"/>
  <c r="U294" i="9"/>
  <c r="T294" i="9"/>
  <c r="U293" i="9"/>
  <c r="T293" i="9"/>
  <c r="U292" i="9"/>
  <c r="T292" i="9"/>
  <c r="U291" i="9"/>
  <c r="T291" i="9"/>
  <c r="U290" i="9"/>
  <c r="T290" i="9"/>
  <c r="U289" i="9"/>
  <c r="T289" i="9"/>
  <c r="U288" i="9"/>
  <c r="T288" i="9"/>
  <c r="U287" i="9"/>
  <c r="T287" i="9"/>
  <c r="U286" i="9"/>
  <c r="T286" i="9"/>
  <c r="U285" i="9"/>
  <c r="T285" i="9"/>
  <c r="U284" i="9"/>
  <c r="T284" i="9"/>
  <c r="U283" i="9"/>
  <c r="T283" i="9"/>
  <c r="U282" i="9"/>
  <c r="T282" i="9"/>
  <c r="U281" i="9"/>
  <c r="T281" i="9"/>
  <c r="U280" i="9"/>
  <c r="T280" i="9"/>
  <c r="U279" i="9"/>
  <c r="T279" i="9"/>
  <c r="U278" i="9"/>
  <c r="T278" i="9"/>
  <c r="U277" i="9"/>
  <c r="T277" i="9"/>
  <c r="U276" i="9"/>
  <c r="T276" i="9"/>
  <c r="U275" i="9"/>
  <c r="T275" i="9"/>
  <c r="U274" i="9"/>
  <c r="T274" i="9"/>
  <c r="U273" i="9"/>
  <c r="T273" i="9"/>
  <c r="U272" i="9"/>
  <c r="T272" i="9"/>
  <c r="U271" i="9"/>
  <c r="T271" i="9"/>
  <c r="U270" i="9"/>
  <c r="T270" i="9"/>
  <c r="U269" i="9"/>
  <c r="T269" i="9"/>
  <c r="U268" i="9"/>
  <c r="T268" i="9"/>
  <c r="U267" i="9"/>
  <c r="T267" i="9"/>
  <c r="U266" i="9"/>
  <c r="T266" i="9"/>
  <c r="U265" i="9"/>
  <c r="T265" i="9"/>
  <c r="U264" i="9"/>
  <c r="T264" i="9"/>
  <c r="U263" i="9"/>
  <c r="T263" i="9"/>
  <c r="U262" i="9"/>
  <c r="T262" i="9"/>
  <c r="U261" i="9"/>
  <c r="T261" i="9"/>
  <c r="U260" i="9"/>
  <c r="T260" i="9"/>
  <c r="U259" i="9"/>
  <c r="T259" i="9"/>
  <c r="U258" i="9"/>
  <c r="T258" i="9"/>
  <c r="U257" i="9"/>
  <c r="T257" i="9"/>
  <c r="U256" i="9"/>
  <c r="T256" i="9"/>
  <c r="U255" i="9"/>
  <c r="T255" i="9"/>
  <c r="U254" i="9"/>
  <c r="T254" i="9"/>
  <c r="U253" i="9"/>
  <c r="T253" i="9"/>
  <c r="U252" i="9"/>
  <c r="T252" i="9"/>
  <c r="U251" i="9"/>
  <c r="T251" i="9"/>
  <c r="U250" i="9"/>
  <c r="T250" i="9"/>
  <c r="U249" i="9"/>
  <c r="T249" i="9"/>
  <c r="U248" i="9"/>
  <c r="T248" i="9"/>
  <c r="U247" i="9"/>
  <c r="T247" i="9"/>
  <c r="U246" i="9"/>
  <c r="T246" i="9"/>
  <c r="U245" i="9"/>
  <c r="T245" i="9"/>
  <c r="U244" i="9"/>
  <c r="T244" i="9"/>
  <c r="U243" i="9"/>
  <c r="T243" i="9"/>
  <c r="U242" i="9"/>
  <c r="T242" i="9"/>
  <c r="U241" i="9"/>
  <c r="T241" i="9"/>
  <c r="U240" i="9"/>
  <c r="T240" i="9"/>
  <c r="U239" i="9"/>
  <c r="T239" i="9"/>
  <c r="U238" i="9"/>
  <c r="T238" i="9"/>
  <c r="U237" i="9"/>
  <c r="T237" i="9"/>
  <c r="U236" i="9"/>
  <c r="T236" i="9"/>
  <c r="U235" i="9"/>
  <c r="T235" i="9"/>
  <c r="U234" i="9"/>
  <c r="T234" i="9"/>
  <c r="U233" i="9"/>
  <c r="T233" i="9"/>
  <c r="U232" i="9"/>
  <c r="T232" i="9"/>
  <c r="U231" i="9"/>
  <c r="T231" i="9"/>
  <c r="U230" i="9"/>
  <c r="T230" i="9"/>
  <c r="U229" i="9"/>
  <c r="T229" i="9"/>
  <c r="U228" i="9"/>
  <c r="T228" i="9"/>
  <c r="U227" i="9"/>
  <c r="T227" i="9"/>
  <c r="U226" i="9"/>
  <c r="T226" i="9"/>
  <c r="U225" i="9"/>
  <c r="T225" i="9"/>
  <c r="U224" i="9"/>
  <c r="T224" i="9"/>
  <c r="U223" i="9"/>
  <c r="T223" i="9"/>
  <c r="U222" i="9"/>
  <c r="T222" i="9"/>
  <c r="U221" i="9"/>
  <c r="T221" i="9"/>
  <c r="U220" i="9"/>
  <c r="T220" i="9"/>
  <c r="U219" i="9"/>
  <c r="T219" i="9"/>
  <c r="U218" i="9"/>
  <c r="T218" i="9"/>
  <c r="U217" i="9"/>
  <c r="T217" i="9"/>
  <c r="U216" i="9"/>
  <c r="T216" i="9"/>
  <c r="U215" i="9"/>
  <c r="T215" i="9"/>
  <c r="U214" i="9"/>
  <c r="T214" i="9"/>
  <c r="U213" i="9"/>
  <c r="T213" i="9"/>
  <c r="U212" i="9"/>
  <c r="T212" i="9"/>
  <c r="U211" i="9"/>
  <c r="T211" i="9"/>
  <c r="U210" i="9"/>
  <c r="T210" i="9"/>
  <c r="U209" i="9"/>
  <c r="T209" i="9"/>
  <c r="U208" i="9"/>
  <c r="T208" i="9"/>
  <c r="U207" i="9"/>
  <c r="T207" i="9"/>
  <c r="U206" i="9"/>
  <c r="T206" i="9"/>
  <c r="U205" i="9"/>
  <c r="T205" i="9"/>
  <c r="U204" i="9"/>
  <c r="T204" i="9"/>
  <c r="U203" i="9"/>
  <c r="T203" i="9"/>
  <c r="U202" i="9"/>
  <c r="T202" i="9"/>
  <c r="U201" i="9"/>
  <c r="T201" i="9"/>
  <c r="U200" i="9"/>
  <c r="T200" i="9"/>
  <c r="U199" i="9"/>
  <c r="T199" i="9"/>
  <c r="U198" i="9"/>
  <c r="T198" i="9"/>
  <c r="U197" i="9"/>
  <c r="T197" i="9"/>
  <c r="U196" i="9"/>
  <c r="T196" i="9"/>
  <c r="U195" i="9"/>
  <c r="T195" i="9"/>
  <c r="U194" i="9"/>
  <c r="T194" i="9"/>
  <c r="U193" i="9"/>
  <c r="T193" i="9"/>
  <c r="U192" i="9"/>
  <c r="T192" i="9"/>
  <c r="U191" i="9"/>
  <c r="T191" i="9"/>
  <c r="U190" i="9"/>
  <c r="T190" i="9"/>
  <c r="U189" i="9"/>
  <c r="T189" i="9"/>
  <c r="U188" i="9"/>
  <c r="T188" i="9"/>
  <c r="U187" i="9"/>
  <c r="T187" i="9"/>
  <c r="U186" i="9"/>
  <c r="T186" i="9"/>
  <c r="U185" i="9"/>
  <c r="T185" i="9"/>
  <c r="U184" i="9"/>
  <c r="T184" i="9"/>
  <c r="U183" i="9"/>
  <c r="T183" i="9"/>
  <c r="U182" i="9"/>
  <c r="T182" i="9"/>
  <c r="U181" i="9"/>
  <c r="T181" i="9"/>
  <c r="U180" i="9"/>
  <c r="T180" i="9"/>
  <c r="U179" i="9"/>
  <c r="T179" i="9"/>
  <c r="U178" i="9"/>
  <c r="T178" i="9"/>
  <c r="U177" i="9"/>
  <c r="T177" i="9"/>
  <c r="U176" i="9"/>
  <c r="T176" i="9"/>
  <c r="U175" i="9"/>
  <c r="T175" i="9"/>
  <c r="U174" i="9"/>
  <c r="T174" i="9"/>
  <c r="U173" i="9"/>
  <c r="T173" i="9"/>
  <c r="U172" i="9"/>
  <c r="T172" i="9"/>
  <c r="U171" i="9"/>
  <c r="T171" i="9"/>
  <c r="U170" i="9"/>
  <c r="T170" i="9"/>
  <c r="U169" i="9"/>
  <c r="T169" i="9"/>
  <c r="U168" i="9"/>
  <c r="T168" i="9"/>
  <c r="U167" i="9"/>
  <c r="T167" i="9"/>
  <c r="U166" i="9"/>
  <c r="T166" i="9"/>
  <c r="U165" i="9"/>
  <c r="T165" i="9"/>
  <c r="U164" i="9"/>
  <c r="T164" i="9"/>
  <c r="U163" i="9"/>
  <c r="T163" i="9"/>
  <c r="U162" i="9"/>
  <c r="T162" i="9"/>
  <c r="U161" i="9"/>
  <c r="T161" i="9"/>
  <c r="U160" i="9"/>
  <c r="T160" i="9"/>
  <c r="U159" i="9"/>
  <c r="T159" i="9"/>
  <c r="U158" i="9"/>
  <c r="T158" i="9"/>
  <c r="U157" i="9"/>
  <c r="T157" i="9"/>
  <c r="U156" i="9"/>
  <c r="T156" i="9"/>
  <c r="U155" i="9"/>
  <c r="T155" i="9"/>
  <c r="U154" i="9"/>
  <c r="T154" i="9"/>
  <c r="U153" i="9"/>
  <c r="T153" i="9"/>
  <c r="U152" i="9"/>
  <c r="T152" i="9"/>
  <c r="U151" i="9"/>
  <c r="T151" i="9"/>
  <c r="U150" i="9"/>
  <c r="T150" i="9"/>
  <c r="U149" i="9"/>
  <c r="T149" i="9"/>
  <c r="U148" i="9"/>
  <c r="T148" i="9"/>
  <c r="U147" i="9"/>
  <c r="T147" i="9"/>
  <c r="U146" i="9"/>
  <c r="T146" i="9"/>
  <c r="U145" i="9"/>
  <c r="T145" i="9"/>
  <c r="U144" i="9"/>
  <c r="T144" i="9"/>
  <c r="U143" i="9"/>
  <c r="T143" i="9"/>
  <c r="U142" i="9"/>
  <c r="T142" i="9"/>
  <c r="U141" i="9"/>
  <c r="T141" i="9"/>
  <c r="U140" i="9"/>
  <c r="T140" i="9"/>
  <c r="U139" i="9"/>
  <c r="T139" i="9"/>
  <c r="U138" i="9"/>
  <c r="T138" i="9"/>
  <c r="U137" i="9"/>
  <c r="T137" i="9"/>
  <c r="U136" i="9"/>
  <c r="T136" i="9"/>
  <c r="U135" i="9"/>
  <c r="T135" i="9"/>
  <c r="U134" i="9"/>
  <c r="T134" i="9"/>
  <c r="U133" i="9"/>
  <c r="T133" i="9"/>
  <c r="U132" i="9"/>
  <c r="T132" i="9"/>
  <c r="U131" i="9"/>
  <c r="T131" i="9"/>
  <c r="U130" i="9"/>
  <c r="T130" i="9"/>
  <c r="U129" i="9"/>
  <c r="T129" i="9"/>
  <c r="U128" i="9"/>
  <c r="T128" i="9"/>
  <c r="U127" i="9"/>
  <c r="T127" i="9"/>
  <c r="U126" i="9"/>
  <c r="T126" i="9"/>
  <c r="U125" i="9"/>
  <c r="T125" i="9"/>
  <c r="U124" i="9"/>
  <c r="T124" i="9"/>
  <c r="U123" i="9"/>
  <c r="T123" i="9"/>
  <c r="U122" i="9"/>
  <c r="T122" i="9"/>
  <c r="U121" i="9"/>
  <c r="T121" i="9"/>
  <c r="U120" i="9"/>
  <c r="T120" i="9"/>
  <c r="U119" i="9"/>
  <c r="T119" i="9"/>
  <c r="U118" i="9"/>
  <c r="T118" i="9"/>
  <c r="U117" i="9"/>
  <c r="T117" i="9"/>
  <c r="U116" i="9"/>
  <c r="T116" i="9"/>
  <c r="U115" i="9"/>
  <c r="T115" i="9"/>
  <c r="U114" i="9"/>
  <c r="T114" i="9"/>
  <c r="U113" i="9"/>
  <c r="T113" i="9"/>
  <c r="U112" i="9"/>
  <c r="T112" i="9"/>
  <c r="U111" i="9"/>
  <c r="T111" i="9"/>
  <c r="U110" i="9"/>
  <c r="T110" i="9"/>
  <c r="U109" i="9"/>
  <c r="T109" i="9"/>
  <c r="U108" i="9"/>
  <c r="T108" i="9"/>
  <c r="U107" i="9"/>
  <c r="T107" i="9"/>
  <c r="U106" i="9"/>
  <c r="T106" i="9"/>
  <c r="U105" i="9"/>
  <c r="T105" i="9"/>
  <c r="U104" i="9"/>
  <c r="T104" i="9"/>
  <c r="U103" i="9"/>
  <c r="T103" i="9"/>
  <c r="U102" i="9"/>
  <c r="T102" i="9"/>
  <c r="U101" i="9"/>
  <c r="T101" i="9"/>
  <c r="U100" i="9"/>
  <c r="T100" i="9"/>
  <c r="U99" i="9"/>
  <c r="T99" i="9"/>
  <c r="U98" i="9"/>
  <c r="T98" i="9"/>
  <c r="U97" i="9"/>
  <c r="T97" i="9"/>
  <c r="U96" i="9"/>
  <c r="T96" i="9"/>
  <c r="U95" i="9"/>
  <c r="T95" i="9"/>
  <c r="U94" i="9"/>
  <c r="T94" i="9"/>
  <c r="U93" i="9"/>
  <c r="T93" i="9"/>
  <c r="U92" i="9"/>
  <c r="T92" i="9"/>
  <c r="U91" i="9"/>
  <c r="T91" i="9"/>
  <c r="U90" i="9"/>
  <c r="T90" i="9"/>
  <c r="U89" i="9"/>
  <c r="T89" i="9"/>
  <c r="U88" i="9"/>
  <c r="T88" i="9"/>
  <c r="U87" i="9"/>
  <c r="T87" i="9"/>
  <c r="U86" i="9"/>
  <c r="T86" i="9"/>
  <c r="U85" i="9"/>
  <c r="T85" i="9"/>
  <c r="U84" i="9"/>
  <c r="T84" i="9"/>
  <c r="U83" i="9"/>
  <c r="T83" i="9"/>
  <c r="U82" i="9"/>
  <c r="T82" i="9"/>
  <c r="U81" i="9"/>
  <c r="T81" i="9"/>
  <c r="U80" i="9"/>
  <c r="T80" i="9"/>
  <c r="U79" i="9"/>
  <c r="T79" i="9"/>
  <c r="U78" i="9"/>
  <c r="T78" i="9"/>
  <c r="U77" i="9"/>
  <c r="T77" i="9"/>
  <c r="U76" i="9"/>
  <c r="T76" i="9"/>
  <c r="U75" i="9"/>
  <c r="T75" i="9"/>
  <c r="U74" i="9"/>
  <c r="T74" i="9"/>
  <c r="U73" i="9"/>
  <c r="T73" i="9"/>
  <c r="U72" i="9"/>
  <c r="T72" i="9"/>
  <c r="U71" i="9"/>
  <c r="T71" i="9"/>
  <c r="U70" i="9"/>
  <c r="T70" i="9"/>
  <c r="U69" i="9"/>
  <c r="T69" i="9"/>
  <c r="U68" i="9"/>
  <c r="T68" i="9"/>
  <c r="U67" i="9"/>
  <c r="T67" i="9"/>
  <c r="U66" i="9"/>
  <c r="T66" i="9"/>
  <c r="U65" i="9"/>
  <c r="T65" i="9"/>
  <c r="U64" i="9"/>
  <c r="T64" i="9"/>
  <c r="U63" i="9"/>
  <c r="T63" i="9"/>
  <c r="U62" i="9"/>
  <c r="T62" i="9"/>
  <c r="U61" i="9"/>
  <c r="T61" i="9"/>
  <c r="U60" i="9"/>
  <c r="T60" i="9"/>
  <c r="U59" i="9"/>
  <c r="T59" i="9"/>
  <c r="U58" i="9"/>
  <c r="T58" i="9"/>
  <c r="U57" i="9"/>
  <c r="T57" i="9"/>
  <c r="U56" i="9"/>
  <c r="T56" i="9"/>
  <c r="U55" i="9"/>
  <c r="T55" i="9"/>
  <c r="U54" i="9"/>
  <c r="T54" i="9"/>
  <c r="U53" i="9"/>
  <c r="T53" i="9"/>
  <c r="U52" i="9"/>
  <c r="T52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4" i="9"/>
  <c r="T44" i="9"/>
  <c r="U43" i="9"/>
  <c r="T43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3" i="9"/>
  <c r="T33" i="9"/>
  <c r="U32" i="9"/>
  <c r="T32" i="9"/>
  <c r="U31" i="9"/>
  <c r="T31" i="9"/>
  <c r="U30" i="9"/>
  <c r="T30" i="9"/>
  <c r="U29" i="9"/>
  <c r="T29" i="9"/>
  <c r="U28" i="9"/>
  <c r="T28" i="9"/>
  <c r="U27" i="9"/>
  <c r="T27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4" i="9"/>
  <c r="T14" i="9"/>
  <c r="U13" i="9"/>
  <c r="T13" i="9"/>
  <c r="U2" i="9"/>
  <c r="U3" i="9"/>
  <c r="U4" i="9"/>
  <c r="U5" i="9"/>
  <c r="U6" i="9"/>
  <c r="U7" i="9"/>
  <c r="U8" i="9"/>
  <c r="U9" i="9"/>
  <c r="U10" i="9"/>
  <c r="U11" i="9"/>
  <c r="U12" i="9"/>
  <c r="X12" i="9"/>
  <c r="T12" i="9"/>
  <c r="X11" i="9"/>
  <c r="T11" i="9"/>
  <c r="X10" i="9"/>
  <c r="T10" i="9"/>
  <c r="X9" i="9"/>
  <c r="T9" i="9"/>
  <c r="T8" i="9"/>
  <c r="T2" i="9"/>
  <c r="T3" i="9"/>
  <c r="T4" i="9"/>
  <c r="T5" i="9"/>
  <c r="T6" i="9"/>
  <c r="T7" i="9"/>
  <c r="X7" i="9"/>
  <c r="X6" i="9"/>
  <c r="X5" i="9"/>
  <c r="X4" i="9"/>
  <c r="X2" i="9"/>
  <c r="X1" i="9"/>
  <c r="O2" i="8"/>
  <c r="U2568" i="8"/>
  <c r="O1" i="8"/>
  <c r="T2568" i="8"/>
  <c r="U2567" i="8"/>
  <c r="T2567" i="8"/>
  <c r="U2566" i="8"/>
  <c r="T2566" i="8"/>
  <c r="U2565" i="8"/>
  <c r="T2565" i="8"/>
  <c r="U2564" i="8"/>
  <c r="T2564" i="8"/>
  <c r="U2563" i="8"/>
  <c r="T2563" i="8"/>
  <c r="U2562" i="8"/>
  <c r="T2562" i="8"/>
  <c r="U2561" i="8"/>
  <c r="T2561" i="8"/>
  <c r="U2560" i="8"/>
  <c r="T2560" i="8"/>
  <c r="U2559" i="8"/>
  <c r="T2559" i="8"/>
  <c r="U2558" i="8"/>
  <c r="T2558" i="8"/>
  <c r="U2557" i="8"/>
  <c r="T2557" i="8"/>
  <c r="U2556" i="8"/>
  <c r="T2556" i="8"/>
  <c r="U2555" i="8"/>
  <c r="T2555" i="8"/>
  <c r="U2554" i="8"/>
  <c r="T2554" i="8"/>
  <c r="U2553" i="8"/>
  <c r="T2553" i="8"/>
  <c r="U2552" i="8"/>
  <c r="T2552" i="8"/>
  <c r="U2551" i="8"/>
  <c r="T2551" i="8"/>
  <c r="U2550" i="8"/>
  <c r="T2550" i="8"/>
  <c r="U2549" i="8"/>
  <c r="T2549" i="8"/>
  <c r="U2548" i="8"/>
  <c r="T2548" i="8"/>
  <c r="U2547" i="8"/>
  <c r="T2547" i="8"/>
  <c r="U2546" i="8"/>
  <c r="T2546" i="8"/>
  <c r="U2545" i="8"/>
  <c r="T2545" i="8"/>
  <c r="U2544" i="8"/>
  <c r="T2544" i="8"/>
  <c r="U2543" i="8"/>
  <c r="T2543" i="8"/>
  <c r="U2542" i="8"/>
  <c r="T2542" i="8"/>
  <c r="U2541" i="8"/>
  <c r="T2541" i="8"/>
  <c r="U2540" i="8"/>
  <c r="T2540" i="8"/>
  <c r="U2539" i="8"/>
  <c r="T2539" i="8"/>
  <c r="U2538" i="8"/>
  <c r="T2538" i="8"/>
  <c r="U2537" i="8"/>
  <c r="T2537" i="8"/>
  <c r="U2536" i="8"/>
  <c r="T2536" i="8"/>
  <c r="U2535" i="8"/>
  <c r="T2535" i="8"/>
  <c r="U2534" i="8"/>
  <c r="T2534" i="8"/>
  <c r="U2533" i="8"/>
  <c r="T2533" i="8"/>
  <c r="U2532" i="8"/>
  <c r="T2532" i="8"/>
  <c r="U2531" i="8"/>
  <c r="T2531" i="8"/>
  <c r="U2530" i="8"/>
  <c r="T2530" i="8"/>
  <c r="U2529" i="8"/>
  <c r="T2529" i="8"/>
  <c r="U2528" i="8"/>
  <c r="T2528" i="8"/>
  <c r="U2527" i="8"/>
  <c r="T2527" i="8"/>
  <c r="U2526" i="8"/>
  <c r="T2526" i="8"/>
  <c r="U2525" i="8"/>
  <c r="T2525" i="8"/>
  <c r="U2524" i="8"/>
  <c r="T2524" i="8"/>
  <c r="U2523" i="8"/>
  <c r="T2523" i="8"/>
  <c r="U2522" i="8"/>
  <c r="T2522" i="8"/>
  <c r="U2521" i="8"/>
  <c r="T2521" i="8"/>
  <c r="U2520" i="8"/>
  <c r="T2520" i="8"/>
  <c r="U2519" i="8"/>
  <c r="T2519" i="8"/>
  <c r="U2518" i="8"/>
  <c r="T2518" i="8"/>
  <c r="U2517" i="8"/>
  <c r="T2517" i="8"/>
  <c r="U2516" i="8"/>
  <c r="T2516" i="8"/>
  <c r="U2515" i="8"/>
  <c r="T2515" i="8"/>
  <c r="U2514" i="8"/>
  <c r="T2514" i="8"/>
  <c r="U2513" i="8"/>
  <c r="T2513" i="8"/>
  <c r="U2512" i="8"/>
  <c r="T2512" i="8"/>
  <c r="U2511" i="8"/>
  <c r="T2511" i="8"/>
  <c r="U2510" i="8"/>
  <c r="T2510" i="8"/>
  <c r="U2509" i="8"/>
  <c r="T2509" i="8"/>
  <c r="U2508" i="8"/>
  <c r="T2508" i="8"/>
  <c r="U2507" i="8"/>
  <c r="T2507" i="8"/>
  <c r="U2506" i="8"/>
  <c r="T2506" i="8"/>
  <c r="U2505" i="8"/>
  <c r="T2505" i="8"/>
  <c r="U2504" i="8"/>
  <c r="T2504" i="8"/>
  <c r="U2503" i="8"/>
  <c r="T2503" i="8"/>
  <c r="U2502" i="8"/>
  <c r="T2502" i="8"/>
  <c r="U2501" i="8"/>
  <c r="T2501" i="8"/>
  <c r="U2500" i="8"/>
  <c r="T2500" i="8"/>
  <c r="U2499" i="8"/>
  <c r="T2499" i="8"/>
  <c r="U2498" i="8"/>
  <c r="T2498" i="8"/>
  <c r="U2497" i="8"/>
  <c r="T2497" i="8"/>
  <c r="U2496" i="8"/>
  <c r="T2496" i="8"/>
  <c r="U2495" i="8"/>
  <c r="T2495" i="8"/>
  <c r="U2494" i="8"/>
  <c r="T2494" i="8"/>
  <c r="U2493" i="8"/>
  <c r="T2493" i="8"/>
  <c r="U2492" i="8"/>
  <c r="T2492" i="8"/>
  <c r="U2491" i="8"/>
  <c r="T2491" i="8"/>
  <c r="U2490" i="8"/>
  <c r="T2490" i="8"/>
  <c r="U2489" i="8"/>
  <c r="T2489" i="8"/>
  <c r="U2488" i="8"/>
  <c r="T2488" i="8"/>
  <c r="U2487" i="8"/>
  <c r="T2487" i="8"/>
  <c r="U2486" i="8"/>
  <c r="T2486" i="8"/>
  <c r="U2485" i="8"/>
  <c r="T2485" i="8"/>
  <c r="U2484" i="8"/>
  <c r="T2484" i="8"/>
  <c r="U2483" i="8"/>
  <c r="T2483" i="8"/>
  <c r="U2482" i="8"/>
  <c r="T2482" i="8"/>
  <c r="U2481" i="8"/>
  <c r="T2481" i="8"/>
  <c r="U2480" i="8"/>
  <c r="T2480" i="8"/>
  <c r="U2479" i="8"/>
  <c r="T2479" i="8"/>
  <c r="U2478" i="8"/>
  <c r="T2478" i="8"/>
  <c r="U2477" i="8"/>
  <c r="T2477" i="8"/>
  <c r="U2476" i="8"/>
  <c r="T2476" i="8"/>
  <c r="U2475" i="8"/>
  <c r="T2475" i="8"/>
  <c r="U2474" i="8"/>
  <c r="T2474" i="8"/>
  <c r="U2473" i="8"/>
  <c r="T2473" i="8"/>
  <c r="U2472" i="8"/>
  <c r="T2472" i="8"/>
  <c r="U2471" i="8"/>
  <c r="T2471" i="8"/>
  <c r="U2470" i="8"/>
  <c r="T2470" i="8"/>
  <c r="U2469" i="8"/>
  <c r="T2469" i="8"/>
  <c r="U2468" i="8"/>
  <c r="T2468" i="8"/>
  <c r="U2467" i="8"/>
  <c r="T2467" i="8"/>
  <c r="U2466" i="8"/>
  <c r="T2466" i="8"/>
  <c r="U2465" i="8"/>
  <c r="T2465" i="8"/>
  <c r="U2464" i="8"/>
  <c r="T2464" i="8"/>
  <c r="U2463" i="8"/>
  <c r="T2463" i="8"/>
  <c r="U2462" i="8"/>
  <c r="T2462" i="8"/>
  <c r="U2461" i="8"/>
  <c r="T2461" i="8"/>
  <c r="U2460" i="8"/>
  <c r="T2460" i="8"/>
  <c r="U2459" i="8"/>
  <c r="T2459" i="8"/>
  <c r="U2458" i="8"/>
  <c r="T2458" i="8"/>
  <c r="U2457" i="8"/>
  <c r="T2457" i="8"/>
  <c r="U2456" i="8"/>
  <c r="T2456" i="8"/>
  <c r="U2455" i="8"/>
  <c r="T2455" i="8"/>
  <c r="U2454" i="8"/>
  <c r="T2454" i="8"/>
  <c r="U2453" i="8"/>
  <c r="T2453" i="8"/>
  <c r="U2452" i="8"/>
  <c r="T2452" i="8"/>
  <c r="U2451" i="8"/>
  <c r="T2451" i="8"/>
  <c r="U2450" i="8"/>
  <c r="T2450" i="8"/>
  <c r="U2449" i="8"/>
  <c r="T2449" i="8"/>
  <c r="U2448" i="8"/>
  <c r="T2448" i="8"/>
  <c r="U2447" i="8"/>
  <c r="T2447" i="8"/>
  <c r="U2446" i="8"/>
  <c r="T2446" i="8"/>
  <c r="U2445" i="8"/>
  <c r="T2445" i="8"/>
  <c r="U2444" i="8"/>
  <c r="T2444" i="8"/>
  <c r="U2443" i="8"/>
  <c r="T2443" i="8"/>
  <c r="U2442" i="8"/>
  <c r="T2442" i="8"/>
  <c r="U2441" i="8"/>
  <c r="T2441" i="8"/>
  <c r="U2440" i="8"/>
  <c r="T2440" i="8"/>
  <c r="U2439" i="8"/>
  <c r="T2439" i="8"/>
  <c r="U2438" i="8"/>
  <c r="T2438" i="8"/>
  <c r="U2437" i="8"/>
  <c r="T2437" i="8"/>
  <c r="U2436" i="8"/>
  <c r="T2436" i="8"/>
  <c r="U2435" i="8"/>
  <c r="T2435" i="8"/>
  <c r="U2434" i="8"/>
  <c r="T2434" i="8"/>
  <c r="U2433" i="8"/>
  <c r="T2433" i="8"/>
  <c r="U2432" i="8"/>
  <c r="T2432" i="8"/>
  <c r="U2431" i="8"/>
  <c r="T2431" i="8"/>
  <c r="U2430" i="8"/>
  <c r="T2430" i="8"/>
  <c r="U2429" i="8"/>
  <c r="T2429" i="8"/>
  <c r="U2428" i="8"/>
  <c r="T2428" i="8"/>
  <c r="U2427" i="8"/>
  <c r="T2427" i="8"/>
  <c r="U2426" i="8"/>
  <c r="T2426" i="8"/>
  <c r="U2425" i="8"/>
  <c r="T2425" i="8"/>
  <c r="U2424" i="8"/>
  <c r="T2424" i="8"/>
  <c r="U2423" i="8"/>
  <c r="T2423" i="8"/>
  <c r="U2422" i="8"/>
  <c r="T2422" i="8"/>
  <c r="U2421" i="8"/>
  <c r="T2421" i="8"/>
  <c r="U2420" i="8"/>
  <c r="T2420" i="8"/>
  <c r="U2419" i="8"/>
  <c r="T2419" i="8"/>
  <c r="U2418" i="8"/>
  <c r="T2418" i="8"/>
  <c r="U2417" i="8"/>
  <c r="T2417" i="8"/>
  <c r="U2416" i="8"/>
  <c r="T2416" i="8"/>
  <c r="U2415" i="8"/>
  <c r="T2415" i="8"/>
  <c r="U2414" i="8"/>
  <c r="T2414" i="8"/>
  <c r="U2413" i="8"/>
  <c r="T2413" i="8"/>
  <c r="U2412" i="8"/>
  <c r="T2412" i="8"/>
  <c r="U2411" i="8"/>
  <c r="T2411" i="8"/>
  <c r="U2410" i="8"/>
  <c r="T2410" i="8"/>
  <c r="U2409" i="8"/>
  <c r="T2409" i="8"/>
  <c r="U2408" i="8"/>
  <c r="T2408" i="8"/>
  <c r="U2407" i="8"/>
  <c r="T2407" i="8"/>
  <c r="U2406" i="8"/>
  <c r="T2406" i="8"/>
  <c r="U2405" i="8"/>
  <c r="T2405" i="8"/>
  <c r="U2404" i="8"/>
  <c r="T2404" i="8"/>
  <c r="U2403" i="8"/>
  <c r="T2403" i="8"/>
  <c r="U2402" i="8"/>
  <c r="T2402" i="8"/>
  <c r="U2401" i="8"/>
  <c r="T2401" i="8"/>
  <c r="U2400" i="8"/>
  <c r="T2400" i="8"/>
  <c r="U2399" i="8"/>
  <c r="T2399" i="8"/>
  <c r="U2398" i="8"/>
  <c r="T2398" i="8"/>
  <c r="U2397" i="8"/>
  <c r="T2397" i="8"/>
  <c r="U2396" i="8"/>
  <c r="T2396" i="8"/>
  <c r="U2395" i="8"/>
  <c r="T2395" i="8"/>
  <c r="U2394" i="8"/>
  <c r="T2394" i="8"/>
  <c r="U2393" i="8"/>
  <c r="T2393" i="8"/>
  <c r="U2392" i="8"/>
  <c r="T2392" i="8"/>
  <c r="U2391" i="8"/>
  <c r="T2391" i="8"/>
  <c r="U2390" i="8"/>
  <c r="T2390" i="8"/>
  <c r="U2389" i="8"/>
  <c r="T2389" i="8"/>
  <c r="U2388" i="8"/>
  <c r="T2388" i="8"/>
  <c r="U2387" i="8"/>
  <c r="T2387" i="8"/>
  <c r="U2386" i="8"/>
  <c r="T2386" i="8"/>
  <c r="U2385" i="8"/>
  <c r="T2385" i="8"/>
  <c r="U2384" i="8"/>
  <c r="T2384" i="8"/>
  <c r="U2383" i="8"/>
  <c r="T2383" i="8"/>
  <c r="U2382" i="8"/>
  <c r="T2382" i="8"/>
  <c r="U2381" i="8"/>
  <c r="T2381" i="8"/>
  <c r="U2380" i="8"/>
  <c r="T2380" i="8"/>
  <c r="U2379" i="8"/>
  <c r="T2379" i="8"/>
  <c r="U2378" i="8"/>
  <c r="T2378" i="8"/>
  <c r="U2377" i="8"/>
  <c r="T2377" i="8"/>
  <c r="U2376" i="8"/>
  <c r="T2376" i="8"/>
  <c r="U2375" i="8"/>
  <c r="T2375" i="8"/>
  <c r="U2374" i="8"/>
  <c r="T2374" i="8"/>
  <c r="U2373" i="8"/>
  <c r="T2373" i="8"/>
  <c r="U2372" i="8"/>
  <c r="T2372" i="8"/>
  <c r="U2371" i="8"/>
  <c r="T2371" i="8"/>
  <c r="U2370" i="8"/>
  <c r="T2370" i="8"/>
  <c r="U2369" i="8"/>
  <c r="T2369" i="8"/>
  <c r="U2368" i="8"/>
  <c r="T2368" i="8"/>
  <c r="U2367" i="8"/>
  <c r="T2367" i="8"/>
  <c r="U2366" i="8"/>
  <c r="T2366" i="8"/>
  <c r="U2365" i="8"/>
  <c r="T2365" i="8"/>
  <c r="U2364" i="8"/>
  <c r="T2364" i="8"/>
  <c r="U2363" i="8"/>
  <c r="T2363" i="8"/>
  <c r="U2362" i="8"/>
  <c r="T2362" i="8"/>
  <c r="U2361" i="8"/>
  <c r="T2361" i="8"/>
  <c r="U2360" i="8"/>
  <c r="T2360" i="8"/>
  <c r="U2359" i="8"/>
  <c r="T2359" i="8"/>
  <c r="U2358" i="8"/>
  <c r="T2358" i="8"/>
  <c r="U2357" i="8"/>
  <c r="T2357" i="8"/>
  <c r="U2356" i="8"/>
  <c r="T2356" i="8"/>
  <c r="U2355" i="8"/>
  <c r="T2355" i="8"/>
  <c r="U2354" i="8"/>
  <c r="T2354" i="8"/>
  <c r="U2353" i="8"/>
  <c r="T2353" i="8"/>
  <c r="U2352" i="8"/>
  <c r="T2352" i="8"/>
  <c r="U2351" i="8"/>
  <c r="T2351" i="8"/>
  <c r="U2350" i="8"/>
  <c r="T2350" i="8"/>
  <c r="U2349" i="8"/>
  <c r="T2349" i="8"/>
  <c r="U2348" i="8"/>
  <c r="T2348" i="8"/>
  <c r="U2347" i="8"/>
  <c r="T2347" i="8"/>
  <c r="U2346" i="8"/>
  <c r="T2346" i="8"/>
  <c r="U2345" i="8"/>
  <c r="T2345" i="8"/>
  <c r="U2344" i="8"/>
  <c r="T2344" i="8"/>
  <c r="U2343" i="8"/>
  <c r="T2343" i="8"/>
  <c r="U2342" i="8"/>
  <c r="T2342" i="8"/>
  <c r="U2341" i="8"/>
  <c r="T2341" i="8"/>
  <c r="U2340" i="8"/>
  <c r="T2340" i="8"/>
  <c r="U2339" i="8"/>
  <c r="T2339" i="8"/>
  <c r="U2338" i="8"/>
  <c r="T2338" i="8"/>
  <c r="U2337" i="8"/>
  <c r="T2337" i="8"/>
  <c r="U2336" i="8"/>
  <c r="T2336" i="8"/>
  <c r="U2335" i="8"/>
  <c r="T2335" i="8"/>
  <c r="U2334" i="8"/>
  <c r="T2334" i="8"/>
  <c r="U2333" i="8"/>
  <c r="T2333" i="8"/>
  <c r="U2332" i="8"/>
  <c r="T2332" i="8"/>
  <c r="U2331" i="8"/>
  <c r="T2331" i="8"/>
  <c r="U2330" i="8"/>
  <c r="T2330" i="8"/>
  <c r="U2329" i="8"/>
  <c r="T2329" i="8"/>
  <c r="U2328" i="8"/>
  <c r="T2328" i="8"/>
  <c r="U2327" i="8"/>
  <c r="T2327" i="8"/>
  <c r="U2326" i="8"/>
  <c r="T2326" i="8"/>
  <c r="U2325" i="8"/>
  <c r="T2325" i="8"/>
  <c r="U2324" i="8"/>
  <c r="T2324" i="8"/>
  <c r="U2323" i="8"/>
  <c r="T2323" i="8"/>
  <c r="U2322" i="8"/>
  <c r="T2322" i="8"/>
  <c r="U2321" i="8"/>
  <c r="T2321" i="8"/>
  <c r="U2320" i="8"/>
  <c r="T2320" i="8"/>
  <c r="U2319" i="8"/>
  <c r="T2319" i="8"/>
  <c r="U2318" i="8"/>
  <c r="T2318" i="8"/>
  <c r="U2317" i="8"/>
  <c r="T2317" i="8"/>
  <c r="U2316" i="8"/>
  <c r="T2316" i="8"/>
  <c r="U2315" i="8"/>
  <c r="T2315" i="8"/>
  <c r="U2314" i="8"/>
  <c r="T2314" i="8"/>
  <c r="U2313" i="8"/>
  <c r="T2313" i="8"/>
  <c r="U2312" i="8"/>
  <c r="T2312" i="8"/>
  <c r="U2311" i="8"/>
  <c r="T2311" i="8"/>
  <c r="U2310" i="8"/>
  <c r="T2310" i="8"/>
  <c r="U2309" i="8"/>
  <c r="T2309" i="8"/>
  <c r="U2308" i="8"/>
  <c r="T2308" i="8"/>
  <c r="U2307" i="8"/>
  <c r="T2307" i="8"/>
  <c r="U2306" i="8"/>
  <c r="T2306" i="8"/>
  <c r="U2305" i="8"/>
  <c r="T2305" i="8"/>
  <c r="U2304" i="8"/>
  <c r="T2304" i="8"/>
  <c r="U2303" i="8"/>
  <c r="T2303" i="8"/>
  <c r="U2302" i="8"/>
  <c r="T2302" i="8"/>
  <c r="U2301" i="8"/>
  <c r="T2301" i="8"/>
  <c r="U2300" i="8"/>
  <c r="T2300" i="8"/>
  <c r="U2299" i="8"/>
  <c r="T2299" i="8"/>
  <c r="U2298" i="8"/>
  <c r="T2298" i="8"/>
  <c r="U2297" i="8"/>
  <c r="T2297" i="8"/>
  <c r="U2296" i="8"/>
  <c r="T2296" i="8"/>
  <c r="U2295" i="8"/>
  <c r="T2295" i="8"/>
  <c r="U2294" i="8"/>
  <c r="T2294" i="8"/>
  <c r="U2293" i="8"/>
  <c r="T2293" i="8"/>
  <c r="U2292" i="8"/>
  <c r="T2292" i="8"/>
  <c r="U2291" i="8"/>
  <c r="T2291" i="8"/>
  <c r="U2290" i="8"/>
  <c r="T2290" i="8"/>
  <c r="U2289" i="8"/>
  <c r="T2289" i="8"/>
  <c r="U2288" i="8"/>
  <c r="T2288" i="8"/>
  <c r="U2287" i="8"/>
  <c r="T2287" i="8"/>
  <c r="U2286" i="8"/>
  <c r="T2286" i="8"/>
  <c r="U2285" i="8"/>
  <c r="T2285" i="8"/>
  <c r="U2284" i="8"/>
  <c r="T2284" i="8"/>
  <c r="U2283" i="8"/>
  <c r="T2283" i="8"/>
  <c r="U2282" i="8"/>
  <c r="T2282" i="8"/>
  <c r="U2281" i="8"/>
  <c r="T2281" i="8"/>
  <c r="U2280" i="8"/>
  <c r="T2280" i="8"/>
  <c r="U2279" i="8"/>
  <c r="T2279" i="8"/>
  <c r="U2278" i="8"/>
  <c r="T2278" i="8"/>
  <c r="U2277" i="8"/>
  <c r="T2277" i="8"/>
  <c r="U2276" i="8"/>
  <c r="T2276" i="8"/>
  <c r="U2275" i="8"/>
  <c r="T2275" i="8"/>
  <c r="U2274" i="8"/>
  <c r="T2274" i="8"/>
  <c r="U2273" i="8"/>
  <c r="T2273" i="8"/>
  <c r="U2272" i="8"/>
  <c r="T2272" i="8"/>
  <c r="U2271" i="8"/>
  <c r="T2271" i="8"/>
  <c r="U2270" i="8"/>
  <c r="T2270" i="8"/>
  <c r="U2269" i="8"/>
  <c r="T2269" i="8"/>
  <c r="U2268" i="8"/>
  <c r="T2268" i="8"/>
  <c r="U2267" i="8"/>
  <c r="T2267" i="8"/>
  <c r="U2266" i="8"/>
  <c r="T2266" i="8"/>
  <c r="U2265" i="8"/>
  <c r="T2265" i="8"/>
  <c r="U2264" i="8"/>
  <c r="T2264" i="8"/>
  <c r="U2263" i="8"/>
  <c r="T2263" i="8"/>
  <c r="U2262" i="8"/>
  <c r="T2262" i="8"/>
  <c r="U2261" i="8"/>
  <c r="T2261" i="8"/>
  <c r="U2260" i="8"/>
  <c r="T2260" i="8"/>
  <c r="U2259" i="8"/>
  <c r="T2259" i="8"/>
  <c r="U2258" i="8"/>
  <c r="T2258" i="8"/>
  <c r="U2257" i="8"/>
  <c r="T2257" i="8"/>
  <c r="U2256" i="8"/>
  <c r="T2256" i="8"/>
  <c r="U2255" i="8"/>
  <c r="T2255" i="8"/>
  <c r="U2254" i="8"/>
  <c r="T2254" i="8"/>
  <c r="U2253" i="8"/>
  <c r="T2253" i="8"/>
  <c r="U2252" i="8"/>
  <c r="T2252" i="8"/>
  <c r="U2251" i="8"/>
  <c r="T2251" i="8"/>
  <c r="U2250" i="8"/>
  <c r="T2250" i="8"/>
  <c r="U2249" i="8"/>
  <c r="T2249" i="8"/>
  <c r="U2248" i="8"/>
  <c r="T2248" i="8"/>
  <c r="U2247" i="8"/>
  <c r="T2247" i="8"/>
  <c r="U2246" i="8"/>
  <c r="T2246" i="8"/>
  <c r="U2245" i="8"/>
  <c r="T2245" i="8"/>
  <c r="U2244" i="8"/>
  <c r="T2244" i="8"/>
  <c r="U2243" i="8"/>
  <c r="T2243" i="8"/>
  <c r="U2242" i="8"/>
  <c r="T2242" i="8"/>
  <c r="U2241" i="8"/>
  <c r="T2241" i="8"/>
  <c r="U2240" i="8"/>
  <c r="T2240" i="8"/>
  <c r="U2239" i="8"/>
  <c r="T2239" i="8"/>
  <c r="U2238" i="8"/>
  <c r="T2238" i="8"/>
  <c r="U2237" i="8"/>
  <c r="T2237" i="8"/>
  <c r="U2236" i="8"/>
  <c r="T2236" i="8"/>
  <c r="U2235" i="8"/>
  <c r="T2235" i="8"/>
  <c r="U2234" i="8"/>
  <c r="T2234" i="8"/>
  <c r="U2233" i="8"/>
  <c r="T2233" i="8"/>
  <c r="U2232" i="8"/>
  <c r="T2232" i="8"/>
  <c r="U2231" i="8"/>
  <c r="T2231" i="8"/>
  <c r="U2230" i="8"/>
  <c r="T2230" i="8"/>
  <c r="U2229" i="8"/>
  <c r="T2229" i="8"/>
  <c r="U2228" i="8"/>
  <c r="T2228" i="8"/>
  <c r="U2227" i="8"/>
  <c r="T2227" i="8"/>
  <c r="U2226" i="8"/>
  <c r="T2226" i="8"/>
  <c r="U2225" i="8"/>
  <c r="T2225" i="8"/>
  <c r="U2224" i="8"/>
  <c r="T2224" i="8"/>
  <c r="U2223" i="8"/>
  <c r="T2223" i="8"/>
  <c r="U2222" i="8"/>
  <c r="T2222" i="8"/>
  <c r="U2221" i="8"/>
  <c r="T2221" i="8"/>
  <c r="U2220" i="8"/>
  <c r="T2220" i="8"/>
  <c r="U2219" i="8"/>
  <c r="T2219" i="8"/>
  <c r="U2218" i="8"/>
  <c r="T2218" i="8"/>
  <c r="U2217" i="8"/>
  <c r="T2217" i="8"/>
  <c r="U2216" i="8"/>
  <c r="T2216" i="8"/>
  <c r="U2215" i="8"/>
  <c r="T2215" i="8"/>
  <c r="U2214" i="8"/>
  <c r="T2214" i="8"/>
  <c r="U2213" i="8"/>
  <c r="T2213" i="8"/>
  <c r="U2212" i="8"/>
  <c r="T2212" i="8"/>
  <c r="U2211" i="8"/>
  <c r="T2211" i="8"/>
  <c r="U2210" i="8"/>
  <c r="T2210" i="8"/>
  <c r="U2209" i="8"/>
  <c r="T2209" i="8"/>
  <c r="U2208" i="8"/>
  <c r="T2208" i="8"/>
  <c r="U2207" i="8"/>
  <c r="T2207" i="8"/>
  <c r="U2206" i="8"/>
  <c r="T2206" i="8"/>
  <c r="U2205" i="8"/>
  <c r="T2205" i="8"/>
  <c r="U2204" i="8"/>
  <c r="T2204" i="8"/>
  <c r="U2203" i="8"/>
  <c r="T2203" i="8"/>
  <c r="U2202" i="8"/>
  <c r="T2202" i="8"/>
  <c r="U2201" i="8"/>
  <c r="T2201" i="8"/>
  <c r="U2200" i="8"/>
  <c r="T2200" i="8"/>
  <c r="U2199" i="8"/>
  <c r="T2199" i="8"/>
  <c r="U2198" i="8"/>
  <c r="T2198" i="8"/>
  <c r="U2197" i="8"/>
  <c r="T2197" i="8"/>
  <c r="U2196" i="8"/>
  <c r="T2196" i="8"/>
  <c r="U2195" i="8"/>
  <c r="T2195" i="8"/>
  <c r="U2194" i="8"/>
  <c r="T2194" i="8"/>
  <c r="U2193" i="8"/>
  <c r="T2193" i="8"/>
  <c r="U2192" i="8"/>
  <c r="T2192" i="8"/>
  <c r="U2191" i="8"/>
  <c r="T2191" i="8"/>
  <c r="U2190" i="8"/>
  <c r="T2190" i="8"/>
  <c r="U2189" i="8"/>
  <c r="T2189" i="8"/>
  <c r="U2188" i="8"/>
  <c r="T2188" i="8"/>
  <c r="U2187" i="8"/>
  <c r="T2187" i="8"/>
  <c r="U2186" i="8"/>
  <c r="T2186" i="8"/>
  <c r="U2185" i="8"/>
  <c r="T2185" i="8"/>
  <c r="U2184" i="8"/>
  <c r="T2184" i="8"/>
  <c r="U2183" i="8"/>
  <c r="T2183" i="8"/>
  <c r="U2182" i="8"/>
  <c r="T2182" i="8"/>
  <c r="U2181" i="8"/>
  <c r="T2181" i="8"/>
  <c r="U2180" i="8"/>
  <c r="T2180" i="8"/>
  <c r="U2179" i="8"/>
  <c r="T2179" i="8"/>
  <c r="U2178" i="8"/>
  <c r="T2178" i="8"/>
  <c r="U2177" i="8"/>
  <c r="T2177" i="8"/>
  <c r="U2176" i="8"/>
  <c r="T2176" i="8"/>
  <c r="U2175" i="8"/>
  <c r="T2175" i="8"/>
  <c r="U2174" i="8"/>
  <c r="T2174" i="8"/>
  <c r="U2173" i="8"/>
  <c r="T2173" i="8"/>
  <c r="U2172" i="8"/>
  <c r="T2172" i="8"/>
  <c r="U2171" i="8"/>
  <c r="T2171" i="8"/>
  <c r="U2170" i="8"/>
  <c r="T2170" i="8"/>
  <c r="U2169" i="8"/>
  <c r="T2169" i="8"/>
  <c r="U2168" i="8"/>
  <c r="T2168" i="8"/>
  <c r="U2167" i="8"/>
  <c r="T2167" i="8"/>
  <c r="U2166" i="8"/>
  <c r="T2166" i="8"/>
  <c r="U2165" i="8"/>
  <c r="T2165" i="8"/>
  <c r="U2164" i="8"/>
  <c r="T2164" i="8"/>
  <c r="U2163" i="8"/>
  <c r="T2163" i="8"/>
  <c r="U2162" i="8"/>
  <c r="T2162" i="8"/>
  <c r="U2161" i="8"/>
  <c r="T2161" i="8"/>
  <c r="U2160" i="8"/>
  <c r="T2160" i="8"/>
  <c r="U2159" i="8"/>
  <c r="T2159" i="8"/>
  <c r="U2158" i="8"/>
  <c r="T2158" i="8"/>
  <c r="U2157" i="8"/>
  <c r="T2157" i="8"/>
  <c r="U2156" i="8"/>
  <c r="T2156" i="8"/>
  <c r="U2155" i="8"/>
  <c r="T2155" i="8"/>
  <c r="U2154" i="8"/>
  <c r="T2154" i="8"/>
  <c r="U2153" i="8"/>
  <c r="T2153" i="8"/>
  <c r="U2152" i="8"/>
  <c r="T2152" i="8"/>
  <c r="U2151" i="8"/>
  <c r="T2151" i="8"/>
  <c r="U2150" i="8"/>
  <c r="T2150" i="8"/>
  <c r="U2149" i="8"/>
  <c r="T2149" i="8"/>
  <c r="U2148" i="8"/>
  <c r="T2148" i="8"/>
  <c r="U2147" i="8"/>
  <c r="T2147" i="8"/>
  <c r="U2146" i="8"/>
  <c r="T2146" i="8"/>
  <c r="U2145" i="8"/>
  <c r="T2145" i="8"/>
  <c r="U2144" i="8"/>
  <c r="T2144" i="8"/>
  <c r="U2143" i="8"/>
  <c r="T2143" i="8"/>
  <c r="U2142" i="8"/>
  <c r="T2142" i="8"/>
  <c r="U2141" i="8"/>
  <c r="T2141" i="8"/>
  <c r="U2140" i="8"/>
  <c r="T2140" i="8"/>
  <c r="U2139" i="8"/>
  <c r="T2139" i="8"/>
  <c r="U2138" i="8"/>
  <c r="T2138" i="8"/>
  <c r="U2137" i="8"/>
  <c r="T2137" i="8"/>
  <c r="U2136" i="8"/>
  <c r="T2136" i="8"/>
  <c r="U2135" i="8"/>
  <c r="T2135" i="8"/>
  <c r="U2134" i="8"/>
  <c r="T2134" i="8"/>
  <c r="U2133" i="8"/>
  <c r="T2133" i="8"/>
  <c r="U2132" i="8"/>
  <c r="T2132" i="8"/>
  <c r="U2131" i="8"/>
  <c r="T2131" i="8"/>
  <c r="U2130" i="8"/>
  <c r="T2130" i="8"/>
  <c r="U2129" i="8"/>
  <c r="T2129" i="8"/>
  <c r="U2128" i="8"/>
  <c r="T2128" i="8"/>
  <c r="U2127" i="8"/>
  <c r="T2127" i="8"/>
  <c r="U2126" i="8"/>
  <c r="T2126" i="8"/>
  <c r="U2125" i="8"/>
  <c r="T2125" i="8"/>
  <c r="U2124" i="8"/>
  <c r="T2124" i="8"/>
  <c r="U2123" i="8"/>
  <c r="T2123" i="8"/>
  <c r="U2122" i="8"/>
  <c r="T2122" i="8"/>
  <c r="U2121" i="8"/>
  <c r="T2121" i="8"/>
  <c r="U2120" i="8"/>
  <c r="T2120" i="8"/>
  <c r="U2119" i="8"/>
  <c r="T2119" i="8"/>
  <c r="U2118" i="8"/>
  <c r="T2118" i="8"/>
  <c r="U2117" i="8"/>
  <c r="T2117" i="8"/>
  <c r="U2116" i="8"/>
  <c r="T2116" i="8"/>
  <c r="U2115" i="8"/>
  <c r="T2115" i="8"/>
  <c r="U2114" i="8"/>
  <c r="T2114" i="8"/>
  <c r="U2113" i="8"/>
  <c r="T2113" i="8"/>
  <c r="U2112" i="8"/>
  <c r="T2112" i="8"/>
  <c r="U2111" i="8"/>
  <c r="T2111" i="8"/>
  <c r="U2110" i="8"/>
  <c r="T2110" i="8"/>
  <c r="U2109" i="8"/>
  <c r="T2109" i="8"/>
  <c r="U2108" i="8"/>
  <c r="T2108" i="8"/>
  <c r="U2107" i="8"/>
  <c r="T2107" i="8"/>
  <c r="U2106" i="8"/>
  <c r="T2106" i="8"/>
  <c r="U2105" i="8"/>
  <c r="T2105" i="8"/>
  <c r="U2104" i="8"/>
  <c r="T2104" i="8"/>
  <c r="U2103" i="8"/>
  <c r="T2103" i="8"/>
  <c r="U2102" i="8"/>
  <c r="T2102" i="8"/>
  <c r="U2101" i="8"/>
  <c r="T2101" i="8"/>
  <c r="U2100" i="8"/>
  <c r="T2100" i="8"/>
  <c r="U2099" i="8"/>
  <c r="T2099" i="8"/>
  <c r="U2098" i="8"/>
  <c r="T2098" i="8"/>
  <c r="U2097" i="8"/>
  <c r="T2097" i="8"/>
  <c r="U2096" i="8"/>
  <c r="T2096" i="8"/>
  <c r="U2095" i="8"/>
  <c r="T2095" i="8"/>
  <c r="U2094" i="8"/>
  <c r="T2094" i="8"/>
  <c r="U2093" i="8"/>
  <c r="T2093" i="8"/>
  <c r="U2092" i="8"/>
  <c r="T2092" i="8"/>
  <c r="U2091" i="8"/>
  <c r="T2091" i="8"/>
  <c r="U2090" i="8"/>
  <c r="T2090" i="8"/>
  <c r="U2089" i="8"/>
  <c r="T2089" i="8"/>
  <c r="U2088" i="8"/>
  <c r="T2088" i="8"/>
  <c r="U2087" i="8"/>
  <c r="T2087" i="8"/>
  <c r="U2086" i="8"/>
  <c r="T2086" i="8"/>
  <c r="U2085" i="8"/>
  <c r="T2085" i="8"/>
  <c r="U2084" i="8"/>
  <c r="T2084" i="8"/>
  <c r="U2083" i="8"/>
  <c r="T2083" i="8"/>
  <c r="U2082" i="8"/>
  <c r="T2082" i="8"/>
  <c r="U2081" i="8"/>
  <c r="T2081" i="8"/>
  <c r="U2080" i="8"/>
  <c r="T2080" i="8"/>
  <c r="U2079" i="8"/>
  <c r="T2079" i="8"/>
  <c r="U2078" i="8"/>
  <c r="T2078" i="8"/>
  <c r="U2077" i="8"/>
  <c r="T2077" i="8"/>
  <c r="U2076" i="8"/>
  <c r="T2076" i="8"/>
  <c r="U2075" i="8"/>
  <c r="T2075" i="8"/>
  <c r="U2074" i="8"/>
  <c r="T2074" i="8"/>
  <c r="U2073" i="8"/>
  <c r="T2073" i="8"/>
  <c r="U2072" i="8"/>
  <c r="T2072" i="8"/>
  <c r="U2071" i="8"/>
  <c r="T2071" i="8"/>
  <c r="U2070" i="8"/>
  <c r="T2070" i="8"/>
  <c r="U2069" i="8"/>
  <c r="T2069" i="8"/>
  <c r="U2068" i="8"/>
  <c r="T2068" i="8"/>
  <c r="U2067" i="8"/>
  <c r="T2067" i="8"/>
  <c r="U2066" i="8"/>
  <c r="T2066" i="8"/>
  <c r="U2065" i="8"/>
  <c r="T2065" i="8"/>
  <c r="U2064" i="8"/>
  <c r="T2064" i="8"/>
  <c r="U2063" i="8"/>
  <c r="T2063" i="8"/>
  <c r="U2062" i="8"/>
  <c r="T2062" i="8"/>
  <c r="U2061" i="8"/>
  <c r="T2061" i="8"/>
  <c r="U2060" i="8"/>
  <c r="T2060" i="8"/>
  <c r="U2059" i="8"/>
  <c r="T2059" i="8"/>
  <c r="U2058" i="8"/>
  <c r="T2058" i="8"/>
  <c r="U2057" i="8"/>
  <c r="T2057" i="8"/>
  <c r="U2056" i="8"/>
  <c r="T2056" i="8"/>
  <c r="U2055" i="8"/>
  <c r="T2055" i="8"/>
  <c r="U2054" i="8"/>
  <c r="T2054" i="8"/>
  <c r="U2053" i="8"/>
  <c r="T2053" i="8"/>
  <c r="U2052" i="8"/>
  <c r="T2052" i="8"/>
  <c r="U2051" i="8"/>
  <c r="T2051" i="8"/>
  <c r="U2050" i="8"/>
  <c r="T2050" i="8"/>
  <c r="U2049" i="8"/>
  <c r="T2049" i="8"/>
  <c r="U2048" i="8"/>
  <c r="T2048" i="8"/>
  <c r="U2047" i="8"/>
  <c r="T2047" i="8"/>
  <c r="U2046" i="8"/>
  <c r="T2046" i="8"/>
  <c r="U2045" i="8"/>
  <c r="T2045" i="8"/>
  <c r="U2044" i="8"/>
  <c r="T2044" i="8"/>
  <c r="U2043" i="8"/>
  <c r="T2043" i="8"/>
  <c r="U2042" i="8"/>
  <c r="T2042" i="8"/>
  <c r="U2041" i="8"/>
  <c r="T2041" i="8"/>
  <c r="U2040" i="8"/>
  <c r="T2040" i="8"/>
  <c r="U2039" i="8"/>
  <c r="T2039" i="8"/>
  <c r="U2038" i="8"/>
  <c r="T2038" i="8"/>
  <c r="U2037" i="8"/>
  <c r="T2037" i="8"/>
  <c r="U2036" i="8"/>
  <c r="T2036" i="8"/>
  <c r="U2035" i="8"/>
  <c r="T2035" i="8"/>
  <c r="U2034" i="8"/>
  <c r="T2034" i="8"/>
  <c r="U2033" i="8"/>
  <c r="T2033" i="8"/>
  <c r="U2032" i="8"/>
  <c r="T2032" i="8"/>
  <c r="U2031" i="8"/>
  <c r="T2031" i="8"/>
  <c r="U2030" i="8"/>
  <c r="T2030" i="8"/>
  <c r="U2029" i="8"/>
  <c r="T2029" i="8"/>
  <c r="U2028" i="8"/>
  <c r="T2028" i="8"/>
  <c r="U2027" i="8"/>
  <c r="T2027" i="8"/>
  <c r="U2026" i="8"/>
  <c r="T2026" i="8"/>
  <c r="U2025" i="8"/>
  <c r="T2025" i="8"/>
  <c r="U2024" i="8"/>
  <c r="T2024" i="8"/>
  <c r="U2023" i="8"/>
  <c r="T2023" i="8"/>
  <c r="U2022" i="8"/>
  <c r="T2022" i="8"/>
  <c r="U2021" i="8"/>
  <c r="T2021" i="8"/>
  <c r="U2020" i="8"/>
  <c r="T2020" i="8"/>
  <c r="U2019" i="8"/>
  <c r="T2019" i="8"/>
  <c r="U2018" i="8"/>
  <c r="T2018" i="8"/>
  <c r="U2017" i="8"/>
  <c r="T2017" i="8"/>
  <c r="U2016" i="8"/>
  <c r="T2016" i="8"/>
  <c r="U2015" i="8"/>
  <c r="T2015" i="8"/>
  <c r="U2014" i="8"/>
  <c r="T2014" i="8"/>
  <c r="U2013" i="8"/>
  <c r="T2013" i="8"/>
  <c r="U2012" i="8"/>
  <c r="T2012" i="8"/>
  <c r="U2011" i="8"/>
  <c r="T2011" i="8"/>
  <c r="U2010" i="8"/>
  <c r="T2010" i="8"/>
  <c r="U2009" i="8"/>
  <c r="T2009" i="8"/>
  <c r="U2008" i="8"/>
  <c r="T2008" i="8"/>
  <c r="U2007" i="8"/>
  <c r="T2007" i="8"/>
  <c r="U2006" i="8"/>
  <c r="T2006" i="8"/>
  <c r="U2005" i="8"/>
  <c r="T2005" i="8"/>
  <c r="U2004" i="8"/>
  <c r="T2004" i="8"/>
  <c r="U2003" i="8"/>
  <c r="T2003" i="8"/>
  <c r="U2002" i="8"/>
  <c r="T2002" i="8"/>
  <c r="U2001" i="8"/>
  <c r="T2001" i="8"/>
  <c r="U2000" i="8"/>
  <c r="T2000" i="8"/>
  <c r="U1999" i="8"/>
  <c r="T1999" i="8"/>
  <c r="U1998" i="8"/>
  <c r="T1998" i="8"/>
  <c r="U1997" i="8"/>
  <c r="T1997" i="8"/>
  <c r="U1996" i="8"/>
  <c r="T1996" i="8"/>
  <c r="U1995" i="8"/>
  <c r="T1995" i="8"/>
  <c r="U1994" i="8"/>
  <c r="T1994" i="8"/>
  <c r="U1993" i="8"/>
  <c r="T1993" i="8"/>
  <c r="U1992" i="8"/>
  <c r="T1992" i="8"/>
  <c r="U1991" i="8"/>
  <c r="T1991" i="8"/>
  <c r="U1990" i="8"/>
  <c r="T1990" i="8"/>
  <c r="U1989" i="8"/>
  <c r="T1989" i="8"/>
  <c r="U1988" i="8"/>
  <c r="T1988" i="8"/>
  <c r="U1987" i="8"/>
  <c r="T1987" i="8"/>
  <c r="U1986" i="8"/>
  <c r="T1986" i="8"/>
  <c r="U1985" i="8"/>
  <c r="T1985" i="8"/>
  <c r="U1984" i="8"/>
  <c r="T1984" i="8"/>
  <c r="U1983" i="8"/>
  <c r="T1983" i="8"/>
  <c r="U1982" i="8"/>
  <c r="T1982" i="8"/>
  <c r="U1981" i="8"/>
  <c r="T1981" i="8"/>
  <c r="U1980" i="8"/>
  <c r="T1980" i="8"/>
  <c r="U1979" i="8"/>
  <c r="T1979" i="8"/>
  <c r="U1978" i="8"/>
  <c r="T1978" i="8"/>
  <c r="U1977" i="8"/>
  <c r="T1977" i="8"/>
  <c r="U1976" i="8"/>
  <c r="T1976" i="8"/>
  <c r="U1975" i="8"/>
  <c r="T1975" i="8"/>
  <c r="U1974" i="8"/>
  <c r="T1974" i="8"/>
  <c r="U1973" i="8"/>
  <c r="T1973" i="8"/>
  <c r="U1972" i="8"/>
  <c r="T1972" i="8"/>
  <c r="U1971" i="8"/>
  <c r="T1971" i="8"/>
  <c r="U1970" i="8"/>
  <c r="T1970" i="8"/>
  <c r="U1969" i="8"/>
  <c r="T1969" i="8"/>
  <c r="U1968" i="8"/>
  <c r="T1968" i="8"/>
  <c r="U1967" i="8"/>
  <c r="T1967" i="8"/>
  <c r="U1966" i="8"/>
  <c r="T1966" i="8"/>
  <c r="U1965" i="8"/>
  <c r="T1965" i="8"/>
  <c r="U1964" i="8"/>
  <c r="T1964" i="8"/>
  <c r="U1963" i="8"/>
  <c r="T1963" i="8"/>
  <c r="U1962" i="8"/>
  <c r="T1962" i="8"/>
  <c r="U1961" i="8"/>
  <c r="T1961" i="8"/>
  <c r="U1960" i="8"/>
  <c r="T1960" i="8"/>
  <c r="U1959" i="8"/>
  <c r="T1959" i="8"/>
  <c r="U1958" i="8"/>
  <c r="T1958" i="8"/>
  <c r="U1957" i="8"/>
  <c r="T1957" i="8"/>
  <c r="U1956" i="8"/>
  <c r="T1956" i="8"/>
  <c r="U1955" i="8"/>
  <c r="T1955" i="8"/>
  <c r="U1954" i="8"/>
  <c r="T1954" i="8"/>
  <c r="U1953" i="8"/>
  <c r="T1953" i="8"/>
  <c r="U1952" i="8"/>
  <c r="T1952" i="8"/>
  <c r="U1951" i="8"/>
  <c r="T1951" i="8"/>
  <c r="U1950" i="8"/>
  <c r="T1950" i="8"/>
  <c r="U1949" i="8"/>
  <c r="T1949" i="8"/>
  <c r="U1948" i="8"/>
  <c r="T1948" i="8"/>
  <c r="U1947" i="8"/>
  <c r="T1947" i="8"/>
  <c r="U1946" i="8"/>
  <c r="T1946" i="8"/>
  <c r="U1945" i="8"/>
  <c r="T1945" i="8"/>
  <c r="U1944" i="8"/>
  <c r="T1944" i="8"/>
  <c r="U1943" i="8"/>
  <c r="T1943" i="8"/>
  <c r="U1942" i="8"/>
  <c r="T1942" i="8"/>
  <c r="U1941" i="8"/>
  <c r="T1941" i="8"/>
  <c r="U1940" i="8"/>
  <c r="T1940" i="8"/>
  <c r="U1939" i="8"/>
  <c r="T1939" i="8"/>
  <c r="U1938" i="8"/>
  <c r="T1938" i="8"/>
  <c r="U1937" i="8"/>
  <c r="T1937" i="8"/>
  <c r="U1936" i="8"/>
  <c r="T1936" i="8"/>
  <c r="U1935" i="8"/>
  <c r="T1935" i="8"/>
  <c r="U1934" i="8"/>
  <c r="T1934" i="8"/>
  <c r="U1933" i="8"/>
  <c r="T1933" i="8"/>
  <c r="U1932" i="8"/>
  <c r="T1932" i="8"/>
  <c r="U1931" i="8"/>
  <c r="T1931" i="8"/>
  <c r="U1930" i="8"/>
  <c r="T1930" i="8"/>
  <c r="U1929" i="8"/>
  <c r="T1929" i="8"/>
  <c r="U1928" i="8"/>
  <c r="T1928" i="8"/>
  <c r="U1927" i="8"/>
  <c r="T1927" i="8"/>
  <c r="U1926" i="8"/>
  <c r="T1926" i="8"/>
  <c r="U1925" i="8"/>
  <c r="T1925" i="8"/>
  <c r="U1924" i="8"/>
  <c r="T1924" i="8"/>
  <c r="U1923" i="8"/>
  <c r="T1923" i="8"/>
  <c r="U1922" i="8"/>
  <c r="T1922" i="8"/>
  <c r="U1921" i="8"/>
  <c r="T1921" i="8"/>
  <c r="U1920" i="8"/>
  <c r="T1920" i="8"/>
  <c r="U1919" i="8"/>
  <c r="T1919" i="8"/>
  <c r="U1918" i="8"/>
  <c r="T1918" i="8"/>
  <c r="U1917" i="8"/>
  <c r="T1917" i="8"/>
  <c r="U1916" i="8"/>
  <c r="T1916" i="8"/>
  <c r="U1915" i="8"/>
  <c r="T1915" i="8"/>
  <c r="U1914" i="8"/>
  <c r="T1914" i="8"/>
  <c r="U1913" i="8"/>
  <c r="T1913" i="8"/>
  <c r="U1912" i="8"/>
  <c r="T1912" i="8"/>
  <c r="U1911" i="8"/>
  <c r="T1911" i="8"/>
  <c r="U1910" i="8"/>
  <c r="T1910" i="8"/>
  <c r="U1909" i="8"/>
  <c r="T1909" i="8"/>
  <c r="U1908" i="8"/>
  <c r="T1908" i="8"/>
  <c r="U1907" i="8"/>
  <c r="T1907" i="8"/>
  <c r="U1906" i="8"/>
  <c r="T1906" i="8"/>
  <c r="U1905" i="8"/>
  <c r="T1905" i="8"/>
  <c r="U1904" i="8"/>
  <c r="T1904" i="8"/>
  <c r="U1903" i="8"/>
  <c r="T1903" i="8"/>
  <c r="U1902" i="8"/>
  <c r="T1902" i="8"/>
  <c r="U1901" i="8"/>
  <c r="T1901" i="8"/>
  <c r="U1900" i="8"/>
  <c r="T1900" i="8"/>
  <c r="U1899" i="8"/>
  <c r="T1899" i="8"/>
  <c r="U1898" i="8"/>
  <c r="T1898" i="8"/>
  <c r="U1897" i="8"/>
  <c r="T1897" i="8"/>
  <c r="U1896" i="8"/>
  <c r="T1896" i="8"/>
  <c r="U1895" i="8"/>
  <c r="T1895" i="8"/>
  <c r="U1894" i="8"/>
  <c r="T1894" i="8"/>
  <c r="U1893" i="8"/>
  <c r="T1893" i="8"/>
  <c r="U1892" i="8"/>
  <c r="T1892" i="8"/>
  <c r="U1891" i="8"/>
  <c r="T1891" i="8"/>
  <c r="U1890" i="8"/>
  <c r="T1890" i="8"/>
  <c r="U1889" i="8"/>
  <c r="T1889" i="8"/>
  <c r="U1888" i="8"/>
  <c r="T1888" i="8"/>
  <c r="U1887" i="8"/>
  <c r="T1887" i="8"/>
  <c r="U1886" i="8"/>
  <c r="T1886" i="8"/>
  <c r="U1885" i="8"/>
  <c r="T1885" i="8"/>
  <c r="U1884" i="8"/>
  <c r="T1884" i="8"/>
  <c r="U1883" i="8"/>
  <c r="T1883" i="8"/>
  <c r="U1882" i="8"/>
  <c r="T1882" i="8"/>
  <c r="U1881" i="8"/>
  <c r="T1881" i="8"/>
  <c r="U1880" i="8"/>
  <c r="T1880" i="8"/>
  <c r="U1879" i="8"/>
  <c r="T1879" i="8"/>
  <c r="U1878" i="8"/>
  <c r="T1878" i="8"/>
  <c r="U1877" i="8"/>
  <c r="T1877" i="8"/>
  <c r="U1876" i="8"/>
  <c r="T1876" i="8"/>
  <c r="U1875" i="8"/>
  <c r="T1875" i="8"/>
  <c r="U1874" i="8"/>
  <c r="T1874" i="8"/>
  <c r="U1873" i="8"/>
  <c r="T1873" i="8"/>
  <c r="U1872" i="8"/>
  <c r="T1872" i="8"/>
  <c r="U1871" i="8"/>
  <c r="T1871" i="8"/>
  <c r="U1870" i="8"/>
  <c r="T1870" i="8"/>
  <c r="U1869" i="8"/>
  <c r="T1869" i="8"/>
  <c r="U1868" i="8"/>
  <c r="T1868" i="8"/>
  <c r="U1867" i="8"/>
  <c r="T1867" i="8"/>
  <c r="U1866" i="8"/>
  <c r="T1866" i="8"/>
  <c r="U1865" i="8"/>
  <c r="T1865" i="8"/>
  <c r="U1864" i="8"/>
  <c r="T1864" i="8"/>
  <c r="U1863" i="8"/>
  <c r="T1863" i="8"/>
  <c r="U1862" i="8"/>
  <c r="T1862" i="8"/>
  <c r="U1861" i="8"/>
  <c r="T1861" i="8"/>
  <c r="U1860" i="8"/>
  <c r="T1860" i="8"/>
  <c r="U1859" i="8"/>
  <c r="T1859" i="8"/>
  <c r="U1858" i="8"/>
  <c r="T1858" i="8"/>
  <c r="U1857" i="8"/>
  <c r="T1857" i="8"/>
  <c r="U1856" i="8"/>
  <c r="T1856" i="8"/>
  <c r="U1855" i="8"/>
  <c r="T1855" i="8"/>
  <c r="U1854" i="8"/>
  <c r="T1854" i="8"/>
  <c r="U1853" i="8"/>
  <c r="T1853" i="8"/>
  <c r="U1852" i="8"/>
  <c r="T1852" i="8"/>
  <c r="U1851" i="8"/>
  <c r="T1851" i="8"/>
  <c r="U1850" i="8"/>
  <c r="T1850" i="8"/>
  <c r="U1849" i="8"/>
  <c r="T1849" i="8"/>
  <c r="U1848" i="8"/>
  <c r="T1848" i="8"/>
  <c r="U1847" i="8"/>
  <c r="T1847" i="8"/>
  <c r="U1846" i="8"/>
  <c r="T1846" i="8"/>
  <c r="U1845" i="8"/>
  <c r="T1845" i="8"/>
  <c r="U1844" i="8"/>
  <c r="T1844" i="8"/>
  <c r="U1843" i="8"/>
  <c r="T1843" i="8"/>
  <c r="U1842" i="8"/>
  <c r="T1842" i="8"/>
  <c r="U1841" i="8"/>
  <c r="T1841" i="8"/>
  <c r="U1840" i="8"/>
  <c r="T1840" i="8"/>
  <c r="U1839" i="8"/>
  <c r="T1839" i="8"/>
  <c r="U1838" i="8"/>
  <c r="T1838" i="8"/>
  <c r="U1837" i="8"/>
  <c r="T1837" i="8"/>
  <c r="U1836" i="8"/>
  <c r="T1836" i="8"/>
  <c r="U1835" i="8"/>
  <c r="T1835" i="8"/>
  <c r="U1834" i="8"/>
  <c r="T1834" i="8"/>
  <c r="U1833" i="8"/>
  <c r="T1833" i="8"/>
  <c r="U1832" i="8"/>
  <c r="T1832" i="8"/>
  <c r="U1831" i="8"/>
  <c r="T1831" i="8"/>
  <c r="U1830" i="8"/>
  <c r="T1830" i="8"/>
  <c r="U1829" i="8"/>
  <c r="T1829" i="8"/>
  <c r="U1828" i="8"/>
  <c r="T1828" i="8"/>
  <c r="U1827" i="8"/>
  <c r="T1827" i="8"/>
  <c r="U1826" i="8"/>
  <c r="T1826" i="8"/>
  <c r="U1825" i="8"/>
  <c r="T1825" i="8"/>
  <c r="U1824" i="8"/>
  <c r="T1824" i="8"/>
  <c r="U1823" i="8"/>
  <c r="T1823" i="8"/>
  <c r="U1822" i="8"/>
  <c r="T1822" i="8"/>
  <c r="U1821" i="8"/>
  <c r="T1821" i="8"/>
  <c r="U1820" i="8"/>
  <c r="T1820" i="8"/>
  <c r="U1819" i="8"/>
  <c r="T1819" i="8"/>
  <c r="U1818" i="8"/>
  <c r="T1818" i="8"/>
  <c r="U1817" i="8"/>
  <c r="T1817" i="8"/>
  <c r="U1816" i="8"/>
  <c r="T1816" i="8"/>
  <c r="U1815" i="8"/>
  <c r="T1815" i="8"/>
  <c r="U1814" i="8"/>
  <c r="T1814" i="8"/>
  <c r="U1813" i="8"/>
  <c r="T1813" i="8"/>
  <c r="U1812" i="8"/>
  <c r="T1812" i="8"/>
  <c r="U1811" i="8"/>
  <c r="T1811" i="8"/>
  <c r="U1810" i="8"/>
  <c r="T1810" i="8"/>
  <c r="U1809" i="8"/>
  <c r="T1809" i="8"/>
  <c r="U1808" i="8"/>
  <c r="T1808" i="8"/>
  <c r="U1807" i="8"/>
  <c r="T1807" i="8"/>
  <c r="U1806" i="8"/>
  <c r="T1806" i="8"/>
  <c r="U1805" i="8"/>
  <c r="T1805" i="8"/>
  <c r="U1804" i="8"/>
  <c r="T1804" i="8"/>
  <c r="U1803" i="8"/>
  <c r="T1803" i="8"/>
  <c r="U1802" i="8"/>
  <c r="T1802" i="8"/>
  <c r="U1801" i="8"/>
  <c r="T1801" i="8"/>
  <c r="U1800" i="8"/>
  <c r="T1800" i="8"/>
  <c r="U1799" i="8"/>
  <c r="T1799" i="8"/>
  <c r="U1798" i="8"/>
  <c r="T1798" i="8"/>
  <c r="U1797" i="8"/>
  <c r="T1797" i="8"/>
  <c r="U1796" i="8"/>
  <c r="T1796" i="8"/>
  <c r="U1795" i="8"/>
  <c r="T1795" i="8"/>
  <c r="U1794" i="8"/>
  <c r="T1794" i="8"/>
  <c r="U1793" i="8"/>
  <c r="T1793" i="8"/>
  <c r="U1792" i="8"/>
  <c r="T1792" i="8"/>
  <c r="U1791" i="8"/>
  <c r="T1791" i="8"/>
  <c r="U1790" i="8"/>
  <c r="T1790" i="8"/>
  <c r="U1789" i="8"/>
  <c r="T1789" i="8"/>
  <c r="U1788" i="8"/>
  <c r="T1788" i="8"/>
  <c r="U1787" i="8"/>
  <c r="T1787" i="8"/>
  <c r="U1786" i="8"/>
  <c r="T1786" i="8"/>
  <c r="U1785" i="8"/>
  <c r="T1785" i="8"/>
  <c r="U1784" i="8"/>
  <c r="T1784" i="8"/>
  <c r="U1783" i="8"/>
  <c r="T1783" i="8"/>
  <c r="U1782" i="8"/>
  <c r="T1782" i="8"/>
  <c r="U1781" i="8"/>
  <c r="T1781" i="8"/>
  <c r="U1780" i="8"/>
  <c r="T1780" i="8"/>
  <c r="U1779" i="8"/>
  <c r="T1779" i="8"/>
  <c r="U1778" i="8"/>
  <c r="T1778" i="8"/>
  <c r="U1777" i="8"/>
  <c r="T1777" i="8"/>
  <c r="U1776" i="8"/>
  <c r="T1776" i="8"/>
  <c r="U1775" i="8"/>
  <c r="T1775" i="8"/>
  <c r="U1774" i="8"/>
  <c r="T1774" i="8"/>
  <c r="U1773" i="8"/>
  <c r="T1773" i="8"/>
  <c r="U1772" i="8"/>
  <c r="T1772" i="8"/>
  <c r="U1771" i="8"/>
  <c r="T1771" i="8"/>
  <c r="U1770" i="8"/>
  <c r="T1770" i="8"/>
  <c r="U1769" i="8"/>
  <c r="T1769" i="8"/>
  <c r="U1768" i="8"/>
  <c r="T1768" i="8"/>
  <c r="U1767" i="8"/>
  <c r="T1767" i="8"/>
  <c r="U1766" i="8"/>
  <c r="T1766" i="8"/>
  <c r="U1765" i="8"/>
  <c r="T1765" i="8"/>
  <c r="U1764" i="8"/>
  <c r="T1764" i="8"/>
  <c r="U1763" i="8"/>
  <c r="T1763" i="8"/>
  <c r="U1762" i="8"/>
  <c r="T1762" i="8"/>
  <c r="U1761" i="8"/>
  <c r="T1761" i="8"/>
  <c r="U1760" i="8"/>
  <c r="T1760" i="8"/>
  <c r="U1759" i="8"/>
  <c r="T1759" i="8"/>
  <c r="U1758" i="8"/>
  <c r="T1758" i="8"/>
  <c r="U1757" i="8"/>
  <c r="T1757" i="8"/>
  <c r="U1756" i="8"/>
  <c r="T1756" i="8"/>
  <c r="U1755" i="8"/>
  <c r="T1755" i="8"/>
  <c r="U1754" i="8"/>
  <c r="T1754" i="8"/>
  <c r="U1753" i="8"/>
  <c r="T1753" i="8"/>
  <c r="U1752" i="8"/>
  <c r="T1752" i="8"/>
  <c r="U1751" i="8"/>
  <c r="T1751" i="8"/>
  <c r="U1750" i="8"/>
  <c r="T1750" i="8"/>
  <c r="U1749" i="8"/>
  <c r="T1749" i="8"/>
  <c r="U1748" i="8"/>
  <c r="T1748" i="8"/>
  <c r="U1747" i="8"/>
  <c r="T1747" i="8"/>
  <c r="U1746" i="8"/>
  <c r="T1746" i="8"/>
  <c r="U1745" i="8"/>
  <c r="T1745" i="8"/>
  <c r="U1744" i="8"/>
  <c r="T1744" i="8"/>
  <c r="U1743" i="8"/>
  <c r="T1743" i="8"/>
  <c r="U1742" i="8"/>
  <c r="T1742" i="8"/>
  <c r="U1741" i="8"/>
  <c r="T1741" i="8"/>
  <c r="U1740" i="8"/>
  <c r="T1740" i="8"/>
  <c r="U1739" i="8"/>
  <c r="T1739" i="8"/>
  <c r="U1738" i="8"/>
  <c r="T1738" i="8"/>
  <c r="U1737" i="8"/>
  <c r="T1737" i="8"/>
  <c r="U1736" i="8"/>
  <c r="T1736" i="8"/>
  <c r="U1735" i="8"/>
  <c r="T1735" i="8"/>
  <c r="U1734" i="8"/>
  <c r="T1734" i="8"/>
  <c r="U1733" i="8"/>
  <c r="T1733" i="8"/>
  <c r="U1732" i="8"/>
  <c r="T1732" i="8"/>
  <c r="U1731" i="8"/>
  <c r="T1731" i="8"/>
  <c r="U1730" i="8"/>
  <c r="T1730" i="8"/>
  <c r="U1729" i="8"/>
  <c r="T1729" i="8"/>
  <c r="U1728" i="8"/>
  <c r="T1728" i="8"/>
  <c r="U1727" i="8"/>
  <c r="T1727" i="8"/>
  <c r="U1726" i="8"/>
  <c r="T1726" i="8"/>
  <c r="U1725" i="8"/>
  <c r="T1725" i="8"/>
  <c r="U1724" i="8"/>
  <c r="T1724" i="8"/>
  <c r="U1723" i="8"/>
  <c r="T1723" i="8"/>
  <c r="U1722" i="8"/>
  <c r="T1722" i="8"/>
  <c r="U1721" i="8"/>
  <c r="T1721" i="8"/>
  <c r="U1720" i="8"/>
  <c r="T1720" i="8"/>
  <c r="U1719" i="8"/>
  <c r="T1719" i="8"/>
  <c r="U1718" i="8"/>
  <c r="T1718" i="8"/>
  <c r="U1717" i="8"/>
  <c r="T1717" i="8"/>
  <c r="U1716" i="8"/>
  <c r="T1716" i="8"/>
  <c r="U1715" i="8"/>
  <c r="T1715" i="8"/>
  <c r="U1714" i="8"/>
  <c r="T1714" i="8"/>
  <c r="U1713" i="8"/>
  <c r="T1713" i="8"/>
  <c r="U1712" i="8"/>
  <c r="T1712" i="8"/>
  <c r="U1711" i="8"/>
  <c r="T1711" i="8"/>
  <c r="U1710" i="8"/>
  <c r="T1710" i="8"/>
  <c r="U1709" i="8"/>
  <c r="T1709" i="8"/>
  <c r="U1708" i="8"/>
  <c r="T1708" i="8"/>
  <c r="U1707" i="8"/>
  <c r="T1707" i="8"/>
  <c r="U1706" i="8"/>
  <c r="T1706" i="8"/>
  <c r="U1705" i="8"/>
  <c r="T1705" i="8"/>
  <c r="U1704" i="8"/>
  <c r="T1704" i="8"/>
  <c r="U1703" i="8"/>
  <c r="T1703" i="8"/>
  <c r="U1702" i="8"/>
  <c r="T1702" i="8"/>
  <c r="U1701" i="8"/>
  <c r="T1701" i="8"/>
  <c r="U1700" i="8"/>
  <c r="T1700" i="8"/>
  <c r="U1699" i="8"/>
  <c r="T1699" i="8"/>
  <c r="U1698" i="8"/>
  <c r="T1698" i="8"/>
  <c r="U1697" i="8"/>
  <c r="T1697" i="8"/>
  <c r="U1696" i="8"/>
  <c r="T1696" i="8"/>
  <c r="U1695" i="8"/>
  <c r="T1695" i="8"/>
  <c r="U1694" i="8"/>
  <c r="T1694" i="8"/>
  <c r="U1693" i="8"/>
  <c r="T1693" i="8"/>
  <c r="U1692" i="8"/>
  <c r="T1692" i="8"/>
  <c r="U1691" i="8"/>
  <c r="T1691" i="8"/>
  <c r="U1690" i="8"/>
  <c r="T1690" i="8"/>
  <c r="U1689" i="8"/>
  <c r="T1689" i="8"/>
  <c r="U1688" i="8"/>
  <c r="T1688" i="8"/>
  <c r="U1687" i="8"/>
  <c r="T1687" i="8"/>
  <c r="U1686" i="8"/>
  <c r="T1686" i="8"/>
  <c r="U1685" i="8"/>
  <c r="T1685" i="8"/>
  <c r="U1684" i="8"/>
  <c r="T1684" i="8"/>
  <c r="U1683" i="8"/>
  <c r="T1683" i="8"/>
  <c r="U1682" i="8"/>
  <c r="T1682" i="8"/>
  <c r="U1681" i="8"/>
  <c r="T1681" i="8"/>
  <c r="U1680" i="8"/>
  <c r="T1680" i="8"/>
  <c r="U1679" i="8"/>
  <c r="T1679" i="8"/>
  <c r="U1678" i="8"/>
  <c r="T1678" i="8"/>
  <c r="U1677" i="8"/>
  <c r="T1677" i="8"/>
  <c r="U1676" i="8"/>
  <c r="T1676" i="8"/>
  <c r="U1675" i="8"/>
  <c r="T1675" i="8"/>
  <c r="U1674" i="8"/>
  <c r="T1674" i="8"/>
  <c r="U1673" i="8"/>
  <c r="T1673" i="8"/>
  <c r="U1672" i="8"/>
  <c r="T1672" i="8"/>
  <c r="U1671" i="8"/>
  <c r="T1671" i="8"/>
  <c r="U1670" i="8"/>
  <c r="T1670" i="8"/>
  <c r="U1669" i="8"/>
  <c r="T1669" i="8"/>
  <c r="U1668" i="8"/>
  <c r="T1668" i="8"/>
  <c r="U1667" i="8"/>
  <c r="T1667" i="8"/>
  <c r="U1666" i="8"/>
  <c r="T1666" i="8"/>
  <c r="U1665" i="8"/>
  <c r="T1665" i="8"/>
  <c r="U1664" i="8"/>
  <c r="T1664" i="8"/>
  <c r="U1663" i="8"/>
  <c r="T1663" i="8"/>
  <c r="U1662" i="8"/>
  <c r="T1662" i="8"/>
  <c r="U1661" i="8"/>
  <c r="T1661" i="8"/>
  <c r="U1660" i="8"/>
  <c r="T1660" i="8"/>
  <c r="U1659" i="8"/>
  <c r="T1659" i="8"/>
  <c r="U1658" i="8"/>
  <c r="T1658" i="8"/>
  <c r="U1657" i="8"/>
  <c r="T1657" i="8"/>
  <c r="U1656" i="8"/>
  <c r="T1656" i="8"/>
  <c r="U1655" i="8"/>
  <c r="T1655" i="8"/>
  <c r="U1654" i="8"/>
  <c r="T1654" i="8"/>
  <c r="U1653" i="8"/>
  <c r="T1653" i="8"/>
  <c r="U1652" i="8"/>
  <c r="T1652" i="8"/>
  <c r="U1651" i="8"/>
  <c r="T1651" i="8"/>
  <c r="U1650" i="8"/>
  <c r="T1650" i="8"/>
  <c r="U1649" i="8"/>
  <c r="T1649" i="8"/>
  <c r="U1648" i="8"/>
  <c r="T1648" i="8"/>
  <c r="U1647" i="8"/>
  <c r="T1647" i="8"/>
  <c r="U1646" i="8"/>
  <c r="T1646" i="8"/>
  <c r="U1645" i="8"/>
  <c r="T1645" i="8"/>
  <c r="U1644" i="8"/>
  <c r="T1644" i="8"/>
  <c r="U1643" i="8"/>
  <c r="T1643" i="8"/>
  <c r="U1642" i="8"/>
  <c r="T1642" i="8"/>
  <c r="U1641" i="8"/>
  <c r="T1641" i="8"/>
  <c r="U1640" i="8"/>
  <c r="T1640" i="8"/>
  <c r="U1639" i="8"/>
  <c r="T1639" i="8"/>
  <c r="U1638" i="8"/>
  <c r="T1638" i="8"/>
  <c r="U1637" i="8"/>
  <c r="T1637" i="8"/>
  <c r="U1636" i="8"/>
  <c r="T1636" i="8"/>
  <c r="U1635" i="8"/>
  <c r="T1635" i="8"/>
  <c r="U1634" i="8"/>
  <c r="T1634" i="8"/>
  <c r="U1633" i="8"/>
  <c r="T1633" i="8"/>
  <c r="U1632" i="8"/>
  <c r="T1632" i="8"/>
  <c r="U1631" i="8"/>
  <c r="T1631" i="8"/>
  <c r="U1630" i="8"/>
  <c r="T1630" i="8"/>
  <c r="U1629" i="8"/>
  <c r="T1629" i="8"/>
  <c r="U1628" i="8"/>
  <c r="T1628" i="8"/>
  <c r="U1627" i="8"/>
  <c r="T1627" i="8"/>
  <c r="U1626" i="8"/>
  <c r="T1626" i="8"/>
  <c r="U1625" i="8"/>
  <c r="T1625" i="8"/>
  <c r="U1624" i="8"/>
  <c r="T1624" i="8"/>
  <c r="U1623" i="8"/>
  <c r="T1623" i="8"/>
  <c r="U1622" i="8"/>
  <c r="T1622" i="8"/>
  <c r="U1621" i="8"/>
  <c r="T1621" i="8"/>
  <c r="U1620" i="8"/>
  <c r="T1620" i="8"/>
  <c r="U1619" i="8"/>
  <c r="T1619" i="8"/>
  <c r="U1618" i="8"/>
  <c r="T1618" i="8"/>
  <c r="U1617" i="8"/>
  <c r="T1617" i="8"/>
  <c r="U1616" i="8"/>
  <c r="T1616" i="8"/>
  <c r="U1615" i="8"/>
  <c r="T1615" i="8"/>
  <c r="U1614" i="8"/>
  <c r="T1614" i="8"/>
  <c r="U1613" i="8"/>
  <c r="T1613" i="8"/>
  <c r="U1612" i="8"/>
  <c r="T1612" i="8"/>
  <c r="U1611" i="8"/>
  <c r="T1611" i="8"/>
  <c r="U1610" i="8"/>
  <c r="T1610" i="8"/>
  <c r="U1609" i="8"/>
  <c r="T1609" i="8"/>
  <c r="U1608" i="8"/>
  <c r="T1608" i="8"/>
  <c r="U1607" i="8"/>
  <c r="T1607" i="8"/>
  <c r="U1606" i="8"/>
  <c r="T1606" i="8"/>
  <c r="U1605" i="8"/>
  <c r="T1605" i="8"/>
  <c r="U1604" i="8"/>
  <c r="T1604" i="8"/>
  <c r="U1603" i="8"/>
  <c r="T1603" i="8"/>
  <c r="U1602" i="8"/>
  <c r="T1602" i="8"/>
  <c r="U1601" i="8"/>
  <c r="T1601" i="8"/>
  <c r="U1600" i="8"/>
  <c r="T1600" i="8"/>
  <c r="U1599" i="8"/>
  <c r="T1599" i="8"/>
  <c r="U1598" i="8"/>
  <c r="T1598" i="8"/>
  <c r="U1597" i="8"/>
  <c r="T1597" i="8"/>
  <c r="U1596" i="8"/>
  <c r="T1596" i="8"/>
  <c r="U1595" i="8"/>
  <c r="T1595" i="8"/>
  <c r="U1594" i="8"/>
  <c r="T1594" i="8"/>
  <c r="U1593" i="8"/>
  <c r="T1593" i="8"/>
  <c r="U1592" i="8"/>
  <c r="T1592" i="8"/>
  <c r="U1591" i="8"/>
  <c r="T1591" i="8"/>
  <c r="U1590" i="8"/>
  <c r="T1590" i="8"/>
  <c r="U1589" i="8"/>
  <c r="T1589" i="8"/>
  <c r="U1588" i="8"/>
  <c r="T1588" i="8"/>
  <c r="U1587" i="8"/>
  <c r="T1587" i="8"/>
  <c r="U1586" i="8"/>
  <c r="T1586" i="8"/>
  <c r="U1585" i="8"/>
  <c r="T1585" i="8"/>
  <c r="U1584" i="8"/>
  <c r="T1584" i="8"/>
  <c r="U1583" i="8"/>
  <c r="T1583" i="8"/>
  <c r="U1582" i="8"/>
  <c r="T1582" i="8"/>
  <c r="U1581" i="8"/>
  <c r="T1581" i="8"/>
  <c r="U1580" i="8"/>
  <c r="T1580" i="8"/>
  <c r="U1579" i="8"/>
  <c r="T1579" i="8"/>
  <c r="U1578" i="8"/>
  <c r="T1578" i="8"/>
  <c r="U1577" i="8"/>
  <c r="T1577" i="8"/>
  <c r="U1576" i="8"/>
  <c r="T1576" i="8"/>
  <c r="U1575" i="8"/>
  <c r="T1575" i="8"/>
  <c r="U1574" i="8"/>
  <c r="T1574" i="8"/>
  <c r="U1573" i="8"/>
  <c r="T1573" i="8"/>
  <c r="U1572" i="8"/>
  <c r="T1572" i="8"/>
  <c r="U1571" i="8"/>
  <c r="T1571" i="8"/>
  <c r="U1570" i="8"/>
  <c r="T1570" i="8"/>
  <c r="U1569" i="8"/>
  <c r="T1569" i="8"/>
  <c r="U1568" i="8"/>
  <c r="T1568" i="8"/>
  <c r="U1567" i="8"/>
  <c r="T1567" i="8"/>
  <c r="U1566" i="8"/>
  <c r="T1566" i="8"/>
  <c r="U1565" i="8"/>
  <c r="T1565" i="8"/>
  <c r="U1564" i="8"/>
  <c r="T1564" i="8"/>
  <c r="U1563" i="8"/>
  <c r="T1563" i="8"/>
  <c r="U1562" i="8"/>
  <c r="T1562" i="8"/>
  <c r="U1561" i="8"/>
  <c r="T1561" i="8"/>
  <c r="U1560" i="8"/>
  <c r="T1560" i="8"/>
  <c r="U1559" i="8"/>
  <c r="T1559" i="8"/>
  <c r="U1558" i="8"/>
  <c r="T1558" i="8"/>
  <c r="U1557" i="8"/>
  <c r="T1557" i="8"/>
  <c r="U1556" i="8"/>
  <c r="T1556" i="8"/>
  <c r="U1555" i="8"/>
  <c r="T1555" i="8"/>
  <c r="U1554" i="8"/>
  <c r="T1554" i="8"/>
  <c r="U1553" i="8"/>
  <c r="T1553" i="8"/>
  <c r="U1552" i="8"/>
  <c r="T1552" i="8"/>
  <c r="U1551" i="8"/>
  <c r="T1551" i="8"/>
  <c r="U1550" i="8"/>
  <c r="T1550" i="8"/>
  <c r="U1549" i="8"/>
  <c r="T1549" i="8"/>
  <c r="U1548" i="8"/>
  <c r="T1548" i="8"/>
  <c r="U1547" i="8"/>
  <c r="T1547" i="8"/>
  <c r="U1546" i="8"/>
  <c r="T1546" i="8"/>
  <c r="U1545" i="8"/>
  <c r="T1545" i="8"/>
  <c r="U1544" i="8"/>
  <c r="T1544" i="8"/>
  <c r="U1543" i="8"/>
  <c r="T1543" i="8"/>
  <c r="U1542" i="8"/>
  <c r="T1542" i="8"/>
  <c r="U1541" i="8"/>
  <c r="T1541" i="8"/>
  <c r="U1540" i="8"/>
  <c r="T1540" i="8"/>
  <c r="U1539" i="8"/>
  <c r="T1539" i="8"/>
  <c r="U1538" i="8"/>
  <c r="T1538" i="8"/>
  <c r="U1537" i="8"/>
  <c r="T1537" i="8"/>
  <c r="U1536" i="8"/>
  <c r="T1536" i="8"/>
  <c r="U1535" i="8"/>
  <c r="T1535" i="8"/>
  <c r="U1534" i="8"/>
  <c r="T1534" i="8"/>
  <c r="U1533" i="8"/>
  <c r="T1533" i="8"/>
  <c r="U1532" i="8"/>
  <c r="T1532" i="8"/>
  <c r="U1531" i="8"/>
  <c r="T1531" i="8"/>
  <c r="U1530" i="8"/>
  <c r="T1530" i="8"/>
  <c r="U1529" i="8"/>
  <c r="T1529" i="8"/>
  <c r="U1528" i="8"/>
  <c r="T1528" i="8"/>
  <c r="U1527" i="8"/>
  <c r="T1527" i="8"/>
  <c r="U1526" i="8"/>
  <c r="T1526" i="8"/>
  <c r="U1525" i="8"/>
  <c r="T1525" i="8"/>
  <c r="U1524" i="8"/>
  <c r="T1524" i="8"/>
  <c r="U1523" i="8"/>
  <c r="T1523" i="8"/>
  <c r="U1522" i="8"/>
  <c r="T1522" i="8"/>
  <c r="U1521" i="8"/>
  <c r="T1521" i="8"/>
  <c r="U1520" i="8"/>
  <c r="T1520" i="8"/>
  <c r="U1519" i="8"/>
  <c r="T1519" i="8"/>
  <c r="U1518" i="8"/>
  <c r="T1518" i="8"/>
  <c r="U1517" i="8"/>
  <c r="T1517" i="8"/>
  <c r="U1516" i="8"/>
  <c r="T1516" i="8"/>
  <c r="U1515" i="8"/>
  <c r="T1515" i="8"/>
  <c r="U1514" i="8"/>
  <c r="T1514" i="8"/>
  <c r="U1513" i="8"/>
  <c r="T1513" i="8"/>
  <c r="U1512" i="8"/>
  <c r="T1512" i="8"/>
  <c r="U1511" i="8"/>
  <c r="T1511" i="8"/>
  <c r="U1510" i="8"/>
  <c r="T1510" i="8"/>
  <c r="U1509" i="8"/>
  <c r="T1509" i="8"/>
  <c r="U1508" i="8"/>
  <c r="T1508" i="8"/>
  <c r="U1507" i="8"/>
  <c r="T1507" i="8"/>
  <c r="U1506" i="8"/>
  <c r="T1506" i="8"/>
  <c r="U1505" i="8"/>
  <c r="T1505" i="8"/>
  <c r="U1504" i="8"/>
  <c r="T1504" i="8"/>
  <c r="U1503" i="8"/>
  <c r="T1503" i="8"/>
  <c r="U1502" i="8"/>
  <c r="T1502" i="8"/>
  <c r="U1501" i="8"/>
  <c r="T1501" i="8"/>
  <c r="U1500" i="8"/>
  <c r="T1500" i="8"/>
  <c r="U1499" i="8"/>
  <c r="T1499" i="8"/>
  <c r="U1498" i="8"/>
  <c r="T1498" i="8"/>
  <c r="U1497" i="8"/>
  <c r="T1497" i="8"/>
  <c r="U1496" i="8"/>
  <c r="T1496" i="8"/>
  <c r="U1495" i="8"/>
  <c r="T1495" i="8"/>
  <c r="U1494" i="8"/>
  <c r="T1494" i="8"/>
  <c r="U1493" i="8"/>
  <c r="T1493" i="8"/>
  <c r="U1492" i="8"/>
  <c r="T1492" i="8"/>
  <c r="U1491" i="8"/>
  <c r="T1491" i="8"/>
  <c r="U1490" i="8"/>
  <c r="T1490" i="8"/>
  <c r="U1489" i="8"/>
  <c r="T1489" i="8"/>
  <c r="U1488" i="8"/>
  <c r="T1488" i="8"/>
  <c r="U1487" i="8"/>
  <c r="T1487" i="8"/>
  <c r="U1486" i="8"/>
  <c r="T1486" i="8"/>
  <c r="U1485" i="8"/>
  <c r="T1485" i="8"/>
  <c r="U1484" i="8"/>
  <c r="T1484" i="8"/>
  <c r="U1483" i="8"/>
  <c r="T1483" i="8"/>
  <c r="U1482" i="8"/>
  <c r="T1482" i="8"/>
  <c r="U1481" i="8"/>
  <c r="T1481" i="8"/>
  <c r="U1480" i="8"/>
  <c r="T1480" i="8"/>
  <c r="U1479" i="8"/>
  <c r="T1479" i="8"/>
  <c r="U1478" i="8"/>
  <c r="T1478" i="8"/>
  <c r="U1477" i="8"/>
  <c r="T1477" i="8"/>
  <c r="U1476" i="8"/>
  <c r="T1476" i="8"/>
  <c r="U1475" i="8"/>
  <c r="T1475" i="8"/>
  <c r="U1474" i="8"/>
  <c r="T1474" i="8"/>
  <c r="U1473" i="8"/>
  <c r="T1473" i="8"/>
  <c r="U1472" i="8"/>
  <c r="T1472" i="8"/>
  <c r="U1471" i="8"/>
  <c r="T1471" i="8"/>
  <c r="U1470" i="8"/>
  <c r="T1470" i="8"/>
  <c r="U1469" i="8"/>
  <c r="T1469" i="8"/>
  <c r="U1468" i="8"/>
  <c r="T1468" i="8"/>
  <c r="U1467" i="8"/>
  <c r="T1467" i="8"/>
  <c r="U1466" i="8"/>
  <c r="T1466" i="8"/>
  <c r="U1465" i="8"/>
  <c r="T1465" i="8"/>
  <c r="U1464" i="8"/>
  <c r="T1464" i="8"/>
  <c r="U1463" i="8"/>
  <c r="T1463" i="8"/>
  <c r="U1462" i="8"/>
  <c r="T1462" i="8"/>
  <c r="U1461" i="8"/>
  <c r="T1461" i="8"/>
  <c r="U1460" i="8"/>
  <c r="T1460" i="8"/>
  <c r="U1459" i="8"/>
  <c r="T1459" i="8"/>
  <c r="U1458" i="8"/>
  <c r="T1458" i="8"/>
  <c r="U1457" i="8"/>
  <c r="T1457" i="8"/>
  <c r="U1456" i="8"/>
  <c r="T1456" i="8"/>
  <c r="U1455" i="8"/>
  <c r="T1455" i="8"/>
  <c r="U1454" i="8"/>
  <c r="T1454" i="8"/>
  <c r="U1453" i="8"/>
  <c r="T1453" i="8"/>
  <c r="U1452" i="8"/>
  <c r="T1452" i="8"/>
  <c r="U1451" i="8"/>
  <c r="T1451" i="8"/>
  <c r="U1450" i="8"/>
  <c r="T1450" i="8"/>
  <c r="U1449" i="8"/>
  <c r="T1449" i="8"/>
  <c r="U1448" i="8"/>
  <c r="T1448" i="8"/>
  <c r="U1447" i="8"/>
  <c r="T1447" i="8"/>
  <c r="U1446" i="8"/>
  <c r="T1446" i="8"/>
  <c r="U1445" i="8"/>
  <c r="T1445" i="8"/>
  <c r="U1444" i="8"/>
  <c r="T1444" i="8"/>
  <c r="U1443" i="8"/>
  <c r="T1443" i="8"/>
  <c r="U1442" i="8"/>
  <c r="T1442" i="8"/>
  <c r="U1441" i="8"/>
  <c r="T1441" i="8"/>
  <c r="U1440" i="8"/>
  <c r="T1440" i="8"/>
  <c r="U1439" i="8"/>
  <c r="T1439" i="8"/>
  <c r="U1438" i="8"/>
  <c r="T1438" i="8"/>
  <c r="U1437" i="8"/>
  <c r="T1437" i="8"/>
  <c r="U1436" i="8"/>
  <c r="T1436" i="8"/>
  <c r="U1435" i="8"/>
  <c r="T1435" i="8"/>
  <c r="U1434" i="8"/>
  <c r="T1434" i="8"/>
  <c r="U1433" i="8"/>
  <c r="T1433" i="8"/>
  <c r="U1432" i="8"/>
  <c r="T1432" i="8"/>
  <c r="U1431" i="8"/>
  <c r="T1431" i="8"/>
  <c r="U1430" i="8"/>
  <c r="T1430" i="8"/>
  <c r="U1429" i="8"/>
  <c r="T1429" i="8"/>
  <c r="U1428" i="8"/>
  <c r="T1428" i="8"/>
  <c r="U1427" i="8"/>
  <c r="T1427" i="8"/>
  <c r="U1426" i="8"/>
  <c r="T1426" i="8"/>
  <c r="U1425" i="8"/>
  <c r="T1425" i="8"/>
  <c r="U1424" i="8"/>
  <c r="T1424" i="8"/>
  <c r="U1423" i="8"/>
  <c r="T1423" i="8"/>
  <c r="U1422" i="8"/>
  <c r="T1422" i="8"/>
  <c r="U1421" i="8"/>
  <c r="T1421" i="8"/>
  <c r="U1420" i="8"/>
  <c r="T1420" i="8"/>
  <c r="U1419" i="8"/>
  <c r="T1419" i="8"/>
  <c r="U1418" i="8"/>
  <c r="T1418" i="8"/>
  <c r="U1417" i="8"/>
  <c r="T1417" i="8"/>
  <c r="U1416" i="8"/>
  <c r="T1416" i="8"/>
  <c r="U1415" i="8"/>
  <c r="T1415" i="8"/>
  <c r="U1414" i="8"/>
  <c r="T1414" i="8"/>
  <c r="U1413" i="8"/>
  <c r="T1413" i="8"/>
  <c r="U1412" i="8"/>
  <c r="T1412" i="8"/>
  <c r="U1411" i="8"/>
  <c r="T1411" i="8"/>
  <c r="U1410" i="8"/>
  <c r="T1410" i="8"/>
  <c r="U1409" i="8"/>
  <c r="T1409" i="8"/>
  <c r="U1408" i="8"/>
  <c r="T1408" i="8"/>
  <c r="U1407" i="8"/>
  <c r="T1407" i="8"/>
  <c r="U1406" i="8"/>
  <c r="T1406" i="8"/>
  <c r="U1405" i="8"/>
  <c r="T1405" i="8"/>
  <c r="U1404" i="8"/>
  <c r="T1404" i="8"/>
  <c r="U1403" i="8"/>
  <c r="T1403" i="8"/>
  <c r="U1402" i="8"/>
  <c r="T1402" i="8"/>
  <c r="U1401" i="8"/>
  <c r="T1401" i="8"/>
  <c r="U1400" i="8"/>
  <c r="T1400" i="8"/>
  <c r="U1399" i="8"/>
  <c r="T1399" i="8"/>
  <c r="U1398" i="8"/>
  <c r="T1398" i="8"/>
  <c r="U1397" i="8"/>
  <c r="T1397" i="8"/>
  <c r="U1396" i="8"/>
  <c r="T1396" i="8"/>
  <c r="U1395" i="8"/>
  <c r="T1395" i="8"/>
  <c r="U1394" i="8"/>
  <c r="T1394" i="8"/>
  <c r="U1393" i="8"/>
  <c r="T1393" i="8"/>
  <c r="U1392" i="8"/>
  <c r="T1392" i="8"/>
  <c r="U1391" i="8"/>
  <c r="T1391" i="8"/>
  <c r="U1390" i="8"/>
  <c r="T1390" i="8"/>
  <c r="U1389" i="8"/>
  <c r="T1389" i="8"/>
  <c r="U1388" i="8"/>
  <c r="T1388" i="8"/>
  <c r="U1387" i="8"/>
  <c r="T1387" i="8"/>
  <c r="U1386" i="8"/>
  <c r="T1386" i="8"/>
  <c r="U1385" i="8"/>
  <c r="T1385" i="8"/>
  <c r="U1384" i="8"/>
  <c r="T1384" i="8"/>
  <c r="U1383" i="8"/>
  <c r="T1383" i="8"/>
  <c r="U1382" i="8"/>
  <c r="T1382" i="8"/>
  <c r="U1381" i="8"/>
  <c r="T1381" i="8"/>
  <c r="U1380" i="8"/>
  <c r="T1380" i="8"/>
  <c r="U1379" i="8"/>
  <c r="T1379" i="8"/>
  <c r="U1378" i="8"/>
  <c r="T1378" i="8"/>
  <c r="U1377" i="8"/>
  <c r="T1377" i="8"/>
  <c r="U1376" i="8"/>
  <c r="T1376" i="8"/>
  <c r="U1375" i="8"/>
  <c r="T1375" i="8"/>
  <c r="U1374" i="8"/>
  <c r="T1374" i="8"/>
  <c r="U1373" i="8"/>
  <c r="T1373" i="8"/>
  <c r="U1372" i="8"/>
  <c r="T1372" i="8"/>
  <c r="U1371" i="8"/>
  <c r="T1371" i="8"/>
  <c r="U1370" i="8"/>
  <c r="T1370" i="8"/>
  <c r="U1369" i="8"/>
  <c r="T1369" i="8"/>
  <c r="U1368" i="8"/>
  <c r="T1368" i="8"/>
  <c r="U1367" i="8"/>
  <c r="T1367" i="8"/>
  <c r="U1366" i="8"/>
  <c r="T1366" i="8"/>
  <c r="U1365" i="8"/>
  <c r="T1365" i="8"/>
  <c r="U1364" i="8"/>
  <c r="T1364" i="8"/>
  <c r="U1363" i="8"/>
  <c r="T1363" i="8"/>
  <c r="U1362" i="8"/>
  <c r="T1362" i="8"/>
  <c r="U1361" i="8"/>
  <c r="T1361" i="8"/>
  <c r="U1360" i="8"/>
  <c r="T1360" i="8"/>
  <c r="U1359" i="8"/>
  <c r="T1359" i="8"/>
  <c r="U1358" i="8"/>
  <c r="T1358" i="8"/>
  <c r="U1357" i="8"/>
  <c r="T1357" i="8"/>
  <c r="U1356" i="8"/>
  <c r="T1356" i="8"/>
  <c r="U1355" i="8"/>
  <c r="T1355" i="8"/>
  <c r="U1354" i="8"/>
  <c r="T1354" i="8"/>
  <c r="U1353" i="8"/>
  <c r="T1353" i="8"/>
  <c r="U1352" i="8"/>
  <c r="T1352" i="8"/>
  <c r="U1351" i="8"/>
  <c r="T1351" i="8"/>
  <c r="U1350" i="8"/>
  <c r="T1350" i="8"/>
  <c r="U1349" i="8"/>
  <c r="T1349" i="8"/>
  <c r="U1348" i="8"/>
  <c r="T1348" i="8"/>
  <c r="U1347" i="8"/>
  <c r="T1347" i="8"/>
  <c r="U1346" i="8"/>
  <c r="T1346" i="8"/>
  <c r="U1345" i="8"/>
  <c r="T1345" i="8"/>
  <c r="U1344" i="8"/>
  <c r="T1344" i="8"/>
  <c r="U1343" i="8"/>
  <c r="T1343" i="8"/>
  <c r="U1342" i="8"/>
  <c r="T1342" i="8"/>
  <c r="U1341" i="8"/>
  <c r="T1341" i="8"/>
  <c r="U1340" i="8"/>
  <c r="T1340" i="8"/>
  <c r="U1339" i="8"/>
  <c r="T1339" i="8"/>
  <c r="U1338" i="8"/>
  <c r="T1338" i="8"/>
  <c r="U1337" i="8"/>
  <c r="T1337" i="8"/>
  <c r="U1336" i="8"/>
  <c r="T1336" i="8"/>
  <c r="U1335" i="8"/>
  <c r="T1335" i="8"/>
  <c r="U1334" i="8"/>
  <c r="T1334" i="8"/>
  <c r="U1333" i="8"/>
  <c r="T1333" i="8"/>
  <c r="U1332" i="8"/>
  <c r="T1332" i="8"/>
  <c r="U1331" i="8"/>
  <c r="T1331" i="8"/>
  <c r="U1330" i="8"/>
  <c r="T1330" i="8"/>
  <c r="U1329" i="8"/>
  <c r="T1329" i="8"/>
  <c r="U1328" i="8"/>
  <c r="T1328" i="8"/>
  <c r="U1327" i="8"/>
  <c r="T1327" i="8"/>
  <c r="U1326" i="8"/>
  <c r="T1326" i="8"/>
  <c r="U1325" i="8"/>
  <c r="T1325" i="8"/>
  <c r="U1324" i="8"/>
  <c r="T1324" i="8"/>
  <c r="U1323" i="8"/>
  <c r="T1323" i="8"/>
  <c r="U1322" i="8"/>
  <c r="T1322" i="8"/>
  <c r="U1321" i="8"/>
  <c r="T1321" i="8"/>
  <c r="U1320" i="8"/>
  <c r="T1320" i="8"/>
  <c r="U1319" i="8"/>
  <c r="T1319" i="8"/>
  <c r="U1318" i="8"/>
  <c r="T1318" i="8"/>
  <c r="U1317" i="8"/>
  <c r="T1317" i="8"/>
  <c r="U1316" i="8"/>
  <c r="T1316" i="8"/>
  <c r="U1315" i="8"/>
  <c r="T1315" i="8"/>
  <c r="U1314" i="8"/>
  <c r="T1314" i="8"/>
  <c r="U1313" i="8"/>
  <c r="T1313" i="8"/>
  <c r="U1312" i="8"/>
  <c r="T1312" i="8"/>
  <c r="U1311" i="8"/>
  <c r="T1311" i="8"/>
  <c r="U1310" i="8"/>
  <c r="T1310" i="8"/>
  <c r="U1309" i="8"/>
  <c r="T1309" i="8"/>
  <c r="U1308" i="8"/>
  <c r="T1308" i="8"/>
  <c r="U1307" i="8"/>
  <c r="T1307" i="8"/>
  <c r="U1306" i="8"/>
  <c r="T1306" i="8"/>
  <c r="U1305" i="8"/>
  <c r="T1305" i="8"/>
  <c r="U1304" i="8"/>
  <c r="T1304" i="8"/>
  <c r="U1303" i="8"/>
  <c r="T1303" i="8"/>
  <c r="U1302" i="8"/>
  <c r="T1302" i="8"/>
  <c r="U1301" i="8"/>
  <c r="T1301" i="8"/>
  <c r="U1300" i="8"/>
  <c r="T1300" i="8"/>
  <c r="U1299" i="8"/>
  <c r="T1299" i="8"/>
  <c r="U1298" i="8"/>
  <c r="T1298" i="8"/>
  <c r="U1297" i="8"/>
  <c r="T1297" i="8"/>
  <c r="U1296" i="8"/>
  <c r="T1296" i="8"/>
  <c r="U1295" i="8"/>
  <c r="T1295" i="8"/>
  <c r="U1294" i="8"/>
  <c r="T1294" i="8"/>
  <c r="U1293" i="8"/>
  <c r="T1293" i="8"/>
  <c r="U1292" i="8"/>
  <c r="T1292" i="8"/>
  <c r="U1291" i="8"/>
  <c r="T1291" i="8"/>
  <c r="U1290" i="8"/>
  <c r="T1290" i="8"/>
  <c r="U1289" i="8"/>
  <c r="T1289" i="8"/>
  <c r="U1288" i="8"/>
  <c r="T1288" i="8"/>
  <c r="U1287" i="8"/>
  <c r="T1287" i="8"/>
  <c r="U1286" i="8"/>
  <c r="T1286" i="8"/>
  <c r="U1285" i="8"/>
  <c r="T1285" i="8"/>
  <c r="U1284" i="8"/>
  <c r="T1284" i="8"/>
  <c r="U1283" i="8"/>
  <c r="T1283" i="8"/>
  <c r="U1282" i="8"/>
  <c r="T1282" i="8"/>
  <c r="U1281" i="8"/>
  <c r="T1281" i="8"/>
  <c r="U1280" i="8"/>
  <c r="T1280" i="8"/>
  <c r="U1279" i="8"/>
  <c r="T1279" i="8"/>
  <c r="U1278" i="8"/>
  <c r="T1278" i="8"/>
  <c r="U1277" i="8"/>
  <c r="T1277" i="8"/>
  <c r="U1276" i="8"/>
  <c r="T1276" i="8"/>
  <c r="U1275" i="8"/>
  <c r="T1275" i="8"/>
  <c r="U1274" i="8"/>
  <c r="T1274" i="8"/>
  <c r="U1273" i="8"/>
  <c r="T1273" i="8"/>
  <c r="U1272" i="8"/>
  <c r="T1272" i="8"/>
  <c r="U1271" i="8"/>
  <c r="T1271" i="8"/>
  <c r="U1270" i="8"/>
  <c r="T1270" i="8"/>
  <c r="U1269" i="8"/>
  <c r="T1269" i="8"/>
  <c r="U1268" i="8"/>
  <c r="T1268" i="8"/>
  <c r="U1267" i="8"/>
  <c r="T1267" i="8"/>
  <c r="U1266" i="8"/>
  <c r="T1266" i="8"/>
  <c r="U1265" i="8"/>
  <c r="T1265" i="8"/>
  <c r="U1264" i="8"/>
  <c r="T1264" i="8"/>
  <c r="U1263" i="8"/>
  <c r="T1263" i="8"/>
  <c r="U1262" i="8"/>
  <c r="T1262" i="8"/>
  <c r="U1261" i="8"/>
  <c r="T1261" i="8"/>
  <c r="U1260" i="8"/>
  <c r="T1260" i="8"/>
  <c r="U1259" i="8"/>
  <c r="T1259" i="8"/>
  <c r="U1258" i="8"/>
  <c r="T1258" i="8"/>
  <c r="U1257" i="8"/>
  <c r="T1257" i="8"/>
  <c r="U1256" i="8"/>
  <c r="T1256" i="8"/>
  <c r="U1255" i="8"/>
  <c r="T1255" i="8"/>
  <c r="U1254" i="8"/>
  <c r="T1254" i="8"/>
  <c r="U1253" i="8"/>
  <c r="T1253" i="8"/>
  <c r="U1252" i="8"/>
  <c r="T1252" i="8"/>
  <c r="U1251" i="8"/>
  <c r="T1251" i="8"/>
  <c r="U1250" i="8"/>
  <c r="T1250" i="8"/>
  <c r="U1249" i="8"/>
  <c r="T1249" i="8"/>
  <c r="U1248" i="8"/>
  <c r="T1248" i="8"/>
  <c r="U1247" i="8"/>
  <c r="T1247" i="8"/>
  <c r="U1246" i="8"/>
  <c r="T1246" i="8"/>
  <c r="U1245" i="8"/>
  <c r="T1245" i="8"/>
  <c r="U1244" i="8"/>
  <c r="T1244" i="8"/>
  <c r="U1243" i="8"/>
  <c r="T1243" i="8"/>
  <c r="U1242" i="8"/>
  <c r="T1242" i="8"/>
  <c r="U1241" i="8"/>
  <c r="T1241" i="8"/>
  <c r="U1240" i="8"/>
  <c r="T1240" i="8"/>
  <c r="U1239" i="8"/>
  <c r="T1239" i="8"/>
  <c r="U1238" i="8"/>
  <c r="T1238" i="8"/>
  <c r="U1237" i="8"/>
  <c r="T1237" i="8"/>
  <c r="U1236" i="8"/>
  <c r="T1236" i="8"/>
  <c r="U1235" i="8"/>
  <c r="T1235" i="8"/>
  <c r="U1234" i="8"/>
  <c r="T1234" i="8"/>
  <c r="U1233" i="8"/>
  <c r="T1233" i="8"/>
  <c r="U1232" i="8"/>
  <c r="T1232" i="8"/>
  <c r="U1231" i="8"/>
  <c r="T1231" i="8"/>
  <c r="U1230" i="8"/>
  <c r="T1230" i="8"/>
  <c r="U1229" i="8"/>
  <c r="T1229" i="8"/>
  <c r="U1228" i="8"/>
  <c r="T1228" i="8"/>
  <c r="U1227" i="8"/>
  <c r="T1227" i="8"/>
  <c r="U1226" i="8"/>
  <c r="T1226" i="8"/>
  <c r="U1225" i="8"/>
  <c r="T1225" i="8"/>
  <c r="U1224" i="8"/>
  <c r="T1224" i="8"/>
  <c r="U1223" i="8"/>
  <c r="T1223" i="8"/>
  <c r="U1222" i="8"/>
  <c r="T1222" i="8"/>
  <c r="U1221" i="8"/>
  <c r="T1221" i="8"/>
  <c r="U1220" i="8"/>
  <c r="T1220" i="8"/>
  <c r="U1219" i="8"/>
  <c r="T1219" i="8"/>
  <c r="U1218" i="8"/>
  <c r="T1218" i="8"/>
  <c r="U1217" i="8"/>
  <c r="T1217" i="8"/>
  <c r="U1216" i="8"/>
  <c r="T1216" i="8"/>
  <c r="U1215" i="8"/>
  <c r="T1215" i="8"/>
  <c r="U1214" i="8"/>
  <c r="T1214" i="8"/>
  <c r="U1213" i="8"/>
  <c r="T1213" i="8"/>
  <c r="U1212" i="8"/>
  <c r="T1212" i="8"/>
  <c r="U1211" i="8"/>
  <c r="T1211" i="8"/>
  <c r="U1210" i="8"/>
  <c r="T1210" i="8"/>
  <c r="U1209" i="8"/>
  <c r="T1209" i="8"/>
  <c r="U1208" i="8"/>
  <c r="T1208" i="8"/>
  <c r="U1207" i="8"/>
  <c r="T1207" i="8"/>
  <c r="U1206" i="8"/>
  <c r="T1206" i="8"/>
  <c r="U1205" i="8"/>
  <c r="T1205" i="8"/>
  <c r="U1204" i="8"/>
  <c r="T1204" i="8"/>
  <c r="U1203" i="8"/>
  <c r="T1203" i="8"/>
  <c r="U1202" i="8"/>
  <c r="T1202" i="8"/>
  <c r="U1201" i="8"/>
  <c r="T1201" i="8"/>
  <c r="U1200" i="8"/>
  <c r="T1200" i="8"/>
  <c r="U1199" i="8"/>
  <c r="T1199" i="8"/>
  <c r="U1198" i="8"/>
  <c r="T1198" i="8"/>
  <c r="U1197" i="8"/>
  <c r="T1197" i="8"/>
  <c r="U1196" i="8"/>
  <c r="T1196" i="8"/>
  <c r="U1195" i="8"/>
  <c r="T1195" i="8"/>
  <c r="U1194" i="8"/>
  <c r="T1194" i="8"/>
  <c r="U1193" i="8"/>
  <c r="T1193" i="8"/>
  <c r="U1192" i="8"/>
  <c r="T1192" i="8"/>
  <c r="U1191" i="8"/>
  <c r="T1191" i="8"/>
  <c r="U1190" i="8"/>
  <c r="T1190" i="8"/>
  <c r="U1189" i="8"/>
  <c r="T1189" i="8"/>
  <c r="U1188" i="8"/>
  <c r="T1188" i="8"/>
  <c r="U1187" i="8"/>
  <c r="T1187" i="8"/>
  <c r="U1186" i="8"/>
  <c r="T1186" i="8"/>
  <c r="U1185" i="8"/>
  <c r="T1185" i="8"/>
  <c r="U1184" i="8"/>
  <c r="T1184" i="8"/>
  <c r="U1183" i="8"/>
  <c r="T1183" i="8"/>
  <c r="U1182" i="8"/>
  <c r="T1182" i="8"/>
  <c r="U1181" i="8"/>
  <c r="T1181" i="8"/>
  <c r="U1180" i="8"/>
  <c r="T1180" i="8"/>
  <c r="U1179" i="8"/>
  <c r="T1179" i="8"/>
  <c r="U1178" i="8"/>
  <c r="T1178" i="8"/>
  <c r="U1177" i="8"/>
  <c r="T1177" i="8"/>
  <c r="U1176" i="8"/>
  <c r="T1176" i="8"/>
  <c r="U1175" i="8"/>
  <c r="T1175" i="8"/>
  <c r="U1174" i="8"/>
  <c r="T1174" i="8"/>
  <c r="U1173" i="8"/>
  <c r="T1173" i="8"/>
  <c r="U1172" i="8"/>
  <c r="T1172" i="8"/>
  <c r="U1171" i="8"/>
  <c r="T1171" i="8"/>
  <c r="U1170" i="8"/>
  <c r="T1170" i="8"/>
  <c r="U1169" i="8"/>
  <c r="T1169" i="8"/>
  <c r="U1168" i="8"/>
  <c r="T1168" i="8"/>
  <c r="U1167" i="8"/>
  <c r="T1167" i="8"/>
  <c r="U1166" i="8"/>
  <c r="T1166" i="8"/>
  <c r="U1165" i="8"/>
  <c r="T1165" i="8"/>
  <c r="U1164" i="8"/>
  <c r="T1164" i="8"/>
  <c r="U1163" i="8"/>
  <c r="T1163" i="8"/>
  <c r="U1162" i="8"/>
  <c r="T1162" i="8"/>
  <c r="U1161" i="8"/>
  <c r="T1161" i="8"/>
  <c r="U1160" i="8"/>
  <c r="T1160" i="8"/>
  <c r="U1159" i="8"/>
  <c r="T1159" i="8"/>
  <c r="U1158" i="8"/>
  <c r="T1158" i="8"/>
  <c r="U1157" i="8"/>
  <c r="T1157" i="8"/>
  <c r="U1156" i="8"/>
  <c r="T1156" i="8"/>
  <c r="U1155" i="8"/>
  <c r="T1155" i="8"/>
  <c r="U1154" i="8"/>
  <c r="T1154" i="8"/>
  <c r="U1153" i="8"/>
  <c r="T1153" i="8"/>
  <c r="U1152" i="8"/>
  <c r="T1152" i="8"/>
  <c r="U1151" i="8"/>
  <c r="T1151" i="8"/>
  <c r="U1150" i="8"/>
  <c r="T1150" i="8"/>
  <c r="U1149" i="8"/>
  <c r="T1149" i="8"/>
  <c r="U1148" i="8"/>
  <c r="T1148" i="8"/>
  <c r="U1147" i="8"/>
  <c r="T1147" i="8"/>
  <c r="U1146" i="8"/>
  <c r="T1146" i="8"/>
  <c r="U1145" i="8"/>
  <c r="T1145" i="8"/>
  <c r="U1144" i="8"/>
  <c r="T1144" i="8"/>
  <c r="U1143" i="8"/>
  <c r="T1143" i="8"/>
  <c r="U1142" i="8"/>
  <c r="T1142" i="8"/>
  <c r="U1141" i="8"/>
  <c r="T1141" i="8"/>
  <c r="U1140" i="8"/>
  <c r="T1140" i="8"/>
  <c r="U1139" i="8"/>
  <c r="T1139" i="8"/>
  <c r="U1138" i="8"/>
  <c r="T1138" i="8"/>
  <c r="U1137" i="8"/>
  <c r="T1137" i="8"/>
  <c r="U1136" i="8"/>
  <c r="T1136" i="8"/>
  <c r="U1135" i="8"/>
  <c r="T1135" i="8"/>
  <c r="U1134" i="8"/>
  <c r="T1134" i="8"/>
  <c r="U1133" i="8"/>
  <c r="T1133" i="8"/>
  <c r="U1132" i="8"/>
  <c r="T1132" i="8"/>
  <c r="U1131" i="8"/>
  <c r="T1131" i="8"/>
  <c r="U1130" i="8"/>
  <c r="T1130" i="8"/>
  <c r="U1129" i="8"/>
  <c r="T1129" i="8"/>
  <c r="U1128" i="8"/>
  <c r="T1128" i="8"/>
  <c r="U1127" i="8"/>
  <c r="T1127" i="8"/>
  <c r="U1126" i="8"/>
  <c r="T1126" i="8"/>
  <c r="U1125" i="8"/>
  <c r="T1125" i="8"/>
  <c r="U1124" i="8"/>
  <c r="T1124" i="8"/>
  <c r="U1123" i="8"/>
  <c r="T1123" i="8"/>
  <c r="U1122" i="8"/>
  <c r="T1122" i="8"/>
  <c r="U1121" i="8"/>
  <c r="T1121" i="8"/>
  <c r="U1120" i="8"/>
  <c r="T1120" i="8"/>
  <c r="U1119" i="8"/>
  <c r="T1119" i="8"/>
  <c r="U1118" i="8"/>
  <c r="T1118" i="8"/>
  <c r="U1117" i="8"/>
  <c r="T1117" i="8"/>
  <c r="U1116" i="8"/>
  <c r="T1116" i="8"/>
  <c r="U1115" i="8"/>
  <c r="T1115" i="8"/>
  <c r="U1114" i="8"/>
  <c r="T1114" i="8"/>
  <c r="U1113" i="8"/>
  <c r="T1113" i="8"/>
  <c r="U1112" i="8"/>
  <c r="T1112" i="8"/>
  <c r="U1111" i="8"/>
  <c r="T1111" i="8"/>
  <c r="U1110" i="8"/>
  <c r="T1110" i="8"/>
  <c r="U1109" i="8"/>
  <c r="T1109" i="8"/>
  <c r="U1108" i="8"/>
  <c r="T1108" i="8"/>
  <c r="U1107" i="8"/>
  <c r="T1107" i="8"/>
  <c r="U1106" i="8"/>
  <c r="T1106" i="8"/>
  <c r="U1105" i="8"/>
  <c r="T1105" i="8"/>
  <c r="U1104" i="8"/>
  <c r="T1104" i="8"/>
  <c r="U1103" i="8"/>
  <c r="T1103" i="8"/>
  <c r="U1102" i="8"/>
  <c r="T1102" i="8"/>
  <c r="U1101" i="8"/>
  <c r="T1101" i="8"/>
  <c r="U1100" i="8"/>
  <c r="T1100" i="8"/>
  <c r="U1099" i="8"/>
  <c r="T1099" i="8"/>
  <c r="U1098" i="8"/>
  <c r="T1098" i="8"/>
  <c r="U1097" i="8"/>
  <c r="T1097" i="8"/>
  <c r="U1096" i="8"/>
  <c r="T1096" i="8"/>
  <c r="U1095" i="8"/>
  <c r="T1095" i="8"/>
  <c r="U1094" i="8"/>
  <c r="T1094" i="8"/>
  <c r="U1093" i="8"/>
  <c r="T1093" i="8"/>
  <c r="U1092" i="8"/>
  <c r="T1092" i="8"/>
  <c r="U1091" i="8"/>
  <c r="T1091" i="8"/>
  <c r="U1090" i="8"/>
  <c r="T1090" i="8"/>
  <c r="U1089" i="8"/>
  <c r="T1089" i="8"/>
  <c r="U1088" i="8"/>
  <c r="T1088" i="8"/>
  <c r="U1087" i="8"/>
  <c r="T1087" i="8"/>
  <c r="U1086" i="8"/>
  <c r="T1086" i="8"/>
  <c r="U1085" i="8"/>
  <c r="T1085" i="8"/>
  <c r="U1084" i="8"/>
  <c r="T1084" i="8"/>
  <c r="U1083" i="8"/>
  <c r="T1083" i="8"/>
  <c r="U1082" i="8"/>
  <c r="T1082" i="8"/>
  <c r="U1081" i="8"/>
  <c r="T1081" i="8"/>
  <c r="U1080" i="8"/>
  <c r="T1080" i="8"/>
  <c r="U1079" i="8"/>
  <c r="T1079" i="8"/>
  <c r="U1078" i="8"/>
  <c r="T1078" i="8"/>
  <c r="U1077" i="8"/>
  <c r="T1077" i="8"/>
  <c r="U1076" i="8"/>
  <c r="T1076" i="8"/>
  <c r="U1075" i="8"/>
  <c r="T1075" i="8"/>
  <c r="U1074" i="8"/>
  <c r="T1074" i="8"/>
  <c r="U1073" i="8"/>
  <c r="T1073" i="8"/>
  <c r="U1072" i="8"/>
  <c r="T1072" i="8"/>
  <c r="U1071" i="8"/>
  <c r="T1071" i="8"/>
  <c r="U1070" i="8"/>
  <c r="T1070" i="8"/>
  <c r="U1069" i="8"/>
  <c r="T1069" i="8"/>
  <c r="U1068" i="8"/>
  <c r="T1068" i="8"/>
  <c r="U1067" i="8"/>
  <c r="T1067" i="8"/>
  <c r="U1066" i="8"/>
  <c r="T1066" i="8"/>
  <c r="U1065" i="8"/>
  <c r="T1065" i="8"/>
  <c r="U1064" i="8"/>
  <c r="T1064" i="8"/>
  <c r="U1063" i="8"/>
  <c r="T1063" i="8"/>
  <c r="U1062" i="8"/>
  <c r="T1062" i="8"/>
  <c r="U1061" i="8"/>
  <c r="T1061" i="8"/>
  <c r="U1060" i="8"/>
  <c r="T1060" i="8"/>
  <c r="U1059" i="8"/>
  <c r="T1059" i="8"/>
  <c r="U1058" i="8"/>
  <c r="T1058" i="8"/>
  <c r="U1057" i="8"/>
  <c r="T1057" i="8"/>
  <c r="U1056" i="8"/>
  <c r="T1056" i="8"/>
  <c r="U1055" i="8"/>
  <c r="T1055" i="8"/>
  <c r="U1054" i="8"/>
  <c r="T1054" i="8"/>
  <c r="U1053" i="8"/>
  <c r="T1053" i="8"/>
  <c r="U1052" i="8"/>
  <c r="T1052" i="8"/>
  <c r="U1051" i="8"/>
  <c r="T1051" i="8"/>
  <c r="U1050" i="8"/>
  <c r="T1050" i="8"/>
  <c r="U1049" i="8"/>
  <c r="T1049" i="8"/>
  <c r="U1048" i="8"/>
  <c r="T1048" i="8"/>
  <c r="U1047" i="8"/>
  <c r="T1047" i="8"/>
  <c r="U1046" i="8"/>
  <c r="T1046" i="8"/>
  <c r="U1045" i="8"/>
  <c r="T1045" i="8"/>
  <c r="U1044" i="8"/>
  <c r="T1044" i="8"/>
  <c r="U1043" i="8"/>
  <c r="T1043" i="8"/>
  <c r="U1042" i="8"/>
  <c r="T1042" i="8"/>
  <c r="U1041" i="8"/>
  <c r="T1041" i="8"/>
  <c r="U1040" i="8"/>
  <c r="T1040" i="8"/>
  <c r="U1039" i="8"/>
  <c r="T1039" i="8"/>
  <c r="U1038" i="8"/>
  <c r="T1038" i="8"/>
  <c r="U1037" i="8"/>
  <c r="T1037" i="8"/>
  <c r="U1036" i="8"/>
  <c r="T1036" i="8"/>
  <c r="U1035" i="8"/>
  <c r="T1035" i="8"/>
  <c r="U1034" i="8"/>
  <c r="T1034" i="8"/>
  <c r="U1033" i="8"/>
  <c r="T1033" i="8"/>
  <c r="U1032" i="8"/>
  <c r="T1032" i="8"/>
  <c r="U1031" i="8"/>
  <c r="T1031" i="8"/>
  <c r="U1030" i="8"/>
  <c r="T1030" i="8"/>
  <c r="U1029" i="8"/>
  <c r="T1029" i="8"/>
  <c r="U1028" i="8"/>
  <c r="T1028" i="8"/>
  <c r="U1027" i="8"/>
  <c r="T1027" i="8"/>
  <c r="U1026" i="8"/>
  <c r="T1026" i="8"/>
  <c r="U1025" i="8"/>
  <c r="T1025" i="8"/>
  <c r="U1024" i="8"/>
  <c r="T1024" i="8"/>
  <c r="U1023" i="8"/>
  <c r="T1023" i="8"/>
  <c r="U1022" i="8"/>
  <c r="T1022" i="8"/>
  <c r="U1021" i="8"/>
  <c r="T1021" i="8"/>
  <c r="U1020" i="8"/>
  <c r="T1020" i="8"/>
  <c r="U1019" i="8"/>
  <c r="T1019" i="8"/>
  <c r="U1018" i="8"/>
  <c r="T1018" i="8"/>
  <c r="U1017" i="8"/>
  <c r="T1017" i="8"/>
  <c r="U1016" i="8"/>
  <c r="T1016" i="8"/>
  <c r="U1015" i="8"/>
  <c r="T1015" i="8"/>
  <c r="U1014" i="8"/>
  <c r="T1014" i="8"/>
  <c r="U1013" i="8"/>
  <c r="T1013" i="8"/>
  <c r="U1012" i="8"/>
  <c r="T1012" i="8"/>
  <c r="U1011" i="8"/>
  <c r="T1011" i="8"/>
  <c r="U1010" i="8"/>
  <c r="T1010" i="8"/>
  <c r="U1009" i="8"/>
  <c r="T1009" i="8"/>
  <c r="U1008" i="8"/>
  <c r="T1008" i="8"/>
  <c r="U1007" i="8"/>
  <c r="T1007" i="8"/>
  <c r="U1006" i="8"/>
  <c r="T1006" i="8"/>
  <c r="U1005" i="8"/>
  <c r="T1005" i="8"/>
  <c r="U1004" i="8"/>
  <c r="T1004" i="8"/>
  <c r="U1003" i="8"/>
  <c r="T1003" i="8"/>
  <c r="U1002" i="8"/>
  <c r="T1002" i="8"/>
  <c r="U1001" i="8"/>
  <c r="T1001" i="8"/>
  <c r="U1000" i="8"/>
  <c r="T1000" i="8"/>
  <c r="U999" i="8"/>
  <c r="T999" i="8"/>
  <c r="U998" i="8"/>
  <c r="T998" i="8"/>
  <c r="U997" i="8"/>
  <c r="T997" i="8"/>
  <c r="U996" i="8"/>
  <c r="T996" i="8"/>
  <c r="U995" i="8"/>
  <c r="T995" i="8"/>
  <c r="U994" i="8"/>
  <c r="T994" i="8"/>
  <c r="U993" i="8"/>
  <c r="T993" i="8"/>
  <c r="U992" i="8"/>
  <c r="T992" i="8"/>
  <c r="U991" i="8"/>
  <c r="T991" i="8"/>
  <c r="U990" i="8"/>
  <c r="T990" i="8"/>
  <c r="U989" i="8"/>
  <c r="T989" i="8"/>
  <c r="U988" i="8"/>
  <c r="T988" i="8"/>
  <c r="U987" i="8"/>
  <c r="T987" i="8"/>
  <c r="U986" i="8"/>
  <c r="T986" i="8"/>
  <c r="U985" i="8"/>
  <c r="T985" i="8"/>
  <c r="U984" i="8"/>
  <c r="T984" i="8"/>
  <c r="U983" i="8"/>
  <c r="T983" i="8"/>
  <c r="U982" i="8"/>
  <c r="T982" i="8"/>
  <c r="U981" i="8"/>
  <c r="T981" i="8"/>
  <c r="U980" i="8"/>
  <c r="T980" i="8"/>
  <c r="U979" i="8"/>
  <c r="T979" i="8"/>
  <c r="U978" i="8"/>
  <c r="T978" i="8"/>
  <c r="U977" i="8"/>
  <c r="T977" i="8"/>
  <c r="U976" i="8"/>
  <c r="T976" i="8"/>
  <c r="U975" i="8"/>
  <c r="T975" i="8"/>
  <c r="U974" i="8"/>
  <c r="T974" i="8"/>
  <c r="U973" i="8"/>
  <c r="T973" i="8"/>
  <c r="U972" i="8"/>
  <c r="T972" i="8"/>
  <c r="U971" i="8"/>
  <c r="T971" i="8"/>
  <c r="U970" i="8"/>
  <c r="T970" i="8"/>
  <c r="U969" i="8"/>
  <c r="T969" i="8"/>
  <c r="U968" i="8"/>
  <c r="T968" i="8"/>
  <c r="U967" i="8"/>
  <c r="T967" i="8"/>
  <c r="U966" i="8"/>
  <c r="T966" i="8"/>
  <c r="U965" i="8"/>
  <c r="T965" i="8"/>
  <c r="U964" i="8"/>
  <c r="T964" i="8"/>
  <c r="U963" i="8"/>
  <c r="T963" i="8"/>
  <c r="U962" i="8"/>
  <c r="T962" i="8"/>
  <c r="U961" i="8"/>
  <c r="T961" i="8"/>
  <c r="U960" i="8"/>
  <c r="T960" i="8"/>
  <c r="U959" i="8"/>
  <c r="T959" i="8"/>
  <c r="U958" i="8"/>
  <c r="T958" i="8"/>
  <c r="U957" i="8"/>
  <c r="T957" i="8"/>
  <c r="U956" i="8"/>
  <c r="T956" i="8"/>
  <c r="U955" i="8"/>
  <c r="T955" i="8"/>
  <c r="U954" i="8"/>
  <c r="T954" i="8"/>
  <c r="U953" i="8"/>
  <c r="T953" i="8"/>
  <c r="U952" i="8"/>
  <c r="T952" i="8"/>
  <c r="U951" i="8"/>
  <c r="T951" i="8"/>
  <c r="U950" i="8"/>
  <c r="T950" i="8"/>
  <c r="U949" i="8"/>
  <c r="T949" i="8"/>
  <c r="U948" i="8"/>
  <c r="T948" i="8"/>
  <c r="U947" i="8"/>
  <c r="T947" i="8"/>
  <c r="U946" i="8"/>
  <c r="T946" i="8"/>
  <c r="U945" i="8"/>
  <c r="T945" i="8"/>
  <c r="U944" i="8"/>
  <c r="T944" i="8"/>
  <c r="U943" i="8"/>
  <c r="T943" i="8"/>
  <c r="U942" i="8"/>
  <c r="T942" i="8"/>
  <c r="U941" i="8"/>
  <c r="T941" i="8"/>
  <c r="U940" i="8"/>
  <c r="T940" i="8"/>
  <c r="U939" i="8"/>
  <c r="T939" i="8"/>
  <c r="U938" i="8"/>
  <c r="T938" i="8"/>
  <c r="U937" i="8"/>
  <c r="T937" i="8"/>
  <c r="U936" i="8"/>
  <c r="T936" i="8"/>
  <c r="U935" i="8"/>
  <c r="T935" i="8"/>
  <c r="U934" i="8"/>
  <c r="T934" i="8"/>
  <c r="U933" i="8"/>
  <c r="T933" i="8"/>
  <c r="U932" i="8"/>
  <c r="T932" i="8"/>
  <c r="U931" i="8"/>
  <c r="T931" i="8"/>
  <c r="U930" i="8"/>
  <c r="T930" i="8"/>
  <c r="U929" i="8"/>
  <c r="T929" i="8"/>
  <c r="U928" i="8"/>
  <c r="T928" i="8"/>
  <c r="U927" i="8"/>
  <c r="T927" i="8"/>
  <c r="U926" i="8"/>
  <c r="T926" i="8"/>
  <c r="U925" i="8"/>
  <c r="T925" i="8"/>
  <c r="U924" i="8"/>
  <c r="T924" i="8"/>
  <c r="U923" i="8"/>
  <c r="T923" i="8"/>
  <c r="U922" i="8"/>
  <c r="T922" i="8"/>
  <c r="U921" i="8"/>
  <c r="T921" i="8"/>
  <c r="U920" i="8"/>
  <c r="T920" i="8"/>
  <c r="U919" i="8"/>
  <c r="T919" i="8"/>
  <c r="U918" i="8"/>
  <c r="T918" i="8"/>
  <c r="U917" i="8"/>
  <c r="T917" i="8"/>
  <c r="U916" i="8"/>
  <c r="T916" i="8"/>
  <c r="U915" i="8"/>
  <c r="T915" i="8"/>
  <c r="U914" i="8"/>
  <c r="T914" i="8"/>
  <c r="U913" i="8"/>
  <c r="T913" i="8"/>
  <c r="U912" i="8"/>
  <c r="T912" i="8"/>
  <c r="U911" i="8"/>
  <c r="T911" i="8"/>
  <c r="U910" i="8"/>
  <c r="T910" i="8"/>
  <c r="U909" i="8"/>
  <c r="T909" i="8"/>
  <c r="U908" i="8"/>
  <c r="T908" i="8"/>
  <c r="U907" i="8"/>
  <c r="T907" i="8"/>
  <c r="U906" i="8"/>
  <c r="T906" i="8"/>
  <c r="U905" i="8"/>
  <c r="T905" i="8"/>
  <c r="U904" i="8"/>
  <c r="T904" i="8"/>
  <c r="U903" i="8"/>
  <c r="T903" i="8"/>
  <c r="U902" i="8"/>
  <c r="T902" i="8"/>
  <c r="U901" i="8"/>
  <c r="T901" i="8"/>
  <c r="U900" i="8"/>
  <c r="T900" i="8"/>
  <c r="U899" i="8"/>
  <c r="T899" i="8"/>
  <c r="U898" i="8"/>
  <c r="T898" i="8"/>
  <c r="U897" i="8"/>
  <c r="T897" i="8"/>
  <c r="U896" i="8"/>
  <c r="T896" i="8"/>
  <c r="U895" i="8"/>
  <c r="T895" i="8"/>
  <c r="U894" i="8"/>
  <c r="T894" i="8"/>
  <c r="U893" i="8"/>
  <c r="T893" i="8"/>
  <c r="U892" i="8"/>
  <c r="T892" i="8"/>
  <c r="U891" i="8"/>
  <c r="T891" i="8"/>
  <c r="U890" i="8"/>
  <c r="T890" i="8"/>
  <c r="U889" i="8"/>
  <c r="T889" i="8"/>
  <c r="U888" i="8"/>
  <c r="T888" i="8"/>
  <c r="U887" i="8"/>
  <c r="T887" i="8"/>
  <c r="U886" i="8"/>
  <c r="T886" i="8"/>
  <c r="U885" i="8"/>
  <c r="T885" i="8"/>
  <c r="U884" i="8"/>
  <c r="T884" i="8"/>
  <c r="U883" i="8"/>
  <c r="T883" i="8"/>
  <c r="U882" i="8"/>
  <c r="T882" i="8"/>
  <c r="U881" i="8"/>
  <c r="T881" i="8"/>
  <c r="U880" i="8"/>
  <c r="T880" i="8"/>
  <c r="U879" i="8"/>
  <c r="T879" i="8"/>
  <c r="U878" i="8"/>
  <c r="T878" i="8"/>
  <c r="U877" i="8"/>
  <c r="T877" i="8"/>
  <c r="U876" i="8"/>
  <c r="T876" i="8"/>
  <c r="U875" i="8"/>
  <c r="T875" i="8"/>
  <c r="U874" i="8"/>
  <c r="T874" i="8"/>
  <c r="U873" i="8"/>
  <c r="T873" i="8"/>
  <c r="U872" i="8"/>
  <c r="T872" i="8"/>
  <c r="U871" i="8"/>
  <c r="T871" i="8"/>
  <c r="U870" i="8"/>
  <c r="T870" i="8"/>
  <c r="U869" i="8"/>
  <c r="T869" i="8"/>
  <c r="U868" i="8"/>
  <c r="T868" i="8"/>
  <c r="U867" i="8"/>
  <c r="T867" i="8"/>
  <c r="U866" i="8"/>
  <c r="T866" i="8"/>
  <c r="U865" i="8"/>
  <c r="T865" i="8"/>
  <c r="U864" i="8"/>
  <c r="T864" i="8"/>
  <c r="U863" i="8"/>
  <c r="T863" i="8"/>
  <c r="U862" i="8"/>
  <c r="T862" i="8"/>
  <c r="U861" i="8"/>
  <c r="T861" i="8"/>
  <c r="U860" i="8"/>
  <c r="T860" i="8"/>
  <c r="U859" i="8"/>
  <c r="T859" i="8"/>
  <c r="U858" i="8"/>
  <c r="T858" i="8"/>
  <c r="U857" i="8"/>
  <c r="T857" i="8"/>
  <c r="U856" i="8"/>
  <c r="T856" i="8"/>
  <c r="U855" i="8"/>
  <c r="T855" i="8"/>
  <c r="U854" i="8"/>
  <c r="T854" i="8"/>
  <c r="U853" i="8"/>
  <c r="T853" i="8"/>
  <c r="U852" i="8"/>
  <c r="T852" i="8"/>
  <c r="U851" i="8"/>
  <c r="T851" i="8"/>
  <c r="U850" i="8"/>
  <c r="T850" i="8"/>
  <c r="U849" i="8"/>
  <c r="T849" i="8"/>
  <c r="U848" i="8"/>
  <c r="T848" i="8"/>
  <c r="U847" i="8"/>
  <c r="T847" i="8"/>
  <c r="U846" i="8"/>
  <c r="T846" i="8"/>
  <c r="U845" i="8"/>
  <c r="T845" i="8"/>
  <c r="U844" i="8"/>
  <c r="T844" i="8"/>
  <c r="U843" i="8"/>
  <c r="T843" i="8"/>
  <c r="U842" i="8"/>
  <c r="T842" i="8"/>
  <c r="U841" i="8"/>
  <c r="T841" i="8"/>
  <c r="U840" i="8"/>
  <c r="T840" i="8"/>
  <c r="U839" i="8"/>
  <c r="T839" i="8"/>
  <c r="U838" i="8"/>
  <c r="T838" i="8"/>
  <c r="U837" i="8"/>
  <c r="T837" i="8"/>
  <c r="U836" i="8"/>
  <c r="T836" i="8"/>
  <c r="U835" i="8"/>
  <c r="T835" i="8"/>
  <c r="U834" i="8"/>
  <c r="T834" i="8"/>
  <c r="U833" i="8"/>
  <c r="T833" i="8"/>
  <c r="U832" i="8"/>
  <c r="T832" i="8"/>
  <c r="U831" i="8"/>
  <c r="T831" i="8"/>
  <c r="U830" i="8"/>
  <c r="T830" i="8"/>
  <c r="U829" i="8"/>
  <c r="T829" i="8"/>
  <c r="U828" i="8"/>
  <c r="T828" i="8"/>
  <c r="U827" i="8"/>
  <c r="T827" i="8"/>
  <c r="U826" i="8"/>
  <c r="T826" i="8"/>
  <c r="U825" i="8"/>
  <c r="T825" i="8"/>
  <c r="U824" i="8"/>
  <c r="T824" i="8"/>
  <c r="U823" i="8"/>
  <c r="T823" i="8"/>
  <c r="U822" i="8"/>
  <c r="T822" i="8"/>
  <c r="U821" i="8"/>
  <c r="T821" i="8"/>
  <c r="U820" i="8"/>
  <c r="T820" i="8"/>
  <c r="U819" i="8"/>
  <c r="T819" i="8"/>
  <c r="U818" i="8"/>
  <c r="T818" i="8"/>
  <c r="U817" i="8"/>
  <c r="T817" i="8"/>
  <c r="U816" i="8"/>
  <c r="T816" i="8"/>
  <c r="U815" i="8"/>
  <c r="T815" i="8"/>
  <c r="U814" i="8"/>
  <c r="T814" i="8"/>
  <c r="U813" i="8"/>
  <c r="T813" i="8"/>
  <c r="U812" i="8"/>
  <c r="T812" i="8"/>
  <c r="U811" i="8"/>
  <c r="T811" i="8"/>
  <c r="U810" i="8"/>
  <c r="T810" i="8"/>
  <c r="U809" i="8"/>
  <c r="T809" i="8"/>
  <c r="U808" i="8"/>
  <c r="T808" i="8"/>
  <c r="U807" i="8"/>
  <c r="T807" i="8"/>
  <c r="U806" i="8"/>
  <c r="T806" i="8"/>
  <c r="U805" i="8"/>
  <c r="T805" i="8"/>
  <c r="U804" i="8"/>
  <c r="T804" i="8"/>
  <c r="U803" i="8"/>
  <c r="T803" i="8"/>
  <c r="U802" i="8"/>
  <c r="T802" i="8"/>
  <c r="U801" i="8"/>
  <c r="T801" i="8"/>
  <c r="U800" i="8"/>
  <c r="T800" i="8"/>
  <c r="U799" i="8"/>
  <c r="T799" i="8"/>
  <c r="U798" i="8"/>
  <c r="T798" i="8"/>
  <c r="U797" i="8"/>
  <c r="T797" i="8"/>
  <c r="U796" i="8"/>
  <c r="T796" i="8"/>
  <c r="U795" i="8"/>
  <c r="T795" i="8"/>
  <c r="U794" i="8"/>
  <c r="T794" i="8"/>
  <c r="U793" i="8"/>
  <c r="T793" i="8"/>
  <c r="U792" i="8"/>
  <c r="T792" i="8"/>
  <c r="U791" i="8"/>
  <c r="T791" i="8"/>
  <c r="U790" i="8"/>
  <c r="T790" i="8"/>
  <c r="U789" i="8"/>
  <c r="T789" i="8"/>
  <c r="U788" i="8"/>
  <c r="T788" i="8"/>
  <c r="U787" i="8"/>
  <c r="T787" i="8"/>
  <c r="U786" i="8"/>
  <c r="T786" i="8"/>
  <c r="U785" i="8"/>
  <c r="T785" i="8"/>
  <c r="U784" i="8"/>
  <c r="T784" i="8"/>
  <c r="U783" i="8"/>
  <c r="T783" i="8"/>
  <c r="U782" i="8"/>
  <c r="T782" i="8"/>
  <c r="U781" i="8"/>
  <c r="T781" i="8"/>
  <c r="U780" i="8"/>
  <c r="T780" i="8"/>
  <c r="U779" i="8"/>
  <c r="T779" i="8"/>
  <c r="U778" i="8"/>
  <c r="T778" i="8"/>
  <c r="U777" i="8"/>
  <c r="T777" i="8"/>
  <c r="U776" i="8"/>
  <c r="T776" i="8"/>
  <c r="U775" i="8"/>
  <c r="T775" i="8"/>
  <c r="U774" i="8"/>
  <c r="T774" i="8"/>
  <c r="U773" i="8"/>
  <c r="T773" i="8"/>
  <c r="U772" i="8"/>
  <c r="T772" i="8"/>
  <c r="U771" i="8"/>
  <c r="T771" i="8"/>
  <c r="U770" i="8"/>
  <c r="T770" i="8"/>
  <c r="U769" i="8"/>
  <c r="T769" i="8"/>
  <c r="U768" i="8"/>
  <c r="T768" i="8"/>
  <c r="U767" i="8"/>
  <c r="T767" i="8"/>
  <c r="U766" i="8"/>
  <c r="T766" i="8"/>
  <c r="U765" i="8"/>
  <c r="T765" i="8"/>
  <c r="U764" i="8"/>
  <c r="T764" i="8"/>
  <c r="U763" i="8"/>
  <c r="T763" i="8"/>
  <c r="U762" i="8"/>
  <c r="T762" i="8"/>
  <c r="U761" i="8"/>
  <c r="T761" i="8"/>
  <c r="U760" i="8"/>
  <c r="T760" i="8"/>
  <c r="U759" i="8"/>
  <c r="T759" i="8"/>
  <c r="U758" i="8"/>
  <c r="T758" i="8"/>
  <c r="U757" i="8"/>
  <c r="T757" i="8"/>
  <c r="U756" i="8"/>
  <c r="T756" i="8"/>
  <c r="U755" i="8"/>
  <c r="T755" i="8"/>
  <c r="U754" i="8"/>
  <c r="T754" i="8"/>
  <c r="U753" i="8"/>
  <c r="T753" i="8"/>
  <c r="U752" i="8"/>
  <c r="T752" i="8"/>
  <c r="U751" i="8"/>
  <c r="T751" i="8"/>
  <c r="U750" i="8"/>
  <c r="T750" i="8"/>
  <c r="U749" i="8"/>
  <c r="T749" i="8"/>
  <c r="U748" i="8"/>
  <c r="T748" i="8"/>
  <c r="U747" i="8"/>
  <c r="T747" i="8"/>
  <c r="U746" i="8"/>
  <c r="T746" i="8"/>
  <c r="U745" i="8"/>
  <c r="T745" i="8"/>
  <c r="U744" i="8"/>
  <c r="T744" i="8"/>
  <c r="U743" i="8"/>
  <c r="T743" i="8"/>
  <c r="U742" i="8"/>
  <c r="T742" i="8"/>
  <c r="U741" i="8"/>
  <c r="T741" i="8"/>
  <c r="U740" i="8"/>
  <c r="T740" i="8"/>
  <c r="U739" i="8"/>
  <c r="T739" i="8"/>
  <c r="U738" i="8"/>
  <c r="T738" i="8"/>
  <c r="U737" i="8"/>
  <c r="T737" i="8"/>
  <c r="U736" i="8"/>
  <c r="T736" i="8"/>
  <c r="U735" i="8"/>
  <c r="T735" i="8"/>
  <c r="U734" i="8"/>
  <c r="T734" i="8"/>
  <c r="U733" i="8"/>
  <c r="T733" i="8"/>
  <c r="U732" i="8"/>
  <c r="T732" i="8"/>
  <c r="U731" i="8"/>
  <c r="T731" i="8"/>
  <c r="U730" i="8"/>
  <c r="T730" i="8"/>
  <c r="U729" i="8"/>
  <c r="T729" i="8"/>
  <c r="U728" i="8"/>
  <c r="T728" i="8"/>
  <c r="U727" i="8"/>
  <c r="T727" i="8"/>
  <c r="U726" i="8"/>
  <c r="T726" i="8"/>
  <c r="U725" i="8"/>
  <c r="T725" i="8"/>
  <c r="U724" i="8"/>
  <c r="T724" i="8"/>
  <c r="U723" i="8"/>
  <c r="T723" i="8"/>
  <c r="U722" i="8"/>
  <c r="T722" i="8"/>
  <c r="U721" i="8"/>
  <c r="T721" i="8"/>
  <c r="U720" i="8"/>
  <c r="T720" i="8"/>
  <c r="U719" i="8"/>
  <c r="T719" i="8"/>
  <c r="U718" i="8"/>
  <c r="T718" i="8"/>
  <c r="U717" i="8"/>
  <c r="T717" i="8"/>
  <c r="U716" i="8"/>
  <c r="T716" i="8"/>
  <c r="U715" i="8"/>
  <c r="T715" i="8"/>
  <c r="U714" i="8"/>
  <c r="T714" i="8"/>
  <c r="U713" i="8"/>
  <c r="T713" i="8"/>
  <c r="U712" i="8"/>
  <c r="T712" i="8"/>
  <c r="U711" i="8"/>
  <c r="T711" i="8"/>
  <c r="U710" i="8"/>
  <c r="T710" i="8"/>
  <c r="U709" i="8"/>
  <c r="T709" i="8"/>
  <c r="U708" i="8"/>
  <c r="T708" i="8"/>
  <c r="U707" i="8"/>
  <c r="T707" i="8"/>
  <c r="U706" i="8"/>
  <c r="T706" i="8"/>
  <c r="U705" i="8"/>
  <c r="T705" i="8"/>
  <c r="U704" i="8"/>
  <c r="T704" i="8"/>
  <c r="U703" i="8"/>
  <c r="T703" i="8"/>
  <c r="U702" i="8"/>
  <c r="T702" i="8"/>
  <c r="U701" i="8"/>
  <c r="T701" i="8"/>
  <c r="U700" i="8"/>
  <c r="T700" i="8"/>
  <c r="U699" i="8"/>
  <c r="T699" i="8"/>
  <c r="U698" i="8"/>
  <c r="T698" i="8"/>
  <c r="U697" i="8"/>
  <c r="T697" i="8"/>
  <c r="U696" i="8"/>
  <c r="T696" i="8"/>
  <c r="U695" i="8"/>
  <c r="T695" i="8"/>
  <c r="U694" i="8"/>
  <c r="T694" i="8"/>
  <c r="U693" i="8"/>
  <c r="T693" i="8"/>
  <c r="U692" i="8"/>
  <c r="T692" i="8"/>
  <c r="U691" i="8"/>
  <c r="T691" i="8"/>
  <c r="U690" i="8"/>
  <c r="T690" i="8"/>
  <c r="U689" i="8"/>
  <c r="T689" i="8"/>
  <c r="U688" i="8"/>
  <c r="T688" i="8"/>
  <c r="U687" i="8"/>
  <c r="T687" i="8"/>
  <c r="U686" i="8"/>
  <c r="T686" i="8"/>
  <c r="U685" i="8"/>
  <c r="T685" i="8"/>
  <c r="U684" i="8"/>
  <c r="T684" i="8"/>
  <c r="U683" i="8"/>
  <c r="T683" i="8"/>
  <c r="U682" i="8"/>
  <c r="T682" i="8"/>
  <c r="U681" i="8"/>
  <c r="T681" i="8"/>
  <c r="U680" i="8"/>
  <c r="T680" i="8"/>
  <c r="U679" i="8"/>
  <c r="T679" i="8"/>
  <c r="U678" i="8"/>
  <c r="T678" i="8"/>
  <c r="U677" i="8"/>
  <c r="T677" i="8"/>
  <c r="U676" i="8"/>
  <c r="T676" i="8"/>
  <c r="U675" i="8"/>
  <c r="T675" i="8"/>
  <c r="U674" i="8"/>
  <c r="T674" i="8"/>
  <c r="U673" i="8"/>
  <c r="T673" i="8"/>
  <c r="U672" i="8"/>
  <c r="T672" i="8"/>
  <c r="U671" i="8"/>
  <c r="T671" i="8"/>
  <c r="U670" i="8"/>
  <c r="T670" i="8"/>
  <c r="U669" i="8"/>
  <c r="T669" i="8"/>
  <c r="U668" i="8"/>
  <c r="T668" i="8"/>
  <c r="U667" i="8"/>
  <c r="T667" i="8"/>
  <c r="U666" i="8"/>
  <c r="T666" i="8"/>
  <c r="U665" i="8"/>
  <c r="T665" i="8"/>
  <c r="U664" i="8"/>
  <c r="T664" i="8"/>
  <c r="U663" i="8"/>
  <c r="T663" i="8"/>
  <c r="U662" i="8"/>
  <c r="T662" i="8"/>
  <c r="U661" i="8"/>
  <c r="T661" i="8"/>
  <c r="U660" i="8"/>
  <c r="T660" i="8"/>
  <c r="U659" i="8"/>
  <c r="T659" i="8"/>
  <c r="U658" i="8"/>
  <c r="T658" i="8"/>
  <c r="U657" i="8"/>
  <c r="T657" i="8"/>
  <c r="U656" i="8"/>
  <c r="T656" i="8"/>
  <c r="U655" i="8"/>
  <c r="T655" i="8"/>
  <c r="U654" i="8"/>
  <c r="T654" i="8"/>
  <c r="U653" i="8"/>
  <c r="T653" i="8"/>
  <c r="U652" i="8"/>
  <c r="T652" i="8"/>
  <c r="U651" i="8"/>
  <c r="T651" i="8"/>
  <c r="U650" i="8"/>
  <c r="T650" i="8"/>
  <c r="U649" i="8"/>
  <c r="T649" i="8"/>
  <c r="U648" i="8"/>
  <c r="T648" i="8"/>
  <c r="U647" i="8"/>
  <c r="T647" i="8"/>
  <c r="U646" i="8"/>
  <c r="T646" i="8"/>
  <c r="U645" i="8"/>
  <c r="T645" i="8"/>
  <c r="U644" i="8"/>
  <c r="T644" i="8"/>
  <c r="U643" i="8"/>
  <c r="T643" i="8"/>
  <c r="U642" i="8"/>
  <c r="T642" i="8"/>
  <c r="U641" i="8"/>
  <c r="T641" i="8"/>
  <c r="U640" i="8"/>
  <c r="T640" i="8"/>
  <c r="U639" i="8"/>
  <c r="T639" i="8"/>
  <c r="U638" i="8"/>
  <c r="T638" i="8"/>
  <c r="U637" i="8"/>
  <c r="T637" i="8"/>
  <c r="U636" i="8"/>
  <c r="T636" i="8"/>
  <c r="U635" i="8"/>
  <c r="T635" i="8"/>
  <c r="U634" i="8"/>
  <c r="T634" i="8"/>
  <c r="U633" i="8"/>
  <c r="T633" i="8"/>
  <c r="U632" i="8"/>
  <c r="T632" i="8"/>
  <c r="U631" i="8"/>
  <c r="T631" i="8"/>
  <c r="U630" i="8"/>
  <c r="T630" i="8"/>
  <c r="U629" i="8"/>
  <c r="T629" i="8"/>
  <c r="U628" i="8"/>
  <c r="T628" i="8"/>
  <c r="U627" i="8"/>
  <c r="T627" i="8"/>
  <c r="U626" i="8"/>
  <c r="T626" i="8"/>
  <c r="U625" i="8"/>
  <c r="T625" i="8"/>
  <c r="U624" i="8"/>
  <c r="T624" i="8"/>
  <c r="U623" i="8"/>
  <c r="T623" i="8"/>
  <c r="U622" i="8"/>
  <c r="T622" i="8"/>
  <c r="U621" i="8"/>
  <c r="T621" i="8"/>
  <c r="U620" i="8"/>
  <c r="T620" i="8"/>
  <c r="U619" i="8"/>
  <c r="T619" i="8"/>
  <c r="U618" i="8"/>
  <c r="T618" i="8"/>
  <c r="U617" i="8"/>
  <c r="T617" i="8"/>
  <c r="U616" i="8"/>
  <c r="T616" i="8"/>
  <c r="U615" i="8"/>
  <c r="T615" i="8"/>
  <c r="U614" i="8"/>
  <c r="T614" i="8"/>
  <c r="U613" i="8"/>
  <c r="T613" i="8"/>
  <c r="U612" i="8"/>
  <c r="T612" i="8"/>
  <c r="U611" i="8"/>
  <c r="T611" i="8"/>
  <c r="U610" i="8"/>
  <c r="T610" i="8"/>
  <c r="U609" i="8"/>
  <c r="T609" i="8"/>
  <c r="U608" i="8"/>
  <c r="T608" i="8"/>
  <c r="U607" i="8"/>
  <c r="T607" i="8"/>
  <c r="U606" i="8"/>
  <c r="T606" i="8"/>
  <c r="U605" i="8"/>
  <c r="T605" i="8"/>
  <c r="U604" i="8"/>
  <c r="T604" i="8"/>
  <c r="U603" i="8"/>
  <c r="T603" i="8"/>
  <c r="U602" i="8"/>
  <c r="T602" i="8"/>
  <c r="U601" i="8"/>
  <c r="T601" i="8"/>
  <c r="U600" i="8"/>
  <c r="T600" i="8"/>
  <c r="U599" i="8"/>
  <c r="T599" i="8"/>
  <c r="U598" i="8"/>
  <c r="T598" i="8"/>
  <c r="U597" i="8"/>
  <c r="T597" i="8"/>
  <c r="U596" i="8"/>
  <c r="T596" i="8"/>
  <c r="U595" i="8"/>
  <c r="T595" i="8"/>
  <c r="U594" i="8"/>
  <c r="T594" i="8"/>
  <c r="U593" i="8"/>
  <c r="T593" i="8"/>
  <c r="U592" i="8"/>
  <c r="T592" i="8"/>
  <c r="U591" i="8"/>
  <c r="T591" i="8"/>
  <c r="U590" i="8"/>
  <c r="T590" i="8"/>
  <c r="U589" i="8"/>
  <c r="T589" i="8"/>
  <c r="U588" i="8"/>
  <c r="T588" i="8"/>
  <c r="U587" i="8"/>
  <c r="T587" i="8"/>
  <c r="U586" i="8"/>
  <c r="T586" i="8"/>
  <c r="U585" i="8"/>
  <c r="T585" i="8"/>
  <c r="U584" i="8"/>
  <c r="T584" i="8"/>
  <c r="U583" i="8"/>
  <c r="T583" i="8"/>
  <c r="U582" i="8"/>
  <c r="T582" i="8"/>
  <c r="U581" i="8"/>
  <c r="T581" i="8"/>
  <c r="U580" i="8"/>
  <c r="T580" i="8"/>
  <c r="U579" i="8"/>
  <c r="T579" i="8"/>
  <c r="U578" i="8"/>
  <c r="T578" i="8"/>
  <c r="U577" i="8"/>
  <c r="T577" i="8"/>
  <c r="U576" i="8"/>
  <c r="T576" i="8"/>
  <c r="U575" i="8"/>
  <c r="T575" i="8"/>
  <c r="U574" i="8"/>
  <c r="T574" i="8"/>
  <c r="U573" i="8"/>
  <c r="T573" i="8"/>
  <c r="U572" i="8"/>
  <c r="T572" i="8"/>
  <c r="U571" i="8"/>
  <c r="T571" i="8"/>
  <c r="U570" i="8"/>
  <c r="T570" i="8"/>
  <c r="U569" i="8"/>
  <c r="T569" i="8"/>
  <c r="U568" i="8"/>
  <c r="T568" i="8"/>
  <c r="U567" i="8"/>
  <c r="T567" i="8"/>
  <c r="U566" i="8"/>
  <c r="T566" i="8"/>
  <c r="U565" i="8"/>
  <c r="T565" i="8"/>
  <c r="U564" i="8"/>
  <c r="T564" i="8"/>
  <c r="U563" i="8"/>
  <c r="T563" i="8"/>
  <c r="U562" i="8"/>
  <c r="T562" i="8"/>
  <c r="U561" i="8"/>
  <c r="T561" i="8"/>
  <c r="U560" i="8"/>
  <c r="T560" i="8"/>
  <c r="U559" i="8"/>
  <c r="T559" i="8"/>
  <c r="U558" i="8"/>
  <c r="T558" i="8"/>
  <c r="U557" i="8"/>
  <c r="T557" i="8"/>
  <c r="U556" i="8"/>
  <c r="T556" i="8"/>
  <c r="U555" i="8"/>
  <c r="T555" i="8"/>
  <c r="U554" i="8"/>
  <c r="T554" i="8"/>
  <c r="U553" i="8"/>
  <c r="T553" i="8"/>
  <c r="U552" i="8"/>
  <c r="T552" i="8"/>
  <c r="U551" i="8"/>
  <c r="T551" i="8"/>
  <c r="U550" i="8"/>
  <c r="T550" i="8"/>
  <c r="U549" i="8"/>
  <c r="T549" i="8"/>
  <c r="U548" i="8"/>
  <c r="T548" i="8"/>
  <c r="U547" i="8"/>
  <c r="T547" i="8"/>
  <c r="U546" i="8"/>
  <c r="T546" i="8"/>
  <c r="U545" i="8"/>
  <c r="T545" i="8"/>
  <c r="U544" i="8"/>
  <c r="T544" i="8"/>
  <c r="U543" i="8"/>
  <c r="T543" i="8"/>
  <c r="U542" i="8"/>
  <c r="T542" i="8"/>
  <c r="U541" i="8"/>
  <c r="T541" i="8"/>
  <c r="U540" i="8"/>
  <c r="T540" i="8"/>
  <c r="U539" i="8"/>
  <c r="T539" i="8"/>
  <c r="U538" i="8"/>
  <c r="T538" i="8"/>
  <c r="U537" i="8"/>
  <c r="T537" i="8"/>
  <c r="U536" i="8"/>
  <c r="T536" i="8"/>
  <c r="U535" i="8"/>
  <c r="T535" i="8"/>
  <c r="U534" i="8"/>
  <c r="T534" i="8"/>
  <c r="U533" i="8"/>
  <c r="T533" i="8"/>
  <c r="U532" i="8"/>
  <c r="T532" i="8"/>
  <c r="U531" i="8"/>
  <c r="T531" i="8"/>
  <c r="U530" i="8"/>
  <c r="T530" i="8"/>
  <c r="U529" i="8"/>
  <c r="T529" i="8"/>
  <c r="U528" i="8"/>
  <c r="T528" i="8"/>
  <c r="U527" i="8"/>
  <c r="T527" i="8"/>
  <c r="U526" i="8"/>
  <c r="T526" i="8"/>
  <c r="U525" i="8"/>
  <c r="T525" i="8"/>
  <c r="U524" i="8"/>
  <c r="T524" i="8"/>
  <c r="U523" i="8"/>
  <c r="T523" i="8"/>
  <c r="U522" i="8"/>
  <c r="T522" i="8"/>
  <c r="U521" i="8"/>
  <c r="T521" i="8"/>
  <c r="U520" i="8"/>
  <c r="T520" i="8"/>
  <c r="U519" i="8"/>
  <c r="T519" i="8"/>
  <c r="U518" i="8"/>
  <c r="T518" i="8"/>
  <c r="U517" i="8"/>
  <c r="T517" i="8"/>
  <c r="U516" i="8"/>
  <c r="T516" i="8"/>
  <c r="U515" i="8"/>
  <c r="T515" i="8"/>
  <c r="U514" i="8"/>
  <c r="T514" i="8"/>
  <c r="U513" i="8"/>
  <c r="T513" i="8"/>
  <c r="U512" i="8"/>
  <c r="T512" i="8"/>
  <c r="U511" i="8"/>
  <c r="T511" i="8"/>
  <c r="U510" i="8"/>
  <c r="T510" i="8"/>
  <c r="U509" i="8"/>
  <c r="T509" i="8"/>
  <c r="U508" i="8"/>
  <c r="T508" i="8"/>
  <c r="U507" i="8"/>
  <c r="T507" i="8"/>
  <c r="U506" i="8"/>
  <c r="T506" i="8"/>
  <c r="U505" i="8"/>
  <c r="T505" i="8"/>
  <c r="U504" i="8"/>
  <c r="T504" i="8"/>
  <c r="U503" i="8"/>
  <c r="T503" i="8"/>
  <c r="U502" i="8"/>
  <c r="T502" i="8"/>
  <c r="U501" i="8"/>
  <c r="T501" i="8"/>
  <c r="U500" i="8"/>
  <c r="T500" i="8"/>
  <c r="U499" i="8"/>
  <c r="T499" i="8"/>
  <c r="U498" i="8"/>
  <c r="T498" i="8"/>
  <c r="U497" i="8"/>
  <c r="T497" i="8"/>
  <c r="U496" i="8"/>
  <c r="T496" i="8"/>
  <c r="U495" i="8"/>
  <c r="T495" i="8"/>
  <c r="U494" i="8"/>
  <c r="T494" i="8"/>
  <c r="U493" i="8"/>
  <c r="T493" i="8"/>
  <c r="U492" i="8"/>
  <c r="T492" i="8"/>
  <c r="U491" i="8"/>
  <c r="T491" i="8"/>
  <c r="U490" i="8"/>
  <c r="T490" i="8"/>
  <c r="U489" i="8"/>
  <c r="T489" i="8"/>
  <c r="U488" i="8"/>
  <c r="T488" i="8"/>
  <c r="U487" i="8"/>
  <c r="T487" i="8"/>
  <c r="U486" i="8"/>
  <c r="T486" i="8"/>
  <c r="U485" i="8"/>
  <c r="T485" i="8"/>
  <c r="U484" i="8"/>
  <c r="T484" i="8"/>
  <c r="U483" i="8"/>
  <c r="T483" i="8"/>
  <c r="U482" i="8"/>
  <c r="T482" i="8"/>
  <c r="U481" i="8"/>
  <c r="T481" i="8"/>
  <c r="U480" i="8"/>
  <c r="T480" i="8"/>
  <c r="U479" i="8"/>
  <c r="T479" i="8"/>
  <c r="U478" i="8"/>
  <c r="T478" i="8"/>
  <c r="U477" i="8"/>
  <c r="T477" i="8"/>
  <c r="U476" i="8"/>
  <c r="T476" i="8"/>
  <c r="U475" i="8"/>
  <c r="T475" i="8"/>
  <c r="U474" i="8"/>
  <c r="T474" i="8"/>
  <c r="U473" i="8"/>
  <c r="T473" i="8"/>
  <c r="U472" i="8"/>
  <c r="T472" i="8"/>
  <c r="U471" i="8"/>
  <c r="T471" i="8"/>
  <c r="U470" i="8"/>
  <c r="T470" i="8"/>
  <c r="U469" i="8"/>
  <c r="T469" i="8"/>
  <c r="U468" i="8"/>
  <c r="T468" i="8"/>
  <c r="U467" i="8"/>
  <c r="T467" i="8"/>
  <c r="U466" i="8"/>
  <c r="T466" i="8"/>
  <c r="U465" i="8"/>
  <c r="T465" i="8"/>
  <c r="U464" i="8"/>
  <c r="T464" i="8"/>
  <c r="U463" i="8"/>
  <c r="T463" i="8"/>
  <c r="U462" i="8"/>
  <c r="T462" i="8"/>
  <c r="U461" i="8"/>
  <c r="T461" i="8"/>
  <c r="U460" i="8"/>
  <c r="T460" i="8"/>
  <c r="U459" i="8"/>
  <c r="T459" i="8"/>
  <c r="U458" i="8"/>
  <c r="T458" i="8"/>
  <c r="U457" i="8"/>
  <c r="T457" i="8"/>
  <c r="U456" i="8"/>
  <c r="T456" i="8"/>
  <c r="U455" i="8"/>
  <c r="T455" i="8"/>
  <c r="U454" i="8"/>
  <c r="T454" i="8"/>
  <c r="U453" i="8"/>
  <c r="T453" i="8"/>
  <c r="U452" i="8"/>
  <c r="T452" i="8"/>
  <c r="U451" i="8"/>
  <c r="T451" i="8"/>
  <c r="U450" i="8"/>
  <c r="T450" i="8"/>
  <c r="U449" i="8"/>
  <c r="T449" i="8"/>
  <c r="U448" i="8"/>
  <c r="T448" i="8"/>
  <c r="U447" i="8"/>
  <c r="T447" i="8"/>
  <c r="U446" i="8"/>
  <c r="T446" i="8"/>
  <c r="U445" i="8"/>
  <c r="T445" i="8"/>
  <c r="U444" i="8"/>
  <c r="T444" i="8"/>
  <c r="U443" i="8"/>
  <c r="T443" i="8"/>
  <c r="U442" i="8"/>
  <c r="T442" i="8"/>
  <c r="U441" i="8"/>
  <c r="T441" i="8"/>
  <c r="U440" i="8"/>
  <c r="T440" i="8"/>
  <c r="U439" i="8"/>
  <c r="T439" i="8"/>
  <c r="U438" i="8"/>
  <c r="T438" i="8"/>
  <c r="U437" i="8"/>
  <c r="T437" i="8"/>
  <c r="U436" i="8"/>
  <c r="T436" i="8"/>
  <c r="U435" i="8"/>
  <c r="T435" i="8"/>
  <c r="U434" i="8"/>
  <c r="T434" i="8"/>
  <c r="U433" i="8"/>
  <c r="T433" i="8"/>
  <c r="U432" i="8"/>
  <c r="T432" i="8"/>
  <c r="U431" i="8"/>
  <c r="T431" i="8"/>
  <c r="U430" i="8"/>
  <c r="T430" i="8"/>
  <c r="U429" i="8"/>
  <c r="T429" i="8"/>
  <c r="U428" i="8"/>
  <c r="T428" i="8"/>
  <c r="U427" i="8"/>
  <c r="T427" i="8"/>
  <c r="U426" i="8"/>
  <c r="T426" i="8"/>
  <c r="U425" i="8"/>
  <c r="T425" i="8"/>
  <c r="U424" i="8"/>
  <c r="T424" i="8"/>
  <c r="U423" i="8"/>
  <c r="T423" i="8"/>
  <c r="U422" i="8"/>
  <c r="T422" i="8"/>
  <c r="U421" i="8"/>
  <c r="T421" i="8"/>
  <c r="U420" i="8"/>
  <c r="T420" i="8"/>
  <c r="U419" i="8"/>
  <c r="T419" i="8"/>
  <c r="U418" i="8"/>
  <c r="T418" i="8"/>
  <c r="U417" i="8"/>
  <c r="T417" i="8"/>
  <c r="U416" i="8"/>
  <c r="T416" i="8"/>
  <c r="U415" i="8"/>
  <c r="T415" i="8"/>
  <c r="U414" i="8"/>
  <c r="T414" i="8"/>
  <c r="U413" i="8"/>
  <c r="T413" i="8"/>
  <c r="U412" i="8"/>
  <c r="T412" i="8"/>
  <c r="U411" i="8"/>
  <c r="T411" i="8"/>
  <c r="U410" i="8"/>
  <c r="T410" i="8"/>
  <c r="U409" i="8"/>
  <c r="T409" i="8"/>
  <c r="U408" i="8"/>
  <c r="T408" i="8"/>
  <c r="U407" i="8"/>
  <c r="T407" i="8"/>
  <c r="U406" i="8"/>
  <c r="T406" i="8"/>
  <c r="U405" i="8"/>
  <c r="T405" i="8"/>
  <c r="U404" i="8"/>
  <c r="T404" i="8"/>
  <c r="U403" i="8"/>
  <c r="T403" i="8"/>
  <c r="U402" i="8"/>
  <c r="T402" i="8"/>
  <c r="U401" i="8"/>
  <c r="T401" i="8"/>
  <c r="U400" i="8"/>
  <c r="T400" i="8"/>
  <c r="U399" i="8"/>
  <c r="T399" i="8"/>
  <c r="U398" i="8"/>
  <c r="T398" i="8"/>
  <c r="U397" i="8"/>
  <c r="T397" i="8"/>
  <c r="U396" i="8"/>
  <c r="T396" i="8"/>
  <c r="U395" i="8"/>
  <c r="T395" i="8"/>
  <c r="U394" i="8"/>
  <c r="T394" i="8"/>
  <c r="U393" i="8"/>
  <c r="T393" i="8"/>
  <c r="U392" i="8"/>
  <c r="T392" i="8"/>
  <c r="U391" i="8"/>
  <c r="T391" i="8"/>
  <c r="U390" i="8"/>
  <c r="T390" i="8"/>
  <c r="U389" i="8"/>
  <c r="T389" i="8"/>
  <c r="U388" i="8"/>
  <c r="T388" i="8"/>
  <c r="U387" i="8"/>
  <c r="T387" i="8"/>
  <c r="U386" i="8"/>
  <c r="T386" i="8"/>
  <c r="U385" i="8"/>
  <c r="T385" i="8"/>
  <c r="U384" i="8"/>
  <c r="T384" i="8"/>
  <c r="U383" i="8"/>
  <c r="T383" i="8"/>
  <c r="U382" i="8"/>
  <c r="T382" i="8"/>
  <c r="U381" i="8"/>
  <c r="T381" i="8"/>
  <c r="U380" i="8"/>
  <c r="T380" i="8"/>
  <c r="U379" i="8"/>
  <c r="T379" i="8"/>
  <c r="U378" i="8"/>
  <c r="T378" i="8"/>
  <c r="U377" i="8"/>
  <c r="T377" i="8"/>
  <c r="U376" i="8"/>
  <c r="T376" i="8"/>
  <c r="U375" i="8"/>
  <c r="T375" i="8"/>
  <c r="U374" i="8"/>
  <c r="T374" i="8"/>
  <c r="U373" i="8"/>
  <c r="T373" i="8"/>
  <c r="U372" i="8"/>
  <c r="T372" i="8"/>
  <c r="U371" i="8"/>
  <c r="T371" i="8"/>
  <c r="U370" i="8"/>
  <c r="T370" i="8"/>
  <c r="U369" i="8"/>
  <c r="T369" i="8"/>
  <c r="U368" i="8"/>
  <c r="T368" i="8"/>
  <c r="U367" i="8"/>
  <c r="T367" i="8"/>
  <c r="U366" i="8"/>
  <c r="T366" i="8"/>
  <c r="U365" i="8"/>
  <c r="T365" i="8"/>
  <c r="U364" i="8"/>
  <c r="T364" i="8"/>
  <c r="U363" i="8"/>
  <c r="T363" i="8"/>
  <c r="U362" i="8"/>
  <c r="T362" i="8"/>
  <c r="U361" i="8"/>
  <c r="T361" i="8"/>
  <c r="U360" i="8"/>
  <c r="T360" i="8"/>
  <c r="U359" i="8"/>
  <c r="T359" i="8"/>
  <c r="U358" i="8"/>
  <c r="T358" i="8"/>
  <c r="U357" i="8"/>
  <c r="T357" i="8"/>
  <c r="U356" i="8"/>
  <c r="T356" i="8"/>
  <c r="U355" i="8"/>
  <c r="T355" i="8"/>
  <c r="U354" i="8"/>
  <c r="T354" i="8"/>
  <c r="U353" i="8"/>
  <c r="T353" i="8"/>
  <c r="U352" i="8"/>
  <c r="T352" i="8"/>
  <c r="U351" i="8"/>
  <c r="T351" i="8"/>
  <c r="U350" i="8"/>
  <c r="T350" i="8"/>
  <c r="U349" i="8"/>
  <c r="T349" i="8"/>
  <c r="U348" i="8"/>
  <c r="T348" i="8"/>
  <c r="U347" i="8"/>
  <c r="T347" i="8"/>
  <c r="U346" i="8"/>
  <c r="T346" i="8"/>
  <c r="U345" i="8"/>
  <c r="T345" i="8"/>
  <c r="U344" i="8"/>
  <c r="T344" i="8"/>
  <c r="U343" i="8"/>
  <c r="T343" i="8"/>
  <c r="U342" i="8"/>
  <c r="T342" i="8"/>
  <c r="U341" i="8"/>
  <c r="T341" i="8"/>
  <c r="U340" i="8"/>
  <c r="T340" i="8"/>
  <c r="U339" i="8"/>
  <c r="T339" i="8"/>
  <c r="U338" i="8"/>
  <c r="T338" i="8"/>
  <c r="U337" i="8"/>
  <c r="T337" i="8"/>
  <c r="U336" i="8"/>
  <c r="T336" i="8"/>
  <c r="U335" i="8"/>
  <c r="T335" i="8"/>
  <c r="U334" i="8"/>
  <c r="T334" i="8"/>
  <c r="U333" i="8"/>
  <c r="T333" i="8"/>
  <c r="U332" i="8"/>
  <c r="T332" i="8"/>
  <c r="U331" i="8"/>
  <c r="T331" i="8"/>
  <c r="U330" i="8"/>
  <c r="T330" i="8"/>
  <c r="U329" i="8"/>
  <c r="T329" i="8"/>
  <c r="U328" i="8"/>
  <c r="T328" i="8"/>
  <c r="U327" i="8"/>
  <c r="T327" i="8"/>
  <c r="U326" i="8"/>
  <c r="T326" i="8"/>
  <c r="U325" i="8"/>
  <c r="T325" i="8"/>
  <c r="U324" i="8"/>
  <c r="T324" i="8"/>
  <c r="U323" i="8"/>
  <c r="T323" i="8"/>
  <c r="U322" i="8"/>
  <c r="T322" i="8"/>
  <c r="U321" i="8"/>
  <c r="T321" i="8"/>
  <c r="U320" i="8"/>
  <c r="T320" i="8"/>
  <c r="U319" i="8"/>
  <c r="T319" i="8"/>
  <c r="U318" i="8"/>
  <c r="T318" i="8"/>
  <c r="U317" i="8"/>
  <c r="T317" i="8"/>
  <c r="U316" i="8"/>
  <c r="T316" i="8"/>
  <c r="U315" i="8"/>
  <c r="T315" i="8"/>
  <c r="U314" i="8"/>
  <c r="T314" i="8"/>
  <c r="U313" i="8"/>
  <c r="T313" i="8"/>
  <c r="U312" i="8"/>
  <c r="T312" i="8"/>
  <c r="U311" i="8"/>
  <c r="T311" i="8"/>
  <c r="U310" i="8"/>
  <c r="T310" i="8"/>
  <c r="U309" i="8"/>
  <c r="T309" i="8"/>
  <c r="U308" i="8"/>
  <c r="T308" i="8"/>
  <c r="U307" i="8"/>
  <c r="T307" i="8"/>
  <c r="U306" i="8"/>
  <c r="T306" i="8"/>
  <c r="U305" i="8"/>
  <c r="T305" i="8"/>
  <c r="U304" i="8"/>
  <c r="T304" i="8"/>
  <c r="U303" i="8"/>
  <c r="T303" i="8"/>
  <c r="U302" i="8"/>
  <c r="T302" i="8"/>
  <c r="U301" i="8"/>
  <c r="T301" i="8"/>
  <c r="U300" i="8"/>
  <c r="T300" i="8"/>
  <c r="U299" i="8"/>
  <c r="T299" i="8"/>
  <c r="U298" i="8"/>
  <c r="T298" i="8"/>
  <c r="U297" i="8"/>
  <c r="T297" i="8"/>
  <c r="U296" i="8"/>
  <c r="T296" i="8"/>
  <c r="U295" i="8"/>
  <c r="T295" i="8"/>
  <c r="U294" i="8"/>
  <c r="T294" i="8"/>
  <c r="U293" i="8"/>
  <c r="T293" i="8"/>
  <c r="U292" i="8"/>
  <c r="T292" i="8"/>
  <c r="U291" i="8"/>
  <c r="T291" i="8"/>
  <c r="U290" i="8"/>
  <c r="T290" i="8"/>
  <c r="U289" i="8"/>
  <c r="T289" i="8"/>
  <c r="U288" i="8"/>
  <c r="T288" i="8"/>
  <c r="U287" i="8"/>
  <c r="T287" i="8"/>
  <c r="U286" i="8"/>
  <c r="T286" i="8"/>
  <c r="U285" i="8"/>
  <c r="T285" i="8"/>
  <c r="U284" i="8"/>
  <c r="T284" i="8"/>
  <c r="U283" i="8"/>
  <c r="T283" i="8"/>
  <c r="U282" i="8"/>
  <c r="T282" i="8"/>
  <c r="U281" i="8"/>
  <c r="T281" i="8"/>
  <c r="U280" i="8"/>
  <c r="T280" i="8"/>
  <c r="U279" i="8"/>
  <c r="T279" i="8"/>
  <c r="U278" i="8"/>
  <c r="T278" i="8"/>
  <c r="U277" i="8"/>
  <c r="T277" i="8"/>
  <c r="U276" i="8"/>
  <c r="T276" i="8"/>
  <c r="U275" i="8"/>
  <c r="T275" i="8"/>
  <c r="U274" i="8"/>
  <c r="T274" i="8"/>
  <c r="U273" i="8"/>
  <c r="T273" i="8"/>
  <c r="U272" i="8"/>
  <c r="T272" i="8"/>
  <c r="U271" i="8"/>
  <c r="T271" i="8"/>
  <c r="U270" i="8"/>
  <c r="T270" i="8"/>
  <c r="U269" i="8"/>
  <c r="T269" i="8"/>
  <c r="U268" i="8"/>
  <c r="T268" i="8"/>
  <c r="U267" i="8"/>
  <c r="T267" i="8"/>
  <c r="U266" i="8"/>
  <c r="T266" i="8"/>
  <c r="U265" i="8"/>
  <c r="T265" i="8"/>
  <c r="U264" i="8"/>
  <c r="T264" i="8"/>
  <c r="U263" i="8"/>
  <c r="T263" i="8"/>
  <c r="U262" i="8"/>
  <c r="T262" i="8"/>
  <c r="U261" i="8"/>
  <c r="T261" i="8"/>
  <c r="U260" i="8"/>
  <c r="T260" i="8"/>
  <c r="U259" i="8"/>
  <c r="T259" i="8"/>
  <c r="U258" i="8"/>
  <c r="T258" i="8"/>
  <c r="U257" i="8"/>
  <c r="T257" i="8"/>
  <c r="U256" i="8"/>
  <c r="T256" i="8"/>
  <c r="U255" i="8"/>
  <c r="T255" i="8"/>
  <c r="U254" i="8"/>
  <c r="T254" i="8"/>
  <c r="U253" i="8"/>
  <c r="T253" i="8"/>
  <c r="U252" i="8"/>
  <c r="T252" i="8"/>
  <c r="U251" i="8"/>
  <c r="T251" i="8"/>
  <c r="U250" i="8"/>
  <c r="T250" i="8"/>
  <c r="U249" i="8"/>
  <c r="T249" i="8"/>
  <c r="U248" i="8"/>
  <c r="T248" i="8"/>
  <c r="U247" i="8"/>
  <c r="T247" i="8"/>
  <c r="U246" i="8"/>
  <c r="T246" i="8"/>
  <c r="U245" i="8"/>
  <c r="T245" i="8"/>
  <c r="U244" i="8"/>
  <c r="T244" i="8"/>
  <c r="U243" i="8"/>
  <c r="T243" i="8"/>
  <c r="U242" i="8"/>
  <c r="T242" i="8"/>
  <c r="U241" i="8"/>
  <c r="T241" i="8"/>
  <c r="U240" i="8"/>
  <c r="T240" i="8"/>
  <c r="U239" i="8"/>
  <c r="T239" i="8"/>
  <c r="U238" i="8"/>
  <c r="T238" i="8"/>
  <c r="U237" i="8"/>
  <c r="T237" i="8"/>
  <c r="U236" i="8"/>
  <c r="T236" i="8"/>
  <c r="U235" i="8"/>
  <c r="T235" i="8"/>
  <c r="U234" i="8"/>
  <c r="T234" i="8"/>
  <c r="U233" i="8"/>
  <c r="T233" i="8"/>
  <c r="U232" i="8"/>
  <c r="T232" i="8"/>
  <c r="U231" i="8"/>
  <c r="T231" i="8"/>
  <c r="U230" i="8"/>
  <c r="T230" i="8"/>
  <c r="U229" i="8"/>
  <c r="T229" i="8"/>
  <c r="U228" i="8"/>
  <c r="T228" i="8"/>
  <c r="U227" i="8"/>
  <c r="T227" i="8"/>
  <c r="U226" i="8"/>
  <c r="T226" i="8"/>
  <c r="U225" i="8"/>
  <c r="T225" i="8"/>
  <c r="U224" i="8"/>
  <c r="T224" i="8"/>
  <c r="U223" i="8"/>
  <c r="T223" i="8"/>
  <c r="U222" i="8"/>
  <c r="T222" i="8"/>
  <c r="U221" i="8"/>
  <c r="T221" i="8"/>
  <c r="U220" i="8"/>
  <c r="T220" i="8"/>
  <c r="U219" i="8"/>
  <c r="T219" i="8"/>
  <c r="U218" i="8"/>
  <c r="T218" i="8"/>
  <c r="U217" i="8"/>
  <c r="T217" i="8"/>
  <c r="U216" i="8"/>
  <c r="T216" i="8"/>
  <c r="U215" i="8"/>
  <c r="T215" i="8"/>
  <c r="U214" i="8"/>
  <c r="T214" i="8"/>
  <c r="U213" i="8"/>
  <c r="T213" i="8"/>
  <c r="U212" i="8"/>
  <c r="T212" i="8"/>
  <c r="U211" i="8"/>
  <c r="T211" i="8"/>
  <c r="U210" i="8"/>
  <c r="T210" i="8"/>
  <c r="U209" i="8"/>
  <c r="T209" i="8"/>
  <c r="U208" i="8"/>
  <c r="T208" i="8"/>
  <c r="U207" i="8"/>
  <c r="T207" i="8"/>
  <c r="U206" i="8"/>
  <c r="T206" i="8"/>
  <c r="U205" i="8"/>
  <c r="T205" i="8"/>
  <c r="U204" i="8"/>
  <c r="T204" i="8"/>
  <c r="U203" i="8"/>
  <c r="T203" i="8"/>
  <c r="U202" i="8"/>
  <c r="T202" i="8"/>
  <c r="U201" i="8"/>
  <c r="T201" i="8"/>
  <c r="U200" i="8"/>
  <c r="T200" i="8"/>
  <c r="U199" i="8"/>
  <c r="T199" i="8"/>
  <c r="U198" i="8"/>
  <c r="T198" i="8"/>
  <c r="U197" i="8"/>
  <c r="T197" i="8"/>
  <c r="U196" i="8"/>
  <c r="T196" i="8"/>
  <c r="U195" i="8"/>
  <c r="T195" i="8"/>
  <c r="U194" i="8"/>
  <c r="T194" i="8"/>
  <c r="U193" i="8"/>
  <c r="T193" i="8"/>
  <c r="U192" i="8"/>
  <c r="T192" i="8"/>
  <c r="U191" i="8"/>
  <c r="T191" i="8"/>
  <c r="U190" i="8"/>
  <c r="T190" i="8"/>
  <c r="U189" i="8"/>
  <c r="T189" i="8"/>
  <c r="U188" i="8"/>
  <c r="T188" i="8"/>
  <c r="U187" i="8"/>
  <c r="T187" i="8"/>
  <c r="U186" i="8"/>
  <c r="T186" i="8"/>
  <c r="U185" i="8"/>
  <c r="T185" i="8"/>
  <c r="U184" i="8"/>
  <c r="T184" i="8"/>
  <c r="U183" i="8"/>
  <c r="T183" i="8"/>
  <c r="U182" i="8"/>
  <c r="T182" i="8"/>
  <c r="U181" i="8"/>
  <c r="T181" i="8"/>
  <c r="U180" i="8"/>
  <c r="T180" i="8"/>
  <c r="U179" i="8"/>
  <c r="T179" i="8"/>
  <c r="U178" i="8"/>
  <c r="T178" i="8"/>
  <c r="U177" i="8"/>
  <c r="T177" i="8"/>
  <c r="U176" i="8"/>
  <c r="T176" i="8"/>
  <c r="U175" i="8"/>
  <c r="T175" i="8"/>
  <c r="U174" i="8"/>
  <c r="T174" i="8"/>
  <c r="U173" i="8"/>
  <c r="T173" i="8"/>
  <c r="U172" i="8"/>
  <c r="T172" i="8"/>
  <c r="U171" i="8"/>
  <c r="T171" i="8"/>
  <c r="U170" i="8"/>
  <c r="T170" i="8"/>
  <c r="U169" i="8"/>
  <c r="T169" i="8"/>
  <c r="U168" i="8"/>
  <c r="T168" i="8"/>
  <c r="U167" i="8"/>
  <c r="T167" i="8"/>
  <c r="U166" i="8"/>
  <c r="T166" i="8"/>
  <c r="U165" i="8"/>
  <c r="T165" i="8"/>
  <c r="U164" i="8"/>
  <c r="T164" i="8"/>
  <c r="U163" i="8"/>
  <c r="T163" i="8"/>
  <c r="U162" i="8"/>
  <c r="T162" i="8"/>
  <c r="U161" i="8"/>
  <c r="T161" i="8"/>
  <c r="U160" i="8"/>
  <c r="T160" i="8"/>
  <c r="U159" i="8"/>
  <c r="T159" i="8"/>
  <c r="U158" i="8"/>
  <c r="T158" i="8"/>
  <c r="U157" i="8"/>
  <c r="T157" i="8"/>
  <c r="U156" i="8"/>
  <c r="T156" i="8"/>
  <c r="U155" i="8"/>
  <c r="T155" i="8"/>
  <c r="U154" i="8"/>
  <c r="T154" i="8"/>
  <c r="U153" i="8"/>
  <c r="T153" i="8"/>
  <c r="U152" i="8"/>
  <c r="T152" i="8"/>
  <c r="U151" i="8"/>
  <c r="T151" i="8"/>
  <c r="U150" i="8"/>
  <c r="T150" i="8"/>
  <c r="U149" i="8"/>
  <c r="T149" i="8"/>
  <c r="U148" i="8"/>
  <c r="T148" i="8"/>
  <c r="U147" i="8"/>
  <c r="T147" i="8"/>
  <c r="U146" i="8"/>
  <c r="T146" i="8"/>
  <c r="U145" i="8"/>
  <c r="T145" i="8"/>
  <c r="U144" i="8"/>
  <c r="T144" i="8"/>
  <c r="U143" i="8"/>
  <c r="T143" i="8"/>
  <c r="U142" i="8"/>
  <c r="T142" i="8"/>
  <c r="U141" i="8"/>
  <c r="T141" i="8"/>
  <c r="U140" i="8"/>
  <c r="T140" i="8"/>
  <c r="U139" i="8"/>
  <c r="T139" i="8"/>
  <c r="U138" i="8"/>
  <c r="T138" i="8"/>
  <c r="U137" i="8"/>
  <c r="T137" i="8"/>
  <c r="U136" i="8"/>
  <c r="T136" i="8"/>
  <c r="U135" i="8"/>
  <c r="T135" i="8"/>
  <c r="U134" i="8"/>
  <c r="T134" i="8"/>
  <c r="U133" i="8"/>
  <c r="T133" i="8"/>
  <c r="U132" i="8"/>
  <c r="T132" i="8"/>
  <c r="U131" i="8"/>
  <c r="T131" i="8"/>
  <c r="U130" i="8"/>
  <c r="T130" i="8"/>
  <c r="U129" i="8"/>
  <c r="T129" i="8"/>
  <c r="U128" i="8"/>
  <c r="T128" i="8"/>
  <c r="U127" i="8"/>
  <c r="T127" i="8"/>
  <c r="U126" i="8"/>
  <c r="T126" i="8"/>
  <c r="U125" i="8"/>
  <c r="T125" i="8"/>
  <c r="U124" i="8"/>
  <c r="T124" i="8"/>
  <c r="U123" i="8"/>
  <c r="T123" i="8"/>
  <c r="U122" i="8"/>
  <c r="T122" i="8"/>
  <c r="U121" i="8"/>
  <c r="T121" i="8"/>
  <c r="U120" i="8"/>
  <c r="T120" i="8"/>
  <c r="U119" i="8"/>
  <c r="T119" i="8"/>
  <c r="U118" i="8"/>
  <c r="T118" i="8"/>
  <c r="U117" i="8"/>
  <c r="T117" i="8"/>
  <c r="U116" i="8"/>
  <c r="T116" i="8"/>
  <c r="U115" i="8"/>
  <c r="T115" i="8"/>
  <c r="U114" i="8"/>
  <c r="T114" i="8"/>
  <c r="U113" i="8"/>
  <c r="T113" i="8"/>
  <c r="U112" i="8"/>
  <c r="T112" i="8"/>
  <c r="U111" i="8"/>
  <c r="T111" i="8"/>
  <c r="U110" i="8"/>
  <c r="T110" i="8"/>
  <c r="U109" i="8"/>
  <c r="T109" i="8"/>
  <c r="U108" i="8"/>
  <c r="T108" i="8"/>
  <c r="U107" i="8"/>
  <c r="T107" i="8"/>
  <c r="U106" i="8"/>
  <c r="T106" i="8"/>
  <c r="U105" i="8"/>
  <c r="T105" i="8"/>
  <c r="U104" i="8"/>
  <c r="T104" i="8"/>
  <c r="U103" i="8"/>
  <c r="T103" i="8"/>
  <c r="U102" i="8"/>
  <c r="T102" i="8"/>
  <c r="U101" i="8"/>
  <c r="T101" i="8"/>
  <c r="U100" i="8"/>
  <c r="T100" i="8"/>
  <c r="U99" i="8"/>
  <c r="T99" i="8"/>
  <c r="U98" i="8"/>
  <c r="T98" i="8"/>
  <c r="U97" i="8"/>
  <c r="T97" i="8"/>
  <c r="U96" i="8"/>
  <c r="T96" i="8"/>
  <c r="U95" i="8"/>
  <c r="T95" i="8"/>
  <c r="U94" i="8"/>
  <c r="T94" i="8"/>
  <c r="U93" i="8"/>
  <c r="T93" i="8"/>
  <c r="U92" i="8"/>
  <c r="T92" i="8"/>
  <c r="U91" i="8"/>
  <c r="T91" i="8"/>
  <c r="U90" i="8"/>
  <c r="T90" i="8"/>
  <c r="U89" i="8"/>
  <c r="T89" i="8"/>
  <c r="U88" i="8"/>
  <c r="T88" i="8"/>
  <c r="U87" i="8"/>
  <c r="T87" i="8"/>
  <c r="U86" i="8"/>
  <c r="T86" i="8"/>
  <c r="U85" i="8"/>
  <c r="T85" i="8"/>
  <c r="U84" i="8"/>
  <c r="T84" i="8"/>
  <c r="U83" i="8"/>
  <c r="T83" i="8"/>
  <c r="U82" i="8"/>
  <c r="T82" i="8"/>
  <c r="U81" i="8"/>
  <c r="T81" i="8"/>
  <c r="U80" i="8"/>
  <c r="T80" i="8"/>
  <c r="U79" i="8"/>
  <c r="T79" i="8"/>
  <c r="U78" i="8"/>
  <c r="T78" i="8"/>
  <c r="U77" i="8"/>
  <c r="T77" i="8"/>
  <c r="U76" i="8"/>
  <c r="T76" i="8"/>
  <c r="U75" i="8"/>
  <c r="T75" i="8"/>
  <c r="U74" i="8"/>
  <c r="T74" i="8"/>
  <c r="U73" i="8"/>
  <c r="T73" i="8"/>
  <c r="U72" i="8"/>
  <c r="T72" i="8"/>
  <c r="U71" i="8"/>
  <c r="T71" i="8"/>
  <c r="U70" i="8"/>
  <c r="T70" i="8"/>
  <c r="U69" i="8"/>
  <c r="T69" i="8"/>
  <c r="U68" i="8"/>
  <c r="T68" i="8"/>
  <c r="U67" i="8"/>
  <c r="T67" i="8"/>
  <c r="U66" i="8"/>
  <c r="T66" i="8"/>
  <c r="U65" i="8"/>
  <c r="T65" i="8"/>
  <c r="U64" i="8"/>
  <c r="T64" i="8"/>
  <c r="U63" i="8"/>
  <c r="T63" i="8"/>
  <c r="U62" i="8"/>
  <c r="T62" i="8"/>
  <c r="U61" i="8"/>
  <c r="T61" i="8"/>
  <c r="U60" i="8"/>
  <c r="T60" i="8"/>
  <c r="U59" i="8"/>
  <c r="T59" i="8"/>
  <c r="U58" i="8"/>
  <c r="T58" i="8"/>
  <c r="U57" i="8"/>
  <c r="T57" i="8"/>
  <c r="U56" i="8"/>
  <c r="T56" i="8"/>
  <c r="U55" i="8"/>
  <c r="T55" i="8"/>
  <c r="U54" i="8"/>
  <c r="T54" i="8"/>
  <c r="U53" i="8"/>
  <c r="T53" i="8"/>
  <c r="U52" i="8"/>
  <c r="T52" i="8"/>
  <c r="U51" i="8"/>
  <c r="T51" i="8"/>
  <c r="U50" i="8"/>
  <c r="T50" i="8"/>
  <c r="U49" i="8"/>
  <c r="T49" i="8"/>
  <c r="U48" i="8"/>
  <c r="T48" i="8"/>
  <c r="U47" i="8"/>
  <c r="T47" i="8"/>
  <c r="U46" i="8"/>
  <c r="T46" i="8"/>
  <c r="U45" i="8"/>
  <c r="T45" i="8"/>
  <c r="U44" i="8"/>
  <c r="T44" i="8"/>
  <c r="U43" i="8"/>
  <c r="T43" i="8"/>
  <c r="U42" i="8"/>
  <c r="T42" i="8"/>
  <c r="U41" i="8"/>
  <c r="T41" i="8"/>
  <c r="U40" i="8"/>
  <c r="T40" i="8"/>
  <c r="U39" i="8"/>
  <c r="T39" i="8"/>
  <c r="U38" i="8"/>
  <c r="T38" i="8"/>
  <c r="U37" i="8"/>
  <c r="T37" i="8"/>
  <c r="U36" i="8"/>
  <c r="T36" i="8"/>
  <c r="U35" i="8"/>
  <c r="T35" i="8"/>
  <c r="U34" i="8"/>
  <c r="T34" i="8"/>
  <c r="U33" i="8"/>
  <c r="T33" i="8"/>
  <c r="U32" i="8"/>
  <c r="T32" i="8"/>
  <c r="U31" i="8"/>
  <c r="T31" i="8"/>
  <c r="U30" i="8"/>
  <c r="T30" i="8"/>
  <c r="U29" i="8"/>
  <c r="T29" i="8"/>
  <c r="U28" i="8"/>
  <c r="T28" i="8"/>
  <c r="U27" i="8"/>
  <c r="T27" i="8"/>
  <c r="U26" i="8"/>
  <c r="T26" i="8"/>
  <c r="U25" i="8"/>
  <c r="T25" i="8"/>
  <c r="U24" i="8"/>
  <c r="T24" i="8"/>
  <c r="U23" i="8"/>
  <c r="T23" i="8"/>
  <c r="U22" i="8"/>
  <c r="T22" i="8"/>
  <c r="U21" i="8"/>
  <c r="T21" i="8"/>
  <c r="U20" i="8"/>
  <c r="T20" i="8"/>
  <c r="U19" i="8"/>
  <c r="T19" i="8"/>
  <c r="U18" i="8"/>
  <c r="T18" i="8"/>
  <c r="U17" i="8"/>
  <c r="T17" i="8"/>
  <c r="U16" i="8"/>
  <c r="T16" i="8"/>
  <c r="U15" i="8"/>
  <c r="T15" i="8"/>
  <c r="U14" i="8"/>
  <c r="T14" i="8"/>
  <c r="U13" i="8"/>
  <c r="T13" i="8"/>
  <c r="U2" i="8"/>
  <c r="U3" i="8"/>
  <c r="U4" i="8"/>
  <c r="U5" i="8"/>
  <c r="U6" i="8"/>
  <c r="U7" i="8"/>
  <c r="U8" i="8"/>
  <c r="U9" i="8"/>
  <c r="U10" i="8"/>
  <c r="U11" i="8"/>
  <c r="U12" i="8"/>
  <c r="X12" i="8"/>
  <c r="T12" i="8"/>
  <c r="X11" i="8"/>
  <c r="T11" i="8"/>
  <c r="X10" i="8"/>
  <c r="T10" i="8"/>
  <c r="X9" i="8"/>
  <c r="T9" i="8"/>
  <c r="T8" i="8"/>
  <c r="T2" i="8"/>
  <c r="T3" i="8"/>
  <c r="T4" i="8"/>
  <c r="T5" i="8"/>
  <c r="T6" i="8"/>
  <c r="T7" i="8"/>
  <c r="X7" i="8"/>
  <c r="X6" i="8"/>
  <c r="X5" i="8"/>
  <c r="X4" i="8"/>
  <c r="X2" i="8"/>
  <c r="X1" i="8"/>
  <c r="AS36" i="2"/>
  <c r="AL11" i="2"/>
  <c r="X12" i="2"/>
  <c r="X11" i="2"/>
  <c r="X10" i="2"/>
  <c r="X9" i="2"/>
  <c r="O1" i="2"/>
  <c r="T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X7" i="2"/>
  <c r="X6" i="2"/>
  <c r="X5" i="2"/>
  <c r="X4" i="2"/>
  <c r="X2" i="2"/>
  <c r="X1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2" i="2"/>
  <c r="O2" i="2"/>
  <c r="X12" i="1"/>
  <c r="AS3" i="1"/>
  <c r="AL4" i="1"/>
  <c r="O2" i="1"/>
  <c r="U33" i="1"/>
  <c r="U2109" i="1"/>
  <c r="U272" i="1"/>
  <c r="U1791" i="1"/>
  <c r="U1438" i="1"/>
  <c r="U902" i="1"/>
  <c r="U706" i="1"/>
  <c r="U2538" i="1"/>
  <c r="U50" i="1"/>
  <c r="U329" i="1"/>
  <c r="U2464" i="1"/>
  <c r="U1307" i="1"/>
  <c r="U900" i="1"/>
  <c r="U177" i="1"/>
  <c r="U2418" i="1"/>
  <c r="U644" i="1"/>
  <c r="U547" i="1"/>
  <c r="U893" i="1"/>
  <c r="U2568" i="1"/>
  <c r="U1346" i="1"/>
  <c r="U1738" i="1"/>
  <c r="U1410" i="1"/>
  <c r="U541" i="1"/>
  <c r="U899" i="1"/>
  <c r="U2511" i="1"/>
  <c r="U200" i="1"/>
  <c r="U647" i="1"/>
  <c r="U566" i="1"/>
  <c r="U2492" i="1"/>
  <c r="U2368" i="1"/>
  <c r="U2503" i="1"/>
  <c r="U52" i="1"/>
  <c r="U1340" i="1"/>
  <c r="U2038" i="1"/>
  <c r="U681" i="1"/>
  <c r="U550" i="1"/>
  <c r="U620" i="1"/>
  <c r="U765" i="1"/>
  <c r="U766" i="1"/>
  <c r="U1237" i="1"/>
  <c r="U1366" i="1"/>
  <c r="U1015" i="1"/>
  <c r="U692" i="1"/>
  <c r="U2170" i="1"/>
  <c r="U2076" i="1"/>
  <c r="U397" i="1"/>
  <c r="U889" i="1"/>
  <c r="U1735" i="1"/>
  <c r="U8" i="1"/>
  <c r="U267" i="1"/>
  <c r="U1344" i="1"/>
  <c r="U398" i="1"/>
  <c r="U2049" i="1"/>
  <c r="U2135" i="1"/>
  <c r="U2098" i="1"/>
  <c r="U98" i="1"/>
  <c r="U970" i="1"/>
  <c r="U1075" i="1"/>
  <c r="U655" i="1"/>
  <c r="U278" i="1"/>
  <c r="U179" i="1"/>
  <c r="U1761" i="1"/>
  <c r="U565" i="1"/>
  <c r="U960" i="1"/>
  <c r="U1729" i="1"/>
  <c r="U1770" i="1"/>
  <c r="U160" i="1"/>
  <c r="U172" i="1"/>
  <c r="U1040" i="1"/>
  <c r="U2143" i="1"/>
  <c r="U1130" i="1"/>
  <c r="U1771" i="1"/>
  <c r="U185" i="1"/>
  <c r="U2424" i="1"/>
  <c r="U2191" i="1"/>
  <c r="U2451" i="1"/>
  <c r="U311" i="1"/>
  <c r="U1002" i="1"/>
  <c r="U1975" i="1"/>
  <c r="U2151" i="1"/>
  <c r="U2397" i="1"/>
  <c r="U934" i="1"/>
  <c r="U2272" i="1"/>
  <c r="U320" i="1"/>
  <c r="U1457" i="1"/>
  <c r="U2331" i="1"/>
  <c r="U1917" i="1"/>
  <c r="U2311" i="1"/>
  <c r="U2372" i="1"/>
  <c r="U1683" i="1"/>
  <c r="U2163" i="1"/>
  <c r="U1164" i="1"/>
  <c r="U2432" i="1"/>
  <c r="U405" i="1"/>
  <c r="U312" i="1"/>
  <c r="U2085" i="1"/>
  <c r="U1388" i="1"/>
  <c r="U242" i="1"/>
  <c r="U296" i="1"/>
  <c r="U481" i="1"/>
  <c r="U2351" i="1"/>
  <c r="U9" i="1"/>
  <c r="U551" i="1"/>
  <c r="U935" i="1"/>
  <c r="U993" i="1"/>
  <c r="U56" i="1"/>
  <c r="U645" i="1"/>
  <c r="U389" i="1"/>
  <c r="U1008" i="1"/>
  <c r="U2474" i="1"/>
  <c r="U2491" i="1"/>
  <c r="U923" i="1"/>
  <c r="U2068" i="1"/>
  <c r="U180" i="1"/>
  <c r="U2499" i="1"/>
  <c r="U1064" i="1"/>
  <c r="U2026" i="1"/>
  <c r="U1052" i="1"/>
  <c r="U1921" i="1"/>
  <c r="U2008" i="1"/>
  <c r="U951" i="1"/>
  <c r="U891" i="1"/>
  <c r="U1789" i="1"/>
  <c r="U361" i="1"/>
  <c r="U110" i="1"/>
  <c r="U288" i="1"/>
  <c r="U250" i="1"/>
  <c r="U2315" i="1"/>
  <c r="U1782" i="1"/>
  <c r="U1915" i="1"/>
  <c r="U2494" i="1"/>
  <c r="U94" i="1"/>
  <c r="U2097" i="1"/>
  <c r="U28" i="1"/>
  <c r="U2171" i="1"/>
  <c r="U1444" i="1"/>
  <c r="U2271" i="1"/>
  <c r="U921" i="1"/>
  <c r="U2417" i="1"/>
  <c r="U654" i="1"/>
  <c r="U739" i="1"/>
  <c r="U276" i="1"/>
  <c r="U2074" i="1"/>
  <c r="U639" i="1"/>
  <c r="U265" i="1"/>
  <c r="U1427" i="1"/>
  <c r="U1599" i="1"/>
  <c r="U1850" i="1"/>
  <c r="U38" i="1"/>
  <c r="U1391" i="1"/>
  <c r="U286" i="1"/>
  <c r="U1412" i="1"/>
  <c r="U7" i="1"/>
  <c r="U171" i="1"/>
  <c r="U372" i="1"/>
  <c r="U1451" i="1"/>
  <c r="U929" i="1"/>
  <c r="U2183" i="1"/>
  <c r="U2463" i="1"/>
  <c r="U165" i="1"/>
  <c r="U937" i="1"/>
  <c r="U264" i="1"/>
  <c r="U528" i="1"/>
  <c r="U1077" i="1"/>
  <c r="U2047" i="1"/>
  <c r="U636" i="1"/>
  <c r="U2172" i="1"/>
  <c r="U760" i="1"/>
  <c r="U13" i="1"/>
  <c r="U605" i="1"/>
  <c r="U375" i="1"/>
  <c r="U2084" i="1"/>
  <c r="U2204" i="1"/>
  <c r="U17" i="1"/>
  <c r="U2328" i="1"/>
  <c r="U291" i="1"/>
  <c r="U1112" i="1"/>
  <c r="U888" i="1"/>
  <c r="U927" i="1"/>
  <c r="U176" i="1"/>
  <c r="U1331" i="1"/>
  <c r="U301" i="1"/>
  <c r="U682" i="1"/>
  <c r="U990" i="1"/>
  <c r="U530" i="1"/>
  <c r="U2095" i="1"/>
  <c r="U991" i="1"/>
  <c r="U1067" i="1"/>
  <c r="U1439" i="1"/>
  <c r="U968" i="1"/>
  <c r="U32" i="1"/>
  <c r="U83" i="1"/>
  <c r="U1790" i="1"/>
  <c r="U81" i="1"/>
  <c r="U356" i="1"/>
  <c r="U961" i="1"/>
  <c r="U247" i="1"/>
  <c r="U705" i="1"/>
  <c r="U1993" i="1"/>
  <c r="U2010" i="1"/>
  <c r="U246" i="1"/>
  <c r="U543" i="1"/>
  <c r="U602" i="1"/>
  <c r="U227" i="1"/>
  <c r="U321" i="1"/>
  <c r="U386" i="1"/>
  <c r="U952" i="1"/>
  <c r="U1805" i="1"/>
  <c r="U1692" i="1"/>
  <c r="U87" i="1"/>
  <c r="U240" i="1"/>
  <c r="U1055" i="1"/>
  <c r="U822" i="1"/>
  <c r="U1350" i="1"/>
  <c r="U2019" i="1"/>
  <c r="U2148" i="1"/>
  <c r="U362" i="1"/>
  <c r="U2312" i="1"/>
  <c r="U390" i="1"/>
  <c r="U2030" i="1"/>
  <c r="U1894" i="1"/>
  <c r="U1026" i="1"/>
  <c r="U1718" i="1"/>
  <c r="U403" i="1"/>
  <c r="U1994" i="1"/>
  <c r="U395" i="1"/>
  <c r="U437" i="1"/>
  <c r="U1065" i="1"/>
  <c r="U299" i="1"/>
  <c r="U2022" i="1"/>
  <c r="U2353" i="1"/>
  <c r="U697" i="1"/>
  <c r="U1016" i="1"/>
  <c r="U1530" i="1"/>
  <c r="U2039" i="1"/>
  <c r="U1553" i="1"/>
  <c r="U1780" i="1"/>
  <c r="U1114" i="1"/>
  <c r="U1493" i="1"/>
  <c r="U1664" i="1"/>
  <c r="U948" i="1"/>
  <c r="U1819" i="1"/>
  <c r="U2053" i="1"/>
  <c r="U131" i="1"/>
  <c r="U1124" i="1"/>
  <c r="U2142" i="1"/>
  <c r="U505" i="1"/>
  <c r="U1297" i="1"/>
  <c r="U2482" i="1"/>
  <c r="U1572" i="1"/>
  <c r="U293" i="1"/>
  <c r="U1996" i="1"/>
  <c r="U2465" i="1"/>
  <c r="U262" i="1"/>
  <c r="U648" i="1"/>
  <c r="U2159" i="1"/>
  <c r="U2190" i="1"/>
  <c r="U1450" i="1"/>
  <c r="U1737" i="1"/>
  <c r="U157" i="1"/>
  <c r="U1675" i="1"/>
  <c r="U1406" i="1"/>
  <c r="U2330" i="1"/>
  <c r="U344" i="1"/>
  <c r="U794" i="1"/>
  <c r="U1802" i="1"/>
  <c r="U1118" i="1"/>
  <c r="U1465" i="1"/>
  <c r="U1691" i="1"/>
  <c r="U51" i="1"/>
  <c r="U892" i="1"/>
  <c r="U2118" i="1"/>
  <c r="U1138" i="1"/>
  <c r="U2542" i="1"/>
  <c r="U1049" i="1"/>
  <c r="U1276" i="1"/>
  <c r="U2235" i="1"/>
  <c r="U894" i="1"/>
  <c r="U2273" i="1"/>
  <c r="U2490" i="1"/>
  <c r="U2178" i="1"/>
  <c r="U2477" i="1"/>
  <c r="U24" i="1"/>
  <c r="U368" i="1"/>
  <c r="U451" i="1"/>
  <c r="U928" i="1"/>
  <c r="U1390" i="1"/>
  <c r="U1795" i="1"/>
  <c r="U2117" i="1"/>
  <c r="U2350" i="1"/>
  <c r="U2433" i="1"/>
  <c r="U2545" i="1"/>
  <c r="U1047" i="1"/>
  <c r="U1596" i="1"/>
  <c r="U243" i="1"/>
  <c r="U2199" i="1"/>
  <c r="U978" i="1"/>
  <c r="U323" i="1"/>
  <c r="U791" i="1"/>
  <c r="U1360" i="1"/>
  <c r="U2401" i="1"/>
  <c r="U252" i="1"/>
  <c r="U295" i="1"/>
  <c r="U582" i="1"/>
  <c r="U1838" i="1"/>
  <c r="U334" i="1"/>
  <c r="U704" i="1"/>
  <c r="U1591" i="1"/>
  <c r="U1990" i="1"/>
  <c r="U2091" i="1"/>
  <c r="U388" i="1"/>
  <c r="U738" i="1"/>
  <c r="U2422" i="1"/>
  <c r="U229" i="1"/>
  <c r="U174" i="1"/>
  <c r="U712" i="1"/>
  <c r="U974" i="1"/>
  <c r="U1343" i="1"/>
  <c r="U1832" i="1"/>
  <c r="U2020" i="1"/>
  <c r="U268" i="1"/>
  <c r="U558" i="1"/>
  <c r="U962" i="1"/>
  <c r="U1087" i="1"/>
  <c r="U1371" i="1"/>
  <c r="U1481" i="1"/>
  <c r="U96" i="1"/>
  <c r="U1345" i="1"/>
  <c r="U260" i="1"/>
  <c r="U391" i="1"/>
  <c r="U1858" i="1"/>
  <c r="U2189" i="1"/>
  <c r="U1593" i="1"/>
  <c r="U2436" i="1"/>
  <c r="U111" i="1"/>
  <c r="U782" i="1"/>
  <c r="U911" i="1"/>
  <c r="U1097" i="1"/>
  <c r="U1332" i="1"/>
  <c r="U2279" i="1"/>
  <c r="U2508" i="1"/>
  <c r="U1699" i="1"/>
  <c r="U2184" i="1"/>
  <c r="U2192" i="1"/>
  <c r="U308" i="1"/>
  <c r="U790" i="1"/>
  <c r="U1485" i="1"/>
  <c r="U862" i="1"/>
  <c r="U1024" i="1"/>
  <c r="U318" i="1"/>
  <c r="U364" i="1"/>
  <c r="U1151" i="1"/>
  <c r="U1423" i="1"/>
  <c r="U113" i="1"/>
  <c r="U1452" i="1"/>
  <c r="U736" i="1"/>
  <c r="U1792" i="1"/>
  <c r="U2025" i="1"/>
  <c r="U783" i="1"/>
  <c r="U931" i="1"/>
  <c r="U1054" i="1"/>
  <c r="U1910" i="1"/>
  <c r="U1979" i="1"/>
  <c r="U2013" i="1"/>
  <c r="U2147" i="1"/>
  <c r="U2430" i="1"/>
  <c r="U2127" i="1"/>
  <c r="U2185" i="1"/>
  <c r="U1105" i="1"/>
  <c r="U2007" i="1"/>
  <c r="U2082" i="1"/>
  <c r="U1554" i="1"/>
  <c r="U1948" i="1"/>
  <c r="U527" i="1"/>
  <c r="U1153" i="1"/>
  <c r="U2563" i="1"/>
  <c r="U1057" i="1"/>
  <c r="U2121" i="1"/>
  <c r="U1025" i="1"/>
  <c r="U1396" i="1"/>
  <c r="U2544" i="1"/>
  <c r="U394" i="1"/>
  <c r="U922" i="1"/>
  <c r="U1072" i="1"/>
  <c r="U1541" i="1"/>
  <c r="U2" i="1"/>
  <c r="U564" i="1"/>
  <c r="U1783" i="1"/>
  <c r="U343" i="1"/>
  <c r="U1431" i="1"/>
  <c r="U336" i="1"/>
  <c r="U458" i="1"/>
  <c r="U707" i="1"/>
  <c r="U1033" i="1"/>
  <c r="U1163" i="1"/>
  <c r="U1933" i="1"/>
  <c r="U2385" i="1"/>
  <c r="U2484" i="1"/>
  <c r="U2382" i="1"/>
  <c r="U1143" i="1"/>
  <c r="U1235" i="1"/>
  <c r="U1854" i="1"/>
  <c r="U130" i="1"/>
  <c r="U1375" i="1"/>
  <c r="U1840" i="1"/>
  <c r="U2390" i="1"/>
  <c r="U1013" i="1"/>
  <c r="U1053" i="1"/>
  <c r="U2086" i="1"/>
  <c r="U691" i="1"/>
  <c r="U1422" i="1"/>
  <c r="U1851" i="1"/>
  <c r="U1950" i="1"/>
  <c r="U479" i="1"/>
  <c r="U663" i="1"/>
  <c r="U2473" i="1"/>
  <c r="U241" i="1"/>
  <c r="U1787" i="1"/>
  <c r="U63" i="1"/>
  <c r="U1161" i="1"/>
  <c r="U244" i="1"/>
  <c r="U549" i="1"/>
  <c r="U1640" i="1"/>
  <c r="U1767" i="1"/>
  <c r="U480" i="1"/>
  <c r="U631" i="1"/>
  <c r="U1144" i="1"/>
  <c r="U1503" i="1"/>
  <c r="U542" i="1"/>
  <c r="U890" i="1"/>
  <c r="U1004" i="1"/>
  <c r="U2060" i="1"/>
  <c r="U2479" i="1"/>
  <c r="U680" i="1"/>
  <c r="U1084" i="1"/>
  <c r="U1665" i="1"/>
  <c r="U221" i="1"/>
  <c r="U309" i="1"/>
  <c r="U2387" i="1"/>
  <c r="U2146" i="1"/>
  <c r="U2562" i="1"/>
  <c r="U280" i="1"/>
  <c r="U305" i="1"/>
  <c r="U355" i="1"/>
  <c r="U1014" i="1"/>
  <c r="U1068" i="1"/>
  <c r="U1919" i="1"/>
  <c r="U2181" i="1"/>
  <c r="U624" i="1"/>
  <c r="U808" i="1"/>
  <c r="U1806" i="1"/>
  <c r="U702" i="1"/>
  <c r="U1113" i="1"/>
  <c r="U1480" i="1"/>
  <c r="U1736" i="1"/>
  <c r="U1931" i="1"/>
  <c r="U1968" i="1"/>
  <c r="U2123" i="1"/>
  <c r="U2136" i="1"/>
  <c r="U2554" i="1"/>
  <c r="U1305" i="1"/>
  <c r="U1788" i="1"/>
  <c r="U1812" i="1"/>
  <c r="U1932" i="1"/>
  <c r="U134" i="1"/>
  <c r="U175" i="1"/>
  <c r="U955" i="1"/>
  <c r="U2276" i="1"/>
  <c r="U223" i="1"/>
  <c r="U335" i="1"/>
  <c r="U419" i="1"/>
  <c r="U860" i="1"/>
  <c r="U936" i="1"/>
  <c r="U1088" i="1"/>
  <c r="U1129" i="1"/>
  <c r="U1594" i="1"/>
  <c r="U737" i="1"/>
  <c r="U1793" i="1"/>
  <c r="U212" i="1"/>
  <c r="U255" i="1"/>
  <c r="U363" i="1"/>
  <c r="U413" i="1"/>
  <c r="U570" i="1"/>
  <c r="U1186" i="1"/>
  <c r="U1766" i="1"/>
  <c r="U1893" i="1"/>
  <c r="U2023" i="1"/>
  <c r="U881" i="1"/>
  <c r="U1120" i="1"/>
  <c r="U2230" i="1"/>
  <c r="U217" i="1"/>
  <c r="U392" i="1"/>
  <c r="U901" i="1"/>
  <c r="U1175" i="1"/>
  <c r="U1387" i="1"/>
  <c r="U1606" i="1"/>
  <c r="U2217" i="1"/>
  <c r="U2516" i="1"/>
  <c r="U2561" i="1"/>
  <c r="U114" i="1"/>
  <c r="U621" i="1"/>
  <c r="U695" i="1"/>
  <c r="U1127" i="1"/>
  <c r="U1877" i="1"/>
  <c r="U817" i="1"/>
  <c r="U1080" i="1"/>
  <c r="U1233" i="1"/>
  <c r="U1261" i="1"/>
  <c r="U1354" i="1"/>
  <c r="U1384" i="1"/>
  <c r="U1496" i="1"/>
  <c r="U1575" i="1"/>
  <c r="U2096" i="1"/>
  <c r="U2116" i="1"/>
  <c r="U2265" i="1"/>
  <c r="U987" i="1"/>
  <c r="U2180" i="1"/>
  <c r="U2319" i="1"/>
  <c r="U2431" i="1"/>
  <c r="U2512" i="1"/>
  <c r="U188" i="1"/>
  <c r="U1009" i="1"/>
  <c r="U1576" i="1"/>
  <c r="U2475" i="1"/>
  <c r="U322" i="1"/>
  <c r="U557" i="1"/>
  <c r="U1392" i="1"/>
  <c r="U2054" i="1"/>
  <c r="U2270" i="1"/>
  <c r="U537" i="1"/>
  <c r="U941" i="1"/>
  <c r="U1264" i="1"/>
  <c r="U1655" i="1"/>
  <c r="U1775" i="1"/>
  <c r="U1995" i="1"/>
  <c r="U2155" i="1"/>
  <c r="U365" i="1"/>
  <c r="U1142" i="1"/>
  <c r="U1447" i="1"/>
  <c r="U2164" i="1"/>
  <c r="U2186" i="1"/>
  <c r="U266" i="1"/>
  <c r="U287" i="1"/>
  <c r="U461" i="1"/>
  <c r="U1007" i="1"/>
  <c r="U1060" i="1"/>
  <c r="U1364" i="1"/>
  <c r="U1939" i="1"/>
  <c r="U2440" i="1"/>
  <c r="U2493" i="1"/>
  <c r="U261" i="1"/>
  <c r="U653" i="1"/>
  <c r="U926" i="1"/>
  <c r="U1285" i="1"/>
  <c r="U2112" i="1"/>
  <c r="U2152" i="1"/>
  <c r="U104" i="1"/>
  <c r="U360" i="1"/>
  <c r="U1539" i="1"/>
  <c r="U1580" i="1"/>
  <c r="U1909" i="1"/>
  <c r="U2173" i="1"/>
  <c r="U170" i="1"/>
  <c r="U938" i="1"/>
  <c r="U1051" i="1"/>
  <c r="U1695" i="1"/>
  <c r="U1762" i="1"/>
  <c r="U2304" i="1"/>
  <c r="U120" i="1"/>
  <c r="U381" i="1"/>
  <c r="U1808" i="1"/>
  <c r="U1847" i="1"/>
  <c r="U1949" i="1"/>
  <c r="U306" i="1"/>
  <c r="U254" i="1"/>
  <c r="U711" i="1"/>
  <c r="U39" i="1"/>
  <c r="U149" i="1"/>
  <c r="U369" i="1"/>
  <c r="U2137" i="1"/>
  <c r="U1453" i="1"/>
  <c r="U1817" i="1"/>
  <c r="U2277" i="1"/>
  <c r="U2402" i="1"/>
  <c r="U531" i="1"/>
  <c r="U694" i="1"/>
  <c r="U1038" i="1"/>
  <c r="U1734" i="1"/>
  <c r="U2355" i="1"/>
  <c r="U2388" i="1"/>
  <c r="U2564" i="1"/>
  <c r="U415" i="1"/>
  <c r="U640" i="1"/>
  <c r="U868" i="1"/>
  <c r="U1200" i="1"/>
  <c r="U2423" i="1"/>
  <c r="U2470" i="1"/>
  <c r="U112" i="1"/>
  <c r="U236" i="1"/>
  <c r="U623" i="1"/>
  <c r="U1103" i="1"/>
  <c r="U1216" i="1"/>
  <c r="U2115" i="1"/>
  <c r="U2206" i="1"/>
  <c r="U4" i="1"/>
  <c r="U224" i="1"/>
  <c r="U314" i="1"/>
  <c r="U357" i="1"/>
  <c r="U732" i="1"/>
  <c r="U1030" i="1"/>
  <c r="U1098" i="1"/>
  <c r="U1176" i="1"/>
  <c r="U1179" i="1"/>
  <c r="U1413" i="1"/>
  <c r="U2027" i="1"/>
  <c r="U2218" i="1"/>
  <c r="U300" i="1"/>
  <c r="U382" i="1"/>
  <c r="U532" i="1"/>
  <c r="U861" i="1"/>
  <c r="U876" i="1"/>
  <c r="U1058" i="1"/>
  <c r="U1181" i="1"/>
  <c r="U1425" i="1"/>
  <c r="U1720" i="1"/>
  <c r="U2391" i="1"/>
  <c r="U69" i="1"/>
  <c r="U1126" i="1"/>
  <c r="U341" i="1"/>
  <c r="U831" i="1"/>
  <c r="U897" i="1"/>
  <c r="U933" i="1"/>
  <c r="U969" i="1"/>
  <c r="U1005" i="1"/>
  <c r="U1837" i="1"/>
  <c r="U2261" i="1"/>
  <c r="U2437" i="1"/>
  <c r="U2510" i="1"/>
  <c r="U82" i="1"/>
  <c r="U178" i="1"/>
  <c r="U289" i="1"/>
  <c r="U430" i="1"/>
  <c r="U649" i="1"/>
  <c r="U1011" i="1"/>
  <c r="U1545" i="1"/>
  <c r="U2165" i="1"/>
  <c r="U2517" i="1"/>
  <c r="U133" i="1"/>
  <c r="U342" i="1"/>
  <c r="U1128" i="1"/>
  <c r="U1507" i="1"/>
  <c r="U1512" i="1"/>
  <c r="U1818" i="1"/>
  <c r="U2179" i="1"/>
  <c r="U2518" i="1"/>
  <c r="U18" i="1"/>
  <c r="U346" i="1"/>
  <c r="U1829" i="1"/>
  <c r="U1902" i="1"/>
  <c r="U1992" i="1"/>
  <c r="U2203" i="1"/>
  <c r="U118" i="1"/>
  <c r="U1373" i="1"/>
  <c r="U1394" i="1"/>
  <c r="U1440" i="1"/>
  <c r="U1605" i="1"/>
  <c r="U1825" i="1"/>
  <c r="U2050" i="1"/>
  <c r="U2396" i="1"/>
  <c r="U2435" i="1"/>
  <c r="U279" i="1"/>
  <c r="U449" i="1"/>
  <c r="U883" i="1"/>
  <c r="U1436" i="1"/>
  <c r="U1769" i="1"/>
  <c r="U1784" i="1"/>
  <c r="U2042" i="1"/>
  <c r="U2099" i="1"/>
  <c r="U2234" i="1"/>
  <c r="U2500" i="1"/>
  <c r="U161" i="1"/>
  <c r="U163" i="1"/>
  <c r="U239" i="1"/>
  <c r="U283" i="1"/>
  <c r="U367" i="1"/>
  <c r="U603" i="1"/>
  <c r="U793" i="1"/>
  <c r="U806" i="1"/>
  <c r="U958" i="1"/>
  <c r="U989" i="1"/>
  <c r="U1059" i="1"/>
  <c r="U1069" i="1"/>
  <c r="U1091" i="1"/>
  <c r="U1543" i="1"/>
  <c r="U1595" i="1"/>
  <c r="U2119" i="1"/>
  <c r="U2120" i="1"/>
  <c r="U2426" i="1"/>
  <c r="U2519" i="1"/>
  <c r="U196" i="1"/>
  <c r="U809" i="1"/>
  <c r="U1526" i="1"/>
  <c r="U2266" i="1"/>
  <c r="U2416" i="1"/>
  <c r="U370" i="1"/>
  <c r="U1086" i="1"/>
  <c r="U1724" i="1"/>
  <c r="U2075" i="1"/>
  <c r="U2414" i="1"/>
  <c r="U635" i="1"/>
  <c r="U743" i="1"/>
  <c r="U1018" i="1"/>
  <c r="U1719" i="1"/>
  <c r="U2255" i="1"/>
  <c r="U2263" i="1"/>
  <c r="U2501" i="1"/>
  <c r="U310" i="1"/>
  <c r="U409" i="1"/>
  <c r="U1119" i="1"/>
  <c r="U1125" i="1"/>
  <c r="U1865" i="1"/>
  <c r="U1972" i="1"/>
  <c r="U2017" i="1"/>
  <c r="U2107" i="1"/>
  <c r="U2337" i="1"/>
  <c r="U2371" i="1"/>
  <c r="U2404" i="1"/>
  <c r="U2535" i="1"/>
  <c r="U317" i="1"/>
  <c r="U869" i="1"/>
  <c r="U1213" i="1"/>
  <c r="U2449" i="1"/>
  <c r="U297" i="1"/>
  <c r="U622" i="1"/>
  <c r="U1411" i="1"/>
  <c r="U1688" i="1"/>
  <c r="U1776" i="1"/>
  <c r="U1852" i="1"/>
  <c r="U1970" i="1"/>
  <c r="U2061" i="1"/>
  <c r="U2153" i="1"/>
  <c r="U2419" i="1"/>
  <c r="U2453" i="1"/>
  <c r="U2520" i="1"/>
  <c r="U147" i="1"/>
  <c r="U277" i="1"/>
  <c r="U313" i="1"/>
  <c r="U1187" i="1"/>
  <c r="U1497" i="1"/>
  <c r="U1798" i="1"/>
  <c r="U2352" i="1"/>
  <c r="U863" i="1"/>
  <c r="U1158" i="1"/>
  <c r="U1268" i="1"/>
  <c r="U1359" i="1"/>
  <c r="U1389" i="1"/>
  <c r="U1504" i="1"/>
  <c r="U1794" i="1"/>
  <c r="U2509" i="1"/>
  <c r="U376" i="1"/>
  <c r="U1078" i="1"/>
  <c r="U1310" i="1"/>
  <c r="U1674" i="1"/>
  <c r="U1786" i="1"/>
  <c r="U1814" i="1"/>
  <c r="U1903" i="1"/>
  <c r="U2108" i="1"/>
  <c r="U2134" i="1"/>
  <c r="U61" i="1"/>
  <c r="U117" i="1"/>
  <c r="U920" i="1"/>
  <c r="U1251" i="1"/>
  <c r="U1426" i="1"/>
  <c r="U2028" i="1"/>
  <c r="U2376" i="1"/>
  <c r="U2429" i="1"/>
  <c r="U106" i="1"/>
  <c r="U222" i="1"/>
  <c r="U630" i="1"/>
  <c r="U815" i="1"/>
  <c r="U1318" i="1"/>
  <c r="U1393" i="1"/>
  <c r="U1523" i="1"/>
  <c r="U1923" i="1"/>
  <c r="U2239" i="1"/>
  <c r="U2281" i="1"/>
  <c r="U2384" i="1"/>
  <c r="U6" i="1"/>
  <c r="U786" i="1"/>
  <c r="U880" i="1"/>
  <c r="U1193" i="1"/>
  <c r="U1255" i="1"/>
  <c r="U1547" i="1"/>
  <c r="U1551" i="1"/>
  <c r="U1555" i="1"/>
  <c r="U1841" i="1"/>
  <c r="U1998" i="1"/>
  <c r="U2504" i="1"/>
  <c r="U80" i="1"/>
  <c r="U615" i="1"/>
  <c r="U814" i="1"/>
  <c r="U1325" i="1"/>
  <c r="U1531" i="1"/>
  <c r="U1672" i="1"/>
  <c r="U1709" i="1"/>
  <c r="U1834" i="1"/>
  <c r="U1935" i="1"/>
  <c r="U1963" i="1"/>
  <c r="U2280" i="1"/>
  <c r="U60" i="1"/>
  <c r="U225" i="1"/>
  <c r="U710" i="1"/>
  <c r="U998" i="1"/>
  <c r="U1441" i="1"/>
  <c r="U1550" i="1"/>
  <c r="U1589" i="1"/>
  <c r="U1997" i="1"/>
  <c r="U207" i="1"/>
  <c r="U396" i="1"/>
  <c r="U1295" i="1"/>
  <c r="U1448" i="1"/>
  <c r="U1514" i="1"/>
  <c r="U1556" i="1"/>
  <c r="U1833" i="1"/>
  <c r="U1866" i="1"/>
  <c r="U2041" i="1"/>
  <c r="U2514" i="1"/>
  <c r="U609" i="1"/>
  <c r="U616" i="1"/>
  <c r="U617" i="1"/>
  <c r="U784" i="1"/>
  <c r="U984" i="1"/>
  <c r="U1021" i="1"/>
  <c r="U1123" i="1"/>
  <c r="U1133" i="1"/>
  <c r="U1296" i="1"/>
  <c r="U1524" i="1"/>
  <c r="U1815" i="1"/>
  <c r="U1861" i="1"/>
  <c r="U2415" i="1"/>
  <c r="U27" i="1"/>
  <c r="U256" i="1"/>
  <c r="U352" i="1"/>
  <c r="U571" i="1"/>
  <c r="U1010" i="1"/>
  <c r="U1194" i="1"/>
  <c r="U1796" i="1"/>
  <c r="U1951" i="1"/>
  <c r="U2145" i="1"/>
  <c r="U2543" i="1"/>
  <c r="U129" i="1"/>
  <c r="U271" i="1"/>
  <c r="U499" i="1"/>
  <c r="U1029" i="1"/>
  <c r="U1041" i="1"/>
  <c r="U1256" i="1"/>
  <c r="U1372" i="1"/>
  <c r="U2081" i="1"/>
  <c r="U2458" i="1"/>
  <c r="U37" i="1"/>
  <c r="U1173" i="1"/>
  <c r="U1455" i="1"/>
  <c r="U1764" i="1"/>
  <c r="U1797" i="1"/>
  <c r="U2132" i="1"/>
  <c r="U2326" i="1"/>
  <c r="U2360" i="1"/>
  <c r="U2476" i="1"/>
  <c r="U92" i="1"/>
  <c r="U462" i="1"/>
  <c r="U577" i="1"/>
  <c r="U1165" i="1"/>
  <c r="U1768" i="1"/>
  <c r="U2395" i="1"/>
  <c r="U40" i="1"/>
  <c r="U233" i="1"/>
  <c r="U351" i="1"/>
  <c r="U478" i="1"/>
  <c r="U803" i="1"/>
  <c r="U859" i="1"/>
  <c r="U946" i="1"/>
  <c r="U1001" i="1"/>
  <c r="U1073" i="1"/>
  <c r="U1254" i="1"/>
  <c r="U1341" i="1"/>
  <c r="U1658" i="1"/>
  <c r="U2133" i="1"/>
  <c r="U2556" i="1"/>
  <c r="U86" i="1"/>
  <c r="U148" i="1"/>
  <c r="U199" i="1"/>
  <c r="U406" i="1"/>
  <c r="U424" i="1"/>
  <c r="U1063" i="1"/>
  <c r="U1257" i="1"/>
  <c r="U1746" i="1"/>
  <c r="U2329" i="1"/>
  <c r="U2427" i="1"/>
  <c r="U2457" i="1"/>
  <c r="U2558" i="1"/>
  <c r="U417" i="1"/>
  <c r="U538" i="1"/>
  <c r="U884" i="1"/>
  <c r="U1405" i="1"/>
  <c r="U1712" i="1"/>
  <c r="U2083" i="1"/>
  <c r="U2194" i="1"/>
  <c r="U2213" i="1"/>
  <c r="U2262" i="1"/>
  <c r="U2314" i="1"/>
  <c r="U26" i="1"/>
  <c r="U97" i="1"/>
  <c r="U263" i="1"/>
  <c r="U466" i="1"/>
  <c r="U562" i="1"/>
  <c r="U569" i="1"/>
  <c r="U596" i="1"/>
  <c r="U690" i="1"/>
  <c r="U781" i="1"/>
  <c r="U886" i="1"/>
  <c r="U925" i="1"/>
  <c r="U947" i="1"/>
  <c r="U1234" i="1"/>
  <c r="U1339" i="1"/>
  <c r="U1506" i="1"/>
  <c r="U1517" i="1"/>
  <c r="U1682" i="1"/>
  <c r="U1891" i="1"/>
  <c r="U1937" i="1"/>
  <c r="U1938" i="1"/>
  <c r="U1986" i="1"/>
  <c r="U215" i="1"/>
  <c r="U226" i="1"/>
  <c r="U688" i="1"/>
  <c r="U767" i="1"/>
  <c r="U830" i="1"/>
  <c r="U930" i="1"/>
  <c r="U1062" i="1"/>
  <c r="U1135" i="1"/>
  <c r="U1152" i="1"/>
  <c r="U1197" i="1"/>
  <c r="U1756" i="1"/>
  <c r="U1765" i="1"/>
  <c r="U1836" i="1"/>
  <c r="U1936" i="1"/>
  <c r="U2037" i="1"/>
  <c r="U31" i="1"/>
  <c r="U273" i="1"/>
  <c r="U556" i="1"/>
  <c r="U823" i="1"/>
  <c r="U956" i="1"/>
  <c r="U1043" i="1"/>
  <c r="U1437" i="1"/>
  <c r="U1940" i="1"/>
  <c r="U1989" i="1"/>
  <c r="U2012" i="1"/>
  <c r="U2092" i="1"/>
  <c r="U2158" i="1"/>
  <c r="U2187" i="1"/>
  <c r="U2365" i="1"/>
  <c r="U2528" i="1"/>
  <c r="U2536" i="1"/>
  <c r="U137" i="1"/>
  <c r="U292" i="1"/>
  <c r="U333" i="1"/>
  <c r="U358" i="1"/>
  <c r="U1085" i="1"/>
  <c r="U1134" i="1"/>
  <c r="U1141" i="1"/>
  <c r="U1223" i="1"/>
  <c r="U1330" i="1"/>
  <c r="U1446" i="1"/>
  <c r="U1669" i="1"/>
  <c r="U1673" i="1"/>
  <c r="U1918" i="1"/>
  <c r="U2124" i="1"/>
  <c r="U2367" i="1"/>
  <c r="U173" i="1"/>
  <c r="U561" i="1"/>
  <c r="U606" i="1"/>
  <c r="U672" i="1"/>
  <c r="U1313" i="1"/>
  <c r="U1342" i="1"/>
  <c r="U2114" i="1"/>
  <c r="U126" i="1"/>
  <c r="U439" i="1"/>
  <c r="U484" i="1"/>
  <c r="U813" i="1"/>
  <c r="U1099" i="1"/>
  <c r="U1168" i="1"/>
  <c r="U1577" i="1"/>
  <c r="U2157" i="1"/>
  <c r="U2188" i="1"/>
  <c r="U2248" i="1"/>
  <c r="U2541" i="1"/>
  <c r="U155" i="1"/>
  <c r="U156" i="1"/>
  <c r="U270" i="1"/>
  <c r="U835" i="1"/>
  <c r="U1101" i="1"/>
  <c r="U1399" i="1"/>
  <c r="U1878" i="1"/>
  <c r="U1934" i="1"/>
  <c r="U2219" i="1"/>
  <c r="U2288" i="1"/>
  <c r="U2513" i="1"/>
  <c r="U2551" i="1"/>
  <c r="U2555" i="1"/>
  <c r="U326" i="1"/>
  <c r="U350" i="1"/>
  <c r="U408" i="1"/>
  <c r="U422" i="1"/>
  <c r="U510" i="1"/>
  <c r="U540" i="1"/>
  <c r="U885" i="1"/>
  <c r="U940" i="1"/>
  <c r="U943" i="1"/>
  <c r="U994" i="1"/>
  <c r="U1147" i="1"/>
  <c r="U1155" i="1"/>
  <c r="U1236" i="1"/>
  <c r="U1473" i="1"/>
  <c r="U1486" i="1"/>
  <c r="U1739" i="1"/>
  <c r="U2034" i="1"/>
  <c r="U2043" i="1"/>
  <c r="U2176" i="1"/>
  <c r="U2403" i="1"/>
  <c r="U5" i="1"/>
  <c r="U463" i="1"/>
  <c r="U954" i="1"/>
  <c r="U997" i="1"/>
  <c r="U1170" i="1"/>
  <c r="U1196" i="1"/>
  <c r="U1845" i="1"/>
  <c r="U1848" i="1"/>
  <c r="U2193" i="1"/>
  <c r="U2379" i="1"/>
  <c r="U2408" i="1"/>
  <c r="U316" i="1"/>
  <c r="U354" i="1"/>
  <c r="U563" i="1"/>
  <c r="U1298" i="1"/>
  <c r="U1337" i="1"/>
  <c r="U1432" i="1"/>
  <c r="U1499" i="1"/>
  <c r="U1679" i="1"/>
  <c r="U2154" i="1"/>
  <c r="U2302" i="1"/>
  <c r="U2310" i="1"/>
  <c r="U2420" i="1"/>
  <c r="U2485" i="1"/>
  <c r="U2552" i="1"/>
  <c r="U25" i="1"/>
  <c r="U30" i="1"/>
  <c r="U595" i="1"/>
  <c r="U973" i="1"/>
  <c r="U1139" i="1"/>
  <c r="U1177" i="1"/>
  <c r="U1355" i="1"/>
  <c r="U1546" i="1"/>
  <c r="U2044" i="1"/>
  <c r="U2200" i="1"/>
  <c r="U2283" i="1"/>
  <c r="U428" i="1"/>
  <c r="U436" i="1"/>
  <c r="U459" i="1"/>
  <c r="U476" i="1"/>
  <c r="U696" i="1"/>
  <c r="U811" i="1"/>
  <c r="U812" i="1"/>
  <c r="U819" i="1"/>
  <c r="U1070" i="1"/>
  <c r="U1169" i="1"/>
  <c r="U1292" i="1"/>
  <c r="U1513" i="1"/>
  <c r="U1559" i="1"/>
  <c r="U1571" i="1"/>
  <c r="U1585" i="1"/>
  <c r="U1590" i="1"/>
  <c r="U1981" i="1"/>
  <c r="U2130" i="1"/>
  <c r="U2278" i="1"/>
  <c r="U2325" i="1"/>
  <c r="U84" i="1"/>
  <c r="U138" i="1"/>
  <c r="U407" i="1"/>
  <c r="U474" i="1"/>
  <c r="U522" i="1"/>
  <c r="U594" i="1"/>
  <c r="U632" i="1"/>
  <c r="U659" i="1"/>
  <c r="U679" i="1"/>
  <c r="U839" i="1"/>
  <c r="U1050" i="1"/>
  <c r="U1198" i="1"/>
  <c r="U1229" i="1"/>
  <c r="U1362" i="1"/>
  <c r="U1459" i="1"/>
  <c r="U1494" i="1"/>
  <c r="U1505" i="1"/>
  <c r="U1552" i="1"/>
  <c r="U1588" i="1"/>
  <c r="U1641" i="1"/>
  <c r="U1722" i="1"/>
  <c r="U1749" i="1"/>
  <c r="U1804" i="1"/>
  <c r="U1886" i="1"/>
  <c r="U1929" i="1"/>
  <c r="U1971" i="1"/>
  <c r="U1988" i="1"/>
  <c r="U2088" i="1"/>
  <c r="U2174" i="1"/>
  <c r="U2182" i="1"/>
  <c r="U2286" i="1"/>
  <c r="U2303" i="1"/>
  <c r="U2318" i="1"/>
  <c r="U2460" i="1"/>
  <c r="U2537" i="1"/>
  <c r="U384" i="1"/>
  <c r="U447" i="1"/>
  <c r="U799" i="1"/>
  <c r="U827" i="1"/>
  <c r="U1027" i="1"/>
  <c r="U1156" i="1"/>
  <c r="U1281" i="1"/>
  <c r="U1433" i="1"/>
  <c r="U1472" i="1"/>
  <c r="U1491" i="1"/>
  <c r="U1656" i="1"/>
  <c r="U1980" i="1"/>
  <c r="U2244" i="1"/>
  <c r="U2357" i="1"/>
  <c r="U2502" i="1"/>
  <c r="U2534" i="1"/>
  <c r="U257" i="1"/>
  <c r="U371" i="1"/>
  <c r="U500" i="1"/>
  <c r="U646" i="1"/>
  <c r="U735" i="1"/>
  <c r="U751" i="1"/>
  <c r="U913" i="1"/>
  <c r="U915" i="1"/>
  <c r="U953" i="1"/>
  <c r="U1012" i="1"/>
  <c r="U1154" i="1"/>
  <c r="U1185" i="1"/>
  <c r="U1260" i="1"/>
  <c r="U1490" i="1"/>
  <c r="U1540" i="1"/>
  <c r="U1887" i="1"/>
  <c r="U2140" i="1"/>
  <c r="U2215" i="1"/>
  <c r="U2246" i="1"/>
  <c r="U2336" i="1"/>
  <c r="U304" i="1"/>
  <c r="U471" i="1"/>
  <c r="U511" i="1"/>
  <c r="U526" i="1"/>
  <c r="U785" i="1"/>
  <c r="U810" i="1"/>
  <c r="U1258" i="1"/>
  <c r="U1312" i="1"/>
  <c r="U1449" i="1"/>
  <c r="U1652" i="1"/>
  <c r="U1922" i="1"/>
  <c r="U1953" i="1"/>
  <c r="U2036" i="1"/>
  <c r="U2090" i="1"/>
  <c r="U2093" i="1"/>
  <c r="U2122" i="1"/>
  <c r="U34" i="1"/>
  <c r="U99" i="1"/>
  <c r="U181" i="1"/>
  <c r="U204" i="1"/>
  <c r="U387" i="1"/>
  <c r="U475" i="1"/>
  <c r="U754" i="1"/>
  <c r="U780" i="1"/>
  <c r="U977" i="1"/>
  <c r="U1000" i="1"/>
  <c r="U1501" i="1"/>
  <c r="U1566" i="1"/>
  <c r="U1587" i="1"/>
  <c r="U1648" i="1"/>
  <c r="U1694" i="1"/>
  <c r="U1721" i="1"/>
  <c r="U2249" i="1"/>
  <c r="U2409" i="1"/>
  <c r="U88" i="1"/>
  <c r="U158" i="1"/>
  <c r="U319" i="1"/>
  <c r="U828" i="1"/>
  <c r="U1167" i="1"/>
  <c r="U1178" i="1"/>
  <c r="U1365" i="1"/>
  <c r="U1386" i="1"/>
  <c r="U1421" i="1"/>
  <c r="U1456" i="1"/>
  <c r="U1680" i="1"/>
  <c r="U1760" i="1"/>
  <c r="U2106" i="1"/>
  <c r="U2377" i="1"/>
  <c r="U230" i="1"/>
  <c r="U269" i="1"/>
  <c r="U298" i="1"/>
  <c r="U325" i="1"/>
  <c r="U440" i="1"/>
  <c r="U441" i="1"/>
  <c r="U750" i="1"/>
  <c r="U829" i="1"/>
  <c r="U882" i="1"/>
  <c r="U1039" i="1"/>
  <c r="U1370" i="1"/>
  <c r="U1382" i="1"/>
  <c r="U1600" i="1"/>
  <c r="U1700" i="1"/>
  <c r="U1707" i="1"/>
  <c r="U1835" i="1"/>
  <c r="U1853" i="1"/>
  <c r="U2275" i="1"/>
  <c r="U2327" i="1"/>
  <c r="U2557" i="1"/>
  <c r="U412" i="1"/>
  <c r="U613" i="1"/>
  <c r="U924" i="1"/>
  <c r="U996" i="1"/>
  <c r="U1363" i="1"/>
  <c r="U1920" i="1"/>
  <c r="U2233" i="1"/>
  <c r="U401" i="1"/>
  <c r="U675" i="1"/>
  <c r="U753" i="1"/>
  <c r="U768" i="1"/>
  <c r="U792" i="1"/>
  <c r="U795" i="1"/>
  <c r="U818" i="1"/>
  <c r="U824" i="1"/>
  <c r="U919" i="1"/>
  <c r="U1096" i="1"/>
  <c r="U1159" i="1"/>
  <c r="U1308" i="1"/>
  <c r="U1542" i="1"/>
  <c r="U2421" i="1"/>
  <c r="U29" i="1"/>
  <c r="U59" i="1"/>
  <c r="U79" i="1"/>
  <c r="U105" i="1"/>
  <c r="U184" i="1"/>
  <c r="U251" i="1"/>
  <c r="U465" i="1"/>
  <c r="U485" i="1"/>
  <c r="U518" i="1"/>
  <c r="U548" i="1"/>
  <c r="U797" i="1"/>
  <c r="U903" i="1"/>
  <c r="U988" i="1"/>
  <c r="U1020" i="1"/>
  <c r="U1079" i="1"/>
  <c r="U1157" i="1"/>
  <c r="U1278" i="1"/>
  <c r="U1352" i="1"/>
  <c r="U1395" i="1"/>
  <c r="U1445" i="1"/>
  <c r="U1549" i="1"/>
  <c r="U1568" i="1"/>
  <c r="U1604" i="1"/>
  <c r="U1670" i="1"/>
  <c r="U1678" i="1"/>
  <c r="U1686" i="1"/>
  <c r="U1781" i="1"/>
  <c r="U1811" i="1"/>
  <c r="U1855" i="1"/>
  <c r="U1876" i="1"/>
  <c r="U1895" i="1"/>
  <c r="U1900" i="1"/>
  <c r="U1928" i="1"/>
  <c r="U1976" i="1"/>
  <c r="U2031" i="1"/>
  <c r="U2078" i="1"/>
  <c r="U2103" i="1"/>
  <c r="U2197" i="1"/>
  <c r="U2398" i="1"/>
  <c r="U3" i="1"/>
  <c r="U122" i="1"/>
  <c r="U591" i="1"/>
  <c r="U673" i="1"/>
  <c r="U877" i="1"/>
  <c r="U944" i="1"/>
  <c r="U945" i="1"/>
  <c r="U1140" i="1"/>
  <c r="U1174" i="1"/>
  <c r="U1195" i="1"/>
  <c r="U1231" i="1"/>
  <c r="U1322" i="1"/>
  <c r="U1458" i="1"/>
  <c r="U1498" i="1"/>
  <c r="U1639" i="1"/>
  <c r="U1668" i="1"/>
  <c r="U1809" i="1"/>
  <c r="U1983" i="1"/>
  <c r="U2024" i="1"/>
  <c r="U2139" i="1"/>
  <c r="U2260" i="1"/>
  <c r="U2438" i="1"/>
  <c r="U159" i="1"/>
  <c r="U348" i="1"/>
  <c r="U487" i="1"/>
  <c r="U619" i="1"/>
  <c r="U1111" i="1"/>
  <c r="U1122" i="1"/>
  <c r="U1334" i="1"/>
  <c r="U1625" i="1"/>
  <c r="U1704" i="1"/>
  <c r="U1801" i="1"/>
  <c r="U1843" i="1"/>
  <c r="U1871" i="1"/>
  <c r="U1898" i="1"/>
  <c r="U1941" i="1"/>
  <c r="U2205" i="1"/>
  <c r="U2210" i="1"/>
  <c r="U2358" i="1"/>
  <c r="U21" i="1"/>
  <c r="U420" i="1"/>
  <c r="U642" i="1"/>
  <c r="U1100" i="1"/>
  <c r="U1368" i="1"/>
  <c r="U1462" i="1"/>
  <c r="U1601" i="1"/>
  <c r="U1715" i="1"/>
  <c r="U2267" i="1"/>
  <c r="U2394" i="1"/>
  <c r="U2540" i="1"/>
  <c r="U58" i="1"/>
  <c r="U100" i="1"/>
  <c r="U119" i="1"/>
  <c r="U898" i="1"/>
  <c r="U932" i="1"/>
  <c r="U1032" i="1"/>
  <c r="U1495" i="1"/>
  <c r="U1897" i="1"/>
  <c r="U1947" i="1"/>
  <c r="U1967" i="1"/>
  <c r="U2009" i="1"/>
  <c r="U2144" i="1"/>
  <c r="U2216" i="1"/>
  <c r="U2434" i="1"/>
  <c r="U109" i="1"/>
  <c r="U340" i="1"/>
  <c r="U426" i="1"/>
  <c r="U429" i="1"/>
  <c r="U580" i="1"/>
  <c r="U1315" i="1"/>
  <c r="U1316" i="1"/>
  <c r="U1684" i="1"/>
  <c r="U1706" i="1"/>
  <c r="U1863" i="1"/>
  <c r="U1974" i="1"/>
  <c r="U1987" i="1"/>
  <c r="U2195" i="1"/>
  <c r="U2338" i="1"/>
  <c r="U2405" i="1"/>
  <c r="U2413" i="1"/>
  <c r="U2480" i="1"/>
  <c r="U10" i="1"/>
  <c r="U70" i="1"/>
  <c r="U95" i="1"/>
  <c r="U136" i="1"/>
  <c r="U186" i="1"/>
  <c r="U378" i="1"/>
  <c r="U457" i="1"/>
  <c r="U486" i="1"/>
  <c r="U521" i="1"/>
  <c r="U625" i="1"/>
  <c r="U660" i="1"/>
  <c r="U778" i="1"/>
  <c r="U788" i="1"/>
  <c r="U805" i="1"/>
  <c r="U832" i="1"/>
  <c r="U957" i="1"/>
  <c r="U983" i="1"/>
  <c r="U1222" i="1"/>
  <c r="U1228" i="1"/>
  <c r="U1430" i="1"/>
  <c r="U1454" i="1"/>
  <c r="U1464" i="1"/>
  <c r="U1470" i="1"/>
  <c r="U1525" i="1"/>
  <c r="U1544" i="1"/>
  <c r="U1671" i="1"/>
  <c r="U1723" i="1"/>
  <c r="U1822" i="1"/>
  <c r="U1844" i="1"/>
  <c r="U1888" i="1"/>
  <c r="U2196" i="1"/>
  <c r="U2361" i="1"/>
  <c r="U2456" i="1"/>
  <c r="U2459" i="1"/>
  <c r="U46" i="1"/>
  <c r="U78" i="1"/>
  <c r="U127" i="1"/>
  <c r="U142" i="1"/>
  <c r="U146" i="1"/>
  <c r="U228" i="1"/>
  <c r="U237" i="1"/>
  <c r="U519" i="1"/>
  <c r="U601" i="1"/>
  <c r="U641" i="1"/>
  <c r="U683" i="1"/>
  <c r="U725" i="1"/>
  <c r="U972" i="1"/>
  <c r="U1019" i="1"/>
  <c r="U1269" i="1"/>
  <c r="U1270" i="1"/>
  <c r="U1573" i="1"/>
  <c r="U1666" i="1"/>
  <c r="U1774" i="1"/>
  <c r="U1864" i="1"/>
  <c r="U1869" i="1"/>
  <c r="U1890" i="1"/>
  <c r="U1957" i="1"/>
  <c r="U2015" i="1"/>
  <c r="U2282" i="1"/>
  <c r="U2289" i="1"/>
  <c r="U2525" i="1"/>
  <c r="U55" i="1"/>
  <c r="U587" i="1"/>
  <c r="U749" i="1"/>
  <c r="U798" i="1"/>
  <c r="U879" i="1"/>
  <c r="U963" i="1"/>
  <c r="U1048" i="1"/>
  <c r="U1076" i="1"/>
  <c r="U1083" i="1"/>
  <c r="U1145" i="1"/>
  <c r="U1424" i="1"/>
  <c r="U1732" i="1"/>
  <c r="U1839" i="1"/>
  <c r="U2062" i="1"/>
  <c r="U2160" i="1"/>
  <c r="U2284" i="1"/>
  <c r="U12" i="1"/>
  <c r="U93" i="1"/>
  <c r="U380" i="1"/>
  <c r="U445" i="1"/>
  <c r="U517" i="1"/>
  <c r="U804" i="1"/>
  <c r="U836" i="1"/>
  <c r="U966" i="1"/>
  <c r="U1031" i="1"/>
  <c r="U1042" i="1"/>
  <c r="U1136" i="1"/>
  <c r="U1361" i="1"/>
  <c r="U1402" i="1"/>
  <c r="U1508" i="1"/>
  <c r="U1548" i="1"/>
  <c r="U1643" i="1"/>
  <c r="U1659" i="1"/>
  <c r="U1676" i="1"/>
  <c r="U1873" i="1"/>
  <c r="U1901" i="1"/>
  <c r="U2177" i="1"/>
  <c r="U2259" i="1"/>
  <c r="U2373" i="1"/>
  <c r="U2383" i="1"/>
  <c r="U2386" i="1"/>
  <c r="U2452" i="1"/>
  <c r="U2488" i="1"/>
  <c r="U54" i="1"/>
  <c r="U140" i="1"/>
  <c r="U253" i="1"/>
  <c r="U330" i="1"/>
  <c r="U379" i="1"/>
  <c r="U399" i="1"/>
  <c r="U425" i="1"/>
  <c r="U520" i="1"/>
  <c r="U661" i="1"/>
  <c r="U770" i="1"/>
  <c r="U821" i="1"/>
  <c r="U838" i="1"/>
  <c r="U842" i="1"/>
  <c r="U979" i="1"/>
  <c r="U1338" i="1"/>
  <c r="U1377" i="1"/>
  <c r="U1466" i="1"/>
  <c r="U1562" i="1"/>
  <c r="U1629" i="1"/>
  <c r="U1647" i="1"/>
  <c r="U1667" i="1"/>
  <c r="U1677" i="1"/>
  <c r="U1826" i="1"/>
  <c r="U1830" i="1"/>
  <c r="U1842" i="1"/>
  <c r="U1904" i="1"/>
  <c r="U1930" i="1"/>
  <c r="U2138" i="1"/>
  <c r="U2428" i="1"/>
  <c r="U62" i="1"/>
  <c r="U191" i="1"/>
  <c r="U194" i="1"/>
  <c r="U423" i="1"/>
  <c r="U483" i="1"/>
  <c r="U554" i="1"/>
  <c r="U560" i="1"/>
  <c r="U597" i="1"/>
  <c r="U637" i="1"/>
  <c r="U650" i="1"/>
  <c r="U713" i="1"/>
  <c r="U744" i="1"/>
  <c r="U820" i="1"/>
  <c r="U1022" i="1"/>
  <c r="U1263" i="1"/>
  <c r="U1277" i="1"/>
  <c r="U1314" i="1"/>
  <c r="U1400" i="1"/>
  <c r="U1429" i="1"/>
  <c r="U1469" i="1"/>
  <c r="U1518" i="1"/>
  <c r="U1520" i="1"/>
  <c r="U1649" i="1"/>
  <c r="U1662" i="1"/>
  <c r="U1687" i="1"/>
  <c r="U1799" i="1"/>
  <c r="U1943" i="1"/>
  <c r="U1946" i="1"/>
  <c r="U1977" i="1"/>
  <c r="U2005" i="1"/>
  <c r="U2035" i="1"/>
  <c r="U2046" i="1"/>
  <c r="U2126" i="1"/>
  <c r="U2169" i="1"/>
  <c r="U2220" i="1"/>
  <c r="U2264" i="1"/>
  <c r="U2274" i="1"/>
  <c r="U2341" i="1"/>
  <c r="U2515" i="1"/>
  <c r="U238" i="1"/>
  <c r="U259" i="1"/>
  <c r="U324" i="1"/>
  <c r="U349" i="1"/>
  <c r="U438" i="1"/>
  <c r="U546" i="1"/>
  <c r="U599" i="1"/>
  <c r="U796" i="1"/>
  <c r="U840" i="1"/>
  <c r="U873" i="1"/>
  <c r="U959" i="1"/>
  <c r="U1017" i="1"/>
  <c r="U1023" i="1"/>
  <c r="U1291" i="1"/>
  <c r="U1309" i="1"/>
  <c r="U1328" i="1"/>
  <c r="U1511" i="1"/>
  <c r="U1515" i="1"/>
  <c r="U1803" i="1"/>
  <c r="U1816" i="1"/>
  <c r="U1927" i="1"/>
  <c r="U2242" i="1"/>
  <c r="U125" i="1"/>
  <c r="U195" i="1"/>
  <c r="U328" i="1"/>
  <c r="U345" i="1"/>
  <c r="U347" i="1"/>
  <c r="U435" i="1"/>
  <c r="U504" i="1"/>
  <c r="U544" i="1"/>
  <c r="U629" i="1"/>
  <c r="U652" i="1"/>
  <c r="U674" i="1"/>
  <c r="U733" i="1"/>
  <c r="U837" i="1"/>
  <c r="U905" i="1"/>
  <c r="U950" i="1"/>
  <c r="U999" i="1"/>
  <c r="U1102" i="1"/>
  <c r="U1166" i="1"/>
  <c r="U1184" i="1"/>
  <c r="U1214" i="1"/>
  <c r="U1347" i="1"/>
  <c r="U1357" i="1"/>
  <c r="U1407" i="1"/>
  <c r="U1434" i="1"/>
  <c r="U1488" i="1"/>
  <c r="U1516" i="1"/>
  <c r="U1690" i="1"/>
  <c r="U1751" i="1"/>
  <c r="U1824" i="1"/>
  <c r="U1882" i="1"/>
  <c r="U1899" i="1"/>
  <c r="U1958" i="1"/>
  <c r="U2048" i="1"/>
  <c r="U2087" i="1"/>
  <c r="U2089" i="1"/>
  <c r="U2366" i="1"/>
  <c r="U2389" i="1"/>
  <c r="U2410" i="1"/>
  <c r="U2425" i="1"/>
  <c r="U2478" i="1"/>
  <c r="U14" i="1"/>
  <c r="U57" i="1"/>
  <c r="U71" i="1"/>
  <c r="U91" i="1"/>
  <c r="U116" i="1"/>
  <c r="U162" i="1"/>
  <c r="U183" i="1"/>
  <c r="U274" i="1"/>
  <c r="U284" i="1"/>
  <c r="U366" i="1"/>
  <c r="U400" i="1"/>
  <c r="U402" i="1"/>
  <c r="U410" i="1"/>
  <c r="U427" i="1"/>
  <c r="U501" i="1"/>
  <c r="U516" i="1"/>
  <c r="U638" i="1"/>
  <c r="U719" i="1"/>
  <c r="U755" i="1"/>
  <c r="U874" i="1"/>
  <c r="U912" i="1"/>
  <c r="U1066" i="1"/>
  <c r="U1081" i="1"/>
  <c r="U1117" i="1"/>
  <c r="U1131" i="1"/>
  <c r="U1160" i="1"/>
  <c r="U1162" i="1"/>
  <c r="U1182" i="1"/>
  <c r="U1207" i="1"/>
  <c r="U1238" i="1"/>
  <c r="U1246" i="1"/>
  <c r="U1262" i="1"/>
  <c r="U1279" i="1"/>
  <c r="U1311" i="1"/>
  <c r="U1323" i="1"/>
  <c r="U1374" i="1"/>
  <c r="U1403" i="1"/>
  <c r="U1428" i="1"/>
  <c r="U1475" i="1"/>
  <c r="U1492" i="1"/>
  <c r="U1522" i="1"/>
  <c r="U1528" i="1"/>
  <c r="U1615" i="1"/>
  <c r="U1711" i="1"/>
  <c r="U1740" i="1"/>
  <c r="U1800" i="1"/>
  <c r="U1820" i="1"/>
  <c r="U1874" i="1"/>
  <c r="U2029" i="1"/>
  <c r="U2063" i="1"/>
  <c r="U2322" i="1"/>
  <c r="U2461" i="1"/>
  <c r="U2524" i="1"/>
  <c r="U15" i="1"/>
  <c r="U115" i="1"/>
  <c r="U285" i="1"/>
  <c r="U290" i="1"/>
  <c r="U450" i="1"/>
  <c r="U468" i="1"/>
  <c r="U555" i="1"/>
  <c r="U607" i="1"/>
  <c r="U762" i="1"/>
  <c r="U789" i="1"/>
  <c r="U807" i="1"/>
  <c r="U864" i="1"/>
  <c r="U982" i="1"/>
  <c r="U995" i="1"/>
  <c r="U1028" i="1"/>
  <c r="U1132" i="1"/>
  <c r="U1148" i="1"/>
  <c r="U1199" i="1"/>
  <c r="U1299" i="1"/>
  <c r="U1302" i="1"/>
  <c r="U1333" i="1"/>
  <c r="U1401" i="1"/>
  <c r="U1420" i="1"/>
  <c r="U1500" i="1"/>
  <c r="U1579" i="1"/>
  <c r="U1582" i="1"/>
  <c r="U1631" i="1"/>
  <c r="U1646" i="1"/>
  <c r="U1696" i="1"/>
  <c r="U1703" i="1"/>
  <c r="U1708" i="1"/>
  <c r="U1849" i="1"/>
  <c r="U1868" i="1"/>
  <c r="U1982" i="1"/>
  <c r="U1991" i="1"/>
  <c r="U2006" i="1"/>
  <c r="U2011" i="1"/>
  <c r="U2033" i="1"/>
  <c r="U2040" i="1"/>
  <c r="U2052" i="1"/>
  <c r="U2059" i="1"/>
  <c r="U2100" i="1"/>
  <c r="U2105" i="1"/>
  <c r="U2111" i="1"/>
  <c r="U2167" i="1"/>
  <c r="U2214" i="1"/>
  <c r="U2298" i="1"/>
  <c r="U2299" i="1"/>
  <c r="U2324" i="1"/>
  <c r="U2335" i="1"/>
  <c r="U2392" i="1"/>
  <c r="U2399" i="1"/>
  <c r="U2439" i="1"/>
  <c r="U2441" i="1"/>
  <c r="U2448" i="1"/>
  <c r="U208" i="1"/>
  <c r="U235" i="1"/>
  <c r="U294" i="1"/>
  <c r="U456" i="1"/>
  <c r="U470" i="1"/>
  <c r="U482" i="1"/>
  <c r="U535" i="1"/>
  <c r="U576" i="1"/>
  <c r="U664" i="1"/>
  <c r="U684" i="1"/>
  <c r="U740" i="1"/>
  <c r="U779" i="1"/>
  <c r="U816" i="1"/>
  <c r="U867" i="1"/>
  <c r="U887" i="1"/>
  <c r="U939" i="1"/>
  <c r="U967" i="1"/>
  <c r="U971" i="1"/>
  <c r="U975" i="1"/>
  <c r="U1003" i="1"/>
  <c r="U1045" i="1"/>
  <c r="U1061" i="1"/>
  <c r="U1074" i="1"/>
  <c r="U1090" i="1"/>
  <c r="U1115" i="1"/>
  <c r="U1121" i="1"/>
  <c r="U1183" i="1"/>
  <c r="U1203" i="1"/>
  <c r="U1304" i="1"/>
  <c r="U1306" i="1"/>
  <c r="U1348" i="1"/>
  <c r="U1398" i="1"/>
  <c r="U1502" i="1"/>
  <c r="U1565" i="1"/>
  <c r="U1578" i="1"/>
  <c r="U1581" i="1"/>
  <c r="U1583" i="1"/>
  <c r="U1621" i="1"/>
  <c r="U1650" i="1"/>
  <c r="U1663" i="1"/>
  <c r="U1730" i="1"/>
  <c r="U1906" i="1"/>
  <c r="U1966" i="1"/>
  <c r="U1973" i="1"/>
  <c r="U2071" i="1"/>
  <c r="U2354" i="1"/>
  <c r="U2359" i="1"/>
  <c r="U2442" i="1"/>
  <c r="U2447" i="1"/>
  <c r="U2454" i="1"/>
  <c r="U2547" i="1"/>
  <c r="U2559" i="1"/>
  <c r="U36" i="1"/>
  <c r="U68" i="1"/>
  <c r="U75" i="1"/>
  <c r="U121" i="1"/>
  <c r="U132" i="1"/>
  <c r="U164" i="1"/>
  <c r="U205" i="1"/>
  <c r="U218" i="1"/>
  <c r="U303" i="1"/>
  <c r="U404" i="1"/>
  <c r="U421" i="1"/>
  <c r="U433" i="1"/>
  <c r="U443" i="1"/>
  <c r="U464" i="1"/>
  <c r="U489" i="1"/>
  <c r="U513" i="1"/>
  <c r="U534" i="1"/>
  <c r="U604" i="1"/>
  <c r="U608" i="1"/>
  <c r="U614" i="1"/>
  <c r="U670" i="1"/>
  <c r="U700" i="1"/>
  <c r="U708" i="1"/>
  <c r="U715" i="1"/>
  <c r="U734" i="1"/>
  <c r="U742" i="1"/>
  <c r="U745" i="1"/>
  <c r="U918" i="1"/>
  <c r="U942" i="1"/>
  <c r="U1092" i="1"/>
  <c r="U1104" i="1"/>
  <c r="U1349" i="1"/>
  <c r="U1351" i="1"/>
  <c r="U1353" i="1"/>
  <c r="U1376" i="1"/>
  <c r="U1380" i="1"/>
  <c r="U1442" i="1"/>
  <c r="U1461" i="1"/>
  <c r="U1509" i="1"/>
  <c r="U1557" i="1"/>
  <c r="U1607" i="1"/>
  <c r="U1642" i="1"/>
  <c r="U1681" i="1"/>
  <c r="U1685" i="1"/>
  <c r="U1710" i="1"/>
  <c r="U1754" i="1"/>
  <c r="U1813" i="1"/>
  <c r="U1908" i="1"/>
  <c r="U1924" i="1"/>
  <c r="U1969" i="1"/>
  <c r="U1999" i="1"/>
  <c r="U2021" i="1"/>
  <c r="U2032" i="1"/>
  <c r="U2045" i="1"/>
  <c r="U2055" i="1"/>
  <c r="U2067" i="1"/>
  <c r="U2070" i="1"/>
  <c r="U2156" i="1"/>
  <c r="U2161" i="1"/>
  <c r="U2198" i="1"/>
  <c r="U2225" i="1"/>
  <c r="U2241" i="1"/>
  <c r="U2245" i="1"/>
  <c r="U2252" i="1"/>
  <c r="U2306" i="1"/>
  <c r="U2332" i="1"/>
  <c r="U2378" i="1"/>
  <c r="U2506" i="1"/>
  <c r="U19" i="1"/>
  <c r="U35" i="1"/>
  <c r="U182" i="1"/>
  <c r="U187" i="1"/>
  <c r="U197" i="1"/>
  <c r="U281" i="1"/>
  <c r="U307" i="1"/>
  <c r="U452" i="1"/>
  <c r="U460" i="1"/>
  <c r="U467" i="1"/>
  <c r="U559" i="1"/>
  <c r="U579" i="1"/>
  <c r="U610" i="1"/>
  <c r="U658" i="1"/>
  <c r="U731" i="1"/>
  <c r="U741" i="1"/>
  <c r="U752" i="1"/>
  <c r="U771" i="1"/>
  <c r="U825" i="1"/>
  <c r="U895" i="1"/>
  <c r="U904" i="1"/>
  <c r="U949" i="1"/>
  <c r="U1037" i="1"/>
  <c r="U1056" i="1"/>
  <c r="U1107" i="1"/>
  <c r="U1137" i="1"/>
  <c r="U1149" i="1"/>
  <c r="U1180" i="1"/>
  <c r="U1215" i="1"/>
  <c r="U1288" i="1"/>
  <c r="U1321" i="1"/>
  <c r="U1397" i="1"/>
  <c r="U1467" i="1"/>
  <c r="U1471" i="1"/>
  <c r="U1567" i="1"/>
  <c r="U1597" i="1"/>
  <c r="U1624" i="1"/>
  <c r="U1628" i="1"/>
  <c r="U1660" i="1"/>
  <c r="U1697" i="1"/>
  <c r="U1726" i="1"/>
  <c r="U1755" i="1"/>
  <c r="U1785" i="1"/>
  <c r="U1827" i="1"/>
  <c r="U1828" i="1"/>
  <c r="U1867" i="1"/>
  <c r="U1880" i="1"/>
  <c r="U1881" i="1"/>
  <c r="U1905" i="1"/>
  <c r="U1907" i="1"/>
  <c r="U1911" i="1"/>
  <c r="U1945" i="1"/>
  <c r="U1955" i="1"/>
  <c r="U2000" i="1"/>
  <c r="U2016" i="1"/>
  <c r="U2018" i="1"/>
  <c r="U2051" i="1"/>
  <c r="U2065" i="1"/>
  <c r="U2072" i="1"/>
  <c r="U2077" i="1"/>
  <c r="U2128" i="1"/>
  <c r="U2162" i="1"/>
  <c r="U2207" i="1"/>
  <c r="U2212" i="1"/>
  <c r="U2221" i="1"/>
  <c r="U2258" i="1"/>
  <c r="U2287" i="1"/>
  <c r="U2300" i="1"/>
  <c r="U2316" i="1"/>
  <c r="U2323" i="1"/>
  <c r="U2356" i="1"/>
  <c r="U2523" i="1"/>
  <c r="U2529" i="1"/>
  <c r="U2548" i="1"/>
  <c r="U11" i="1"/>
  <c r="U41" i="1"/>
  <c r="U42" i="1"/>
  <c r="U43" i="1"/>
  <c r="U45" i="1"/>
  <c r="U47" i="1"/>
  <c r="U48" i="1"/>
  <c r="U49" i="1"/>
  <c r="U77" i="1"/>
  <c r="U85" i="1"/>
  <c r="U89" i="1"/>
  <c r="U101" i="1"/>
  <c r="U128" i="1"/>
  <c r="U141" i="1"/>
  <c r="U153" i="1"/>
  <c r="U166" i="1"/>
  <c r="U167" i="1"/>
  <c r="U189" i="1"/>
  <c r="U192" i="1"/>
  <c r="U201" i="1"/>
  <c r="U213" i="1"/>
  <c r="U220" i="1"/>
  <c r="U234" i="1"/>
  <c r="U245" i="1"/>
  <c r="U315" i="1"/>
  <c r="U331" i="1"/>
  <c r="U338" i="1"/>
  <c r="U353" i="1"/>
  <c r="U377" i="1"/>
  <c r="U383" i="1"/>
  <c r="U385" i="1"/>
  <c r="U393" i="1"/>
  <c r="U416" i="1"/>
  <c r="U488" i="1"/>
  <c r="U508" i="1"/>
  <c r="U514" i="1"/>
  <c r="U529" i="1"/>
  <c r="U533" i="1"/>
  <c r="U539" i="1"/>
  <c r="U552" i="1"/>
  <c r="U553" i="1"/>
  <c r="U578" i="1"/>
  <c r="U589" i="1"/>
  <c r="U651" i="1"/>
  <c r="U669" i="1"/>
  <c r="U676" i="1"/>
  <c r="U721" i="1"/>
  <c r="U729" i="1"/>
  <c r="U746" i="1"/>
  <c r="U758" i="1"/>
  <c r="U763" i="1"/>
  <c r="U802" i="1"/>
  <c r="U834" i="1"/>
  <c r="U843" i="1"/>
  <c r="U866" i="1"/>
  <c r="U907" i="1"/>
  <c r="U965" i="1"/>
  <c r="U1034" i="1"/>
  <c r="U1035" i="1"/>
  <c r="U1082" i="1"/>
  <c r="U1089" i="1"/>
  <c r="U1093" i="1"/>
  <c r="U1110" i="1"/>
  <c r="U1116" i="1"/>
  <c r="U1150" i="1"/>
  <c r="U1171" i="1"/>
  <c r="U1172" i="1"/>
  <c r="U1232" i="1"/>
  <c r="U1240" i="1"/>
  <c r="U1272" i="1"/>
  <c r="U1273" i="1"/>
  <c r="U1282" i="1"/>
  <c r="U1317" i="1"/>
  <c r="U1356" i="1"/>
  <c r="U1404" i="1"/>
  <c r="U1408" i="1"/>
  <c r="U1416" i="1"/>
  <c r="U1443" i="1"/>
  <c r="U1460" i="1"/>
  <c r="U1463" i="1"/>
  <c r="U1474" i="1"/>
  <c r="U1476" i="1"/>
  <c r="U1477" i="1"/>
  <c r="U1478" i="1"/>
  <c r="U1482" i="1"/>
  <c r="U1483" i="1"/>
  <c r="U1510" i="1"/>
  <c r="U1529" i="1"/>
  <c r="U1532" i="1"/>
  <c r="U1535" i="1"/>
  <c r="U1592" i="1"/>
  <c r="U1602" i="1"/>
  <c r="U1627" i="1"/>
  <c r="U1698" i="1"/>
  <c r="U1705" i="1"/>
  <c r="U1717" i="1"/>
  <c r="U1741" i="1"/>
  <c r="U1750" i="1"/>
  <c r="U1758" i="1"/>
  <c r="U1763" i="1"/>
  <c r="U1772" i="1"/>
  <c r="U1773" i="1"/>
  <c r="U1856" i="1"/>
  <c r="U1889" i="1"/>
  <c r="U1942" i="1"/>
  <c r="U1944" i="1"/>
  <c r="U1952" i="1"/>
  <c r="U1954" i="1"/>
  <c r="U1984" i="1"/>
  <c r="U2003" i="1"/>
  <c r="U2057" i="1"/>
  <c r="U2064" i="1"/>
  <c r="U2066" i="1"/>
  <c r="U2069" i="1"/>
  <c r="U2094" i="1"/>
  <c r="U2101" i="1"/>
  <c r="U2104" i="1"/>
  <c r="U2110" i="1"/>
  <c r="U2113" i="1"/>
  <c r="U2125" i="1"/>
  <c r="U2129" i="1"/>
  <c r="U2131" i="1"/>
  <c r="U2141" i="1"/>
  <c r="U2150" i="1"/>
  <c r="U2166" i="1"/>
  <c r="U2208" i="1"/>
  <c r="U2237" i="1"/>
  <c r="U2240" i="1"/>
  <c r="U2247" i="1"/>
  <c r="U2257" i="1"/>
  <c r="U2269" i="1"/>
  <c r="U2285" i="1"/>
  <c r="U2290" i="1"/>
  <c r="U2305" i="1"/>
  <c r="U2321" i="1"/>
  <c r="U2339" i="1"/>
  <c r="U2374" i="1"/>
  <c r="U2380" i="1"/>
  <c r="U2381" i="1"/>
  <c r="U2393" i="1"/>
  <c r="U2400" i="1"/>
  <c r="U2406" i="1"/>
  <c r="U2411" i="1"/>
  <c r="U2455" i="1"/>
  <c r="U2466" i="1"/>
  <c r="U2483" i="1"/>
  <c r="U2486" i="1"/>
  <c r="U2495" i="1"/>
  <c r="U2507" i="1"/>
  <c r="U2522" i="1"/>
  <c r="U2539" i="1"/>
  <c r="U2549" i="1"/>
  <c r="U2553" i="1"/>
  <c r="U2565" i="1"/>
  <c r="U2567" i="1"/>
  <c r="U44" i="1"/>
  <c r="U102" i="1"/>
  <c r="U108" i="1"/>
  <c r="U123" i="1"/>
  <c r="U124" i="1"/>
  <c r="U139" i="1"/>
  <c r="U144" i="1"/>
  <c r="U145" i="1"/>
  <c r="U168" i="1"/>
  <c r="U169" i="1"/>
  <c r="U203" i="1"/>
  <c r="U216" i="1"/>
  <c r="U232" i="1"/>
  <c r="U248" i="1"/>
  <c r="U249" i="1"/>
  <c r="U275" i="1"/>
  <c r="U302" i="1"/>
  <c r="U327" i="1"/>
  <c r="U359" i="1"/>
  <c r="U373" i="1"/>
  <c r="U418" i="1"/>
  <c r="U431" i="1"/>
  <c r="U469" i="1"/>
  <c r="U477" i="1"/>
  <c r="U512" i="1"/>
  <c r="U515" i="1"/>
  <c r="U545" i="1"/>
  <c r="U572" i="1"/>
  <c r="U574" i="1"/>
  <c r="U586" i="1"/>
  <c r="U588" i="1"/>
  <c r="U590" i="1"/>
  <c r="U593" i="1"/>
  <c r="U612" i="1"/>
  <c r="U618" i="1"/>
  <c r="U628" i="1"/>
  <c r="U633" i="1"/>
  <c r="U634" i="1"/>
  <c r="U677" i="1"/>
  <c r="U678" i="1"/>
  <c r="U689" i="1"/>
  <c r="U698" i="1"/>
  <c r="U699" i="1"/>
  <c r="U701" i="1"/>
  <c r="U709" i="1"/>
  <c r="U722" i="1"/>
  <c r="U748" i="1"/>
  <c r="U761" i="1"/>
  <c r="U769" i="1"/>
  <c r="U787" i="1"/>
  <c r="U857" i="1"/>
  <c r="U865" i="1"/>
  <c r="U871" i="1"/>
  <c r="U910" i="1"/>
  <c r="U914" i="1"/>
  <c r="U964" i="1"/>
  <c r="U986" i="1"/>
  <c r="U992" i="1"/>
  <c r="U1094" i="1"/>
  <c r="U1095" i="1"/>
  <c r="U1189" i="1"/>
  <c r="U1192" i="1"/>
  <c r="U1230" i="1"/>
  <c r="U1253" i="1"/>
  <c r="U1266" i="1"/>
  <c r="U1284" i="1"/>
  <c r="U1287" i="1"/>
  <c r="U1324" i="1"/>
  <c r="U1367" i="1"/>
  <c r="U1409" i="1"/>
  <c r="U1414" i="1"/>
  <c r="U1417" i="1"/>
  <c r="U1435" i="1"/>
  <c r="U1479" i="1"/>
  <c r="U1484" i="1"/>
  <c r="U1521" i="1"/>
  <c r="U1533" i="1"/>
  <c r="U1534" i="1"/>
  <c r="U1561" i="1"/>
  <c r="U1620" i="1"/>
  <c r="U1657" i="1"/>
  <c r="U1728" i="1"/>
  <c r="U1742" i="1"/>
  <c r="U1744" i="1"/>
  <c r="U1745" i="1"/>
  <c r="U1748" i="1"/>
  <c r="U1777" i="1"/>
  <c r="U1807" i="1"/>
  <c r="U1810" i="1"/>
  <c r="U1831" i="1"/>
  <c r="U1857" i="1"/>
  <c r="U1879" i="1"/>
  <c r="U1892" i="1"/>
  <c r="U1896" i="1"/>
  <c r="U1913" i="1"/>
  <c r="U1926" i="1"/>
  <c r="U1956" i="1"/>
  <c r="U1961" i="1"/>
  <c r="U1985" i="1"/>
  <c r="U2001" i="1"/>
  <c r="U2002" i="1"/>
  <c r="U2004" i="1"/>
  <c r="U2014" i="1"/>
  <c r="U2056" i="1"/>
  <c r="U2058" i="1"/>
  <c r="U2073" i="1"/>
  <c r="U2102" i="1"/>
  <c r="U2175" i="1"/>
  <c r="U2209" i="1"/>
  <c r="U2222" i="1"/>
  <c r="U2223" i="1"/>
  <c r="U2226" i="1"/>
  <c r="U2227" i="1"/>
  <c r="U2228" i="1"/>
  <c r="U2253" i="1"/>
  <c r="U2254" i="1"/>
  <c r="U2295" i="1"/>
  <c r="U2301" i="1"/>
  <c r="U2313" i="1"/>
  <c r="U2317" i="1"/>
  <c r="U2320" i="1"/>
  <c r="U2333" i="1"/>
  <c r="U2340" i="1"/>
  <c r="U2342" i="1"/>
  <c r="U2345" i="1"/>
  <c r="U2407" i="1"/>
  <c r="U2412" i="1"/>
  <c r="U2443" i="1"/>
  <c r="U2467" i="1"/>
  <c r="U2471" i="1"/>
  <c r="U2487" i="1"/>
  <c r="U2489" i="1"/>
  <c r="U2496" i="1"/>
  <c r="U2521" i="1"/>
  <c r="U2550" i="1"/>
  <c r="U16" i="1"/>
  <c r="U20" i="1"/>
  <c r="U22" i="1"/>
  <c r="U23" i="1"/>
  <c r="U53" i="1"/>
  <c r="U64" i="1"/>
  <c r="U65" i="1"/>
  <c r="U66" i="1"/>
  <c r="U67" i="1"/>
  <c r="U72" i="1"/>
  <c r="U73" i="1"/>
  <c r="U74" i="1"/>
  <c r="U76" i="1"/>
  <c r="U90" i="1"/>
  <c r="U103" i="1"/>
  <c r="U107" i="1"/>
  <c r="U135" i="1"/>
  <c r="U143" i="1"/>
  <c r="U150" i="1"/>
  <c r="U151" i="1"/>
  <c r="U152" i="1"/>
  <c r="U154" i="1"/>
  <c r="U190" i="1"/>
  <c r="U193" i="1"/>
  <c r="U198" i="1"/>
  <c r="U202" i="1"/>
  <c r="U206" i="1"/>
  <c r="U209" i="1"/>
  <c r="U210" i="1"/>
  <c r="U211" i="1"/>
  <c r="U214" i="1"/>
  <c r="U219" i="1"/>
  <c r="U231" i="1"/>
  <c r="U258" i="1"/>
  <c r="U282" i="1"/>
  <c r="U332" i="1"/>
  <c r="U337" i="1"/>
  <c r="U339" i="1"/>
  <c r="U374" i="1"/>
  <c r="U411" i="1"/>
  <c r="U414" i="1"/>
  <c r="U432" i="1"/>
  <c r="U434" i="1"/>
  <c r="U442" i="1"/>
  <c r="U444" i="1"/>
  <c r="U446" i="1"/>
  <c r="U448" i="1"/>
  <c r="U453" i="1"/>
  <c r="U454" i="1"/>
  <c r="U455" i="1"/>
  <c r="U472" i="1"/>
  <c r="U473" i="1"/>
  <c r="U490" i="1"/>
  <c r="U491" i="1"/>
  <c r="U492" i="1"/>
  <c r="U493" i="1"/>
  <c r="U494" i="1"/>
  <c r="U495" i="1"/>
  <c r="U496" i="1"/>
  <c r="U497" i="1"/>
  <c r="U498" i="1"/>
  <c r="U502" i="1"/>
  <c r="U503" i="1"/>
  <c r="U506" i="1"/>
  <c r="U507" i="1"/>
  <c r="U509" i="1"/>
  <c r="U523" i="1"/>
  <c r="U524" i="1"/>
  <c r="U525" i="1"/>
  <c r="U536" i="1"/>
  <c r="U567" i="1"/>
  <c r="U568" i="1"/>
  <c r="U573" i="1"/>
  <c r="U575" i="1"/>
  <c r="U581" i="1"/>
  <c r="U583" i="1"/>
  <c r="U584" i="1"/>
  <c r="U585" i="1"/>
  <c r="U592" i="1"/>
  <c r="U598" i="1"/>
  <c r="U600" i="1"/>
  <c r="U611" i="1"/>
  <c r="U626" i="1"/>
  <c r="U627" i="1"/>
  <c r="U643" i="1"/>
  <c r="U656" i="1"/>
  <c r="U657" i="1"/>
  <c r="U662" i="1"/>
  <c r="U665" i="1"/>
  <c r="U666" i="1"/>
  <c r="U667" i="1"/>
  <c r="U668" i="1"/>
  <c r="U671" i="1"/>
  <c r="U685" i="1"/>
  <c r="U686" i="1"/>
  <c r="U687" i="1"/>
  <c r="U693" i="1"/>
  <c r="U703" i="1"/>
  <c r="U714" i="1"/>
  <c r="U716" i="1"/>
  <c r="U717" i="1"/>
  <c r="U718" i="1"/>
  <c r="U720" i="1"/>
  <c r="U723" i="1"/>
  <c r="U724" i="1"/>
  <c r="U726" i="1"/>
  <c r="U727" i="1"/>
  <c r="U728" i="1"/>
  <c r="U730" i="1"/>
  <c r="U747" i="1"/>
  <c r="U756" i="1"/>
  <c r="U757" i="1"/>
  <c r="U759" i="1"/>
  <c r="U764" i="1"/>
  <c r="U772" i="1"/>
  <c r="U773" i="1"/>
  <c r="U774" i="1"/>
  <c r="U775" i="1"/>
  <c r="U776" i="1"/>
  <c r="U777" i="1"/>
  <c r="U800" i="1"/>
  <c r="U801" i="1"/>
  <c r="U826" i="1"/>
  <c r="U833" i="1"/>
  <c r="U841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8" i="1"/>
  <c r="U870" i="1"/>
  <c r="U872" i="1"/>
  <c r="U875" i="1"/>
  <c r="U878" i="1"/>
  <c r="U896" i="1"/>
  <c r="U906" i="1"/>
  <c r="U908" i="1"/>
  <c r="U909" i="1"/>
  <c r="U916" i="1"/>
  <c r="U917" i="1"/>
  <c r="U976" i="1"/>
  <c r="U980" i="1"/>
  <c r="U981" i="1"/>
  <c r="U985" i="1"/>
  <c r="U1006" i="1"/>
  <c r="U1036" i="1"/>
  <c r="U1044" i="1"/>
  <c r="U1046" i="1"/>
  <c r="U1071" i="1"/>
  <c r="U1106" i="1"/>
  <c r="U1108" i="1"/>
  <c r="U1109" i="1"/>
  <c r="U1146" i="1"/>
  <c r="U1188" i="1"/>
  <c r="U1190" i="1"/>
  <c r="U1191" i="1"/>
  <c r="U1201" i="1"/>
  <c r="U1202" i="1"/>
  <c r="U1204" i="1"/>
  <c r="U1205" i="1"/>
  <c r="U1206" i="1"/>
  <c r="U1208" i="1"/>
  <c r="U1209" i="1"/>
  <c r="U1210" i="1"/>
  <c r="U1211" i="1"/>
  <c r="U1212" i="1"/>
  <c r="U1217" i="1"/>
  <c r="U1218" i="1"/>
  <c r="U1219" i="1"/>
  <c r="U1220" i="1"/>
  <c r="U1221" i="1"/>
  <c r="U1224" i="1"/>
  <c r="U1225" i="1"/>
  <c r="U1226" i="1"/>
  <c r="U1227" i="1"/>
  <c r="U1239" i="1"/>
  <c r="U1241" i="1"/>
  <c r="U1242" i="1"/>
  <c r="U1243" i="1"/>
  <c r="U1244" i="1"/>
  <c r="U1245" i="1"/>
  <c r="U1247" i="1"/>
  <c r="U1248" i="1"/>
  <c r="U1249" i="1"/>
  <c r="U1250" i="1"/>
  <c r="U1252" i="1"/>
  <c r="U1259" i="1"/>
  <c r="U1265" i="1"/>
  <c r="U1267" i="1"/>
  <c r="U1271" i="1"/>
  <c r="U1274" i="1"/>
  <c r="U1275" i="1"/>
  <c r="U1280" i="1"/>
  <c r="U1283" i="1"/>
  <c r="U1286" i="1"/>
  <c r="U1289" i="1"/>
  <c r="U1290" i="1"/>
  <c r="U1293" i="1"/>
  <c r="U1294" i="1"/>
  <c r="U1300" i="1"/>
  <c r="U1301" i="1"/>
  <c r="U1303" i="1"/>
  <c r="U1319" i="1"/>
  <c r="U1320" i="1"/>
  <c r="U1326" i="1"/>
  <c r="U1327" i="1"/>
  <c r="U1329" i="1"/>
  <c r="U1335" i="1"/>
  <c r="U1336" i="1"/>
  <c r="U1358" i="1"/>
  <c r="U1369" i="1"/>
  <c r="U1378" i="1"/>
  <c r="U1379" i="1"/>
  <c r="U1381" i="1"/>
  <c r="U1383" i="1"/>
  <c r="U1385" i="1"/>
  <c r="U1415" i="1"/>
  <c r="U1418" i="1"/>
  <c r="U1419" i="1"/>
  <c r="U1468" i="1"/>
  <c r="U1487" i="1"/>
  <c r="U1489" i="1"/>
  <c r="U1519" i="1"/>
  <c r="U1527" i="1"/>
  <c r="U1536" i="1"/>
  <c r="U1537" i="1"/>
  <c r="U1538" i="1"/>
  <c r="U1558" i="1"/>
  <c r="U1560" i="1"/>
  <c r="U1563" i="1"/>
  <c r="U1564" i="1"/>
  <c r="U1569" i="1"/>
  <c r="U1570" i="1"/>
  <c r="U1574" i="1"/>
  <c r="U1584" i="1"/>
  <c r="U1586" i="1"/>
  <c r="U1598" i="1"/>
  <c r="U1603" i="1"/>
  <c r="U1608" i="1"/>
  <c r="U1609" i="1"/>
  <c r="U1610" i="1"/>
  <c r="U1611" i="1"/>
  <c r="U1612" i="1"/>
  <c r="U1613" i="1"/>
  <c r="U1614" i="1"/>
  <c r="U1616" i="1"/>
  <c r="U1617" i="1"/>
  <c r="U1618" i="1"/>
  <c r="U1619" i="1"/>
  <c r="U1622" i="1"/>
  <c r="U1623" i="1"/>
  <c r="U1626" i="1"/>
  <c r="U1630" i="1"/>
  <c r="U1632" i="1"/>
  <c r="U1633" i="1"/>
  <c r="U1634" i="1"/>
  <c r="U1635" i="1"/>
  <c r="U1636" i="1"/>
  <c r="U1637" i="1"/>
  <c r="U1638" i="1"/>
  <c r="U1644" i="1"/>
  <c r="U1645" i="1"/>
  <c r="U1651" i="1"/>
  <c r="U1653" i="1"/>
  <c r="U1654" i="1"/>
  <c r="U1661" i="1"/>
  <c r="U1689" i="1"/>
  <c r="U1693" i="1"/>
  <c r="U1701" i="1"/>
  <c r="U1702" i="1"/>
  <c r="U1713" i="1"/>
  <c r="U1714" i="1"/>
  <c r="U1716" i="1"/>
  <c r="U1725" i="1"/>
  <c r="U1727" i="1"/>
  <c r="U1731" i="1"/>
  <c r="U1733" i="1"/>
  <c r="U1743" i="1"/>
  <c r="U1747" i="1"/>
  <c r="U1752" i="1"/>
  <c r="U1753" i="1"/>
  <c r="U1757" i="1"/>
  <c r="U1759" i="1"/>
  <c r="U1778" i="1"/>
  <c r="U1779" i="1"/>
  <c r="U1821" i="1"/>
  <c r="U1823" i="1"/>
  <c r="U1846" i="1"/>
  <c r="U1859" i="1"/>
  <c r="U1860" i="1"/>
  <c r="U1862" i="1"/>
  <c r="U1870" i="1"/>
  <c r="U1872" i="1"/>
  <c r="U1875" i="1"/>
  <c r="U1883" i="1"/>
  <c r="U1884" i="1"/>
  <c r="U1885" i="1"/>
  <c r="U1912" i="1"/>
  <c r="U1914" i="1"/>
  <c r="U1916" i="1"/>
  <c r="U1925" i="1"/>
  <c r="U1959" i="1"/>
  <c r="U1960" i="1"/>
  <c r="U1962" i="1"/>
  <c r="U1964" i="1"/>
  <c r="U1965" i="1"/>
  <c r="U1978" i="1"/>
  <c r="U2079" i="1"/>
  <c r="U2080" i="1"/>
  <c r="U2149" i="1"/>
  <c r="U2168" i="1"/>
  <c r="U2201" i="1"/>
  <c r="U2202" i="1"/>
  <c r="U2211" i="1"/>
  <c r="U2224" i="1"/>
  <c r="U2229" i="1"/>
  <c r="U2231" i="1"/>
  <c r="U2232" i="1"/>
  <c r="U2236" i="1"/>
  <c r="U2238" i="1"/>
  <c r="U2243" i="1"/>
  <c r="U2250" i="1"/>
  <c r="U2251" i="1"/>
  <c r="U2256" i="1"/>
  <c r="U2268" i="1"/>
  <c r="U2291" i="1"/>
  <c r="U2292" i="1"/>
  <c r="U2293" i="1"/>
  <c r="U2294" i="1"/>
  <c r="U2296" i="1"/>
  <c r="U2297" i="1"/>
  <c r="U2307" i="1"/>
  <c r="U2308" i="1"/>
  <c r="U2309" i="1"/>
  <c r="U2334" i="1"/>
  <c r="U2343" i="1"/>
  <c r="U2344" i="1"/>
  <c r="U2346" i="1"/>
  <c r="U2347" i="1"/>
  <c r="U2348" i="1"/>
  <c r="U2349" i="1"/>
  <c r="U2362" i="1"/>
  <c r="U2363" i="1"/>
  <c r="U2364" i="1"/>
  <c r="U2369" i="1"/>
  <c r="U2370" i="1"/>
  <c r="U2375" i="1"/>
  <c r="U2444" i="1"/>
  <c r="U2445" i="1"/>
  <c r="U2446" i="1"/>
  <c r="U2450" i="1"/>
  <c r="U2462" i="1"/>
  <c r="U2468" i="1"/>
  <c r="U2469" i="1"/>
  <c r="U2472" i="1"/>
  <c r="U2481" i="1"/>
  <c r="U2497" i="1"/>
  <c r="U2498" i="1"/>
  <c r="U2505" i="1"/>
  <c r="U2526" i="1"/>
  <c r="U2527" i="1"/>
  <c r="U2530" i="1"/>
  <c r="U2531" i="1"/>
  <c r="U2532" i="1"/>
  <c r="U2533" i="1"/>
  <c r="U2546" i="1"/>
  <c r="U2560" i="1"/>
  <c r="U2566" i="1"/>
  <c r="X11" i="1"/>
  <c r="X10" i="1"/>
  <c r="X9" i="1"/>
  <c r="O1" i="1"/>
  <c r="T33" i="1"/>
  <c r="T2109" i="1"/>
  <c r="T272" i="1"/>
  <c r="T1791" i="1"/>
  <c r="T1438" i="1"/>
  <c r="T902" i="1"/>
  <c r="T706" i="1"/>
  <c r="T2538" i="1"/>
  <c r="T50" i="1"/>
  <c r="T329" i="1"/>
  <c r="T2464" i="1"/>
  <c r="T1307" i="1"/>
  <c r="T900" i="1"/>
  <c r="T177" i="1"/>
  <c r="T2418" i="1"/>
  <c r="T644" i="1"/>
  <c r="T547" i="1"/>
  <c r="T893" i="1"/>
  <c r="T2568" i="1"/>
  <c r="T1346" i="1"/>
  <c r="T1738" i="1"/>
  <c r="T1410" i="1"/>
  <c r="T541" i="1"/>
  <c r="T899" i="1"/>
  <c r="T2511" i="1"/>
  <c r="T200" i="1"/>
  <c r="T647" i="1"/>
  <c r="T566" i="1"/>
  <c r="T2492" i="1"/>
  <c r="T2368" i="1"/>
  <c r="T2503" i="1"/>
  <c r="T52" i="1"/>
  <c r="T1340" i="1"/>
  <c r="T2038" i="1"/>
  <c r="T681" i="1"/>
  <c r="T550" i="1"/>
  <c r="T620" i="1"/>
  <c r="T765" i="1"/>
  <c r="T766" i="1"/>
  <c r="T1237" i="1"/>
  <c r="T1366" i="1"/>
  <c r="T1015" i="1"/>
  <c r="T692" i="1"/>
  <c r="T2170" i="1"/>
  <c r="T2076" i="1"/>
  <c r="T397" i="1"/>
  <c r="T889" i="1"/>
  <c r="T1735" i="1"/>
  <c r="T8" i="1"/>
  <c r="T267" i="1"/>
  <c r="T1344" i="1"/>
  <c r="T398" i="1"/>
  <c r="T2049" i="1"/>
  <c r="T2135" i="1"/>
  <c r="T2098" i="1"/>
  <c r="T98" i="1"/>
  <c r="T970" i="1"/>
  <c r="T1075" i="1"/>
  <c r="T655" i="1"/>
  <c r="T278" i="1"/>
  <c r="T179" i="1"/>
  <c r="T1761" i="1"/>
  <c r="T565" i="1"/>
  <c r="T960" i="1"/>
  <c r="T1729" i="1"/>
  <c r="T1770" i="1"/>
  <c r="T160" i="1"/>
  <c r="T172" i="1"/>
  <c r="T1040" i="1"/>
  <c r="T2143" i="1"/>
  <c r="T1130" i="1"/>
  <c r="T1771" i="1"/>
  <c r="T185" i="1"/>
  <c r="T2424" i="1"/>
  <c r="T2191" i="1"/>
  <c r="T2451" i="1"/>
  <c r="T311" i="1"/>
  <c r="T1002" i="1"/>
  <c r="T1975" i="1"/>
  <c r="T2151" i="1"/>
  <c r="T2397" i="1"/>
  <c r="T934" i="1"/>
  <c r="T2272" i="1"/>
  <c r="T320" i="1"/>
  <c r="T1457" i="1"/>
  <c r="T2331" i="1"/>
  <c r="T1917" i="1"/>
  <c r="T2311" i="1"/>
  <c r="T2372" i="1"/>
  <c r="T1683" i="1"/>
  <c r="T2163" i="1"/>
  <c r="T1164" i="1"/>
  <c r="T2432" i="1"/>
  <c r="T405" i="1"/>
  <c r="T312" i="1"/>
  <c r="T2085" i="1"/>
  <c r="T1388" i="1"/>
  <c r="T242" i="1"/>
  <c r="T296" i="1"/>
  <c r="T481" i="1"/>
  <c r="T2351" i="1"/>
  <c r="T9" i="1"/>
  <c r="T551" i="1"/>
  <c r="T935" i="1"/>
  <c r="T993" i="1"/>
  <c r="T56" i="1"/>
  <c r="T645" i="1"/>
  <c r="T389" i="1"/>
  <c r="T1008" i="1"/>
  <c r="T2474" i="1"/>
  <c r="T2491" i="1"/>
  <c r="T923" i="1"/>
  <c r="T2068" i="1"/>
  <c r="T180" i="1"/>
  <c r="T2499" i="1"/>
  <c r="T1064" i="1"/>
  <c r="T2026" i="1"/>
  <c r="T1052" i="1"/>
  <c r="T1921" i="1"/>
  <c r="T2008" i="1"/>
  <c r="T951" i="1"/>
  <c r="T891" i="1"/>
  <c r="T1789" i="1"/>
  <c r="T361" i="1"/>
  <c r="T110" i="1"/>
  <c r="T288" i="1"/>
  <c r="T250" i="1"/>
  <c r="T2315" i="1"/>
  <c r="T1782" i="1"/>
  <c r="T1915" i="1"/>
  <c r="T2494" i="1"/>
  <c r="T94" i="1"/>
  <c r="T2097" i="1"/>
  <c r="T28" i="1"/>
  <c r="T2171" i="1"/>
  <c r="T1444" i="1"/>
  <c r="T2271" i="1"/>
  <c r="T921" i="1"/>
  <c r="T2417" i="1"/>
  <c r="T654" i="1"/>
  <c r="T739" i="1"/>
  <c r="T276" i="1"/>
  <c r="T2074" i="1"/>
  <c r="T639" i="1"/>
  <c r="T265" i="1"/>
  <c r="T1427" i="1"/>
  <c r="T1599" i="1"/>
  <c r="T1850" i="1"/>
  <c r="T38" i="1"/>
  <c r="T1391" i="1"/>
  <c r="T286" i="1"/>
  <c r="T1412" i="1"/>
  <c r="T7" i="1"/>
  <c r="T171" i="1"/>
  <c r="T372" i="1"/>
  <c r="T1451" i="1"/>
  <c r="T929" i="1"/>
  <c r="T2183" i="1"/>
  <c r="T2463" i="1"/>
  <c r="T165" i="1"/>
  <c r="T937" i="1"/>
  <c r="T264" i="1"/>
  <c r="T528" i="1"/>
  <c r="T1077" i="1"/>
  <c r="T2047" i="1"/>
  <c r="T636" i="1"/>
  <c r="T2172" i="1"/>
  <c r="T760" i="1"/>
  <c r="T13" i="1"/>
  <c r="T605" i="1"/>
  <c r="T375" i="1"/>
  <c r="T2084" i="1"/>
  <c r="T2204" i="1"/>
  <c r="T17" i="1"/>
  <c r="T2328" i="1"/>
  <c r="T291" i="1"/>
  <c r="T1112" i="1"/>
  <c r="T888" i="1"/>
  <c r="T927" i="1"/>
  <c r="T176" i="1"/>
  <c r="T1331" i="1"/>
  <c r="T301" i="1"/>
  <c r="T682" i="1"/>
  <c r="T990" i="1"/>
  <c r="T530" i="1"/>
  <c r="T2095" i="1"/>
  <c r="T991" i="1"/>
  <c r="T1067" i="1"/>
  <c r="T1439" i="1"/>
  <c r="T968" i="1"/>
  <c r="T32" i="1"/>
  <c r="T83" i="1"/>
  <c r="T1790" i="1"/>
  <c r="T81" i="1"/>
  <c r="T356" i="1"/>
  <c r="T961" i="1"/>
  <c r="T247" i="1"/>
  <c r="T705" i="1"/>
  <c r="T1993" i="1"/>
  <c r="T2010" i="1"/>
  <c r="T246" i="1"/>
  <c r="T543" i="1"/>
  <c r="T602" i="1"/>
  <c r="T227" i="1"/>
  <c r="T321" i="1"/>
  <c r="T386" i="1"/>
  <c r="T952" i="1"/>
  <c r="T1805" i="1"/>
  <c r="T1692" i="1"/>
  <c r="T87" i="1"/>
  <c r="T240" i="1"/>
  <c r="T1055" i="1"/>
  <c r="T822" i="1"/>
  <c r="T1350" i="1"/>
  <c r="T2019" i="1"/>
  <c r="T2148" i="1"/>
  <c r="T362" i="1"/>
  <c r="T2312" i="1"/>
  <c r="T390" i="1"/>
  <c r="T2030" i="1"/>
  <c r="T1894" i="1"/>
  <c r="T1026" i="1"/>
  <c r="T1718" i="1"/>
  <c r="T403" i="1"/>
  <c r="T1994" i="1"/>
  <c r="T395" i="1"/>
  <c r="T437" i="1"/>
  <c r="T1065" i="1"/>
  <c r="T299" i="1"/>
  <c r="T2022" i="1"/>
  <c r="T2353" i="1"/>
  <c r="T697" i="1"/>
  <c r="T1016" i="1"/>
  <c r="T1530" i="1"/>
  <c r="T2039" i="1"/>
  <c r="T1553" i="1"/>
  <c r="T1780" i="1"/>
  <c r="T1114" i="1"/>
  <c r="T1493" i="1"/>
  <c r="T1664" i="1"/>
  <c r="T948" i="1"/>
  <c r="T1819" i="1"/>
  <c r="T2053" i="1"/>
  <c r="T131" i="1"/>
  <c r="T1124" i="1"/>
  <c r="T2142" i="1"/>
  <c r="T505" i="1"/>
  <c r="T1297" i="1"/>
  <c r="T2482" i="1"/>
  <c r="T1572" i="1"/>
  <c r="T293" i="1"/>
  <c r="T1996" i="1"/>
  <c r="T2465" i="1"/>
  <c r="T262" i="1"/>
  <c r="T648" i="1"/>
  <c r="T2159" i="1"/>
  <c r="T2190" i="1"/>
  <c r="T1450" i="1"/>
  <c r="T1737" i="1"/>
  <c r="T157" i="1"/>
  <c r="T1675" i="1"/>
  <c r="T1406" i="1"/>
  <c r="T2330" i="1"/>
  <c r="T344" i="1"/>
  <c r="T794" i="1"/>
  <c r="T1802" i="1"/>
  <c r="T1118" i="1"/>
  <c r="T1465" i="1"/>
  <c r="T1691" i="1"/>
  <c r="T51" i="1"/>
  <c r="T892" i="1"/>
  <c r="T2118" i="1"/>
  <c r="T1138" i="1"/>
  <c r="T2542" i="1"/>
  <c r="T1049" i="1"/>
  <c r="T1276" i="1"/>
  <c r="T2235" i="1"/>
  <c r="T894" i="1"/>
  <c r="T2273" i="1"/>
  <c r="T2490" i="1"/>
  <c r="T2178" i="1"/>
  <c r="T2477" i="1"/>
  <c r="T24" i="1"/>
  <c r="T368" i="1"/>
  <c r="T451" i="1"/>
  <c r="T928" i="1"/>
  <c r="T1390" i="1"/>
  <c r="T1795" i="1"/>
  <c r="T2117" i="1"/>
  <c r="T2350" i="1"/>
  <c r="T2433" i="1"/>
  <c r="T2545" i="1"/>
  <c r="T1047" i="1"/>
  <c r="T1596" i="1"/>
  <c r="T243" i="1"/>
  <c r="T2199" i="1"/>
  <c r="T978" i="1"/>
  <c r="T323" i="1"/>
  <c r="T791" i="1"/>
  <c r="T1360" i="1"/>
  <c r="T2401" i="1"/>
  <c r="T252" i="1"/>
  <c r="T295" i="1"/>
  <c r="T582" i="1"/>
  <c r="T1838" i="1"/>
  <c r="T334" i="1"/>
  <c r="T704" i="1"/>
  <c r="T1591" i="1"/>
  <c r="T1990" i="1"/>
  <c r="T2091" i="1"/>
  <c r="T388" i="1"/>
  <c r="T738" i="1"/>
  <c r="T2422" i="1"/>
  <c r="T229" i="1"/>
  <c r="T174" i="1"/>
  <c r="T712" i="1"/>
  <c r="T974" i="1"/>
  <c r="T1343" i="1"/>
  <c r="T1832" i="1"/>
  <c r="T2020" i="1"/>
  <c r="T268" i="1"/>
  <c r="T558" i="1"/>
  <c r="T962" i="1"/>
  <c r="T1087" i="1"/>
  <c r="T1371" i="1"/>
  <c r="T1481" i="1"/>
  <c r="T96" i="1"/>
  <c r="T1345" i="1"/>
  <c r="T260" i="1"/>
  <c r="T391" i="1"/>
  <c r="T1858" i="1"/>
  <c r="T2189" i="1"/>
  <c r="T1593" i="1"/>
  <c r="T2436" i="1"/>
  <c r="T111" i="1"/>
  <c r="T782" i="1"/>
  <c r="T911" i="1"/>
  <c r="T1097" i="1"/>
  <c r="T1332" i="1"/>
  <c r="T2279" i="1"/>
  <c r="T2508" i="1"/>
  <c r="T1699" i="1"/>
  <c r="T2184" i="1"/>
  <c r="T2192" i="1"/>
  <c r="T308" i="1"/>
  <c r="T790" i="1"/>
  <c r="T1485" i="1"/>
  <c r="T862" i="1"/>
  <c r="T1024" i="1"/>
  <c r="T318" i="1"/>
  <c r="T364" i="1"/>
  <c r="T1151" i="1"/>
  <c r="T1423" i="1"/>
  <c r="T113" i="1"/>
  <c r="T1452" i="1"/>
  <c r="T736" i="1"/>
  <c r="T1792" i="1"/>
  <c r="T2025" i="1"/>
  <c r="T783" i="1"/>
  <c r="T931" i="1"/>
  <c r="T1054" i="1"/>
  <c r="T1910" i="1"/>
  <c r="T1979" i="1"/>
  <c r="T2013" i="1"/>
  <c r="T2147" i="1"/>
  <c r="T2430" i="1"/>
  <c r="T2127" i="1"/>
  <c r="T2185" i="1"/>
  <c r="T1105" i="1"/>
  <c r="T2007" i="1"/>
  <c r="T2082" i="1"/>
  <c r="T1554" i="1"/>
  <c r="T1948" i="1"/>
  <c r="T527" i="1"/>
  <c r="T1153" i="1"/>
  <c r="T2563" i="1"/>
  <c r="T1057" i="1"/>
  <c r="T2121" i="1"/>
  <c r="T1025" i="1"/>
  <c r="T1396" i="1"/>
  <c r="T2544" i="1"/>
  <c r="T394" i="1"/>
  <c r="T922" i="1"/>
  <c r="T1072" i="1"/>
  <c r="T1541" i="1"/>
  <c r="T2" i="1"/>
  <c r="T564" i="1"/>
  <c r="T1783" i="1"/>
  <c r="T343" i="1"/>
  <c r="T1431" i="1"/>
  <c r="T336" i="1"/>
  <c r="T458" i="1"/>
  <c r="T707" i="1"/>
  <c r="T1033" i="1"/>
  <c r="T1163" i="1"/>
  <c r="T1933" i="1"/>
  <c r="T2385" i="1"/>
  <c r="T2484" i="1"/>
  <c r="T2382" i="1"/>
  <c r="T1143" i="1"/>
  <c r="T1235" i="1"/>
  <c r="T1854" i="1"/>
  <c r="T130" i="1"/>
  <c r="T1375" i="1"/>
  <c r="T1840" i="1"/>
  <c r="T2390" i="1"/>
  <c r="T1013" i="1"/>
  <c r="T1053" i="1"/>
  <c r="T2086" i="1"/>
  <c r="T691" i="1"/>
  <c r="T1422" i="1"/>
  <c r="T1851" i="1"/>
  <c r="T1950" i="1"/>
  <c r="T479" i="1"/>
  <c r="T663" i="1"/>
  <c r="T2473" i="1"/>
  <c r="T241" i="1"/>
  <c r="T1787" i="1"/>
  <c r="T63" i="1"/>
  <c r="T1161" i="1"/>
  <c r="T244" i="1"/>
  <c r="T549" i="1"/>
  <c r="T1640" i="1"/>
  <c r="T1767" i="1"/>
  <c r="T480" i="1"/>
  <c r="T631" i="1"/>
  <c r="T1144" i="1"/>
  <c r="T1503" i="1"/>
  <c r="T542" i="1"/>
  <c r="T890" i="1"/>
  <c r="T1004" i="1"/>
  <c r="T2060" i="1"/>
  <c r="T2479" i="1"/>
  <c r="T680" i="1"/>
  <c r="T1084" i="1"/>
  <c r="T1665" i="1"/>
  <c r="T221" i="1"/>
  <c r="T309" i="1"/>
  <c r="T2387" i="1"/>
  <c r="T2146" i="1"/>
  <c r="T2562" i="1"/>
  <c r="T280" i="1"/>
  <c r="T305" i="1"/>
  <c r="T355" i="1"/>
  <c r="T1014" i="1"/>
  <c r="T1068" i="1"/>
  <c r="T1919" i="1"/>
  <c r="T2181" i="1"/>
  <c r="T624" i="1"/>
  <c r="T808" i="1"/>
  <c r="T1806" i="1"/>
  <c r="T702" i="1"/>
  <c r="T1113" i="1"/>
  <c r="T1480" i="1"/>
  <c r="T1736" i="1"/>
  <c r="T1931" i="1"/>
  <c r="T1968" i="1"/>
  <c r="T2123" i="1"/>
  <c r="T2136" i="1"/>
  <c r="T2554" i="1"/>
  <c r="T1305" i="1"/>
  <c r="T1788" i="1"/>
  <c r="T1812" i="1"/>
  <c r="T1932" i="1"/>
  <c r="T134" i="1"/>
  <c r="T175" i="1"/>
  <c r="T955" i="1"/>
  <c r="T2276" i="1"/>
  <c r="T223" i="1"/>
  <c r="T335" i="1"/>
  <c r="T419" i="1"/>
  <c r="T860" i="1"/>
  <c r="T936" i="1"/>
  <c r="T1088" i="1"/>
  <c r="T1129" i="1"/>
  <c r="T1594" i="1"/>
  <c r="T737" i="1"/>
  <c r="T1793" i="1"/>
  <c r="T212" i="1"/>
  <c r="T255" i="1"/>
  <c r="T363" i="1"/>
  <c r="T413" i="1"/>
  <c r="T570" i="1"/>
  <c r="T1186" i="1"/>
  <c r="T1766" i="1"/>
  <c r="T1893" i="1"/>
  <c r="T2023" i="1"/>
  <c r="T881" i="1"/>
  <c r="T1120" i="1"/>
  <c r="T2230" i="1"/>
  <c r="T217" i="1"/>
  <c r="T392" i="1"/>
  <c r="T901" i="1"/>
  <c r="T1175" i="1"/>
  <c r="T1387" i="1"/>
  <c r="T1606" i="1"/>
  <c r="T2217" i="1"/>
  <c r="T2516" i="1"/>
  <c r="T2561" i="1"/>
  <c r="T114" i="1"/>
  <c r="T621" i="1"/>
  <c r="T695" i="1"/>
  <c r="T1127" i="1"/>
  <c r="T1877" i="1"/>
  <c r="T817" i="1"/>
  <c r="T1080" i="1"/>
  <c r="T1233" i="1"/>
  <c r="T1261" i="1"/>
  <c r="T1354" i="1"/>
  <c r="T1384" i="1"/>
  <c r="T1496" i="1"/>
  <c r="T1575" i="1"/>
  <c r="T2096" i="1"/>
  <c r="T2116" i="1"/>
  <c r="T2265" i="1"/>
  <c r="T987" i="1"/>
  <c r="T2180" i="1"/>
  <c r="T2319" i="1"/>
  <c r="T2431" i="1"/>
  <c r="T2512" i="1"/>
  <c r="T188" i="1"/>
  <c r="T1009" i="1"/>
  <c r="T1576" i="1"/>
  <c r="T2475" i="1"/>
  <c r="T322" i="1"/>
  <c r="T557" i="1"/>
  <c r="T1392" i="1"/>
  <c r="T2054" i="1"/>
  <c r="T2270" i="1"/>
  <c r="T537" i="1"/>
  <c r="T941" i="1"/>
  <c r="T1264" i="1"/>
  <c r="T1655" i="1"/>
  <c r="T1775" i="1"/>
  <c r="T1995" i="1"/>
  <c r="T2155" i="1"/>
  <c r="T365" i="1"/>
  <c r="T1142" i="1"/>
  <c r="T1447" i="1"/>
  <c r="T2164" i="1"/>
  <c r="T2186" i="1"/>
  <c r="T266" i="1"/>
  <c r="T287" i="1"/>
  <c r="T461" i="1"/>
  <c r="T1007" i="1"/>
  <c r="T1060" i="1"/>
  <c r="T1364" i="1"/>
  <c r="T1939" i="1"/>
  <c r="T2440" i="1"/>
  <c r="T2493" i="1"/>
  <c r="T261" i="1"/>
  <c r="T653" i="1"/>
  <c r="T926" i="1"/>
  <c r="T1285" i="1"/>
  <c r="T2112" i="1"/>
  <c r="T2152" i="1"/>
  <c r="T104" i="1"/>
  <c r="T360" i="1"/>
  <c r="T1539" i="1"/>
  <c r="T1580" i="1"/>
  <c r="T1909" i="1"/>
  <c r="T2173" i="1"/>
  <c r="T170" i="1"/>
  <c r="T938" i="1"/>
  <c r="T1051" i="1"/>
  <c r="T1695" i="1"/>
  <c r="T1762" i="1"/>
  <c r="T2304" i="1"/>
  <c r="T120" i="1"/>
  <c r="T381" i="1"/>
  <c r="T1808" i="1"/>
  <c r="T1847" i="1"/>
  <c r="T1949" i="1"/>
  <c r="T306" i="1"/>
  <c r="T254" i="1"/>
  <c r="T711" i="1"/>
  <c r="T39" i="1"/>
  <c r="T149" i="1"/>
  <c r="T369" i="1"/>
  <c r="T2137" i="1"/>
  <c r="T1453" i="1"/>
  <c r="T1817" i="1"/>
  <c r="T2277" i="1"/>
  <c r="T2402" i="1"/>
  <c r="T531" i="1"/>
  <c r="T694" i="1"/>
  <c r="T1038" i="1"/>
  <c r="T1734" i="1"/>
  <c r="T2355" i="1"/>
  <c r="T2388" i="1"/>
  <c r="T2564" i="1"/>
  <c r="T415" i="1"/>
  <c r="T640" i="1"/>
  <c r="T868" i="1"/>
  <c r="T1200" i="1"/>
  <c r="T2423" i="1"/>
  <c r="T2470" i="1"/>
  <c r="T112" i="1"/>
  <c r="T236" i="1"/>
  <c r="T623" i="1"/>
  <c r="T1103" i="1"/>
  <c r="T1216" i="1"/>
  <c r="T2115" i="1"/>
  <c r="T2206" i="1"/>
  <c r="T4" i="1"/>
  <c r="T224" i="1"/>
  <c r="T314" i="1"/>
  <c r="T357" i="1"/>
  <c r="T732" i="1"/>
  <c r="T1030" i="1"/>
  <c r="T1098" i="1"/>
  <c r="T1176" i="1"/>
  <c r="T1179" i="1"/>
  <c r="T1413" i="1"/>
  <c r="T2027" i="1"/>
  <c r="T2218" i="1"/>
  <c r="T300" i="1"/>
  <c r="T382" i="1"/>
  <c r="T532" i="1"/>
  <c r="T861" i="1"/>
  <c r="T876" i="1"/>
  <c r="T1058" i="1"/>
  <c r="T1181" i="1"/>
  <c r="T1425" i="1"/>
  <c r="T1720" i="1"/>
  <c r="T2391" i="1"/>
  <c r="T69" i="1"/>
  <c r="T1126" i="1"/>
  <c r="T341" i="1"/>
  <c r="T831" i="1"/>
  <c r="T897" i="1"/>
  <c r="T933" i="1"/>
  <c r="T969" i="1"/>
  <c r="T1005" i="1"/>
  <c r="T1837" i="1"/>
  <c r="T2261" i="1"/>
  <c r="T2437" i="1"/>
  <c r="T2510" i="1"/>
  <c r="T82" i="1"/>
  <c r="T178" i="1"/>
  <c r="T289" i="1"/>
  <c r="T430" i="1"/>
  <c r="T649" i="1"/>
  <c r="T1011" i="1"/>
  <c r="T1545" i="1"/>
  <c r="T2165" i="1"/>
  <c r="T2517" i="1"/>
  <c r="T133" i="1"/>
  <c r="T342" i="1"/>
  <c r="T1128" i="1"/>
  <c r="T1507" i="1"/>
  <c r="T1512" i="1"/>
  <c r="T1818" i="1"/>
  <c r="T2179" i="1"/>
  <c r="T2518" i="1"/>
  <c r="T18" i="1"/>
  <c r="T346" i="1"/>
  <c r="T1829" i="1"/>
  <c r="T1902" i="1"/>
  <c r="T1992" i="1"/>
  <c r="T2203" i="1"/>
  <c r="T118" i="1"/>
  <c r="T1373" i="1"/>
  <c r="T1394" i="1"/>
  <c r="T1440" i="1"/>
  <c r="T1605" i="1"/>
  <c r="T1825" i="1"/>
  <c r="T2050" i="1"/>
  <c r="T2396" i="1"/>
  <c r="T2435" i="1"/>
  <c r="T279" i="1"/>
  <c r="T449" i="1"/>
  <c r="T883" i="1"/>
  <c r="T1436" i="1"/>
  <c r="T1769" i="1"/>
  <c r="T1784" i="1"/>
  <c r="T2042" i="1"/>
  <c r="T2099" i="1"/>
  <c r="T2234" i="1"/>
  <c r="T2500" i="1"/>
  <c r="T161" i="1"/>
  <c r="T163" i="1"/>
  <c r="T239" i="1"/>
  <c r="T283" i="1"/>
  <c r="T367" i="1"/>
  <c r="T603" i="1"/>
  <c r="T793" i="1"/>
  <c r="T806" i="1"/>
  <c r="T958" i="1"/>
  <c r="T989" i="1"/>
  <c r="T1059" i="1"/>
  <c r="T1069" i="1"/>
  <c r="T1091" i="1"/>
  <c r="T1543" i="1"/>
  <c r="T1595" i="1"/>
  <c r="T2119" i="1"/>
  <c r="T2120" i="1"/>
  <c r="T2426" i="1"/>
  <c r="T2519" i="1"/>
  <c r="T196" i="1"/>
  <c r="T809" i="1"/>
  <c r="T1526" i="1"/>
  <c r="T2266" i="1"/>
  <c r="T2416" i="1"/>
  <c r="T370" i="1"/>
  <c r="T1086" i="1"/>
  <c r="T1724" i="1"/>
  <c r="T2075" i="1"/>
  <c r="T2414" i="1"/>
  <c r="T635" i="1"/>
  <c r="T743" i="1"/>
  <c r="T1018" i="1"/>
  <c r="T1719" i="1"/>
  <c r="T2255" i="1"/>
  <c r="T2263" i="1"/>
  <c r="T2501" i="1"/>
  <c r="T310" i="1"/>
  <c r="T409" i="1"/>
  <c r="T1119" i="1"/>
  <c r="T1125" i="1"/>
  <c r="T1865" i="1"/>
  <c r="T1972" i="1"/>
  <c r="T2017" i="1"/>
  <c r="T2107" i="1"/>
  <c r="T2337" i="1"/>
  <c r="T2371" i="1"/>
  <c r="T2404" i="1"/>
  <c r="T2535" i="1"/>
  <c r="T317" i="1"/>
  <c r="T869" i="1"/>
  <c r="T1213" i="1"/>
  <c r="T2449" i="1"/>
  <c r="T297" i="1"/>
  <c r="T622" i="1"/>
  <c r="T1411" i="1"/>
  <c r="T1688" i="1"/>
  <c r="T1776" i="1"/>
  <c r="T1852" i="1"/>
  <c r="T1970" i="1"/>
  <c r="T2061" i="1"/>
  <c r="T2153" i="1"/>
  <c r="T2419" i="1"/>
  <c r="T2453" i="1"/>
  <c r="T2520" i="1"/>
  <c r="T147" i="1"/>
  <c r="T277" i="1"/>
  <c r="T313" i="1"/>
  <c r="T1187" i="1"/>
  <c r="T1497" i="1"/>
  <c r="T1798" i="1"/>
  <c r="T2352" i="1"/>
  <c r="T863" i="1"/>
  <c r="T1158" i="1"/>
  <c r="T1268" i="1"/>
  <c r="T1359" i="1"/>
  <c r="T1389" i="1"/>
  <c r="T1504" i="1"/>
  <c r="T1794" i="1"/>
  <c r="T2509" i="1"/>
  <c r="T376" i="1"/>
  <c r="T1078" i="1"/>
  <c r="T1310" i="1"/>
  <c r="T1674" i="1"/>
  <c r="T1786" i="1"/>
  <c r="T1814" i="1"/>
  <c r="T1903" i="1"/>
  <c r="T2108" i="1"/>
  <c r="T2134" i="1"/>
  <c r="T61" i="1"/>
  <c r="T117" i="1"/>
  <c r="T920" i="1"/>
  <c r="T1251" i="1"/>
  <c r="T1426" i="1"/>
  <c r="T2028" i="1"/>
  <c r="T2376" i="1"/>
  <c r="T2429" i="1"/>
  <c r="T106" i="1"/>
  <c r="T222" i="1"/>
  <c r="T630" i="1"/>
  <c r="T815" i="1"/>
  <c r="T1318" i="1"/>
  <c r="T1393" i="1"/>
  <c r="T1523" i="1"/>
  <c r="T1923" i="1"/>
  <c r="T2239" i="1"/>
  <c r="T2281" i="1"/>
  <c r="T2384" i="1"/>
  <c r="T6" i="1"/>
  <c r="T786" i="1"/>
  <c r="T880" i="1"/>
  <c r="T1193" i="1"/>
  <c r="T1255" i="1"/>
  <c r="T1547" i="1"/>
  <c r="T1551" i="1"/>
  <c r="T1555" i="1"/>
  <c r="T1841" i="1"/>
  <c r="T1998" i="1"/>
  <c r="T2504" i="1"/>
  <c r="T80" i="1"/>
  <c r="T615" i="1"/>
  <c r="T814" i="1"/>
  <c r="T1325" i="1"/>
  <c r="T1531" i="1"/>
  <c r="T1672" i="1"/>
  <c r="T1709" i="1"/>
  <c r="T1834" i="1"/>
  <c r="T1935" i="1"/>
  <c r="T1963" i="1"/>
  <c r="T2280" i="1"/>
  <c r="T60" i="1"/>
  <c r="T225" i="1"/>
  <c r="T710" i="1"/>
  <c r="T998" i="1"/>
  <c r="T1441" i="1"/>
  <c r="T1550" i="1"/>
  <c r="T1589" i="1"/>
  <c r="T1997" i="1"/>
  <c r="T207" i="1"/>
  <c r="T396" i="1"/>
  <c r="T1295" i="1"/>
  <c r="T1448" i="1"/>
  <c r="T1514" i="1"/>
  <c r="T1556" i="1"/>
  <c r="T1833" i="1"/>
  <c r="T1866" i="1"/>
  <c r="T2041" i="1"/>
  <c r="T2514" i="1"/>
  <c r="T609" i="1"/>
  <c r="T616" i="1"/>
  <c r="T617" i="1"/>
  <c r="T784" i="1"/>
  <c r="T984" i="1"/>
  <c r="T1021" i="1"/>
  <c r="T1123" i="1"/>
  <c r="T1133" i="1"/>
  <c r="T1296" i="1"/>
  <c r="T1524" i="1"/>
  <c r="T1815" i="1"/>
  <c r="T1861" i="1"/>
  <c r="T2415" i="1"/>
  <c r="T27" i="1"/>
  <c r="T256" i="1"/>
  <c r="T352" i="1"/>
  <c r="T571" i="1"/>
  <c r="T1010" i="1"/>
  <c r="T1194" i="1"/>
  <c r="T1796" i="1"/>
  <c r="T1951" i="1"/>
  <c r="T2145" i="1"/>
  <c r="T2543" i="1"/>
  <c r="T129" i="1"/>
  <c r="T271" i="1"/>
  <c r="T499" i="1"/>
  <c r="T1029" i="1"/>
  <c r="T1041" i="1"/>
  <c r="T1256" i="1"/>
  <c r="T1372" i="1"/>
  <c r="T2081" i="1"/>
  <c r="T2458" i="1"/>
  <c r="T37" i="1"/>
  <c r="T1173" i="1"/>
  <c r="T1455" i="1"/>
  <c r="T1764" i="1"/>
  <c r="T1797" i="1"/>
  <c r="T2132" i="1"/>
  <c r="T2326" i="1"/>
  <c r="T2360" i="1"/>
  <c r="T2476" i="1"/>
  <c r="T92" i="1"/>
  <c r="T462" i="1"/>
  <c r="T577" i="1"/>
  <c r="T1165" i="1"/>
  <c r="T1768" i="1"/>
  <c r="T2395" i="1"/>
  <c r="T40" i="1"/>
  <c r="T233" i="1"/>
  <c r="T351" i="1"/>
  <c r="T478" i="1"/>
  <c r="T803" i="1"/>
  <c r="T859" i="1"/>
  <c r="T946" i="1"/>
  <c r="T1001" i="1"/>
  <c r="T1073" i="1"/>
  <c r="T1254" i="1"/>
  <c r="T1341" i="1"/>
  <c r="T1658" i="1"/>
  <c r="T2133" i="1"/>
  <c r="T2556" i="1"/>
  <c r="T86" i="1"/>
  <c r="T148" i="1"/>
  <c r="T199" i="1"/>
  <c r="T406" i="1"/>
  <c r="T424" i="1"/>
  <c r="T1063" i="1"/>
  <c r="T1257" i="1"/>
  <c r="T1746" i="1"/>
  <c r="T2329" i="1"/>
  <c r="T2427" i="1"/>
  <c r="T2457" i="1"/>
  <c r="T2558" i="1"/>
  <c r="T417" i="1"/>
  <c r="T538" i="1"/>
  <c r="T884" i="1"/>
  <c r="T1405" i="1"/>
  <c r="T1712" i="1"/>
  <c r="T2083" i="1"/>
  <c r="T2194" i="1"/>
  <c r="T2213" i="1"/>
  <c r="T2262" i="1"/>
  <c r="T2314" i="1"/>
  <c r="T26" i="1"/>
  <c r="T97" i="1"/>
  <c r="T263" i="1"/>
  <c r="T466" i="1"/>
  <c r="T562" i="1"/>
  <c r="T569" i="1"/>
  <c r="T596" i="1"/>
  <c r="T690" i="1"/>
  <c r="T781" i="1"/>
  <c r="T886" i="1"/>
  <c r="T925" i="1"/>
  <c r="T947" i="1"/>
  <c r="T1234" i="1"/>
  <c r="T1339" i="1"/>
  <c r="T1506" i="1"/>
  <c r="T1517" i="1"/>
  <c r="T1682" i="1"/>
  <c r="T1891" i="1"/>
  <c r="T1937" i="1"/>
  <c r="T1938" i="1"/>
  <c r="T1986" i="1"/>
  <c r="T215" i="1"/>
  <c r="T226" i="1"/>
  <c r="T688" i="1"/>
  <c r="T767" i="1"/>
  <c r="T830" i="1"/>
  <c r="T930" i="1"/>
  <c r="T1062" i="1"/>
  <c r="T1135" i="1"/>
  <c r="T1152" i="1"/>
  <c r="T1197" i="1"/>
  <c r="T1756" i="1"/>
  <c r="T1765" i="1"/>
  <c r="T1836" i="1"/>
  <c r="T1936" i="1"/>
  <c r="T2037" i="1"/>
  <c r="T31" i="1"/>
  <c r="T273" i="1"/>
  <c r="T556" i="1"/>
  <c r="T823" i="1"/>
  <c r="T956" i="1"/>
  <c r="T1043" i="1"/>
  <c r="T1437" i="1"/>
  <c r="T1940" i="1"/>
  <c r="T1989" i="1"/>
  <c r="T2012" i="1"/>
  <c r="T2092" i="1"/>
  <c r="T2158" i="1"/>
  <c r="T2187" i="1"/>
  <c r="T2365" i="1"/>
  <c r="T2528" i="1"/>
  <c r="T2536" i="1"/>
  <c r="T137" i="1"/>
  <c r="T292" i="1"/>
  <c r="T333" i="1"/>
  <c r="T358" i="1"/>
  <c r="T1085" i="1"/>
  <c r="T1134" i="1"/>
  <c r="T1141" i="1"/>
  <c r="T1223" i="1"/>
  <c r="T1330" i="1"/>
  <c r="T1446" i="1"/>
  <c r="T1669" i="1"/>
  <c r="T1673" i="1"/>
  <c r="T1918" i="1"/>
  <c r="T2124" i="1"/>
  <c r="T2367" i="1"/>
  <c r="T173" i="1"/>
  <c r="T561" i="1"/>
  <c r="T606" i="1"/>
  <c r="T672" i="1"/>
  <c r="T1313" i="1"/>
  <c r="T1342" i="1"/>
  <c r="T2114" i="1"/>
  <c r="T126" i="1"/>
  <c r="T439" i="1"/>
  <c r="T484" i="1"/>
  <c r="T813" i="1"/>
  <c r="T1099" i="1"/>
  <c r="T1168" i="1"/>
  <c r="T1577" i="1"/>
  <c r="T2157" i="1"/>
  <c r="T2188" i="1"/>
  <c r="T2248" i="1"/>
  <c r="T2541" i="1"/>
  <c r="T155" i="1"/>
  <c r="T156" i="1"/>
  <c r="T270" i="1"/>
  <c r="T835" i="1"/>
  <c r="T1101" i="1"/>
  <c r="T1399" i="1"/>
  <c r="T1878" i="1"/>
  <c r="T1934" i="1"/>
  <c r="T2219" i="1"/>
  <c r="T2288" i="1"/>
  <c r="T2513" i="1"/>
  <c r="T2551" i="1"/>
  <c r="T2555" i="1"/>
  <c r="T326" i="1"/>
  <c r="T350" i="1"/>
  <c r="T408" i="1"/>
  <c r="T422" i="1"/>
  <c r="T510" i="1"/>
  <c r="T540" i="1"/>
  <c r="T885" i="1"/>
  <c r="T940" i="1"/>
  <c r="T943" i="1"/>
  <c r="T994" i="1"/>
  <c r="T1147" i="1"/>
  <c r="T1155" i="1"/>
  <c r="T1236" i="1"/>
  <c r="T1473" i="1"/>
  <c r="T1486" i="1"/>
  <c r="T1739" i="1"/>
  <c r="T2034" i="1"/>
  <c r="T2043" i="1"/>
  <c r="T2176" i="1"/>
  <c r="T2403" i="1"/>
  <c r="T5" i="1"/>
  <c r="T463" i="1"/>
  <c r="T954" i="1"/>
  <c r="T997" i="1"/>
  <c r="T1170" i="1"/>
  <c r="T1196" i="1"/>
  <c r="T1845" i="1"/>
  <c r="T1848" i="1"/>
  <c r="T2193" i="1"/>
  <c r="T2379" i="1"/>
  <c r="T2408" i="1"/>
  <c r="T316" i="1"/>
  <c r="T354" i="1"/>
  <c r="T563" i="1"/>
  <c r="T1298" i="1"/>
  <c r="T1337" i="1"/>
  <c r="T1432" i="1"/>
  <c r="T1499" i="1"/>
  <c r="T1679" i="1"/>
  <c r="T2154" i="1"/>
  <c r="T2302" i="1"/>
  <c r="T2310" i="1"/>
  <c r="T2420" i="1"/>
  <c r="T2485" i="1"/>
  <c r="T2552" i="1"/>
  <c r="T25" i="1"/>
  <c r="T30" i="1"/>
  <c r="T595" i="1"/>
  <c r="T973" i="1"/>
  <c r="T1139" i="1"/>
  <c r="T1177" i="1"/>
  <c r="T1355" i="1"/>
  <c r="T1546" i="1"/>
  <c r="T2044" i="1"/>
  <c r="T2200" i="1"/>
  <c r="T2283" i="1"/>
  <c r="T428" i="1"/>
  <c r="T436" i="1"/>
  <c r="T459" i="1"/>
  <c r="T476" i="1"/>
  <c r="T696" i="1"/>
  <c r="T811" i="1"/>
  <c r="T812" i="1"/>
  <c r="T819" i="1"/>
  <c r="T1070" i="1"/>
  <c r="T1169" i="1"/>
  <c r="T1292" i="1"/>
  <c r="T1513" i="1"/>
  <c r="T1559" i="1"/>
  <c r="T1571" i="1"/>
  <c r="T1585" i="1"/>
  <c r="T1590" i="1"/>
  <c r="T1981" i="1"/>
  <c r="T2130" i="1"/>
  <c r="T2278" i="1"/>
  <c r="T2325" i="1"/>
  <c r="T84" i="1"/>
  <c r="T138" i="1"/>
  <c r="T407" i="1"/>
  <c r="T474" i="1"/>
  <c r="T522" i="1"/>
  <c r="T594" i="1"/>
  <c r="T632" i="1"/>
  <c r="T659" i="1"/>
  <c r="T679" i="1"/>
  <c r="T839" i="1"/>
  <c r="T1050" i="1"/>
  <c r="T1198" i="1"/>
  <c r="T1229" i="1"/>
  <c r="T1362" i="1"/>
  <c r="T1459" i="1"/>
  <c r="T1494" i="1"/>
  <c r="T1505" i="1"/>
  <c r="T1552" i="1"/>
  <c r="T1588" i="1"/>
  <c r="T1641" i="1"/>
  <c r="T1722" i="1"/>
  <c r="T1749" i="1"/>
  <c r="T1804" i="1"/>
  <c r="T1886" i="1"/>
  <c r="T1929" i="1"/>
  <c r="T1971" i="1"/>
  <c r="T1988" i="1"/>
  <c r="T2088" i="1"/>
  <c r="T2174" i="1"/>
  <c r="T2182" i="1"/>
  <c r="T2286" i="1"/>
  <c r="T2303" i="1"/>
  <c r="T2318" i="1"/>
  <c r="T2460" i="1"/>
  <c r="T2537" i="1"/>
  <c r="T384" i="1"/>
  <c r="T447" i="1"/>
  <c r="T799" i="1"/>
  <c r="T827" i="1"/>
  <c r="T1027" i="1"/>
  <c r="T1156" i="1"/>
  <c r="T1281" i="1"/>
  <c r="T1433" i="1"/>
  <c r="T1472" i="1"/>
  <c r="T1491" i="1"/>
  <c r="T1656" i="1"/>
  <c r="T1980" i="1"/>
  <c r="T2244" i="1"/>
  <c r="T2357" i="1"/>
  <c r="T2502" i="1"/>
  <c r="T2534" i="1"/>
  <c r="T257" i="1"/>
  <c r="T371" i="1"/>
  <c r="T500" i="1"/>
  <c r="T646" i="1"/>
  <c r="T735" i="1"/>
  <c r="T751" i="1"/>
  <c r="T913" i="1"/>
  <c r="T915" i="1"/>
  <c r="T953" i="1"/>
  <c r="T1012" i="1"/>
  <c r="T1154" i="1"/>
  <c r="T1185" i="1"/>
  <c r="T1260" i="1"/>
  <c r="T1490" i="1"/>
  <c r="T1540" i="1"/>
  <c r="T1887" i="1"/>
  <c r="T2140" i="1"/>
  <c r="T2215" i="1"/>
  <c r="T2246" i="1"/>
  <c r="T2336" i="1"/>
  <c r="T304" i="1"/>
  <c r="T471" i="1"/>
  <c r="T511" i="1"/>
  <c r="T526" i="1"/>
  <c r="T785" i="1"/>
  <c r="T810" i="1"/>
  <c r="T1258" i="1"/>
  <c r="T1312" i="1"/>
  <c r="T1449" i="1"/>
  <c r="T1652" i="1"/>
  <c r="T1922" i="1"/>
  <c r="T1953" i="1"/>
  <c r="T2036" i="1"/>
  <c r="T2090" i="1"/>
  <c r="T2093" i="1"/>
  <c r="T2122" i="1"/>
  <c r="T34" i="1"/>
  <c r="T99" i="1"/>
  <c r="T181" i="1"/>
  <c r="T204" i="1"/>
  <c r="T387" i="1"/>
  <c r="T475" i="1"/>
  <c r="T754" i="1"/>
  <c r="T780" i="1"/>
  <c r="T977" i="1"/>
  <c r="T1000" i="1"/>
  <c r="T1501" i="1"/>
  <c r="T1566" i="1"/>
  <c r="T1587" i="1"/>
  <c r="T1648" i="1"/>
  <c r="T1694" i="1"/>
  <c r="T1721" i="1"/>
  <c r="T2249" i="1"/>
  <c r="T2409" i="1"/>
  <c r="T88" i="1"/>
  <c r="T158" i="1"/>
  <c r="T319" i="1"/>
  <c r="T828" i="1"/>
  <c r="T1167" i="1"/>
  <c r="T1178" i="1"/>
  <c r="T1365" i="1"/>
  <c r="T1386" i="1"/>
  <c r="T1421" i="1"/>
  <c r="T1456" i="1"/>
  <c r="T1680" i="1"/>
  <c r="T1760" i="1"/>
  <c r="T2106" i="1"/>
  <c r="T2377" i="1"/>
  <c r="T230" i="1"/>
  <c r="T269" i="1"/>
  <c r="T298" i="1"/>
  <c r="T325" i="1"/>
  <c r="T440" i="1"/>
  <c r="T441" i="1"/>
  <c r="T750" i="1"/>
  <c r="T829" i="1"/>
  <c r="T882" i="1"/>
  <c r="T1039" i="1"/>
  <c r="T1370" i="1"/>
  <c r="T1382" i="1"/>
  <c r="T1600" i="1"/>
  <c r="T1700" i="1"/>
  <c r="T1707" i="1"/>
  <c r="T1835" i="1"/>
  <c r="T1853" i="1"/>
  <c r="T2275" i="1"/>
  <c r="T2327" i="1"/>
  <c r="T2557" i="1"/>
  <c r="T412" i="1"/>
  <c r="T613" i="1"/>
  <c r="T924" i="1"/>
  <c r="T996" i="1"/>
  <c r="T1363" i="1"/>
  <c r="T1920" i="1"/>
  <c r="T2233" i="1"/>
  <c r="T401" i="1"/>
  <c r="T675" i="1"/>
  <c r="T753" i="1"/>
  <c r="T768" i="1"/>
  <c r="T792" i="1"/>
  <c r="T795" i="1"/>
  <c r="T818" i="1"/>
  <c r="T824" i="1"/>
  <c r="T919" i="1"/>
  <c r="T1096" i="1"/>
  <c r="T1159" i="1"/>
  <c r="T1308" i="1"/>
  <c r="T1542" i="1"/>
  <c r="T2421" i="1"/>
  <c r="T29" i="1"/>
  <c r="T59" i="1"/>
  <c r="T79" i="1"/>
  <c r="T105" i="1"/>
  <c r="T184" i="1"/>
  <c r="T251" i="1"/>
  <c r="T465" i="1"/>
  <c r="T485" i="1"/>
  <c r="T518" i="1"/>
  <c r="T548" i="1"/>
  <c r="T797" i="1"/>
  <c r="T903" i="1"/>
  <c r="T988" i="1"/>
  <c r="T1020" i="1"/>
  <c r="T1079" i="1"/>
  <c r="T1157" i="1"/>
  <c r="T1278" i="1"/>
  <c r="T1352" i="1"/>
  <c r="T1395" i="1"/>
  <c r="T1445" i="1"/>
  <c r="T1549" i="1"/>
  <c r="T1568" i="1"/>
  <c r="T1604" i="1"/>
  <c r="T1670" i="1"/>
  <c r="T1678" i="1"/>
  <c r="T1686" i="1"/>
  <c r="T1781" i="1"/>
  <c r="T1811" i="1"/>
  <c r="T1855" i="1"/>
  <c r="T1876" i="1"/>
  <c r="T1895" i="1"/>
  <c r="T1900" i="1"/>
  <c r="T1928" i="1"/>
  <c r="T1976" i="1"/>
  <c r="T2031" i="1"/>
  <c r="T2078" i="1"/>
  <c r="T2103" i="1"/>
  <c r="T2197" i="1"/>
  <c r="T2398" i="1"/>
  <c r="T3" i="1"/>
  <c r="T122" i="1"/>
  <c r="T591" i="1"/>
  <c r="T673" i="1"/>
  <c r="T877" i="1"/>
  <c r="T944" i="1"/>
  <c r="T945" i="1"/>
  <c r="T1140" i="1"/>
  <c r="T1174" i="1"/>
  <c r="T1195" i="1"/>
  <c r="T1231" i="1"/>
  <c r="T1322" i="1"/>
  <c r="T1458" i="1"/>
  <c r="T1498" i="1"/>
  <c r="T1639" i="1"/>
  <c r="T1668" i="1"/>
  <c r="T1809" i="1"/>
  <c r="T1983" i="1"/>
  <c r="T2024" i="1"/>
  <c r="T2139" i="1"/>
  <c r="T2260" i="1"/>
  <c r="T2438" i="1"/>
  <c r="T159" i="1"/>
  <c r="T348" i="1"/>
  <c r="T487" i="1"/>
  <c r="T619" i="1"/>
  <c r="T1111" i="1"/>
  <c r="T1122" i="1"/>
  <c r="T1334" i="1"/>
  <c r="T1625" i="1"/>
  <c r="T1704" i="1"/>
  <c r="T1801" i="1"/>
  <c r="T1843" i="1"/>
  <c r="T1871" i="1"/>
  <c r="T1898" i="1"/>
  <c r="T1941" i="1"/>
  <c r="T2205" i="1"/>
  <c r="T2210" i="1"/>
  <c r="T2358" i="1"/>
  <c r="T21" i="1"/>
  <c r="T420" i="1"/>
  <c r="T642" i="1"/>
  <c r="T1100" i="1"/>
  <c r="T1368" i="1"/>
  <c r="T1462" i="1"/>
  <c r="T1601" i="1"/>
  <c r="T1715" i="1"/>
  <c r="T2267" i="1"/>
  <c r="T2394" i="1"/>
  <c r="T2540" i="1"/>
  <c r="T58" i="1"/>
  <c r="T100" i="1"/>
  <c r="T119" i="1"/>
  <c r="T898" i="1"/>
  <c r="T932" i="1"/>
  <c r="T1032" i="1"/>
  <c r="T1495" i="1"/>
  <c r="T1897" i="1"/>
  <c r="T1947" i="1"/>
  <c r="T1967" i="1"/>
  <c r="T2009" i="1"/>
  <c r="T2144" i="1"/>
  <c r="T2216" i="1"/>
  <c r="T2434" i="1"/>
  <c r="T109" i="1"/>
  <c r="T340" i="1"/>
  <c r="T426" i="1"/>
  <c r="T429" i="1"/>
  <c r="T580" i="1"/>
  <c r="T1315" i="1"/>
  <c r="T1316" i="1"/>
  <c r="T1684" i="1"/>
  <c r="T1706" i="1"/>
  <c r="T1863" i="1"/>
  <c r="T1974" i="1"/>
  <c r="T1987" i="1"/>
  <c r="T2195" i="1"/>
  <c r="T2338" i="1"/>
  <c r="T2405" i="1"/>
  <c r="T2413" i="1"/>
  <c r="T2480" i="1"/>
  <c r="T10" i="1"/>
  <c r="T70" i="1"/>
  <c r="T95" i="1"/>
  <c r="T136" i="1"/>
  <c r="T186" i="1"/>
  <c r="T378" i="1"/>
  <c r="T457" i="1"/>
  <c r="T486" i="1"/>
  <c r="T521" i="1"/>
  <c r="T625" i="1"/>
  <c r="T660" i="1"/>
  <c r="T778" i="1"/>
  <c r="T788" i="1"/>
  <c r="T805" i="1"/>
  <c r="T832" i="1"/>
  <c r="T957" i="1"/>
  <c r="T983" i="1"/>
  <c r="T1222" i="1"/>
  <c r="T1228" i="1"/>
  <c r="T1430" i="1"/>
  <c r="T1454" i="1"/>
  <c r="T1464" i="1"/>
  <c r="T1470" i="1"/>
  <c r="T1525" i="1"/>
  <c r="T1544" i="1"/>
  <c r="T1671" i="1"/>
  <c r="T1723" i="1"/>
  <c r="T1822" i="1"/>
  <c r="T1844" i="1"/>
  <c r="T1888" i="1"/>
  <c r="T2196" i="1"/>
  <c r="T2361" i="1"/>
  <c r="T2456" i="1"/>
  <c r="T2459" i="1"/>
  <c r="T46" i="1"/>
  <c r="T78" i="1"/>
  <c r="T127" i="1"/>
  <c r="T142" i="1"/>
  <c r="T146" i="1"/>
  <c r="T228" i="1"/>
  <c r="T237" i="1"/>
  <c r="T519" i="1"/>
  <c r="T601" i="1"/>
  <c r="T641" i="1"/>
  <c r="T683" i="1"/>
  <c r="T725" i="1"/>
  <c r="T972" i="1"/>
  <c r="T1019" i="1"/>
  <c r="T1269" i="1"/>
  <c r="T1270" i="1"/>
  <c r="T1573" i="1"/>
  <c r="T1666" i="1"/>
  <c r="T1774" i="1"/>
  <c r="T1864" i="1"/>
  <c r="T1869" i="1"/>
  <c r="T1890" i="1"/>
  <c r="T1957" i="1"/>
  <c r="T2015" i="1"/>
  <c r="T2282" i="1"/>
  <c r="T2289" i="1"/>
  <c r="T2525" i="1"/>
  <c r="T55" i="1"/>
  <c r="T587" i="1"/>
  <c r="T749" i="1"/>
  <c r="T798" i="1"/>
  <c r="T879" i="1"/>
  <c r="T963" i="1"/>
  <c r="T1048" i="1"/>
  <c r="T1076" i="1"/>
  <c r="T1083" i="1"/>
  <c r="T1145" i="1"/>
  <c r="T1424" i="1"/>
  <c r="T1732" i="1"/>
  <c r="T1839" i="1"/>
  <c r="T2062" i="1"/>
  <c r="T2160" i="1"/>
  <c r="T2284" i="1"/>
  <c r="T12" i="1"/>
  <c r="T93" i="1"/>
  <c r="T380" i="1"/>
  <c r="T445" i="1"/>
  <c r="T517" i="1"/>
  <c r="T804" i="1"/>
  <c r="T836" i="1"/>
  <c r="T966" i="1"/>
  <c r="T1031" i="1"/>
  <c r="T1042" i="1"/>
  <c r="T1136" i="1"/>
  <c r="T1361" i="1"/>
  <c r="T1402" i="1"/>
  <c r="T1508" i="1"/>
  <c r="T1548" i="1"/>
  <c r="T1643" i="1"/>
  <c r="T1659" i="1"/>
  <c r="T1676" i="1"/>
  <c r="T1873" i="1"/>
  <c r="T1901" i="1"/>
  <c r="T2177" i="1"/>
  <c r="T2259" i="1"/>
  <c r="T2373" i="1"/>
  <c r="T2383" i="1"/>
  <c r="T2386" i="1"/>
  <c r="T2452" i="1"/>
  <c r="T2488" i="1"/>
  <c r="T54" i="1"/>
  <c r="T140" i="1"/>
  <c r="T253" i="1"/>
  <c r="T330" i="1"/>
  <c r="T379" i="1"/>
  <c r="T399" i="1"/>
  <c r="T425" i="1"/>
  <c r="T520" i="1"/>
  <c r="T661" i="1"/>
  <c r="T770" i="1"/>
  <c r="T821" i="1"/>
  <c r="T838" i="1"/>
  <c r="T842" i="1"/>
  <c r="T979" i="1"/>
  <c r="T1338" i="1"/>
  <c r="T1377" i="1"/>
  <c r="T1466" i="1"/>
  <c r="T1562" i="1"/>
  <c r="T1629" i="1"/>
  <c r="T1647" i="1"/>
  <c r="T1667" i="1"/>
  <c r="T1677" i="1"/>
  <c r="T1826" i="1"/>
  <c r="T1830" i="1"/>
  <c r="T1842" i="1"/>
  <c r="T1904" i="1"/>
  <c r="T1930" i="1"/>
  <c r="T2138" i="1"/>
  <c r="T2428" i="1"/>
  <c r="T62" i="1"/>
  <c r="T191" i="1"/>
  <c r="T194" i="1"/>
  <c r="T423" i="1"/>
  <c r="T483" i="1"/>
  <c r="T554" i="1"/>
  <c r="T560" i="1"/>
  <c r="T597" i="1"/>
  <c r="T637" i="1"/>
  <c r="T650" i="1"/>
  <c r="T713" i="1"/>
  <c r="T744" i="1"/>
  <c r="T820" i="1"/>
  <c r="T1022" i="1"/>
  <c r="T1263" i="1"/>
  <c r="T1277" i="1"/>
  <c r="T1314" i="1"/>
  <c r="T1400" i="1"/>
  <c r="T1429" i="1"/>
  <c r="T1469" i="1"/>
  <c r="T1518" i="1"/>
  <c r="T1520" i="1"/>
  <c r="T1649" i="1"/>
  <c r="T1662" i="1"/>
  <c r="T1687" i="1"/>
  <c r="T1799" i="1"/>
  <c r="T1943" i="1"/>
  <c r="T1946" i="1"/>
  <c r="T1977" i="1"/>
  <c r="T2005" i="1"/>
  <c r="T2035" i="1"/>
  <c r="T2046" i="1"/>
  <c r="T2126" i="1"/>
  <c r="T2169" i="1"/>
  <c r="T2220" i="1"/>
  <c r="T2264" i="1"/>
  <c r="T2274" i="1"/>
  <c r="T2341" i="1"/>
  <c r="T2515" i="1"/>
  <c r="T238" i="1"/>
  <c r="T259" i="1"/>
  <c r="T324" i="1"/>
  <c r="T349" i="1"/>
  <c r="T438" i="1"/>
  <c r="T546" i="1"/>
  <c r="T599" i="1"/>
  <c r="T796" i="1"/>
  <c r="T840" i="1"/>
  <c r="T873" i="1"/>
  <c r="T959" i="1"/>
  <c r="T1017" i="1"/>
  <c r="T1023" i="1"/>
  <c r="T1291" i="1"/>
  <c r="T1309" i="1"/>
  <c r="T1328" i="1"/>
  <c r="T1511" i="1"/>
  <c r="T1515" i="1"/>
  <c r="T1803" i="1"/>
  <c r="T1816" i="1"/>
  <c r="T1927" i="1"/>
  <c r="T2242" i="1"/>
  <c r="T125" i="1"/>
  <c r="T195" i="1"/>
  <c r="T328" i="1"/>
  <c r="T345" i="1"/>
  <c r="T347" i="1"/>
  <c r="T435" i="1"/>
  <c r="T504" i="1"/>
  <c r="T544" i="1"/>
  <c r="T629" i="1"/>
  <c r="T652" i="1"/>
  <c r="T674" i="1"/>
  <c r="T733" i="1"/>
  <c r="T837" i="1"/>
  <c r="T905" i="1"/>
  <c r="T950" i="1"/>
  <c r="T999" i="1"/>
  <c r="T1102" i="1"/>
  <c r="T1166" i="1"/>
  <c r="T1184" i="1"/>
  <c r="T1214" i="1"/>
  <c r="T1347" i="1"/>
  <c r="T1357" i="1"/>
  <c r="T1407" i="1"/>
  <c r="T1434" i="1"/>
  <c r="T1488" i="1"/>
  <c r="T1516" i="1"/>
  <c r="T1690" i="1"/>
  <c r="T1751" i="1"/>
  <c r="T1824" i="1"/>
  <c r="T1882" i="1"/>
  <c r="T1899" i="1"/>
  <c r="T1958" i="1"/>
  <c r="T2048" i="1"/>
  <c r="T2087" i="1"/>
  <c r="T2089" i="1"/>
  <c r="T2366" i="1"/>
  <c r="T2389" i="1"/>
  <c r="T2410" i="1"/>
  <c r="T2425" i="1"/>
  <c r="T2478" i="1"/>
  <c r="T14" i="1"/>
  <c r="T57" i="1"/>
  <c r="T71" i="1"/>
  <c r="T91" i="1"/>
  <c r="T116" i="1"/>
  <c r="T162" i="1"/>
  <c r="T183" i="1"/>
  <c r="T274" i="1"/>
  <c r="T284" i="1"/>
  <c r="T366" i="1"/>
  <c r="T400" i="1"/>
  <c r="T402" i="1"/>
  <c r="T410" i="1"/>
  <c r="T427" i="1"/>
  <c r="T501" i="1"/>
  <c r="T516" i="1"/>
  <c r="T638" i="1"/>
  <c r="T719" i="1"/>
  <c r="T755" i="1"/>
  <c r="T874" i="1"/>
  <c r="T912" i="1"/>
  <c r="T1066" i="1"/>
  <c r="T1081" i="1"/>
  <c r="T1117" i="1"/>
  <c r="T1131" i="1"/>
  <c r="T1160" i="1"/>
  <c r="T1162" i="1"/>
  <c r="T1182" i="1"/>
  <c r="T1207" i="1"/>
  <c r="T1238" i="1"/>
  <c r="T1246" i="1"/>
  <c r="T1262" i="1"/>
  <c r="T1279" i="1"/>
  <c r="T1311" i="1"/>
  <c r="T1323" i="1"/>
  <c r="T1374" i="1"/>
  <c r="T1403" i="1"/>
  <c r="T1428" i="1"/>
  <c r="T1475" i="1"/>
  <c r="T1492" i="1"/>
  <c r="T1522" i="1"/>
  <c r="T1528" i="1"/>
  <c r="T1615" i="1"/>
  <c r="T1711" i="1"/>
  <c r="T1740" i="1"/>
  <c r="T1800" i="1"/>
  <c r="T1820" i="1"/>
  <c r="T1874" i="1"/>
  <c r="T2029" i="1"/>
  <c r="T2063" i="1"/>
  <c r="T2322" i="1"/>
  <c r="T2461" i="1"/>
  <c r="T2524" i="1"/>
  <c r="T15" i="1"/>
  <c r="T115" i="1"/>
  <c r="T285" i="1"/>
  <c r="T290" i="1"/>
  <c r="T450" i="1"/>
  <c r="T468" i="1"/>
  <c r="T555" i="1"/>
  <c r="T607" i="1"/>
  <c r="T762" i="1"/>
  <c r="T789" i="1"/>
  <c r="T807" i="1"/>
  <c r="T864" i="1"/>
  <c r="T982" i="1"/>
  <c r="T995" i="1"/>
  <c r="T1028" i="1"/>
  <c r="T1132" i="1"/>
  <c r="T1148" i="1"/>
  <c r="T1199" i="1"/>
  <c r="T1299" i="1"/>
  <c r="T1302" i="1"/>
  <c r="T1333" i="1"/>
  <c r="T1401" i="1"/>
  <c r="T1420" i="1"/>
  <c r="T1500" i="1"/>
  <c r="T1579" i="1"/>
  <c r="T1582" i="1"/>
  <c r="T1631" i="1"/>
  <c r="T1646" i="1"/>
  <c r="T1696" i="1"/>
  <c r="T1703" i="1"/>
  <c r="T1708" i="1"/>
  <c r="T1849" i="1"/>
  <c r="T1868" i="1"/>
  <c r="T1982" i="1"/>
  <c r="T1991" i="1"/>
  <c r="T2006" i="1"/>
  <c r="T2011" i="1"/>
  <c r="T2033" i="1"/>
  <c r="T2040" i="1"/>
  <c r="T2052" i="1"/>
  <c r="T2059" i="1"/>
  <c r="T2100" i="1"/>
  <c r="T2105" i="1"/>
  <c r="T2111" i="1"/>
  <c r="T2167" i="1"/>
  <c r="T2214" i="1"/>
  <c r="T2298" i="1"/>
  <c r="T2299" i="1"/>
  <c r="T2324" i="1"/>
  <c r="T2335" i="1"/>
  <c r="T2392" i="1"/>
  <c r="T2399" i="1"/>
  <c r="T2439" i="1"/>
  <c r="T2441" i="1"/>
  <c r="T2448" i="1"/>
  <c r="T208" i="1"/>
  <c r="T235" i="1"/>
  <c r="T294" i="1"/>
  <c r="T456" i="1"/>
  <c r="T470" i="1"/>
  <c r="T482" i="1"/>
  <c r="T535" i="1"/>
  <c r="T576" i="1"/>
  <c r="T664" i="1"/>
  <c r="T684" i="1"/>
  <c r="T740" i="1"/>
  <c r="T779" i="1"/>
  <c r="T816" i="1"/>
  <c r="T867" i="1"/>
  <c r="T887" i="1"/>
  <c r="T939" i="1"/>
  <c r="T967" i="1"/>
  <c r="T971" i="1"/>
  <c r="T975" i="1"/>
  <c r="T1003" i="1"/>
  <c r="T1045" i="1"/>
  <c r="T1061" i="1"/>
  <c r="T1074" i="1"/>
  <c r="T1090" i="1"/>
  <c r="T1115" i="1"/>
  <c r="T1121" i="1"/>
  <c r="T1183" i="1"/>
  <c r="T1203" i="1"/>
  <c r="T1304" i="1"/>
  <c r="T1306" i="1"/>
  <c r="T1348" i="1"/>
  <c r="T1398" i="1"/>
  <c r="T1502" i="1"/>
  <c r="T1565" i="1"/>
  <c r="T1578" i="1"/>
  <c r="T1581" i="1"/>
  <c r="T1583" i="1"/>
  <c r="T1621" i="1"/>
  <c r="T1650" i="1"/>
  <c r="T1663" i="1"/>
  <c r="T1730" i="1"/>
  <c r="T1906" i="1"/>
  <c r="T1966" i="1"/>
  <c r="T1973" i="1"/>
  <c r="T2071" i="1"/>
  <c r="T2354" i="1"/>
  <c r="T2359" i="1"/>
  <c r="T2442" i="1"/>
  <c r="T2447" i="1"/>
  <c r="T2454" i="1"/>
  <c r="T2547" i="1"/>
  <c r="T2559" i="1"/>
  <c r="T36" i="1"/>
  <c r="T68" i="1"/>
  <c r="T75" i="1"/>
  <c r="T121" i="1"/>
  <c r="T132" i="1"/>
  <c r="T164" i="1"/>
  <c r="T205" i="1"/>
  <c r="T218" i="1"/>
  <c r="T303" i="1"/>
  <c r="T404" i="1"/>
  <c r="T421" i="1"/>
  <c r="T433" i="1"/>
  <c r="T443" i="1"/>
  <c r="T464" i="1"/>
  <c r="T489" i="1"/>
  <c r="T513" i="1"/>
  <c r="T534" i="1"/>
  <c r="T604" i="1"/>
  <c r="T608" i="1"/>
  <c r="T614" i="1"/>
  <c r="T670" i="1"/>
  <c r="T700" i="1"/>
  <c r="T708" i="1"/>
  <c r="T715" i="1"/>
  <c r="T734" i="1"/>
  <c r="T742" i="1"/>
  <c r="T745" i="1"/>
  <c r="T918" i="1"/>
  <c r="T942" i="1"/>
  <c r="T1092" i="1"/>
  <c r="T1104" i="1"/>
  <c r="T1349" i="1"/>
  <c r="T1351" i="1"/>
  <c r="T1353" i="1"/>
  <c r="T1376" i="1"/>
  <c r="T1380" i="1"/>
  <c r="T1442" i="1"/>
  <c r="T1461" i="1"/>
  <c r="T1509" i="1"/>
  <c r="T1557" i="1"/>
  <c r="T1607" i="1"/>
  <c r="T1642" i="1"/>
  <c r="T1681" i="1"/>
  <c r="T1685" i="1"/>
  <c r="T1710" i="1"/>
  <c r="T1754" i="1"/>
  <c r="T1813" i="1"/>
  <c r="T1908" i="1"/>
  <c r="T1924" i="1"/>
  <c r="T1969" i="1"/>
  <c r="T1999" i="1"/>
  <c r="T2021" i="1"/>
  <c r="T2032" i="1"/>
  <c r="T2045" i="1"/>
  <c r="T2055" i="1"/>
  <c r="T2067" i="1"/>
  <c r="T2070" i="1"/>
  <c r="T2156" i="1"/>
  <c r="T2161" i="1"/>
  <c r="T2198" i="1"/>
  <c r="T2225" i="1"/>
  <c r="T2241" i="1"/>
  <c r="T2245" i="1"/>
  <c r="T2252" i="1"/>
  <c r="T2306" i="1"/>
  <c r="T2332" i="1"/>
  <c r="T2378" i="1"/>
  <c r="T2506" i="1"/>
  <c r="T19" i="1"/>
  <c r="T35" i="1"/>
  <c r="T182" i="1"/>
  <c r="T187" i="1"/>
  <c r="T197" i="1"/>
  <c r="T281" i="1"/>
  <c r="T307" i="1"/>
  <c r="T452" i="1"/>
  <c r="T460" i="1"/>
  <c r="T467" i="1"/>
  <c r="T559" i="1"/>
  <c r="T579" i="1"/>
  <c r="T610" i="1"/>
  <c r="T658" i="1"/>
  <c r="T731" i="1"/>
  <c r="T741" i="1"/>
  <c r="T752" i="1"/>
  <c r="T771" i="1"/>
  <c r="T825" i="1"/>
  <c r="T895" i="1"/>
  <c r="T904" i="1"/>
  <c r="T949" i="1"/>
  <c r="T1037" i="1"/>
  <c r="T1056" i="1"/>
  <c r="T1107" i="1"/>
  <c r="T1137" i="1"/>
  <c r="T1149" i="1"/>
  <c r="T1180" i="1"/>
  <c r="T1215" i="1"/>
  <c r="T1288" i="1"/>
  <c r="T1321" i="1"/>
  <c r="T1397" i="1"/>
  <c r="T1467" i="1"/>
  <c r="T1471" i="1"/>
  <c r="T1567" i="1"/>
  <c r="T1597" i="1"/>
  <c r="T1624" i="1"/>
  <c r="T1628" i="1"/>
  <c r="T1660" i="1"/>
  <c r="T1697" i="1"/>
  <c r="T1726" i="1"/>
  <c r="T1755" i="1"/>
  <c r="T1785" i="1"/>
  <c r="T1827" i="1"/>
  <c r="T1828" i="1"/>
  <c r="T1867" i="1"/>
  <c r="T1880" i="1"/>
  <c r="T1881" i="1"/>
  <c r="T1905" i="1"/>
  <c r="T1907" i="1"/>
  <c r="T1911" i="1"/>
  <c r="T1945" i="1"/>
  <c r="T1955" i="1"/>
  <c r="T2000" i="1"/>
  <c r="T2016" i="1"/>
  <c r="T2018" i="1"/>
  <c r="T2051" i="1"/>
  <c r="T2065" i="1"/>
  <c r="T2072" i="1"/>
  <c r="T2077" i="1"/>
  <c r="T2128" i="1"/>
  <c r="T2162" i="1"/>
  <c r="T2207" i="1"/>
  <c r="T2212" i="1"/>
  <c r="T2221" i="1"/>
  <c r="T2258" i="1"/>
  <c r="T2287" i="1"/>
  <c r="T2300" i="1"/>
  <c r="T2316" i="1"/>
  <c r="T2323" i="1"/>
  <c r="T2356" i="1"/>
  <c r="T2523" i="1"/>
  <c r="T2529" i="1"/>
  <c r="T2548" i="1"/>
  <c r="T11" i="1"/>
  <c r="T41" i="1"/>
  <c r="T42" i="1"/>
  <c r="T43" i="1"/>
  <c r="T45" i="1"/>
  <c r="T47" i="1"/>
  <c r="T48" i="1"/>
  <c r="T49" i="1"/>
  <c r="T77" i="1"/>
  <c r="T85" i="1"/>
  <c r="T89" i="1"/>
  <c r="T101" i="1"/>
  <c r="T128" i="1"/>
  <c r="T141" i="1"/>
  <c r="T153" i="1"/>
  <c r="T166" i="1"/>
  <c r="T167" i="1"/>
  <c r="T189" i="1"/>
  <c r="T192" i="1"/>
  <c r="T201" i="1"/>
  <c r="T213" i="1"/>
  <c r="T220" i="1"/>
  <c r="T234" i="1"/>
  <c r="T245" i="1"/>
  <c r="T315" i="1"/>
  <c r="T331" i="1"/>
  <c r="T338" i="1"/>
  <c r="T353" i="1"/>
  <c r="T377" i="1"/>
  <c r="T383" i="1"/>
  <c r="T385" i="1"/>
  <c r="T393" i="1"/>
  <c r="T416" i="1"/>
  <c r="T488" i="1"/>
  <c r="T508" i="1"/>
  <c r="T514" i="1"/>
  <c r="T529" i="1"/>
  <c r="T533" i="1"/>
  <c r="T539" i="1"/>
  <c r="T552" i="1"/>
  <c r="T553" i="1"/>
  <c r="T578" i="1"/>
  <c r="T589" i="1"/>
  <c r="T651" i="1"/>
  <c r="T669" i="1"/>
  <c r="T676" i="1"/>
  <c r="T721" i="1"/>
  <c r="T729" i="1"/>
  <c r="T746" i="1"/>
  <c r="T758" i="1"/>
  <c r="T763" i="1"/>
  <c r="T802" i="1"/>
  <c r="T834" i="1"/>
  <c r="T843" i="1"/>
  <c r="T866" i="1"/>
  <c r="T907" i="1"/>
  <c r="T965" i="1"/>
  <c r="T1034" i="1"/>
  <c r="T1035" i="1"/>
  <c r="T1082" i="1"/>
  <c r="T1089" i="1"/>
  <c r="T1093" i="1"/>
  <c r="T1110" i="1"/>
  <c r="T1116" i="1"/>
  <c r="T1150" i="1"/>
  <c r="T1171" i="1"/>
  <c r="T1172" i="1"/>
  <c r="T1232" i="1"/>
  <c r="T1240" i="1"/>
  <c r="T1272" i="1"/>
  <c r="T1273" i="1"/>
  <c r="T1282" i="1"/>
  <c r="T1317" i="1"/>
  <c r="T1356" i="1"/>
  <c r="T1404" i="1"/>
  <c r="T1408" i="1"/>
  <c r="T1416" i="1"/>
  <c r="T1443" i="1"/>
  <c r="T1460" i="1"/>
  <c r="T1463" i="1"/>
  <c r="T1474" i="1"/>
  <c r="T1476" i="1"/>
  <c r="T1477" i="1"/>
  <c r="T1478" i="1"/>
  <c r="T1482" i="1"/>
  <c r="T1483" i="1"/>
  <c r="T1510" i="1"/>
  <c r="T1529" i="1"/>
  <c r="T1532" i="1"/>
  <c r="T1535" i="1"/>
  <c r="T1592" i="1"/>
  <c r="T1602" i="1"/>
  <c r="T1627" i="1"/>
  <c r="T1698" i="1"/>
  <c r="T1705" i="1"/>
  <c r="T1717" i="1"/>
  <c r="T1741" i="1"/>
  <c r="T1750" i="1"/>
  <c r="T1758" i="1"/>
  <c r="T1763" i="1"/>
  <c r="T1772" i="1"/>
  <c r="T1773" i="1"/>
  <c r="T1856" i="1"/>
  <c r="T1889" i="1"/>
  <c r="T1942" i="1"/>
  <c r="T1944" i="1"/>
  <c r="T1952" i="1"/>
  <c r="T1954" i="1"/>
  <c r="T1984" i="1"/>
  <c r="T2003" i="1"/>
  <c r="T2057" i="1"/>
  <c r="T2064" i="1"/>
  <c r="T2066" i="1"/>
  <c r="T2069" i="1"/>
  <c r="T2094" i="1"/>
  <c r="T2101" i="1"/>
  <c r="T2104" i="1"/>
  <c r="T2110" i="1"/>
  <c r="T2113" i="1"/>
  <c r="T2125" i="1"/>
  <c r="T2129" i="1"/>
  <c r="T2131" i="1"/>
  <c r="T2141" i="1"/>
  <c r="T2150" i="1"/>
  <c r="T2166" i="1"/>
  <c r="T2208" i="1"/>
  <c r="T2237" i="1"/>
  <c r="T2240" i="1"/>
  <c r="T2247" i="1"/>
  <c r="T2257" i="1"/>
  <c r="T2269" i="1"/>
  <c r="T2285" i="1"/>
  <c r="T2290" i="1"/>
  <c r="T2305" i="1"/>
  <c r="T2321" i="1"/>
  <c r="T2339" i="1"/>
  <c r="T2374" i="1"/>
  <c r="T2380" i="1"/>
  <c r="T2381" i="1"/>
  <c r="T2393" i="1"/>
  <c r="T2400" i="1"/>
  <c r="T2406" i="1"/>
  <c r="T2411" i="1"/>
  <c r="T2455" i="1"/>
  <c r="T2466" i="1"/>
  <c r="T2483" i="1"/>
  <c r="T2486" i="1"/>
  <c r="T2495" i="1"/>
  <c r="T2507" i="1"/>
  <c r="T2522" i="1"/>
  <c r="T2539" i="1"/>
  <c r="T2549" i="1"/>
  <c r="T2553" i="1"/>
  <c r="T2565" i="1"/>
  <c r="T2567" i="1"/>
  <c r="T44" i="1"/>
  <c r="T102" i="1"/>
  <c r="T108" i="1"/>
  <c r="T123" i="1"/>
  <c r="T124" i="1"/>
  <c r="T139" i="1"/>
  <c r="T144" i="1"/>
  <c r="T145" i="1"/>
  <c r="T168" i="1"/>
  <c r="T169" i="1"/>
  <c r="T203" i="1"/>
  <c r="T216" i="1"/>
  <c r="T232" i="1"/>
  <c r="T248" i="1"/>
  <c r="T249" i="1"/>
  <c r="T275" i="1"/>
  <c r="T302" i="1"/>
  <c r="T327" i="1"/>
  <c r="T359" i="1"/>
  <c r="T373" i="1"/>
  <c r="T418" i="1"/>
  <c r="T431" i="1"/>
  <c r="T469" i="1"/>
  <c r="T477" i="1"/>
  <c r="T512" i="1"/>
  <c r="T515" i="1"/>
  <c r="T545" i="1"/>
  <c r="T572" i="1"/>
  <c r="T574" i="1"/>
  <c r="T586" i="1"/>
  <c r="T588" i="1"/>
  <c r="T590" i="1"/>
  <c r="T593" i="1"/>
  <c r="T612" i="1"/>
  <c r="T618" i="1"/>
  <c r="T628" i="1"/>
  <c r="T633" i="1"/>
  <c r="T634" i="1"/>
  <c r="T677" i="1"/>
  <c r="T678" i="1"/>
  <c r="T689" i="1"/>
  <c r="T698" i="1"/>
  <c r="T699" i="1"/>
  <c r="T701" i="1"/>
  <c r="T709" i="1"/>
  <c r="T722" i="1"/>
  <c r="T748" i="1"/>
  <c r="T761" i="1"/>
  <c r="T769" i="1"/>
  <c r="T787" i="1"/>
  <c r="T857" i="1"/>
  <c r="T865" i="1"/>
  <c r="T871" i="1"/>
  <c r="T910" i="1"/>
  <c r="T914" i="1"/>
  <c r="T964" i="1"/>
  <c r="T986" i="1"/>
  <c r="T992" i="1"/>
  <c r="T1094" i="1"/>
  <c r="T1095" i="1"/>
  <c r="T1189" i="1"/>
  <c r="T1192" i="1"/>
  <c r="T1230" i="1"/>
  <c r="T1253" i="1"/>
  <c r="T1266" i="1"/>
  <c r="T1284" i="1"/>
  <c r="T1287" i="1"/>
  <c r="T1324" i="1"/>
  <c r="T1367" i="1"/>
  <c r="T1409" i="1"/>
  <c r="T1414" i="1"/>
  <c r="T1417" i="1"/>
  <c r="T1435" i="1"/>
  <c r="T1479" i="1"/>
  <c r="T1484" i="1"/>
  <c r="T1521" i="1"/>
  <c r="T1533" i="1"/>
  <c r="T1534" i="1"/>
  <c r="T1561" i="1"/>
  <c r="T1620" i="1"/>
  <c r="T1657" i="1"/>
  <c r="T1728" i="1"/>
  <c r="T1742" i="1"/>
  <c r="T1744" i="1"/>
  <c r="T1745" i="1"/>
  <c r="T1748" i="1"/>
  <c r="T1777" i="1"/>
  <c r="T1807" i="1"/>
  <c r="T1810" i="1"/>
  <c r="T1831" i="1"/>
  <c r="T1857" i="1"/>
  <c r="T1879" i="1"/>
  <c r="T1892" i="1"/>
  <c r="T1896" i="1"/>
  <c r="T1913" i="1"/>
  <c r="T1926" i="1"/>
  <c r="T1956" i="1"/>
  <c r="T1961" i="1"/>
  <c r="T1985" i="1"/>
  <c r="T2001" i="1"/>
  <c r="T2002" i="1"/>
  <c r="T2004" i="1"/>
  <c r="T2014" i="1"/>
  <c r="T2056" i="1"/>
  <c r="T2058" i="1"/>
  <c r="T2073" i="1"/>
  <c r="T2102" i="1"/>
  <c r="T2175" i="1"/>
  <c r="T2209" i="1"/>
  <c r="T2222" i="1"/>
  <c r="T2223" i="1"/>
  <c r="T2226" i="1"/>
  <c r="T2227" i="1"/>
  <c r="T2228" i="1"/>
  <c r="T2253" i="1"/>
  <c r="T2254" i="1"/>
  <c r="T2295" i="1"/>
  <c r="T2301" i="1"/>
  <c r="T2313" i="1"/>
  <c r="T2317" i="1"/>
  <c r="T2320" i="1"/>
  <c r="T2333" i="1"/>
  <c r="T2340" i="1"/>
  <c r="T2342" i="1"/>
  <c r="T2345" i="1"/>
  <c r="T2407" i="1"/>
  <c r="T2412" i="1"/>
  <c r="T2443" i="1"/>
  <c r="T2467" i="1"/>
  <c r="T2471" i="1"/>
  <c r="T2487" i="1"/>
  <c r="T2489" i="1"/>
  <c r="T2496" i="1"/>
  <c r="T2521" i="1"/>
  <c r="T2550" i="1"/>
  <c r="T16" i="1"/>
  <c r="T20" i="1"/>
  <c r="T22" i="1"/>
  <c r="T23" i="1"/>
  <c r="T53" i="1"/>
  <c r="T64" i="1"/>
  <c r="T65" i="1"/>
  <c r="T66" i="1"/>
  <c r="T67" i="1"/>
  <c r="T72" i="1"/>
  <c r="T73" i="1"/>
  <c r="T74" i="1"/>
  <c r="T76" i="1"/>
  <c r="T90" i="1"/>
  <c r="T103" i="1"/>
  <c r="T107" i="1"/>
  <c r="T135" i="1"/>
  <c r="T143" i="1"/>
  <c r="T150" i="1"/>
  <c r="T151" i="1"/>
  <c r="T152" i="1"/>
  <c r="T154" i="1"/>
  <c r="T190" i="1"/>
  <c r="T193" i="1"/>
  <c r="T198" i="1"/>
  <c r="T202" i="1"/>
  <c r="T206" i="1"/>
  <c r="T209" i="1"/>
  <c r="T210" i="1"/>
  <c r="T211" i="1"/>
  <c r="T214" i="1"/>
  <c r="T219" i="1"/>
  <c r="T231" i="1"/>
  <c r="T258" i="1"/>
  <c r="T282" i="1"/>
  <c r="T332" i="1"/>
  <c r="T337" i="1"/>
  <c r="T339" i="1"/>
  <c r="T374" i="1"/>
  <c r="T411" i="1"/>
  <c r="T414" i="1"/>
  <c r="T432" i="1"/>
  <c r="T434" i="1"/>
  <c r="T442" i="1"/>
  <c r="T444" i="1"/>
  <c r="T446" i="1"/>
  <c r="T448" i="1"/>
  <c r="T453" i="1"/>
  <c r="T454" i="1"/>
  <c r="T455" i="1"/>
  <c r="T472" i="1"/>
  <c r="T473" i="1"/>
  <c r="T490" i="1"/>
  <c r="T491" i="1"/>
  <c r="T492" i="1"/>
  <c r="T493" i="1"/>
  <c r="T494" i="1"/>
  <c r="T495" i="1"/>
  <c r="T496" i="1"/>
  <c r="T497" i="1"/>
  <c r="T498" i="1"/>
  <c r="T502" i="1"/>
  <c r="T503" i="1"/>
  <c r="T506" i="1"/>
  <c r="T507" i="1"/>
  <c r="T509" i="1"/>
  <c r="T523" i="1"/>
  <c r="T524" i="1"/>
  <c r="T525" i="1"/>
  <c r="T536" i="1"/>
  <c r="T567" i="1"/>
  <c r="T568" i="1"/>
  <c r="T573" i="1"/>
  <c r="T575" i="1"/>
  <c r="T581" i="1"/>
  <c r="T583" i="1"/>
  <c r="T584" i="1"/>
  <c r="T585" i="1"/>
  <c r="T592" i="1"/>
  <c r="T598" i="1"/>
  <c r="T600" i="1"/>
  <c r="T611" i="1"/>
  <c r="T626" i="1"/>
  <c r="T627" i="1"/>
  <c r="T643" i="1"/>
  <c r="T656" i="1"/>
  <c r="T657" i="1"/>
  <c r="T662" i="1"/>
  <c r="T665" i="1"/>
  <c r="T666" i="1"/>
  <c r="T667" i="1"/>
  <c r="T668" i="1"/>
  <c r="T671" i="1"/>
  <c r="T685" i="1"/>
  <c r="T686" i="1"/>
  <c r="T687" i="1"/>
  <c r="T693" i="1"/>
  <c r="T703" i="1"/>
  <c r="T714" i="1"/>
  <c r="T716" i="1"/>
  <c r="T717" i="1"/>
  <c r="T718" i="1"/>
  <c r="T720" i="1"/>
  <c r="T723" i="1"/>
  <c r="T724" i="1"/>
  <c r="T726" i="1"/>
  <c r="T727" i="1"/>
  <c r="T728" i="1"/>
  <c r="T730" i="1"/>
  <c r="T747" i="1"/>
  <c r="T756" i="1"/>
  <c r="T757" i="1"/>
  <c r="T759" i="1"/>
  <c r="T764" i="1"/>
  <c r="T772" i="1"/>
  <c r="T773" i="1"/>
  <c r="T774" i="1"/>
  <c r="T775" i="1"/>
  <c r="T776" i="1"/>
  <c r="T777" i="1"/>
  <c r="T800" i="1"/>
  <c r="T801" i="1"/>
  <c r="T826" i="1"/>
  <c r="T833" i="1"/>
  <c r="T841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8" i="1"/>
  <c r="T870" i="1"/>
  <c r="T872" i="1"/>
  <c r="T875" i="1"/>
  <c r="T878" i="1"/>
  <c r="T896" i="1"/>
  <c r="T906" i="1"/>
  <c r="T908" i="1"/>
  <c r="T909" i="1"/>
  <c r="T916" i="1"/>
  <c r="T917" i="1"/>
  <c r="T976" i="1"/>
  <c r="T980" i="1"/>
  <c r="T981" i="1"/>
  <c r="T985" i="1"/>
  <c r="T1006" i="1"/>
  <c r="T1036" i="1"/>
  <c r="T1044" i="1"/>
  <c r="T1046" i="1"/>
  <c r="T1071" i="1"/>
  <c r="T1106" i="1"/>
  <c r="T1108" i="1"/>
  <c r="T1109" i="1"/>
  <c r="T1146" i="1"/>
  <c r="T1188" i="1"/>
  <c r="T1190" i="1"/>
  <c r="T1191" i="1"/>
  <c r="T1201" i="1"/>
  <c r="T1202" i="1"/>
  <c r="T1204" i="1"/>
  <c r="T1205" i="1"/>
  <c r="T1206" i="1"/>
  <c r="T1208" i="1"/>
  <c r="T1209" i="1"/>
  <c r="T1210" i="1"/>
  <c r="T1211" i="1"/>
  <c r="T1212" i="1"/>
  <c r="T1217" i="1"/>
  <c r="T1218" i="1"/>
  <c r="T1219" i="1"/>
  <c r="T1220" i="1"/>
  <c r="T1221" i="1"/>
  <c r="T1224" i="1"/>
  <c r="T1225" i="1"/>
  <c r="T1226" i="1"/>
  <c r="T1227" i="1"/>
  <c r="T1239" i="1"/>
  <c r="T1241" i="1"/>
  <c r="T1242" i="1"/>
  <c r="T1243" i="1"/>
  <c r="T1244" i="1"/>
  <c r="T1245" i="1"/>
  <c r="T1247" i="1"/>
  <c r="T1248" i="1"/>
  <c r="T1249" i="1"/>
  <c r="T1250" i="1"/>
  <c r="T1252" i="1"/>
  <c r="T1259" i="1"/>
  <c r="T1265" i="1"/>
  <c r="T1267" i="1"/>
  <c r="T1271" i="1"/>
  <c r="T1274" i="1"/>
  <c r="T1275" i="1"/>
  <c r="T1280" i="1"/>
  <c r="T1283" i="1"/>
  <c r="T1286" i="1"/>
  <c r="T1289" i="1"/>
  <c r="T1290" i="1"/>
  <c r="T1293" i="1"/>
  <c r="T1294" i="1"/>
  <c r="T1300" i="1"/>
  <c r="T1301" i="1"/>
  <c r="T1303" i="1"/>
  <c r="T1319" i="1"/>
  <c r="T1320" i="1"/>
  <c r="T1326" i="1"/>
  <c r="T1327" i="1"/>
  <c r="T1329" i="1"/>
  <c r="T1335" i="1"/>
  <c r="T1336" i="1"/>
  <c r="T1358" i="1"/>
  <c r="T1369" i="1"/>
  <c r="T1378" i="1"/>
  <c r="T1379" i="1"/>
  <c r="T1381" i="1"/>
  <c r="T1383" i="1"/>
  <c r="T1385" i="1"/>
  <c r="T1415" i="1"/>
  <c r="T1418" i="1"/>
  <c r="T1419" i="1"/>
  <c r="T1468" i="1"/>
  <c r="T1487" i="1"/>
  <c r="T1489" i="1"/>
  <c r="T1519" i="1"/>
  <c r="T1527" i="1"/>
  <c r="T1536" i="1"/>
  <c r="T1537" i="1"/>
  <c r="T1538" i="1"/>
  <c r="T1558" i="1"/>
  <c r="T1560" i="1"/>
  <c r="T1563" i="1"/>
  <c r="T1564" i="1"/>
  <c r="T1569" i="1"/>
  <c r="T1570" i="1"/>
  <c r="T1574" i="1"/>
  <c r="T1584" i="1"/>
  <c r="T1586" i="1"/>
  <c r="T1598" i="1"/>
  <c r="T1603" i="1"/>
  <c r="T1608" i="1"/>
  <c r="T1609" i="1"/>
  <c r="T1610" i="1"/>
  <c r="T1611" i="1"/>
  <c r="T1612" i="1"/>
  <c r="T1613" i="1"/>
  <c r="T1614" i="1"/>
  <c r="T1616" i="1"/>
  <c r="T1617" i="1"/>
  <c r="T1618" i="1"/>
  <c r="T1619" i="1"/>
  <c r="T1622" i="1"/>
  <c r="T1623" i="1"/>
  <c r="T1626" i="1"/>
  <c r="T1630" i="1"/>
  <c r="T1632" i="1"/>
  <c r="T1633" i="1"/>
  <c r="T1634" i="1"/>
  <c r="T1635" i="1"/>
  <c r="T1636" i="1"/>
  <c r="T1637" i="1"/>
  <c r="T1638" i="1"/>
  <c r="T1644" i="1"/>
  <c r="T1645" i="1"/>
  <c r="T1651" i="1"/>
  <c r="T1653" i="1"/>
  <c r="T1654" i="1"/>
  <c r="T1661" i="1"/>
  <c r="T1689" i="1"/>
  <c r="T1693" i="1"/>
  <c r="T1701" i="1"/>
  <c r="T1702" i="1"/>
  <c r="T1713" i="1"/>
  <c r="T1714" i="1"/>
  <c r="T1716" i="1"/>
  <c r="T1725" i="1"/>
  <c r="T1727" i="1"/>
  <c r="T1731" i="1"/>
  <c r="T1733" i="1"/>
  <c r="T1743" i="1"/>
  <c r="T1747" i="1"/>
  <c r="T1752" i="1"/>
  <c r="T1753" i="1"/>
  <c r="T1757" i="1"/>
  <c r="T1759" i="1"/>
  <c r="T1778" i="1"/>
  <c r="T1779" i="1"/>
  <c r="T1821" i="1"/>
  <c r="T1823" i="1"/>
  <c r="T1846" i="1"/>
  <c r="T1859" i="1"/>
  <c r="T1860" i="1"/>
  <c r="T1862" i="1"/>
  <c r="T1870" i="1"/>
  <c r="T1872" i="1"/>
  <c r="T1875" i="1"/>
  <c r="T1883" i="1"/>
  <c r="T1884" i="1"/>
  <c r="T1885" i="1"/>
  <c r="T1912" i="1"/>
  <c r="T1914" i="1"/>
  <c r="T1916" i="1"/>
  <c r="T1925" i="1"/>
  <c r="T1959" i="1"/>
  <c r="T1960" i="1"/>
  <c r="T1962" i="1"/>
  <c r="T1964" i="1"/>
  <c r="T1965" i="1"/>
  <c r="T1978" i="1"/>
  <c r="T2079" i="1"/>
  <c r="T2080" i="1"/>
  <c r="T2149" i="1"/>
  <c r="T2168" i="1"/>
  <c r="T2201" i="1"/>
  <c r="T2202" i="1"/>
  <c r="T2211" i="1"/>
  <c r="T2224" i="1"/>
  <c r="T2229" i="1"/>
  <c r="T2231" i="1"/>
  <c r="T2232" i="1"/>
  <c r="T2236" i="1"/>
  <c r="T2238" i="1"/>
  <c r="T2243" i="1"/>
  <c r="T2250" i="1"/>
  <c r="T2251" i="1"/>
  <c r="T2256" i="1"/>
  <c r="T2268" i="1"/>
  <c r="T2291" i="1"/>
  <c r="T2292" i="1"/>
  <c r="T2293" i="1"/>
  <c r="T2294" i="1"/>
  <c r="T2296" i="1"/>
  <c r="T2297" i="1"/>
  <c r="T2307" i="1"/>
  <c r="T2308" i="1"/>
  <c r="T2309" i="1"/>
  <c r="T2334" i="1"/>
  <c r="T2343" i="1"/>
  <c r="T2344" i="1"/>
  <c r="T2346" i="1"/>
  <c r="T2347" i="1"/>
  <c r="T2348" i="1"/>
  <c r="T2349" i="1"/>
  <c r="T2362" i="1"/>
  <c r="T2363" i="1"/>
  <c r="T2364" i="1"/>
  <c r="T2369" i="1"/>
  <c r="T2370" i="1"/>
  <c r="T2375" i="1"/>
  <c r="T2444" i="1"/>
  <c r="T2445" i="1"/>
  <c r="T2446" i="1"/>
  <c r="T2450" i="1"/>
  <c r="T2462" i="1"/>
  <c r="T2468" i="1"/>
  <c r="T2469" i="1"/>
  <c r="T2472" i="1"/>
  <c r="T2481" i="1"/>
  <c r="T2497" i="1"/>
  <c r="T2498" i="1"/>
  <c r="T2505" i="1"/>
  <c r="T2526" i="1"/>
  <c r="T2527" i="1"/>
  <c r="T2530" i="1"/>
  <c r="T2531" i="1"/>
  <c r="T2532" i="1"/>
  <c r="T2533" i="1"/>
  <c r="T2546" i="1"/>
  <c r="T2560" i="1"/>
  <c r="T2566" i="1"/>
  <c r="X7" i="1"/>
  <c r="X6" i="1"/>
  <c r="X5" i="1"/>
  <c r="X4" i="1"/>
  <c r="X2" i="1"/>
  <c r="X1" i="1"/>
</calcChain>
</file>

<file path=xl/connections.xml><?xml version="1.0" encoding="utf-8"?>
<connections xmlns="http://schemas.openxmlformats.org/spreadsheetml/2006/main">
  <connection id="1" name="new_LAML_Htemps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2" name="new_LAML_Htemps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3" name="new_LAML_Htemps1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4" name="new_LAML_Htemps11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5" name="new_LAML_Htemps12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6" name="new_LAML_Htemps2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7" name="new_LAML_Htemps2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8" name="new_LAML_Htemps3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9" name="new_LAML_Htemps31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10" name="new_LAML_Htemps4" type="6" refreshedVersion="0" background="1" saveData="1">
    <textPr fileType="mac" sourceFile="/Users/Shan/Desktop/Martinique/Pr-Hydrographie/correlation_hydro-pr/correlation_htemps-pr/BV_Lezarde/pr_LAMQ/new_LAML_Htemps.txt" decimal="," thousands=" " space="1" consecutive="1">
      <textFields count="4">
        <textField/>
        <textField/>
        <textField/>
        <textField/>
      </textFields>
    </textPr>
  </connection>
  <connection id="11" name="new_LAMQ_pr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2" name="new_LAMQ_pr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3" name="new_LAMQ_pr1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4" name="new_LAMQ_pr11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5" name="new_LAMQ_pr12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6" name="new_LAMQ_pr2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7" name="new_LAMQ_pr2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8" name="new_LAMQ_pr3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19" name="new_LAMQ_pr31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  <connection id="20" name="new_LAMQ_pr4" type="6" refreshedVersion="0" background="1" saveData="1">
    <textPr fileType="mac" sourceFile="/Users/Shan/Desktop/Martinique/Pr-Hydrographie/correlation_hydro-pr/correlation_htemps-pr/BV_Lezarde/pr_LAMQ/new_LAMQ_pr.txt" decimal="," thousands=" ">
      <textFields>
        <textField/>
      </textFields>
    </textPr>
  </connection>
</connections>
</file>

<file path=xl/sharedStrings.xml><?xml version="1.0" encoding="utf-8"?>
<sst xmlns="http://schemas.openxmlformats.org/spreadsheetml/2006/main" count="140" uniqueCount="24">
  <si>
    <t>LAML(Htemps)</t>
  </si>
  <si>
    <t>LAMQ(Pr)</t>
  </si>
  <si>
    <t>Moy-Pr</t>
  </si>
  <si>
    <t>Moy-Htemps</t>
  </si>
  <si>
    <t>LAMQ(Pr)_ano</t>
  </si>
  <si>
    <t>LAML(Htemps)_ano</t>
  </si>
  <si>
    <t>Sigma-Pr_ano</t>
  </si>
  <si>
    <t>Sigma-Htemps_ano</t>
  </si>
  <si>
    <t>P99-Pr_ano</t>
  </si>
  <si>
    <t>P95-Pr_ano</t>
  </si>
  <si>
    <t>P5-Pr_ano</t>
  </si>
  <si>
    <t>P1-Pr_ano</t>
  </si>
  <si>
    <t>P99_Htemps_ano</t>
  </si>
  <si>
    <t>P95-Htemps_ano</t>
  </si>
  <si>
    <t>P5-Htemps_ano</t>
  </si>
  <si>
    <t>P1-Htemps_ano</t>
  </si>
  <si>
    <t>Seuil99_Pr</t>
  </si>
  <si>
    <t>Seuil95_Pr</t>
  </si>
  <si>
    <t>correlation</t>
  </si>
  <si>
    <t>LAMQ(Pr)_Ano</t>
  </si>
  <si>
    <t>LAML(Htemps)_Ano</t>
  </si>
  <si>
    <t>Seuil99</t>
  </si>
  <si>
    <t>Seuil95</t>
  </si>
  <si>
    <t>correlaton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</si>
</sst>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connections" Target="connections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'data_2001-2017'!$AK$1</c:f>
              <c:strCache>
                <c:ptCount val="1"/>
                <c:pt idx="0">
                  <c:v>LAML(Htemps)_ano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025662510936133"/>
                  <c:y val="-0.5133275007290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'data_2001-2017'!$AJ$2:$AJ$182</c:f>
              <c:numCache>
                <c:formatCode>General</c:formatCode>
                <c:ptCount val="181"/>
                <c:pt idx="1">
                  <c:v>54.6858589793533</c:v>
                </c:pt>
                <c:pt idx="2">
                  <c:v>54.5858589793533</c:v>
                </c:pt>
                <c:pt idx="3">
                  <c:v>54.3858589793533</c:v>
                </c:pt>
                <c:pt idx="4">
                  <c:v>53.4858589793533</c:v>
                </c:pt>
                <c:pt idx="5">
                  <c:v>51.8858589793533</c:v>
                </c:pt>
                <c:pt idx="6">
                  <c:v>51.7858589793533</c:v>
                </c:pt>
                <c:pt idx="8">
                  <c:v>46.0858589793533</c:v>
                </c:pt>
                <c:pt idx="9">
                  <c:v>45.9858589793533</c:v>
                </c:pt>
                <c:pt idx="16">
                  <c:v>42.1858589793533</c:v>
                </c:pt>
                <c:pt idx="17">
                  <c:v>41.9858589793533</c:v>
                </c:pt>
                <c:pt idx="18">
                  <c:v>41.8858589793533</c:v>
                </c:pt>
                <c:pt idx="19">
                  <c:v>41.5858589793533</c:v>
                </c:pt>
                <c:pt idx="20">
                  <c:v>41.3858589793533</c:v>
                </c:pt>
                <c:pt idx="21">
                  <c:v>41.3858589793533</c:v>
                </c:pt>
                <c:pt idx="22">
                  <c:v>40.5858589793533</c:v>
                </c:pt>
                <c:pt idx="23">
                  <c:v>40.1858589793533</c:v>
                </c:pt>
                <c:pt idx="24">
                  <c:v>39.1858589793533</c:v>
                </c:pt>
                <c:pt idx="25">
                  <c:v>38.8858589793533</c:v>
                </c:pt>
                <c:pt idx="26">
                  <c:v>38.7858589793533</c:v>
                </c:pt>
                <c:pt idx="28">
                  <c:v>38.3858589793533</c:v>
                </c:pt>
                <c:pt idx="29">
                  <c:v>37.7858589793533</c:v>
                </c:pt>
                <c:pt idx="30">
                  <c:v>37.3858589793533</c:v>
                </c:pt>
                <c:pt idx="32">
                  <c:v>37.1858589793533</c:v>
                </c:pt>
                <c:pt idx="33">
                  <c:v>36.6858589793533</c:v>
                </c:pt>
                <c:pt idx="34">
                  <c:v>36.1858589793533</c:v>
                </c:pt>
                <c:pt idx="36">
                  <c:v>36.0858589793533</c:v>
                </c:pt>
                <c:pt idx="40">
                  <c:v>34.7858589793533</c:v>
                </c:pt>
                <c:pt idx="41">
                  <c:v>34.6858589793533</c:v>
                </c:pt>
                <c:pt idx="43">
                  <c:v>34.5858589793533</c:v>
                </c:pt>
                <c:pt idx="44">
                  <c:v>33.8858589793533</c:v>
                </c:pt>
                <c:pt idx="45">
                  <c:v>33.3858589793533</c:v>
                </c:pt>
                <c:pt idx="46">
                  <c:v>32.9858589793533</c:v>
                </c:pt>
                <c:pt idx="48">
                  <c:v>32.1858589793533</c:v>
                </c:pt>
                <c:pt idx="50">
                  <c:v>31.2858589793533</c:v>
                </c:pt>
                <c:pt idx="57">
                  <c:v>29.2858589793533</c:v>
                </c:pt>
                <c:pt idx="59">
                  <c:v>28.9858589793533</c:v>
                </c:pt>
                <c:pt idx="60">
                  <c:v>28.8858589793533</c:v>
                </c:pt>
                <c:pt idx="62">
                  <c:v>28.7858589793533</c:v>
                </c:pt>
                <c:pt idx="67">
                  <c:v>28.0858589793533</c:v>
                </c:pt>
                <c:pt idx="68">
                  <c:v>27.3858589793533</c:v>
                </c:pt>
                <c:pt idx="71">
                  <c:v>26.1858589793533</c:v>
                </c:pt>
                <c:pt idx="72">
                  <c:v>25.6858589793533</c:v>
                </c:pt>
                <c:pt idx="74">
                  <c:v>25.3858589793533</c:v>
                </c:pt>
                <c:pt idx="75">
                  <c:v>25.2858589793533</c:v>
                </c:pt>
                <c:pt idx="76">
                  <c:v>25.1858589793533</c:v>
                </c:pt>
                <c:pt idx="77">
                  <c:v>25.0858589793533</c:v>
                </c:pt>
                <c:pt idx="79">
                  <c:v>24.7858589793533</c:v>
                </c:pt>
                <c:pt idx="80">
                  <c:v>24.4858589793533</c:v>
                </c:pt>
                <c:pt idx="81">
                  <c:v>24.3858589793533</c:v>
                </c:pt>
                <c:pt idx="82">
                  <c:v>24.3858589793533</c:v>
                </c:pt>
                <c:pt idx="83">
                  <c:v>24.2858589793533</c:v>
                </c:pt>
                <c:pt idx="86">
                  <c:v>24.0858589793533</c:v>
                </c:pt>
                <c:pt idx="87">
                  <c:v>23.9858589793533</c:v>
                </c:pt>
                <c:pt idx="88">
                  <c:v>23.9858589793533</c:v>
                </c:pt>
                <c:pt idx="97">
                  <c:v>22.5858589793533</c:v>
                </c:pt>
                <c:pt idx="98">
                  <c:v>22.3858589793533</c:v>
                </c:pt>
                <c:pt idx="99">
                  <c:v>22.3858589793533</c:v>
                </c:pt>
                <c:pt idx="100">
                  <c:v>22.1858589793533</c:v>
                </c:pt>
                <c:pt idx="104">
                  <c:v>21.5858589793533</c:v>
                </c:pt>
                <c:pt idx="105">
                  <c:v>21.3858589793533</c:v>
                </c:pt>
                <c:pt idx="107">
                  <c:v>21.1858589793533</c:v>
                </c:pt>
                <c:pt idx="108">
                  <c:v>21.0858589793533</c:v>
                </c:pt>
                <c:pt idx="115">
                  <c:v>20.1858589793533</c:v>
                </c:pt>
                <c:pt idx="118">
                  <c:v>19.4858589793533</c:v>
                </c:pt>
                <c:pt idx="122">
                  <c:v>18.9858589793533</c:v>
                </c:pt>
                <c:pt idx="123">
                  <c:v>18.7858589793533</c:v>
                </c:pt>
                <c:pt idx="124">
                  <c:v>18.6858589793533</c:v>
                </c:pt>
                <c:pt idx="126">
                  <c:v>18.5858589793533</c:v>
                </c:pt>
                <c:pt idx="127">
                  <c:v>18.5858589793533</c:v>
                </c:pt>
                <c:pt idx="128">
                  <c:v>18.2858589793533</c:v>
                </c:pt>
                <c:pt idx="133">
                  <c:v>17.6858589793533</c:v>
                </c:pt>
                <c:pt idx="135">
                  <c:v>17.3858589793533</c:v>
                </c:pt>
                <c:pt idx="137">
                  <c:v>17.3858589793533</c:v>
                </c:pt>
                <c:pt idx="140">
                  <c:v>17.2858589793533</c:v>
                </c:pt>
                <c:pt idx="142">
                  <c:v>16.8858589793533</c:v>
                </c:pt>
                <c:pt idx="144">
                  <c:v>16.7858589793533</c:v>
                </c:pt>
                <c:pt idx="147">
                  <c:v>16.6858589793533</c:v>
                </c:pt>
                <c:pt idx="149">
                  <c:v>16.5858589793533</c:v>
                </c:pt>
                <c:pt idx="152">
                  <c:v>16.1858589793533</c:v>
                </c:pt>
                <c:pt idx="153">
                  <c:v>15.9858589793533</c:v>
                </c:pt>
                <c:pt idx="155">
                  <c:v>15.4858589793533</c:v>
                </c:pt>
                <c:pt idx="161">
                  <c:v>15.2858589793533</c:v>
                </c:pt>
                <c:pt idx="162">
                  <c:v>15.2858589793533</c:v>
                </c:pt>
                <c:pt idx="164">
                  <c:v>14.8858589793533</c:v>
                </c:pt>
                <c:pt idx="165">
                  <c:v>14.8858589793533</c:v>
                </c:pt>
                <c:pt idx="166">
                  <c:v>14.8858589793533</c:v>
                </c:pt>
                <c:pt idx="167">
                  <c:v>14.6858589793533</c:v>
                </c:pt>
                <c:pt idx="168">
                  <c:v>14.6858589793533</c:v>
                </c:pt>
                <c:pt idx="169">
                  <c:v>14.6858589793533</c:v>
                </c:pt>
                <c:pt idx="170">
                  <c:v>14.5858589793533</c:v>
                </c:pt>
                <c:pt idx="172">
                  <c:v>14.5858589793533</c:v>
                </c:pt>
                <c:pt idx="174">
                  <c:v>14.3858589793533</c:v>
                </c:pt>
                <c:pt idx="177">
                  <c:v>14.2858589793533</c:v>
                </c:pt>
                <c:pt idx="178">
                  <c:v>14.0858589793533</c:v>
                </c:pt>
                <c:pt idx="179">
                  <c:v>13.7858589793533</c:v>
                </c:pt>
                <c:pt idx="180">
                  <c:v>13.7858589793533</c:v>
                </c:pt>
              </c:numCache>
            </c:numRef>
          </c:xVal>
          <c:yVal>
            <c:numRef>
              <c:f>'data_2001-2017'!$AK$2:$AK$182</c:f>
              <c:numCache>
                <c:formatCode>General</c:formatCode>
                <c:ptCount val="181"/>
                <c:pt idx="1">
                  <c:v>89.43409791979971</c:v>
                </c:pt>
                <c:pt idx="2">
                  <c:v>65.51238170179971</c:v>
                </c:pt>
                <c:pt idx="3">
                  <c:v>52.42155661079971</c:v>
                </c:pt>
                <c:pt idx="4">
                  <c:v>16.72539911589972</c:v>
                </c:pt>
                <c:pt idx="5">
                  <c:v>188.0920846467997</c:v>
                </c:pt>
                <c:pt idx="6">
                  <c:v>18.15935072879971</c:v>
                </c:pt>
                <c:pt idx="8">
                  <c:v>12.74137453829971</c:v>
                </c:pt>
                <c:pt idx="9">
                  <c:v>18.26228551139971</c:v>
                </c:pt>
                <c:pt idx="16">
                  <c:v>9.11217859769971</c:v>
                </c:pt>
                <c:pt idx="17">
                  <c:v>36.47890955229971</c:v>
                </c:pt>
                <c:pt idx="18">
                  <c:v>4.413429676199712</c:v>
                </c:pt>
                <c:pt idx="19">
                  <c:v>147.7258266327997</c:v>
                </c:pt>
                <c:pt idx="20">
                  <c:v>10.24248902669972</c:v>
                </c:pt>
                <c:pt idx="21">
                  <c:v>0.763100728799713</c:v>
                </c:pt>
                <c:pt idx="22">
                  <c:v>159.3659970697997</c:v>
                </c:pt>
                <c:pt idx="23">
                  <c:v>130.3199459667997</c:v>
                </c:pt>
                <c:pt idx="24">
                  <c:v>11.81518406209972</c:v>
                </c:pt>
                <c:pt idx="25">
                  <c:v>249.6474757287997</c:v>
                </c:pt>
                <c:pt idx="26">
                  <c:v>5.804350728799712</c:v>
                </c:pt>
                <c:pt idx="28">
                  <c:v>57.65525498379971</c:v>
                </c:pt>
                <c:pt idx="29">
                  <c:v>87.05185072879971</c:v>
                </c:pt>
                <c:pt idx="30">
                  <c:v>14.24949778759971</c:v>
                </c:pt>
                <c:pt idx="32">
                  <c:v>53.64940798079971</c:v>
                </c:pt>
                <c:pt idx="33">
                  <c:v>165.8136689107997</c:v>
                </c:pt>
                <c:pt idx="34">
                  <c:v>105.6985173957997</c:v>
                </c:pt>
                <c:pt idx="36">
                  <c:v>11.76083623599972</c:v>
                </c:pt>
                <c:pt idx="40">
                  <c:v>131.7318507287997</c:v>
                </c:pt>
                <c:pt idx="41">
                  <c:v>81.63851739579971</c:v>
                </c:pt>
                <c:pt idx="43">
                  <c:v>113.3934945647997</c:v>
                </c:pt>
                <c:pt idx="44">
                  <c:v>10.91385072879972</c:v>
                </c:pt>
                <c:pt idx="45">
                  <c:v>42.95532898969971</c:v>
                </c:pt>
                <c:pt idx="46">
                  <c:v>98.13185072879972</c:v>
                </c:pt>
                <c:pt idx="48">
                  <c:v>5.499966670799715</c:v>
                </c:pt>
                <c:pt idx="50">
                  <c:v>110.3436154347997</c:v>
                </c:pt>
                <c:pt idx="57">
                  <c:v>94.47560072879972</c:v>
                </c:pt>
                <c:pt idx="59">
                  <c:v>20.08127601619971</c:v>
                </c:pt>
                <c:pt idx="60">
                  <c:v>2.796910969799711</c:v>
                </c:pt>
                <c:pt idx="62">
                  <c:v>2.71185072879971</c:v>
                </c:pt>
                <c:pt idx="67">
                  <c:v>72.74851739579971</c:v>
                </c:pt>
                <c:pt idx="68">
                  <c:v>110.3500325467997</c:v>
                </c:pt>
                <c:pt idx="71">
                  <c:v>75.43185072879971</c:v>
                </c:pt>
                <c:pt idx="72">
                  <c:v>83.81851739579972</c:v>
                </c:pt>
                <c:pt idx="74">
                  <c:v>18.0518507287997</c:v>
                </c:pt>
                <c:pt idx="75">
                  <c:v>116.2809416377997</c:v>
                </c:pt>
                <c:pt idx="76">
                  <c:v>14.14296183989971</c:v>
                </c:pt>
                <c:pt idx="77">
                  <c:v>44.71724398719971</c:v>
                </c:pt>
                <c:pt idx="79">
                  <c:v>145.9618507287997</c:v>
                </c:pt>
                <c:pt idx="80">
                  <c:v>39.47338919029971</c:v>
                </c:pt>
                <c:pt idx="81">
                  <c:v>84.06785072879973</c:v>
                </c:pt>
                <c:pt idx="82">
                  <c:v>26.98283112099972</c:v>
                </c:pt>
                <c:pt idx="83">
                  <c:v>12.99970787169971</c:v>
                </c:pt>
                <c:pt idx="86">
                  <c:v>2.159975728799715</c:v>
                </c:pt>
                <c:pt idx="87">
                  <c:v>143.4082396177997</c:v>
                </c:pt>
                <c:pt idx="88">
                  <c:v>9.206850728799715</c:v>
                </c:pt>
                <c:pt idx="97">
                  <c:v>91.71685072879973</c:v>
                </c:pt>
                <c:pt idx="98">
                  <c:v>81.05003254679971</c:v>
                </c:pt>
                <c:pt idx="99">
                  <c:v>80.47730527379971</c:v>
                </c:pt>
                <c:pt idx="100">
                  <c:v>71.54851739579972</c:v>
                </c:pt>
                <c:pt idx="104">
                  <c:v>12.33773308169971</c:v>
                </c:pt>
                <c:pt idx="105">
                  <c:v>92.48448230779971</c:v>
                </c:pt>
                <c:pt idx="107">
                  <c:v>98.70985072879972</c:v>
                </c:pt>
                <c:pt idx="108">
                  <c:v>21.93785072879971</c:v>
                </c:pt>
                <c:pt idx="115">
                  <c:v>141.1359323617997</c:v>
                </c:pt>
                <c:pt idx="118">
                  <c:v>116.0606642877997</c:v>
                </c:pt>
                <c:pt idx="122">
                  <c:v>116.7377330817997</c:v>
                </c:pt>
                <c:pt idx="123">
                  <c:v>7.622759819699716</c:v>
                </c:pt>
                <c:pt idx="124">
                  <c:v>124.7113379077997</c:v>
                </c:pt>
                <c:pt idx="126">
                  <c:v>100.0099757287997</c:v>
                </c:pt>
                <c:pt idx="127">
                  <c:v>83.64518406179971</c:v>
                </c:pt>
                <c:pt idx="128">
                  <c:v>99.91333220979971</c:v>
                </c:pt>
                <c:pt idx="133">
                  <c:v>108.9183372147997</c:v>
                </c:pt>
                <c:pt idx="135">
                  <c:v>77.91185072879972</c:v>
                </c:pt>
                <c:pt idx="137">
                  <c:v>9.434350728799714</c:v>
                </c:pt>
                <c:pt idx="140">
                  <c:v>51.67890955279971</c:v>
                </c:pt>
                <c:pt idx="142">
                  <c:v>161.1228763697997</c:v>
                </c:pt>
                <c:pt idx="144">
                  <c:v>74.67470787179971</c:v>
                </c:pt>
                <c:pt idx="147">
                  <c:v>97.28185072879972</c:v>
                </c:pt>
                <c:pt idx="149">
                  <c:v>135.8318507287997</c:v>
                </c:pt>
                <c:pt idx="152">
                  <c:v>36.53185072879971</c:v>
                </c:pt>
                <c:pt idx="153">
                  <c:v>88.38185072879972</c:v>
                </c:pt>
                <c:pt idx="155">
                  <c:v>80.67302719979972</c:v>
                </c:pt>
                <c:pt idx="161">
                  <c:v>16.55851739549972</c:v>
                </c:pt>
                <c:pt idx="162">
                  <c:v>130.4858737177997</c:v>
                </c:pt>
                <c:pt idx="164">
                  <c:v>95.91185072879972</c:v>
                </c:pt>
                <c:pt idx="165">
                  <c:v>121.5534723507997</c:v>
                </c:pt>
                <c:pt idx="166">
                  <c:v>34.88140825089971</c:v>
                </c:pt>
                <c:pt idx="167">
                  <c:v>83.33185072879971</c:v>
                </c:pt>
                <c:pt idx="168">
                  <c:v>84.17124466779973</c:v>
                </c:pt>
                <c:pt idx="169">
                  <c:v>21.60358985919972</c:v>
                </c:pt>
                <c:pt idx="170">
                  <c:v>91.69185072879972</c:v>
                </c:pt>
                <c:pt idx="172">
                  <c:v>3.19915842109971</c:v>
                </c:pt>
                <c:pt idx="174">
                  <c:v>82.30407295079971</c:v>
                </c:pt>
                <c:pt idx="177">
                  <c:v>76.4139935857997</c:v>
                </c:pt>
                <c:pt idx="178">
                  <c:v>96.58518406179971</c:v>
                </c:pt>
                <c:pt idx="179">
                  <c:v>112.7129828037997</c:v>
                </c:pt>
                <c:pt idx="180">
                  <c:v>6.739543036499711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628224"/>
        <c:axId val="2087631328"/>
      </c:scatterChart>
      <c:valAx>
        <c:axId val="208762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7631328"/>
        <c:crosses val="autoZero"/>
        <c:crossBetween val="midCat"/>
      </c:valAx>
      <c:valAx>
        <c:axId val="208763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762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'OKdata_2001-2017_humide'!$AJ$2:$AJ$34</c:f>
              <c:numCache>
                <c:formatCode>General</c:formatCode>
                <c:ptCount val="33"/>
                <c:pt idx="0">
                  <c:v>162.2449039881832</c:v>
                </c:pt>
                <c:pt idx="1">
                  <c:v>158.9449039881831</c:v>
                </c:pt>
                <c:pt idx="2">
                  <c:v>153.7449039881832</c:v>
                </c:pt>
                <c:pt idx="3">
                  <c:v>94.94490398818315</c:v>
                </c:pt>
                <c:pt idx="4">
                  <c:v>85.44490398818315</c:v>
                </c:pt>
                <c:pt idx="5">
                  <c:v>84.54490398818315</c:v>
                </c:pt>
                <c:pt idx="6">
                  <c:v>74.84490398818316</c:v>
                </c:pt>
                <c:pt idx="7">
                  <c:v>73.74490398818315</c:v>
                </c:pt>
                <c:pt idx="12">
                  <c:v>52.14490398818315</c:v>
                </c:pt>
                <c:pt idx="13">
                  <c:v>51.04490398818315</c:v>
                </c:pt>
                <c:pt idx="14">
                  <c:v>49.34490398818315</c:v>
                </c:pt>
                <c:pt idx="15">
                  <c:v>43.64490398818315</c:v>
                </c:pt>
                <c:pt idx="18">
                  <c:v>39.74490398818314</c:v>
                </c:pt>
                <c:pt idx="21">
                  <c:v>38.14490398818315</c:v>
                </c:pt>
                <c:pt idx="22">
                  <c:v>36.74490398818314</c:v>
                </c:pt>
                <c:pt idx="24">
                  <c:v>35.94490398818315</c:v>
                </c:pt>
                <c:pt idx="26">
                  <c:v>34.74490398818314</c:v>
                </c:pt>
                <c:pt idx="27">
                  <c:v>34.24490398818314</c:v>
                </c:pt>
                <c:pt idx="32">
                  <c:v>30.94490398818315</c:v>
                </c:pt>
              </c:numCache>
            </c:numRef>
          </c:xVal>
          <c:yVal>
            <c:numRef>
              <c:f>'OKdata_2001-2017_humide'!$AK$2:$AK$34</c:f>
              <c:numCache>
                <c:formatCode>General</c:formatCode>
                <c:ptCount val="33"/>
                <c:pt idx="0">
                  <c:v>148.3838958905989</c:v>
                </c:pt>
                <c:pt idx="1">
                  <c:v>130.3649970435989</c:v>
                </c:pt>
                <c:pt idx="2">
                  <c:v>142.1241057775989</c:v>
                </c:pt>
                <c:pt idx="3">
                  <c:v>34.55889154379884</c:v>
                </c:pt>
                <c:pt idx="4">
                  <c:v>63.16136067959884</c:v>
                </c:pt>
                <c:pt idx="5">
                  <c:v>47.10231306059883</c:v>
                </c:pt>
                <c:pt idx="6">
                  <c:v>50.28466165059884</c:v>
                </c:pt>
                <c:pt idx="7">
                  <c:v>3.688811659998841</c:v>
                </c:pt>
                <c:pt idx="12">
                  <c:v>59.04189165259884</c:v>
                </c:pt>
                <c:pt idx="13">
                  <c:v>10.25490906669884</c:v>
                </c:pt>
                <c:pt idx="14">
                  <c:v>11.68886067959883</c:v>
                </c:pt>
                <c:pt idx="15">
                  <c:v>6.270884489098833</c:v>
                </c:pt>
                <c:pt idx="18">
                  <c:v>2.641688548498834</c:v>
                </c:pt>
                <c:pt idx="21">
                  <c:v>152.8955070205988</c:v>
                </c:pt>
                <c:pt idx="22">
                  <c:v>5.344694012898842</c:v>
                </c:pt>
                <c:pt idx="24">
                  <c:v>51.18476493459883</c:v>
                </c:pt>
                <c:pt idx="26">
                  <c:v>47.17891793159883</c:v>
                </c:pt>
                <c:pt idx="27">
                  <c:v>159.3431788615989</c:v>
                </c:pt>
                <c:pt idx="32">
                  <c:v>36.48483894049883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9196112"/>
        <c:axId val="-2136920560"/>
      </c:scatterChart>
      <c:valAx>
        <c:axId val="2119196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136920560"/>
        <c:crosses val="autoZero"/>
        <c:crossBetween val="midCat"/>
      </c:valAx>
      <c:valAx>
        <c:axId val="-213692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9196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'data_2001-2017'!$AR$1</c:f>
              <c:strCache>
                <c:ptCount val="1"/>
                <c:pt idx="0">
                  <c:v>LAML(Htemps)_ano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31871609798775"/>
                  <c:y val="-0.1479155730533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'data_2001-2017'!$AQ$2:$AQ$80</c:f>
              <c:numCache>
                <c:formatCode>General</c:formatCode>
                <c:ptCount val="79"/>
                <c:pt idx="1">
                  <c:v>21.5858589793533</c:v>
                </c:pt>
                <c:pt idx="2">
                  <c:v>21.3858589793533</c:v>
                </c:pt>
                <c:pt idx="4">
                  <c:v>21.1858589793533</c:v>
                </c:pt>
                <c:pt idx="5">
                  <c:v>21.0858589793533</c:v>
                </c:pt>
                <c:pt idx="12">
                  <c:v>20.1858589793533</c:v>
                </c:pt>
                <c:pt idx="15">
                  <c:v>19.4858589793533</c:v>
                </c:pt>
                <c:pt idx="19">
                  <c:v>18.9858589793533</c:v>
                </c:pt>
                <c:pt idx="20">
                  <c:v>18.7858589793533</c:v>
                </c:pt>
                <c:pt idx="21">
                  <c:v>18.6858589793533</c:v>
                </c:pt>
                <c:pt idx="23">
                  <c:v>18.5858589793533</c:v>
                </c:pt>
                <c:pt idx="24">
                  <c:v>18.5858589793533</c:v>
                </c:pt>
                <c:pt idx="25">
                  <c:v>18.2858589793533</c:v>
                </c:pt>
                <c:pt idx="30">
                  <c:v>17.6858589793533</c:v>
                </c:pt>
                <c:pt idx="32">
                  <c:v>17.3858589793533</c:v>
                </c:pt>
                <c:pt idx="34">
                  <c:v>17.3858589793533</c:v>
                </c:pt>
                <c:pt idx="37">
                  <c:v>17.2858589793533</c:v>
                </c:pt>
                <c:pt idx="39">
                  <c:v>16.8858589793533</c:v>
                </c:pt>
                <c:pt idx="41">
                  <c:v>16.7858589793533</c:v>
                </c:pt>
                <c:pt idx="44">
                  <c:v>16.6858589793533</c:v>
                </c:pt>
                <c:pt idx="46">
                  <c:v>16.5858589793533</c:v>
                </c:pt>
                <c:pt idx="49">
                  <c:v>16.1858589793533</c:v>
                </c:pt>
                <c:pt idx="50">
                  <c:v>15.9858589793533</c:v>
                </c:pt>
                <c:pt idx="52">
                  <c:v>15.4858589793533</c:v>
                </c:pt>
                <c:pt idx="58">
                  <c:v>15.2858589793533</c:v>
                </c:pt>
                <c:pt idx="59">
                  <c:v>15.2858589793533</c:v>
                </c:pt>
                <c:pt idx="61">
                  <c:v>14.8858589793533</c:v>
                </c:pt>
                <c:pt idx="62">
                  <c:v>14.8858589793533</c:v>
                </c:pt>
                <c:pt idx="63">
                  <c:v>14.8858589793533</c:v>
                </c:pt>
                <c:pt idx="64">
                  <c:v>14.6858589793533</c:v>
                </c:pt>
                <c:pt idx="65">
                  <c:v>14.6858589793533</c:v>
                </c:pt>
                <c:pt idx="66">
                  <c:v>14.6858589793533</c:v>
                </c:pt>
                <c:pt idx="67">
                  <c:v>14.5858589793533</c:v>
                </c:pt>
                <c:pt idx="69">
                  <c:v>14.5858589793533</c:v>
                </c:pt>
                <c:pt idx="71">
                  <c:v>14.3858589793533</c:v>
                </c:pt>
                <c:pt idx="74">
                  <c:v>14.2858589793533</c:v>
                </c:pt>
                <c:pt idx="75">
                  <c:v>14.0858589793533</c:v>
                </c:pt>
                <c:pt idx="76">
                  <c:v>13.7858589793533</c:v>
                </c:pt>
                <c:pt idx="77">
                  <c:v>13.7858589793533</c:v>
                </c:pt>
              </c:numCache>
            </c:numRef>
          </c:xVal>
          <c:yVal>
            <c:numRef>
              <c:f>'data_2001-2017'!$AR$2:$AR$80</c:f>
              <c:numCache>
                <c:formatCode>General</c:formatCode>
                <c:ptCount val="79"/>
                <c:pt idx="1">
                  <c:v>12.33773308169971</c:v>
                </c:pt>
                <c:pt idx="2">
                  <c:v>92.48448230779971</c:v>
                </c:pt>
                <c:pt idx="4">
                  <c:v>98.70985072879972</c:v>
                </c:pt>
                <c:pt idx="5">
                  <c:v>21.93785072879971</c:v>
                </c:pt>
                <c:pt idx="12">
                  <c:v>141.1359323617997</c:v>
                </c:pt>
                <c:pt idx="15">
                  <c:v>116.0606642877997</c:v>
                </c:pt>
                <c:pt idx="19">
                  <c:v>116.7377330817997</c:v>
                </c:pt>
                <c:pt idx="20">
                  <c:v>7.622759819699716</c:v>
                </c:pt>
                <c:pt idx="21">
                  <c:v>124.7113379077997</c:v>
                </c:pt>
                <c:pt idx="23">
                  <c:v>100.0099757287997</c:v>
                </c:pt>
                <c:pt idx="24">
                  <c:v>83.64518406179971</c:v>
                </c:pt>
                <c:pt idx="25">
                  <c:v>99.91333220979971</c:v>
                </c:pt>
                <c:pt idx="30">
                  <c:v>108.9183372147997</c:v>
                </c:pt>
                <c:pt idx="32">
                  <c:v>77.91185072879972</c:v>
                </c:pt>
                <c:pt idx="34">
                  <c:v>9.434350728799714</c:v>
                </c:pt>
                <c:pt idx="37">
                  <c:v>51.67890955279971</c:v>
                </c:pt>
                <c:pt idx="39">
                  <c:v>161.1228763697997</c:v>
                </c:pt>
                <c:pt idx="41">
                  <c:v>74.67470787179971</c:v>
                </c:pt>
                <c:pt idx="44">
                  <c:v>97.28185072879972</c:v>
                </c:pt>
                <c:pt idx="46">
                  <c:v>135.8318507287997</c:v>
                </c:pt>
                <c:pt idx="49">
                  <c:v>36.53185072879971</c:v>
                </c:pt>
                <c:pt idx="50">
                  <c:v>88.38185072879972</c:v>
                </c:pt>
                <c:pt idx="52">
                  <c:v>80.67302719979972</c:v>
                </c:pt>
                <c:pt idx="58">
                  <c:v>16.55851739549972</c:v>
                </c:pt>
                <c:pt idx="59">
                  <c:v>130.4858737177997</c:v>
                </c:pt>
                <c:pt idx="61">
                  <c:v>95.91185072879972</c:v>
                </c:pt>
                <c:pt idx="62">
                  <c:v>121.5534723507997</c:v>
                </c:pt>
                <c:pt idx="63">
                  <c:v>34.88140825089971</c:v>
                </c:pt>
                <c:pt idx="64">
                  <c:v>83.33185072879971</c:v>
                </c:pt>
                <c:pt idx="65">
                  <c:v>84.17124466779973</c:v>
                </c:pt>
                <c:pt idx="66">
                  <c:v>21.60358985919972</c:v>
                </c:pt>
                <c:pt idx="67">
                  <c:v>91.69185072879972</c:v>
                </c:pt>
                <c:pt idx="69">
                  <c:v>3.19915842109971</c:v>
                </c:pt>
                <c:pt idx="71">
                  <c:v>82.30407295079971</c:v>
                </c:pt>
                <c:pt idx="74">
                  <c:v>76.4139935857997</c:v>
                </c:pt>
                <c:pt idx="75">
                  <c:v>96.58518406179971</c:v>
                </c:pt>
                <c:pt idx="76">
                  <c:v>112.7129828037997</c:v>
                </c:pt>
                <c:pt idx="77">
                  <c:v>6.739543036499711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6990224"/>
        <c:axId val="2086986976"/>
      </c:scatterChart>
      <c:valAx>
        <c:axId val="2086990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986976"/>
        <c:crosses val="autoZero"/>
        <c:crossBetween val="midCat"/>
      </c:valAx>
      <c:valAx>
        <c:axId val="208698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990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LAMQ(Pr)_ano</a:t>
            </a:r>
            <a:r>
              <a:rPr lang="fr-FR" baseline="0"/>
              <a:t> / LAML(Htemps)_ano</a:t>
            </a:r>
          </a:p>
          <a:p>
            <a:pPr>
              <a:defRPr/>
            </a:pPr>
            <a:r>
              <a:rPr lang="fr-FR" baseline="0"/>
              <a:t>Seuil Percentile 99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00257664148256771"/>
                  <c:y val="-0.1472227124626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'OKdata_2001-2017'!$AQ$2:$AQ$27</c:f>
              <c:numCache>
                <c:formatCode>General</c:formatCode>
                <c:ptCount val="26"/>
                <c:pt idx="0">
                  <c:v>164.6858589793533</c:v>
                </c:pt>
                <c:pt idx="1">
                  <c:v>161.3858589793533</c:v>
                </c:pt>
                <c:pt idx="2">
                  <c:v>156.1858589793533</c:v>
                </c:pt>
                <c:pt idx="3">
                  <c:v>153.3858589793533</c:v>
                </c:pt>
                <c:pt idx="5">
                  <c:v>125.8858589793533</c:v>
                </c:pt>
                <c:pt idx="6">
                  <c:v>97.3858589793533</c:v>
                </c:pt>
                <c:pt idx="7">
                  <c:v>91.6858589793533</c:v>
                </c:pt>
                <c:pt idx="8">
                  <c:v>90.3858589793533</c:v>
                </c:pt>
                <c:pt idx="9">
                  <c:v>87.8858589793533</c:v>
                </c:pt>
                <c:pt idx="10">
                  <c:v>86.9858589793533</c:v>
                </c:pt>
                <c:pt idx="12">
                  <c:v>80.0858589793533</c:v>
                </c:pt>
                <c:pt idx="13">
                  <c:v>77.3858589793533</c:v>
                </c:pt>
                <c:pt idx="14">
                  <c:v>77.28585897935331</c:v>
                </c:pt>
                <c:pt idx="15">
                  <c:v>76.1858589793533</c:v>
                </c:pt>
                <c:pt idx="16">
                  <c:v>75.0858589793533</c:v>
                </c:pt>
                <c:pt idx="17">
                  <c:v>74.78585897935331</c:v>
                </c:pt>
                <c:pt idx="18">
                  <c:v>71.9858589793533</c:v>
                </c:pt>
                <c:pt idx="24">
                  <c:v>60.8858589793533</c:v>
                </c:pt>
                <c:pt idx="25">
                  <c:v>56.3858589793533</c:v>
                </c:pt>
              </c:numCache>
            </c:numRef>
          </c:xVal>
          <c:yVal>
            <c:numRef>
              <c:f>'OKdata_2001-2017'!$AR$2:$AR$27</c:f>
              <c:numCache>
                <c:formatCode>General</c:formatCode>
                <c:ptCount val="26"/>
                <c:pt idx="0">
                  <c:v>154.8543859397997</c:v>
                </c:pt>
                <c:pt idx="1">
                  <c:v>136.8354870927997</c:v>
                </c:pt>
                <c:pt idx="2">
                  <c:v>148.5945958267997</c:v>
                </c:pt>
                <c:pt idx="3">
                  <c:v>175.1168806687997</c:v>
                </c:pt>
                <c:pt idx="5">
                  <c:v>2.885184062099711</c:v>
                </c:pt>
                <c:pt idx="6">
                  <c:v>41.02938159299971</c:v>
                </c:pt>
                <c:pt idx="7">
                  <c:v>87.43695276979971</c:v>
                </c:pt>
                <c:pt idx="8">
                  <c:v>81.99500862379972</c:v>
                </c:pt>
                <c:pt idx="9">
                  <c:v>69.63185072879972</c:v>
                </c:pt>
                <c:pt idx="10">
                  <c:v>53.57280310979971</c:v>
                </c:pt>
                <c:pt idx="12">
                  <c:v>96.43797317779971</c:v>
                </c:pt>
                <c:pt idx="13">
                  <c:v>235.5859683757997</c:v>
                </c:pt>
                <c:pt idx="14">
                  <c:v>56.75515169979971</c:v>
                </c:pt>
                <c:pt idx="15">
                  <c:v>10.15930170919972</c:v>
                </c:pt>
                <c:pt idx="16">
                  <c:v>53.9487338457997</c:v>
                </c:pt>
                <c:pt idx="17">
                  <c:v>78.77159431879971</c:v>
                </c:pt>
                <c:pt idx="18">
                  <c:v>5.837911334899715</c:v>
                </c:pt>
                <c:pt idx="24">
                  <c:v>26.49185072879972</c:v>
                </c:pt>
                <c:pt idx="25">
                  <c:v>98.93899358579972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6789472"/>
        <c:axId val="2086783056"/>
      </c:scatterChart>
      <c:valAx>
        <c:axId val="2086789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Pr</a:t>
                </a:r>
                <a:r>
                  <a:rPr lang="fr-FR" baseline="0"/>
                  <a:t> (mm/j)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783056"/>
        <c:crosses val="autoZero"/>
        <c:crossBetween val="midCat"/>
      </c:valAx>
      <c:valAx>
        <c:axId val="208678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Htemps</a:t>
                </a:r>
                <a:r>
                  <a:rPr lang="fr-FR" baseline="0"/>
                  <a:t> (cm)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789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0431233595800525"/>
                  <c:y val="-0.25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'OKdata_2001-2017'!$AJ$2:$AJ$128</c:f>
              <c:numCache>
                <c:formatCode>General</c:formatCode>
                <c:ptCount val="127"/>
                <c:pt idx="0">
                  <c:v>164.6858589793533</c:v>
                </c:pt>
                <c:pt idx="1">
                  <c:v>161.3858589793533</c:v>
                </c:pt>
                <c:pt idx="2">
                  <c:v>156.1858589793533</c:v>
                </c:pt>
                <c:pt idx="3">
                  <c:v>153.3858589793533</c:v>
                </c:pt>
                <c:pt idx="5">
                  <c:v>125.8858589793533</c:v>
                </c:pt>
                <c:pt idx="6">
                  <c:v>97.3858589793533</c:v>
                </c:pt>
                <c:pt idx="7">
                  <c:v>91.6858589793533</c:v>
                </c:pt>
                <c:pt idx="8">
                  <c:v>90.3858589793533</c:v>
                </c:pt>
                <c:pt idx="9">
                  <c:v>87.8858589793533</c:v>
                </c:pt>
                <c:pt idx="10">
                  <c:v>86.9858589793533</c:v>
                </c:pt>
                <c:pt idx="12">
                  <c:v>80.0858589793533</c:v>
                </c:pt>
                <c:pt idx="13">
                  <c:v>77.3858589793533</c:v>
                </c:pt>
                <c:pt idx="14">
                  <c:v>77.28585897935331</c:v>
                </c:pt>
                <c:pt idx="15">
                  <c:v>76.1858589793533</c:v>
                </c:pt>
                <c:pt idx="16">
                  <c:v>75.0858589793533</c:v>
                </c:pt>
                <c:pt idx="17">
                  <c:v>74.78585897935331</c:v>
                </c:pt>
                <c:pt idx="18">
                  <c:v>71.9858589793533</c:v>
                </c:pt>
                <c:pt idx="24">
                  <c:v>60.8858589793533</c:v>
                </c:pt>
                <c:pt idx="25">
                  <c:v>56.3858589793533</c:v>
                </c:pt>
                <c:pt idx="27">
                  <c:v>54.6858589793533</c:v>
                </c:pt>
                <c:pt idx="28">
                  <c:v>54.5858589793533</c:v>
                </c:pt>
                <c:pt idx="29">
                  <c:v>54.3858589793533</c:v>
                </c:pt>
                <c:pt idx="30">
                  <c:v>53.4858589793533</c:v>
                </c:pt>
                <c:pt idx="31">
                  <c:v>51.8858589793533</c:v>
                </c:pt>
                <c:pt idx="32">
                  <c:v>51.7858589793533</c:v>
                </c:pt>
                <c:pt idx="34">
                  <c:v>46.0858589793533</c:v>
                </c:pt>
                <c:pt idx="35">
                  <c:v>45.9858589793533</c:v>
                </c:pt>
                <c:pt idx="42">
                  <c:v>42.1858589793533</c:v>
                </c:pt>
                <c:pt idx="43">
                  <c:v>41.9858589793533</c:v>
                </c:pt>
                <c:pt idx="44">
                  <c:v>41.8858589793533</c:v>
                </c:pt>
                <c:pt idx="45">
                  <c:v>41.5858589793533</c:v>
                </c:pt>
                <c:pt idx="46">
                  <c:v>41.3858589793533</c:v>
                </c:pt>
                <c:pt idx="47">
                  <c:v>41.3858589793533</c:v>
                </c:pt>
                <c:pt idx="48">
                  <c:v>40.5858589793533</c:v>
                </c:pt>
                <c:pt idx="49">
                  <c:v>40.1858589793533</c:v>
                </c:pt>
                <c:pt idx="50">
                  <c:v>39.1858589793533</c:v>
                </c:pt>
                <c:pt idx="51">
                  <c:v>38.8858589793533</c:v>
                </c:pt>
                <c:pt idx="52">
                  <c:v>38.7858589793533</c:v>
                </c:pt>
                <c:pt idx="54">
                  <c:v>38.3858589793533</c:v>
                </c:pt>
                <c:pt idx="55">
                  <c:v>37.7858589793533</c:v>
                </c:pt>
                <c:pt idx="56">
                  <c:v>37.3858589793533</c:v>
                </c:pt>
                <c:pt idx="58">
                  <c:v>37.1858589793533</c:v>
                </c:pt>
                <c:pt idx="59">
                  <c:v>36.6858589793533</c:v>
                </c:pt>
                <c:pt idx="60">
                  <c:v>36.1858589793533</c:v>
                </c:pt>
                <c:pt idx="62">
                  <c:v>36.0858589793533</c:v>
                </c:pt>
                <c:pt idx="66">
                  <c:v>34.7858589793533</c:v>
                </c:pt>
                <c:pt idx="67">
                  <c:v>34.6858589793533</c:v>
                </c:pt>
                <c:pt idx="69">
                  <c:v>34.5858589793533</c:v>
                </c:pt>
                <c:pt idx="70">
                  <c:v>33.8858589793533</c:v>
                </c:pt>
                <c:pt idx="71">
                  <c:v>33.3858589793533</c:v>
                </c:pt>
                <c:pt idx="72">
                  <c:v>32.9858589793533</c:v>
                </c:pt>
                <c:pt idx="74">
                  <c:v>32.1858589793533</c:v>
                </c:pt>
                <c:pt idx="76">
                  <c:v>31.2858589793533</c:v>
                </c:pt>
                <c:pt idx="83">
                  <c:v>29.2858589793533</c:v>
                </c:pt>
                <c:pt idx="85">
                  <c:v>28.9858589793533</c:v>
                </c:pt>
                <c:pt idx="86">
                  <c:v>28.8858589793533</c:v>
                </c:pt>
                <c:pt idx="88">
                  <c:v>28.7858589793533</c:v>
                </c:pt>
                <c:pt idx="93">
                  <c:v>28.0858589793533</c:v>
                </c:pt>
                <c:pt idx="94">
                  <c:v>27.3858589793533</c:v>
                </c:pt>
                <c:pt idx="97">
                  <c:v>26.1858589793533</c:v>
                </c:pt>
                <c:pt idx="98">
                  <c:v>25.6858589793533</c:v>
                </c:pt>
                <c:pt idx="100">
                  <c:v>25.3858589793533</c:v>
                </c:pt>
                <c:pt idx="101">
                  <c:v>25.2858589793533</c:v>
                </c:pt>
                <c:pt idx="102">
                  <c:v>25.1858589793533</c:v>
                </c:pt>
                <c:pt idx="103">
                  <c:v>25.0858589793533</c:v>
                </c:pt>
                <c:pt idx="105">
                  <c:v>24.7858589793533</c:v>
                </c:pt>
                <c:pt idx="106">
                  <c:v>24.4858589793533</c:v>
                </c:pt>
                <c:pt idx="107">
                  <c:v>24.3858589793533</c:v>
                </c:pt>
                <c:pt idx="108">
                  <c:v>24.3858589793533</c:v>
                </c:pt>
                <c:pt idx="109">
                  <c:v>24.2858589793533</c:v>
                </c:pt>
                <c:pt idx="112">
                  <c:v>24.0858589793533</c:v>
                </c:pt>
                <c:pt idx="113">
                  <c:v>23.9858589793533</c:v>
                </c:pt>
                <c:pt idx="114">
                  <c:v>23.9858589793533</c:v>
                </c:pt>
                <c:pt idx="123">
                  <c:v>22.5858589793533</c:v>
                </c:pt>
                <c:pt idx="124">
                  <c:v>22.3858589793533</c:v>
                </c:pt>
                <c:pt idx="125">
                  <c:v>22.3858589793533</c:v>
                </c:pt>
                <c:pt idx="126">
                  <c:v>22.1858589793533</c:v>
                </c:pt>
              </c:numCache>
            </c:numRef>
          </c:xVal>
          <c:yVal>
            <c:numRef>
              <c:f>'OKdata_2001-2017'!$AK$2:$AK$128</c:f>
              <c:numCache>
                <c:formatCode>General</c:formatCode>
                <c:ptCount val="127"/>
                <c:pt idx="0">
                  <c:v>154.8543859397997</c:v>
                </c:pt>
                <c:pt idx="1">
                  <c:v>136.8354870927997</c:v>
                </c:pt>
                <c:pt idx="2">
                  <c:v>148.5945958267997</c:v>
                </c:pt>
                <c:pt idx="3">
                  <c:v>175.1168806687997</c:v>
                </c:pt>
                <c:pt idx="5">
                  <c:v>2.885184062099711</c:v>
                </c:pt>
                <c:pt idx="6">
                  <c:v>41.02938159299971</c:v>
                </c:pt>
                <c:pt idx="7">
                  <c:v>87.43695276979971</c:v>
                </c:pt>
                <c:pt idx="8">
                  <c:v>81.99500862379972</c:v>
                </c:pt>
                <c:pt idx="9">
                  <c:v>69.63185072879972</c:v>
                </c:pt>
                <c:pt idx="10">
                  <c:v>53.57280310979971</c:v>
                </c:pt>
                <c:pt idx="12">
                  <c:v>96.43797317779971</c:v>
                </c:pt>
                <c:pt idx="13">
                  <c:v>235.5859683757997</c:v>
                </c:pt>
                <c:pt idx="14">
                  <c:v>56.75515169979971</c:v>
                </c:pt>
                <c:pt idx="15">
                  <c:v>10.15930170919972</c:v>
                </c:pt>
                <c:pt idx="16">
                  <c:v>53.9487338457997</c:v>
                </c:pt>
                <c:pt idx="17">
                  <c:v>78.77159431879971</c:v>
                </c:pt>
                <c:pt idx="18">
                  <c:v>5.837911334899715</c:v>
                </c:pt>
                <c:pt idx="24">
                  <c:v>26.49185072879972</c:v>
                </c:pt>
                <c:pt idx="25">
                  <c:v>98.93899358579972</c:v>
                </c:pt>
                <c:pt idx="27">
                  <c:v>89.43409791979971</c:v>
                </c:pt>
                <c:pt idx="28">
                  <c:v>65.51238170179971</c:v>
                </c:pt>
                <c:pt idx="29">
                  <c:v>52.42155661079971</c:v>
                </c:pt>
                <c:pt idx="30">
                  <c:v>16.72539911589972</c:v>
                </c:pt>
                <c:pt idx="31">
                  <c:v>188.0920846467997</c:v>
                </c:pt>
                <c:pt idx="32">
                  <c:v>18.15935072879971</c:v>
                </c:pt>
                <c:pt idx="34">
                  <c:v>12.74137453829971</c:v>
                </c:pt>
                <c:pt idx="35">
                  <c:v>18.26228551139971</c:v>
                </c:pt>
                <c:pt idx="42">
                  <c:v>9.11217859769971</c:v>
                </c:pt>
                <c:pt idx="43">
                  <c:v>36.47890955229971</c:v>
                </c:pt>
                <c:pt idx="44">
                  <c:v>4.413429676199712</c:v>
                </c:pt>
                <c:pt idx="45">
                  <c:v>147.7258266327997</c:v>
                </c:pt>
                <c:pt idx="46">
                  <c:v>10.24248902669972</c:v>
                </c:pt>
                <c:pt idx="47">
                  <c:v>0.763100728799713</c:v>
                </c:pt>
                <c:pt idx="48">
                  <c:v>159.3659970697997</c:v>
                </c:pt>
                <c:pt idx="49">
                  <c:v>130.3199459667997</c:v>
                </c:pt>
                <c:pt idx="50">
                  <c:v>11.81518406209972</c:v>
                </c:pt>
                <c:pt idx="51">
                  <c:v>249.6474757287997</c:v>
                </c:pt>
                <c:pt idx="52">
                  <c:v>5.804350728799712</c:v>
                </c:pt>
                <c:pt idx="54">
                  <c:v>57.65525498379971</c:v>
                </c:pt>
                <c:pt idx="55">
                  <c:v>87.05185072879971</c:v>
                </c:pt>
                <c:pt idx="56">
                  <c:v>14.24949778759971</c:v>
                </c:pt>
                <c:pt idx="58">
                  <c:v>53.64940798079971</c:v>
                </c:pt>
                <c:pt idx="59">
                  <c:v>165.8136689107997</c:v>
                </c:pt>
                <c:pt idx="60">
                  <c:v>105.6985173957997</c:v>
                </c:pt>
                <c:pt idx="62">
                  <c:v>11.76083623599972</c:v>
                </c:pt>
                <c:pt idx="66">
                  <c:v>131.7318507287997</c:v>
                </c:pt>
                <c:pt idx="67">
                  <c:v>81.63851739579971</c:v>
                </c:pt>
                <c:pt idx="69">
                  <c:v>113.3934945647997</c:v>
                </c:pt>
                <c:pt idx="70">
                  <c:v>10.91385072879972</c:v>
                </c:pt>
                <c:pt idx="71">
                  <c:v>42.95532898969971</c:v>
                </c:pt>
                <c:pt idx="72">
                  <c:v>98.13185072879972</c:v>
                </c:pt>
                <c:pt idx="74">
                  <c:v>5.499966670799715</c:v>
                </c:pt>
                <c:pt idx="76">
                  <c:v>110.3436154347997</c:v>
                </c:pt>
                <c:pt idx="83">
                  <c:v>94.47560072879972</c:v>
                </c:pt>
                <c:pt idx="85">
                  <c:v>20.08127601619971</c:v>
                </c:pt>
                <c:pt idx="86">
                  <c:v>2.796910969799711</c:v>
                </c:pt>
                <c:pt idx="88">
                  <c:v>2.71185072879971</c:v>
                </c:pt>
                <c:pt idx="93">
                  <c:v>72.74851739579971</c:v>
                </c:pt>
                <c:pt idx="94">
                  <c:v>110.3500325467997</c:v>
                </c:pt>
                <c:pt idx="97">
                  <c:v>75.43185072879971</c:v>
                </c:pt>
                <c:pt idx="98">
                  <c:v>83.81851739579972</c:v>
                </c:pt>
                <c:pt idx="100">
                  <c:v>18.0518507287997</c:v>
                </c:pt>
                <c:pt idx="101">
                  <c:v>116.2809416377997</c:v>
                </c:pt>
                <c:pt idx="102">
                  <c:v>14.14296183989971</c:v>
                </c:pt>
                <c:pt idx="103">
                  <c:v>44.71724398719971</c:v>
                </c:pt>
                <c:pt idx="105">
                  <c:v>145.9618507287997</c:v>
                </c:pt>
                <c:pt idx="106">
                  <c:v>39.47338919029971</c:v>
                </c:pt>
                <c:pt idx="107">
                  <c:v>84.06785072879973</c:v>
                </c:pt>
                <c:pt idx="108">
                  <c:v>26.98283112099972</c:v>
                </c:pt>
                <c:pt idx="109">
                  <c:v>12.99970787169971</c:v>
                </c:pt>
                <c:pt idx="112">
                  <c:v>2.159975728799715</c:v>
                </c:pt>
                <c:pt idx="113">
                  <c:v>143.4082396177997</c:v>
                </c:pt>
                <c:pt idx="114">
                  <c:v>9.206850728799715</c:v>
                </c:pt>
                <c:pt idx="123">
                  <c:v>91.71685072879973</c:v>
                </c:pt>
                <c:pt idx="124">
                  <c:v>81.05003254679971</c:v>
                </c:pt>
                <c:pt idx="125">
                  <c:v>80.47730527379971</c:v>
                </c:pt>
                <c:pt idx="126">
                  <c:v>71.54851739579972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6754464"/>
        <c:axId val="2086751120"/>
      </c:scatterChart>
      <c:valAx>
        <c:axId val="2086754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751120"/>
        <c:crosses val="autoZero"/>
        <c:crossBetween val="midCat"/>
      </c:valAx>
      <c:valAx>
        <c:axId val="208675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754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'data_2001-2017_seche'!$AJ$9:$AJ$40</c:f>
              <c:numCache>
                <c:formatCode>General</c:formatCode>
                <c:ptCount val="32"/>
                <c:pt idx="0">
                  <c:v>43.18966101694915</c:v>
                </c:pt>
                <c:pt idx="1">
                  <c:v>37.98966101694915</c:v>
                </c:pt>
                <c:pt idx="2">
                  <c:v>36.58966101694915</c:v>
                </c:pt>
                <c:pt idx="3">
                  <c:v>36.48966101694915</c:v>
                </c:pt>
                <c:pt idx="5">
                  <c:v>30.68966101694915</c:v>
                </c:pt>
                <c:pt idx="15">
                  <c:v>20.38966101694915</c:v>
                </c:pt>
                <c:pt idx="16">
                  <c:v>19.48966101694915</c:v>
                </c:pt>
                <c:pt idx="19">
                  <c:v>17.78966101694915</c:v>
                </c:pt>
                <c:pt idx="22">
                  <c:v>14.78966101694915</c:v>
                </c:pt>
                <c:pt idx="26">
                  <c:v>13.18966101694915</c:v>
                </c:pt>
                <c:pt idx="29">
                  <c:v>12.48966101694915</c:v>
                </c:pt>
              </c:numCache>
            </c:numRef>
          </c:xVal>
          <c:yVal>
            <c:numRef>
              <c:f>'data_2001-2017_seche'!$AK$9:$AK$40</c:f>
              <c:numCache>
                <c:formatCode>General</c:formatCode>
                <c:ptCount val="32"/>
                <c:pt idx="0">
                  <c:v>7.535009850441632</c:v>
                </c:pt>
                <c:pt idx="1">
                  <c:v>102.9910382195416</c:v>
                </c:pt>
                <c:pt idx="2">
                  <c:v>129.0243715525416</c:v>
                </c:pt>
                <c:pt idx="3">
                  <c:v>78.93103821954162</c:v>
                </c:pt>
                <c:pt idx="5">
                  <c:v>0.0894317935416282</c:v>
                </c:pt>
                <c:pt idx="15">
                  <c:v>80.93770488554162</c:v>
                </c:pt>
                <c:pt idx="16">
                  <c:v>106.2108580385416</c:v>
                </c:pt>
                <c:pt idx="19">
                  <c:v>85.67437155254163</c:v>
                </c:pt>
                <c:pt idx="22">
                  <c:v>23.32681057694163</c:v>
                </c:pt>
                <c:pt idx="26">
                  <c:v>77.52437155254162</c:v>
                </c:pt>
                <c:pt idx="29">
                  <c:v>73.31103821954161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6686656"/>
        <c:axId val="2086683312"/>
      </c:scatterChart>
      <c:valAx>
        <c:axId val="208668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683312"/>
        <c:crosses val="autoZero"/>
        <c:crossBetween val="midCat"/>
      </c:valAx>
      <c:valAx>
        <c:axId val="208668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6686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'data_2001-2017_seche'!$AQ$35:$AQ$38</c:f>
              <c:numCache>
                <c:formatCode>General</c:formatCode>
                <c:ptCount val="4"/>
                <c:pt idx="0">
                  <c:v>13.18966101694915</c:v>
                </c:pt>
                <c:pt idx="3">
                  <c:v>12.48966101694915</c:v>
                </c:pt>
              </c:numCache>
            </c:numRef>
          </c:xVal>
          <c:yVal>
            <c:numRef>
              <c:f>'data_2001-2017_seche'!$AR$35:$AR$38</c:f>
              <c:numCache>
                <c:formatCode>General</c:formatCode>
                <c:ptCount val="4"/>
                <c:pt idx="0">
                  <c:v>77.52437155254162</c:v>
                </c:pt>
                <c:pt idx="3">
                  <c:v>73.31103821954161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360256"/>
        <c:axId val="2114363600"/>
      </c:scatterChart>
      <c:valAx>
        <c:axId val="211436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363600"/>
        <c:crosses val="autoZero"/>
        <c:crossBetween val="midCat"/>
      </c:valAx>
      <c:valAx>
        <c:axId val="211436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360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'OKdata_2001-2017_seche'!$AK$1</c:f>
              <c:strCache>
                <c:ptCount val="1"/>
                <c:pt idx="0">
                  <c:v>LAML(Htemps)_Ano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'OKdata_2001-2017_seche'!$AJ$2:$AJ$7</c:f>
              <c:numCache>
                <c:formatCode>General</c:formatCode>
                <c:ptCount val="6"/>
                <c:pt idx="0">
                  <c:v>127.6896610169492</c:v>
                </c:pt>
                <c:pt idx="1">
                  <c:v>81.88966101694916</c:v>
                </c:pt>
                <c:pt idx="2">
                  <c:v>79.18966101694916</c:v>
                </c:pt>
                <c:pt idx="3">
                  <c:v>76.58966101694917</c:v>
                </c:pt>
              </c:numCache>
            </c:numRef>
          </c:xVal>
          <c:yVal>
            <c:numRef>
              <c:f>'OKdata_2001-2017_seche'!$AK$2:$AK$7</c:f>
              <c:numCache>
                <c:formatCode>General</c:formatCode>
                <c:ptCount val="6"/>
                <c:pt idx="0">
                  <c:v>0.177704885841628</c:v>
                </c:pt>
                <c:pt idx="1">
                  <c:v>93.73049400154161</c:v>
                </c:pt>
                <c:pt idx="2">
                  <c:v>232.8784891995416</c:v>
                </c:pt>
                <c:pt idx="3">
                  <c:v>76.06411514254162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424320"/>
        <c:axId val="2114427552"/>
      </c:scatterChart>
      <c:valAx>
        <c:axId val="211442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427552"/>
        <c:crosses val="autoZero"/>
        <c:crossBetween val="midCat"/>
      </c:valAx>
      <c:valAx>
        <c:axId val="21144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424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051008530183727"/>
                  <c:y val="-0.1652077865266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'OKdata_2001-2017_seche'!$AQ$2:$AQ$31</c:f>
              <c:numCache>
                <c:formatCode>General</c:formatCode>
                <c:ptCount val="30"/>
                <c:pt idx="0">
                  <c:v>127.6896610169492</c:v>
                </c:pt>
                <c:pt idx="1">
                  <c:v>81.88966101694916</c:v>
                </c:pt>
                <c:pt idx="2">
                  <c:v>79.18966101694916</c:v>
                </c:pt>
                <c:pt idx="3">
                  <c:v>76.58966101694917</c:v>
                </c:pt>
                <c:pt idx="7">
                  <c:v>43.18966101694915</c:v>
                </c:pt>
                <c:pt idx="8">
                  <c:v>37.98966101694915</c:v>
                </c:pt>
                <c:pt idx="9">
                  <c:v>36.58966101694915</c:v>
                </c:pt>
                <c:pt idx="10">
                  <c:v>36.48966101694915</c:v>
                </c:pt>
                <c:pt idx="12">
                  <c:v>30.68966101694915</c:v>
                </c:pt>
                <c:pt idx="22">
                  <c:v>20.38966101694915</c:v>
                </c:pt>
                <c:pt idx="23">
                  <c:v>19.48966101694915</c:v>
                </c:pt>
                <c:pt idx="25">
                  <c:v>18.08966101694915</c:v>
                </c:pt>
                <c:pt idx="26">
                  <c:v>17.78966101694915</c:v>
                </c:pt>
                <c:pt idx="28">
                  <c:v>14.98966101694915</c:v>
                </c:pt>
                <c:pt idx="29">
                  <c:v>14.78966101694915</c:v>
                </c:pt>
              </c:numCache>
            </c:numRef>
          </c:xVal>
          <c:yVal>
            <c:numRef>
              <c:f>'OKdata_2001-2017_seche'!$AR$2:$AR$31</c:f>
              <c:numCache>
                <c:formatCode>General</c:formatCode>
                <c:ptCount val="30"/>
                <c:pt idx="0">
                  <c:v>0.177704885841628</c:v>
                </c:pt>
                <c:pt idx="1">
                  <c:v>93.73049400154161</c:v>
                </c:pt>
                <c:pt idx="2">
                  <c:v>232.8784891995416</c:v>
                </c:pt>
                <c:pt idx="3">
                  <c:v>76.06411514254162</c:v>
                </c:pt>
                <c:pt idx="7">
                  <c:v>7.535009850441632</c:v>
                </c:pt>
                <c:pt idx="8">
                  <c:v>102.9910382195416</c:v>
                </c:pt>
                <c:pt idx="9">
                  <c:v>129.0243715525416</c:v>
                </c:pt>
                <c:pt idx="10">
                  <c:v>78.93103821954162</c:v>
                </c:pt>
                <c:pt idx="12">
                  <c:v>0.0894317935416282</c:v>
                </c:pt>
                <c:pt idx="22">
                  <c:v>80.93770488554162</c:v>
                </c:pt>
                <c:pt idx="23">
                  <c:v>106.2108580385416</c:v>
                </c:pt>
                <c:pt idx="25">
                  <c:v>-28.47562844745837</c:v>
                </c:pt>
                <c:pt idx="26">
                  <c:v>85.67437155254163</c:v>
                </c:pt>
                <c:pt idx="28">
                  <c:v>-26.87562844745837</c:v>
                </c:pt>
                <c:pt idx="29">
                  <c:v>23.32681057694163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459776"/>
        <c:axId val="2114463120"/>
      </c:scatterChart>
      <c:valAx>
        <c:axId val="2114459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463120"/>
        <c:crosses val="autoZero"/>
        <c:crossBetween val="midCat"/>
      </c:valAx>
      <c:valAx>
        <c:axId val="211446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459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'OKdata_2001-2017_humide'!$AR$2:$AR$8</c:f>
              <c:numCache>
                <c:formatCode>General</c:formatCode>
                <c:ptCount val="7"/>
                <c:pt idx="0">
                  <c:v>162.2449039881832</c:v>
                </c:pt>
                <c:pt idx="1">
                  <c:v>158.9449039881831</c:v>
                </c:pt>
                <c:pt idx="2">
                  <c:v>153.7449039881832</c:v>
                </c:pt>
                <c:pt idx="3">
                  <c:v>94.94490398818315</c:v>
                </c:pt>
                <c:pt idx="4">
                  <c:v>85.44490398818315</c:v>
                </c:pt>
                <c:pt idx="5">
                  <c:v>84.54490398818315</c:v>
                </c:pt>
                <c:pt idx="6">
                  <c:v>74.84490398818316</c:v>
                </c:pt>
              </c:numCache>
            </c:numRef>
          </c:xVal>
          <c:yVal>
            <c:numRef>
              <c:f>'OKdata_2001-2017_humide'!$AS$2:$AS$8</c:f>
              <c:numCache>
                <c:formatCode>General</c:formatCode>
                <c:ptCount val="7"/>
                <c:pt idx="0">
                  <c:v>148.3838958905989</c:v>
                </c:pt>
                <c:pt idx="1">
                  <c:v>130.3649970435989</c:v>
                </c:pt>
                <c:pt idx="2">
                  <c:v>142.1241057775989</c:v>
                </c:pt>
                <c:pt idx="3">
                  <c:v>34.55889154379884</c:v>
                </c:pt>
                <c:pt idx="4">
                  <c:v>63.16136067959884</c:v>
                </c:pt>
                <c:pt idx="5">
                  <c:v>47.10231306059883</c:v>
                </c:pt>
                <c:pt idx="6">
                  <c:v>50.28466165059884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9376128"/>
        <c:axId val="-2129566528"/>
      </c:scatterChart>
      <c:valAx>
        <c:axId val="-212937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129566528"/>
        <c:crosses val="autoZero"/>
        <c:crossBetween val="midCat"/>
      </c:valAx>
      <c:valAx>
        <c:axId val="-212956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129376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19050</xdr:colOff>
      <xdr:row>179</xdr:row>
      <xdr:rowOff>0</xdr:rowOff>
    </xdr:from>
    <xdr:to>
      <xdr:col>38</xdr:col>
      <xdr:colOff>463550</xdr:colOff>
      <xdr:row>192</xdr:row>
      <xdr:rowOff>101600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19050</xdr:colOff>
      <xdr:row>77</xdr:row>
      <xdr:rowOff>0</xdr:rowOff>
    </xdr:from>
    <xdr:to>
      <xdr:col>43</xdr:col>
      <xdr:colOff>463550</xdr:colOff>
      <xdr:row>90</xdr:row>
      <xdr:rowOff>101600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279400</xdr:colOff>
      <xdr:row>5</xdr:row>
      <xdr:rowOff>190500</xdr:rowOff>
    </xdr:from>
    <xdr:to>
      <xdr:col>50</xdr:col>
      <xdr:colOff>31750</xdr:colOff>
      <xdr:row>20</xdr:row>
      <xdr:rowOff>88900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419100</xdr:colOff>
      <xdr:row>9</xdr:row>
      <xdr:rowOff>25400</xdr:rowOff>
    </xdr:from>
    <xdr:to>
      <xdr:col>39</xdr:col>
      <xdr:colOff>38100</xdr:colOff>
      <xdr:row>22</xdr:row>
      <xdr:rowOff>127000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584200</xdr:colOff>
      <xdr:row>41</xdr:row>
      <xdr:rowOff>0</xdr:rowOff>
    </xdr:from>
    <xdr:to>
      <xdr:col>42</xdr:col>
      <xdr:colOff>203200</xdr:colOff>
      <xdr:row>54</xdr:row>
      <xdr:rowOff>101600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571500</xdr:colOff>
      <xdr:row>13</xdr:row>
      <xdr:rowOff>63500</xdr:rowOff>
    </xdr:from>
    <xdr:to>
      <xdr:col>45</xdr:col>
      <xdr:colOff>190500</xdr:colOff>
      <xdr:row>26</xdr:row>
      <xdr:rowOff>165100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762000</xdr:colOff>
      <xdr:row>7</xdr:row>
      <xdr:rowOff>127000</xdr:rowOff>
    </xdr:from>
    <xdr:to>
      <xdr:col>37</xdr:col>
      <xdr:colOff>381000</xdr:colOff>
      <xdr:row>21</xdr:row>
      <xdr:rowOff>25400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279400</xdr:colOff>
      <xdr:row>8</xdr:row>
      <xdr:rowOff>12700</xdr:rowOff>
    </xdr:from>
    <xdr:to>
      <xdr:col>43</xdr:col>
      <xdr:colOff>723900</xdr:colOff>
      <xdr:row>21</xdr:row>
      <xdr:rowOff>114300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95250</xdr:colOff>
      <xdr:row>8</xdr:row>
      <xdr:rowOff>152400</xdr:rowOff>
    </xdr:from>
    <xdr:to>
      <xdr:col>45</xdr:col>
      <xdr:colOff>539750</xdr:colOff>
      <xdr:row>22</xdr:row>
      <xdr:rowOff>50800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336550</xdr:colOff>
      <xdr:row>18</xdr:row>
      <xdr:rowOff>38100</xdr:rowOff>
    </xdr:from>
    <xdr:to>
      <xdr:col>38</xdr:col>
      <xdr:colOff>781050</xdr:colOff>
      <xdr:row>31</xdr:row>
      <xdr:rowOff>139700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new_LAML_Htemps" connectionId="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new_LAML_Htemps" connectionId="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new_LAMQ_pr" connectionId="1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new_LAMQ_pr_1" connectionId="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new_LAML_Htemps_1" connectionId="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new_LAMQ_pr_2" connectionId="1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new_LAMQ_pr" connectionId="1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new_LAML_Htemps" connectionId="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new_LAML_Htemps_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new_LAMQ_pr_1" connectionId="1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new_LAMQ_pr" connectionId="1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w_LAMQ_pr" connectionId="1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new_LAML_Htemps" connectionId="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ew_LAMQ_pr_1" connectionId="1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new_LAML_Htemps_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new_LAML_Htemps" connectionId="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new_LAML_Htemps_1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ew_LAMQ_pr_1" connectionId="1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new_LAMQ_pr" connectionId="2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new_LAML_Htemps_1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Bureau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4" Type="http://schemas.openxmlformats.org/officeDocument/2006/relationships/queryTable" Target="../queryTables/queryTable3.xml"/><Relationship Id="rId5" Type="http://schemas.openxmlformats.org/officeDocument/2006/relationships/queryTable" Target="../queryTables/queryTable4.xml"/><Relationship Id="rId1" Type="http://schemas.openxmlformats.org/officeDocument/2006/relationships/drawing" Target="../drawings/drawing1.xml"/><Relationship Id="rId2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4" Type="http://schemas.openxmlformats.org/officeDocument/2006/relationships/queryTable" Target="../queryTables/queryTable7.xml"/><Relationship Id="rId5" Type="http://schemas.openxmlformats.org/officeDocument/2006/relationships/queryTable" Target="../queryTables/queryTable8.xml"/><Relationship Id="rId1" Type="http://schemas.openxmlformats.org/officeDocument/2006/relationships/drawing" Target="../drawings/drawing2.xml"/><Relationship Id="rId2" Type="http://schemas.openxmlformats.org/officeDocument/2006/relationships/queryTable" Target="../queryTables/queryTable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4" Type="http://schemas.openxmlformats.org/officeDocument/2006/relationships/queryTable" Target="../queryTables/queryTable11.xml"/><Relationship Id="rId5" Type="http://schemas.openxmlformats.org/officeDocument/2006/relationships/queryTable" Target="../queryTables/queryTable12.xml"/><Relationship Id="rId1" Type="http://schemas.openxmlformats.org/officeDocument/2006/relationships/drawing" Target="../drawings/drawing3.xml"/><Relationship Id="rId2" Type="http://schemas.openxmlformats.org/officeDocument/2006/relationships/queryTable" Target="../queryTables/queryTable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.xml"/><Relationship Id="rId4" Type="http://schemas.openxmlformats.org/officeDocument/2006/relationships/queryTable" Target="../queryTables/queryTable15.xml"/><Relationship Id="rId5" Type="http://schemas.openxmlformats.org/officeDocument/2006/relationships/queryTable" Target="../queryTables/queryTable16.xml"/><Relationship Id="rId1" Type="http://schemas.openxmlformats.org/officeDocument/2006/relationships/drawing" Target="../drawings/drawing4.xml"/><Relationship Id="rId2" Type="http://schemas.openxmlformats.org/officeDocument/2006/relationships/queryTable" Target="../queryTables/queryTable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4" Type="http://schemas.openxmlformats.org/officeDocument/2006/relationships/queryTable" Target="../queryTables/queryTable19.xml"/><Relationship Id="rId5" Type="http://schemas.openxmlformats.org/officeDocument/2006/relationships/queryTable" Target="../queryTables/queryTable20.xml"/><Relationship Id="rId1" Type="http://schemas.openxmlformats.org/officeDocument/2006/relationships/drawing" Target="../drawings/drawing5.xml"/><Relationship Id="rId2" Type="http://schemas.openxmlformats.org/officeDocument/2006/relationships/queryTable" Target="../queryTables/query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210"/>
  <sheetViews>
    <sheetView topLeftCell="A3869" workbookViewId="0">
      <selection activeCell="AE138" sqref="AE138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8" max="8" width="5.1640625" bestFit="1" customWidth="1"/>
    <col min="9" max="10" width="3.1640625" bestFit="1" customWidth="1"/>
    <col min="11" max="11" width="13.83203125" bestFit="1" customWidth="1"/>
    <col min="17" max="17" width="5" customWidth="1"/>
    <col min="18" max="19" width="3.1640625" bestFit="1" customWidth="1"/>
    <col min="20" max="20" width="13.1640625" bestFit="1" customWidth="1"/>
    <col min="21" max="21" width="17.1640625" bestFit="1" customWidth="1"/>
    <col min="23" max="23" width="17" bestFit="1" customWidth="1"/>
  </cols>
  <sheetData>
    <row r="1" spans="1:45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AVERAGE(K2:K2568)</f>
        <v>6.6141410206466986</v>
      </c>
      <c r="T1" t="s">
        <v>4</v>
      </c>
      <c r="U1" t="s">
        <v>5</v>
      </c>
      <c r="W1" s="1" t="s">
        <v>6</v>
      </c>
      <c r="X1" s="1">
        <f>_xlfn.STDEV.P(T2:T2568)</f>
        <v>13.475729480569282</v>
      </c>
      <c r="AC1" t="s">
        <v>4</v>
      </c>
      <c r="AD1" t="s">
        <v>5</v>
      </c>
      <c r="AF1" t="s">
        <v>16</v>
      </c>
      <c r="AJ1" t="s">
        <v>4</v>
      </c>
      <c r="AK1" t="s">
        <v>5</v>
      </c>
      <c r="AM1" t="s">
        <v>17</v>
      </c>
      <c r="AQ1" t="s">
        <v>4</v>
      </c>
      <c r="AR1" t="s">
        <v>5</v>
      </c>
    </row>
    <row r="2" spans="1:45" x14ac:dyDescent="0.2">
      <c r="A2">
        <v>2001</v>
      </c>
      <c r="B2">
        <v>1</v>
      </c>
      <c r="C2">
        <v>1</v>
      </c>
      <c r="D2">
        <v>2.5</v>
      </c>
      <c r="H2">
        <v>2010</v>
      </c>
      <c r="I2">
        <v>9</v>
      </c>
      <c r="J2">
        <v>28</v>
      </c>
      <c r="K2">
        <v>12.2</v>
      </c>
      <c r="L2">
        <v>146.32</v>
      </c>
      <c r="N2" t="s">
        <v>3</v>
      </c>
      <c r="O2">
        <f>AVERAGE(L2:L2568)</f>
        <v>52.268149271200286</v>
      </c>
      <c r="Q2">
        <v>2010</v>
      </c>
      <c r="R2">
        <v>9</v>
      </c>
      <c r="S2">
        <v>28</v>
      </c>
      <c r="T2">
        <f t="shared" ref="T2:T65" si="0">K2-$O$1</f>
        <v>5.5858589793533007</v>
      </c>
      <c r="U2">
        <f t="shared" ref="U2:U65" si="1">L2-$O$2</f>
        <v>94.051850728799707</v>
      </c>
      <c r="W2" t="s">
        <v>7</v>
      </c>
      <c r="X2">
        <f>_xlfn.STDEV.P(U2:U2568)</f>
        <v>44.27009007136818</v>
      </c>
      <c r="Z2">
        <v>2010</v>
      </c>
      <c r="AA2">
        <v>10</v>
      </c>
      <c r="AB2">
        <v>30</v>
      </c>
      <c r="AC2">
        <v>164.68585897935333</v>
      </c>
      <c r="AD2">
        <v>154.85438593979973</v>
      </c>
      <c r="AG2">
        <v>2012</v>
      </c>
      <c r="AH2">
        <v>8</v>
      </c>
      <c r="AI2">
        <v>14</v>
      </c>
      <c r="AN2">
        <v>2016</v>
      </c>
      <c r="AO2">
        <v>3</v>
      </c>
      <c r="AP2">
        <v>9</v>
      </c>
      <c r="AS2" s="1" t="s">
        <v>18</v>
      </c>
    </row>
    <row r="3" spans="1:45" x14ac:dyDescent="0.2">
      <c r="A3">
        <v>2001</v>
      </c>
      <c r="B3">
        <v>1</v>
      </c>
      <c r="C3">
        <v>2</v>
      </c>
      <c r="D3">
        <v>8.1999999999999993</v>
      </c>
      <c r="H3">
        <v>2010</v>
      </c>
      <c r="I3">
        <v>9</v>
      </c>
      <c r="J3">
        <v>29</v>
      </c>
      <c r="K3">
        <v>2</v>
      </c>
      <c r="L3">
        <v>140.95454545499999</v>
      </c>
      <c r="Q3">
        <v>2010</v>
      </c>
      <c r="R3">
        <v>9</v>
      </c>
      <c r="S3">
        <v>29</v>
      </c>
      <c r="T3">
        <f t="shared" si="0"/>
        <v>-4.6141410206466986</v>
      </c>
      <c r="U3">
        <f t="shared" si="1"/>
        <v>88.686396183799701</v>
      </c>
      <c r="Z3">
        <v>2016</v>
      </c>
      <c r="AA3">
        <v>9</v>
      </c>
      <c r="AB3">
        <v>28</v>
      </c>
      <c r="AC3">
        <v>161.38585897935332</v>
      </c>
      <c r="AD3">
        <v>136.83548709279972</v>
      </c>
      <c r="AG3">
        <v>2012</v>
      </c>
      <c r="AH3">
        <v>5</v>
      </c>
      <c r="AI3">
        <v>25</v>
      </c>
      <c r="AJ3">
        <v>54.685858979353299</v>
      </c>
      <c r="AK3">
        <v>89.434097919799711</v>
      </c>
      <c r="AL3" s="1" t="s">
        <v>18</v>
      </c>
      <c r="AN3">
        <v>2017</v>
      </c>
      <c r="AO3">
        <v>10</v>
      </c>
      <c r="AP3">
        <v>18</v>
      </c>
      <c r="AQ3">
        <v>21.585858979353301</v>
      </c>
      <c r="AR3">
        <v>12.33773308169971</v>
      </c>
      <c r="AS3" s="1">
        <f>CORREL(AQ3:AQ182,AR3:AR182)</f>
        <v>7.4013822052282491E-2</v>
      </c>
    </row>
    <row r="4" spans="1:45" x14ac:dyDescent="0.2">
      <c r="A4">
        <v>2001</v>
      </c>
      <c r="B4">
        <v>1</v>
      </c>
      <c r="C4">
        <v>3</v>
      </c>
      <c r="D4">
        <v>2.2000000000000002</v>
      </c>
      <c r="H4">
        <v>2010</v>
      </c>
      <c r="I4">
        <v>9</v>
      </c>
      <c r="J4">
        <v>30</v>
      </c>
      <c r="K4">
        <v>7.5</v>
      </c>
      <c r="L4">
        <v>141.20689655199999</v>
      </c>
      <c r="Q4">
        <v>2010</v>
      </c>
      <c r="R4">
        <v>9</v>
      </c>
      <c r="S4">
        <v>30</v>
      </c>
      <c r="T4">
        <f t="shared" si="0"/>
        <v>0.88585897935330138</v>
      </c>
      <c r="U4">
        <f t="shared" si="1"/>
        <v>88.938747280799703</v>
      </c>
      <c r="W4" s="1" t="s">
        <v>8</v>
      </c>
      <c r="X4" s="1">
        <f>PERCENTILE(T2:T2568,0.99)</f>
        <v>55.329858979353531</v>
      </c>
      <c r="Z4">
        <v>2011</v>
      </c>
      <c r="AA4">
        <v>8</v>
      </c>
      <c r="AB4">
        <v>1</v>
      </c>
      <c r="AC4">
        <v>156.18585897935333</v>
      </c>
      <c r="AD4">
        <v>148.59459582679972</v>
      </c>
      <c r="AG4">
        <v>2017</v>
      </c>
      <c r="AH4">
        <v>10</v>
      </c>
      <c r="AI4">
        <v>16</v>
      </c>
      <c r="AJ4">
        <v>54.585858979353304</v>
      </c>
      <c r="AK4">
        <v>65.512381701799711</v>
      </c>
      <c r="AL4" s="1">
        <f>CORREL(AJ3:AJ182,AK3:AK182)</f>
        <v>-9.2362803760268272E-2</v>
      </c>
      <c r="AN4">
        <v>2010</v>
      </c>
      <c r="AO4">
        <v>12</v>
      </c>
      <c r="AP4">
        <v>31</v>
      </c>
      <c r="AQ4">
        <v>21.385858979353301</v>
      </c>
      <c r="AR4">
        <v>92.484482307799709</v>
      </c>
    </row>
    <row r="5" spans="1:45" x14ac:dyDescent="0.2">
      <c r="A5">
        <v>2001</v>
      </c>
      <c r="B5">
        <v>1</v>
      </c>
      <c r="C5">
        <v>4</v>
      </c>
      <c r="D5">
        <v>0</v>
      </c>
      <c r="H5">
        <v>2010</v>
      </c>
      <c r="I5">
        <v>10</v>
      </c>
      <c r="J5">
        <v>1</v>
      </c>
      <c r="K5">
        <v>3.4</v>
      </c>
      <c r="L5">
        <v>148.472972973</v>
      </c>
      <c r="Q5">
        <v>2010</v>
      </c>
      <c r="R5">
        <v>10</v>
      </c>
      <c r="S5">
        <v>1</v>
      </c>
      <c r="T5">
        <f t="shared" si="0"/>
        <v>-3.2141410206466987</v>
      </c>
      <c r="U5">
        <f t="shared" si="1"/>
        <v>96.204823701799711</v>
      </c>
      <c r="W5" s="1" t="s">
        <v>9</v>
      </c>
      <c r="X5" s="1">
        <f>PERCENTILE(T2:T2568,0.95)</f>
        <v>21.7858589793533</v>
      </c>
      <c r="Z5">
        <v>2015</v>
      </c>
      <c r="AA5">
        <v>11</v>
      </c>
      <c r="AB5">
        <v>6</v>
      </c>
      <c r="AC5">
        <v>153.38585897935332</v>
      </c>
      <c r="AD5">
        <v>175.11688066879972</v>
      </c>
      <c r="AG5">
        <v>2017</v>
      </c>
      <c r="AH5">
        <v>6</v>
      </c>
      <c r="AI5">
        <v>14</v>
      </c>
      <c r="AJ5">
        <v>54.385858979353301</v>
      </c>
      <c r="AK5">
        <v>52.421556610799712</v>
      </c>
      <c r="AN5">
        <v>2016</v>
      </c>
      <c r="AO5">
        <v>9</v>
      </c>
      <c r="AP5">
        <v>16</v>
      </c>
    </row>
    <row r="6" spans="1:45" x14ac:dyDescent="0.2">
      <c r="A6">
        <v>2001</v>
      </c>
      <c r="B6">
        <v>1</v>
      </c>
      <c r="C6">
        <v>5</v>
      </c>
      <c r="D6">
        <v>1.5</v>
      </c>
      <c r="H6">
        <v>2010</v>
      </c>
      <c r="I6">
        <v>10</v>
      </c>
      <c r="J6">
        <v>2</v>
      </c>
      <c r="K6">
        <v>5.4</v>
      </c>
      <c r="L6">
        <v>135.26666666700001</v>
      </c>
      <c r="Q6">
        <v>2010</v>
      </c>
      <c r="R6">
        <v>10</v>
      </c>
      <c r="S6">
        <v>2</v>
      </c>
      <c r="T6">
        <f t="shared" si="0"/>
        <v>-1.2141410206466983</v>
      </c>
      <c r="U6">
        <f t="shared" si="1"/>
        <v>82.998517395799723</v>
      </c>
      <c r="W6" t="s">
        <v>10</v>
      </c>
      <c r="X6">
        <f>PERCENTILE(T2:T2568,0.05)</f>
        <v>-6.6141410206466986</v>
      </c>
      <c r="Z6">
        <v>2014</v>
      </c>
      <c r="AA6">
        <v>11</v>
      </c>
      <c r="AB6">
        <v>7</v>
      </c>
      <c r="AC6">
        <v>128.5858589793533</v>
      </c>
      <c r="AD6">
        <v>-19.777240180300289</v>
      </c>
      <c r="AG6">
        <v>2017</v>
      </c>
      <c r="AH6">
        <v>10</v>
      </c>
      <c r="AI6">
        <v>27</v>
      </c>
      <c r="AJ6">
        <v>53.485858979353303</v>
      </c>
      <c r="AK6">
        <v>16.72539911589972</v>
      </c>
      <c r="AN6">
        <v>2010</v>
      </c>
      <c r="AO6">
        <v>10</v>
      </c>
      <c r="AP6">
        <v>25</v>
      </c>
      <c r="AQ6">
        <v>21.185858979353302</v>
      </c>
      <c r="AR6">
        <v>98.709850728799722</v>
      </c>
    </row>
    <row r="7" spans="1:45" x14ac:dyDescent="0.2">
      <c r="A7">
        <v>2001</v>
      </c>
      <c r="B7">
        <v>1</v>
      </c>
      <c r="C7">
        <v>6</v>
      </c>
      <c r="D7">
        <v>0</v>
      </c>
      <c r="H7">
        <v>2010</v>
      </c>
      <c r="I7">
        <v>10</v>
      </c>
      <c r="J7">
        <v>3</v>
      </c>
      <c r="K7">
        <v>25.2</v>
      </c>
      <c r="L7">
        <v>152.27812499999999</v>
      </c>
      <c r="Q7">
        <v>2010</v>
      </c>
      <c r="R7">
        <v>10</v>
      </c>
      <c r="S7">
        <v>3</v>
      </c>
      <c r="T7">
        <f t="shared" si="0"/>
        <v>18.585858979353301</v>
      </c>
      <c r="U7">
        <f t="shared" si="1"/>
        <v>100.0099757287997</v>
      </c>
      <c r="W7" t="s">
        <v>11</v>
      </c>
      <c r="X7">
        <f>PERCENTILE(T2:T2568,0.01)</f>
        <v>-6.6141410206466986</v>
      </c>
      <c r="Z7">
        <v>2013</v>
      </c>
      <c r="AA7">
        <v>4</v>
      </c>
      <c r="AB7">
        <v>30</v>
      </c>
      <c r="AC7">
        <v>125.8858589793533</v>
      </c>
      <c r="AD7">
        <v>2.8851840620997109</v>
      </c>
      <c r="AG7">
        <v>2010</v>
      </c>
      <c r="AH7">
        <v>11</v>
      </c>
      <c r="AI7">
        <v>19</v>
      </c>
      <c r="AJ7">
        <v>51.885858979353301</v>
      </c>
      <c r="AK7">
        <v>188.09208464679972</v>
      </c>
      <c r="AN7">
        <v>2016</v>
      </c>
      <c r="AO7">
        <v>11</v>
      </c>
      <c r="AP7">
        <v>29</v>
      </c>
      <c r="AQ7">
        <v>21.085858979353301</v>
      </c>
      <c r="AR7">
        <v>21.937850728799717</v>
      </c>
    </row>
    <row r="8" spans="1:45" x14ac:dyDescent="0.2">
      <c r="A8">
        <v>2001</v>
      </c>
      <c r="B8">
        <v>1</v>
      </c>
      <c r="C8">
        <v>7</v>
      </c>
      <c r="D8">
        <v>0.7</v>
      </c>
      <c r="H8">
        <v>2010</v>
      </c>
      <c r="I8">
        <v>10</v>
      </c>
      <c r="J8">
        <v>4</v>
      </c>
      <c r="K8">
        <v>47.2</v>
      </c>
      <c r="L8">
        <v>211.63414634099999</v>
      </c>
      <c r="Q8">
        <v>2010</v>
      </c>
      <c r="R8">
        <v>10</v>
      </c>
      <c r="S8">
        <v>4</v>
      </c>
      <c r="T8">
        <f t="shared" si="0"/>
        <v>40.585858979353304</v>
      </c>
      <c r="U8">
        <f t="shared" si="1"/>
        <v>159.3659970697997</v>
      </c>
      <c r="Z8">
        <v>2012</v>
      </c>
      <c r="AA8">
        <v>10</v>
      </c>
      <c r="AB8">
        <v>12</v>
      </c>
      <c r="AC8">
        <v>97.385858979353301</v>
      </c>
      <c r="AD8">
        <v>41.029381592999712</v>
      </c>
      <c r="AG8">
        <v>2014</v>
      </c>
      <c r="AH8">
        <v>8</v>
      </c>
      <c r="AI8">
        <v>1</v>
      </c>
      <c r="AJ8">
        <v>51.7858589793533</v>
      </c>
      <c r="AK8">
        <v>18.159350728799708</v>
      </c>
      <c r="AN8">
        <v>2014</v>
      </c>
      <c r="AO8">
        <v>11</v>
      </c>
      <c r="AP8">
        <v>13</v>
      </c>
    </row>
    <row r="9" spans="1:45" x14ac:dyDescent="0.2">
      <c r="A9">
        <v>2001</v>
      </c>
      <c r="B9">
        <v>1</v>
      </c>
      <c r="C9">
        <v>8</v>
      </c>
      <c r="D9">
        <v>2.5</v>
      </c>
      <c r="H9">
        <v>2010</v>
      </c>
      <c r="I9">
        <v>10</v>
      </c>
      <c r="J9">
        <v>5</v>
      </c>
      <c r="K9">
        <v>31.9</v>
      </c>
      <c r="L9">
        <v>168.549090909</v>
      </c>
      <c r="Q9">
        <v>2010</v>
      </c>
      <c r="R9">
        <v>10</v>
      </c>
      <c r="S9">
        <v>5</v>
      </c>
      <c r="T9">
        <f t="shared" si="0"/>
        <v>25.2858589793533</v>
      </c>
      <c r="U9">
        <f t="shared" si="1"/>
        <v>116.28094163779971</v>
      </c>
      <c r="W9" t="s">
        <v>12</v>
      </c>
      <c r="X9">
        <f>PERCENTILE(U2:U2568,0.99)</f>
        <v>134.64565072897997</v>
      </c>
      <c r="Z9">
        <v>2017</v>
      </c>
      <c r="AA9">
        <v>12</v>
      </c>
      <c r="AB9">
        <v>1</v>
      </c>
      <c r="AC9">
        <v>91.685858979353299</v>
      </c>
      <c r="AD9">
        <v>87.436952769799717</v>
      </c>
      <c r="AG9">
        <v>2016</v>
      </c>
      <c r="AH9">
        <v>7</v>
      </c>
      <c r="AI9">
        <v>19</v>
      </c>
      <c r="AN9">
        <v>2017</v>
      </c>
      <c r="AO9">
        <v>3</v>
      </c>
      <c r="AP9">
        <v>9</v>
      </c>
    </row>
    <row r="10" spans="1:45" x14ac:dyDescent="0.2">
      <c r="A10">
        <v>2001</v>
      </c>
      <c r="B10">
        <v>1</v>
      </c>
      <c r="C10">
        <v>9</v>
      </c>
      <c r="D10">
        <v>5.5</v>
      </c>
      <c r="H10">
        <v>2010</v>
      </c>
      <c r="I10">
        <v>10</v>
      </c>
      <c r="J10">
        <v>6</v>
      </c>
      <c r="K10">
        <v>1.5</v>
      </c>
      <c r="L10">
        <v>186.30272727299999</v>
      </c>
      <c r="Q10">
        <v>2010</v>
      </c>
      <c r="R10">
        <v>10</v>
      </c>
      <c r="S10">
        <v>6</v>
      </c>
      <c r="T10">
        <f t="shared" si="0"/>
        <v>-5.1141410206466986</v>
      </c>
      <c r="U10">
        <f t="shared" si="1"/>
        <v>134.0345780017997</v>
      </c>
      <c r="W10" t="s">
        <v>13</v>
      </c>
      <c r="X10">
        <f>PERCENTILE(U2:U2568,0.95)</f>
        <v>90.276145465899702</v>
      </c>
      <c r="Z10">
        <v>2010</v>
      </c>
      <c r="AA10">
        <v>11</v>
      </c>
      <c r="AB10">
        <v>17</v>
      </c>
      <c r="AC10">
        <v>90.385858979353301</v>
      </c>
      <c r="AD10">
        <v>81.99500862379972</v>
      </c>
      <c r="AG10">
        <v>2012</v>
      </c>
      <c r="AH10">
        <v>9</v>
      </c>
      <c r="AI10">
        <v>17</v>
      </c>
      <c r="AJ10">
        <v>46.085858979353304</v>
      </c>
      <c r="AK10">
        <v>12.741374538299709</v>
      </c>
      <c r="AN10">
        <v>2013</v>
      </c>
      <c r="AO10">
        <v>5</v>
      </c>
      <c r="AP10">
        <v>20</v>
      </c>
    </row>
    <row r="11" spans="1:45" x14ac:dyDescent="0.2">
      <c r="A11">
        <v>2001</v>
      </c>
      <c r="B11">
        <v>1</v>
      </c>
      <c r="C11">
        <v>10</v>
      </c>
      <c r="D11">
        <v>0.7</v>
      </c>
      <c r="H11">
        <v>2010</v>
      </c>
      <c r="I11">
        <v>10</v>
      </c>
      <c r="J11">
        <v>7</v>
      </c>
      <c r="K11">
        <v>0.2</v>
      </c>
      <c r="L11">
        <v>146.58333333300001</v>
      </c>
      <c r="Q11">
        <v>2010</v>
      </c>
      <c r="R11">
        <v>10</v>
      </c>
      <c r="S11">
        <v>7</v>
      </c>
      <c r="T11">
        <f t="shared" si="0"/>
        <v>-6.4141410206466984</v>
      </c>
      <c r="U11">
        <f t="shared" si="1"/>
        <v>94.315184061799727</v>
      </c>
      <c r="W11" t="s">
        <v>14</v>
      </c>
      <c r="X11">
        <f>PERCENTILE(U2:U2568,0.05)</f>
        <v>-27.991649271200288</v>
      </c>
      <c r="Z11">
        <v>2011</v>
      </c>
      <c r="AA11">
        <v>9</v>
      </c>
      <c r="AB11">
        <v>27</v>
      </c>
      <c r="AC11">
        <v>87.885858979353301</v>
      </c>
      <c r="AD11">
        <v>69.631850728799719</v>
      </c>
      <c r="AG11">
        <v>2012</v>
      </c>
      <c r="AH11">
        <v>5</v>
      </c>
      <c r="AI11">
        <v>9</v>
      </c>
      <c r="AJ11">
        <v>45.985858979353303</v>
      </c>
      <c r="AK11">
        <v>18.26228551139971</v>
      </c>
      <c r="AN11">
        <v>2017</v>
      </c>
      <c r="AO11">
        <v>8</v>
      </c>
      <c r="AP11">
        <v>2</v>
      </c>
    </row>
    <row r="12" spans="1:45" x14ac:dyDescent="0.2">
      <c r="A12">
        <v>2001</v>
      </c>
      <c r="B12">
        <v>1</v>
      </c>
      <c r="C12">
        <v>11</v>
      </c>
      <c r="D12">
        <v>0.6</v>
      </c>
      <c r="H12">
        <v>2010</v>
      </c>
      <c r="I12">
        <v>10</v>
      </c>
      <c r="J12">
        <v>8</v>
      </c>
      <c r="K12">
        <v>1.2</v>
      </c>
      <c r="L12">
        <v>138.57499999999999</v>
      </c>
      <c r="Q12">
        <v>2010</v>
      </c>
      <c r="R12">
        <v>10</v>
      </c>
      <c r="S12">
        <v>8</v>
      </c>
      <c r="T12">
        <f t="shared" si="0"/>
        <v>-5.4141410206466984</v>
      </c>
      <c r="U12">
        <f t="shared" si="1"/>
        <v>86.306850728799702</v>
      </c>
      <c r="W12" t="s">
        <v>15</v>
      </c>
      <c r="X12">
        <f>PERCENTILE(U2:U2568,0.01)</f>
        <v>-29.556303117386285</v>
      </c>
      <c r="Z12">
        <v>2017</v>
      </c>
      <c r="AA12">
        <v>9</v>
      </c>
      <c r="AB12">
        <v>18</v>
      </c>
      <c r="AC12">
        <v>86.985858979353296</v>
      </c>
      <c r="AD12">
        <v>53.572803109799707</v>
      </c>
      <c r="AG12">
        <v>2012</v>
      </c>
      <c r="AH12">
        <v>7</v>
      </c>
      <c r="AI12">
        <v>18</v>
      </c>
      <c r="AN12">
        <v>2012</v>
      </c>
      <c r="AO12">
        <v>8</v>
      </c>
      <c r="AP12">
        <v>21</v>
      </c>
    </row>
    <row r="13" spans="1:45" x14ac:dyDescent="0.2">
      <c r="A13">
        <v>2001</v>
      </c>
      <c r="B13">
        <v>1</v>
      </c>
      <c r="C13">
        <v>12</v>
      </c>
      <c r="D13">
        <v>0</v>
      </c>
      <c r="H13">
        <v>2010</v>
      </c>
      <c r="I13">
        <v>10</v>
      </c>
      <c r="J13">
        <v>9</v>
      </c>
      <c r="K13">
        <v>23.5</v>
      </c>
      <c r="L13">
        <v>213.391025641</v>
      </c>
      <c r="Q13">
        <v>2010</v>
      </c>
      <c r="R13">
        <v>10</v>
      </c>
      <c r="S13">
        <v>9</v>
      </c>
      <c r="T13">
        <f t="shared" si="0"/>
        <v>16.885858979353301</v>
      </c>
      <c r="U13">
        <f t="shared" si="1"/>
        <v>161.12287636979971</v>
      </c>
      <c r="Z13">
        <v>2014</v>
      </c>
      <c r="AA13">
        <v>6</v>
      </c>
      <c r="AB13">
        <v>29</v>
      </c>
      <c r="AC13">
        <v>82.485858979353296</v>
      </c>
      <c r="AD13">
        <v>-25.445927049000286</v>
      </c>
      <c r="AG13">
        <v>2012</v>
      </c>
      <c r="AH13">
        <v>12</v>
      </c>
      <c r="AI13">
        <v>10</v>
      </c>
      <c r="AN13">
        <v>2012</v>
      </c>
      <c r="AO13">
        <v>11</v>
      </c>
      <c r="AP13">
        <v>14</v>
      </c>
    </row>
    <row r="14" spans="1:45" x14ac:dyDescent="0.2">
      <c r="A14">
        <v>2001</v>
      </c>
      <c r="B14">
        <v>1</v>
      </c>
      <c r="C14">
        <v>13</v>
      </c>
      <c r="D14">
        <v>0</v>
      </c>
      <c r="H14">
        <v>2010</v>
      </c>
      <c r="I14">
        <v>10</v>
      </c>
      <c r="J14">
        <v>10</v>
      </c>
      <c r="K14">
        <v>0.7</v>
      </c>
      <c r="L14">
        <v>151.15</v>
      </c>
      <c r="Q14">
        <v>2010</v>
      </c>
      <c r="R14">
        <v>10</v>
      </c>
      <c r="S14">
        <v>10</v>
      </c>
      <c r="T14">
        <f t="shared" si="0"/>
        <v>-5.9141410206466984</v>
      </c>
      <c r="U14">
        <f t="shared" si="1"/>
        <v>98.881850728799719</v>
      </c>
      <c r="Z14">
        <v>2013</v>
      </c>
      <c r="AA14">
        <v>4</v>
      </c>
      <c r="AB14">
        <v>28</v>
      </c>
      <c r="AC14">
        <v>80.085858979353304</v>
      </c>
      <c r="AD14">
        <v>96.437973177799705</v>
      </c>
      <c r="AG14">
        <v>2012</v>
      </c>
      <c r="AH14">
        <v>12</v>
      </c>
      <c r="AI14">
        <v>11</v>
      </c>
      <c r="AN14">
        <v>2011</v>
      </c>
      <c r="AO14">
        <v>8</v>
      </c>
      <c r="AP14">
        <v>5</v>
      </c>
      <c r="AQ14">
        <v>20.185858979353302</v>
      </c>
      <c r="AR14">
        <v>141.13593236179972</v>
      </c>
    </row>
    <row r="15" spans="1:45" x14ac:dyDescent="0.2">
      <c r="A15">
        <v>2001</v>
      </c>
      <c r="B15">
        <v>1</v>
      </c>
      <c r="C15">
        <v>14</v>
      </c>
      <c r="D15">
        <v>0</v>
      </c>
      <c r="H15">
        <v>2010</v>
      </c>
      <c r="I15">
        <v>10</v>
      </c>
      <c r="J15">
        <v>12</v>
      </c>
      <c r="K15">
        <v>0.6</v>
      </c>
      <c r="L15">
        <v>150.19999999999999</v>
      </c>
      <c r="Q15">
        <v>2010</v>
      </c>
      <c r="R15">
        <v>10</v>
      </c>
      <c r="S15">
        <v>12</v>
      </c>
      <c r="T15">
        <f t="shared" si="0"/>
        <v>-6.014141020646699</v>
      </c>
      <c r="U15">
        <f t="shared" si="1"/>
        <v>97.931850728799702</v>
      </c>
      <c r="Z15">
        <v>2011</v>
      </c>
      <c r="AA15">
        <v>4</v>
      </c>
      <c r="AB15">
        <v>28</v>
      </c>
      <c r="AC15">
        <v>77.385858979353301</v>
      </c>
      <c r="AD15">
        <v>235.58596837579972</v>
      </c>
      <c r="AG15">
        <v>2014</v>
      </c>
      <c r="AH15">
        <v>4</v>
      </c>
      <c r="AI15">
        <v>20</v>
      </c>
      <c r="AN15">
        <v>2016</v>
      </c>
      <c r="AO15">
        <v>8</v>
      </c>
      <c r="AP15">
        <v>24</v>
      </c>
    </row>
    <row r="16" spans="1:45" x14ac:dyDescent="0.2">
      <c r="A16">
        <v>2001</v>
      </c>
      <c r="B16">
        <v>1</v>
      </c>
      <c r="C16">
        <v>15</v>
      </c>
      <c r="D16">
        <v>0</v>
      </c>
      <c r="H16">
        <v>2010</v>
      </c>
      <c r="I16">
        <v>10</v>
      </c>
      <c r="J16">
        <v>13</v>
      </c>
      <c r="K16">
        <v>0</v>
      </c>
      <c r="L16">
        <v>149.80000000000001</v>
      </c>
      <c r="Q16">
        <v>2010</v>
      </c>
      <c r="R16">
        <v>10</v>
      </c>
      <c r="S16">
        <v>13</v>
      </c>
      <c r="T16">
        <f t="shared" si="0"/>
        <v>-6.6141410206466986</v>
      </c>
      <c r="U16">
        <f t="shared" si="1"/>
        <v>97.531850728799725</v>
      </c>
      <c r="Z16">
        <v>2017</v>
      </c>
      <c r="AA16">
        <v>8</v>
      </c>
      <c r="AB16">
        <v>3</v>
      </c>
      <c r="AC16">
        <v>77.285858979353307</v>
      </c>
      <c r="AD16">
        <v>56.755151699799711</v>
      </c>
      <c r="AG16">
        <v>2014</v>
      </c>
      <c r="AH16">
        <v>8</v>
      </c>
      <c r="AI16">
        <v>27</v>
      </c>
      <c r="AN16">
        <v>2012</v>
      </c>
      <c r="AO16">
        <v>8</v>
      </c>
      <c r="AP16">
        <v>6</v>
      </c>
    </row>
    <row r="17" spans="1:44" x14ac:dyDescent="0.2">
      <c r="A17">
        <v>2001</v>
      </c>
      <c r="B17">
        <v>1</v>
      </c>
      <c r="C17">
        <v>16</v>
      </c>
      <c r="D17">
        <v>0</v>
      </c>
      <c r="H17">
        <v>2010</v>
      </c>
      <c r="I17">
        <v>10</v>
      </c>
      <c r="J17">
        <v>14</v>
      </c>
      <c r="K17">
        <v>23.3</v>
      </c>
      <c r="L17">
        <v>149.55000000000001</v>
      </c>
      <c r="Q17">
        <v>2010</v>
      </c>
      <c r="R17">
        <v>10</v>
      </c>
      <c r="S17">
        <v>14</v>
      </c>
      <c r="T17">
        <f t="shared" si="0"/>
        <v>16.685858979353302</v>
      </c>
      <c r="U17">
        <f t="shared" si="1"/>
        <v>97.281850728799725</v>
      </c>
      <c r="Z17">
        <v>2012</v>
      </c>
      <c r="AA17">
        <v>8</v>
      </c>
      <c r="AB17">
        <v>11</v>
      </c>
      <c r="AC17">
        <v>76.185858979353299</v>
      </c>
      <c r="AD17">
        <v>10.159301709199717</v>
      </c>
      <c r="AG17">
        <v>2013</v>
      </c>
      <c r="AH17">
        <v>8</v>
      </c>
      <c r="AI17">
        <v>31</v>
      </c>
      <c r="AN17">
        <v>2011</v>
      </c>
      <c r="AO17">
        <v>7</v>
      </c>
      <c r="AP17">
        <v>25</v>
      </c>
      <c r="AQ17">
        <v>19.485858979353303</v>
      </c>
      <c r="AR17">
        <v>116.06066428779971</v>
      </c>
    </row>
    <row r="18" spans="1:44" x14ac:dyDescent="0.2">
      <c r="A18">
        <v>2001</v>
      </c>
      <c r="B18">
        <v>1</v>
      </c>
      <c r="C18">
        <v>17</v>
      </c>
      <c r="D18">
        <v>0.7</v>
      </c>
      <c r="H18">
        <v>2010</v>
      </c>
      <c r="I18">
        <v>10</v>
      </c>
      <c r="J18">
        <v>15</v>
      </c>
      <c r="K18">
        <v>6.9</v>
      </c>
      <c r="L18">
        <v>156.720689655</v>
      </c>
      <c r="Q18">
        <v>2010</v>
      </c>
      <c r="R18">
        <v>10</v>
      </c>
      <c r="S18">
        <v>15</v>
      </c>
      <c r="T18">
        <f t="shared" si="0"/>
        <v>0.28585897935330173</v>
      </c>
      <c r="U18">
        <f t="shared" si="1"/>
        <v>104.45254038379971</v>
      </c>
      <c r="Z18">
        <v>2012</v>
      </c>
      <c r="AA18">
        <v>5</v>
      </c>
      <c r="AB18">
        <v>6</v>
      </c>
      <c r="AC18">
        <v>75.085858979353304</v>
      </c>
      <c r="AD18">
        <v>53.948733845799708</v>
      </c>
      <c r="AG18">
        <v>2012</v>
      </c>
      <c r="AH18">
        <v>9</v>
      </c>
      <c r="AI18">
        <v>28</v>
      </c>
      <c r="AJ18">
        <v>42.185858979353299</v>
      </c>
      <c r="AK18">
        <v>9.1121785976997103</v>
      </c>
      <c r="AN18">
        <v>2014</v>
      </c>
      <c r="AO18">
        <v>10</v>
      </c>
      <c r="AP18">
        <v>27</v>
      </c>
    </row>
    <row r="19" spans="1:44" x14ac:dyDescent="0.2">
      <c r="A19">
        <v>2001</v>
      </c>
      <c r="B19">
        <v>1</v>
      </c>
      <c r="C19">
        <v>18</v>
      </c>
      <c r="D19">
        <v>1.1000000000000001</v>
      </c>
      <c r="H19">
        <v>2010</v>
      </c>
      <c r="I19">
        <v>10</v>
      </c>
      <c r="J19">
        <v>16</v>
      </c>
      <c r="K19">
        <v>0.3</v>
      </c>
      <c r="L19">
        <v>137.13999999999999</v>
      </c>
      <c r="Q19">
        <v>2010</v>
      </c>
      <c r="R19">
        <v>10</v>
      </c>
      <c r="S19">
        <v>16</v>
      </c>
      <c r="T19">
        <f t="shared" si="0"/>
        <v>-6.3141410206466988</v>
      </c>
      <c r="U19">
        <f t="shared" si="1"/>
        <v>84.8718507287997</v>
      </c>
      <c r="Z19">
        <v>2013</v>
      </c>
      <c r="AA19">
        <v>4</v>
      </c>
      <c r="AB19">
        <v>20</v>
      </c>
      <c r="AC19">
        <v>74.785858979353307</v>
      </c>
      <c r="AD19">
        <v>78.771594318799714</v>
      </c>
      <c r="AG19">
        <v>2016</v>
      </c>
      <c r="AH19">
        <v>11</v>
      </c>
      <c r="AI19">
        <v>28</v>
      </c>
      <c r="AJ19">
        <v>41.985858979353303</v>
      </c>
      <c r="AK19">
        <v>36.478909552299712</v>
      </c>
      <c r="AN19">
        <v>2015</v>
      </c>
      <c r="AO19">
        <v>4</v>
      </c>
      <c r="AP19">
        <v>17</v>
      </c>
    </row>
    <row r="20" spans="1:44" x14ac:dyDescent="0.2">
      <c r="A20">
        <v>2001</v>
      </c>
      <c r="B20">
        <v>1</v>
      </c>
      <c r="C20">
        <v>19</v>
      </c>
      <c r="D20">
        <v>0</v>
      </c>
      <c r="H20">
        <v>2010</v>
      </c>
      <c r="I20">
        <v>10</v>
      </c>
      <c r="J20">
        <v>17</v>
      </c>
      <c r="K20">
        <v>0</v>
      </c>
      <c r="L20">
        <v>142.56842105300001</v>
      </c>
      <c r="Q20">
        <v>2010</v>
      </c>
      <c r="R20">
        <v>10</v>
      </c>
      <c r="S20">
        <v>17</v>
      </c>
      <c r="T20">
        <f t="shared" si="0"/>
        <v>-6.6141410206466986</v>
      </c>
      <c r="U20">
        <f t="shared" si="1"/>
        <v>90.300271781799722</v>
      </c>
      <c r="Z20">
        <v>2017</v>
      </c>
      <c r="AA20">
        <v>12</v>
      </c>
      <c r="AB20">
        <v>31</v>
      </c>
      <c r="AC20">
        <v>71.985858979353296</v>
      </c>
      <c r="AD20">
        <v>5.8379113348997151</v>
      </c>
      <c r="AG20">
        <v>2016</v>
      </c>
      <c r="AH20">
        <v>8</v>
      </c>
      <c r="AI20">
        <v>26</v>
      </c>
      <c r="AJ20">
        <v>41.885858979353301</v>
      </c>
      <c r="AK20">
        <v>4.413429676199712</v>
      </c>
      <c r="AN20">
        <v>2016</v>
      </c>
      <c r="AO20">
        <v>1</v>
      </c>
      <c r="AP20">
        <v>4</v>
      </c>
    </row>
    <row r="21" spans="1:44" x14ac:dyDescent="0.2">
      <c r="A21">
        <v>2001</v>
      </c>
      <c r="B21">
        <v>1</v>
      </c>
      <c r="C21">
        <v>20</v>
      </c>
      <c r="D21">
        <v>5</v>
      </c>
      <c r="H21">
        <v>2010</v>
      </c>
      <c r="I21">
        <v>10</v>
      </c>
      <c r="J21">
        <v>18</v>
      </c>
      <c r="K21">
        <v>1.8</v>
      </c>
      <c r="L21">
        <v>132.4</v>
      </c>
      <c r="Q21">
        <v>2010</v>
      </c>
      <c r="R21">
        <v>10</v>
      </c>
      <c r="S21">
        <v>18</v>
      </c>
      <c r="T21">
        <f t="shared" si="0"/>
        <v>-4.8141410206466988</v>
      </c>
      <c r="U21">
        <f t="shared" si="1"/>
        <v>80.131850728799719</v>
      </c>
      <c r="Z21">
        <v>2014</v>
      </c>
      <c r="AA21">
        <v>8</v>
      </c>
      <c r="AB21">
        <v>7</v>
      </c>
      <c r="AC21">
        <v>63.885858979353301</v>
      </c>
      <c r="AD21">
        <v>-15.156028059100286</v>
      </c>
      <c r="AG21">
        <v>2011</v>
      </c>
      <c r="AH21">
        <v>12</v>
      </c>
      <c r="AI21">
        <v>4</v>
      </c>
      <c r="AJ21">
        <v>41.585858979353304</v>
      </c>
      <c r="AK21">
        <v>147.72582663279971</v>
      </c>
      <c r="AN21">
        <v>2010</v>
      </c>
      <c r="AO21">
        <v>11</v>
      </c>
      <c r="AP21">
        <v>4</v>
      </c>
      <c r="AQ21">
        <v>18.985858979353303</v>
      </c>
      <c r="AR21">
        <v>116.73773308179972</v>
      </c>
    </row>
    <row r="22" spans="1:44" x14ac:dyDescent="0.2">
      <c r="A22">
        <v>2001</v>
      </c>
      <c r="B22">
        <v>1</v>
      </c>
      <c r="C22">
        <v>21</v>
      </c>
      <c r="D22">
        <v>3.6</v>
      </c>
      <c r="H22">
        <v>2010</v>
      </c>
      <c r="I22">
        <v>10</v>
      </c>
      <c r="J22">
        <v>19</v>
      </c>
      <c r="K22">
        <v>0</v>
      </c>
      <c r="L22">
        <v>132.12727272699999</v>
      </c>
      <c r="Q22">
        <v>2010</v>
      </c>
      <c r="R22">
        <v>10</v>
      </c>
      <c r="S22">
        <v>19</v>
      </c>
      <c r="T22">
        <f t="shared" si="0"/>
        <v>-6.6141410206466986</v>
      </c>
      <c r="U22">
        <f t="shared" si="1"/>
        <v>79.859123455799704</v>
      </c>
      <c r="Z22">
        <v>2015</v>
      </c>
      <c r="AA22">
        <v>9</v>
      </c>
      <c r="AB22">
        <v>14</v>
      </c>
      <c r="AC22">
        <v>62.385858979353301</v>
      </c>
      <c r="AD22">
        <v>-0.98920190280028919</v>
      </c>
      <c r="AG22">
        <v>2013</v>
      </c>
      <c r="AH22">
        <v>4</v>
      </c>
      <c r="AI22">
        <v>16</v>
      </c>
      <c r="AJ22">
        <v>41.385858979353301</v>
      </c>
      <c r="AK22">
        <v>10.242489026699715</v>
      </c>
      <c r="AN22">
        <v>2014</v>
      </c>
      <c r="AO22">
        <v>9</v>
      </c>
      <c r="AP22">
        <v>21</v>
      </c>
      <c r="AQ22">
        <v>18.7858589793533</v>
      </c>
      <c r="AR22">
        <v>7.6227598196997164</v>
      </c>
    </row>
    <row r="23" spans="1:44" x14ac:dyDescent="0.2">
      <c r="A23">
        <v>2001</v>
      </c>
      <c r="B23">
        <v>1</v>
      </c>
      <c r="C23">
        <v>22</v>
      </c>
      <c r="D23">
        <v>1.2</v>
      </c>
      <c r="H23">
        <v>2010</v>
      </c>
      <c r="I23">
        <v>10</v>
      </c>
      <c r="J23">
        <v>20</v>
      </c>
      <c r="K23">
        <v>0</v>
      </c>
      <c r="L23">
        <v>130.07499999999999</v>
      </c>
      <c r="Q23">
        <v>2010</v>
      </c>
      <c r="R23">
        <v>10</v>
      </c>
      <c r="S23">
        <v>20</v>
      </c>
      <c r="T23">
        <f t="shared" si="0"/>
        <v>-6.6141410206466986</v>
      </c>
      <c r="U23">
        <f t="shared" si="1"/>
        <v>77.806850728799702</v>
      </c>
      <c r="Z23">
        <v>2014</v>
      </c>
      <c r="AA23">
        <v>10</v>
      </c>
      <c r="AB23">
        <v>10</v>
      </c>
      <c r="AC23">
        <v>61.585858979353304</v>
      </c>
      <c r="AD23">
        <v>-16.771539101700284</v>
      </c>
      <c r="AG23">
        <v>2015</v>
      </c>
      <c r="AH23">
        <v>9</v>
      </c>
      <c r="AI23">
        <v>11</v>
      </c>
      <c r="AJ23">
        <v>41.385858979353301</v>
      </c>
      <c r="AK23">
        <v>0.76310072879971358</v>
      </c>
      <c r="AN23">
        <v>2011</v>
      </c>
      <c r="AO23">
        <v>8</v>
      </c>
      <c r="AP23">
        <v>15</v>
      </c>
      <c r="AQ23">
        <v>18.685858979353302</v>
      </c>
      <c r="AR23">
        <v>124.7113379077997</v>
      </c>
    </row>
    <row r="24" spans="1:44" x14ac:dyDescent="0.2">
      <c r="A24">
        <v>2001</v>
      </c>
      <c r="B24">
        <v>1</v>
      </c>
      <c r="C24">
        <v>23</v>
      </c>
      <c r="D24">
        <v>1</v>
      </c>
      <c r="H24">
        <v>2010</v>
      </c>
      <c r="I24">
        <v>10</v>
      </c>
      <c r="J24">
        <v>21</v>
      </c>
      <c r="K24">
        <v>16</v>
      </c>
      <c r="L24">
        <v>137.470833333</v>
      </c>
      <c r="Q24">
        <v>2010</v>
      </c>
      <c r="R24">
        <v>10</v>
      </c>
      <c r="S24">
        <v>21</v>
      </c>
      <c r="T24">
        <f t="shared" si="0"/>
        <v>9.3858589793533014</v>
      </c>
      <c r="U24">
        <f t="shared" si="1"/>
        <v>85.202684061799715</v>
      </c>
      <c r="Z24">
        <v>2012</v>
      </c>
      <c r="AA24">
        <v>4</v>
      </c>
      <c r="AB24">
        <v>30</v>
      </c>
      <c r="AC24">
        <v>61.185858979353299</v>
      </c>
      <c r="AD24">
        <v>-5.4311122342002847</v>
      </c>
      <c r="AG24">
        <v>2010</v>
      </c>
      <c r="AH24">
        <v>10</v>
      </c>
      <c r="AI24">
        <v>4</v>
      </c>
      <c r="AJ24">
        <v>40.585858979353304</v>
      </c>
      <c r="AK24">
        <v>159.3659970697997</v>
      </c>
      <c r="AN24">
        <v>2014</v>
      </c>
      <c r="AO24">
        <v>10</v>
      </c>
      <c r="AP24">
        <v>12</v>
      </c>
    </row>
    <row r="25" spans="1:44" x14ac:dyDescent="0.2">
      <c r="A25">
        <v>2001</v>
      </c>
      <c r="B25">
        <v>1</v>
      </c>
      <c r="C25">
        <v>24</v>
      </c>
      <c r="D25">
        <v>1.4</v>
      </c>
      <c r="H25">
        <v>2010</v>
      </c>
      <c r="I25">
        <v>10</v>
      </c>
      <c r="J25">
        <v>22</v>
      </c>
      <c r="K25">
        <v>3.2</v>
      </c>
      <c r="L25">
        <v>134.70714285700001</v>
      </c>
      <c r="Q25">
        <v>2010</v>
      </c>
      <c r="R25">
        <v>10</v>
      </c>
      <c r="S25">
        <v>22</v>
      </c>
      <c r="T25">
        <f t="shared" si="0"/>
        <v>-3.4141410206466984</v>
      </c>
      <c r="U25">
        <f t="shared" si="1"/>
        <v>82.438993585799722</v>
      </c>
      <c r="Z25">
        <v>2013</v>
      </c>
      <c r="AA25">
        <v>4</v>
      </c>
      <c r="AB25">
        <v>27</v>
      </c>
      <c r="AC25">
        <v>61.185858979353299</v>
      </c>
      <c r="AD25">
        <v>-13.755649271200284</v>
      </c>
      <c r="AG25">
        <v>2011</v>
      </c>
      <c r="AH25">
        <v>7</v>
      </c>
      <c r="AI25">
        <v>27</v>
      </c>
      <c r="AJ25">
        <v>40.185858979353299</v>
      </c>
      <c r="AK25">
        <v>130.31994596679971</v>
      </c>
      <c r="AN25">
        <v>2010</v>
      </c>
      <c r="AO25">
        <v>10</v>
      </c>
      <c r="AP25">
        <v>3</v>
      </c>
      <c r="AQ25">
        <v>18.585858979353301</v>
      </c>
      <c r="AR25">
        <v>100.0099757287997</v>
      </c>
    </row>
    <row r="26" spans="1:44" x14ac:dyDescent="0.2">
      <c r="A26">
        <v>2001</v>
      </c>
      <c r="B26">
        <v>1</v>
      </c>
      <c r="C26">
        <v>25</v>
      </c>
      <c r="D26">
        <v>1.7</v>
      </c>
      <c r="H26">
        <v>2010</v>
      </c>
      <c r="I26">
        <v>10</v>
      </c>
      <c r="J26">
        <v>23</v>
      </c>
      <c r="K26">
        <v>4.2</v>
      </c>
      <c r="L26">
        <v>130.69999999999999</v>
      </c>
      <c r="Q26">
        <v>2010</v>
      </c>
      <c r="R26">
        <v>10</v>
      </c>
      <c r="S26">
        <v>23</v>
      </c>
      <c r="T26">
        <f t="shared" si="0"/>
        <v>-2.4141410206466984</v>
      </c>
      <c r="U26">
        <f t="shared" si="1"/>
        <v>78.431850728799702</v>
      </c>
      <c r="Z26">
        <v>2017</v>
      </c>
      <c r="AA26">
        <v>11</v>
      </c>
      <c r="AB26">
        <v>4</v>
      </c>
      <c r="AC26">
        <v>60.885858979353301</v>
      </c>
      <c r="AD26">
        <v>26.491850728799719</v>
      </c>
      <c r="AG26">
        <v>2014</v>
      </c>
      <c r="AH26">
        <v>8</v>
      </c>
      <c r="AI26">
        <v>5</v>
      </c>
      <c r="AJ26">
        <v>39.185858979353299</v>
      </c>
      <c r="AK26">
        <v>11.815184062099718</v>
      </c>
      <c r="AN26">
        <v>2011</v>
      </c>
      <c r="AO26">
        <v>4</v>
      </c>
      <c r="AP26">
        <v>22</v>
      </c>
      <c r="AQ26">
        <v>18.585858979353301</v>
      </c>
      <c r="AR26">
        <v>83.645184061799711</v>
      </c>
    </row>
    <row r="27" spans="1:44" x14ac:dyDescent="0.2">
      <c r="A27">
        <v>2001</v>
      </c>
      <c r="B27">
        <v>1</v>
      </c>
      <c r="C27">
        <v>26</v>
      </c>
      <c r="D27">
        <v>3.5</v>
      </c>
      <c r="H27">
        <v>2010</v>
      </c>
      <c r="I27">
        <v>10</v>
      </c>
      <c r="J27">
        <v>24</v>
      </c>
      <c r="K27">
        <v>4.9000000000000004</v>
      </c>
      <c r="L27">
        <v>129.18333333300001</v>
      </c>
      <c r="Q27">
        <v>2010</v>
      </c>
      <c r="R27">
        <v>10</v>
      </c>
      <c r="S27">
        <v>24</v>
      </c>
      <c r="T27">
        <f t="shared" si="0"/>
        <v>-1.7141410206466983</v>
      </c>
      <c r="U27">
        <f t="shared" si="1"/>
        <v>76.915184061799721</v>
      </c>
      <c r="Z27">
        <v>2011</v>
      </c>
      <c r="AA27">
        <v>5</v>
      </c>
      <c r="AB27">
        <v>21</v>
      </c>
      <c r="AC27">
        <v>56.385858979353301</v>
      </c>
      <c r="AD27">
        <v>98.938993585799722</v>
      </c>
      <c r="AG27">
        <v>2011</v>
      </c>
      <c r="AH27">
        <v>12</v>
      </c>
      <c r="AI27">
        <v>5</v>
      </c>
      <c r="AJ27">
        <v>38.885858979353301</v>
      </c>
      <c r="AK27">
        <v>249.64747572879969</v>
      </c>
      <c r="AN27">
        <v>2011</v>
      </c>
      <c r="AO27">
        <v>11</v>
      </c>
      <c r="AP27">
        <v>9</v>
      </c>
      <c r="AQ27">
        <v>18.2858589793533</v>
      </c>
      <c r="AR27">
        <v>99.913332209799705</v>
      </c>
    </row>
    <row r="28" spans="1:44" x14ac:dyDescent="0.2">
      <c r="A28">
        <v>2001</v>
      </c>
      <c r="B28">
        <v>1</v>
      </c>
      <c r="C28">
        <v>27</v>
      </c>
      <c r="D28">
        <v>2.5</v>
      </c>
      <c r="H28">
        <v>2010</v>
      </c>
      <c r="I28">
        <v>10</v>
      </c>
      <c r="J28">
        <v>25</v>
      </c>
      <c r="K28">
        <v>27.8</v>
      </c>
      <c r="L28">
        <v>150.97800000000001</v>
      </c>
      <c r="Q28">
        <v>2010</v>
      </c>
      <c r="R28">
        <v>10</v>
      </c>
      <c r="S28">
        <v>25</v>
      </c>
      <c r="T28">
        <f t="shared" si="0"/>
        <v>21.185858979353302</v>
      </c>
      <c r="U28">
        <f t="shared" si="1"/>
        <v>98.709850728799722</v>
      </c>
      <c r="Z28">
        <v>2012</v>
      </c>
      <c r="AA28">
        <v>8</v>
      </c>
      <c r="AB28">
        <v>14</v>
      </c>
      <c r="AC28">
        <v>54.7858589793533</v>
      </c>
      <c r="AD28">
        <v>-18.203863556900288</v>
      </c>
      <c r="AG28">
        <v>2016</v>
      </c>
      <c r="AH28">
        <v>7</v>
      </c>
      <c r="AI28">
        <v>30</v>
      </c>
      <c r="AJ28">
        <v>38.7858589793533</v>
      </c>
      <c r="AK28">
        <v>5.8043507287997116</v>
      </c>
      <c r="AN28">
        <v>2014</v>
      </c>
      <c r="AO28">
        <v>11</v>
      </c>
      <c r="AP28">
        <v>20</v>
      </c>
    </row>
    <row r="29" spans="1:44" x14ac:dyDescent="0.2">
      <c r="A29">
        <v>2001</v>
      </c>
      <c r="B29">
        <v>1</v>
      </c>
      <c r="C29">
        <v>28</v>
      </c>
      <c r="D29">
        <v>4</v>
      </c>
      <c r="H29">
        <v>2010</v>
      </c>
      <c r="I29">
        <v>10</v>
      </c>
      <c r="J29">
        <v>26</v>
      </c>
      <c r="K29">
        <v>2.1</v>
      </c>
      <c r="L29">
        <v>141.614285714</v>
      </c>
      <c r="Q29">
        <v>2010</v>
      </c>
      <c r="R29">
        <v>10</v>
      </c>
      <c r="S29">
        <v>26</v>
      </c>
      <c r="T29">
        <f t="shared" si="0"/>
        <v>-4.514141020646699</v>
      </c>
      <c r="U29">
        <f t="shared" si="1"/>
        <v>89.346136442799718</v>
      </c>
      <c r="Z29">
        <v>2012</v>
      </c>
      <c r="AA29">
        <v>5</v>
      </c>
      <c r="AB29">
        <v>25</v>
      </c>
      <c r="AC29">
        <v>54.685858979353299</v>
      </c>
      <c r="AD29">
        <v>89.434097919799711</v>
      </c>
      <c r="AG29">
        <v>2016</v>
      </c>
      <c r="AH29">
        <v>10</v>
      </c>
      <c r="AI29">
        <v>24</v>
      </c>
      <c r="AN29">
        <v>2013</v>
      </c>
      <c r="AO29">
        <v>5</v>
      </c>
      <c r="AP29">
        <v>28</v>
      </c>
    </row>
    <row r="30" spans="1:44" x14ac:dyDescent="0.2">
      <c r="A30">
        <v>2001</v>
      </c>
      <c r="B30">
        <v>1</v>
      </c>
      <c r="C30">
        <v>29</v>
      </c>
      <c r="D30">
        <v>1.2</v>
      </c>
      <c r="H30">
        <v>2010</v>
      </c>
      <c r="I30">
        <v>10</v>
      </c>
      <c r="J30">
        <v>27</v>
      </c>
      <c r="K30">
        <v>3.2</v>
      </c>
      <c r="L30">
        <v>130.98333333299999</v>
      </c>
      <c r="Q30">
        <v>2010</v>
      </c>
      <c r="R30">
        <v>10</v>
      </c>
      <c r="S30">
        <v>27</v>
      </c>
      <c r="T30">
        <f t="shared" si="0"/>
        <v>-3.4141410206466984</v>
      </c>
      <c r="U30">
        <f t="shared" si="1"/>
        <v>78.715184061799704</v>
      </c>
      <c r="Z30">
        <v>2017</v>
      </c>
      <c r="AA30">
        <v>10</v>
      </c>
      <c r="AB30">
        <v>16</v>
      </c>
      <c r="AC30">
        <v>54.585858979353304</v>
      </c>
      <c r="AD30">
        <v>65.512381701799711</v>
      </c>
      <c r="AG30">
        <v>2016</v>
      </c>
      <c r="AH30">
        <v>9</v>
      </c>
      <c r="AI30">
        <v>17</v>
      </c>
      <c r="AJ30">
        <v>38.385858979353301</v>
      </c>
      <c r="AK30">
        <v>57.655254983799708</v>
      </c>
      <c r="AN30">
        <v>2016</v>
      </c>
      <c r="AO30">
        <v>12</v>
      </c>
      <c r="AP30">
        <v>11</v>
      </c>
    </row>
    <row r="31" spans="1:44" x14ac:dyDescent="0.2">
      <c r="A31">
        <v>2001</v>
      </c>
      <c r="B31">
        <v>1</v>
      </c>
      <c r="C31">
        <v>30</v>
      </c>
      <c r="D31">
        <v>0.7</v>
      </c>
      <c r="H31">
        <v>2010</v>
      </c>
      <c r="I31">
        <v>10</v>
      </c>
      <c r="J31">
        <v>28</v>
      </c>
      <c r="K31">
        <v>4</v>
      </c>
      <c r="L31">
        <v>131.16666666699999</v>
      </c>
      <c r="Q31">
        <v>2010</v>
      </c>
      <c r="R31">
        <v>10</v>
      </c>
      <c r="S31">
        <v>28</v>
      </c>
      <c r="T31">
        <f t="shared" si="0"/>
        <v>-2.6141410206466986</v>
      </c>
      <c r="U31">
        <f t="shared" si="1"/>
        <v>78.898517395799701</v>
      </c>
      <c r="Z31">
        <v>2017</v>
      </c>
      <c r="AA31">
        <v>6</v>
      </c>
      <c r="AB31">
        <v>14</v>
      </c>
      <c r="AC31">
        <v>54.385858979353301</v>
      </c>
      <c r="AD31">
        <v>52.421556610799712</v>
      </c>
      <c r="AG31">
        <v>2011</v>
      </c>
      <c r="AH31">
        <v>1</v>
      </c>
      <c r="AI31">
        <v>4</v>
      </c>
      <c r="AJ31">
        <v>37.7858589793533</v>
      </c>
      <c r="AK31">
        <v>87.051850728799707</v>
      </c>
      <c r="AN31">
        <v>2017</v>
      </c>
      <c r="AO31">
        <v>9</v>
      </c>
      <c r="AP31">
        <v>17</v>
      </c>
    </row>
    <row r="32" spans="1:44" x14ac:dyDescent="0.2">
      <c r="A32">
        <v>2001</v>
      </c>
      <c r="B32">
        <v>1</v>
      </c>
      <c r="C32">
        <v>31</v>
      </c>
      <c r="D32">
        <v>2.5</v>
      </c>
      <c r="H32">
        <v>2010</v>
      </c>
      <c r="I32">
        <v>10</v>
      </c>
      <c r="J32">
        <v>29</v>
      </c>
      <c r="K32">
        <v>21.5</v>
      </c>
      <c r="L32">
        <v>148.18</v>
      </c>
      <c r="Q32">
        <v>2010</v>
      </c>
      <c r="R32">
        <v>10</v>
      </c>
      <c r="S32">
        <v>29</v>
      </c>
      <c r="T32">
        <f t="shared" si="0"/>
        <v>14.885858979353301</v>
      </c>
      <c r="U32">
        <f t="shared" si="1"/>
        <v>95.91185072879972</v>
      </c>
      <c r="Z32">
        <v>2017</v>
      </c>
      <c r="AA32">
        <v>10</v>
      </c>
      <c r="AB32">
        <v>27</v>
      </c>
      <c r="AC32">
        <v>53.485858979353303</v>
      </c>
      <c r="AD32">
        <v>16.72539911589972</v>
      </c>
      <c r="AG32">
        <v>2013</v>
      </c>
      <c r="AH32">
        <v>7</v>
      </c>
      <c r="AI32">
        <v>17</v>
      </c>
      <c r="AJ32">
        <v>37.385858979353301</v>
      </c>
      <c r="AK32">
        <v>14.249497787599708</v>
      </c>
      <c r="AN32">
        <v>2011</v>
      </c>
      <c r="AO32">
        <v>4</v>
      </c>
      <c r="AP32">
        <v>16</v>
      </c>
      <c r="AQ32">
        <v>17.685858979353302</v>
      </c>
      <c r="AR32">
        <v>108.91833721479972</v>
      </c>
    </row>
    <row r="33" spans="1:44" x14ac:dyDescent="0.2">
      <c r="A33">
        <v>2001</v>
      </c>
      <c r="B33">
        <v>2</v>
      </c>
      <c r="C33">
        <v>1</v>
      </c>
      <c r="D33">
        <v>4.5</v>
      </c>
      <c r="H33">
        <v>2010</v>
      </c>
      <c r="I33">
        <v>10</v>
      </c>
      <c r="J33">
        <v>30</v>
      </c>
      <c r="K33">
        <v>171.3</v>
      </c>
      <c r="L33">
        <v>207.12253521100001</v>
      </c>
      <c r="Q33">
        <v>2010</v>
      </c>
      <c r="R33">
        <v>10</v>
      </c>
      <c r="S33">
        <v>30</v>
      </c>
      <c r="T33">
        <f t="shared" si="0"/>
        <v>164.68585897935333</v>
      </c>
      <c r="U33">
        <f t="shared" si="1"/>
        <v>154.85438593979973</v>
      </c>
      <c r="Z33">
        <v>2010</v>
      </c>
      <c r="AA33">
        <v>11</v>
      </c>
      <c r="AB33">
        <v>19</v>
      </c>
      <c r="AC33">
        <v>51.885858979353301</v>
      </c>
      <c r="AD33">
        <v>188.09208464679972</v>
      </c>
      <c r="AG33">
        <v>2013</v>
      </c>
      <c r="AH33">
        <v>10</v>
      </c>
      <c r="AI33">
        <v>30</v>
      </c>
      <c r="AN33">
        <v>2013</v>
      </c>
      <c r="AO33">
        <v>6</v>
      </c>
      <c r="AP33">
        <v>5</v>
      </c>
    </row>
    <row r="34" spans="1:44" x14ac:dyDescent="0.2">
      <c r="A34">
        <v>2001</v>
      </c>
      <c r="B34">
        <v>2</v>
      </c>
      <c r="C34">
        <v>2</v>
      </c>
      <c r="D34">
        <v>7.5</v>
      </c>
      <c r="H34">
        <v>2010</v>
      </c>
      <c r="I34">
        <v>10</v>
      </c>
      <c r="J34">
        <v>31</v>
      </c>
      <c r="K34">
        <v>2.6</v>
      </c>
      <c r="L34">
        <v>312.57745097999998</v>
      </c>
      <c r="Q34">
        <v>2010</v>
      </c>
      <c r="R34">
        <v>10</v>
      </c>
      <c r="S34">
        <v>31</v>
      </c>
      <c r="T34">
        <f t="shared" si="0"/>
        <v>-4.014141020646699</v>
      </c>
      <c r="U34">
        <f t="shared" si="1"/>
        <v>260.30930170879969</v>
      </c>
      <c r="Z34">
        <v>2014</v>
      </c>
      <c r="AA34">
        <v>8</v>
      </c>
      <c r="AB34">
        <v>1</v>
      </c>
      <c r="AC34">
        <v>51.7858589793533</v>
      </c>
      <c r="AD34">
        <v>18.159350728799708</v>
      </c>
      <c r="AG34">
        <v>2012</v>
      </c>
      <c r="AH34">
        <v>8</v>
      </c>
      <c r="AI34">
        <v>22</v>
      </c>
      <c r="AJ34">
        <v>37.185858979353299</v>
      </c>
      <c r="AK34">
        <v>53.649407980799708</v>
      </c>
      <c r="AN34">
        <v>2011</v>
      </c>
      <c r="AO34">
        <v>7</v>
      </c>
      <c r="AP34">
        <v>24</v>
      </c>
      <c r="AQ34">
        <v>17.385858979353301</v>
      </c>
      <c r="AR34">
        <v>77.91185072879972</v>
      </c>
    </row>
    <row r="35" spans="1:44" x14ac:dyDescent="0.2">
      <c r="A35">
        <v>2001</v>
      </c>
      <c r="B35">
        <v>2</v>
      </c>
      <c r="C35">
        <v>3</v>
      </c>
      <c r="D35">
        <v>3.5</v>
      </c>
      <c r="H35">
        <v>2010</v>
      </c>
      <c r="I35">
        <v>11</v>
      </c>
      <c r="J35">
        <v>1</v>
      </c>
      <c r="K35">
        <v>0.3</v>
      </c>
      <c r="L35">
        <v>152.74285714300001</v>
      </c>
      <c r="Q35">
        <v>2010</v>
      </c>
      <c r="R35">
        <v>11</v>
      </c>
      <c r="S35">
        <v>1</v>
      </c>
      <c r="T35">
        <f t="shared" si="0"/>
        <v>-6.3141410206466988</v>
      </c>
      <c r="U35">
        <f t="shared" si="1"/>
        <v>100.47470787179972</v>
      </c>
      <c r="Z35">
        <v>2016</v>
      </c>
      <c r="AA35">
        <v>7</v>
      </c>
      <c r="AB35">
        <v>19</v>
      </c>
      <c r="AC35">
        <v>49.385858979353301</v>
      </c>
      <c r="AD35">
        <v>-16.290876543900289</v>
      </c>
      <c r="AG35">
        <v>2011</v>
      </c>
      <c r="AH35">
        <v>8</v>
      </c>
      <c r="AI35">
        <v>7</v>
      </c>
      <c r="AJ35">
        <v>36.685858979353299</v>
      </c>
      <c r="AK35">
        <v>165.81366891079972</v>
      </c>
      <c r="AN35">
        <v>2012</v>
      </c>
      <c r="AO35">
        <v>4</v>
      </c>
      <c r="AP35">
        <v>17</v>
      </c>
    </row>
    <row r="36" spans="1:44" x14ac:dyDescent="0.2">
      <c r="A36">
        <v>2001</v>
      </c>
      <c r="B36">
        <v>2</v>
      </c>
      <c r="C36">
        <v>4</v>
      </c>
      <c r="D36">
        <v>0</v>
      </c>
      <c r="H36">
        <v>2010</v>
      </c>
      <c r="I36">
        <v>11</v>
      </c>
      <c r="J36">
        <v>2</v>
      </c>
      <c r="K36">
        <v>0.4</v>
      </c>
      <c r="L36">
        <v>142.30000000000001</v>
      </c>
      <c r="Q36">
        <v>2010</v>
      </c>
      <c r="R36">
        <v>11</v>
      </c>
      <c r="S36">
        <v>2</v>
      </c>
      <c r="T36">
        <f t="shared" si="0"/>
        <v>-6.2141410206466983</v>
      </c>
      <c r="U36">
        <f t="shared" si="1"/>
        <v>90.031850728799725</v>
      </c>
      <c r="Z36">
        <v>2012</v>
      </c>
      <c r="AA36">
        <v>9</v>
      </c>
      <c r="AB36">
        <v>17</v>
      </c>
      <c r="AC36">
        <v>46.085858979353304</v>
      </c>
      <c r="AD36">
        <v>12.741374538299709</v>
      </c>
      <c r="AG36">
        <v>2011</v>
      </c>
      <c r="AH36">
        <v>4</v>
      </c>
      <c r="AI36">
        <v>30</v>
      </c>
      <c r="AJ36">
        <v>36.185858979353299</v>
      </c>
      <c r="AK36">
        <v>105.69851739579971</v>
      </c>
      <c r="AN36">
        <v>2013</v>
      </c>
      <c r="AO36">
        <v>11</v>
      </c>
      <c r="AP36">
        <v>1</v>
      </c>
      <c r="AQ36">
        <v>17.385858979353301</v>
      </c>
      <c r="AR36">
        <v>9.4343507287997141</v>
      </c>
    </row>
    <row r="37" spans="1:44" x14ac:dyDescent="0.2">
      <c r="A37">
        <v>2001</v>
      </c>
      <c r="B37">
        <v>2</v>
      </c>
      <c r="C37">
        <v>5</v>
      </c>
      <c r="D37">
        <v>4</v>
      </c>
      <c r="H37">
        <v>2010</v>
      </c>
      <c r="I37">
        <v>11</v>
      </c>
      <c r="J37">
        <v>3</v>
      </c>
      <c r="K37">
        <v>4.7</v>
      </c>
      <c r="L37">
        <v>138.16666666699999</v>
      </c>
      <c r="Q37">
        <v>2010</v>
      </c>
      <c r="R37">
        <v>11</v>
      </c>
      <c r="S37">
        <v>3</v>
      </c>
      <c r="T37">
        <f t="shared" si="0"/>
        <v>-1.9141410206466984</v>
      </c>
      <c r="U37">
        <f t="shared" si="1"/>
        <v>85.898517395799701</v>
      </c>
      <c r="Z37">
        <v>2012</v>
      </c>
      <c r="AA37">
        <v>5</v>
      </c>
      <c r="AB37">
        <v>9</v>
      </c>
      <c r="AC37">
        <v>45.985858979353303</v>
      </c>
      <c r="AD37">
        <v>18.26228551139971</v>
      </c>
      <c r="AG37">
        <v>2015</v>
      </c>
      <c r="AH37">
        <v>10</v>
      </c>
      <c r="AI37">
        <v>7</v>
      </c>
      <c r="AN37">
        <v>2016</v>
      </c>
      <c r="AO37">
        <v>7</v>
      </c>
      <c r="AP37">
        <v>28</v>
      </c>
    </row>
    <row r="38" spans="1:44" x14ac:dyDescent="0.2">
      <c r="A38">
        <v>2001</v>
      </c>
      <c r="B38">
        <v>2</v>
      </c>
      <c r="C38">
        <v>6</v>
      </c>
      <c r="D38">
        <v>12</v>
      </c>
      <c r="H38">
        <v>2010</v>
      </c>
      <c r="I38">
        <v>11</v>
      </c>
      <c r="J38">
        <v>4</v>
      </c>
      <c r="K38">
        <v>25.6</v>
      </c>
      <c r="L38">
        <v>169.005882353</v>
      </c>
      <c r="Q38">
        <v>2010</v>
      </c>
      <c r="R38">
        <v>11</v>
      </c>
      <c r="S38">
        <v>4</v>
      </c>
      <c r="T38">
        <f t="shared" si="0"/>
        <v>18.985858979353303</v>
      </c>
      <c r="U38">
        <f t="shared" si="1"/>
        <v>116.73773308179972</v>
      </c>
      <c r="Z38">
        <v>2012</v>
      </c>
      <c r="AA38">
        <v>7</v>
      </c>
      <c r="AB38">
        <v>18</v>
      </c>
      <c r="AC38">
        <v>45.985858979353303</v>
      </c>
      <c r="AD38">
        <v>-21.601482604500287</v>
      </c>
      <c r="AG38">
        <v>2012</v>
      </c>
      <c r="AH38">
        <v>5</v>
      </c>
      <c r="AI38">
        <v>24</v>
      </c>
      <c r="AJ38">
        <v>36.085858979353304</v>
      </c>
      <c r="AK38">
        <v>11.760836235999719</v>
      </c>
      <c r="AN38">
        <v>2012</v>
      </c>
      <c r="AO38">
        <v>8</v>
      </c>
      <c r="AP38">
        <v>3</v>
      </c>
    </row>
    <row r="39" spans="1:44" x14ac:dyDescent="0.2">
      <c r="A39">
        <v>2001</v>
      </c>
      <c r="B39">
        <v>2</v>
      </c>
      <c r="C39">
        <v>7</v>
      </c>
      <c r="D39">
        <v>0</v>
      </c>
      <c r="H39">
        <v>2010</v>
      </c>
      <c r="I39">
        <v>11</v>
      </c>
      <c r="J39">
        <v>5</v>
      </c>
      <c r="K39">
        <v>8</v>
      </c>
      <c r="L39">
        <v>154.90384615400001</v>
      </c>
      <c r="Q39">
        <v>2010</v>
      </c>
      <c r="R39">
        <v>11</v>
      </c>
      <c r="S39">
        <v>5</v>
      </c>
      <c r="T39">
        <f t="shared" si="0"/>
        <v>1.3858589793533014</v>
      </c>
      <c r="U39">
        <f t="shared" si="1"/>
        <v>102.63569688279972</v>
      </c>
      <c r="Z39">
        <v>2012</v>
      </c>
      <c r="AA39">
        <v>12</v>
      </c>
      <c r="AB39">
        <v>10</v>
      </c>
      <c r="AC39">
        <v>45.7858589793533</v>
      </c>
      <c r="AD39">
        <v>-25.034815937900287</v>
      </c>
      <c r="AG39">
        <v>2013</v>
      </c>
      <c r="AH39">
        <v>7</v>
      </c>
      <c r="AI39">
        <v>7</v>
      </c>
      <c r="AN39">
        <v>2016</v>
      </c>
      <c r="AO39">
        <v>11</v>
      </c>
      <c r="AP39">
        <v>30</v>
      </c>
      <c r="AQ39">
        <v>17.2858589793533</v>
      </c>
      <c r="AR39">
        <v>51.678909552799709</v>
      </c>
    </row>
    <row r="40" spans="1:44" x14ac:dyDescent="0.2">
      <c r="A40">
        <v>2001</v>
      </c>
      <c r="B40">
        <v>2</v>
      </c>
      <c r="C40">
        <v>8</v>
      </c>
      <c r="D40">
        <v>2.5</v>
      </c>
      <c r="H40">
        <v>2010</v>
      </c>
      <c r="I40">
        <v>11</v>
      </c>
      <c r="J40">
        <v>6</v>
      </c>
      <c r="K40">
        <v>4.5</v>
      </c>
      <c r="L40">
        <v>163.14193548399999</v>
      </c>
      <c r="Q40">
        <v>2010</v>
      </c>
      <c r="R40">
        <v>11</v>
      </c>
      <c r="S40">
        <v>6</v>
      </c>
      <c r="T40">
        <f t="shared" si="0"/>
        <v>-2.1141410206466986</v>
      </c>
      <c r="U40">
        <f t="shared" si="1"/>
        <v>110.8737862127997</v>
      </c>
      <c r="Z40">
        <v>2012</v>
      </c>
      <c r="AA40">
        <v>12</v>
      </c>
      <c r="AB40">
        <v>11</v>
      </c>
      <c r="AC40">
        <v>45.085858979353304</v>
      </c>
      <c r="AD40">
        <v>-1.3172720782002898</v>
      </c>
      <c r="AG40">
        <v>2015</v>
      </c>
      <c r="AH40">
        <v>9</v>
      </c>
      <c r="AI40">
        <v>5</v>
      </c>
      <c r="AN40">
        <v>2012</v>
      </c>
      <c r="AO40">
        <v>12</v>
      </c>
      <c r="AP40">
        <v>5</v>
      </c>
    </row>
    <row r="41" spans="1:44" x14ac:dyDescent="0.2">
      <c r="A41">
        <v>2001</v>
      </c>
      <c r="B41">
        <v>2</v>
      </c>
      <c r="C41">
        <v>9</v>
      </c>
      <c r="D41">
        <v>5.8</v>
      </c>
      <c r="H41">
        <v>2010</v>
      </c>
      <c r="I41">
        <v>11</v>
      </c>
      <c r="J41">
        <v>7</v>
      </c>
      <c r="K41">
        <v>0.2</v>
      </c>
      <c r="L41">
        <v>146.59090909099999</v>
      </c>
      <c r="Q41">
        <v>2010</v>
      </c>
      <c r="R41">
        <v>11</v>
      </c>
      <c r="S41">
        <v>7</v>
      </c>
      <c r="T41">
        <f t="shared" si="0"/>
        <v>-6.4141410206466984</v>
      </c>
      <c r="U41">
        <f t="shared" si="1"/>
        <v>94.3227598197997</v>
      </c>
      <c r="Z41">
        <v>2014</v>
      </c>
      <c r="AA41">
        <v>4</v>
      </c>
      <c r="AB41">
        <v>20</v>
      </c>
      <c r="AC41">
        <v>43.385858979353301</v>
      </c>
      <c r="AD41">
        <v>-24.418149271200285</v>
      </c>
      <c r="AG41">
        <v>2015</v>
      </c>
      <c r="AH41">
        <v>10</v>
      </c>
      <c r="AI41">
        <v>16</v>
      </c>
      <c r="AN41">
        <v>2010</v>
      </c>
      <c r="AO41">
        <v>10</v>
      </c>
      <c r="AP41">
        <v>9</v>
      </c>
      <c r="AQ41">
        <v>16.885858979353301</v>
      </c>
      <c r="AR41">
        <v>161.12287636979971</v>
      </c>
    </row>
    <row r="42" spans="1:44" x14ac:dyDescent="0.2">
      <c r="A42">
        <v>2001</v>
      </c>
      <c r="B42">
        <v>2</v>
      </c>
      <c r="C42">
        <v>10</v>
      </c>
      <c r="D42">
        <v>2.1</v>
      </c>
      <c r="H42">
        <v>2010</v>
      </c>
      <c r="I42">
        <v>11</v>
      </c>
      <c r="J42">
        <v>8</v>
      </c>
      <c r="K42">
        <v>0.2</v>
      </c>
      <c r="L42">
        <v>138.30000000000001</v>
      </c>
      <c r="Q42">
        <v>2010</v>
      </c>
      <c r="R42">
        <v>11</v>
      </c>
      <c r="S42">
        <v>8</v>
      </c>
      <c r="T42">
        <f t="shared" si="0"/>
        <v>-6.4141410206466984</v>
      </c>
      <c r="U42">
        <f t="shared" si="1"/>
        <v>86.031850728799725</v>
      </c>
      <c r="Z42">
        <v>2014</v>
      </c>
      <c r="AA42">
        <v>8</v>
      </c>
      <c r="AB42">
        <v>27</v>
      </c>
      <c r="AC42">
        <v>42.985858979353303</v>
      </c>
      <c r="AD42">
        <v>-5.991899271200289</v>
      </c>
      <c r="AG42">
        <v>2011</v>
      </c>
      <c r="AH42">
        <v>4</v>
      </c>
      <c r="AI42">
        <v>11</v>
      </c>
      <c r="AJ42">
        <v>34.7858589793533</v>
      </c>
      <c r="AK42">
        <v>131.73185072879971</v>
      </c>
      <c r="AN42">
        <v>2012</v>
      </c>
      <c r="AO42">
        <v>7</v>
      </c>
      <c r="AP42">
        <v>3</v>
      </c>
    </row>
    <row r="43" spans="1:44" x14ac:dyDescent="0.2">
      <c r="A43">
        <v>2001</v>
      </c>
      <c r="B43">
        <v>2</v>
      </c>
      <c r="C43">
        <v>11</v>
      </c>
      <c r="D43">
        <v>2.1</v>
      </c>
      <c r="H43">
        <v>2010</v>
      </c>
      <c r="I43">
        <v>11</v>
      </c>
      <c r="J43">
        <v>9</v>
      </c>
      <c r="K43">
        <v>0.2</v>
      </c>
      <c r="L43">
        <v>133.25</v>
      </c>
      <c r="Q43">
        <v>2010</v>
      </c>
      <c r="R43">
        <v>11</v>
      </c>
      <c r="S43">
        <v>9</v>
      </c>
      <c r="T43">
        <f t="shared" si="0"/>
        <v>-6.4141410206466984</v>
      </c>
      <c r="U43">
        <f t="shared" si="1"/>
        <v>80.981850728799714</v>
      </c>
      <c r="Z43">
        <v>2013</v>
      </c>
      <c r="AA43">
        <v>8</v>
      </c>
      <c r="AB43">
        <v>31</v>
      </c>
      <c r="AC43">
        <v>42.7858589793533</v>
      </c>
      <c r="AD43">
        <v>-3.6487944325002886</v>
      </c>
      <c r="AG43">
        <v>2011</v>
      </c>
      <c r="AH43">
        <v>4</v>
      </c>
      <c r="AI43">
        <v>23</v>
      </c>
      <c r="AJ43">
        <v>34.685858979353299</v>
      </c>
      <c r="AK43">
        <v>81.63851739579971</v>
      </c>
      <c r="AN43">
        <v>2011</v>
      </c>
      <c r="AO43">
        <v>11</v>
      </c>
      <c r="AP43">
        <v>12</v>
      </c>
      <c r="AQ43">
        <v>16.7858589793533</v>
      </c>
      <c r="AR43">
        <v>74.674707871799711</v>
      </c>
    </row>
    <row r="44" spans="1:44" x14ac:dyDescent="0.2">
      <c r="A44">
        <v>2001</v>
      </c>
      <c r="B44">
        <v>2</v>
      </c>
      <c r="C44">
        <v>12</v>
      </c>
      <c r="D44">
        <v>0</v>
      </c>
      <c r="H44">
        <v>2010</v>
      </c>
      <c r="I44">
        <v>11</v>
      </c>
      <c r="J44">
        <v>10</v>
      </c>
      <c r="K44">
        <v>0.1</v>
      </c>
      <c r="L44">
        <v>131.65</v>
      </c>
      <c r="Q44">
        <v>2010</v>
      </c>
      <c r="R44">
        <v>11</v>
      </c>
      <c r="S44">
        <v>10</v>
      </c>
      <c r="T44">
        <f t="shared" si="0"/>
        <v>-6.514141020646699</v>
      </c>
      <c r="U44">
        <f t="shared" si="1"/>
        <v>79.381850728799719</v>
      </c>
      <c r="Z44">
        <v>2012</v>
      </c>
      <c r="AA44">
        <v>9</v>
      </c>
      <c r="AB44">
        <v>28</v>
      </c>
      <c r="AC44">
        <v>42.185858979353299</v>
      </c>
      <c r="AD44">
        <v>9.1121785976997103</v>
      </c>
      <c r="AG44">
        <v>2013</v>
      </c>
      <c r="AH44">
        <v>9</v>
      </c>
      <c r="AI44">
        <v>25</v>
      </c>
      <c r="AN44">
        <v>2016</v>
      </c>
      <c r="AO44">
        <v>9</v>
      </c>
      <c r="AP44">
        <v>3</v>
      </c>
    </row>
    <row r="45" spans="1:44" x14ac:dyDescent="0.2">
      <c r="A45">
        <v>2001</v>
      </c>
      <c r="B45">
        <v>2</v>
      </c>
      <c r="C45">
        <v>13</v>
      </c>
      <c r="D45">
        <v>1.5</v>
      </c>
      <c r="H45">
        <v>2010</v>
      </c>
      <c r="I45">
        <v>11</v>
      </c>
      <c r="J45">
        <v>11</v>
      </c>
      <c r="K45">
        <v>0.2</v>
      </c>
      <c r="L45">
        <v>130.44999999999999</v>
      </c>
      <c r="Q45">
        <v>2010</v>
      </c>
      <c r="R45">
        <v>11</v>
      </c>
      <c r="S45">
        <v>11</v>
      </c>
      <c r="T45">
        <f t="shared" si="0"/>
        <v>-6.4141410206466984</v>
      </c>
      <c r="U45">
        <f t="shared" si="1"/>
        <v>78.181850728799702</v>
      </c>
      <c r="Z45">
        <v>2016</v>
      </c>
      <c r="AA45">
        <v>11</v>
      </c>
      <c r="AB45">
        <v>28</v>
      </c>
      <c r="AC45">
        <v>41.985858979353303</v>
      </c>
      <c r="AD45">
        <v>36.478909552299712</v>
      </c>
      <c r="AG45">
        <v>2016</v>
      </c>
      <c r="AH45">
        <v>11</v>
      </c>
      <c r="AI45">
        <v>1</v>
      </c>
      <c r="AJ45">
        <v>34.585858979353304</v>
      </c>
      <c r="AK45">
        <v>113.39349456479971</v>
      </c>
      <c r="AN45">
        <v>2017</v>
      </c>
      <c r="AO45">
        <v>1</v>
      </c>
      <c r="AP45">
        <v>1</v>
      </c>
    </row>
    <row r="46" spans="1:44" x14ac:dyDescent="0.2">
      <c r="A46">
        <v>2001</v>
      </c>
      <c r="B46">
        <v>2</v>
      </c>
      <c r="C46">
        <v>14</v>
      </c>
      <c r="D46">
        <v>3.8</v>
      </c>
      <c r="H46">
        <v>2010</v>
      </c>
      <c r="I46">
        <v>11</v>
      </c>
      <c r="J46">
        <v>12</v>
      </c>
      <c r="K46">
        <v>1.4</v>
      </c>
      <c r="L46">
        <v>130</v>
      </c>
      <c r="Q46">
        <v>2010</v>
      </c>
      <c r="R46">
        <v>11</v>
      </c>
      <c r="S46">
        <v>12</v>
      </c>
      <c r="T46">
        <f t="shared" si="0"/>
        <v>-5.2141410206466983</v>
      </c>
      <c r="U46">
        <f t="shared" si="1"/>
        <v>77.731850728799714</v>
      </c>
      <c r="Z46">
        <v>2016</v>
      </c>
      <c r="AA46">
        <v>8</v>
      </c>
      <c r="AB46">
        <v>26</v>
      </c>
      <c r="AC46">
        <v>41.885858979353301</v>
      </c>
      <c r="AD46">
        <v>4.413429676199712</v>
      </c>
      <c r="AG46">
        <v>2013</v>
      </c>
      <c r="AH46">
        <v>12</v>
      </c>
      <c r="AI46">
        <v>24</v>
      </c>
      <c r="AJ46">
        <v>33.885858979353301</v>
      </c>
      <c r="AK46">
        <v>10.913850728799716</v>
      </c>
      <c r="AN46">
        <v>2010</v>
      </c>
      <c r="AO46">
        <v>10</v>
      </c>
      <c r="AP46">
        <v>14</v>
      </c>
      <c r="AQ46">
        <v>16.685858979353302</v>
      </c>
      <c r="AR46">
        <v>97.281850728799725</v>
      </c>
    </row>
    <row r="47" spans="1:44" x14ac:dyDescent="0.2">
      <c r="A47">
        <v>2001</v>
      </c>
      <c r="B47">
        <v>2</v>
      </c>
      <c r="C47">
        <v>15</v>
      </c>
      <c r="D47">
        <v>2.9</v>
      </c>
      <c r="H47">
        <v>2010</v>
      </c>
      <c r="I47">
        <v>11</v>
      </c>
      <c r="J47">
        <v>13</v>
      </c>
      <c r="K47">
        <v>0.2</v>
      </c>
      <c r="L47">
        <v>131.84</v>
      </c>
      <c r="Q47">
        <v>2010</v>
      </c>
      <c r="R47">
        <v>11</v>
      </c>
      <c r="S47">
        <v>13</v>
      </c>
      <c r="T47">
        <f t="shared" si="0"/>
        <v>-6.4141410206466984</v>
      </c>
      <c r="U47">
        <f t="shared" si="1"/>
        <v>79.571850728799717</v>
      </c>
      <c r="Z47">
        <v>2011</v>
      </c>
      <c r="AA47">
        <v>12</v>
      </c>
      <c r="AB47">
        <v>4</v>
      </c>
      <c r="AC47">
        <v>41.585858979353304</v>
      </c>
      <c r="AD47">
        <v>147.72582663279971</v>
      </c>
      <c r="AG47">
        <v>2015</v>
      </c>
      <c r="AH47">
        <v>10</v>
      </c>
      <c r="AI47">
        <v>17</v>
      </c>
      <c r="AJ47">
        <v>33.385858979353301</v>
      </c>
      <c r="AK47">
        <v>42.955328989699709</v>
      </c>
      <c r="AN47">
        <v>2017</v>
      </c>
      <c r="AO47">
        <v>5</v>
      </c>
      <c r="AP47">
        <v>5</v>
      </c>
    </row>
    <row r="48" spans="1:44" x14ac:dyDescent="0.2">
      <c r="A48">
        <v>2001</v>
      </c>
      <c r="B48">
        <v>2</v>
      </c>
      <c r="C48">
        <v>16</v>
      </c>
      <c r="D48">
        <v>2.7</v>
      </c>
      <c r="H48">
        <v>2010</v>
      </c>
      <c r="I48">
        <v>11</v>
      </c>
      <c r="J48">
        <v>14</v>
      </c>
      <c r="K48">
        <v>0.2</v>
      </c>
      <c r="L48">
        <v>129.63999999999999</v>
      </c>
      <c r="Q48">
        <v>2010</v>
      </c>
      <c r="R48">
        <v>11</v>
      </c>
      <c r="S48">
        <v>14</v>
      </c>
      <c r="T48">
        <f t="shared" si="0"/>
        <v>-6.4141410206466984</v>
      </c>
      <c r="U48">
        <f t="shared" si="1"/>
        <v>77.3718507287997</v>
      </c>
      <c r="Z48">
        <v>2013</v>
      </c>
      <c r="AA48">
        <v>4</v>
      </c>
      <c r="AB48">
        <v>16</v>
      </c>
      <c r="AC48">
        <v>41.385858979353301</v>
      </c>
      <c r="AD48">
        <v>10.242489026699715</v>
      </c>
      <c r="AG48">
        <v>2011</v>
      </c>
      <c r="AH48">
        <v>5</v>
      </c>
      <c r="AI48">
        <v>6</v>
      </c>
      <c r="AJ48">
        <v>32.985858979353303</v>
      </c>
      <c r="AK48">
        <v>98.131850728799719</v>
      </c>
      <c r="AN48">
        <v>2011</v>
      </c>
      <c r="AO48">
        <v>8</v>
      </c>
      <c r="AP48">
        <v>20</v>
      </c>
      <c r="AQ48">
        <v>16.585858979353301</v>
      </c>
      <c r="AR48">
        <v>135.83185072879971</v>
      </c>
    </row>
    <row r="49" spans="1:44" x14ac:dyDescent="0.2">
      <c r="A49">
        <v>2001</v>
      </c>
      <c r="B49">
        <v>2</v>
      </c>
      <c r="C49">
        <v>17</v>
      </c>
      <c r="D49">
        <v>1.8</v>
      </c>
      <c r="H49">
        <v>2010</v>
      </c>
      <c r="I49">
        <v>11</v>
      </c>
      <c r="J49">
        <v>16</v>
      </c>
      <c r="K49">
        <v>0.2</v>
      </c>
      <c r="L49">
        <v>129.6</v>
      </c>
      <c r="Q49">
        <v>2010</v>
      </c>
      <c r="R49">
        <v>11</v>
      </c>
      <c r="S49">
        <v>16</v>
      </c>
      <c r="T49">
        <f t="shared" si="0"/>
        <v>-6.4141410206466984</v>
      </c>
      <c r="U49">
        <f t="shared" si="1"/>
        <v>77.331850728799708</v>
      </c>
      <c r="Z49">
        <v>2015</v>
      </c>
      <c r="AA49">
        <v>9</v>
      </c>
      <c r="AB49">
        <v>11</v>
      </c>
      <c r="AC49">
        <v>41.385858979353301</v>
      </c>
      <c r="AD49">
        <v>0.76310072879971358</v>
      </c>
      <c r="AG49">
        <v>2017</v>
      </c>
      <c r="AH49">
        <v>8</v>
      </c>
      <c r="AI49">
        <v>9</v>
      </c>
      <c r="AN49">
        <v>2013</v>
      </c>
      <c r="AO49">
        <v>12</v>
      </c>
      <c r="AP49">
        <v>6</v>
      </c>
    </row>
    <row r="50" spans="1:44" x14ac:dyDescent="0.2">
      <c r="A50">
        <v>2001</v>
      </c>
      <c r="B50">
        <v>2</v>
      </c>
      <c r="C50">
        <v>18</v>
      </c>
      <c r="D50">
        <v>1.1000000000000001</v>
      </c>
      <c r="H50">
        <v>2010</v>
      </c>
      <c r="I50">
        <v>11</v>
      </c>
      <c r="J50">
        <v>17</v>
      </c>
      <c r="K50">
        <v>97</v>
      </c>
      <c r="L50">
        <v>134.26315789500001</v>
      </c>
      <c r="Q50">
        <v>2010</v>
      </c>
      <c r="R50">
        <v>11</v>
      </c>
      <c r="S50">
        <v>17</v>
      </c>
      <c r="T50">
        <f t="shared" si="0"/>
        <v>90.385858979353301</v>
      </c>
      <c r="U50">
        <f t="shared" si="1"/>
        <v>81.99500862379972</v>
      </c>
      <c r="Z50">
        <v>2010</v>
      </c>
      <c r="AA50">
        <v>10</v>
      </c>
      <c r="AB50">
        <v>4</v>
      </c>
      <c r="AC50">
        <v>40.585858979353304</v>
      </c>
      <c r="AD50">
        <v>159.3659970697997</v>
      </c>
      <c r="AG50">
        <v>2016</v>
      </c>
      <c r="AH50">
        <v>12</v>
      </c>
      <c r="AI50">
        <v>19</v>
      </c>
      <c r="AJ50">
        <v>32.185858979353299</v>
      </c>
      <c r="AK50">
        <v>5.499966670799715</v>
      </c>
      <c r="AN50">
        <v>2013</v>
      </c>
      <c r="AO50">
        <v>4</v>
      </c>
      <c r="AP50">
        <v>15</v>
      </c>
    </row>
    <row r="51" spans="1:44" x14ac:dyDescent="0.2">
      <c r="A51">
        <v>2001</v>
      </c>
      <c r="B51">
        <v>2</v>
      </c>
      <c r="C51">
        <v>19</v>
      </c>
      <c r="D51">
        <v>3</v>
      </c>
      <c r="H51">
        <v>2010</v>
      </c>
      <c r="I51">
        <v>11</v>
      </c>
      <c r="J51">
        <v>18</v>
      </c>
      <c r="K51">
        <v>16.600000000000001</v>
      </c>
      <c r="L51">
        <v>218.6952</v>
      </c>
      <c r="Q51">
        <v>2010</v>
      </c>
      <c r="R51">
        <v>11</v>
      </c>
      <c r="S51">
        <v>18</v>
      </c>
      <c r="T51">
        <f t="shared" si="0"/>
        <v>9.9858589793533028</v>
      </c>
      <c r="U51">
        <f t="shared" si="1"/>
        <v>166.42705072879971</v>
      </c>
      <c r="Z51">
        <v>2011</v>
      </c>
      <c r="AA51">
        <v>7</v>
      </c>
      <c r="AB51">
        <v>27</v>
      </c>
      <c r="AC51">
        <v>40.185858979353299</v>
      </c>
      <c r="AD51">
        <v>130.31994596679971</v>
      </c>
      <c r="AG51">
        <v>2017</v>
      </c>
      <c r="AH51">
        <v>9</v>
      </c>
      <c r="AI51">
        <v>5</v>
      </c>
      <c r="AN51">
        <v>2013</v>
      </c>
      <c r="AO51">
        <v>5</v>
      </c>
      <c r="AP51">
        <v>26</v>
      </c>
      <c r="AQ51">
        <v>16.185858979353302</v>
      </c>
      <c r="AR51">
        <v>36.531850728799711</v>
      </c>
    </row>
    <row r="52" spans="1:44" x14ac:dyDescent="0.2">
      <c r="A52">
        <v>2001</v>
      </c>
      <c r="B52">
        <v>2</v>
      </c>
      <c r="C52">
        <v>20</v>
      </c>
      <c r="D52">
        <v>3</v>
      </c>
      <c r="H52">
        <v>2010</v>
      </c>
      <c r="I52">
        <v>11</v>
      </c>
      <c r="J52">
        <v>19</v>
      </c>
      <c r="K52">
        <v>58.5</v>
      </c>
      <c r="L52">
        <v>240.36023391800001</v>
      </c>
      <c r="Q52">
        <v>2010</v>
      </c>
      <c r="R52">
        <v>11</v>
      </c>
      <c r="S52">
        <v>19</v>
      </c>
      <c r="T52">
        <f t="shared" si="0"/>
        <v>51.885858979353301</v>
      </c>
      <c r="U52">
        <f t="shared" si="1"/>
        <v>188.09208464679972</v>
      </c>
      <c r="Z52">
        <v>2014</v>
      </c>
      <c r="AA52">
        <v>8</v>
      </c>
      <c r="AB52">
        <v>5</v>
      </c>
      <c r="AC52">
        <v>39.185858979353299</v>
      </c>
      <c r="AD52">
        <v>11.815184062099718</v>
      </c>
      <c r="AG52">
        <v>2011</v>
      </c>
      <c r="AH52">
        <v>9</v>
      </c>
      <c r="AI52">
        <v>9</v>
      </c>
      <c r="AJ52">
        <v>31.2858589793533</v>
      </c>
      <c r="AK52">
        <v>110.34361543479972</v>
      </c>
      <c r="AN52">
        <v>2011</v>
      </c>
      <c r="AO52">
        <v>4</v>
      </c>
      <c r="AP52">
        <v>27</v>
      </c>
      <c r="AQ52">
        <v>15.985858979353303</v>
      </c>
      <c r="AR52">
        <v>88.381850728799719</v>
      </c>
    </row>
    <row r="53" spans="1:44" x14ac:dyDescent="0.2">
      <c r="A53">
        <v>2001</v>
      </c>
      <c r="B53">
        <v>2</v>
      </c>
      <c r="C53">
        <v>21</v>
      </c>
      <c r="D53">
        <v>0</v>
      </c>
      <c r="H53">
        <v>2010</v>
      </c>
      <c r="I53">
        <v>11</v>
      </c>
      <c r="J53">
        <v>20</v>
      </c>
      <c r="K53">
        <v>0</v>
      </c>
      <c r="L53">
        <v>163.926923077</v>
      </c>
      <c r="Q53">
        <v>2010</v>
      </c>
      <c r="R53">
        <v>11</v>
      </c>
      <c r="S53">
        <v>20</v>
      </c>
      <c r="T53">
        <f t="shared" si="0"/>
        <v>-6.6141410206466986</v>
      </c>
      <c r="U53">
        <f t="shared" si="1"/>
        <v>111.65877380579971</v>
      </c>
      <c r="Z53">
        <v>2011</v>
      </c>
      <c r="AA53">
        <v>12</v>
      </c>
      <c r="AB53">
        <v>5</v>
      </c>
      <c r="AC53">
        <v>38.885858979353301</v>
      </c>
      <c r="AD53">
        <v>249.64747572879969</v>
      </c>
      <c r="AG53">
        <v>2013</v>
      </c>
      <c r="AH53">
        <v>8</v>
      </c>
      <c r="AI53">
        <v>18</v>
      </c>
      <c r="AN53">
        <v>2014</v>
      </c>
      <c r="AO53">
        <v>7</v>
      </c>
      <c r="AP53">
        <v>23</v>
      </c>
    </row>
    <row r="54" spans="1:44" x14ac:dyDescent="0.2">
      <c r="A54">
        <v>2001</v>
      </c>
      <c r="B54">
        <v>2</v>
      </c>
      <c r="C54">
        <v>22</v>
      </c>
      <c r="D54">
        <v>0</v>
      </c>
      <c r="H54">
        <v>2010</v>
      </c>
      <c r="I54">
        <v>11</v>
      </c>
      <c r="J54">
        <v>21</v>
      </c>
      <c r="K54">
        <v>1.1000000000000001</v>
      </c>
      <c r="L54">
        <v>143.91999999999999</v>
      </c>
      <c r="Q54">
        <v>2010</v>
      </c>
      <c r="R54">
        <v>11</v>
      </c>
      <c r="S54">
        <v>21</v>
      </c>
      <c r="T54">
        <f t="shared" si="0"/>
        <v>-5.514141020646699</v>
      </c>
      <c r="U54">
        <f t="shared" si="1"/>
        <v>91.651850728799701</v>
      </c>
      <c r="Z54">
        <v>2016</v>
      </c>
      <c r="AA54">
        <v>7</v>
      </c>
      <c r="AB54">
        <v>30</v>
      </c>
      <c r="AC54">
        <v>38.7858589793533</v>
      </c>
      <c r="AD54">
        <v>5.8043507287997116</v>
      </c>
      <c r="AG54">
        <v>2016</v>
      </c>
      <c r="AH54">
        <v>5</v>
      </c>
      <c r="AI54">
        <v>17</v>
      </c>
      <c r="AN54">
        <v>2011</v>
      </c>
      <c r="AO54">
        <v>8</v>
      </c>
      <c r="AP54">
        <v>30</v>
      </c>
      <c r="AQ54">
        <v>15.485858979353303</v>
      </c>
      <c r="AR54">
        <v>80.673027199799719</v>
      </c>
    </row>
    <row r="55" spans="1:44" x14ac:dyDescent="0.2">
      <c r="A55">
        <v>2001</v>
      </c>
      <c r="B55">
        <v>2</v>
      </c>
      <c r="C55">
        <v>23</v>
      </c>
      <c r="D55">
        <v>0</v>
      </c>
      <c r="H55">
        <v>2010</v>
      </c>
      <c r="I55">
        <v>11</v>
      </c>
      <c r="J55">
        <v>22</v>
      </c>
      <c r="K55">
        <v>1.3</v>
      </c>
      <c r="L55">
        <v>140.15</v>
      </c>
      <c r="Q55">
        <v>2010</v>
      </c>
      <c r="R55">
        <v>11</v>
      </c>
      <c r="S55">
        <v>22</v>
      </c>
      <c r="T55">
        <f t="shared" si="0"/>
        <v>-5.3141410206466988</v>
      </c>
      <c r="U55">
        <f t="shared" si="1"/>
        <v>87.881850728799719</v>
      </c>
      <c r="Z55">
        <v>2016</v>
      </c>
      <c r="AA55">
        <v>10</v>
      </c>
      <c r="AB55">
        <v>24</v>
      </c>
      <c r="AC55">
        <v>38.7858589793533</v>
      </c>
      <c r="AD55">
        <v>-15.096720699800287</v>
      </c>
      <c r="AG55">
        <v>2016</v>
      </c>
      <c r="AH55">
        <v>11</v>
      </c>
      <c r="AI55">
        <v>9</v>
      </c>
      <c r="AN55">
        <v>2012</v>
      </c>
      <c r="AO55">
        <v>9</v>
      </c>
      <c r="AP55">
        <v>18</v>
      </c>
    </row>
    <row r="56" spans="1:44" x14ac:dyDescent="0.2">
      <c r="A56">
        <v>2001</v>
      </c>
      <c r="B56">
        <v>2</v>
      </c>
      <c r="C56">
        <v>24</v>
      </c>
      <c r="D56">
        <v>0</v>
      </c>
      <c r="H56">
        <v>2010</v>
      </c>
      <c r="I56">
        <v>11</v>
      </c>
      <c r="J56">
        <v>23</v>
      </c>
      <c r="K56">
        <v>31.4</v>
      </c>
      <c r="L56">
        <v>198.23</v>
      </c>
      <c r="Q56">
        <v>2010</v>
      </c>
      <c r="R56">
        <v>11</v>
      </c>
      <c r="S56">
        <v>23</v>
      </c>
      <c r="T56">
        <f t="shared" si="0"/>
        <v>24.7858589793533</v>
      </c>
      <c r="U56">
        <f t="shared" si="1"/>
        <v>145.9618507287997</v>
      </c>
      <c r="Z56">
        <v>2016</v>
      </c>
      <c r="AA56">
        <v>9</v>
      </c>
      <c r="AB56">
        <v>17</v>
      </c>
      <c r="AC56">
        <v>38.385858979353301</v>
      </c>
      <c r="AD56">
        <v>57.655254983799708</v>
      </c>
      <c r="AG56">
        <v>2017</v>
      </c>
      <c r="AH56">
        <v>7</v>
      </c>
      <c r="AI56">
        <v>13</v>
      </c>
      <c r="AN56">
        <v>2013</v>
      </c>
      <c r="AO56">
        <v>8</v>
      </c>
      <c r="AP56">
        <v>6</v>
      </c>
    </row>
    <row r="57" spans="1:44" x14ac:dyDescent="0.2">
      <c r="A57">
        <v>2001</v>
      </c>
      <c r="B57">
        <v>2</v>
      </c>
      <c r="C57">
        <v>25</v>
      </c>
      <c r="D57">
        <v>5.5</v>
      </c>
      <c r="H57">
        <v>2010</v>
      </c>
      <c r="I57">
        <v>11</v>
      </c>
      <c r="J57">
        <v>24</v>
      </c>
      <c r="K57">
        <v>0.7</v>
      </c>
      <c r="L57">
        <v>150.35</v>
      </c>
      <c r="Q57">
        <v>2010</v>
      </c>
      <c r="R57">
        <v>11</v>
      </c>
      <c r="S57">
        <v>24</v>
      </c>
      <c r="T57">
        <f t="shared" si="0"/>
        <v>-5.9141410206466984</v>
      </c>
      <c r="U57">
        <f t="shared" si="1"/>
        <v>98.081850728799708</v>
      </c>
      <c r="Z57">
        <v>2011</v>
      </c>
      <c r="AA57">
        <v>1</v>
      </c>
      <c r="AB57">
        <v>4</v>
      </c>
      <c r="AC57">
        <v>37.7858589793533</v>
      </c>
      <c r="AD57">
        <v>87.051850728799707</v>
      </c>
      <c r="AG57">
        <v>2013</v>
      </c>
      <c r="AH57">
        <v>6</v>
      </c>
      <c r="AI57">
        <v>2</v>
      </c>
      <c r="AN57">
        <v>2012</v>
      </c>
      <c r="AO57">
        <v>4</v>
      </c>
      <c r="AP57">
        <v>19</v>
      </c>
    </row>
    <row r="58" spans="1:44" x14ac:dyDescent="0.2">
      <c r="A58">
        <v>2001</v>
      </c>
      <c r="B58">
        <v>2</v>
      </c>
      <c r="C58">
        <v>26</v>
      </c>
      <c r="D58">
        <v>1.8</v>
      </c>
      <c r="H58">
        <v>2010</v>
      </c>
      <c r="I58">
        <v>11</v>
      </c>
      <c r="J58">
        <v>25</v>
      </c>
      <c r="K58">
        <v>1.7</v>
      </c>
      <c r="L58">
        <v>145.74</v>
      </c>
      <c r="Q58">
        <v>2010</v>
      </c>
      <c r="R58">
        <v>11</v>
      </c>
      <c r="S58">
        <v>25</v>
      </c>
      <c r="T58">
        <f t="shared" si="0"/>
        <v>-4.9141410206466984</v>
      </c>
      <c r="U58">
        <f t="shared" si="1"/>
        <v>93.471850728799723</v>
      </c>
      <c r="Z58">
        <v>2013</v>
      </c>
      <c r="AA58">
        <v>7</v>
      </c>
      <c r="AB58">
        <v>17</v>
      </c>
      <c r="AC58">
        <v>37.385858979353301</v>
      </c>
      <c r="AD58">
        <v>14.249497787599708</v>
      </c>
      <c r="AG58">
        <v>2017</v>
      </c>
      <c r="AH58">
        <v>3</v>
      </c>
      <c r="AI58">
        <v>10</v>
      </c>
      <c r="AN58">
        <v>2016</v>
      </c>
      <c r="AO58">
        <v>9</v>
      </c>
      <c r="AP58">
        <v>14</v>
      </c>
    </row>
    <row r="59" spans="1:44" x14ac:dyDescent="0.2">
      <c r="A59">
        <v>2001</v>
      </c>
      <c r="B59">
        <v>2</v>
      </c>
      <c r="C59">
        <v>27</v>
      </c>
      <c r="D59">
        <v>0</v>
      </c>
      <c r="H59">
        <v>2010</v>
      </c>
      <c r="I59">
        <v>11</v>
      </c>
      <c r="J59">
        <v>26</v>
      </c>
      <c r="K59">
        <v>2.1</v>
      </c>
      <c r="L59">
        <v>147.875</v>
      </c>
      <c r="Q59">
        <v>2010</v>
      </c>
      <c r="R59">
        <v>11</v>
      </c>
      <c r="S59">
        <v>26</v>
      </c>
      <c r="T59">
        <f t="shared" si="0"/>
        <v>-4.514141020646699</v>
      </c>
      <c r="U59">
        <f t="shared" si="1"/>
        <v>95.606850728799714</v>
      </c>
      <c r="Z59">
        <v>2013</v>
      </c>
      <c r="AA59">
        <v>10</v>
      </c>
      <c r="AB59">
        <v>30</v>
      </c>
      <c r="AC59">
        <v>37.2858589793533</v>
      </c>
      <c r="AD59">
        <v>-20.168149271200285</v>
      </c>
      <c r="AG59">
        <v>2011</v>
      </c>
      <c r="AH59">
        <v>9</v>
      </c>
      <c r="AI59">
        <v>18</v>
      </c>
      <c r="AJ59">
        <v>29.2858589793533</v>
      </c>
      <c r="AK59">
        <v>94.475600728799719</v>
      </c>
      <c r="AN59">
        <v>2013</v>
      </c>
      <c r="AO59">
        <v>8</v>
      </c>
      <c r="AP59">
        <v>7</v>
      </c>
    </row>
    <row r="60" spans="1:44" x14ac:dyDescent="0.2">
      <c r="A60">
        <v>2001</v>
      </c>
      <c r="B60">
        <v>2</v>
      </c>
      <c r="C60">
        <v>28</v>
      </c>
      <c r="D60">
        <v>0</v>
      </c>
      <c r="H60">
        <v>2010</v>
      </c>
      <c r="I60">
        <v>11</v>
      </c>
      <c r="J60">
        <v>27</v>
      </c>
      <c r="K60">
        <v>5.2</v>
      </c>
      <c r="L60">
        <v>144.42222222199999</v>
      </c>
      <c r="Q60">
        <v>2010</v>
      </c>
      <c r="R60">
        <v>11</v>
      </c>
      <c r="S60">
        <v>27</v>
      </c>
      <c r="T60">
        <f t="shared" si="0"/>
        <v>-1.4141410206466984</v>
      </c>
      <c r="U60">
        <f t="shared" si="1"/>
        <v>92.154072950799701</v>
      </c>
      <c r="Z60">
        <v>2012</v>
      </c>
      <c r="AA60">
        <v>8</v>
      </c>
      <c r="AB60">
        <v>22</v>
      </c>
      <c r="AC60">
        <v>37.185858979353299</v>
      </c>
      <c r="AD60">
        <v>53.649407980799708</v>
      </c>
      <c r="AG60">
        <v>2014</v>
      </c>
      <c r="AH60">
        <v>11</v>
      </c>
      <c r="AI60">
        <v>26</v>
      </c>
      <c r="AN60">
        <v>2013</v>
      </c>
      <c r="AO60">
        <v>10</v>
      </c>
      <c r="AP60">
        <v>22</v>
      </c>
      <c r="AQ60">
        <v>15.2858589793533</v>
      </c>
      <c r="AR60">
        <v>16.55851739549972</v>
      </c>
    </row>
    <row r="61" spans="1:44" x14ac:dyDescent="0.2">
      <c r="A61">
        <v>2001</v>
      </c>
      <c r="B61">
        <v>3</v>
      </c>
      <c r="C61">
        <v>1</v>
      </c>
      <c r="D61">
        <v>0</v>
      </c>
      <c r="H61">
        <v>2010</v>
      </c>
      <c r="I61">
        <v>11</v>
      </c>
      <c r="J61">
        <v>28</v>
      </c>
      <c r="K61">
        <v>5.6</v>
      </c>
      <c r="L61">
        <v>145.58461538500001</v>
      </c>
      <c r="Q61">
        <v>2010</v>
      </c>
      <c r="R61">
        <v>11</v>
      </c>
      <c r="S61">
        <v>28</v>
      </c>
      <c r="T61">
        <f t="shared" si="0"/>
        <v>-1.014141020646699</v>
      </c>
      <c r="U61">
        <f t="shared" si="1"/>
        <v>93.31646611379972</v>
      </c>
      <c r="Z61">
        <v>2011</v>
      </c>
      <c r="AA61">
        <v>8</v>
      </c>
      <c r="AB61">
        <v>7</v>
      </c>
      <c r="AC61">
        <v>36.685858979353299</v>
      </c>
      <c r="AD61">
        <v>165.81366891079972</v>
      </c>
      <c r="AG61">
        <v>2017</v>
      </c>
      <c r="AH61">
        <v>5</v>
      </c>
      <c r="AI61">
        <v>8</v>
      </c>
      <c r="AJ61">
        <v>28.985858979353303</v>
      </c>
      <c r="AK61">
        <v>20.081276016199709</v>
      </c>
      <c r="AN61">
        <v>2014</v>
      </c>
      <c r="AO61">
        <v>11</v>
      </c>
      <c r="AP61">
        <v>8</v>
      </c>
      <c r="AQ61">
        <v>15.2858589793533</v>
      </c>
      <c r="AR61">
        <v>130.48587371779971</v>
      </c>
    </row>
    <row r="62" spans="1:44" x14ac:dyDescent="0.2">
      <c r="A62">
        <v>2001</v>
      </c>
      <c r="B62">
        <v>3</v>
      </c>
      <c r="C62">
        <v>2</v>
      </c>
      <c r="D62">
        <v>0</v>
      </c>
      <c r="H62">
        <v>2010</v>
      </c>
      <c r="I62">
        <v>11</v>
      </c>
      <c r="J62">
        <v>29</v>
      </c>
      <c r="K62">
        <v>1</v>
      </c>
      <c r="L62">
        <v>141.55000000000001</v>
      </c>
      <c r="Q62">
        <v>2010</v>
      </c>
      <c r="R62">
        <v>11</v>
      </c>
      <c r="S62">
        <v>29</v>
      </c>
      <c r="T62">
        <f t="shared" si="0"/>
        <v>-5.6141410206466986</v>
      </c>
      <c r="U62">
        <f t="shared" si="1"/>
        <v>89.281850728799725</v>
      </c>
      <c r="Z62">
        <v>2011</v>
      </c>
      <c r="AA62">
        <v>4</v>
      </c>
      <c r="AB62">
        <v>30</v>
      </c>
      <c r="AC62">
        <v>36.185858979353299</v>
      </c>
      <c r="AD62">
        <v>105.69851739579971</v>
      </c>
      <c r="AG62">
        <v>2016</v>
      </c>
      <c r="AH62">
        <v>3</v>
      </c>
      <c r="AI62">
        <v>11</v>
      </c>
      <c r="AJ62">
        <v>28.885858979353301</v>
      </c>
      <c r="AK62">
        <v>2.7969109697997112</v>
      </c>
      <c r="AN62">
        <v>2013</v>
      </c>
      <c r="AO62">
        <v>7</v>
      </c>
      <c r="AP62">
        <v>15</v>
      </c>
    </row>
    <row r="63" spans="1:44" x14ac:dyDescent="0.2">
      <c r="A63">
        <v>2001</v>
      </c>
      <c r="B63">
        <v>3</v>
      </c>
      <c r="C63">
        <v>3</v>
      </c>
      <c r="D63">
        <v>3</v>
      </c>
      <c r="H63">
        <v>2010</v>
      </c>
      <c r="I63">
        <v>11</v>
      </c>
      <c r="J63">
        <v>30</v>
      </c>
      <c r="K63">
        <v>11.2</v>
      </c>
      <c r="L63">
        <v>147.40909090900001</v>
      </c>
      <c r="Q63">
        <v>2010</v>
      </c>
      <c r="R63">
        <v>11</v>
      </c>
      <c r="S63">
        <v>30</v>
      </c>
      <c r="T63">
        <f t="shared" si="0"/>
        <v>4.5858589793533007</v>
      </c>
      <c r="U63">
        <f t="shared" si="1"/>
        <v>95.140941637799727</v>
      </c>
      <c r="Z63">
        <v>2015</v>
      </c>
      <c r="AA63">
        <v>10</v>
      </c>
      <c r="AB63">
        <v>7</v>
      </c>
      <c r="AC63">
        <v>36.185858979353299</v>
      </c>
      <c r="AD63">
        <v>-16.38883892640029</v>
      </c>
      <c r="AG63">
        <v>2017</v>
      </c>
      <c r="AH63">
        <v>4</v>
      </c>
      <c r="AI63">
        <v>18</v>
      </c>
      <c r="AN63">
        <v>2010</v>
      </c>
      <c r="AO63">
        <v>10</v>
      </c>
      <c r="AP63">
        <v>29</v>
      </c>
      <c r="AQ63">
        <v>14.885858979353301</v>
      </c>
      <c r="AR63">
        <v>95.91185072879972</v>
      </c>
    </row>
    <row r="64" spans="1:44" x14ac:dyDescent="0.2">
      <c r="A64">
        <v>2001</v>
      </c>
      <c r="B64">
        <v>3</v>
      </c>
      <c r="C64">
        <v>4</v>
      </c>
      <c r="D64">
        <v>0</v>
      </c>
      <c r="H64">
        <v>2010</v>
      </c>
      <c r="I64">
        <v>12</v>
      </c>
      <c r="J64">
        <v>1</v>
      </c>
      <c r="K64">
        <v>0</v>
      </c>
      <c r="L64">
        <v>142.91428571399999</v>
      </c>
      <c r="Q64">
        <v>2010</v>
      </c>
      <c r="R64">
        <v>12</v>
      </c>
      <c r="S64">
        <v>1</v>
      </c>
      <c r="T64">
        <f t="shared" si="0"/>
        <v>-6.6141410206466986</v>
      </c>
      <c r="U64">
        <f t="shared" si="1"/>
        <v>90.646136442799701</v>
      </c>
      <c r="Z64">
        <v>2012</v>
      </c>
      <c r="AA64">
        <v>5</v>
      </c>
      <c r="AB64">
        <v>24</v>
      </c>
      <c r="AC64">
        <v>36.085858979353304</v>
      </c>
      <c r="AD64">
        <v>11.760836235999719</v>
      </c>
      <c r="AG64">
        <v>2017</v>
      </c>
      <c r="AH64">
        <v>6</v>
      </c>
      <c r="AI64">
        <v>18</v>
      </c>
      <c r="AJ64">
        <v>28.7858589793533</v>
      </c>
      <c r="AK64">
        <v>2.7118507287997105</v>
      </c>
      <c r="AN64">
        <v>2010</v>
      </c>
      <c r="AO64">
        <v>12</v>
      </c>
      <c r="AP64">
        <v>20</v>
      </c>
      <c r="AQ64">
        <v>14.885858979353301</v>
      </c>
      <c r="AR64">
        <v>121.55347235079972</v>
      </c>
    </row>
    <row r="65" spans="1:44" x14ac:dyDescent="0.2">
      <c r="A65">
        <v>2001</v>
      </c>
      <c r="B65">
        <v>3</v>
      </c>
      <c r="C65">
        <v>5</v>
      </c>
      <c r="D65">
        <v>0</v>
      </c>
      <c r="H65">
        <v>2010</v>
      </c>
      <c r="I65">
        <v>12</v>
      </c>
      <c r="J65">
        <v>2</v>
      </c>
      <c r="K65">
        <v>0</v>
      </c>
      <c r="L65">
        <v>139.30000000000001</v>
      </c>
      <c r="Q65">
        <v>2010</v>
      </c>
      <c r="R65">
        <v>12</v>
      </c>
      <c r="S65">
        <v>2</v>
      </c>
      <c r="T65">
        <f t="shared" si="0"/>
        <v>-6.6141410206466986</v>
      </c>
      <c r="U65">
        <f t="shared" si="1"/>
        <v>87.031850728799725</v>
      </c>
      <c r="Z65">
        <v>2013</v>
      </c>
      <c r="AA65">
        <v>7</v>
      </c>
      <c r="AB65">
        <v>7</v>
      </c>
      <c r="AC65">
        <v>35.585858979353304</v>
      </c>
      <c r="AD65">
        <v>-22.234815937900287</v>
      </c>
      <c r="AG65">
        <v>2015</v>
      </c>
      <c r="AH65">
        <v>7</v>
      </c>
      <c r="AI65">
        <v>21</v>
      </c>
      <c r="AN65">
        <v>2015</v>
      </c>
      <c r="AO65">
        <v>11</v>
      </c>
      <c r="AP65">
        <v>5</v>
      </c>
      <c r="AQ65">
        <v>14.885858979353301</v>
      </c>
      <c r="AR65">
        <v>34.88140825089971</v>
      </c>
    </row>
    <row r="66" spans="1:44" x14ac:dyDescent="0.2">
      <c r="A66">
        <v>2001</v>
      </c>
      <c r="B66">
        <v>3</v>
      </c>
      <c r="C66">
        <v>6</v>
      </c>
      <c r="D66">
        <v>0</v>
      </c>
      <c r="H66">
        <v>2010</v>
      </c>
      <c r="I66">
        <v>12</v>
      </c>
      <c r="J66">
        <v>3</v>
      </c>
      <c r="K66">
        <v>0</v>
      </c>
      <c r="L66">
        <v>138.55000000000001</v>
      </c>
      <c r="Q66">
        <v>2010</v>
      </c>
      <c r="R66">
        <v>12</v>
      </c>
      <c r="S66">
        <v>3</v>
      </c>
      <c r="T66">
        <f t="shared" ref="T66:T129" si="2">K66-$O$1</f>
        <v>-6.6141410206466986</v>
      </c>
      <c r="U66">
        <f t="shared" ref="U66:U129" si="3">L66-$O$2</f>
        <v>86.281850728799725</v>
      </c>
      <c r="Z66">
        <v>2015</v>
      </c>
      <c r="AA66">
        <v>9</v>
      </c>
      <c r="AB66">
        <v>5</v>
      </c>
      <c r="AC66">
        <v>34.985858979353303</v>
      </c>
      <c r="AD66">
        <v>-26.164445567500287</v>
      </c>
      <c r="AG66">
        <v>2016</v>
      </c>
      <c r="AH66">
        <v>11</v>
      </c>
      <c r="AI66">
        <v>21</v>
      </c>
      <c r="AN66">
        <v>2010</v>
      </c>
      <c r="AO66">
        <v>12</v>
      </c>
      <c r="AP66">
        <v>18</v>
      </c>
      <c r="AQ66">
        <v>14.685858979353302</v>
      </c>
      <c r="AR66">
        <v>83.331850728799708</v>
      </c>
    </row>
    <row r="67" spans="1:44" x14ac:dyDescent="0.2">
      <c r="A67">
        <v>2001</v>
      </c>
      <c r="B67">
        <v>3</v>
      </c>
      <c r="C67">
        <v>7</v>
      </c>
      <c r="D67">
        <v>0</v>
      </c>
      <c r="H67">
        <v>2010</v>
      </c>
      <c r="I67">
        <v>12</v>
      </c>
      <c r="J67">
        <v>4</v>
      </c>
      <c r="K67">
        <v>0</v>
      </c>
      <c r="L67">
        <v>137.76</v>
      </c>
      <c r="Q67">
        <v>2010</v>
      </c>
      <c r="R67">
        <v>12</v>
      </c>
      <c r="S67">
        <v>4</v>
      </c>
      <c r="T67">
        <f t="shared" si="2"/>
        <v>-6.6141410206466986</v>
      </c>
      <c r="U67">
        <f t="shared" si="3"/>
        <v>85.491850728799704</v>
      </c>
      <c r="Z67">
        <v>2015</v>
      </c>
      <c r="AA67">
        <v>10</v>
      </c>
      <c r="AB67">
        <v>16</v>
      </c>
      <c r="AC67">
        <v>34.885858979353301</v>
      </c>
      <c r="AD67">
        <v>-21.297417563900286</v>
      </c>
      <c r="AG67">
        <v>2014</v>
      </c>
      <c r="AH67">
        <v>2</v>
      </c>
      <c r="AI67">
        <v>6</v>
      </c>
      <c r="AN67">
        <v>2011</v>
      </c>
      <c r="AO67">
        <v>10</v>
      </c>
      <c r="AP67">
        <v>24</v>
      </c>
      <c r="AQ67">
        <v>14.685858979353302</v>
      </c>
      <c r="AR67">
        <v>84.171244667799726</v>
      </c>
    </row>
    <row r="68" spans="1:44" x14ac:dyDescent="0.2">
      <c r="A68">
        <v>2001</v>
      </c>
      <c r="B68">
        <v>3</v>
      </c>
      <c r="C68">
        <v>8</v>
      </c>
      <c r="D68">
        <v>0</v>
      </c>
      <c r="H68">
        <v>2010</v>
      </c>
      <c r="I68">
        <v>12</v>
      </c>
      <c r="J68">
        <v>5</v>
      </c>
      <c r="K68">
        <v>0.4</v>
      </c>
      <c r="L68">
        <v>136.55000000000001</v>
      </c>
      <c r="Q68">
        <v>2010</v>
      </c>
      <c r="R68">
        <v>12</v>
      </c>
      <c r="S68">
        <v>5</v>
      </c>
      <c r="T68">
        <f t="shared" si="2"/>
        <v>-6.2141410206466983</v>
      </c>
      <c r="U68">
        <f t="shared" si="3"/>
        <v>84.281850728799725</v>
      </c>
      <c r="Z68">
        <v>2011</v>
      </c>
      <c r="AA68">
        <v>4</v>
      </c>
      <c r="AB68">
        <v>11</v>
      </c>
      <c r="AC68">
        <v>34.7858589793533</v>
      </c>
      <c r="AD68">
        <v>131.73185072879971</v>
      </c>
      <c r="AG68">
        <v>2017</v>
      </c>
      <c r="AH68">
        <v>8</v>
      </c>
      <c r="AI68">
        <v>17</v>
      </c>
      <c r="AN68">
        <v>2013</v>
      </c>
      <c r="AO68">
        <v>7</v>
      </c>
      <c r="AP68">
        <v>8</v>
      </c>
      <c r="AQ68">
        <v>14.685858979353302</v>
      </c>
      <c r="AR68">
        <v>21.603589859199715</v>
      </c>
    </row>
    <row r="69" spans="1:44" x14ac:dyDescent="0.2">
      <c r="A69">
        <v>2001</v>
      </c>
      <c r="B69">
        <v>3</v>
      </c>
      <c r="C69">
        <v>9</v>
      </c>
      <c r="D69">
        <v>0</v>
      </c>
      <c r="H69">
        <v>2010</v>
      </c>
      <c r="I69">
        <v>12</v>
      </c>
      <c r="J69">
        <v>6</v>
      </c>
      <c r="K69">
        <v>7.3</v>
      </c>
      <c r="L69">
        <v>136.82499999999999</v>
      </c>
      <c r="Q69">
        <v>2010</v>
      </c>
      <c r="R69">
        <v>12</v>
      </c>
      <c r="S69">
        <v>6</v>
      </c>
      <c r="T69">
        <f t="shared" si="2"/>
        <v>0.6858589793533012</v>
      </c>
      <c r="U69">
        <f t="shared" si="3"/>
        <v>84.556850728799702</v>
      </c>
      <c r="Z69">
        <v>2011</v>
      </c>
      <c r="AA69">
        <v>4</v>
      </c>
      <c r="AB69">
        <v>23</v>
      </c>
      <c r="AC69">
        <v>34.685858979353299</v>
      </c>
      <c r="AD69">
        <v>81.63851739579971</v>
      </c>
      <c r="AG69">
        <v>2011</v>
      </c>
      <c r="AH69">
        <v>12</v>
      </c>
      <c r="AI69">
        <v>12</v>
      </c>
      <c r="AJ69">
        <v>28.085858979353304</v>
      </c>
      <c r="AK69">
        <v>72.748517395799709</v>
      </c>
      <c r="AN69">
        <v>2011</v>
      </c>
      <c r="AO69">
        <v>7</v>
      </c>
      <c r="AP69">
        <v>7</v>
      </c>
      <c r="AQ69">
        <v>14.585858979353301</v>
      </c>
      <c r="AR69">
        <v>91.691850728799722</v>
      </c>
    </row>
    <row r="70" spans="1:44" x14ac:dyDescent="0.2">
      <c r="A70">
        <v>2001</v>
      </c>
      <c r="B70">
        <v>3</v>
      </c>
      <c r="C70">
        <v>10</v>
      </c>
      <c r="D70">
        <v>4</v>
      </c>
      <c r="H70">
        <v>2010</v>
      </c>
      <c r="I70">
        <v>12</v>
      </c>
      <c r="J70">
        <v>7</v>
      </c>
      <c r="K70">
        <v>1.5</v>
      </c>
      <c r="L70">
        <v>137.81428571399999</v>
      </c>
      <c r="Q70">
        <v>2010</v>
      </c>
      <c r="R70">
        <v>12</v>
      </c>
      <c r="S70">
        <v>7</v>
      </c>
      <c r="T70">
        <f t="shared" si="2"/>
        <v>-5.1141410206466986</v>
      </c>
      <c r="U70">
        <f t="shared" si="3"/>
        <v>85.546136442799707</v>
      </c>
      <c r="Z70">
        <v>2013</v>
      </c>
      <c r="AA70">
        <v>9</v>
      </c>
      <c r="AB70">
        <v>25</v>
      </c>
      <c r="AC70">
        <v>34.585858979353304</v>
      </c>
      <c r="AD70">
        <v>-20.868149271200288</v>
      </c>
      <c r="AG70">
        <v>2011</v>
      </c>
      <c r="AH70">
        <v>9</v>
      </c>
      <c r="AI70">
        <v>10</v>
      </c>
      <c r="AJ70">
        <v>27.385858979353301</v>
      </c>
      <c r="AK70">
        <v>110.35003254679972</v>
      </c>
      <c r="AN70">
        <v>2012</v>
      </c>
      <c r="AO70">
        <v>10</v>
      </c>
      <c r="AP70">
        <v>11</v>
      </c>
    </row>
    <row r="71" spans="1:44" x14ac:dyDescent="0.2">
      <c r="A71">
        <v>2001</v>
      </c>
      <c r="B71">
        <v>3</v>
      </c>
      <c r="C71">
        <v>11</v>
      </c>
      <c r="D71">
        <v>0</v>
      </c>
      <c r="H71">
        <v>2010</v>
      </c>
      <c r="I71">
        <v>12</v>
      </c>
      <c r="J71">
        <v>8</v>
      </c>
      <c r="K71">
        <v>0.7</v>
      </c>
      <c r="L71">
        <v>136.633333333</v>
      </c>
      <c r="Q71">
        <v>2010</v>
      </c>
      <c r="R71">
        <v>12</v>
      </c>
      <c r="S71">
        <v>8</v>
      </c>
      <c r="T71">
        <f t="shared" si="2"/>
        <v>-5.9141410206466984</v>
      </c>
      <c r="U71">
        <f t="shared" si="3"/>
        <v>84.36518406179971</v>
      </c>
      <c r="Z71">
        <v>2016</v>
      </c>
      <c r="AA71">
        <v>11</v>
      </c>
      <c r="AB71">
        <v>1</v>
      </c>
      <c r="AC71">
        <v>34.585858979353304</v>
      </c>
      <c r="AD71">
        <v>113.39349456479971</v>
      </c>
      <c r="AG71">
        <v>2016</v>
      </c>
      <c r="AH71">
        <v>9</v>
      </c>
      <c r="AI71">
        <v>4</v>
      </c>
      <c r="AN71">
        <v>2016</v>
      </c>
      <c r="AO71">
        <v>6</v>
      </c>
      <c r="AP71">
        <v>4</v>
      </c>
      <c r="AQ71">
        <v>14.585858979353301</v>
      </c>
      <c r="AR71">
        <v>3.1991584210997104</v>
      </c>
    </row>
    <row r="72" spans="1:44" x14ac:dyDescent="0.2">
      <c r="A72">
        <v>2001</v>
      </c>
      <c r="B72">
        <v>3</v>
      </c>
      <c r="C72">
        <v>12</v>
      </c>
      <c r="D72">
        <v>0</v>
      </c>
      <c r="H72">
        <v>2010</v>
      </c>
      <c r="I72">
        <v>12</v>
      </c>
      <c r="J72">
        <v>9</v>
      </c>
      <c r="K72">
        <v>0</v>
      </c>
      <c r="L72">
        <v>136.4</v>
      </c>
      <c r="Q72">
        <v>2010</v>
      </c>
      <c r="R72">
        <v>12</v>
      </c>
      <c r="S72">
        <v>9</v>
      </c>
      <c r="T72">
        <f t="shared" si="2"/>
        <v>-6.6141410206466986</v>
      </c>
      <c r="U72">
        <f t="shared" si="3"/>
        <v>84.131850728799719</v>
      </c>
      <c r="Z72">
        <v>2013</v>
      </c>
      <c r="AA72">
        <v>12</v>
      </c>
      <c r="AB72">
        <v>24</v>
      </c>
      <c r="AC72">
        <v>33.885858979353301</v>
      </c>
      <c r="AD72">
        <v>10.913850728799716</v>
      </c>
      <c r="AG72">
        <v>2014</v>
      </c>
      <c r="AH72">
        <v>9</v>
      </c>
      <c r="AI72">
        <v>18</v>
      </c>
      <c r="AN72">
        <v>2016</v>
      </c>
      <c r="AO72">
        <v>6</v>
      </c>
      <c r="AP72">
        <v>21</v>
      </c>
    </row>
    <row r="73" spans="1:44" x14ac:dyDescent="0.2">
      <c r="A73">
        <v>2001</v>
      </c>
      <c r="B73">
        <v>3</v>
      </c>
      <c r="C73">
        <v>13</v>
      </c>
      <c r="D73">
        <v>3</v>
      </c>
      <c r="H73">
        <v>2010</v>
      </c>
      <c r="I73">
        <v>12</v>
      </c>
      <c r="J73">
        <v>10</v>
      </c>
      <c r="K73">
        <v>0</v>
      </c>
      <c r="L73">
        <v>135.9</v>
      </c>
      <c r="Q73">
        <v>2010</v>
      </c>
      <c r="R73">
        <v>12</v>
      </c>
      <c r="S73">
        <v>10</v>
      </c>
      <c r="T73">
        <f t="shared" si="2"/>
        <v>-6.6141410206466986</v>
      </c>
      <c r="U73">
        <f t="shared" si="3"/>
        <v>83.631850728799719</v>
      </c>
      <c r="Z73">
        <v>2015</v>
      </c>
      <c r="AA73">
        <v>10</v>
      </c>
      <c r="AB73">
        <v>17</v>
      </c>
      <c r="AC73">
        <v>33.385858979353301</v>
      </c>
      <c r="AD73">
        <v>42.955328989699709</v>
      </c>
      <c r="AG73">
        <v>2011</v>
      </c>
      <c r="AH73">
        <v>7</v>
      </c>
      <c r="AI73">
        <v>2</v>
      </c>
      <c r="AJ73">
        <v>26.185858979353299</v>
      </c>
      <c r="AK73">
        <v>75.431850728799716</v>
      </c>
      <c r="AN73">
        <v>2011</v>
      </c>
      <c r="AO73">
        <v>7</v>
      </c>
      <c r="AP73">
        <v>6</v>
      </c>
      <c r="AQ73">
        <v>14.385858979353301</v>
      </c>
      <c r="AR73">
        <v>82.304072950799707</v>
      </c>
    </row>
    <row r="74" spans="1:44" x14ac:dyDescent="0.2">
      <c r="A74">
        <v>2001</v>
      </c>
      <c r="B74">
        <v>3</v>
      </c>
      <c r="C74">
        <v>14</v>
      </c>
      <c r="D74">
        <v>6</v>
      </c>
      <c r="H74">
        <v>2010</v>
      </c>
      <c r="I74">
        <v>12</v>
      </c>
      <c r="J74">
        <v>11</v>
      </c>
      <c r="K74">
        <v>0</v>
      </c>
      <c r="L74">
        <v>135.04</v>
      </c>
      <c r="Q74">
        <v>2010</v>
      </c>
      <c r="R74">
        <v>12</v>
      </c>
      <c r="S74">
        <v>11</v>
      </c>
      <c r="T74">
        <f t="shared" si="2"/>
        <v>-6.6141410206466986</v>
      </c>
      <c r="U74">
        <f t="shared" si="3"/>
        <v>82.771850728799706</v>
      </c>
      <c r="Z74">
        <v>2011</v>
      </c>
      <c r="AA74">
        <v>5</v>
      </c>
      <c r="AB74">
        <v>6</v>
      </c>
      <c r="AC74">
        <v>32.985858979353303</v>
      </c>
      <c r="AD74">
        <v>98.131850728799719</v>
      </c>
      <c r="AG74">
        <v>2011</v>
      </c>
      <c r="AH74">
        <v>8</v>
      </c>
      <c r="AI74">
        <v>25</v>
      </c>
      <c r="AJ74">
        <v>25.685858979353299</v>
      </c>
      <c r="AK74">
        <v>83.818517395799716</v>
      </c>
      <c r="AN74">
        <v>2012</v>
      </c>
      <c r="AO74">
        <v>5</v>
      </c>
      <c r="AP74">
        <v>2</v>
      </c>
    </row>
    <row r="75" spans="1:44" x14ac:dyDescent="0.2">
      <c r="A75">
        <v>2001</v>
      </c>
      <c r="B75">
        <v>3</v>
      </c>
      <c r="C75">
        <v>15</v>
      </c>
      <c r="D75">
        <v>2</v>
      </c>
      <c r="H75">
        <v>2010</v>
      </c>
      <c r="I75">
        <v>12</v>
      </c>
      <c r="J75">
        <v>12</v>
      </c>
      <c r="K75">
        <v>0.4</v>
      </c>
      <c r="L75">
        <v>134.5</v>
      </c>
      <c r="Q75">
        <v>2010</v>
      </c>
      <c r="R75">
        <v>12</v>
      </c>
      <c r="S75">
        <v>12</v>
      </c>
      <c r="T75">
        <f t="shared" si="2"/>
        <v>-6.2141410206466983</v>
      </c>
      <c r="U75">
        <f t="shared" si="3"/>
        <v>82.231850728799714</v>
      </c>
      <c r="Z75">
        <v>2017</v>
      </c>
      <c r="AA75">
        <v>8</v>
      </c>
      <c r="AB75">
        <v>9</v>
      </c>
      <c r="AC75">
        <v>32.385858979353301</v>
      </c>
      <c r="AD75">
        <v>-8.5296877327002889</v>
      </c>
      <c r="AG75">
        <v>2012</v>
      </c>
      <c r="AH75">
        <v>3</v>
      </c>
      <c r="AI75">
        <v>1</v>
      </c>
      <c r="AN75">
        <v>2012</v>
      </c>
      <c r="AO75">
        <v>6</v>
      </c>
      <c r="AP75">
        <v>30</v>
      </c>
    </row>
    <row r="76" spans="1:44" x14ac:dyDescent="0.2">
      <c r="A76">
        <v>2001</v>
      </c>
      <c r="B76">
        <v>3</v>
      </c>
      <c r="C76">
        <v>16</v>
      </c>
      <c r="D76">
        <v>2.5</v>
      </c>
      <c r="H76">
        <v>2010</v>
      </c>
      <c r="I76">
        <v>12</v>
      </c>
      <c r="J76">
        <v>13</v>
      </c>
      <c r="K76">
        <v>0</v>
      </c>
      <c r="L76">
        <v>134.94999999999999</v>
      </c>
      <c r="Q76">
        <v>2010</v>
      </c>
      <c r="R76">
        <v>12</v>
      </c>
      <c r="S76">
        <v>13</v>
      </c>
      <c r="T76">
        <f t="shared" si="2"/>
        <v>-6.6141410206466986</v>
      </c>
      <c r="U76">
        <f t="shared" si="3"/>
        <v>82.681850728799702</v>
      </c>
      <c r="Z76">
        <v>2016</v>
      </c>
      <c r="AA76">
        <v>12</v>
      </c>
      <c r="AB76">
        <v>19</v>
      </c>
      <c r="AC76">
        <v>32.185858979353299</v>
      </c>
      <c r="AD76">
        <v>5.499966670799715</v>
      </c>
      <c r="AG76">
        <v>2017</v>
      </c>
      <c r="AH76">
        <v>5</v>
      </c>
      <c r="AI76">
        <v>28</v>
      </c>
      <c r="AJ76">
        <v>25.385858979353301</v>
      </c>
      <c r="AK76">
        <v>18.051850728799707</v>
      </c>
      <c r="AN76">
        <v>2011</v>
      </c>
      <c r="AO76">
        <v>6</v>
      </c>
      <c r="AP76">
        <v>17</v>
      </c>
      <c r="AQ76">
        <v>14.2858589793533</v>
      </c>
      <c r="AR76">
        <v>76.413993585799716</v>
      </c>
    </row>
    <row r="77" spans="1:44" x14ac:dyDescent="0.2">
      <c r="A77">
        <v>2001</v>
      </c>
      <c r="B77">
        <v>3</v>
      </c>
      <c r="C77">
        <v>17</v>
      </c>
      <c r="D77">
        <v>5</v>
      </c>
      <c r="H77">
        <v>2010</v>
      </c>
      <c r="I77">
        <v>12</v>
      </c>
      <c r="J77">
        <v>14</v>
      </c>
      <c r="K77">
        <v>0.2</v>
      </c>
      <c r="L77">
        <v>134.07499999999999</v>
      </c>
      <c r="Q77">
        <v>2010</v>
      </c>
      <c r="R77">
        <v>12</v>
      </c>
      <c r="S77">
        <v>14</v>
      </c>
      <c r="T77">
        <f t="shared" si="2"/>
        <v>-6.4141410206466984</v>
      </c>
      <c r="U77">
        <f t="shared" si="3"/>
        <v>81.806850728799702</v>
      </c>
      <c r="Z77">
        <v>2017</v>
      </c>
      <c r="AA77">
        <v>9</v>
      </c>
      <c r="AB77">
        <v>5</v>
      </c>
      <c r="AC77">
        <v>31.7858589793533</v>
      </c>
      <c r="AD77">
        <v>-10.093149271200289</v>
      </c>
      <c r="AG77">
        <v>2010</v>
      </c>
      <c r="AH77">
        <v>10</v>
      </c>
      <c r="AI77">
        <v>5</v>
      </c>
      <c r="AJ77">
        <v>25.2858589793533</v>
      </c>
      <c r="AK77">
        <v>116.28094163779971</v>
      </c>
      <c r="AN77">
        <v>2011</v>
      </c>
      <c r="AO77">
        <v>9</v>
      </c>
      <c r="AP77">
        <v>19</v>
      </c>
      <c r="AQ77">
        <v>14.085858979353301</v>
      </c>
      <c r="AR77">
        <v>96.585184061799708</v>
      </c>
    </row>
    <row r="78" spans="1:44" x14ac:dyDescent="0.2">
      <c r="A78">
        <v>2001</v>
      </c>
      <c r="B78">
        <v>3</v>
      </c>
      <c r="C78">
        <v>18</v>
      </c>
      <c r="D78">
        <v>3.5</v>
      </c>
      <c r="H78">
        <v>2010</v>
      </c>
      <c r="I78">
        <v>12</v>
      </c>
      <c r="J78">
        <v>15</v>
      </c>
      <c r="K78">
        <v>1.4</v>
      </c>
      <c r="L78">
        <v>134.35</v>
      </c>
      <c r="Q78">
        <v>2010</v>
      </c>
      <c r="R78">
        <v>12</v>
      </c>
      <c r="S78">
        <v>15</v>
      </c>
      <c r="T78">
        <f t="shared" si="2"/>
        <v>-5.2141410206466983</v>
      </c>
      <c r="U78">
        <f t="shared" si="3"/>
        <v>82.081850728799708</v>
      </c>
      <c r="Z78">
        <v>2011</v>
      </c>
      <c r="AA78">
        <v>9</v>
      </c>
      <c r="AB78">
        <v>9</v>
      </c>
      <c r="AC78">
        <v>31.2858589793533</v>
      </c>
      <c r="AD78">
        <v>110.34361543479972</v>
      </c>
      <c r="AG78">
        <v>2012</v>
      </c>
      <c r="AH78">
        <v>5</v>
      </c>
      <c r="AI78">
        <v>10</v>
      </c>
      <c r="AJ78">
        <v>25.185858979353302</v>
      </c>
      <c r="AK78">
        <v>14.142961839899712</v>
      </c>
      <c r="AN78">
        <v>2011</v>
      </c>
      <c r="AO78">
        <v>11</v>
      </c>
      <c r="AP78">
        <v>23</v>
      </c>
      <c r="AQ78">
        <v>13.7858589793533</v>
      </c>
      <c r="AR78">
        <v>112.71298280379972</v>
      </c>
    </row>
    <row r="79" spans="1:44" x14ac:dyDescent="0.2">
      <c r="A79">
        <v>2001</v>
      </c>
      <c r="B79">
        <v>3</v>
      </c>
      <c r="C79">
        <v>19</v>
      </c>
      <c r="D79">
        <v>2</v>
      </c>
      <c r="H79">
        <v>2010</v>
      </c>
      <c r="I79">
        <v>12</v>
      </c>
      <c r="J79">
        <v>16</v>
      </c>
      <c r="K79">
        <v>2.1</v>
      </c>
      <c r="L79">
        <v>134</v>
      </c>
      <c r="Q79">
        <v>2010</v>
      </c>
      <c r="R79">
        <v>12</v>
      </c>
      <c r="S79">
        <v>16</v>
      </c>
      <c r="T79">
        <f t="shared" si="2"/>
        <v>-4.514141020646699</v>
      </c>
      <c r="U79">
        <f t="shared" si="3"/>
        <v>81.731850728799714</v>
      </c>
      <c r="Z79">
        <v>2013</v>
      </c>
      <c r="AA79">
        <v>8</v>
      </c>
      <c r="AB79">
        <v>18</v>
      </c>
      <c r="AC79">
        <v>31.085858979353304</v>
      </c>
      <c r="AD79">
        <v>-19.001482604500289</v>
      </c>
      <c r="AG79">
        <v>2013</v>
      </c>
      <c r="AH79">
        <v>6</v>
      </c>
      <c r="AI79">
        <v>3</v>
      </c>
      <c r="AJ79">
        <v>25.085858979353301</v>
      </c>
      <c r="AK79">
        <v>44.717243987199708</v>
      </c>
      <c r="AN79">
        <v>2013</v>
      </c>
      <c r="AO79">
        <v>6</v>
      </c>
      <c r="AP79">
        <v>29</v>
      </c>
      <c r="AQ79">
        <v>13.7858589793533</v>
      </c>
      <c r="AR79">
        <v>6.7395430364997111</v>
      </c>
    </row>
    <row r="80" spans="1:44" x14ac:dyDescent="0.2">
      <c r="A80">
        <v>2001</v>
      </c>
      <c r="B80">
        <v>3</v>
      </c>
      <c r="C80">
        <v>20</v>
      </c>
      <c r="D80">
        <v>0</v>
      </c>
      <c r="H80">
        <v>2010</v>
      </c>
      <c r="I80">
        <v>12</v>
      </c>
      <c r="J80">
        <v>17</v>
      </c>
      <c r="K80">
        <v>5.3</v>
      </c>
      <c r="L80">
        <v>133.5</v>
      </c>
      <c r="Q80">
        <v>2010</v>
      </c>
      <c r="R80">
        <v>12</v>
      </c>
      <c r="S80">
        <v>17</v>
      </c>
      <c r="T80">
        <f t="shared" si="2"/>
        <v>-1.3141410206466988</v>
      </c>
      <c r="U80">
        <f t="shared" si="3"/>
        <v>81.231850728799714</v>
      </c>
      <c r="Z80">
        <v>2016</v>
      </c>
      <c r="AA80">
        <v>5</v>
      </c>
      <c r="AB80">
        <v>17</v>
      </c>
      <c r="AC80">
        <v>30.985858979353303</v>
      </c>
      <c r="AD80">
        <v>-25.618149271200288</v>
      </c>
      <c r="AG80">
        <v>2013</v>
      </c>
      <c r="AH80">
        <v>8</v>
      </c>
      <c r="AI80">
        <v>9</v>
      </c>
      <c r="AN80">
        <v>2015</v>
      </c>
      <c r="AO80">
        <v>11</v>
      </c>
      <c r="AP80">
        <v>20</v>
      </c>
    </row>
    <row r="81" spans="1:42" x14ac:dyDescent="0.2">
      <c r="A81">
        <v>2001</v>
      </c>
      <c r="B81">
        <v>3</v>
      </c>
      <c r="C81">
        <v>21</v>
      </c>
      <c r="D81">
        <v>0.5</v>
      </c>
      <c r="H81">
        <v>2010</v>
      </c>
      <c r="I81">
        <v>12</v>
      </c>
      <c r="J81">
        <v>18</v>
      </c>
      <c r="K81">
        <v>21.3</v>
      </c>
      <c r="L81">
        <v>135.6</v>
      </c>
      <c r="Q81">
        <v>2010</v>
      </c>
      <c r="R81">
        <v>12</v>
      </c>
      <c r="S81">
        <v>18</v>
      </c>
      <c r="T81">
        <f t="shared" si="2"/>
        <v>14.685858979353302</v>
      </c>
      <c r="U81">
        <f t="shared" si="3"/>
        <v>83.331850728799708</v>
      </c>
      <c r="Z81">
        <v>2016</v>
      </c>
      <c r="AA81">
        <v>11</v>
      </c>
      <c r="AB81">
        <v>9</v>
      </c>
      <c r="AC81">
        <v>30.385858979353301</v>
      </c>
      <c r="AD81">
        <v>-13.068149271200284</v>
      </c>
      <c r="AG81">
        <v>2010</v>
      </c>
      <c r="AH81">
        <v>11</v>
      </c>
      <c r="AI81">
        <v>23</v>
      </c>
      <c r="AJ81">
        <v>24.7858589793533</v>
      </c>
      <c r="AK81">
        <v>145.9618507287997</v>
      </c>
      <c r="AN81">
        <v>2015</v>
      </c>
      <c r="AO81">
        <v>7</v>
      </c>
      <c r="AP81">
        <v>30</v>
      </c>
    </row>
    <row r="82" spans="1:42" x14ac:dyDescent="0.2">
      <c r="A82">
        <v>2001</v>
      </c>
      <c r="B82">
        <v>3</v>
      </c>
      <c r="C82">
        <v>22</v>
      </c>
      <c r="D82">
        <v>0</v>
      </c>
      <c r="H82">
        <v>2010</v>
      </c>
      <c r="I82">
        <v>12</v>
      </c>
      <c r="J82">
        <v>19</v>
      </c>
      <c r="K82">
        <v>7.1</v>
      </c>
      <c r="L82">
        <v>137.62</v>
      </c>
      <c r="Q82">
        <v>2010</v>
      </c>
      <c r="R82">
        <v>12</v>
      </c>
      <c r="S82">
        <v>19</v>
      </c>
      <c r="T82">
        <f t="shared" si="2"/>
        <v>0.48585897935330102</v>
      </c>
      <c r="U82">
        <f t="shared" si="3"/>
        <v>85.351850728799718</v>
      </c>
      <c r="Z82">
        <v>2017</v>
      </c>
      <c r="AA82">
        <v>7</v>
      </c>
      <c r="AB82">
        <v>13</v>
      </c>
      <c r="AC82">
        <v>30.185858979353299</v>
      </c>
      <c r="AD82">
        <v>-22.418149271200285</v>
      </c>
      <c r="AG82">
        <v>2012</v>
      </c>
      <c r="AH82">
        <v>8</v>
      </c>
      <c r="AI82">
        <v>12</v>
      </c>
      <c r="AJ82">
        <v>24.485858979353303</v>
      </c>
      <c r="AK82">
        <v>39.473389190299713</v>
      </c>
    </row>
    <row r="83" spans="1:42" x14ac:dyDescent="0.2">
      <c r="A83">
        <v>2001</v>
      </c>
      <c r="B83">
        <v>3</v>
      </c>
      <c r="C83">
        <v>23</v>
      </c>
      <c r="D83">
        <v>0.5</v>
      </c>
      <c r="H83">
        <v>2010</v>
      </c>
      <c r="I83">
        <v>12</v>
      </c>
      <c r="J83">
        <v>20</v>
      </c>
      <c r="K83">
        <v>21.5</v>
      </c>
      <c r="L83">
        <v>173.82162162200001</v>
      </c>
      <c r="Q83">
        <v>2010</v>
      </c>
      <c r="R83">
        <v>12</v>
      </c>
      <c r="S83">
        <v>20</v>
      </c>
      <c r="T83">
        <f t="shared" si="2"/>
        <v>14.885858979353301</v>
      </c>
      <c r="U83">
        <f t="shared" si="3"/>
        <v>121.55347235079972</v>
      </c>
      <c r="Z83">
        <v>2013</v>
      </c>
      <c r="AA83">
        <v>6</v>
      </c>
      <c r="AB83">
        <v>2</v>
      </c>
      <c r="AC83">
        <v>29.885858979353301</v>
      </c>
      <c r="AD83">
        <v>-22.093149271200286</v>
      </c>
      <c r="AG83">
        <v>2011</v>
      </c>
      <c r="AH83">
        <v>11</v>
      </c>
      <c r="AI83">
        <v>26</v>
      </c>
      <c r="AJ83">
        <v>24.385858979353301</v>
      </c>
      <c r="AK83">
        <v>84.067850728799726</v>
      </c>
    </row>
    <row r="84" spans="1:42" x14ac:dyDescent="0.2">
      <c r="A84">
        <v>2001</v>
      </c>
      <c r="B84">
        <v>3</v>
      </c>
      <c r="C84">
        <v>24</v>
      </c>
      <c r="D84">
        <v>0.5</v>
      </c>
      <c r="H84">
        <v>2010</v>
      </c>
      <c r="I84">
        <v>12</v>
      </c>
      <c r="J84">
        <v>21</v>
      </c>
      <c r="K84">
        <v>3</v>
      </c>
      <c r="L84">
        <v>137.26666666700001</v>
      </c>
      <c r="Q84">
        <v>2010</v>
      </c>
      <c r="R84">
        <v>12</v>
      </c>
      <c r="S84">
        <v>21</v>
      </c>
      <c r="T84">
        <f t="shared" si="2"/>
        <v>-3.6141410206466986</v>
      </c>
      <c r="U84">
        <f t="shared" si="3"/>
        <v>84.998517395799723</v>
      </c>
      <c r="Z84">
        <v>2017</v>
      </c>
      <c r="AA84">
        <v>3</v>
      </c>
      <c r="AB84">
        <v>10</v>
      </c>
      <c r="AC84">
        <v>29.385858979353301</v>
      </c>
      <c r="AD84">
        <v>-11.388603816700289</v>
      </c>
      <c r="AG84">
        <v>2013</v>
      </c>
      <c r="AH84">
        <v>8</v>
      </c>
      <c r="AI84">
        <v>24</v>
      </c>
      <c r="AJ84">
        <v>24.385858979353301</v>
      </c>
      <c r="AK84">
        <v>26.98283112099972</v>
      </c>
    </row>
    <row r="85" spans="1:42" x14ac:dyDescent="0.2">
      <c r="A85">
        <v>2001</v>
      </c>
      <c r="B85">
        <v>3</v>
      </c>
      <c r="C85">
        <v>25</v>
      </c>
      <c r="D85">
        <v>0</v>
      </c>
      <c r="H85">
        <v>2010</v>
      </c>
      <c r="I85">
        <v>12</v>
      </c>
      <c r="J85">
        <v>22</v>
      </c>
      <c r="K85">
        <v>0.2</v>
      </c>
      <c r="L85">
        <v>135.1</v>
      </c>
      <c r="Q85">
        <v>2010</v>
      </c>
      <c r="R85">
        <v>12</v>
      </c>
      <c r="S85">
        <v>22</v>
      </c>
      <c r="T85">
        <f t="shared" si="2"/>
        <v>-6.4141410206466984</v>
      </c>
      <c r="U85">
        <f t="shared" si="3"/>
        <v>82.831850728799708</v>
      </c>
      <c r="Z85">
        <v>2011</v>
      </c>
      <c r="AA85">
        <v>9</v>
      </c>
      <c r="AB85">
        <v>18</v>
      </c>
      <c r="AC85">
        <v>29.2858589793533</v>
      </c>
      <c r="AD85">
        <v>94.475600728799719</v>
      </c>
      <c r="AG85">
        <v>2017</v>
      </c>
      <c r="AH85">
        <v>9</v>
      </c>
      <c r="AI85">
        <v>28</v>
      </c>
      <c r="AJ85">
        <v>24.2858589793533</v>
      </c>
      <c r="AK85">
        <v>12.999707871699712</v>
      </c>
    </row>
    <row r="86" spans="1:42" x14ac:dyDescent="0.2">
      <c r="A86">
        <v>2001</v>
      </c>
      <c r="B86">
        <v>3</v>
      </c>
      <c r="C86">
        <v>26</v>
      </c>
      <c r="D86">
        <v>0</v>
      </c>
      <c r="H86">
        <v>2010</v>
      </c>
      <c r="I86">
        <v>12</v>
      </c>
      <c r="J86">
        <v>23</v>
      </c>
      <c r="K86">
        <v>4.4000000000000004</v>
      </c>
      <c r="L86">
        <v>134.12727272699999</v>
      </c>
      <c r="Q86">
        <v>2010</v>
      </c>
      <c r="R86">
        <v>12</v>
      </c>
      <c r="S86">
        <v>23</v>
      </c>
      <c r="T86">
        <f t="shared" si="2"/>
        <v>-2.2141410206466983</v>
      </c>
      <c r="U86">
        <f t="shared" si="3"/>
        <v>81.859123455799704</v>
      </c>
      <c r="Z86">
        <v>2014</v>
      </c>
      <c r="AA86">
        <v>11</v>
      </c>
      <c r="AB86">
        <v>26</v>
      </c>
      <c r="AC86">
        <v>29.085858979353304</v>
      </c>
      <c r="AD86">
        <v>-17.500352661000285</v>
      </c>
      <c r="AG86">
        <v>2017</v>
      </c>
      <c r="AH86">
        <v>10</v>
      </c>
      <c r="AI86">
        <v>15</v>
      </c>
    </row>
    <row r="87" spans="1:42" x14ac:dyDescent="0.2">
      <c r="A87">
        <v>2001</v>
      </c>
      <c r="B87">
        <v>3</v>
      </c>
      <c r="C87">
        <v>27</v>
      </c>
      <c r="D87">
        <v>0</v>
      </c>
      <c r="H87">
        <v>2010</v>
      </c>
      <c r="I87">
        <v>12</v>
      </c>
      <c r="J87">
        <v>24</v>
      </c>
      <c r="K87">
        <v>20</v>
      </c>
      <c r="L87">
        <v>139.246153846</v>
      </c>
      <c r="Q87">
        <v>2010</v>
      </c>
      <c r="R87">
        <v>12</v>
      </c>
      <c r="S87">
        <v>24</v>
      </c>
      <c r="T87">
        <f t="shared" si="2"/>
        <v>13.385858979353301</v>
      </c>
      <c r="U87">
        <f t="shared" si="3"/>
        <v>86.978004574799712</v>
      </c>
      <c r="Z87">
        <v>2017</v>
      </c>
      <c r="AA87">
        <v>5</v>
      </c>
      <c r="AB87">
        <v>8</v>
      </c>
      <c r="AC87">
        <v>28.985858979353303</v>
      </c>
      <c r="AD87">
        <v>20.081276016199709</v>
      </c>
      <c r="AG87">
        <v>2013</v>
      </c>
      <c r="AH87">
        <v>5</v>
      </c>
      <c r="AI87">
        <v>22</v>
      </c>
    </row>
    <row r="88" spans="1:42" x14ac:dyDescent="0.2">
      <c r="A88">
        <v>2001</v>
      </c>
      <c r="B88">
        <v>3</v>
      </c>
      <c r="C88">
        <v>28</v>
      </c>
      <c r="D88">
        <v>0</v>
      </c>
      <c r="H88">
        <v>2010</v>
      </c>
      <c r="I88">
        <v>12</v>
      </c>
      <c r="J88">
        <v>25</v>
      </c>
      <c r="K88">
        <v>2.5</v>
      </c>
      <c r="L88">
        <v>153.56</v>
      </c>
      <c r="Q88">
        <v>2010</v>
      </c>
      <c r="R88">
        <v>12</v>
      </c>
      <c r="S88">
        <v>25</v>
      </c>
      <c r="T88">
        <f t="shared" si="2"/>
        <v>-4.1141410206466986</v>
      </c>
      <c r="U88">
        <f t="shared" si="3"/>
        <v>101.29185072879972</v>
      </c>
      <c r="Z88">
        <v>2016</v>
      </c>
      <c r="AA88">
        <v>3</v>
      </c>
      <c r="AB88">
        <v>11</v>
      </c>
      <c r="AC88">
        <v>28.885858979353301</v>
      </c>
      <c r="AD88">
        <v>2.7969109697997112</v>
      </c>
      <c r="AG88">
        <v>2016</v>
      </c>
      <c r="AH88">
        <v>8</v>
      </c>
      <c r="AI88">
        <v>18</v>
      </c>
      <c r="AJ88">
        <v>24.085858979353301</v>
      </c>
      <c r="AK88">
        <v>2.159975728799715</v>
      </c>
    </row>
    <row r="89" spans="1:42" x14ac:dyDescent="0.2">
      <c r="A89">
        <v>2001</v>
      </c>
      <c r="B89">
        <v>3</v>
      </c>
      <c r="C89">
        <v>29</v>
      </c>
      <c r="D89">
        <v>0</v>
      </c>
      <c r="H89">
        <v>2010</v>
      </c>
      <c r="I89">
        <v>12</v>
      </c>
      <c r="J89">
        <v>26</v>
      </c>
      <c r="K89">
        <v>0.2</v>
      </c>
      <c r="L89">
        <v>144.23333333299999</v>
      </c>
      <c r="Q89">
        <v>2010</v>
      </c>
      <c r="R89">
        <v>12</v>
      </c>
      <c r="S89">
        <v>26</v>
      </c>
      <c r="T89">
        <f t="shared" si="2"/>
        <v>-6.4141410206466984</v>
      </c>
      <c r="U89">
        <f t="shared" si="3"/>
        <v>91.965184061799704</v>
      </c>
      <c r="Z89">
        <v>2017</v>
      </c>
      <c r="AA89">
        <v>4</v>
      </c>
      <c r="AB89">
        <v>18</v>
      </c>
      <c r="AC89">
        <v>28.885858979353301</v>
      </c>
      <c r="AD89">
        <v>-21.868149271200288</v>
      </c>
      <c r="AG89">
        <v>2011</v>
      </c>
      <c r="AH89">
        <v>5</v>
      </c>
      <c r="AI89">
        <v>1</v>
      </c>
      <c r="AJ89">
        <v>23.985858979353303</v>
      </c>
      <c r="AK89">
        <v>143.40823961779972</v>
      </c>
    </row>
    <row r="90" spans="1:42" x14ac:dyDescent="0.2">
      <c r="A90">
        <v>2001</v>
      </c>
      <c r="B90">
        <v>3</v>
      </c>
      <c r="C90">
        <v>30</v>
      </c>
      <c r="D90">
        <v>4</v>
      </c>
      <c r="H90">
        <v>2010</v>
      </c>
      <c r="I90">
        <v>12</v>
      </c>
      <c r="J90">
        <v>27</v>
      </c>
      <c r="K90">
        <v>0</v>
      </c>
      <c r="L90">
        <v>136.055555556</v>
      </c>
      <c r="Q90">
        <v>2010</v>
      </c>
      <c r="R90">
        <v>12</v>
      </c>
      <c r="S90">
        <v>27</v>
      </c>
      <c r="T90">
        <f t="shared" si="2"/>
        <v>-6.6141410206466986</v>
      </c>
      <c r="U90">
        <f t="shared" si="3"/>
        <v>83.787406284799715</v>
      </c>
      <c r="Z90">
        <v>2017</v>
      </c>
      <c r="AA90">
        <v>6</v>
      </c>
      <c r="AB90">
        <v>18</v>
      </c>
      <c r="AC90">
        <v>28.7858589793533</v>
      </c>
      <c r="AD90">
        <v>2.7118507287997105</v>
      </c>
      <c r="AG90">
        <v>2017</v>
      </c>
      <c r="AH90">
        <v>10</v>
      </c>
      <c r="AI90">
        <v>23</v>
      </c>
      <c r="AJ90">
        <v>23.985858979353303</v>
      </c>
      <c r="AK90">
        <v>9.206850728799715</v>
      </c>
    </row>
    <row r="91" spans="1:42" x14ac:dyDescent="0.2">
      <c r="A91">
        <v>2001</v>
      </c>
      <c r="B91">
        <v>3</v>
      </c>
      <c r="C91">
        <v>31</v>
      </c>
      <c r="D91">
        <v>3.5</v>
      </c>
      <c r="H91">
        <v>2010</v>
      </c>
      <c r="I91">
        <v>12</v>
      </c>
      <c r="J91">
        <v>28</v>
      </c>
      <c r="K91">
        <v>0.7</v>
      </c>
      <c r="L91">
        <v>134.26</v>
      </c>
      <c r="Q91">
        <v>2010</v>
      </c>
      <c r="R91">
        <v>12</v>
      </c>
      <c r="S91">
        <v>28</v>
      </c>
      <c r="T91">
        <f t="shared" si="2"/>
        <v>-5.9141410206466984</v>
      </c>
      <c r="U91">
        <f t="shared" si="3"/>
        <v>81.991850728799704</v>
      </c>
      <c r="Z91">
        <v>2015</v>
      </c>
      <c r="AA91">
        <v>7</v>
      </c>
      <c r="AB91">
        <v>21</v>
      </c>
      <c r="AC91">
        <v>28.385858979353301</v>
      </c>
      <c r="AD91">
        <v>-25.858149271200286</v>
      </c>
      <c r="AG91">
        <v>2013</v>
      </c>
      <c r="AH91">
        <v>10</v>
      </c>
      <c r="AI91">
        <v>19</v>
      </c>
    </row>
    <row r="92" spans="1:42" x14ac:dyDescent="0.2">
      <c r="A92">
        <v>2001</v>
      </c>
      <c r="B92">
        <v>4</v>
      </c>
      <c r="C92">
        <v>1</v>
      </c>
      <c r="D92">
        <v>2</v>
      </c>
      <c r="H92">
        <v>2010</v>
      </c>
      <c r="I92">
        <v>12</v>
      </c>
      <c r="J92">
        <v>29</v>
      </c>
      <c r="K92">
        <v>4.5999999999999996</v>
      </c>
      <c r="L92">
        <v>133.73750000000001</v>
      </c>
      <c r="Q92">
        <v>2010</v>
      </c>
      <c r="R92">
        <v>12</v>
      </c>
      <c r="S92">
        <v>29</v>
      </c>
      <c r="T92">
        <f t="shared" si="2"/>
        <v>-2.014141020646699</v>
      </c>
      <c r="U92">
        <f t="shared" si="3"/>
        <v>81.469350728799725</v>
      </c>
      <c r="Z92">
        <v>2016</v>
      </c>
      <c r="AA92">
        <v>11</v>
      </c>
      <c r="AB92">
        <v>21</v>
      </c>
      <c r="AC92">
        <v>28.385858979353301</v>
      </c>
      <c r="AD92">
        <v>-17.805649271200288</v>
      </c>
      <c r="AG92">
        <v>2016</v>
      </c>
      <c r="AH92">
        <v>7</v>
      </c>
      <c r="AI92">
        <v>7</v>
      </c>
    </row>
    <row r="93" spans="1:42" x14ac:dyDescent="0.2">
      <c r="A93">
        <v>2001</v>
      </c>
      <c r="B93">
        <v>4</v>
      </c>
      <c r="C93">
        <v>2</v>
      </c>
      <c r="D93">
        <v>1</v>
      </c>
      <c r="H93">
        <v>2010</v>
      </c>
      <c r="I93">
        <v>12</v>
      </c>
      <c r="J93">
        <v>30</v>
      </c>
      <c r="K93">
        <v>1.2</v>
      </c>
      <c r="L93">
        <v>134.03846153800001</v>
      </c>
      <c r="Q93">
        <v>2010</v>
      </c>
      <c r="R93">
        <v>12</v>
      </c>
      <c r="S93">
        <v>30</v>
      </c>
      <c r="T93">
        <f t="shared" si="2"/>
        <v>-5.4141410206466984</v>
      </c>
      <c r="U93">
        <f t="shared" si="3"/>
        <v>81.770312266799721</v>
      </c>
      <c r="Z93">
        <v>2014</v>
      </c>
      <c r="AA93">
        <v>2</v>
      </c>
      <c r="AB93">
        <v>6</v>
      </c>
      <c r="AC93">
        <v>28.185858979353299</v>
      </c>
      <c r="AD93">
        <v>-10.345421998500285</v>
      </c>
      <c r="AG93">
        <v>2013</v>
      </c>
      <c r="AH93">
        <v>10</v>
      </c>
      <c r="AI93">
        <v>7</v>
      </c>
    </row>
    <row r="94" spans="1:42" x14ac:dyDescent="0.2">
      <c r="A94">
        <v>2001</v>
      </c>
      <c r="B94">
        <v>4</v>
      </c>
      <c r="C94">
        <v>3</v>
      </c>
      <c r="D94">
        <v>5</v>
      </c>
      <c r="H94">
        <v>2010</v>
      </c>
      <c r="I94">
        <v>12</v>
      </c>
      <c r="J94">
        <v>31</v>
      </c>
      <c r="K94">
        <v>28</v>
      </c>
      <c r="L94">
        <v>144.752631579</v>
      </c>
      <c r="Q94">
        <v>2010</v>
      </c>
      <c r="R94">
        <v>12</v>
      </c>
      <c r="S94">
        <v>31</v>
      </c>
      <c r="T94">
        <f t="shared" si="2"/>
        <v>21.385858979353301</v>
      </c>
      <c r="U94">
        <f t="shared" si="3"/>
        <v>92.484482307799709</v>
      </c>
      <c r="Z94">
        <v>2017</v>
      </c>
      <c r="AA94">
        <v>8</v>
      </c>
      <c r="AB94">
        <v>17</v>
      </c>
      <c r="AC94">
        <v>28.185858979353299</v>
      </c>
      <c r="AD94">
        <v>-14.115208094700286</v>
      </c>
      <c r="AG94">
        <v>2016</v>
      </c>
      <c r="AH94">
        <v>3</v>
      </c>
      <c r="AI94">
        <v>15</v>
      </c>
    </row>
    <row r="95" spans="1:42" x14ac:dyDescent="0.2">
      <c r="A95">
        <v>2001</v>
      </c>
      <c r="B95">
        <v>4</v>
      </c>
      <c r="C95">
        <v>4</v>
      </c>
      <c r="D95">
        <v>0</v>
      </c>
      <c r="H95">
        <v>2011</v>
      </c>
      <c r="I95">
        <v>1</v>
      </c>
      <c r="J95">
        <v>1</v>
      </c>
      <c r="K95">
        <v>1.5</v>
      </c>
      <c r="L95">
        <v>148.33846153799999</v>
      </c>
      <c r="Q95">
        <v>2011</v>
      </c>
      <c r="R95">
        <v>1</v>
      </c>
      <c r="S95">
        <v>1</v>
      </c>
      <c r="T95">
        <f t="shared" si="2"/>
        <v>-5.1141410206466986</v>
      </c>
      <c r="U95">
        <f t="shared" si="3"/>
        <v>96.070312266799704</v>
      </c>
      <c r="Z95">
        <v>2011</v>
      </c>
      <c r="AA95">
        <v>12</v>
      </c>
      <c r="AB95">
        <v>12</v>
      </c>
      <c r="AC95">
        <v>28.085858979353304</v>
      </c>
      <c r="AD95">
        <v>72.748517395799709</v>
      </c>
      <c r="AG95">
        <v>2016</v>
      </c>
      <c r="AH95">
        <v>6</v>
      </c>
      <c r="AI95">
        <v>19</v>
      </c>
    </row>
    <row r="96" spans="1:42" x14ac:dyDescent="0.2">
      <c r="A96">
        <v>2001</v>
      </c>
      <c r="B96">
        <v>4</v>
      </c>
      <c r="C96">
        <v>5</v>
      </c>
      <c r="D96">
        <v>0</v>
      </c>
      <c r="H96">
        <v>2011</v>
      </c>
      <c r="I96">
        <v>1</v>
      </c>
      <c r="J96">
        <v>2</v>
      </c>
      <c r="K96">
        <v>14.3</v>
      </c>
      <c r="L96">
        <v>136.845454545</v>
      </c>
      <c r="Q96">
        <v>2011</v>
      </c>
      <c r="R96">
        <v>1</v>
      </c>
      <c r="S96">
        <v>2</v>
      </c>
      <c r="T96">
        <f t="shared" si="2"/>
        <v>7.6858589793533021</v>
      </c>
      <c r="U96">
        <f t="shared" si="3"/>
        <v>84.577305273799709</v>
      </c>
      <c r="Z96">
        <v>2011</v>
      </c>
      <c r="AA96">
        <v>9</v>
      </c>
      <c r="AB96">
        <v>10</v>
      </c>
      <c r="AC96">
        <v>27.385858979353301</v>
      </c>
      <c r="AD96">
        <v>110.35003254679972</v>
      </c>
      <c r="AG96">
        <v>2013</v>
      </c>
      <c r="AH96">
        <v>6</v>
      </c>
      <c r="AI96">
        <v>28</v>
      </c>
    </row>
    <row r="97" spans="1:37" x14ac:dyDescent="0.2">
      <c r="A97">
        <v>2001</v>
      </c>
      <c r="B97">
        <v>4</v>
      </c>
      <c r="C97">
        <v>6</v>
      </c>
      <c r="D97">
        <v>0</v>
      </c>
      <c r="H97">
        <v>2011</v>
      </c>
      <c r="I97">
        <v>1</v>
      </c>
      <c r="J97">
        <v>3</v>
      </c>
      <c r="K97">
        <v>4.2</v>
      </c>
      <c r="L97">
        <v>178.06428571399999</v>
      </c>
      <c r="Q97">
        <v>2011</v>
      </c>
      <c r="R97">
        <v>1</v>
      </c>
      <c r="S97">
        <v>3</v>
      </c>
      <c r="T97">
        <f t="shared" si="2"/>
        <v>-2.4141410206466984</v>
      </c>
      <c r="U97">
        <f t="shared" si="3"/>
        <v>125.79613644279971</v>
      </c>
      <c r="Z97">
        <v>2016</v>
      </c>
      <c r="AA97">
        <v>9</v>
      </c>
      <c r="AB97">
        <v>4</v>
      </c>
      <c r="AC97">
        <v>26.585858979353304</v>
      </c>
      <c r="AD97">
        <v>-9.3501492712002872</v>
      </c>
      <c r="AG97">
        <v>2013</v>
      </c>
      <c r="AH97">
        <v>4</v>
      </c>
      <c r="AI97">
        <v>18</v>
      </c>
    </row>
    <row r="98" spans="1:37" x14ac:dyDescent="0.2">
      <c r="A98">
        <v>2001</v>
      </c>
      <c r="B98">
        <v>4</v>
      </c>
      <c r="C98">
        <v>7</v>
      </c>
      <c r="D98">
        <v>0.5</v>
      </c>
      <c r="H98">
        <v>2011</v>
      </c>
      <c r="I98">
        <v>1</v>
      </c>
      <c r="J98">
        <v>4</v>
      </c>
      <c r="K98">
        <v>44.4</v>
      </c>
      <c r="L98">
        <v>139.32</v>
      </c>
      <c r="Q98">
        <v>2011</v>
      </c>
      <c r="R98">
        <v>1</v>
      </c>
      <c r="S98">
        <v>4</v>
      </c>
      <c r="T98">
        <f t="shared" si="2"/>
        <v>37.7858589793533</v>
      </c>
      <c r="U98">
        <f t="shared" si="3"/>
        <v>87.051850728799707</v>
      </c>
      <c r="Z98">
        <v>2014</v>
      </c>
      <c r="AA98">
        <v>9</v>
      </c>
      <c r="AB98">
        <v>18</v>
      </c>
      <c r="AC98">
        <v>26.2858589793533</v>
      </c>
      <c r="AD98">
        <v>-14.905649271200289</v>
      </c>
      <c r="AG98">
        <v>2015</v>
      </c>
      <c r="AH98">
        <v>11</v>
      </c>
      <c r="AI98">
        <v>4</v>
      </c>
    </row>
    <row r="99" spans="1:37" x14ac:dyDescent="0.2">
      <c r="A99">
        <v>2001</v>
      </c>
      <c r="B99">
        <v>4</v>
      </c>
      <c r="C99">
        <v>8</v>
      </c>
      <c r="D99">
        <v>0.5</v>
      </c>
      <c r="H99">
        <v>2011</v>
      </c>
      <c r="I99">
        <v>1</v>
      </c>
      <c r="J99">
        <v>5</v>
      </c>
      <c r="K99">
        <v>2.6</v>
      </c>
      <c r="L99">
        <v>182.27500000000001</v>
      </c>
      <c r="Q99">
        <v>2011</v>
      </c>
      <c r="R99">
        <v>1</v>
      </c>
      <c r="S99">
        <v>5</v>
      </c>
      <c r="T99">
        <f t="shared" si="2"/>
        <v>-4.014141020646699</v>
      </c>
      <c r="U99">
        <f t="shared" si="3"/>
        <v>130.00685072879972</v>
      </c>
      <c r="Z99">
        <v>2011</v>
      </c>
      <c r="AA99">
        <v>7</v>
      </c>
      <c r="AB99">
        <v>2</v>
      </c>
      <c r="AC99">
        <v>26.185858979353299</v>
      </c>
      <c r="AD99">
        <v>75.431850728799716</v>
      </c>
      <c r="AG99">
        <v>2011</v>
      </c>
      <c r="AH99">
        <v>10</v>
      </c>
      <c r="AI99">
        <v>29</v>
      </c>
      <c r="AJ99">
        <v>22.585858979353301</v>
      </c>
      <c r="AK99">
        <v>91.716850728799727</v>
      </c>
    </row>
    <row r="100" spans="1:37" x14ac:dyDescent="0.2">
      <c r="A100">
        <v>2001</v>
      </c>
      <c r="B100">
        <v>4</v>
      </c>
      <c r="C100">
        <v>9</v>
      </c>
      <c r="D100">
        <v>0</v>
      </c>
      <c r="H100">
        <v>2011</v>
      </c>
      <c r="I100">
        <v>1</v>
      </c>
      <c r="J100">
        <v>6</v>
      </c>
      <c r="K100">
        <v>1.7</v>
      </c>
      <c r="L100">
        <v>145.32499999999999</v>
      </c>
      <c r="Q100">
        <v>2011</v>
      </c>
      <c r="R100">
        <v>1</v>
      </c>
      <c r="S100">
        <v>6</v>
      </c>
      <c r="T100">
        <f t="shared" si="2"/>
        <v>-4.9141410206466984</v>
      </c>
      <c r="U100">
        <f t="shared" si="3"/>
        <v>93.056850728799702</v>
      </c>
      <c r="Z100">
        <v>2011</v>
      </c>
      <c r="AA100">
        <v>8</v>
      </c>
      <c r="AB100">
        <v>25</v>
      </c>
      <c r="AC100">
        <v>25.685858979353299</v>
      </c>
      <c r="AD100">
        <v>83.818517395799716</v>
      </c>
      <c r="AG100">
        <v>2011</v>
      </c>
      <c r="AH100">
        <v>1</v>
      </c>
      <c r="AI100">
        <v>16</v>
      </c>
      <c r="AJ100">
        <v>22.385858979353301</v>
      </c>
      <c r="AK100">
        <v>81.050032546799713</v>
      </c>
    </row>
    <row r="101" spans="1:37" x14ac:dyDescent="0.2">
      <c r="A101">
        <v>2001</v>
      </c>
      <c r="B101">
        <v>4</v>
      </c>
      <c r="C101">
        <v>10</v>
      </c>
      <c r="D101">
        <v>1</v>
      </c>
      <c r="H101">
        <v>2011</v>
      </c>
      <c r="I101">
        <v>1</v>
      </c>
      <c r="J101">
        <v>7</v>
      </c>
      <c r="K101">
        <v>0.2</v>
      </c>
      <c r="L101">
        <v>139.98571428599999</v>
      </c>
      <c r="Q101">
        <v>2011</v>
      </c>
      <c r="R101">
        <v>1</v>
      </c>
      <c r="S101">
        <v>7</v>
      </c>
      <c r="T101">
        <f t="shared" si="2"/>
        <v>-6.4141410206466984</v>
      </c>
      <c r="U101">
        <f t="shared" si="3"/>
        <v>87.717565014799703</v>
      </c>
      <c r="Z101">
        <v>2012</v>
      </c>
      <c r="AA101">
        <v>3</v>
      </c>
      <c r="AB101">
        <v>1</v>
      </c>
      <c r="AC101">
        <v>25.385858979353301</v>
      </c>
      <c r="AD101">
        <v>-10.127524271200286</v>
      </c>
      <c r="AG101">
        <v>2011</v>
      </c>
      <c r="AH101">
        <v>8</v>
      </c>
      <c r="AI101">
        <v>17</v>
      </c>
      <c r="AJ101">
        <v>22.385858979353301</v>
      </c>
      <c r="AK101">
        <v>80.477305273799715</v>
      </c>
    </row>
    <row r="102" spans="1:37" x14ac:dyDescent="0.2">
      <c r="A102">
        <v>2001</v>
      </c>
      <c r="B102">
        <v>4</v>
      </c>
      <c r="C102">
        <v>11</v>
      </c>
      <c r="D102">
        <v>1</v>
      </c>
      <c r="H102">
        <v>2011</v>
      </c>
      <c r="I102">
        <v>1</v>
      </c>
      <c r="J102">
        <v>8</v>
      </c>
      <c r="K102">
        <v>0.1</v>
      </c>
      <c r="L102">
        <v>137.70833333300001</v>
      </c>
      <c r="Q102">
        <v>2011</v>
      </c>
      <c r="R102">
        <v>1</v>
      </c>
      <c r="S102">
        <v>8</v>
      </c>
      <c r="T102">
        <f t="shared" si="2"/>
        <v>-6.514141020646699</v>
      </c>
      <c r="U102">
        <f t="shared" si="3"/>
        <v>85.440184061799727</v>
      </c>
      <c r="Z102">
        <v>2017</v>
      </c>
      <c r="AA102">
        <v>5</v>
      </c>
      <c r="AB102">
        <v>28</v>
      </c>
      <c r="AC102">
        <v>25.385858979353301</v>
      </c>
      <c r="AD102">
        <v>18.051850728799707</v>
      </c>
      <c r="AG102">
        <v>2011</v>
      </c>
      <c r="AH102">
        <v>7</v>
      </c>
      <c r="AI102">
        <v>10</v>
      </c>
      <c r="AJ102">
        <v>22.185858979353302</v>
      </c>
      <c r="AK102">
        <v>71.54851739579972</v>
      </c>
    </row>
    <row r="103" spans="1:37" x14ac:dyDescent="0.2">
      <c r="A103">
        <v>2001</v>
      </c>
      <c r="B103">
        <v>4</v>
      </c>
      <c r="C103">
        <v>12</v>
      </c>
      <c r="D103">
        <v>0</v>
      </c>
      <c r="H103">
        <v>2011</v>
      </c>
      <c r="I103">
        <v>1</v>
      </c>
      <c r="J103">
        <v>9</v>
      </c>
      <c r="K103">
        <v>0</v>
      </c>
      <c r="L103">
        <v>136.88749999999999</v>
      </c>
      <c r="Q103">
        <v>2011</v>
      </c>
      <c r="R103">
        <v>1</v>
      </c>
      <c r="S103">
        <v>9</v>
      </c>
      <c r="T103">
        <f t="shared" si="2"/>
        <v>-6.6141410206466986</v>
      </c>
      <c r="U103">
        <f t="shared" si="3"/>
        <v>84.619350728799702</v>
      </c>
      <c r="Z103">
        <v>2010</v>
      </c>
      <c r="AA103">
        <v>10</v>
      </c>
      <c r="AB103">
        <v>5</v>
      </c>
      <c r="AC103">
        <v>25.2858589793533</v>
      </c>
      <c r="AD103">
        <v>116.28094163779971</v>
      </c>
      <c r="AG103">
        <v>2017</v>
      </c>
      <c r="AH103">
        <v>4</v>
      </c>
      <c r="AI103">
        <v>22</v>
      </c>
    </row>
    <row r="104" spans="1:37" x14ac:dyDescent="0.2">
      <c r="A104">
        <v>2001</v>
      </c>
      <c r="B104">
        <v>4</v>
      </c>
      <c r="C104">
        <v>13</v>
      </c>
      <c r="D104">
        <v>0</v>
      </c>
      <c r="H104">
        <v>2011</v>
      </c>
      <c r="I104">
        <v>1</v>
      </c>
      <c r="J104">
        <v>10</v>
      </c>
      <c r="K104">
        <v>8.5</v>
      </c>
      <c r="L104">
        <v>136.375</v>
      </c>
      <c r="Q104">
        <v>2011</v>
      </c>
      <c r="R104">
        <v>1</v>
      </c>
      <c r="S104">
        <v>10</v>
      </c>
      <c r="T104">
        <f t="shared" si="2"/>
        <v>1.8858589793533014</v>
      </c>
      <c r="U104">
        <f t="shared" si="3"/>
        <v>84.106850728799714</v>
      </c>
      <c r="Z104">
        <v>2012</v>
      </c>
      <c r="AA104">
        <v>5</v>
      </c>
      <c r="AB104">
        <v>10</v>
      </c>
      <c r="AC104">
        <v>25.185858979353302</v>
      </c>
      <c r="AD104">
        <v>14.142961839899712</v>
      </c>
      <c r="AG104">
        <v>2015</v>
      </c>
      <c r="AH104">
        <v>10</v>
      </c>
      <c r="AI104">
        <v>28</v>
      </c>
    </row>
    <row r="105" spans="1:37" x14ac:dyDescent="0.2">
      <c r="A105">
        <v>2001</v>
      </c>
      <c r="B105">
        <v>4</v>
      </c>
      <c r="C105">
        <v>14</v>
      </c>
      <c r="D105">
        <v>0</v>
      </c>
      <c r="H105">
        <v>2011</v>
      </c>
      <c r="I105">
        <v>1</v>
      </c>
      <c r="J105">
        <v>11</v>
      </c>
      <c r="K105">
        <v>2.1</v>
      </c>
      <c r="L105">
        <v>138.98888888900001</v>
      </c>
      <c r="Q105">
        <v>2011</v>
      </c>
      <c r="R105">
        <v>1</v>
      </c>
      <c r="S105">
        <v>11</v>
      </c>
      <c r="T105">
        <f t="shared" si="2"/>
        <v>-4.514141020646699</v>
      </c>
      <c r="U105">
        <f t="shared" si="3"/>
        <v>86.720739617799723</v>
      </c>
      <c r="Z105">
        <v>2013</v>
      </c>
      <c r="AA105">
        <v>6</v>
      </c>
      <c r="AB105">
        <v>3</v>
      </c>
      <c r="AC105">
        <v>25.085858979353301</v>
      </c>
      <c r="AD105">
        <v>44.717243987199708</v>
      </c>
      <c r="AG105">
        <v>2016</v>
      </c>
      <c r="AH105">
        <v>3</v>
      </c>
      <c r="AI105">
        <v>9</v>
      </c>
    </row>
    <row r="106" spans="1:37" x14ac:dyDescent="0.2">
      <c r="A106">
        <v>2001</v>
      </c>
      <c r="B106">
        <v>4</v>
      </c>
      <c r="C106">
        <v>15</v>
      </c>
      <c r="D106">
        <v>0</v>
      </c>
      <c r="H106">
        <v>2011</v>
      </c>
      <c r="I106">
        <v>1</v>
      </c>
      <c r="J106">
        <v>12</v>
      </c>
      <c r="K106">
        <v>5.5</v>
      </c>
      <c r="L106">
        <v>135.411111111</v>
      </c>
      <c r="Q106">
        <v>2011</v>
      </c>
      <c r="R106">
        <v>1</v>
      </c>
      <c r="S106">
        <v>12</v>
      </c>
      <c r="T106">
        <f t="shared" si="2"/>
        <v>-1.1141410206466986</v>
      </c>
      <c r="U106">
        <f t="shared" si="3"/>
        <v>83.14296183979971</v>
      </c>
      <c r="Z106">
        <v>2013</v>
      </c>
      <c r="AA106">
        <v>8</v>
      </c>
      <c r="AB106">
        <v>9</v>
      </c>
      <c r="AC106">
        <v>25.085858979353301</v>
      </c>
      <c r="AD106">
        <v>-23.518149271200286</v>
      </c>
      <c r="AG106">
        <v>2017</v>
      </c>
      <c r="AH106">
        <v>10</v>
      </c>
      <c r="AI106">
        <v>18</v>
      </c>
      <c r="AJ106">
        <v>21.585858979353301</v>
      </c>
      <c r="AK106">
        <v>12.33773308169971</v>
      </c>
    </row>
    <row r="107" spans="1:37" x14ac:dyDescent="0.2">
      <c r="A107">
        <v>2001</v>
      </c>
      <c r="B107">
        <v>4</v>
      </c>
      <c r="C107">
        <v>16</v>
      </c>
      <c r="D107">
        <v>0</v>
      </c>
      <c r="H107">
        <v>2011</v>
      </c>
      <c r="I107">
        <v>1</v>
      </c>
      <c r="J107">
        <v>13</v>
      </c>
      <c r="K107">
        <v>0</v>
      </c>
      <c r="L107">
        <v>135</v>
      </c>
      <c r="Q107">
        <v>2011</v>
      </c>
      <c r="R107">
        <v>1</v>
      </c>
      <c r="S107">
        <v>13</v>
      </c>
      <c r="T107">
        <f t="shared" si="2"/>
        <v>-6.6141410206466986</v>
      </c>
      <c r="U107">
        <f t="shared" si="3"/>
        <v>82.731850728799714</v>
      </c>
      <c r="Z107">
        <v>2010</v>
      </c>
      <c r="AA107">
        <v>11</v>
      </c>
      <c r="AB107">
        <v>23</v>
      </c>
      <c r="AC107">
        <v>24.7858589793533</v>
      </c>
      <c r="AD107">
        <v>145.9618507287997</v>
      </c>
      <c r="AG107">
        <v>2010</v>
      </c>
      <c r="AH107">
        <v>12</v>
      </c>
      <c r="AI107">
        <v>31</v>
      </c>
      <c r="AJ107">
        <v>21.385858979353301</v>
      </c>
      <c r="AK107">
        <v>92.484482307799709</v>
      </c>
    </row>
    <row r="108" spans="1:37" x14ac:dyDescent="0.2">
      <c r="A108">
        <v>2001</v>
      </c>
      <c r="B108">
        <v>4</v>
      </c>
      <c r="C108">
        <v>17</v>
      </c>
      <c r="D108">
        <v>0</v>
      </c>
      <c r="H108">
        <v>2011</v>
      </c>
      <c r="I108">
        <v>1</v>
      </c>
      <c r="J108">
        <v>14</v>
      </c>
      <c r="K108">
        <v>0.1</v>
      </c>
      <c r="L108">
        <v>134.1</v>
      </c>
      <c r="Q108">
        <v>2011</v>
      </c>
      <c r="R108">
        <v>1</v>
      </c>
      <c r="S108">
        <v>14</v>
      </c>
      <c r="T108">
        <f t="shared" si="2"/>
        <v>-6.514141020646699</v>
      </c>
      <c r="U108">
        <f t="shared" si="3"/>
        <v>81.831850728799708</v>
      </c>
      <c r="Z108">
        <v>2012</v>
      </c>
      <c r="AA108">
        <v>8</v>
      </c>
      <c r="AB108">
        <v>12</v>
      </c>
      <c r="AC108">
        <v>24.485858979353303</v>
      </c>
      <c r="AD108">
        <v>39.473389190299713</v>
      </c>
      <c r="AG108">
        <v>2016</v>
      </c>
      <c r="AH108">
        <v>9</v>
      </c>
      <c r="AI108">
        <v>16</v>
      </c>
    </row>
    <row r="109" spans="1:37" x14ac:dyDescent="0.2">
      <c r="A109">
        <v>2001</v>
      </c>
      <c r="B109">
        <v>4</v>
      </c>
      <c r="C109">
        <v>18</v>
      </c>
      <c r="D109">
        <v>0.5</v>
      </c>
      <c r="H109">
        <v>2011</v>
      </c>
      <c r="I109">
        <v>1</v>
      </c>
      <c r="J109">
        <v>15</v>
      </c>
      <c r="K109">
        <v>1.6</v>
      </c>
      <c r="L109">
        <v>133.44545454499999</v>
      </c>
      <c r="Q109">
        <v>2011</v>
      </c>
      <c r="R109">
        <v>1</v>
      </c>
      <c r="S109">
        <v>15</v>
      </c>
      <c r="T109">
        <f t="shared" si="2"/>
        <v>-5.014141020646699</v>
      </c>
      <c r="U109">
        <f t="shared" si="3"/>
        <v>81.177305273799703</v>
      </c>
      <c r="Z109">
        <v>2011</v>
      </c>
      <c r="AA109">
        <v>11</v>
      </c>
      <c r="AB109">
        <v>26</v>
      </c>
      <c r="AC109">
        <v>24.385858979353301</v>
      </c>
      <c r="AD109">
        <v>84.067850728799726</v>
      </c>
      <c r="AG109">
        <v>2010</v>
      </c>
      <c r="AH109">
        <v>10</v>
      </c>
      <c r="AI109">
        <v>25</v>
      </c>
      <c r="AJ109">
        <v>21.185858979353302</v>
      </c>
      <c r="AK109">
        <v>98.709850728799722</v>
      </c>
    </row>
    <row r="110" spans="1:37" x14ac:dyDescent="0.2">
      <c r="A110">
        <v>2001</v>
      </c>
      <c r="B110">
        <v>4</v>
      </c>
      <c r="C110">
        <v>19</v>
      </c>
      <c r="D110">
        <v>2</v>
      </c>
      <c r="H110">
        <v>2011</v>
      </c>
      <c r="I110">
        <v>1</v>
      </c>
      <c r="J110">
        <v>16</v>
      </c>
      <c r="K110">
        <v>29</v>
      </c>
      <c r="L110">
        <v>133.318181818</v>
      </c>
      <c r="Q110">
        <v>2011</v>
      </c>
      <c r="R110">
        <v>1</v>
      </c>
      <c r="S110">
        <v>16</v>
      </c>
      <c r="T110">
        <f t="shared" si="2"/>
        <v>22.385858979353301</v>
      </c>
      <c r="U110">
        <f t="shared" si="3"/>
        <v>81.050032546799713</v>
      </c>
      <c r="Z110">
        <v>2013</v>
      </c>
      <c r="AA110">
        <v>8</v>
      </c>
      <c r="AB110">
        <v>24</v>
      </c>
      <c r="AC110">
        <v>24.385858979353301</v>
      </c>
      <c r="AD110">
        <v>26.98283112099972</v>
      </c>
      <c r="AG110">
        <v>2016</v>
      </c>
      <c r="AH110">
        <v>11</v>
      </c>
      <c r="AI110">
        <v>29</v>
      </c>
      <c r="AJ110">
        <v>21.085858979353301</v>
      </c>
      <c r="AK110">
        <v>21.937850728799717</v>
      </c>
    </row>
    <row r="111" spans="1:37" x14ac:dyDescent="0.2">
      <c r="A111">
        <v>2001</v>
      </c>
      <c r="B111">
        <v>4</v>
      </c>
      <c r="C111">
        <v>20</v>
      </c>
      <c r="D111">
        <v>0</v>
      </c>
      <c r="H111">
        <v>2011</v>
      </c>
      <c r="I111">
        <v>1</v>
      </c>
      <c r="J111">
        <v>17</v>
      </c>
      <c r="K111">
        <v>14</v>
      </c>
      <c r="L111">
        <v>149.12631578899999</v>
      </c>
      <c r="Q111">
        <v>2011</v>
      </c>
      <c r="R111">
        <v>1</v>
      </c>
      <c r="S111">
        <v>17</v>
      </c>
      <c r="T111">
        <f t="shared" si="2"/>
        <v>7.3858589793533014</v>
      </c>
      <c r="U111">
        <f t="shared" si="3"/>
        <v>96.858166517799702</v>
      </c>
      <c r="Z111">
        <v>2017</v>
      </c>
      <c r="AA111">
        <v>9</v>
      </c>
      <c r="AB111">
        <v>28</v>
      </c>
      <c r="AC111">
        <v>24.2858589793533</v>
      </c>
      <c r="AD111">
        <v>12.999707871699712</v>
      </c>
      <c r="AG111">
        <v>2014</v>
      </c>
      <c r="AH111">
        <v>11</v>
      </c>
      <c r="AI111">
        <v>13</v>
      </c>
    </row>
    <row r="112" spans="1:37" x14ac:dyDescent="0.2">
      <c r="A112">
        <v>2001</v>
      </c>
      <c r="B112">
        <v>4</v>
      </c>
      <c r="C112">
        <v>21</v>
      </c>
      <c r="D112">
        <v>1</v>
      </c>
      <c r="H112">
        <v>2011</v>
      </c>
      <c r="I112">
        <v>1</v>
      </c>
      <c r="J112">
        <v>18</v>
      </c>
      <c r="K112">
        <v>7.6</v>
      </c>
      <c r="L112">
        <v>141.535294118</v>
      </c>
      <c r="Q112">
        <v>2011</v>
      </c>
      <c r="R112">
        <v>1</v>
      </c>
      <c r="S112">
        <v>18</v>
      </c>
      <c r="T112">
        <f t="shared" si="2"/>
        <v>0.98585897935330102</v>
      </c>
      <c r="U112">
        <f t="shared" si="3"/>
        <v>89.26714484679971</v>
      </c>
      <c r="Z112">
        <v>2017</v>
      </c>
      <c r="AA112">
        <v>10</v>
      </c>
      <c r="AB112">
        <v>15</v>
      </c>
      <c r="AC112">
        <v>24.2858589793533</v>
      </c>
      <c r="AD112">
        <v>-18.318149271200284</v>
      </c>
      <c r="AG112">
        <v>2017</v>
      </c>
      <c r="AH112">
        <v>3</v>
      </c>
      <c r="AI112">
        <v>9</v>
      </c>
    </row>
    <row r="113" spans="1:37" x14ac:dyDescent="0.2">
      <c r="A113">
        <v>2001</v>
      </c>
      <c r="B113">
        <v>4</v>
      </c>
      <c r="C113">
        <v>22</v>
      </c>
      <c r="D113">
        <v>7</v>
      </c>
      <c r="H113">
        <v>2011</v>
      </c>
      <c r="I113">
        <v>1</v>
      </c>
      <c r="J113">
        <v>19</v>
      </c>
      <c r="K113">
        <v>13.2</v>
      </c>
      <c r="L113">
        <v>136.283333333</v>
      </c>
      <c r="Q113">
        <v>2011</v>
      </c>
      <c r="R113">
        <v>1</v>
      </c>
      <c r="S113">
        <v>19</v>
      </c>
      <c r="T113">
        <f t="shared" si="2"/>
        <v>6.5858589793533007</v>
      </c>
      <c r="U113">
        <f t="shared" si="3"/>
        <v>84.015184061799715</v>
      </c>
      <c r="Z113">
        <v>2013</v>
      </c>
      <c r="AA113">
        <v>5</v>
      </c>
      <c r="AB113">
        <v>22</v>
      </c>
      <c r="AC113">
        <v>24.085858979353301</v>
      </c>
      <c r="AD113">
        <v>-5.4967206998002851</v>
      </c>
      <c r="AG113">
        <v>2013</v>
      </c>
      <c r="AH113">
        <v>5</v>
      </c>
      <c r="AI113">
        <v>20</v>
      </c>
    </row>
    <row r="114" spans="1:37" x14ac:dyDescent="0.2">
      <c r="A114">
        <v>2001</v>
      </c>
      <c r="B114">
        <v>4</v>
      </c>
      <c r="C114">
        <v>23</v>
      </c>
      <c r="D114">
        <v>2</v>
      </c>
      <c r="H114">
        <v>2011</v>
      </c>
      <c r="I114">
        <v>1</v>
      </c>
      <c r="J114">
        <v>20</v>
      </c>
      <c r="K114">
        <v>9.5</v>
      </c>
      <c r="L114">
        <v>142.966666667</v>
      </c>
      <c r="Q114">
        <v>2011</v>
      </c>
      <c r="R114">
        <v>1</v>
      </c>
      <c r="S114">
        <v>20</v>
      </c>
      <c r="T114">
        <f t="shared" si="2"/>
        <v>2.8858589793533014</v>
      </c>
      <c r="U114">
        <f t="shared" si="3"/>
        <v>90.698517395799712</v>
      </c>
      <c r="Z114">
        <v>2016</v>
      </c>
      <c r="AA114">
        <v>8</v>
      </c>
      <c r="AB114">
        <v>18</v>
      </c>
      <c r="AC114">
        <v>24.085858979353301</v>
      </c>
      <c r="AD114">
        <v>2.159975728799715</v>
      </c>
      <c r="AG114">
        <v>2017</v>
      </c>
      <c r="AH114">
        <v>8</v>
      </c>
      <c r="AI114">
        <v>2</v>
      </c>
    </row>
    <row r="115" spans="1:37" x14ac:dyDescent="0.2">
      <c r="A115">
        <v>2001</v>
      </c>
      <c r="B115">
        <v>4</v>
      </c>
      <c r="C115">
        <v>24</v>
      </c>
      <c r="D115">
        <v>0</v>
      </c>
      <c r="H115">
        <v>2011</v>
      </c>
      <c r="I115">
        <v>1</v>
      </c>
      <c r="J115">
        <v>21</v>
      </c>
      <c r="K115">
        <v>0.6</v>
      </c>
      <c r="L115">
        <v>141.50909090900001</v>
      </c>
      <c r="Q115">
        <v>2011</v>
      </c>
      <c r="R115">
        <v>1</v>
      </c>
      <c r="S115">
        <v>21</v>
      </c>
      <c r="T115">
        <f t="shared" si="2"/>
        <v>-6.014141020646699</v>
      </c>
      <c r="U115">
        <f t="shared" si="3"/>
        <v>89.240941637799722</v>
      </c>
      <c r="Z115">
        <v>2011</v>
      </c>
      <c r="AA115">
        <v>5</v>
      </c>
      <c r="AB115">
        <v>1</v>
      </c>
      <c r="AC115">
        <v>23.985858979353303</v>
      </c>
      <c r="AD115">
        <v>143.40823961779972</v>
      </c>
      <c r="AG115">
        <v>2012</v>
      </c>
      <c r="AH115">
        <v>8</v>
      </c>
      <c r="AI115">
        <v>21</v>
      </c>
    </row>
    <row r="116" spans="1:37" x14ac:dyDescent="0.2">
      <c r="A116">
        <v>2001</v>
      </c>
      <c r="B116">
        <v>4</v>
      </c>
      <c r="C116">
        <v>25</v>
      </c>
      <c r="D116">
        <v>0</v>
      </c>
      <c r="H116">
        <v>2011</v>
      </c>
      <c r="I116">
        <v>1</v>
      </c>
      <c r="J116">
        <v>22</v>
      </c>
      <c r="K116">
        <v>0.7</v>
      </c>
      <c r="L116">
        <v>135.771428571</v>
      </c>
      <c r="Q116">
        <v>2011</v>
      </c>
      <c r="R116">
        <v>1</v>
      </c>
      <c r="S116">
        <v>22</v>
      </c>
      <c r="T116">
        <f t="shared" si="2"/>
        <v>-5.9141410206466984</v>
      </c>
      <c r="U116">
        <f t="shared" si="3"/>
        <v>83.503279299799715</v>
      </c>
      <c r="Z116">
        <v>2017</v>
      </c>
      <c r="AA116">
        <v>10</v>
      </c>
      <c r="AB116">
        <v>23</v>
      </c>
      <c r="AC116">
        <v>23.985858979353303</v>
      </c>
      <c r="AD116">
        <v>9.206850728799715</v>
      </c>
      <c r="AG116">
        <v>2012</v>
      </c>
      <c r="AH116">
        <v>11</v>
      </c>
      <c r="AI116">
        <v>14</v>
      </c>
    </row>
    <row r="117" spans="1:37" x14ac:dyDescent="0.2">
      <c r="A117">
        <v>2001</v>
      </c>
      <c r="B117">
        <v>4</v>
      </c>
      <c r="C117">
        <v>26</v>
      </c>
      <c r="D117">
        <v>0</v>
      </c>
      <c r="H117">
        <v>2011</v>
      </c>
      <c r="I117">
        <v>1</v>
      </c>
      <c r="J117">
        <v>23</v>
      </c>
      <c r="K117">
        <v>5.6</v>
      </c>
      <c r="L117">
        <v>133.95714285700001</v>
      </c>
      <c r="Q117">
        <v>2011</v>
      </c>
      <c r="R117">
        <v>1</v>
      </c>
      <c r="S117">
        <v>23</v>
      </c>
      <c r="T117">
        <f t="shared" si="2"/>
        <v>-1.014141020646699</v>
      </c>
      <c r="U117">
        <f t="shared" si="3"/>
        <v>81.688993585799722</v>
      </c>
      <c r="Z117">
        <v>2013</v>
      </c>
      <c r="AA117">
        <v>10</v>
      </c>
      <c r="AB117">
        <v>19</v>
      </c>
      <c r="AC117">
        <v>23.685858979353302</v>
      </c>
      <c r="AD117">
        <v>-20.540876543900286</v>
      </c>
      <c r="AG117">
        <v>2011</v>
      </c>
      <c r="AH117">
        <v>8</v>
      </c>
      <c r="AI117">
        <v>5</v>
      </c>
      <c r="AJ117">
        <v>20.185858979353302</v>
      </c>
      <c r="AK117">
        <v>141.13593236179972</v>
      </c>
    </row>
    <row r="118" spans="1:37" x14ac:dyDescent="0.2">
      <c r="A118">
        <v>2001</v>
      </c>
      <c r="B118">
        <v>4</v>
      </c>
      <c r="C118">
        <v>27</v>
      </c>
      <c r="D118">
        <v>0</v>
      </c>
      <c r="H118">
        <v>2011</v>
      </c>
      <c r="I118">
        <v>1</v>
      </c>
      <c r="J118">
        <v>24</v>
      </c>
      <c r="K118">
        <v>6.8</v>
      </c>
      <c r="L118">
        <v>135.78749999999999</v>
      </c>
      <c r="Q118">
        <v>2011</v>
      </c>
      <c r="R118">
        <v>1</v>
      </c>
      <c r="S118">
        <v>24</v>
      </c>
      <c r="T118">
        <f t="shared" si="2"/>
        <v>0.1858589793533012</v>
      </c>
      <c r="U118">
        <f t="shared" si="3"/>
        <v>83.519350728799708</v>
      </c>
      <c r="Z118">
        <v>2016</v>
      </c>
      <c r="AA118">
        <v>7</v>
      </c>
      <c r="AB118">
        <v>7</v>
      </c>
      <c r="AC118">
        <v>23.685858979353302</v>
      </c>
      <c r="AD118">
        <v>-21.614303117400286</v>
      </c>
      <c r="AG118">
        <v>2016</v>
      </c>
      <c r="AH118">
        <v>8</v>
      </c>
      <c r="AI118">
        <v>24</v>
      </c>
    </row>
    <row r="119" spans="1:37" x14ac:dyDescent="0.2">
      <c r="A119">
        <v>2001</v>
      </c>
      <c r="B119">
        <v>4</v>
      </c>
      <c r="C119">
        <v>28</v>
      </c>
      <c r="D119">
        <v>7</v>
      </c>
      <c r="H119">
        <v>2011</v>
      </c>
      <c r="I119">
        <v>1</v>
      </c>
      <c r="J119">
        <v>25</v>
      </c>
      <c r="K119">
        <v>1.7</v>
      </c>
      <c r="L119">
        <v>138.285714286</v>
      </c>
      <c r="Q119">
        <v>2011</v>
      </c>
      <c r="R119">
        <v>1</v>
      </c>
      <c r="S119">
        <v>25</v>
      </c>
      <c r="T119">
        <f t="shared" si="2"/>
        <v>-4.9141410206466984</v>
      </c>
      <c r="U119">
        <f t="shared" si="3"/>
        <v>86.017565014799715</v>
      </c>
      <c r="Z119">
        <v>2013</v>
      </c>
      <c r="AA119">
        <v>10</v>
      </c>
      <c r="AB119">
        <v>7</v>
      </c>
      <c r="AC119">
        <v>23.385858979353301</v>
      </c>
      <c r="AD119">
        <v>-16.993149271200288</v>
      </c>
      <c r="AG119">
        <v>2012</v>
      </c>
      <c r="AH119">
        <v>8</v>
      </c>
      <c r="AI119">
        <v>6</v>
      </c>
    </row>
    <row r="120" spans="1:37" x14ac:dyDescent="0.2">
      <c r="A120">
        <v>2001</v>
      </c>
      <c r="B120">
        <v>4</v>
      </c>
      <c r="C120">
        <v>29</v>
      </c>
      <c r="D120">
        <v>39.5</v>
      </c>
      <c r="H120">
        <v>2011</v>
      </c>
      <c r="I120">
        <v>1</v>
      </c>
      <c r="J120">
        <v>26</v>
      </c>
      <c r="K120">
        <v>8.3000000000000007</v>
      </c>
      <c r="L120">
        <v>135.53749999999999</v>
      </c>
      <c r="Q120">
        <v>2011</v>
      </c>
      <c r="R120">
        <v>1</v>
      </c>
      <c r="S120">
        <v>26</v>
      </c>
      <c r="T120">
        <f t="shared" si="2"/>
        <v>1.6858589793533021</v>
      </c>
      <c r="U120">
        <f t="shared" si="3"/>
        <v>83.269350728799708</v>
      </c>
      <c r="Z120">
        <v>2016</v>
      </c>
      <c r="AA120">
        <v>3</v>
      </c>
      <c r="AB120">
        <v>15</v>
      </c>
      <c r="AC120">
        <v>23.385858979353301</v>
      </c>
      <c r="AD120">
        <v>-21.268149271200286</v>
      </c>
      <c r="AG120">
        <v>2011</v>
      </c>
      <c r="AH120">
        <v>7</v>
      </c>
      <c r="AI120">
        <v>25</v>
      </c>
      <c r="AJ120">
        <v>19.485858979353303</v>
      </c>
      <c r="AK120">
        <v>116.06066428779971</v>
      </c>
    </row>
    <row r="121" spans="1:37" x14ac:dyDescent="0.2">
      <c r="A121">
        <v>2001</v>
      </c>
      <c r="B121">
        <v>4</v>
      </c>
      <c r="C121">
        <v>30</v>
      </c>
      <c r="D121">
        <v>10</v>
      </c>
      <c r="H121">
        <v>2011</v>
      </c>
      <c r="I121">
        <v>1</v>
      </c>
      <c r="J121">
        <v>27</v>
      </c>
      <c r="K121">
        <v>0.4</v>
      </c>
      <c r="L121">
        <v>134.241666667</v>
      </c>
      <c r="Q121">
        <v>2011</v>
      </c>
      <c r="R121">
        <v>1</v>
      </c>
      <c r="S121">
        <v>27</v>
      </c>
      <c r="T121">
        <f t="shared" si="2"/>
        <v>-6.2141410206466983</v>
      </c>
      <c r="U121">
        <f t="shared" si="3"/>
        <v>81.973517395799718</v>
      </c>
      <c r="Z121">
        <v>2016</v>
      </c>
      <c r="AA121">
        <v>6</v>
      </c>
      <c r="AB121">
        <v>19</v>
      </c>
      <c r="AC121">
        <v>23.385858979353301</v>
      </c>
      <c r="AD121">
        <v>-17.477524271200288</v>
      </c>
      <c r="AG121">
        <v>2014</v>
      </c>
      <c r="AH121">
        <v>10</v>
      </c>
      <c r="AI121">
        <v>27</v>
      </c>
    </row>
    <row r="122" spans="1:37" x14ac:dyDescent="0.2">
      <c r="A122">
        <v>2001</v>
      </c>
      <c r="B122">
        <v>5</v>
      </c>
      <c r="C122">
        <v>1</v>
      </c>
      <c r="D122">
        <v>0</v>
      </c>
      <c r="H122">
        <v>2011</v>
      </c>
      <c r="I122">
        <v>1</v>
      </c>
      <c r="J122">
        <v>28</v>
      </c>
      <c r="K122">
        <v>2</v>
      </c>
      <c r="L122">
        <v>133</v>
      </c>
      <c r="Q122">
        <v>2011</v>
      </c>
      <c r="R122">
        <v>1</v>
      </c>
      <c r="S122">
        <v>28</v>
      </c>
      <c r="T122">
        <f t="shared" si="2"/>
        <v>-4.6141410206466986</v>
      </c>
      <c r="U122">
        <f t="shared" si="3"/>
        <v>80.731850728799714</v>
      </c>
      <c r="Z122">
        <v>2013</v>
      </c>
      <c r="AA122">
        <v>6</v>
      </c>
      <c r="AB122">
        <v>28</v>
      </c>
      <c r="AC122">
        <v>23.2858589793533</v>
      </c>
      <c r="AD122">
        <v>-9.1348159379002851</v>
      </c>
      <c r="AG122">
        <v>2015</v>
      </c>
      <c r="AH122">
        <v>4</v>
      </c>
      <c r="AI122">
        <v>17</v>
      </c>
    </row>
    <row r="123" spans="1:37" x14ac:dyDescent="0.2">
      <c r="A123">
        <v>2001</v>
      </c>
      <c r="B123">
        <v>5</v>
      </c>
      <c r="C123">
        <v>2</v>
      </c>
      <c r="D123">
        <v>0</v>
      </c>
      <c r="H123">
        <v>2011</v>
      </c>
      <c r="I123">
        <v>1</v>
      </c>
      <c r="J123">
        <v>29</v>
      </c>
      <c r="K123">
        <v>0.1</v>
      </c>
      <c r="L123">
        <v>132.88749999999999</v>
      </c>
      <c r="Q123">
        <v>2011</v>
      </c>
      <c r="R123">
        <v>1</v>
      </c>
      <c r="S123">
        <v>29</v>
      </c>
      <c r="T123">
        <f t="shared" si="2"/>
        <v>-6.514141020646699</v>
      </c>
      <c r="U123">
        <f t="shared" si="3"/>
        <v>80.619350728799702</v>
      </c>
      <c r="Z123">
        <v>2013</v>
      </c>
      <c r="AA123">
        <v>4</v>
      </c>
      <c r="AB123">
        <v>18</v>
      </c>
      <c r="AC123">
        <v>23.085858979353301</v>
      </c>
      <c r="AD123">
        <v>-8.1574349855002879</v>
      </c>
      <c r="AG123">
        <v>2016</v>
      </c>
      <c r="AH123">
        <v>1</v>
      </c>
      <c r="AI123">
        <v>4</v>
      </c>
    </row>
    <row r="124" spans="1:37" x14ac:dyDescent="0.2">
      <c r="A124">
        <v>2001</v>
      </c>
      <c r="B124">
        <v>5</v>
      </c>
      <c r="C124">
        <v>3</v>
      </c>
      <c r="D124">
        <v>0</v>
      </c>
      <c r="H124">
        <v>2011</v>
      </c>
      <c r="I124">
        <v>1</v>
      </c>
      <c r="J124">
        <v>30</v>
      </c>
      <c r="K124">
        <v>0.1</v>
      </c>
      <c r="L124">
        <v>131.714285714</v>
      </c>
      <c r="Q124">
        <v>2011</v>
      </c>
      <c r="R124">
        <v>1</v>
      </c>
      <c r="S124">
        <v>30</v>
      </c>
      <c r="T124">
        <f t="shared" si="2"/>
        <v>-6.514141020646699</v>
      </c>
      <c r="U124">
        <f t="shared" si="3"/>
        <v>79.446136442799713</v>
      </c>
      <c r="Z124">
        <v>2015</v>
      </c>
      <c r="AA124">
        <v>11</v>
      </c>
      <c r="AB124">
        <v>4</v>
      </c>
      <c r="AC124">
        <v>22.7858589793533</v>
      </c>
      <c r="AD124">
        <v>-18.619092667400288</v>
      </c>
      <c r="AG124">
        <v>2010</v>
      </c>
      <c r="AH124">
        <v>11</v>
      </c>
      <c r="AI124">
        <v>4</v>
      </c>
      <c r="AJ124">
        <v>18.985858979353303</v>
      </c>
      <c r="AK124">
        <v>116.73773308179972</v>
      </c>
    </row>
    <row r="125" spans="1:37" x14ac:dyDescent="0.2">
      <c r="A125">
        <v>2001</v>
      </c>
      <c r="B125">
        <v>5</v>
      </c>
      <c r="C125">
        <v>4</v>
      </c>
      <c r="D125">
        <v>0</v>
      </c>
      <c r="H125">
        <v>2011</v>
      </c>
      <c r="I125">
        <v>1</v>
      </c>
      <c r="J125">
        <v>31</v>
      </c>
      <c r="K125">
        <v>0.8</v>
      </c>
      <c r="L125">
        <v>131.58750000000001</v>
      </c>
      <c r="Q125">
        <v>2011</v>
      </c>
      <c r="R125">
        <v>1</v>
      </c>
      <c r="S125">
        <v>31</v>
      </c>
      <c r="T125">
        <f t="shared" si="2"/>
        <v>-5.8141410206466988</v>
      </c>
      <c r="U125">
        <f t="shared" si="3"/>
        <v>79.319350728799719</v>
      </c>
      <c r="Z125">
        <v>2011</v>
      </c>
      <c r="AA125">
        <v>10</v>
      </c>
      <c r="AB125">
        <v>29</v>
      </c>
      <c r="AC125">
        <v>22.585858979353301</v>
      </c>
      <c r="AD125">
        <v>91.716850728799727</v>
      </c>
      <c r="AG125">
        <v>2014</v>
      </c>
      <c r="AH125">
        <v>9</v>
      </c>
      <c r="AI125">
        <v>21</v>
      </c>
      <c r="AJ125">
        <v>18.7858589793533</v>
      </c>
      <c r="AK125">
        <v>7.6227598196997164</v>
      </c>
    </row>
    <row r="126" spans="1:37" x14ac:dyDescent="0.2">
      <c r="A126">
        <v>2001</v>
      </c>
      <c r="B126">
        <v>5</v>
      </c>
      <c r="C126">
        <v>5</v>
      </c>
      <c r="D126">
        <v>0</v>
      </c>
      <c r="H126">
        <v>2011</v>
      </c>
      <c r="I126">
        <v>2</v>
      </c>
      <c r="J126">
        <v>1</v>
      </c>
      <c r="K126">
        <v>3.7</v>
      </c>
      <c r="L126">
        <v>131.75</v>
      </c>
      <c r="Q126">
        <v>2011</v>
      </c>
      <c r="R126">
        <v>2</v>
      </c>
      <c r="S126">
        <v>1</v>
      </c>
      <c r="T126">
        <f t="shared" si="2"/>
        <v>-2.9141410206466984</v>
      </c>
      <c r="U126">
        <f t="shared" si="3"/>
        <v>79.481850728799714</v>
      </c>
      <c r="Z126">
        <v>2011</v>
      </c>
      <c r="AA126">
        <v>1</v>
      </c>
      <c r="AB126">
        <v>16</v>
      </c>
      <c r="AC126">
        <v>22.385858979353301</v>
      </c>
      <c r="AD126">
        <v>81.050032546799713</v>
      </c>
      <c r="AG126">
        <v>2011</v>
      </c>
      <c r="AH126">
        <v>8</v>
      </c>
      <c r="AI126">
        <v>15</v>
      </c>
      <c r="AJ126">
        <v>18.685858979353302</v>
      </c>
      <c r="AK126">
        <v>124.7113379077997</v>
      </c>
    </row>
    <row r="127" spans="1:37" x14ac:dyDescent="0.2">
      <c r="A127">
        <v>2001</v>
      </c>
      <c r="B127">
        <v>5</v>
      </c>
      <c r="C127">
        <v>6</v>
      </c>
      <c r="D127">
        <v>0</v>
      </c>
      <c r="H127">
        <v>2011</v>
      </c>
      <c r="I127">
        <v>2</v>
      </c>
      <c r="J127">
        <v>2</v>
      </c>
      <c r="K127">
        <v>1.4</v>
      </c>
      <c r="L127">
        <v>132.16666666699999</v>
      </c>
      <c r="Q127">
        <v>2011</v>
      </c>
      <c r="R127">
        <v>2</v>
      </c>
      <c r="S127">
        <v>2</v>
      </c>
      <c r="T127">
        <f t="shared" si="2"/>
        <v>-5.2141410206466983</v>
      </c>
      <c r="U127">
        <f t="shared" si="3"/>
        <v>79.898517395799701</v>
      </c>
      <c r="Z127">
        <v>2011</v>
      </c>
      <c r="AA127">
        <v>8</v>
      </c>
      <c r="AB127">
        <v>17</v>
      </c>
      <c r="AC127">
        <v>22.385858979353301</v>
      </c>
      <c r="AD127">
        <v>80.477305273799715</v>
      </c>
      <c r="AG127">
        <v>2014</v>
      </c>
      <c r="AH127">
        <v>10</v>
      </c>
      <c r="AI127">
        <v>12</v>
      </c>
    </row>
    <row r="128" spans="1:37" x14ac:dyDescent="0.2">
      <c r="A128">
        <v>2001</v>
      </c>
      <c r="B128">
        <v>5</v>
      </c>
      <c r="C128">
        <v>7</v>
      </c>
      <c r="D128">
        <v>0</v>
      </c>
      <c r="H128">
        <v>2011</v>
      </c>
      <c r="I128">
        <v>2</v>
      </c>
      <c r="J128">
        <v>3</v>
      </c>
      <c r="K128">
        <v>0.2</v>
      </c>
      <c r="L128">
        <v>130.94</v>
      </c>
      <c r="Q128">
        <v>2011</v>
      </c>
      <c r="R128">
        <v>2</v>
      </c>
      <c r="S128">
        <v>3</v>
      </c>
      <c r="T128">
        <f t="shared" si="2"/>
        <v>-6.4141410206466984</v>
      </c>
      <c r="U128">
        <f t="shared" si="3"/>
        <v>78.671850728799711</v>
      </c>
      <c r="Z128">
        <v>2011</v>
      </c>
      <c r="AA128">
        <v>7</v>
      </c>
      <c r="AB128">
        <v>10</v>
      </c>
      <c r="AC128">
        <v>22.185858979353302</v>
      </c>
      <c r="AD128">
        <v>71.54851739579972</v>
      </c>
      <c r="AG128">
        <v>2010</v>
      </c>
      <c r="AH128">
        <v>10</v>
      </c>
      <c r="AI128">
        <v>3</v>
      </c>
      <c r="AJ128">
        <v>18.585858979353301</v>
      </c>
      <c r="AK128">
        <v>100.0099757287997</v>
      </c>
    </row>
    <row r="129" spans="1:37" x14ac:dyDescent="0.2">
      <c r="A129">
        <v>2001</v>
      </c>
      <c r="B129">
        <v>5</v>
      </c>
      <c r="C129">
        <v>8</v>
      </c>
      <c r="D129">
        <v>0.5</v>
      </c>
      <c r="H129">
        <v>2011</v>
      </c>
      <c r="I129">
        <v>2</v>
      </c>
      <c r="J129">
        <v>4</v>
      </c>
      <c r="K129">
        <v>4.8</v>
      </c>
      <c r="L129">
        <v>130.871428571</v>
      </c>
      <c r="Q129">
        <v>2011</v>
      </c>
      <c r="R129">
        <v>2</v>
      </c>
      <c r="S129">
        <v>4</v>
      </c>
      <c r="T129">
        <f t="shared" si="2"/>
        <v>-1.8141410206466988</v>
      </c>
      <c r="U129">
        <f t="shared" si="3"/>
        <v>78.603279299799709</v>
      </c>
      <c r="Z129">
        <v>2017</v>
      </c>
      <c r="AA129">
        <v>4</v>
      </c>
      <c r="AB129">
        <v>22</v>
      </c>
      <c r="AC129">
        <v>21.885858979353301</v>
      </c>
      <c r="AD129">
        <v>-19.368149271200288</v>
      </c>
      <c r="AG129">
        <v>2011</v>
      </c>
      <c r="AH129">
        <v>4</v>
      </c>
      <c r="AI129">
        <v>22</v>
      </c>
      <c r="AJ129">
        <v>18.585858979353301</v>
      </c>
      <c r="AK129">
        <v>83.645184061799711</v>
      </c>
    </row>
    <row r="130" spans="1:37" x14ac:dyDescent="0.2">
      <c r="A130">
        <v>2001</v>
      </c>
      <c r="B130">
        <v>5</v>
      </c>
      <c r="C130">
        <v>9</v>
      </c>
      <c r="D130">
        <v>0</v>
      </c>
      <c r="H130">
        <v>2011</v>
      </c>
      <c r="I130">
        <v>2</v>
      </c>
      <c r="J130">
        <v>5</v>
      </c>
      <c r="K130">
        <v>11.7</v>
      </c>
      <c r="L130">
        <v>131.285714286</v>
      </c>
      <c r="Q130">
        <v>2011</v>
      </c>
      <c r="R130">
        <v>2</v>
      </c>
      <c r="S130">
        <v>5</v>
      </c>
      <c r="T130">
        <f t="shared" ref="T130:T193" si="4">K130-$O$1</f>
        <v>5.0858589793533007</v>
      </c>
      <c r="U130">
        <f t="shared" ref="U130:U193" si="5">L130-$O$2</f>
        <v>79.017565014799715</v>
      </c>
      <c r="Z130">
        <v>2015</v>
      </c>
      <c r="AA130">
        <v>10</v>
      </c>
      <c r="AB130">
        <v>28</v>
      </c>
      <c r="AC130">
        <v>21.7858589793533</v>
      </c>
      <c r="AD130">
        <v>-20.764974668000285</v>
      </c>
      <c r="AG130">
        <v>2011</v>
      </c>
      <c r="AH130">
        <v>11</v>
      </c>
      <c r="AI130">
        <v>9</v>
      </c>
      <c r="AJ130">
        <v>18.2858589793533</v>
      </c>
      <c r="AK130">
        <v>99.913332209799705</v>
      </c>
    </row>
    <row r="131" spans="1:37" x14ac:dyDescent="0.2">
      <c r="A131">
        <v>2001</v>
      </c>
      <c r="B131">
        <v>5</v>
      </c>
      <c r="C131">
        <v>10</v>
      </c>
      <c r="D131">
        <v>4</v>
      </c>
      <c r="H131">
        <v>2011</v>
      </c>
      <c r="I131">
        <v>2</v>
      </c>
      <c r="J131">
        <v>6</v>
      </c>
      <c r="K131">
        <v>18</v>
      </c>
      <c r="L131">
        <v>132.5</v>
      </c>
      <c r="Q131">
        <v>2011</v>
      </c>
      <c r="R131">
        <v>2</v>
      </c>
      <c r="S131">
        <v>6</v>
      </c>
      <c r="T131">
        <f t="shared" si="4"/>
        <v>11.385858979353301</v>
      </c>
      <c r="U131">
        <f t="shared" si="5"/>
        <v>80.231850728799714</v>
      </c>
      <c r="Z131">
        <v>2016</v>
      </c>
      <c r="AA131">
        <v>3</v>
      </c>
      <c r="AB131">
        <v>9</v>
      </c>
      <c r="AC131">
        <v>21.7858589793533</v>
      </c>
      <c r="AD131">
        <v>-14.899577842600287</v>
      </c>
      <c r="AG131">
        <v>2014</v>
      </c>
      <c r="AH131">
        <v>11</v>
      </c>
      <c r="AI131">
        <v>20</v>
      </c>
    </row>
    <row r="132" spans="1:37" x14ac:dyDescent="0.2">
      <c r="A132">
        <v>2001</v>
      </c>
      <c r="B132">
        <v>5</v>
      </c>
      <c r="C132">
        <v>11</v>
      </c>
      <c r="D132">
        <v>1</v>
      </c>
      <c r="H132">
        <v>2011</v>
      </c>
      <c r="I132">
        <v>2</v>
      </c>
      <c r="J132">
        <v>7</v>
      </c>
      <c r="K132">
        <v>0.4</v>
      </c>
      <c r="L132">
        <v>136.61000000000001</v>
      </c>
      <c r="Q132">
        <v>2011</v>
      </c>
      <c r="R132">
        <v>2</v>
      </c>
      <c r="S132">
        <v>7</v>
      </c>
      <c r="T132">
        <f t="shared" si="4"/>
        <v>-6.2141410206466983</v>
      </c>
      <c r="U132">
        <f t="shared" si="5"/>
        <v>84.341850728799727</v>
      </c>
      <c r="Z132">
        <v>2017</v>
      </c>
      <c r="AA132">
        <v>10</v>
      </c>
      <c r="AB132">
        <v>18</v>
      </c>
      <c r="AC132">
        <v>21.585858979353301</v>
      </c>
      <c r="AD132">
        <v>12.33773308169971</v>
      </c>
      <c r="AG132">
        <v>2013</v>
      </c>
      <c r="AH132">
        <v>5</v>
      </c>
      <c r="AI132">
        <v>28</v>
      </c>
    </row>
    <row r="133" spans="1:37" x14ac:dyDescent="0.2">
      <c r="A133">
        <v>2001</v>
      </c>
      <c r="B133">
        <v>5</v>
      </c>
      <c r="C133">
        <v>12</v>
      </c>
      <c r="D133">
        <v>0.5</v>
      </c>
      <c r="H133">
        <v>2011</v>
      </c>
      <c r="I133">
        <v>2</v>
      </c>
      <c r="J133">
        <v>8</v>
      </c>
      <c r="K133">
        <v>7</v>
      </c>
      <c r="L133">
        <v>131.80000000000001</v>
      </c>
      <c r="Q133">
        <v>2011</v>
      </c>
      <c r="R133">
        <v>2</v>
      </c>
      <c r="S133">
        <v>8</v>
      </c>
      <c r="T133">
        <f t="shared" si="4"/>
        <v>0.38585897935330138</v>
      </c>
      <c r="U133">
        <f t="shared" si="5"/>
        <v>79.531850728799725</v>
      </c>
      <c r="Z133">
        <v>2010</v>
      </c>
      <c r="AA133">
        <v>12</v>
      </c>
      <c r="AB133">
        <v>31</v>
      </c>
      <c r="AC133">
        <v>21.385858979353301</v>
      </c>
      <c r="AD133">
        <v>92.484482307799709</v>
      </c>
      <c r="AG133">
        <v>2016</v>
      </c>
      <c r="AH133">
        <v>12</v>
      </c>
      <c r="AI133">
        <v>11</v>
      </c>
    </row>
    <row r="134" spans="1:37" x14ac:dyDescent="0.2">
      <c r="A134">
        <v>2001</v>
      </c>
      <c r="B134">
        <v>5</v>
      </c>
      <c r="C134">
        <v>13</v>
      </c>
      <c r="D134">
        <v>0</v>
      </c>
      <c r="H134">
        <v>2011</v>
      </c>
      <c r="I134">
        <v>2</v>
      </c>
      <c r="J134">
        <v>9</v>
      </c>
      <c r="K134">
        <v>10.1</v>
      </c>
      <c r="L134">
        <v>134.74</v>
      </c>
      <c r="Q134">
        <v>2011</v>
      </c>
      <c r="R134">
        <v>2</v>
      </c>
      <c r="S134">
        <v>9</v>
      </c>
      <c r="T134">
        <f t="shared" si="4"/>
        <v>3.485858979353301</v>
      </c>
      <c r="U134">
        <f t="shared" si="5"/>
        <v>82.471850728799723</v>
      </c>
      <c r="Z134">
        <v>2016</v>
      </c>
      <c r="AA134">
        <v>9</v>
      </c>
      <c r="AB134">
        <v>16</v>
      </c>
      <c r="AC134">
        <v>21.385858979353301</v>
      </c>
      <c r="AD134">
        <v>-18.601482604500283</v>
      </c>
      <c r="AG134">
        <v>2017</v>
      </c>
      <c r="AH134">
        <v>9</v>
      </c>
      <c r="AI134">
        <v>17</v>
      </c>
    </row>
    <row r="135" spans="1:37" x14ac:dyDescent="0.2">
      <c r="A135">
        <v>2001</v>
      </c>
      <c r="B135">
        <v>5</v>
      </c>
      <c r="C135">
        <v>14</v>
      </c>
      <c r="D135">
        <v>0</v>
      </c>
      <c r="H135">
        <v>2011</v>
      </c>
      <c r="I135">
        <v>2</v>
      </c>
      <c r="J135">
        <v>10</v>
      </c>
      <c r="K135">
        <v>0</v>
      </c>
      <c r="L135">
        <v>134.245454545</v>
      </c>
      <c r="Q135">
        <v>2011</v>
      </c>
      <c r="R135">
        <v>2</v>
      </c>
      <c r="S135">
        <v>10</v>
      </c>
      <c r="T135">
        <f t="shared" si="4"/>
        <v>-6.6141410206466986</v>
      </c>
      <c r="U135">
        <f t="shared" si="5"/>
        <v>81.977305273799715</v>
      </c>
      <c r="Z135">
        <v>2010</v>
      </c>
      <c r="AA135">
        <v>10</v>
      </c>
      <c r="AB135">
        <v>25</v>
      </c>
      <c r="AC135">
        <v>21.185858979353302</v>
      </c>
      <c r="AD135">
        <v>98.709850728799722</v>
      </c>
      <c r="AG135">
        <v>2011</v>
      </c>
      <c r="AH135">
        <v>4</v>
      </c>
      <c r="AI135">
        <v>16</v>
      </c>
      <c r="AJ135">
        <v>17.685858979353302</v>
      </c>
      <c r="AK135">
        <v>108.91833721479972</v>
      </c>
    </row>
    <row r="136" spans="1:37" x14ac:dyDescent="0.2">
      <c r="A136">
        <v>2001</v>
      </c>
      <c r="B136">
        <v>5</v>
      </c>
      <c r="C136">
        <v>15</v>
      </c>
      <c r="D136">
        <v>0</v>
      </c>
      <c r="H136">
        <v>2011</v>
      </c>
      <c r="I136">
        <v>2</v>
      </c>
      <c r="J136">
        <v>11</v>
      </c>
      <c r="K136">
        <v>1.5</v>
      </c>
      <c r="L136">
        <v>129.48750000000001</v>
      </c>
      <c r="Q136">
        <v>2011</v>
      </c>
      <c r="R136">
        <v>2</v>
      </c>
      <c r="S136">
        <v>11</v>
      </c>
      <c r="T136">
        <f t="shared" si="4"/>
        <v>-5.1141410206466986</v>
      </c>
      <c r="U136">
        <f t="shared" si="5"/>
        <v>77.219350728799725</v>
      </c>
      <c r="Z136">
        <v>2016</v>
      </c>
      <c r="AA136">
        <v>11</v>
      </c>
      <c r="AB136">
        <v>29</v>
      </c>
      <c r="AC136">
        <v>21.085858979353301</v>
      </c>
      <c r="AD136">
        <v>21.937850728799717</v>
      </c>
      <c r="AG136">
        <v>2013</v>
      </c>
      <c r="AH136">
        <v>6</v>
      </c>
      <c r="AI136">
        <v>5</v>
      </c>
    </row>
    <row r="137" spans="1:37" x14ac:dyDescent="0.2">
      <c r="A137">
        <v>2001</v>
      </c>
      <c r="B137">
        <v>5</v>
      </c>
      <c r="C137">
        <v>16</v>
      </c>
      <c r="D137">
        <v>0</v>
      </c>
      <c r="H137">
        <v>2011</v>
      </c>
      <c r="I137">
        <v>2</v>
      </c>
      <c r="J137">
        <v>12</v>
      </c>
      <c r="K137">
        <v>3.9</v>
      </c>
      <c r="L137">
        <v>129.09</v>
      </c>
      <c r="Q137">
        <v>2011</v>
      </c>
      <c r="R137">
        <v>2</v>
      </c>
      <c r="S137">
        <v>12</v>
      </c>
      <c r="T137">
        <f t="shared" si="4"/>
        <v>-2.7141410206466987</v>
      </c>
      <c r="U137">
        <f t="shared" si="5"/>
        <v>76.821850728799717</v>
      </c>
      <c r="Z137">
        <v>2014</v>
      </c>
      <c r="AA137">
        <v>11</v>
      </c>
      <c r="AB137">
        <v>13</v>
      </c>
      <c r="AC137">
        <v>20.985858979353303</v>
      </c>
      <c r="AD137">
        <v>-17.862352169800289</v>
      </c>
      <c r="AG137">
        <v>2011</v>
      </c>
      <c r="AH137">
        <v>7</v>
      </c>
      <c r="AI137">
        <v>24</v>
      </c>
      <c r="AJ137">
        <v>17.385858979353301</v>
      </c>
      <c r="AK137">
        <v>77.91185072879972</v>
      </c>
    </row>
    <row r="138" spans="1:37" x14ac:dyDescent="0.2">
      <c r="A138">
        <v>2001</v>
      </c>
      <c r="B138">
        <v>5</v>
      </c>
      <c r="C138">
        <v>17</v>
      </c>
      <c r="D138">
        <v>0</v>
      </c>
      <c r="H138">
        <v>2011</v>
      </c>
      <c r="I138">
        <v>2</v>
      </c>
      <c r="J138">
        <v>13</v>
      </c>
      <c r="K138">
        <v>3</v>
      </c>
      <c r="L138">
        <v>128.622222222</v>
      </c>
      <c r="Q138">
        <v>2011</v>
      </c>
      <c r="R138">
        <v>2</v>
      </c>
      <c r="S138">
        <v>13</v>
      </c>
      <c r="T138">
        <f t="shared" si="4"/>
        <v>-3.6141410206466986</v>
      </c>
      <c r="U138">
        <f t="shared" si="5"/>
        <v>76.354072950799718</v>
      </c>
      <c r="Z138">
        <v>2017</v>
      </c>
      <c r="AA138">
        <v>3</v>
      </c>
      <c r="AB138">
        <v>9</v>
      </c>
      <c r="AC138">
        <v>20.985858979353303</v>
      </c>
      <c r="AD138">
        <v>-22.877240180300287</v>
      </c>
      <c r="AG138">
        <v>2012</v>
      </c>
      <c r="AH138">
        <v>4</v>
      </c>
      <c r="AI138">
        <v>17</v>
      </c>
    </row>
    <row r="139" spans="1:37" x14ac:dyDescent="0.2">
      <c r="A139">
        <v>2001</v>
      </c>
      <c r="B139">
        <v>5</v>
      </c>
      <c r="C139">
        <v>18</v>
      </c>
      <c r="D139">
        <v>0</v>
      </c>
      <c r="H139">
        <v>2011</v>
      </c>
      <c r="I139">
        <v>2</v>
      </c>
      <c r="J139">
        <v>14</v>
      </c>
      <c r="K139">
        <v>0.1</v>
      </c>
      <c r="L139">
        <v>128.4</v>
      </c>
      <c r="Q139">
        <v>2011</v>
      </c>
      <c r="R139">
        <v>2</v>
      </c>
      <c r="S139">
        <v>14</v>
      </c>
      <c r="T139">
        <f t="shared" si="4"/>
        <v>-6.514141020646699</v>
      </c>
      <c r="U139">
        <f t="shared" si="5"/>
        <v>76.131850728799719</v>
      </c>
      <c r="Z139">
        <v>2013</v>
      </c>
      <c r="AA139">
        <v>5</v>
      </c>
      <c r="AB139">
        <v>20</v>
      </c>
      <c r="AC139">
        <v>20.885858979353301</v>
      </c>
      <c r="AD139">
        <v>-22.239577842600287</v>
      </c>
      <c r="AG139">
        <v>2013</v>
      </c>
      <c r="AH139">
        <v>11</v>
      </c>
      <c r="AI139">
        <v>1</v>
      </c>
      <c r="AJ139">
        <v>17.385858979353301</v>
      </c>
      <c r="AK139">
        <v>9.4343507287997141</v>
      </c>
    </row>
    <row r="140" spans="1:37" x14ac:dyDescent="0.2">
      <c r="A140">
        <v>2001</v>
      </c>
      <c r="B140">
        <v>5</v>
      </c>
      <c r="C140">
        <v>19</v>
      </c>
      <c r="D140">
        <v>0</v>
      </c>
      <c r="H140">
        <v>2011</v>
      </c>
      <c r="I140">
        <v>2</v>
      </c>
      <c r="J140">
        <v>15</v>
      </c>
      <c r="K140">
        <v>1.1000000000000001</v>
      </c>
      <c r="L140">
        <v>129.62</v>
      </c>
      <c r="Q140">
        <v>2011</v>
      </c>
      <c r="R140">
        <v>2</v>
      </c>
      <c r="S140">
        <v>15</v>
      </c>
      <c r="T140">
        <f t="shared" si="4"/>
        <v>-5.514141020646699</v>
      </c>
      <c r="U140">
        <f t="shared" si="5"/>
        <v>77.351850728799718</v>
      </c>
      <c r="Z140">
        <v>2017</v>
      </c>
      <c r="AA140">
        <v>8</v>
      </c>
      <c r="AB140">
        <v>2</v>
      </c>
      <c r="AC140">
        <v>20.385858979353301</v>
      </c>
      <c r="AD140">
        <v>-16.084149271200289</v>
      </c>
      <c r="AG140">
        <v>2016</v>
      </c>
      <c r="AH140">
        <v>7</v>
      </c>
      <c r="AI140">
        <v>28</v>
      </c>
    </row>
    <row r="141" spans="1:37" x14ac:dyDescent="0.2">
      <c r="A141">
        <v>2001</v>
      </c>
      <c r="B141">
        <v>5</v>
      </c>
      <c r="C141">
        <v>20</v>
      </c>
      <c r="D141">
        <v>1</v>
      </c>
      <c r="H141">
        <v>2011</v>
      </c>
      <c r="I141">
        <v>2</v>
      </c>
      <c r="J141">
        <v>16</v>
      </c>
      <c r="K141">
        <v>0.2</v>
      </c>
      <c r="L141">
        <v>129.73333333299999</v>
      </c>
      <c r="Q141">
        <v>2011</v>
      </c>
      <c r="R141">
        <v>2</v>
      </c>
      <c r="S141">
        <v>16</v>
      </c>
      <c r="T141">
        <f t="shared" si="4"/>
        <v>-6.4141410206466984</v>
      </c>
      <c r="U141">
        <f t="shared" si="5"/>
        <v>77.465184061799704</v>
      </c>
      <c r="Z141">
        <v>2012</v>
      </c>
      <c r="AA141">
        <v>8</v>
      </c>
      <c r="AB141">
        <v>21</v>
      </c>
      <c r="AC141">
        <v>20.2858589793533</v>
      </c>
      <c r="AD141">
        <v>-18.457038160100289</v>
      </c>
      <c r="AG141">
        <v>2012</v>
      </c>
      <c r="AH141">
        <v>8</v>
      </c>
      <c r="AI141">
        <v>3</v>
      </c>
    </row>
    <row r="142" spans="1:37" x14ac:dyDescent="0.2">
      <c r="A142">
        <v>2001</v>
      </c>
      <c r="B142">
        <v>5</v>
      </c>
      <c r="C142">
        <v>21</v>
      </c>
      <c r="D142">
        <v>0</v>
      </c>
      <c r="H142">
        <v>2011</v>
      </c>
      <c r="I142">
        <v>2</v>
      </c>
      <c r="J142">
        <v>17</v>
      </c>
      <c r="K142">
        <v>1.4</v>
      </c>
      <c r="L142">
        <v>127.3</v>
      </c>
      <c r="Q142">
        <v>2011</v>
      </c>
      <c r="R142">
        <v>2</v>
      </c>
      <c r="S142">
        <v>17</v>
      </c>
      <c r="T142">
        <f t="shared" si="4"/>
        <v>-5.2141410206466983</v>
      </c>
      <c r="U142">
        <f t="shared" si="5"/>
        <v>75.031850728799711</v>
      </c>
      <c r="Z142">
        <v>2012</v>
      </c>
      <c r="AA142">
        <v>11</v>
      </c>
      <c r="AB142">
        <v>14</v>
      </c>
      <c r="AC142">
        <v>20.2858589793533</v>
      </c>
      <c r="AD142">
        <v>-14.173412429100289</v>
      </c>
      <c r="AG142">
        <v>2016</v>
      </c>
      <c r="AH142">
        <v>11</v>
      </c>
      <c r="AI142">
        <v>30</v>
      </c>
      <c r="AJ142">
        <v>17.2858589793533</v>
      </c>
      <c r="AK142">
        <v>51.678909552799709</v>
      </c>
    </row>
    <row r="143" spans="1:37" x14ac:dyDescent="0.2">
      <c r="A143">
        <v>2001</v>
      </c>
      <c r="B143">
        <v>5</v>
      </c>
      <c r="C143">
        <v>22</v>
      </c>
      <c r="D143">
        <v>0</v>
      </c>
      <c r="H143">
        <v>2011</v>
      </c>
      <c r="I143">
        <v>2</v>
      </c>
      <c r="J143">
        <v>18</v>
      </c>
      <c r="K143">
        <v>0</v>
      </c>
      <c r="L143">
        <v>130.19999999999999</v>
      </c>
      <c r="Q143">
        <v>2011</v>
      </c>
      <c r="R143">
        <v>2</v>
      </c>
      <c r="S143">
        <v>18</v>
      </c>
      <c r="T143">
        <f t="shared" si="4"/>
        <v>-6.6141410206466986</v>
      </c>
      <c r="U143">
        <f t="shared" si="5"/>
        <v>77.931850728799702</v>
      </c>
      <c r="Z143">
        <v>2011</v>
      </c>
      <c r="AA143">
        <v>8</v>
      </c>
      <c r="AB143">
        <v>5</v>
      </c>
      <c r="AC143">
        <v>20.185858979353302</v>
      </c>
      <c r="AD143">
        <v>141.13593236179972</v>
      </c>
      <c r="AG143">
        <v>2012</v>
      </c>
      <c r="AH143">
        <v>12</v>
      </c>
      <c r="AI143">
        <v>5</v>
      </c>
    </row>
    <row r="144" spans="1:37" x14ac:dyDescent="0.2">
      <c r="A144">
        <v>2001</v>
      </c>
      <c r="B144">
        <v>5</v>
      </c>
      <c r="C144">
        <v>23</v>
      </c>
      <c r="D144">
        <v>0</v>
      </c>
      <c r="H144">
        <v>2011</v>
      </c>
      <c r="I144">
        <v>2</v>
      </c>
      <c r="J144">
        <v>19</v>
      </c>
      <c r="K144">
        <v>0.1</v>
      </c>
      <c r="L144">
        <v>128.785714286</v>
      </c>
      <c r="Q144">
        <v>2011</v>
      </c>
      <c r="R144">
        <v>2</v>
      </c>
      <c r="S144">
        <v>19</v>
      </c>
      <c r="T144">
        <f t="shared" si="4"/>
        <v>-6.514141020646699</v>
      </c>
      <c r="U144">
        <f t="shared" si="5"/>
        <v>76.517565014799715</v>
      </c>
      <c r="Z144">
        <v>2016</v>
      </c>
      <c r="AA144">
        <v>8</v>
      </c>
      <c r="AB144">
        <v>24</v>
      </c>
      <c r="AC144">
        <v>19.7858589793533</v>
      </c>
      <c r="AD144">
        <v>-21.358149271200286</v>
      </c>
      <c r="AG144">
        <v>2010</v>
      </c>
      <c r="AH144">
        <v>10</v>
      </c>
      <c r="AI144">
        <v>9</v>
      </c>
      <c r="AJ144">
        <v>16.885858979353301</v>
      </c>
      <c r="AK144">
        <v>161.12287636979971</v>
      </c>
    </row>
    <row r="145" spans="1:37" x14ac:dyDescent="0.2">
      <c r="A145">
        <v>2001</v>
      </c>
      <c r="B145">
        <v>5</v>
      </c>
      <c r="C145">
        <v>24</v>
      </c>
      <c r="D145">
        <v>0</v>
      </c>
      <c r="H145">
        <v>2011</v>
      </c>
      <c r="I145">
        <v>2</v>
      </c>
      <c r="J145">
        <v>20</v>
      </c>
      <c r="K145">
        <v>0.1</v>
      </c>
      <c r="L145">
        <v>127.557142857</v>
      </c>
      <c r="Q145">
        <v>2011</v>
      </c>
      <c r="R145">
        <v>2</v>
      </c>
      <c r="S145">
        <v>20</v>
      </c>
      <c r="T145">
        <f t="shared" si="4"/>
        <v>-6.514141020646699</v>
      </c>
      <c r="U145">
        <f t="shared" si="5"/>
        <v>75.288993585799716</v>
      </c>
      <c r="Z145">
        <v>2012</v>
      </c>
      <c r="AA145">
        <v>8</v>
      </c>
      <c r="AB145">
        <v>6</v>
      </c>
      <c r="AC145">
        <v>19.585858979353301</v>
      </c>
      <c r="AD145">
        <v>-18.849399271200284</v>
      </c>
      <c r="AG145">
        <v>2012</v>
      </c>
      <c r="AH145">
        <v>7</v>
      </c>
      <c r="AI145">
        <v>3</v>
      </c>
    </row>
    <row r="146" spans="1:37" x14ac:dyDescent="0.2">
      <c r="A146">
        <v>2001</v>
      </c>
      <c r="B146">
        <v>5</v>
      </c>
      <c r="C146">
        <v>25</v>
      </c>
      <c r="D146">
        <v>0</v>
      </c>
      <c r="H146">
        <v>2011</v>
      </c>
      <c r="I146">
        <v>2</v>
      </c>
      <c r="J146">
        <v>21</v>
      </c>
      <c r="K146">
        <v>1.4</v>
      </c>
      <c r="L146">
        <v>127.283333333</v>
      </c>
      <c r="Q146">
        <v>2011</v>
      </c>
      <c r="R146">
        <v>2</v>
      </c>
      <c r="S146">
        <v>21</v>
      </c>
      <c r="T146">
        <f t="shared" si="4"/>
        <v>-5.2141410206466983</v>
      </c>
      <c r="U146">
        <f t="shared" si="5"/>
        <v>75.015184061799715</v>
      </c>
      <c r="Z146">
        <v>2011</v>
      </c>
      <c r="AA146">
        <v>7</v>
      </c>
      <c r="AB146">
        <v>25</v>
      </c>
      <c r="AC146">
        <v>19.485858979353303</v>
      </c>
      <c r="AD146">
        <v>116.06066428779971</v>
      </c>
      <c r="AG146">
        <v>2011</v>
      </c>
      <c r="AH146">
        <v>11</v>
      </c>
      <c r="AI146">
        <v>12</v>
      </c>
      <c r="AJ146">
        <v>16.7858589793533</v>
      </c>
      <c r="AK146">
        <v>74.674707871799711</v>
      </c>
    </row>
    <row r="147" spans="1:37" x14ac:dyDescent="0.2">
      <c r="A147">
        <v>2001</v>
      </c>
      <c r="B147">
        <v>5</v>
      </c>
      <c r="C147">
        <v>26</v>
      </c>
      <c r="D147">
        <v>33.5</v>
      </c>
      <c r="H147">
        <v>2011</v>
      </c>
      <c r="I147">
        <v>2</v>
      </c>
      <c r="J147">
        <v>22</v>
      </c>
      <c r="K147">
        <v>5.9</v>
      </c>
      <c r="L147">
        <v>128.03</v>
      </c>
      <c r="Q147">
        <v>2011</v>
      </c>
      <c r="R147">
        <v>2</v>
      </c>
      <c r="S147">
        <v>22</v>
      </c>
      <c r="T147">
        <f t="shared" si="4"/>
        <v>-0.71414102064669827</v>
      </c>
      <c r="U147">
        <f t="shared" si="5"/>
        <v>75.761850728799715</v>
      </c>
      <c r="Z147">
        <v>2014</v>
      </c>
      <c r="AA147">
        <v>10</v>
      </c>
      <c r="AB147">
        <v>27</v>
      </c>
      <c r="AC147">
        <v>19.485858979353303</v>
      </c>
      <c r="AD147">
        <v>-24.481112234200285</v>
      </c>
      <c r="AG147">
        <v>2016</v>
      </c>
      <c r="AH147">
        <v>9</v>
      </c>
      <c r="AI147">
        <v>3</v>
      </c>
    </row>
    <row r="148" spans="1:37" x14ac:dyDescent="0.2">
      <c r="A148">
        <v>2001</v>
      </c>
      <c r="B148">
        <v>5</v>
      </c>
      <c r="C148">
        <v>27</v>
      </c>
      <c r="D148">
        <v>1.5</v>
      </c>
      <c r="H148">
        <v>2011</v>
      </c>
      <c r="I148">
        <v>2</v>
      </c>
      <c r="J148">
        <v>23</v>
      </c>
      <c r="K148">
        <v>4.4000000000000004</v>
      </c>
      <c r="L148">
        <v>132.25555555599999</v>
      </c>
      <c r="Q148">
        <v>2011</v>
      </c>
      <c r="R148">
        <v>2</v>
      </c>
      <c r="S148">
        <v>23</v>
      </c>
      <c r="T148">
        <f t="shared" si="4"/>
        <v>-2.2141410206466983</v>
      </c>
      <c r="U148">
        <f t="shared" si="5"/>
        <v>79.987406284799704</v>
      </c>
      <c r="Z148">
        <v>2015</v>
      </c>
      <c r="AA148">
        <v>4</v>
      </c>
      <c r="AB148">
        <v>17</v>
      </c>
      <c r="AC148">
        <v>19.485858979353303</v>
      </c>
      <c r="AD148">
        <v>-26.550649271200285</v>
      </c>
      <c r="AG148">
        <v>2017</v>
      </c>
      <c r="AH148">
        <v>1</v>
      </c>
      <c r="AI148">
        <v>1</v>
      </c>
    </row>
    <row r="149" spans="1:37" x14ac:dyDescent="0.2">
      <c r="A149">
        <v>2001</v>
      </c>
      <c r="B149">
        <v>5</v>
      </c>
      <c r="C149">
        <v>28</v>
      </c>
      <c r="D149">
        <v>0</v>
      </c>
      <c r="H149">
        <v>2011</v>
      </c>
      <c r="I149">
        <v>2</v>
      </c>
      <c r="J149">
        <v>24</v>
      </c>
      <c r="K149">
        <v>8</v>
      </c>
      <c r="L149">
        <v>131.133333333</v>
      </c>
      <c r="Q149">
        <v>2011</v>
      </c>
      <c r="R149">
        <v>2</v>
      </c>
      <c r="S149">
        <v>24</v>
      </c>
      <c r="T149">
        <f t="shared" si="4"/>
        <v>1.3858589793533014</v>
      </c>
      <c r="U149">
        <f t="shared" si="5"/>
        <v>78.86518406179971</v>
      </c>
      <c r="Z149">
        <v>2016</v>
      </c>
      <c r="AA149">
        <v>1</v>
      </c>
      <c r="AB149">
        <v>4</v>
      </c>
      <c r="AC149">
        <v>19.085858979353301</v>
      </c>
      <c r="AD149">
        <v>-20.575292128300287</v>
      </c>
      <c r="AG149">
        <v>2010</v>
      </c>
      <c r="AH149">
        <v>10</v>
      </c>
      <c r="AI149">
        <v>14</v>
      </c>
      <c r="AJ149">
        <v>16.685858979353302</v>
      </c>
      <c r="AK149">
        <v>97.281850728799725</v>
      </c>
    </row>
    <row r="150" spans="1:37" x14ac:dyDescent="0.2">
      <c r="A150">
        <v>2001</v>
      </c>
      <c r="B150">
        <v>5</v>
      </c>
      <c r="C150">
        <v>29</v>
      </c>
      <c r="D150">
        <v>0</v>
      </c>
      <c r="H150">
        <v>2011</v>
      </c>
      <c r="I150">
        <v>4</v>
      </c>
      <c r="J150">
        <v>1</v>
      </c>
      <c r="K150">
        <v>0</v>
      </c>
      <c r="L150">
        <v>134.285714286</v>
      </c>
      <c r="Q150">
        <v>2011</v>
      </c>
      <c r="R150">
        <v>4</v>
      </c>
      <c r="S150">
        <v>1</v>
      </c>
      <c r="T150">
        <f t="shared" si="4"/>
        <v>-6.6141410206466986</v>
      </c>
      <c r="U150">
        <f t="shared" si="5"/>
        <v>82.017565014799715</v>
      </c>
      <c r="Z150">
        <v>2010</v>
      </c>
      <c r="AA150">
        <v>11</v>
      </c>
      <c r="AB150">
        <v>4</v>
      </c>
      <c r="AC150">
        <v>18.985858979353303</v>
      </c>
      <c r="AD150">
        <v>116.73773308179972</v>
      </c>
      <c r="AG150">
        <v>2017</v>
      </c>
      <c r="AH150">
        <v>5</v>
      </c>
      <c r="AI150">
        <v>5</v>
      </c>
    </row>
    <row r="151" spans="1:37" x14ac:dyDescent="0.2">
      <c r="A151">
        <v>2001</v>
      </c>
      <c r="B151">
        <v>5</v>
      </c>
      <c r="C151">
        <v>30</v>
      </c>
      <c r="D151">
        <v>0</v>
      </c>
      <c r="H151">
        <v>2011</v>
      </c>
      <c r="I151">
        <v>4</v>
      </c>
      <c r="J151">
        <v>2</v>
      </c>
      <c r="K151">
        <v>0</v>
      </c>
      <c r="L151">
        <v>133</v>
      </c>
      <c r="Q151">
        <v>2011</v>
      </c>
      <c r="R151">
        <v>4</v>
      </c>
      <c r="S151">
        <v>2</v>
      </c>
      <c r="T151">
        <f t="shared" si="4"/>
        <v>-6.6141410206466986</v>
      </c>
      <c r="U151">
        <f t="shared" si="5"/>
        <v>80.731850728799714</v>
      </c>
      <c r="Z151">
        <v>2014</v>
      </c>
      <c r="AA151">
        <v>9</v>
      </c>
      <c r="AB151">
        <v>21</v>
      </c>
      <c r="AC151">
        <v>18.7858589793533</v>
      </c>
      <c r="AD151">
        <v>7.6227598196997164</v>
      </c>
      <c r="AG151">
        <v>2011</v>
      </c>
      <c r="AH151">
        <v>8</v>
      </c>
      <c r="AI151">
        <v>20</v>
      </c>
      <c r="AJ151">
        <v>16.585858979353301</v>
      </c>
      <c r="AK151">
        <v>135.83185072879971</v>
      </c>
    </row>
    <row r="152" spans="1:37" x14ac:dyDescent="0.2">
      <c r="A152">
        <v>2001</v>
      </c>
      <c r="B152">
        <v>5</v>
      </c>
      <c r="C152">
        <v>31</v>
      </c>
      <c r="D152">
        <v>3</v>
      </c>
      <c r="H152">
        <v>2011</v>
      </c>
      <c r="I152">
        <v>4</v>
      </c>
      <c r="J152">
        <v>3</v>
      </c>
      <c r="K152">
        <v>0</v>
      </c>
      <c r="L152">
        <v>133.155555556</v>
      </c>
      <c r="Q152">
        <v>2011</v>
      </c>
      <c r="R152">
        <v>4</v>
      </c>
      <c r="S152">
        <v>3</v>
      </c>
      <c r="T152">
        <f t="shared" si="4"/>
        <v>-6.6141410206466986</v>
      </c>
      <c r="U152">
        <f t="shared" si="5"/>
        <v>80.88740628479971</v>
      </c>
      <c r="Z152">
        <v>2011</v>
      </c>
      <c r="AA152">
        <v>8</v>
      </c>
      <c r="AB152">
        <v>15</v>
      </c>
      <c r="AC152">
        <v>18.685858979353302</v>
      </c>
      <c r="AD152">
        <v>124.7113379077997</v>
      </c>
      <c r="AG152">
        <v>2013</v>
      </c>
      <c r="AH152">
        <v>12</v>
      </c>
      <c r="AI152">
        <v>6</v>
      </c>
    </row>
    <row r="153" spans="1:37" x14ac:dyDescent="0.2">
      <c r="A153">
        <v>2001</v>
      </c>
      <c r="B153">
        <v>6</v>
      </c>
      <c r="C153">
        <v>1</v>
      </c>
      <c r="D153">
        <v>0</v>
      </c>
      <c r="H153">
        <v>2011</v>
      </c>
      <c r="I153">
        <v>4</v>
      </c>
      <c r="J153">
        <v>4</v>
      </c>
      <c r="K153">
        <v>0.2</v>
      </c>
      <c r="L153">
        <v>132.77500000000001</v>
      </c>
      <c r="Q153">
        <v>2011</v>
      </c>
      <c r="R153">
        <v>4</v>
      </c>
      <c r="S153">
        <v>4</v>
      </c>
      <c r="T153">
        <f t="shared" si="4"/>
        <v>-6.4141410206466984</v>
      </c>
      <c r="U153">
        <f t="shared" si="5"/>
        <v>80.506850728799719</v>
      </c>
      <c r="Z153">
        <v>2014</v>
      </c>
      <c r="AA153">
        <v>10</v>
      </c>
      <c r="AB153">
        <v>12</v>
      </c>
      <c r="AC153">
        <v>18.685858979353302</v>
      </c>
      <c r="AD153">
        <v>-18.668149271200285</v>
      </c>
      <c r="AG153">
        <v>2013</v>
      </c>
      <c r="AH153">
        <v>4</v>
      </c>
      <c r="AI153">
        <v>15</v>
      </c>
    </row>
    <row r="154" spans="1:37" x14ac:dyDescent="0.2">
      <c r="A154">
        <v>2001</v>
      </c>
      <c r="B154">
        <v>6</v>
      </c>
      <c r="C154">
        <v>2</v>
      </c>
      <c r="D154">
        <v>0</v>
      </c>
      <c r="H154">
        <v>2011</v>
      </c>
      <c r="I154">
        <v>4</v>
      </c>
      <c r="J154">
        <v>5</v>
      </c>
      <c r="K154">
        <v>0</v>
      </c>
      <c r="L154">
        <v>132.03846153800001</v>
      </c>
      <c r="Q154">
        <v>2011</v>
      </c>
      <c r="R154">
        <v>4</v>
      </c>
      <c r="S154">
        <v>5</v>
      </c>
      <c r="T154">
        <f t="shared" si="4"/>
        <v>-6.6141410206466986</v>
      </c>
      <c r="U154">
        <f t="shared" si="5"/>
        <v>79.770312266799721</v>
      </c>
      <c r="Z154">
        <v>2010</v>
      </c>
      <c r="AA154">
        <v>10</v>
      </c>
      <c r="AB154">
        <v>3</v>
      </c>
      <c r="AC154">
        <v>18.585858979353301</v>
      </c>
      <c r="AD154">
        <v>100.0099757287997</v>
      </c>
      <c r="AG154">
        <v>2013</v>
      </c>
      <c r="AH154">
        <v>5</v>
      </c>
      <c r="AI154">
        <v>26</v>
      </c>
      <c r="AJ154">
        <v>16.185858979353302</v>
      </c>
      <c r="AK154">
        <v>36.531850728799711</v>
      </c>
    </row>
    <row r="155" spans="1:37" x14ac:dyDescent="0.2">
      <c r="A155">
        <v>2001</v>
      </c>
      <c r="B155">
        <v>6</v>
      </c>
      <c r="C155">
        <v>3</v>
      </c>
      <c r="D155">
        <v>0</v>
      </c>
      <c r="H155">
        <v>2011</v>
      </c>
      <c r="I155">
        <v>4</v>
      </c>
      <c r="J155">
        <v>6</v>
      </c>
      <c r="K155">
        <v>3.6</v>
      </c>
      <c r="L155">
        <v>132.27000000000001</v>
      </c>
      <c r="Q155">
        <v>2011</v>
      </c>
      <c r="R155">
        <v>4</v>
      </c>
      <c r="S155">
        <v>6</v>
      </c>
      <c r="T155">
        <f t="shared" si="4"/>
        <v>-3.0141410206466985</v>
      </c>
      <c r="U155">
        <f t="shared" si="5"/>
        <v>80.001850728799724</v>
      </c>
      <c r="Z155">
        <v>2011</v>
      </c>
      <c r="AA155">
        <v>4</v>
      </c>
      <c r="AB155">
        <v>22</v>
      </c>
      <c r="AC155">
        <v>18.585858979353301</v>
      </c>
      <c r="AD155">
        <v>83.645184061799711</v>
      </c>
      <c r="AG155">
        <v>2011</v>
      </c>
      <c r="AH155">
        <v>4</v>
      </c>
      <c r="AI155">
        <v>27</v>
      </c>
      <c r="AJ155">
        <v>15.985858979353303</v>
      </c>
      <c r="AK155">
        <v>88.381850728799719</v>
      </c>
    </row>
    <row r="156" spans="1:37" x14ac:dyDescent="0.2">
      <c r="A156">
        <v>2001</v>
      </c>
      <c r="B156">
        <v>6</v>
      </c>
      <c r="C156">
        <v>4</v>
      </c>
      <c r="D156">
        <v>0.5</v>
      </c>
      <c r="H156">
        <v>2011</v>
      </c>
      <c r="I156">
        <v>4</v>
      </c>
      <c r="J156">
        <v>7</v>
      </c>
      <c r="K156">
        <v>3.6</v>
      </c>
      <c r="L156">
        <v>130.98571428599999</v>
      </c>
      <c r="Q156">
        <v>2011</v>
      </c>
      <c r="R156">
        <v>4</v>
      </c>
      <c r="S156">
        <v>7</v>
      </c>
      <c r="T156">
        <f t="shared" si="4"/>
        <v>-3.0141410206466985</v>
      </c>
      <c r="U156">
        <f t="shared" si="5"/>
        <v>78.717565014799703</v>
      </c>
      <c r="Z156">
        <v>2011</v>
      </c>
      <c r="AA156">
        <v>11</v>
      </c>
      <c r="AB156">
        <v>9</v>
      </c>
      <c r="AC156">
        <v>18.2858589793533</v>
      </c>
      <c r="AD156">
        <v>99.913332209799705</v>
      </c>
      <c r="AG156">
        <v>2014</v>
      </c>
      <c r="AH156">
        <v>7</v>
      </c>
      <c r="AI156">
        <v>23</v>
      </c>
    </row>
    <row r="157" spans="1:37" x14ac:dyDescent="0.2">
      <c r="A157">
        <v>2001</v>
      </c>
      <c r="B157">
        <v>6</v>
      </c>
      <c r="C157">
        <v>5</v>
      </c>
      <c r="D157">
        <v>0.5</v>
      </c>
      <c r="H157">
        <v>2011</v>
      </c>
      <c r="I157">
        <v>4</v>
      </c>
      <c r="J157">
        <v>8</v>
      </c>
      <c r="K157">
        <v>17.3</v>
      </c>
      <c r="L157">
        <v>128.28666666699999</v>
      </c>
      <c r="Q157">
        <v>2011</v>
      </c>
      <c r="R157">
        <v>4</v>
      </c>
      <c r="S157">
        <v>8</v>
      </c>
      <c r="T157">
        <f t="shared" si="4"/>
        <v>10.685858979353302</v>
      </c>
      <c r="U157">
        <f t="shared" si="5"/>
        <v>76.018517395799705</v>
      </c>
      <c r="Z157">
        <v>2014</v>
      </c>
      <c r="AA157">
        <v>11</v>
      </c>
      <c r="AB157">
        <v>20</v>
      </c>
      <c r="AC157">
        <v>18.2858589793533</v>
      </c>
      <c r="AD157">
        <v>-4.035222441900288</v>
      </c>
      <c r="AG157">
        <v>2011</v>
      </c>
      <c r="AH157">
        <v>8</v>
      </c>
      <c r="AI157">
        <v>30</v>
      </c>
      <c r="AJ157">
        <v>15.485858979353303</v>
      </c>
      <c r="AK157">
        <v>80.673027199799719</v>
      </c>
    </row>
    <row r="158" spans="1:37" x14ac:dyDescent="0.2">
      <c r="A158">
        <v>2001</v>
      </c>
      <c r="B158">
        <v>6</v>
      </c>
      <c r="C158">
        <v>6</v>
      </c>
      <c r="D158">
        <v>9</v>
      </c>
      <c r="H158">
        <v>2011</v>
      </c>
      <c r="I158">
        <v>4</v>
      </c>
      <c r="J158">
        <v>9</v>
      </c>
      <c r="K158">
        <v>2.5</v>
      </c>
      <c r="L158">
        <v>169.88723404300001</v>
      </c>
      <c r="Q158">
        <v>2011</v>
      </c>
      <c r="R158">
        <v>4</v>
      </c>
      <c r="S158">
        <v>9</v>
      </c>
      <c r="T158">
        <f t="shared" si="4"/>
        <v>-4.1141410206466986</v>
      </c>
      <c r="U158">
        <f t="shared" si="5"/>
        <v>117.61908477179972</v>
      </c>
      <c r="Z158">
        <v>2013</v>
      </c>
      <c r="AA158">
        <v>5</v>
      </c>
      <c r="AB158">
        <v>28</v>
      </c>
      <c r="AC158">
        <v>18.085858979353301</v>
      </c>
      <c r="AD158">
        <v>-18.701482604500285</v>
      </c>
      <c r="AG158">
        <v>2012</v>
      </c>
      <c r="AH158">
        <v>9</v>
      </c>
      <c r="AI158">
        <v>18</v>
      </c>
    </row>
    <row r="159" spans="1:37" x14ac:dyDescent="0.2">
      <c r="A159">
        <v>2001</v>
      </c>
      <c r="B159">
        <v>6</v>
      </c>
      <c r="C159">
        <v>7</v>
      </c>
      <c r="D159">
        <v>0.5</v>
      </c>
      <c r="H159">
        <v>2011</v>
      </c>
      <c r="I159">
        <v>4</v>
      </c>
      <c r="J159">
        <v>10</v>
      </c>
      <c r="K159">
        <v>1.9</v>
      </c>
      <c r="L159">
        <v>131.15</v>
      </c>
      <c r="Q159">
        <v>2011</v>
      </c>
      <c r="R159">
        <v>4</v>
      </c>
      <c r="S159">
        <v>10</v>
      </c>
      <c r="T159">
        <f t="shared" si="4"/>
        <v>-4.7141410206466983</v>
      </c>
      <c r="U159">
        <f t="shared" si="5"/>
        <v>78.881850728799719</v>
      </c>
      <c r="Z159">
        <v>2016</v>
      </c>
      <c r="AA159">
        <v>12</v>
      </c>
      <c r="AB159">
        <v>11</v>
      </c>
      <c r="AC159">
        <v>18.085858979353301</v>
      </c>
      <c r="AD159">
        <v>-11.197561035900286</v>
      </c>
      <c r="AG159">
        <v>2013</v>
      </c>
      <c r="AH159">
        <v>8</v>
      </c>
      <c r="AI159">
        <v>6</v>
      </c>
    </row>
    <row r="160" spans="1:37" x14ac:dyDescent="0.2">
      <c r="A160">
        <v>2001</v>
      </c>
      <c r="B160">
        <v>6</v>
      </c>
      <c r="C160">
        <v>8</v>
      </c>
      <c r="D160">
        <v>1</v>
      </c>
      <c r="H160">
        <v>2011</v>
      </c>
      <c r="I160">
        <v>4</v>
      </c>
      <c r="J160">
        <v>11</v>
      </c>
      <c r="K160">
        <v>41.4</v>
      </c>
      <c r="L160">
        <v>184</v>
      </c>
      <c r="Q160">
        <v>2011</v>
      </c>
      <c r="R160">
        <v>4</v>
      </c>
      <c r="S160">
        <v>11</v>
      </c>
      <c r="T160">
        <f t="shared" si="4"/>
        <v>34.7858589793533</v>
      </c>
      <c r="U160">
        <f t="shared" si="5"/>
        <v>131.73185072879971</v>
      </c>
      <c r="Z160">
        <v>2017</v>
      </c>
      <c r="AA160">
        <v>9</v>
      </c>
      <c r="AB160">
        <v>17</v>
      </c>
      <c r="AC160">
        <v>17.985858979353303</v>
      </c>
      <c r="AD160">
        <v>-22.923704826800286</v>
      </c>
      <c r="AG160">
        <v>2012</v>
      </c>
      <c r="AH160">
        <v>4</v>
      </c>
      <c r="AI160">
        <v>19</v>
      </c>
    </row>
    <row r="161" spans="1:37" x14ac:dyDescent="0.2">
      <c r="A161">
        <v>2001</v>
      </c>
      <c r="B161">
        <v>6</v>
      </c>
      <c r="C161">
        <v>9</v>
      </c>
      <c r="D161">
        <v>32.5</v>
      </c>
      <c r="H161">
        <v>2011</v>
      </c>
      <c r="I161">
        <v>4</v>
      </c>
      <c r="J161">
        <v>12</v>
      </c>
      <c r="K161">
        <v>6.6</v>
      </c>
      <c r="L161">
        <v>155.169230769</v>
      </c>
      <c r="Q161">
        <v>2011</v>
      </c>
      <c r="R161">
        <v>4</v>
      </c>
      <c r="S161">
        <v>12</v>
      </c>
      <c r="T161">
        <f t="shared" si="4"/>
        <v>-1.4141020646698976E-2</v>
      </c>
      <c r="U161">
        <f t="shared" si="5"/>
        <v>102.90108149779971</v>
      </c>
      <c r="Z161">
        <v>2011</v>
      </c>
      <c r="AA161">
        <v>4</v>
      </c>
      <c r="AB161">
        <v>16</v>
      </c>
      <c r="AC161">
        <v>17.685858979353302</v>
      </c>
      <c r="AD161">
        <v>108.91833721479972</v>
      </c>
      <c r="AG161">
        <v>2016</v>
      </c>
      <c r="AH161">
        <v>9</v>
      </c>
      <c r="AI161">
        <v>14</v>
      </c>
    </row>
    <row r="162" spans="1:37" x14ac:dyDescent="0.2">
      <c r="A162">
        <v>2001</v>
      </c>
      <c r="B162">
        <v>6</v>
      </c>
      <c r="C162">
        <v>10</v>
      </c>
      <c r="D162">
        <v>1</v>
      </c>
      <c r="H162">
        <v>2011</v>
      </c>
      <c r="I162">
        <v>4</v>
      </c>
      <c r="J162">
        <v>13</v>
      </c>
      <c r="K162">
        <v>0.7</v>
      </c>
      <c r="L162">
        <v>140.11818181800001</v>
      </c>
      <c r="Q162">
        <v>2011</v>
      </c>
      <c r="R162">
        <v>4</v>
      </c>
      <c r="S162">
        <v>13</v>
      </c>
      <c r="T162">
        <f t="shared" si="4"/>
        <v>-5.9141410206466984</v>
      </c>
      <c r="U162">
        <f t="shared" si="5"/>
        <v>87.850032546799724</v>
      </c>
      <c r="Z162">
        <v>2013</v>
      </c>
      <c r="AA162">
        <v>6</v>
      </c>
      <c r="AB162">
        <v>5</v>
      </c>
      <c r="AC162">
        <v>17.585858979353301</v>
      </c>
      <c r="AD162">
        <v>-12.618149271200288</v>
      </c>
      <c r="AG162">
        <v>2013</v>
      </c>
      <c r="AH162">
        <v>8</v>
      </c>
      <c r="AI162">
        <v>7</v>
      </c>
    </row>
    <row r="163" spans="1:37" x14ac:dyDescent="0.2">
      <c r="A163">
        <v>2001</v>
      </c>
      <c r="B163">
        <v>6</v>
      </c>
      <c r="C163">
        <v>11</v>
      </c>
      <c r="D163">
        <v>3</v>
      </c>
      <c r="H163">
        <v>2011</v>
      </c>
      <c r="I163">
        <v>4</v>
      </c>
      <c r="J163">
        <v>14</v>
      </c>
      <c r="K163">
        <v>6.6</v>
      </c>
      <c r="L163">
        <v>139.98124999999999</v>
      </c>
      <c r="Q163">
        <v>2011</v>
      </c>
      <c r="R163">
        <v>4</v>
      </c>
      <c r="S163">
        <v>14</v>
      </c>
      <c r="T163">
        <f t="shared" si="4"/>
        <v>-1.4141020646698976E-2</v>
      </c>
      <c r="U163">
        <f t="shared" si="5"/>
        <v>87.713100728799702</v>
      </c>
      <c r="Z163">
        <v>2011</v>
      </c>
      <c r="AA163">
        <v>7</v>
      </c>
      <c r="AB163">
        <v>24</v>
      </c>
      <c r="AC163">
        <v>17.385858979353301</v>
      </c>
      <c r="AD163">
        <v>77.91185072879972</v>
      </c>
      <c r="AG163">
        <v>2013</v>
      </c>
      <c r="AH163">
        <v>10</v>
      </c>
      <c r="AI163">
        <v>22</v>
      </c>
      <c r="AJ163">
        <v>15.2858589793533</v>
      </c>
      <c r="AK163">
        <v>16.55851739549972</v>
      </c>
    </row>
    <row r="164" spans="1:37" x14ac:dyDescent="0.2">
      <c r="A164">
        <v>2001</v>
      </c>
      <c r="B164">
        <v>6</v>
      </c>
      <c r="C164">
        <v>12</v>
      </c>
      <c r="D164">
        <v>0</v>
      </c>
      <c r="H164">
        <v>2011</v>
      </c>
      <c r="I164">
        <v>4</v>
      </c>
      <c r="J164">
        <v>15</v>
      </c>
      <c r="K164">
        <v>0.4</v>
      </c>
      <c r="L164">
        <v>137.186666667</v>
      </c>
      <c r="Q164">
        <v>2011</v>
      </c>
      <c r="R164">
        <v>4</v>
      </c>
      <c r="S164">
        <v>15</v>
      </c>
      <c r="T164">
        <f t="shared" si="4"/>
        <v>-6.2141410206466983</v>
      </c>
      <c r="U164">
        <f t="shared" si="5"/>
        <v>84.918517395799711</v>
      </c>
      <c r="Z164">
        <v>2012</v>
      </c>
      <c r="AA164">
        <v>4</v>
      </c>
      <c r="AB164">
        <v>17</v>
      </c>
      <c r="AC164">
        <v>17.385858979353301</v>
      </c>
      <c r="AD164">
        <v>-13.337593715600285</v>
      </c>
      <c r="AG164">
        <v>2014</v>
      </c>
      <c r="AH164">
        <v>11</v>
      </c>
      <c r="AI164">
        <v>8</v>
      </c>
      <c r="AJ164">
        <v>15.2858589793533</v>
      </c>
      <c r="AK164">
        <v>130.48587371779971</v>
      </c>
    </row>
    <row r="165" spans="1:37" x14ac:dyDescent="0.2">
      <c r="A165">
        <v>2001</v>
      </c>
      <c r="B165">
        <v>6</v>
      </c>
      <c r="C165">
        <v>13</v>
      </c>
      <c r="D165">
        <v>0</v>
      </c>
      <c r="H165">
        <v>2011</v>
      </c>
      <c r="I165">
        <v>4</v>
      </c>
      <c r="J165">
        <v>16</v>
      </c>
      <c r="K165">
        <v>24.3</v>
      </c>
      <c r="L165">
        <v>161.18648648600001</v>
      </c>
      <c r="Q165">
        <v>2011</v>
      </c>
      <c r="R165">
        <v>4</v>
      </c>
      <c r="S165">
        <v>16</v>
      </c>
      <c r="T165">
        <f t="shared" si="4"/>
        <v>17.685858979353302</v>
      </c>
      <c r="U165">
        <f t="shared" si="5"/>
        <v>108.91833721479972</v>
      </c>
      <c r="Z165">
        <v>2013</v>
      </c>
      <c r="AA165">
        <v>11</v>
      </c>
      <c r="AB165">
        <v>1</v>
      </c>
      <c r="AC165">
        <v>17.385858979353301</v>
      </c>
      <c r="AD165">
        <v>9.4343507287997141</v>
      </c>
      <c r="AG165">
        <v>2013</v>
      </c>
      <c r="AH165">
        <v>7</v>
      </c>
      <c r="AI165">
        <v>15</v>
      </c>
    </row>
    <row r="166" spans="1:37" x14ac:dyDescent="0.2">
      <c r="A166">
        <v>2001</v>
      </c>
      <c r="B166">
        <v>6</v>
      </c>
      <c r="C166">
        <v>14</v>
      </c>
      <c r="D166">
        <v>0</v>
      </c>
      <c r="H166">
        <v>2011</v>
      </c>
      <c r="I166">
        <v>4</v>
      </c>
      <c r="J166">
        <v>17</v>
      </c>
      <c r="K166">
        <v>0.2</v>
      </c>
      <c r="L166">
        <v>139.366666667</v>
      </c>
      <c r="Q166">
        <v>2011</v>
      </c>
      <c r="R166">
        <v>4</v>
      </c>
      <c r="S166">
        <v>17</v>
      </c>
      <c r="T166">
        <f t="shared" si="4"/>
        <v>-6.4141410206466984</v>
      </c>
      <c r="U166">
        <f t="shared" si="5"/>
        <v>87.098517395799718</v>
      </c>
      <c r="Z166">
        <v>2016</v>
      </c>
      <c r="AA166">
        <v>7</v>
      </c>
      <c r="AB166">
        <v>28</v>
      </c>
      <c r="AC166">
        <v>17.385858979353301</v>
      </c>
      <c r="AD166">
        <v>-20.801482604500286</v>
      </c>
      <c r="AG166">
        <v>2010</v>
      </c>
      <c r="AH166">
        <v>10</v>
      </c>
      <c r="AI166">
        <v>29</v>
      </c>
      <c r="AJ166">
        <v>14.885858979353301</v>
      </c>
      <c r="AK166">
        <v>95.91185072879972</v>
      </c>
    </row>
    <row r="167" spans="1:37" x14ac:dyDescent="0.2">
      <c r="A167">
        <v>2001</v>
      </c>
      <c r="B167">
        <v>6</v>
      </c>
      <c r="C167">
        <v>15</v>
      </c>
      <c r="D167">
        <v>3</v>
      </c>
      <c r="H167">
        <v>2011</v>
      </c>
      <c r="I167">
        <v>4</v>
      </c>
      <c r="J167">
        <v>18</v>
      </c>
      <c r="K167">
        <v>0.2</v>
      </c>
      <c r="L167">
        <v>134.82222222199999</v>
      </c>
      <c r="Q167">
        <v>2011</v>
      </c>
      <c r="R167">
        <v>4</v>
      </c>
      <c r="S167">
        <v>18</v>
      </c>
      <c r="T167">
        <f t="shared" si="4"/>
        <v>-6.4141410206466984</v>
      </c>
      <c r="U167">
        <f t="shared" si="5"/>
        <v>82.554072950799707</v>
      </c>
      <c r="Z167">
        <v>2012</v>
      </c>
      <c r="AA167">
        <v>8</v>
      </c>
      <c r="AB167">
        <v>3</v>
      </c>
      <c r="AC167">
        <v>17.2858589793533</v>
      </c>
      <c r="AD167">
        <v>-16.318149271200284</v>
      </c>
      <c r="AG167">
        <v>2010</v>
      </c>
      <c r="AH167">
        <v>12</v>
      </c>
      <c r="AI167">
        <v>20</v>
      </c>
      <c r="AJ167">
        <v>14.885858979353301</v>
      </c>
      <c r="AK167">
        <v>121.55347235079972</v>
      </c>
    </row>
    <row r="168" spans="1:37" x14ac:dyDescent="0.2">
      <c r="A168">
        <v>2001</v>
      </c>
      <c r="B168">
        <v>6</v>
      </c>
      <c r="C168">
        <v>16</v>
      </c>
      <c r="D168">
        <v>0</v>
      </c>
      <c r="H168">
        <v>2011</v>
      </c>
      <c r="I168">
        <v>4</v>
      </c>
      <c r="J168">
        <v>19</v>
      </c>
      <c r="K168">
        <v>0.1</v>
      </c>
      <c r="L168">
        <v>132.65</v>
      </c>
      <c r="Q168">
        <v>2011</v>
      </c>
      <c r="R168">
        <v>4</v>
      </c>
      <c r="S168">
        <v>19</v>
      </c>
      <c r="T168">
        <f t="shared" si="4"/>
        <v>-6.514141020646699</v>
      </c>
      <c r="U168">
        <f t="shared" si="5"/>
        <v>80.381850728799719</v>
      </c>
      <c r="Z168">
        <v>2016</v>
      </c>
      <c r="AA168">
        <v>11</v>
      </c>
      <c r="AB168">
        <v>30</v>
      </c>
      <c r="AC168">
        <v>17.2858589793533</v>
      </c>
      <c r="AD168">
        <v>51.678909552799709</v>
      </c>
      <c r="AG168">
        <v>2015</v>
      </c>
      <c r="AH168">
        <v>11</v>
      </c>
      <c r="AI168">
        <v>5</v>
      </c>
      <c r="AJ168">
        <v>14.885858979353301</v>
      </c>
      <c r="AK168">
        <v>34.88140825089971</v>
      </c>
    </row>
    <row r="169" spans="1:37" x14ac:dyDescent="0.2">
      <c r="A169">
        <v>2001</v>
      </c>
      <c r="B169">
        <v>6</v>
      </c>
      <c r="C169">
        <v>17</v>
      </c>
      <c r="D169">
        <v>3</v>
      </c>
      <c r="H169">
        <v>2011</v>
      </c>
      <c r="I169">
        <v>4</v>
      </c>
      <c r="J169">
        <v>20</v>
      </c>
      <c r="K169">
        <v>0.1</v>
      </c>
      <c r="L169">
        <v>133.0625</v>
      </c>
      <c r="Q169">
        <v>2011</v>
      </c>
      <c r="R169">
        <v>4</v>
      </c>
      <c r="S169">
        <v>20</v>
      </c>
      <c r="T169">
        <f t="shared" si="4"/>
        <v>-6.514141020646699</v>
      </c>
      <c r="U169">
        <f t="shared" si="5"/>
        <v>80.794350728799714</v>
      </c>
      <c r="Z169">
        <v>2012</v>
      </c>
      <c r="AA169">
        <v>12</v>
      </c>
      <c r="AB169">
        <v>5</v>
      </c>
      <c r="AC169">
        <v>16.985858979353303</v>
      </c>
      <c r="AD169">
        <v>-25.501482604500286</v>
      </c>
      <c r="AG169">
        <v>2010</v>
      </c>
      <c r="AH169">
        <v>12</v>
      </c>
      <c r="AI169">
        <v>18</v>
      </c>
      <c r="AJ169">
        <v>14.685858979353302</v>
      </c>
      <c r="AK169">
        <v>83.331850728799708</v>
      </c>
    </row>
    <row r="170" spans="1:37" x14ac:dyDescent="0.2">
      <c r="A170">
        <v>2001</v>
      </c>
      <c r="B170">
        <v>6</v>
      </c>
      <c r="C170">
        <v>18</v>
      </c>
      <c r="D170">
        <v>4</v>
      </c>
      <c r="H170">
        <v>2011</v>
      </c>
      <c r="I170">
        <v>4</v>
      </c>
      <c r="J170">
        <v>21</v>
      </c>
      <c r="K170">
        <v>8.4</v>
      </c>
      <c r="L170">
        <v>133.30833333300001</v>
      </c>
      <c r="Q170">
        <v>2011</v>
      </c>
      <c r="R170">
        <v>4</v>
      </c>
      <c r="S170">
        <v>21</v>
      </c>
      <c r="T170">
        <f t="shared" si="4"/>
        <v>1.7858589793533017</v>
      </c>
      <c r="U170">
        <f t="shared" si="5"/>
        <v>81.040184061799721</v>
      </c>
      <c r="Z170">
        <v>2010</v>
      </c>
      <c r="AA170">
        <v>10</v>
      </c>
      <c r="AB170">
        <v>9</v>
      </c>
      <c r="AC170">
        <v>16.885858979353301</v>
      </c>
      <c r="AD170">
        <v>161.12287636979971</v>
      </c>
      <c r="AG170">
        <v>2011</v>
      </c>
      <c r="AH170">
        <v>10</v>
      </c>
      <c r="AI170">
        <v>24</v>
      </c>
      <c r="AJ170">
        <v>14.685858979353302</v>
      </c>
      <c r="AK170">
        <v>84.171244667799726</v>
      </c>
    </row>
    <row r="171" spans="1:37" x14ac:dyDescent="0.2">
      <c r="A171">
        <v>2001</v>
      </c>
      <c r="B171">
        <v>6</v>
      </c>
      <c r="C171">
        <v>19</v>
      </c>
      <c r="D171">
        <v>1</v>
      </c>
      <c r="H171">
        <v>2011</v>
      </c>
      <c r="I171">
        <v>4</v>
      </c>
      <c r="J171">
        <v>22</v>
      </c>
      <c r="K171">
        <v>25.2</v>
      </c>
      <c r="L171">
        <v>135.913333333</v>
      </c>
      <c r="Q171">
        <v>2011</v>
      </c>
      <c r="R171">
        <v>4</v>
      </c>
      <c r="S171">
        <v>22</v>
      </c>
      <c r="T171">
        <f t="shared" si="4"/>
        <v>18.585858979353301</v>
      </c>
      <c r="U171">
        <f t="shared" si="5"/>
        <v>83.645184061799711</v>
      </c>
      <c r="Z171">
        <v>2012</v>
      </c>
      <c r="AA171">
        <v>7</v>
      </c>
      <c r="AB171">
        <v>3</v>
      </c>
      <c r="AC171">
        <v>16.885858979353301</v>
      </c>
      <c r="AD171">
        <v>-20.389577842600286</v>
      </c>
      <c r="AG171">
        <v>2013</v>
      </c>
      <c r="AH171">
        <v>7</v>
      </c>
      <c r="AI171">
        <v>8</v>
      </c>
      <c r="AJ171">
        <v>14.685858979353302</v>
      </c>
      <c r="AK171">
        <v>21.603589859199715</v>
      </c>
    </row>
    <row r="172" spans="1:37" x14ac:dyDescent="0.2">
      <c r="A172">
        <v>2001</v>
      </c>
      <c r="B172">
        <v>6</v>
      </c>
      <c r="C172">
        <v>20</v>
      </c>
      <c r="D172">
        <v>0</v>
      </c>
      <c r="H172">
        <v>2011</v>
      </c>
      <c r="I172">
        <v>4</v>
      </c>
      <c r="J172">
        <v>23</v>
      </c>
      <c r="K172">
        <v>41.3</v>
      </c>
      <c r="L172">
        <v>133.906666667</v>
      </c>
      <c r="Q172">
        <v>2011</v>
      </c>
      <c r="R172">
        <v>4</v>
      </c>
      <c r="S172">
        <v>23</v>
      </c>
      <c r="T172">
        <f t="shared" si="4"/>
        <v>34.685858979353299</v>
      </c>
      <c r="U172">
        <f t="shared" si="5"/>
        <v>81.63851739579971</v>
      </c>
      <c r="Z172">
        <v>2011</v>
      </c>
      <c r="AA172">
        <v>11</v>
      </c>
      <c r="AB172">
        <v>12</v>
      </c>
      <c r="AC172">
        <v>16.7858589793533</v>
      </c>
      <c r="AD172">
        <v>74.674707871799711</v>
      </c>
      <c r="AG172">
        <v>2011</v>
      </c>
      <c r="AH172">
        <v>7</v>
      </c>
      <c r="AI172">
        <v>7</v>
      </c>
      <c r="AJ172">
        <v>14.585858979353301</v>
      </c>
      <c r="AK172">
        <v>91.691850728799722</v>
      </c>
    </row>
    <row r="173" spans="1:37" x14ac:dyDescent="0.2">
      <c r="A173">
        <v>2001</v>
      </c>
      <c r="B173">
        <v>6</v>
      </c>
      <c r="C173">
        <v>21</v>
      </c>
      <c r="D173">
        <v>0</v>
      </c>
      <c r="H173">
        <v>2011</v>
      </c>
      <c r="I173">
        <v>4</v>
      </c>
      <c r="J173">
        <v>24</v>
      </c>
      <c r="K173">
        <v>3.8</v>
      </c>
      <c r="L173">
        <v>202.23725490199999</v>
      </c>
      <c r="Q173">
        <v>2011</v>
      </c>
      <c r="R173">
        <v>4</v>
      </c>
      <c r="S173">
        <v>24</v>
      </c>
      <c r="T173">
        <f t="shared" si="4"/>
        <v>-2.8141410206466988</v>
      </c>
      <c r="U173">
        <f t="shared" si="5"/>
        <v>149.9691056307997</v>
      </c>
      <c r="Z173">
        <v>2016</v>
      </c>
      <c r="AA173">
        <v>9</v>
      </c>
      <c r="AB173">
        <v>3</v>
      </c>
      <c r="AC173">
        <v>16.7858589793533</v>
      </c>
      <c r="AD173">
        <v>-21.604512907600288</v>
      </c>
      <c r="AG173">
        <v>2012</v>
      </c>
      <c r="AH173">
        <v>10</v>
      </c>
      <c r="AI173">
        <v>11</v>
      </c>
    </row>
    <row r="174" spans="1:37" x14ac:dyDescent="0.2">
      <c r="A174">
        <v>2001</v>
      </c>
      <c r="B174">
        <v>6</v>
      </c>
      <c r="C174">
        <v>22</v>
      </c>
      <c r="D174">
        <v>0.5</v>
      </c>
      <c r="H174">
        <v>2011</v>
      </c>
      <c r="I174">
        <v>4</v>
      </c>
      <c r="J174">
        <v>25</v>
      </c>
      <c r="K174">
        <v>14.6</v>
      </c>
      <c r="L174">
        <v>138.42222222199999</v>
      </c>
      <c r="Q174">
        <v>2011</v>
      </c>
      <c r="R174">
        <v>4</v>
      </c>
      <c r="S174">
        <v>25</v>
      </c>
      <c r="T174">
        <f t="shared" si="4"/>
        <v>7.985858979353301</v>
      </c>
      <c r="U174">
        <f t="shared" si="5"/>
        <v>86.154072950799701</v>
      </c>
      <c r="Z174">
        <v>2017</v>
      </c>
      <c r="AA174">
        <v>1</v>
      </c>
      <c r="AB174">
        <v>1</v>
      </c>
      <c r="AC174">
        <v>16.7858589793533</v>
      </c>
      <c r="AD174">
        <v>-11.203149271200289</v>
      </c>
      <c r="AG174">
        <v>2016</v>
      </c>
      <c r="AH174">
        <v>6</v>
      </c>
      <c r="AI174">
        <v>4</v>
      </c>
      <c r="AJ174">
        <v>14.585858979353301</v>
      </c>
      <c r="AK174">
        <v>3.1991584210997104</v>
      </c>
    </row>
    <row r="175" spans="1:37" x14ac:dyDescent="0.2">
      <c r="A175">
        <v>2001</v>
      </c>
      <c r="B175">
        <v>6</v>
      </c>
      <c r="C175">
        <v>23</v>
      </c>
      <c r="D175">
        <v>2</v>
      </c>
      <c r="H175">
        <v>2011</v>
      </c>
      <c r="I175">
        <v>4</v>
      </c>
      <c r="J175">
        <v>26</v>
      </c>
      <c r="K175">
        <v>10.1</v>
      </c>
      <c r="L175">
        <v>142.488</v>
      </c>
      <c r="Q175">
        <v>2011</v>
      </c>
      <c r="R175">
        <v>4</v>
      </c>
      <c r="S175">
        <v>26</v>
      </c>
      <c r="T175">
        <f t="shared" si="4"/>
        <v>3.485858979353301</v>
      </c>
      <c r="U175">
        <f t="shared" si="5"/>
        <v>90.219850728799713</v>
      </c>
      <c r="Z175">
        <v>2010</v>
      </c>
      <c r="AA175">
        <v>10</v>
      </c>
      <c r="AB175">
        <v>14</v>
      </c>
      <c r="AC175">
        <v>16.685858979353302</v>
      </c>
      <c r="AD175">
        <v>97.281850728799725</v>
      </c>
      <c r="AG175">
        <v>2016</v>
      </c>
      <c r="AH175">
        <v>6</v>
      </c>
      <c r="AI175">
        <v>21</v>
      </c>
    </row>
    <row r="176" spans="1:37" x14ac:dyDescent="0.2">
      <c r="A176">
        <v>2001</v>
      </c>
      <c r="B176">
        <v>6</v>
      </c>
      <c r="C176">
        <v>24</v>
      </c>
      <c r="D176">
        <v>12</v>
      </c>
      <c r="H176">
        <v>2011</v>
      </c>
      <c r="I176">
        <v>4</v>
      </c>
      <c r="J176">
        <v>27</v>
      </c>
      <c r="K176">
        <v>22.6</v>
      </c>
      <c r="L176">
        <v>140.65</v>
      </c>
      <c r="Q176">
        <v>2011</v>
      </c>
      <c r="R176">
        <v>4</v>
      </c>
      <c r="S176">
        <v>27</v>
      </c>
      <c r="T176">
        <f t="shared" si="4"/>
        <v>15.985858979353303</v>
      </c>
      <c r="U176">
        <f t="shared" si="5"/>
        <v>88.381850728799719</v>
      </c>
      <c r="Z176">
        <v>2017</v>
      </c>
      <c r="AA176">
        <v>5</v>
      </c>
      <c r="AB176">
        <v>5</v>
      </c>
      <c r="AC176">
        <v>16.685858979353302</v>
      </c>
      <c r="AD176">
        <v>-21.198918502000286</v>
      </c>
      <c r="AG176">
        <v>2011</v>
      </c>
      <c r="AH176">
        <v>7</v>
      </c>
      <c r="AI176">
        <v>6</v>
      </c>
      <c r="AJ176">
        <v>14.385858979353301</v>
      </c>
      <c r="AK176">
        <v>82.304072950799707</v>
      </c>
    </row>
    <row r="177" spans="1:37" x14ac:dyDescent="0.2">
      <c r="A177">
        <v>2001</v>
      </c>
      <c r="B177">
        <v>6</v>
      </c>
      <c r="C177">
        <v>25</v>
      </c>
      <c r="D177">
        <v>1</v>
      </c>
      <c r="H177">
        <v>2011</v>
      </c>
      <c r="I177">
        <v>4</v>
      </c>
      <c r="J177">
        <v>28</v>
      </c>
      <c r="K177">
        <v>84</v>
      </c>
      <c r="L177">
        <v>287.85411764700001</v>
      </c>
      <c r="Q177">
        <v>2011</v>
      </c>
      <c r="R177">
        <v>4</v>
      </c>
      <c r="S177">
        <v>28</v>
      </c>
      <c r="T177">
        <f t="shared" si="4"/>
        <v>77.385858979353301</v>
      </c>
      <c r="U177">
        <f t="shared" si="5"/>
        <v>235.58596837579972</v>
      </c>
      <c r="Z177">
        <v>2011</v>
      </c>
      <c r="AA177">
        <v>8</v>
      </c>
      <c r="AB177">
        <v>20</v>
      </c>
      <c r="AC177">
        <v>16.585858979353301</v>
      </c>
      <c r="AD177">
        <v>135.83185072879971</v>
      </c>
      <c r="AG177">
        <v>2012</v>
      </c>
      <c r="AH177">
        <v>5</v>
      </c>
      <c r="AI177">
        <v>2</v>
      </c>
    </row>
    <row r="178" spans="1:37" x14ac:dyDescent="0.2">
      <c r="A178">
        <v>2001</v>
      </c>
      <c r="B178">
        <v>6</v>
      </c>
      <c r="C178">
        <v>26</v>
      </c>
      <c r="D178">
        <v>0.5</v>
      </c>
      <c r="H178">
        <v>2011</v>
      </c>
      <c r="I178">
        <v>4</v>
      </c>
      <c r="J178">
        <v>29</v>
      </c>
      <c r="K178">
        <v>7.1</v>
      </c>
      <c r="L178">
        <v>198.717948718</v>
      </c>
      <c r="Q178">
        <v>2011</v>
      </c>
      <c r="R178">
        <v>4</v>
      </c>
      <c r="S178">
        <v>29</v>
      </c>
      <c r="T178">
        <f t="shared" si="4"/>
        <v>0.48585897935330102</v>
      </c>
      <c r="U178">
        <f t="shared" si="5"/>
        <v>146.44979944679972</v>
      </c>
      <c r="Z178">
        <v>2013</v>
      </c>
      <c r="AA178">
        <v>12</v>
      </c>
      <c r="AB178">
        <v>6</v>
      </c>
      <c r="AC178">
        <v>16.485858979353303</v>
      </c>
      <c r="AD178">
        <v>-14.351482604500283</v>
      </c>
      <c r="AG178">
        <v>2012</v>
      </c>
      <c r="AH178">
        <v>6</v>
      </c>
      <c r="AI178">
        <v>30</v>
      </c>
    </row>
    <row r="179" spans="1:37" x14ac:dyDescent="0.2">
      <c r="A179">
        <v>2001</v>
      </c>
      <c r="B179">
        <v>6</v>
      </c>
      <c r="C179">
        <v>27</v>
      </c>
      <c r="D179">
        <v>0</v>
      </c>
      <c r="H179">
        <v>2011</v>
      </c>
      <c r="I179">
        <v>4</v>
      </c>
      <c r="J179">
        <v>30</v>
      </c>
      <c r="K179">
        <v>42.8</v>
      </c>
      <c r="L179">
        <v>157.966666667</v>
      </c>
      <c r="Q179">
        <v>2011</v>
      </c>
      <c r="R179">
        <v>4</v>
      </c>
      <c r="S179">
        <v>30</v>
      </c>
      <c r="T179">
        <f t="shared" si="4"/>
        <v>36.185858979353299</v>
      </c>
      <c r="U179">
        <f t="shared" si="5"/>
        <v>105.69851739579971</v>
      </c>
      <c r="Z179">
        <v>2013</v>
      </c>
      <c r="AA179">
        <v>4</v>
      </c>
      <c r="AB179">
        <v>15</v>
      </c>
      <c r="AC179">
        <v>16.2858589793533</v>
      </c>
      <c r="AD179">
        <v>-25.768149271200286</v>
      </c>
      <c r="AG179">
        <v>2011</v>
      </c>
      <c r="AH179">
        <v>6</v>
      </c>
      <c r="AI179">
        <v>17</v>
      </c>
      <c r="AJ179">
        <v>14.2858589793533</v>
      </c>
      <c r="AK179">
        <v>76.413993585799716</v>
      </c>
    </row>
    <row r="180" spans="1:37" x14ac:dyDescent="0.2">
      <c r="A180">
        <v>2001</v>
      </c>
      <c r="B180">
        <v>6</v>
      </c>
      <c r="C180">
        <v>28</v>
      </c>
      <c r="D180">
        <v>0</v>
      </c>
      <c r="H180">
        <v>2011</v>
      </c>
      <c r="I180">
        <v>5</v>
      </c>
      <c r="J180">
        <v>1</v>
      </c>
      <c r="K180">
        <v>30.6</v>
      </c>
      <c r="L180">
        <v>195.67638888900001</v>
      </c>
      <c r="Q180">
        <v>2011</v>
      </c>
      <c r="R180">
        <v>5</v>
      </c>
      <c r="S180">
        <v>1</v>
      </c>
      <c r="T180">
        <f t="shared" si="4"/>
        <v>23.985858979353303</v>
      </c>
      <c r="U180">
        <f t="shared" si="5"/>
        <v>143.40823961779972</v>
      </c>
      <c r="Z180">
        <v>2013</v>
      </c>
      <c r="AA180">
        <v>5</v>
      </c>
      <c r="AB180">
        <v>26</v>
      </c>
      <c r="AC180">
        <v>16.185858979353302</v>
      </c>
      <c r="AD180">
        <v>36.531850728799711</v>
      </c>
      <c r="AG180">
        <v>2011</v>
      </c>
      <c r="AH180">
        <v>9</v>
      </c>
      <c r="AI180">
        <v>19</v>
      </c>
      <c r="AJ180">
        <v>14.085858979353301</v>
      </c>
      <c r="AK180">
        <v>96.585184061799708</v>
      </c>
    </row>
    <row r="181" spans="1:37" x14ac:dyDescent="0.2">
      <c r="A181">
        <v>2001</v>
      </c>
      <c r="B181">
        <v>6</v>
      </c>
      <c r="C181">
        <v>29</v>
      </c>
      <c r="D181">
        <v>2</v>
      </c>
      <c r="H181">
        <v>2011</v>
      </c>
      <c r="I181">
        <v>5</v>
      </c>
      <c r="J181">
        <v>2</v>
      </c>
      <c r="K181">
        <v>2.6</v>
      </c>
      <c r="L181">
        <v>170.52592592600001</v>
      </c>
      <c r="Q181">
        <v>2011</v>
      </c>
      <c r="R181">
        <v>5</v>
      </c>
      <c r="S181">
        <v>2</v>
      </c>
      <c r="T181">
        <f t="shared" si="4"/>
        <v>-4.014141020646699</v>
      </c>
      <c r="U181">
        <f t="shared" si="5"/>
        <v>118.25777665479973</v>
      </c>
      <c r="Z181">
        <v>2011</v>
      </c>
      <c r="AA181">
        <v>4</v>
      </c>
      <c r="AB181">
        <v>27</v>
      </c>
      <c r="AC181">
        <v>15.985858979353303</v>
      </c>
      <c r="AD181">
        <v>88.381850728799719</v>
      </c>
      <c r="AG181">
        <v>2011</v>
      </c>
      <c r="AH181">
        <v>11</v>
      </c>
      <c r="AI181">
        <v>23</v>
      </c>
      <c r="AJ181">
        <v>13.7858589793533</v>
      </c>
      <c r="AK181">
        <v>112.71298280379972</v>
      </c>
    </row>
    <row r="182" spans="1:37" x14ac:dyDescent="0.2">
      <c r="A182">
        <v>2001</v>
      </c>
      <c r="B182">
        <v>6</v>
      </c>
      <c r="C182">
        <v>30</v>
      </c>
      <c r="D182">
        <v>3</v>
      </c>
      <c r="H182">
        <v>2011</v>
      </c>
      <c r="I182">
        <v>5</v>
      </c>
      <c r="J182">
        <v>3</v>
      </c>
      <c r="K182">
        <v>0.3</v>
      </c>
      <c r="L182">
        <v>149.966666667</v>
      </c>
      <c r="Q182">
        <v>2011</v>
      </c>
      <c r="R182">
        <v>5</v>
      </c>
      <c r="S182">
        <v>3</v>
      </c>
      <c r="T182">
        <f t="shared" si="4"/>
        <v>-6.3141410206466988</v>
      </c>
      <c r="U182">
        <f t="shared" si="5"/>
        <v>97.698517395799712</v>
      </c>
      <c r="Z182">
        <v>2014</v>
      </c>
      <c r="AA182">
        <v>7</v>
      </c>
      <c r="AB182">
        <v>23</v>
      </c>
      <c r="AC182">
        <v>15.885858979353301</v>
      </c>
      <c r="AD182">
        <v>-27.025292128300286</v>
      </c>
      <c r="AG182">
        <v>2013</v>
      </c>
      <c r="AH182">
        <v>6</v>
      </c>
      <c r="AI182">
        <v>29</v>
      </c>
      <c r="AJ182">
        <v>13.7858589793533</v>
      </c>
      <c r="AK182">
        <v>6.7395430364997111</v>
      </c>
    </row>
    <row r="183" spans="1:37" x14ac:dyDescent="0.2">
      <c r="A183">
        <v>2001</v>
      </c>
      <c r="B183">
        <v>7</v>
      </c>
      <c r="C183">
        <v>1</v>
      </c>
      <c r="D183">
        <v>4</v>
      </c>
      <c r="H183">
        <v>2011</v>
      </c>
      <c r="I183">
        <v>5</v>
      </c>
      <c r="J183">
        <v>4</v>
      </c>
      <c r="K183">
        <v>0.7</v>
      </c>
      <c r="L183">
        <v>146.70714285700001</v>
      </c>
      <c r="Q183">
        <v>2011</v>
      </c>
      <c r="R183">
        <v>5</v>
      </c>
      <c r="S183">
        <v>4</v>
      </c>
      <c r="T183">
        <f t="shared" si="4"/>
        <v>-5.9141410206466984</v>
      </c>
      <c r="U183">
        <f t="shared" si="5"/>
        <v>94.438993585799722</v>
      </c>
      <c r="Z183">
        <v>2011</v>
      </c>
      <c r="AA183">
        <v>8</v>
      </c>
      <c r="AB183">
        <v>30</v>
      </c>
      <c r="AC183">
        <v>15.485858979353303</v>
      </c>
      <c r="AD183">
        <v>80.673027199799719</v>
      </c>
      <c r="AG183">
        <v>2015</v>
      </c>
      <c r="AH183">
        <v>11</v>
      </c>
      <c r="AI183">
        <v>20</v>
      </c>
    </row>
    <row r="184" spans="1:37" x14ac:dyDescent="0.2">
      <c r="A184">
        <v>2001</v>
      </c>
      <c r="B184">
        <v>7</v>
      </c>
      <c r="C184">
        <v>2</v>
      </c>
      <c r="D184">
        <v>5</v>
      </c>
      <c r="H184">
        <v>2011</v>
      </c>
      <c r="I184">
        <v>5</v>
      </c>
      <c r="J184">
        <v>5</v>
      </c>
      <c r="K184">
        <v>2.1</v>
      </c>
      <c r="L184">
        <v>163.01290322599999</v>
      </c>
      <c r="Q184">
        <v>2011</v>
      </c>
      <c r="R184">
        <v>5</v>
      </c>
      <c r="S184">
        <v>5</v>
      </c>
      <c r="T184">
        <f t="shared" si="4"/>
        <v>-4.514141020646699</v>
      </c>
      <c r="U184">
        <f t="shared" si="5"/>
        <v>110.74475395479971</v>
      </c>
      <c r="Z184">
        <v>2012</v>
      </c>
      <c r="AA184">
        <v>9</v>
      </c>
      <c r="AB184">
        <v>18</v>
      </c>
      <c r="AC184">
        <v>15.485858979353303</v>
      </c>
      <c r="AD184">
        <v>-18.525292128300286</v>
      </c>
      <c r="AG184">
        <v>2015</v>
      </c>
      <c r="AH184">
        <v>7</v>
      </c>
      <c r="AI184">
        <v>30</v>
      </c>
    </row>
    <row r="185" spans="1:37" x14ac:dyDescent="0.2">
      <c r="A185">
        <v>2001</v>
      </c>
      <c r="B185">
        <v>7</v>
      </c>
      <c r="C185">
        <v>3</v>
      </c>
      <c r="D185">
        <v>3</v>
      </c>
      <c r="H185">
        <v>2011</v>
      </c>
      <c r="I185">
        <v>5</v>
      </c>
      <c r="J185">
        <v>6</v>
      </c>
      <c r="K185">
        <v>39.6</v>
      </c>
      <c r="L185">
        <v>150.4</v>
      </c>
      <c r="Q185">
        <v>2011</v>
      </c>
      <c r="R185">
        <v>5</v>
      </c>
      <c r="S185">
        <v>6</v>
      </c>
      <c r="T185">
        <f t="shared" si="4"/>
        <v>32.985858979353303</v>
      </c>
      <c r="U185">
        <f t="shared" si="5"/>
        <v>98.131850728799719</v>
      </c>
      <c r="Z185">
        <v>2013</v>
      </c>
      <c r="AA185">
        <v>8</v>
      </c>
      <c r="AB185">
        <v>6</v>
      </c>
      <c r="AC185">
        <v>15.485858979353303</v>
      </c>
      <c r="AD185">
        <v>-21.931785634800285</v>
      </c>
    </row>
    <row r="186" spans="1:37" x14ac:dyDescent="0.2">
      <c r="A186">
        <v>2001</v>
      </c>
      <c r="B186">
        <v>7</v>
      </c>
      <c r="C186">
        <v>4</v>
      </c>
      <c r="D186">
        <v>2</v>
      </c>
      <c r="H186">
        <v>2011</v>
      </c>
      <c r="I186">
        <v>5</v>
      </c>
      <c r="J186">
        <v>7</v>
      </c>
      <c r="K186">
        <v>1.5</v>
      </c>
      <c r="L186">
        <v>153.623809524</v>
      </c>
      <c r="Q186">
        <v>2011</v>
      </c>
      <c r="R186">
        <v>5</v>
      </c>
      <c r="S186">
        <v>7</v>
      </c>
      <c r="T186">
        <f t="shared" si="4"/>
        <v>-5.1141410206466986</v>
      </c>
      <c r="U186">
        <f t="shared" si="5"/>
        <v>101.35566025279971</v>
      </c>
      <c r="Z186">
        <v>2012</v>
      </c>
      <c r="AA186">
        <v>4</v>
      </c>
      <c r="AB186">
        <v>19</v>
      </c>
      <c r="AC186">
        <v>15.385858979353301</v>
      </c>
      <c r="AD186">
        <v>-21.743149271200288</v>
      </c>
    </row>
    <row r="187" spans="1:37" x14ac:dyDescent="0.2">
      <c r="A187">
        <v>2001</v>
      </c>
      <c r="B187">
        <v>7</v>
      </c>
      <c r="C187">
        <v>5</v>
      </c>
      <c r="D187">
        <v>1</v>
      </c>
      <c r="H187">
        <v>2011</v>
      </c>
      <c r="I187">
        <v>5</v>
      </c>
      <c r="J187">
        <v>8</v>
      </c>
      <c r="K187">
        <v>0.3</v>
      </c>
      <c r="L187">
        <v>146.04615384600001</v>
      </c>
      <c r="Q187">
        <v>2011</v>
      </c>
      <c r="R187">
        <v>5</v>
      </c>
      <c r="S187">
        <v>8</v>
      </c>
      <c r="T187">
        <f t="shared" si="4"/>
        <v>-6.3141410206466988</v>
      </c>
      <c r="U187">
        <f t="shared" si="5"/>
        <v>93.778004574799724</v>
      </c>
      <c r="Z187">
        <v>2016</v>
      </c>
      <c r="AA187">
        <v>9</v>
      </c>
      <c r="AB187">
        <v>14</v>
      </c>
      <c r="AC187">
        <v>15.385858979353301</v>
      </c>
      <c r="AD187">
        <v>-20.978149271200287</v>
      </c>
    </row>
    <row r="188" spans="1:37" x14ac:dyDescent="0.2">
      <c r="A188">
        <v>2001</v>
      </c>
      <c r="B188">
        <v>7</v>
      </c>
      <c r="C188">
        <v>6</v>
      </c>
      <c r="D188">
        <v>1</v>
      </c>
      <c r="H188">
        <v>2011</v>
      </c>
      <c r="I188">
        <v>5</v>
      </c>
      <c r="J188">
        <v>9</v>
      </c>
      <c r="K188">
        <v>9.1</v>
      </c>
      <c r="L188">
        <v>148.69166666699999</v>
      </c>
      <c r="Q188">
        <v>2011</v>
      </c>
      <c r="R188">
        <v>5</v>
      </c>
      <c r="S188">
        <v>9</v>
      </c>
      <c r="T188">
        <f t="shared" si="4"/>
        <v>2.485858979353301</v>
      </c>
      <c r="U188">
        <f t="shared" si="5"/>
        <v>96.423517395799706</v>
      </c>
      <c r="Z188">
        <v>2013</v>
      </c>
      <c r="AA188">
        <v>8</v>
      </c>
      <c r="AB188">
        <v>7</v>
      </c>
      <c r="AC188">
        <v>15.2858589793533</v>
      </c>
      <c r="AD188">
        <v>-17.299399271200286</v>
      </c>
    </row>
    <row r="189" spans="1:37" x14ac:dyDescent="0.2">
      <c r="A189">
        <v>2001</v>
      </c>
      <c r="B189">
        <v>7</v>
      </c>
      <c r="C189">
        <v>7</v>
      </c>
      <c r="D189">
        <v>0</v>
      </c>
      <c r="H189">
        <v>2011</v>
      </c>
      <c r="I189">
        <v>5</v>
      </c>
      <c r="J189">
        <v>10</v>
      </c>
      <c r="K189">
        <v>0.2</v>
      </c>
      <c r="L189">
        <v>144.12307692300001</v>
      </c>
      <c r="Q189">
        <v>2011</v>
      </c>
      <c r="R189">
        <v>5</v>
      </c>
      <c r="S189">
        <v>10</v>
      </c>
      <c r="T189">
        <f t="shared" si="4"/>
        <v>-6.4141410206466984</v>
      </c>
      <c r="U189">
        <f t="shared" si="5"/>
        <v>91.854927651799727</v>
      </c>
      <c r="Z189">
        <v>2013</v>
      </c>
      <c r="AA189">
        <v>10</v>
      </c>
      <c r="AB189">
        <v>22</v>
      </c>
      <c r="AC189">
        <v>15.2858589793533</v>
      </c>
      <c r="AD189">
        <v>16.55851739549972</v>
      </c>
    </row>
    <row r="190" spans="1:37" x14ac:dyDescent="0.2">
      <c r="A190">
        <v>2001</v>
      </c>
      <c r="B190">
        <v>7</v>
      </c>
      <c r="C190">
        <v>8</v>
      </c>
      <c r="D190">
        <v>32</v>
      </c>
      <c r="H190">
        <v>2011</v>
      </c>
      <c r="I190">
        <v>5</v>
      </c>
      <c r="J190">
        <v>11</v>
      </c>
      <c r="K190">
        <v>0</v>
      </c>
      <c r="L190">
        <v>140.913333333</v>
      </c>
      <c r="Q190">
        <v>2011</v>
      </c>
      <c r="R190">
        <v>5</v>
      </c>
      <c r="S190">
        <v>11</v>
      </c>
      <c r="T190">
        <f t="shared" si="4"/>
        <v>-6.6141410206466986</v>
      </c>
      <c r="U190">
        <f t="shared" si="5"/>
        <v>88.645184061799711</v>
      </c>
      <c r="Z190">
        <v>2014</v>
      </c>
      <c r="AA190">
        <v>11</v>
      </c>
      <c r="AB190">
        <v>8</v>
      </c>
      <c r="AC190">
        <v>15.2858589793533</v>
      </c>
      <c r="AD190">
        <v>130.48587371779971</v>
      </c>
    </row>
    <row r="191" spans="1:37" x14ac:dyDescent="0.2">
      <c r="A191">
        <v>2001</v>
      </c>
      <c r="B191">
        <v>7</v>
      </c>
      <c r="C191">
        <v>9</v>
      </c>
      <c r="D191">
        <v>0</v>
      </c>
      <c r="H191">
        <v>2011</v>
      </c>
      <c r="I191">
        <v>5</v>
      </c>
      <c r="J191">
        <v>12</v>
      </c>
      <c r="K191">
        <v>1</v>
      </c>
      <c r="L191">
        <v>138.42500000000001</v>
      </c>
      <c r="Q191">
        <v>2011</v>
      </c>
      <c r="R191">
        <v>5</v>
      </c>
      <c r="S191">
        <v>12</v>
      </c>
      <c r="T191">
        <f t="shared" si="4"/>
        <v>-5.6141410206466986</v>
      </c>
      <c r="U191">
        <f t="shared" si="5"/>
        <v>86.156850728799725</v>
      </c>
      <c r="Z191">
        <v>2013</v>
      </c>
      <c r="AA191">
        <v>7</v>
      </c>
      <c r="AB191">
        <v>15</v>
      </c>
      <c r="AC191">
        <v>14.985858979353303</v>
      </c>
      <c r="AD191">
        <v>-22.018149271200286</v>
      </c>
    </row>
    <row r="192" spans="1:37" x14ac:dyDescent="0.2">
      <c r="A192">
        <v>2001</v>
      </c>
      <c r="B192">
        <v>7</v>
      </c>
      <c r="C192">
        <v>10</v>
      </c>
      <c r="D192">
        <v>16.899999999999999</v>
      </c>
      <c r="H192">
        <v>2011</v>
      </c>
      <c r="I192">
        <v>5</v>
      </c>
      <c r="J192">
        <v>13</v>
      </c>
      <c r="K192">
        <v>0.2</v>
      </c>
      <c r="L192">
        <v>139.181818182</v>
      </c>
      <c r="Q192">
        <v>2011</v>
      </c>
      <c r="R192">
        <v>5</v>
      </c>
      <c r="S192">
        <v>13</v>
      </c>
      <c r="T192">
        <f t="shared" si="4"/>
        <v>-6.4141410206466984</v>
      </c>
      <c r="U192">
        <f t="shared" si="5"/>
        <v>86.913668910799714</v>
      </c>
      <c r="Z192">
        <v>2010</v>
      </c>
      <c r="AA192">
        <v>10</v>
      </c>
      <c r="AB192">
        <v>29</v>
      </c>
      <c r="AC192">
        <v>14.885858979353301</v>
      </c>
      <c r="AD192">
        <v>95.91185072879972</v>
      </c>
    </row>
    <row r="193" spans="1:30" x14ac:dyDescent="0.2">
      <c r="A193">
        <v>2001</v>
      </c>
      <c r="B193">
        <v>7</v>
      </c>
      <c r="C193">
        <v>11</v>
      </c>
      <c r="D193">
        <v>0</v>
      </c>
      <c r="H193">
        <v>2011</v>
      </c>
      <c r="I193">
        <v>5</v>
      </c>
      <c r="J193">
        <v>14</v>
      </c>
      <c r="K193">
        <v>0</v>
      </c>
      <c r="L193">
        <v>138.66</v>
      </c>
      <c r="Q193">
        <v>2011</v>
      </c>
      <c r="R193">
        <v>5</v>
      </c>
      <c r="S193">
        <v>14</v>
      </c>
      <c r="T193">
        <f t="shared" si="4"/>
        <v>-6.6141410206466986</v>
      </c>
      <c r="U193">
        <f t="shared" si="5"/>
        <v>86.39185072879971</v>
      </c>
      <c r="Z193">
        <v>2010</v>
      </c>
      <c r="AA193">
        <v>12</v>
      </c>
      <c r="AB193">
        <v>20</v>
      </c>
      <c r="AC193">
        <v>14.885858979353301</v>
      </c>
      <c r="AD193">
        <v>121.55347235079972</v>
      </c>
    </row>
    <row r="194" spans="1:30" x14ac:dyDescent="0.2">
      <c r="A194">
        <v>2001</v>
      </c>
      <c r="B194">
        <v>7</v>
      </c>
      <c r="C194">
        <v>12</v>
      </c>
      <c r="D194">
        <v>0.8</v>
      </c>
      <c r="H194">
        <v>2011</v>
      </c>
      <c r="I194">
        <v>5</v>
      </c>
      <c r="J194">
        <v>15</v>
      </c>
      <c r="K194">
        <v>1</v>
      </c>
      <c r="L194">
        <v>135.43333333300001</v>
      </c>
      <c r="Q194">
        <v>2011</v>
      </c>
      <c r="R194">
        <v>5</v>
      </c>
      <c r="S194">
        <v>15</v>
      </c>
      <c r="T194">
        <f t="shared" ref="T194:T257" si="6">K194-$O$1</f>
        <v>-5.6141410206466986</v>
      </c>
      <c r="U194">
        <f t="shared" ref="U194:U257" si="7">L194-$O$2</f>
        <v>83.165184061799721</v>
      </c>
      <c r="Z194">
        <v>2015</v>
      </c>
      <c r="AA194">
        <v>11</v>
      </c>
      <c r="AB194">
        <v>5</v>
      </c>
      <c r="AC194">
        <v>14.885858979353301</v>
      </c>
      <c r="AD194">
        <v>34.88140825089971</v>
      </c>
    </row>
    <row r="195" spans="1:30" x14ac:dyDescent="0.2">
      <c r="A195">
        <v>2001</v>
      </c>
      <c r="B195">
        <v>7</v>
      </c>
      <c r="C195">
        <v>13</v>
      </c>
      <c r="D195">
        <v>0</v>
      </c>
      <c r="H195">
        <v>2011</v>
      </c>
      <c r="I195">
        <v>5</v>
      </c>
      <c r="J195">
        <v>16</v>
      </c>
      <c r="K195">
        <v>0.8</v>
      </c>
      <c r="L195">
        <v>135.21</v>
      </c>
      <c r="Q195">
        <v>2011</v>
      </c>
      <c r="R195">
        <v>5</v>
      </c>
      <c r="S195">
        <v>16</v>
      </c>
      <c r="T195">
        <f t="shared" si="6"/>
        <v>-5.8141410206466988</v>
      </c>
      <c r="U195">
        <f t="shared" si="7"/>
        <v>82.941850728799722</v>
      </c>
      <c r="Z195">
        <v>2010</v>
      </c>
      <c r="AA195">
        <v>12</v>
      </c>
      <c r="AB195">
        <v>18</v>
      </c>
      <c r="AC195">
        <v>14.685858979353302</v>
      </c>
      <c r="AD195">
        <v>83.331850728799708</v>
      </c>
    </row>
    <row r="196" spans="1:30" x14ac:dyDescent="0.2">
      <c r="A196">
        <v>2001</v>
      </c>
      <c r="B196">
        <v>7</v>
      </c>
      <c r="C196">
        <v>14</v>
      </c>
      <c r="D196">
        <v>30.2</v>
      </c>
      <c r="H196">
        <v>2011</v>
      </c>
      <c r="I196">
        <v>5</v>
      </c>
      <c r="J196">
        <v>17</v>
      </c>
      <c r="K196">
        <v>6.5</v>
      </c>
      <c r="L196">
        <v>138.51875000000001</v>
      </c>
      <c r="Q196">
        <v>2011</v>
      </c>
      <c r="R196">
        <v>5</v>
      </c>
      <c r="S196">
        <v>17</v>
      </c>
      <c r="T196">
        <f t="shared" si="6"/>
        <v>-0.11414102064669862</v>
      </c>
      <c r="U196">
        <f t="shared" si="7"/>
        <v>86.250600728799725</v>
      </c>
      <c r="Z196">
        <v>2011</v>
      </c>
      <c r="AA196">
        <v>10</v>
      </c>
      <c r="AB196">
        <v>24</v>
      </c>
      <c r="AC196">
        <v>14.685858979353302</v>
      </c>
      <c r="AD196">
        <v>84.171244667799726</v>
      </c>
    </row>
    <row r="197" spans="1:30" x14ac:dyDescent="0.2">
      <c r="A197">
        <v>2001</v>
      </c>
      <c r="B197">
        <v>7</v>
      </c>
      <c r="C197">
        <v>15</v>
      </c>
      <c r="D197">
        <v>0</v>
      </c>
      <c r="H197">
        <v>2011</v>
      </c>
      <c r="I197">
        <v>5</v>
      </c>
      <c r="J197">
        <v>18</v>
      </c>
      <c r="K197">
        <v>0.3</v>
      </c>
      <c r="L197">
        <v>138.282352941</v>
      </c>
      <c r="Q197">
        <v>2011</v>
      </c>
      <c r="R197">
        <v>5</v>
      </c>
      <c r="S197">
        <v>18</v>
      </c>
      <c r="T197">
        <f t="shared" si="6"/>
        <v>-6.3141410206466988</v>
      </c>
      <c r="U197">
        <f t="shared" si="7"/>
        <v>86.014203669799713</v>
      </c>
      <c r="Z197">
        <v>2013</v>
      </c>
      <c r="AA197">
        <v>7</v>
      </c>
      <c r="AB197">
        <v>8</v>
      </c>
      <c r="AC197">
        <v>14.685858979353302</v>
      </c>
      <c r="AD197">
        <v>21.603589859199715</v>
      </c>
    </row>
    <row r="198" spans="1:30" x14ac:dyDescent="0.2">
      <c r="A198">
        <v>2001</v>
      </c>
      <c r="B198">
        <v>7</v>
      </c>
      <c r="C198">
        <v>16</v>
      </c>
      <c r="D198">
        <v>0</v>
      </c>
      <c r="H198">
        <v>2011</v>
      </c>
      <c r="I198">
        <v>5</v>
      </c>
      <c r="J198">
        <v>19</v>
      </c>
      <c r="K198">
        <v>0</v>
      </c>
      <c r="L198">
        <v>135.77333333300001</v>
      </c>
      <c r="Q198">
        <v>2011</v>
      </c>
      <c r="R198">
        <v>5</v>
      </c>
      <c r="S198">
        <v>19</v>
      </c>
      <c r="T198">
        <f t="shared" si="6"/>
        <v>-6.6141410206466986</v>
      </c>
      <c r="U198">
        <f t="shared" si="7"/>
        <v>83.505184061799724</v>
      </c>
      <c r="Z198">
        <v>2011</v>
      </c>
      <c r="AA198">
        <v>7</v>
      </c>
      <c r="AB198">
        <v>7</v>
      </c>
      <c r="AC198">
        <v>14.585858979353301</v>
      </c>
      <c r="AD198">
        <v>91.691850728799722</v>
      </c>
    </row>
    <row r="199" spans="1:30" x14ac:dyDescent="0.2">
      <c r="A199">
        <v>2001</v>
      </c>
      <c r="B199">
        <v>7</v>
      </c>
      <c r="C199">
        <v>17</v>
      </c>
      <c r="D199">
        <v>8.1999999999999993</v>
      </c>
      <c r="H199">
        <v>2011</v>
      </c>
      <c r="I199">
        <v>5</v>
      </c>
      <c r="J199">
        <v>20</v>
      </c>
      <c r="K199">
        <v>4.4000000000000004</v>
      </c>
      <c r="L199">
        <v>134.75</v>
      </c>
      <c r="Q199">
        <v>2011</v>
      </c>
      <c r="R199">
        <v>5</v>
      </c>
      <c r="S199">
        <v>20</v>
      </c>
      <c r="T199">
        <f t="shared" si="6"/>
        <v>-2.2141410206466983</v>
      </c>
      <c r="U199">
        <f t="shared" si="7"/>
        <v>82.481850728799714</v>
      </c>
      <c r="Z199">
        <v>2012</v>
      </c>
      <c r="AA199">
        <v>10</v>
      </c>
      <c r="AB199">
        <v>11</v>
      </c>
      <c r="AC199">
        <v>14.585858979353301</v>
      </c>
      <c r="AD199">
        <v>-10.494815937900285</v>
      </c>
    </row>
    <row r="200" spans="1:30" x14ac:dyDescent="0.2">
      <c r="A200">
        <v>2001</v>
      </c>
      <c r="B200">
        <v>7</v>
      </c>
      <c r="C200">
        <v>18</v>
      </c>
      <c r="D200">
        <v>0</v>
      </c>
      <c r="H200">
        <v>2011</v>
      </c>
      <c r="I200">
        <v>5</v>
      </c>
      <c r="J200">
        <v>21</v>
      </c>
      <c r="K200">
        <v>63</v>
      </c>
      <c r="L200">
        <v>151.20714285700001</v>
      </c>
      <c r="Q200">
        <v>2011</v>
      </c>
      <c r="R200">
        <v>5</v>
      </c>
      <c r="S200">
        <v>21</v>
      </c>
      <c r="T200">
        <f t="shared" si="6"/>
        <v>56.385858979353301</v>
      </c>
      <c r="U200">
        <f t="shared" si="7"/>
        <v>98.938993585799722</v>
      </c>
      <c r="Z200">
        <v>2016</v>
      </c>
      <c r="AA200">
        <v>6</v>
      </c>
      <c r="AB200">
        <v>4</v>
      </c>
      <c r="AC200">
        <v>14.585858979353301</v>
      </c>
      <c r="AD200">
        <v>3.1991584210997104</v>
      </c>
    </row>
    <row r="201" spans="1:30" x14ac:dyDescent="0.2">
      <c r="A201">
        <v>2001</v>
      </c>
      <c r="B201">
        <v>7</v>
      </c>
      <c r="C201">
        <v>19</v>
      </c>
      <c r="D201">
        <v>0</v>
      </c>
      <c r="H201">
        <v>2011</v>
      </c>
      <c r="I201">
        <v>5</v>
      </c>
      <c r="J201">
        <v>22</v>
      </c>
      <c r="K201">
        <v>0.2</v>
      </c>
      <c r="L201">
        <v>141.375</v>
      </c>
      <c r="Q201">
        <v>2011</v>
      </c>
      <c r="R201">
        <v>5</v>
      </c>
      <c r="S201">
        <v>22</v>
      </c>
      <c r="T201">
        <f t="shared" si="6"/>
        <v>-6.4141410206466984</v>
      </c>
      <c r="U201">
        <f t="shared" si="7"/>
        <v>89.106850728799714</v>
      </c>
      <c r="Z201">
        <v>2016</v>
      </c>
      <c r="AA201">
        <v>6</v>
      </c>
      <c r="AB201">
        <v>21</v>
      </c>
      <c r="AC201">
        <v>14.585858979353301</v>
      </c>
      <c r="AD201">
        <v>-20.799967453000285</v>
      </c>
    </row>
    <row r="202" spans="1:30" x14ac:dyDescent="0.2">
      <c r="A202">
        <v>2001</v>
      </c>
      <c r="B202">
        <v>7</v>
      </c>
      <c r="C202">
        <v>20</v>
      </c>
      <c r="D202">
        <v>4.9000000000000004</v>
      </c>
      <c r="H202">
        <v>2011</v>
      </c>
      <c r="I202">
        <v>5</v>
      </c>
      <c r="J202">
        <v>23</v>
      </c>
      <c r="K202">
        <v>0</v>
      </c>
      <c r="L202">
        <v>137.46</v>
      </c>
      <c r="Q202">
        <v>2011</v>
      </c>
      <c r="R202">
        <v>5</v>
      </c>
      <c r="S202">
        <v>23</v>
      </c>
      <c r="T202">
        <f t="shared" si="6"/>
        <v>-6.6141410206466986</v>
      </c>
      <c r="U202">
        <f t="shared" si="7"/>
        <v>85.191850728799722</v>
      </c>
      <c r="Z202">
        <v>2011</v>
      </c>
      <c r="AA202">
        <v>7</v>
      </c>
      <c r="AB202">
        <v>6</v>
      </c>
      <c r="AC202">
        <v>14.385858979353301</v>
      </c>
      <c r="AD202">
        <v>82.304072950799707</v>
      </c>
    </row>
    <row r="203" spans="1:30" x14ac:dyDescent="0.2">
      <c r="A203">
        <v>2001</v>
      </c>
      <c r="B203">
        <v>7</v>
      </c>
      <c r="C203">
        <v>21</v>
      </c>
      <c r="D203">
        <v>0</v>
      </c>
      <c r="H203">
        <v>2011</v>
      </c>
      <c r="I203">
        <v>5</v>
      </c>
      <c r="J203">
        <v>24</v>
      </c>
      <c r="K203">
        <v>0.1</v>
      </c>
      <c r="L203">
        <v>135.15384615400001</v>
      </c>
      <c r="Q203">
        <v>2011</v>
      </c>
      <c r="R203">
        <v>5</v>
      </c>
      <c r="S203">
        <v>24</v>
      </c>
      <c r="T203">
        <f t="shared" si="6"/>
        <v>-6.514141020646699</v>
      </c>
      <c r="U203">
        <f t="shared" si="7"/>
        <v>82.885696882799721</v>
      </c>
      <c r="Z203">
        <v>2012</v>
      </c>
      <c r="AA203">
        <v>5</v>
      </c>
      <c r="AB203">
        <v>2</v>
      </c>
      <c r="AC203">
        <v>14.385858979353301</v>
      </c>
      <c r="AD203">
        <v>-17.683533886600287</v>
      </c>
    </row>
    <row r="204" spans="1:30" x14ac:dyDescent="0.2">
      <c r="A204">
        <v>2001</v>
      </c>
      <c r="B204">
        <v>7</v>
      </c>
      <c r="C204">
        <v>22</v>
      </c>
      <c r="D204">
        <v>0</v>
      </c>
      <c r="H204">
        <v>2011</v>
      </c>
      <c r="I204">
        <v>5</v>
      </c>
      <c r="J204">
        <v>25</v>
      </c>
      <c r="K204">
        <v>2.6</v>
      </c>
      <c r="L204">
        <v>134.738461538</v>
      </c>
      <c r="Q204">
        <v>2011</v>
      </c>
      <c r="R204">
        <v>5</v>
      </c>
      <c r="S204">
        <v>25</v>
      </c>
      <c r="T204">
        <f t="shared" si="6"/>
        <v>-4.014141020646699</v>
      </c>
      <c r="U204">
        <f t="shared" si="7"/>
        <v>82.470312266799709</v>
      </c>
      <c r="Z204">
        <v>2012</v>
      </c>
      <c r="AA204">
        <v>6</v>
      </c>
      <c r="AB204">
        <v>30</v>
      </c>
      <c r="AC204">
        <v>14.385858979353301</v>
      </c>
      <c r="AD204">
        <v>-22.753863556900285</v>
      </c>
    </row>
    <row r="205" spans="1:30" x14ac:dyDescent="0.2">
      <c r="A205">
        <v>2001</v>
      </c>
      <c r="B205">
        <v>7</v>
      </c>
      <c r="C205">
        <v>23</v>
      </c>
      <c r="D205">
        <v>3.6</v>
      </c>
      <c r="H205">
        <v>2011</v>
      </c>
      <c r="I205">
        <v>5</v>
      </c>
      <c r="J205">
        <v>26</v>
      </c>
      <c r="K205">
        <v>0.4</v>
      </c>
      <c r="L205">
        <v>132.43333333300001</v>
      </c>
      <c r="Q205">
        <v>2011</v>
      </c>
      <c r="R205">
        <v>5</v>
      </c>
      <c r="S205">
        <v>26</v>
      </c>
      <c r="T205">
        <f t="shared" si="6"/>
        <v>-6.2141410206466983</v>
      </c>
      <c r="U205">
        <f t="shared" si="7"/>
        <v>80.165184061799721</v>
      </c>
      <c r="Z205">
        <v>2011</v>
      </c>
      <c r="AA205">
        <v>6</v>
      </c>
      <c r="AB205">
        <v>17</v>
      </c>
      <c r="AC205">
        <v>14.2858589793533</v>
      </c>
      <c r="AD205">
        <v>76.413993585799716</v>
      </c>
    </row>
    <row r="206" spans="1:30" x14ac:dyDescent="0.2">
      <c r="A206">
        <v>2001</v>
      </c>
      <c r="B206">
        <v>7</v>
      </c>
      <c r="C206">
        <v>24</v>
      </c>
      <c r="D206">
        <v>7</v>
      </c>
      <c r="H206">
        <v>2011</v>
      </c>
      <c r="I206">
        <v>5</v>
      </c>
      <c r="J206">
        <v>27</v>
      </c>
      <c r="K206">
        <v>0</v>
      </c>
      <c r="L206">
        <v>133.135714286</v>
      </c>
      <c r="Q206">
        <v>2011</v>
      </c>
      <c r="R206">
        <v>5</v>
      </c>
      <c r="S206">
        <v>27</v>
      </c>
      <c r="T206">
        <f t="shared" si="6"/>
        <v>-6.6141410206466986</v>
      </c>
      <c r="U206">
        <f t="shared" si="7"/>
        <v>80.867565014799709</v>
      </c>
      <c r="Z206">
        <v>2011</v>
      </c>
      <c r="AA206">
        <v>9</v>
      </c>
      <c r="AB206">
        <v>19</v>
      </c>
      <c r="AC206">
        <v>14.085858979353301</v>
      </c>
      <c r="AD206">
        <v>96.585184061799708</v>
      </c>
    </row>
    <row r="207" spans="1:30" x14ac:dyDescent="0.2">
      <c r="A207">
        <v>2001</v>
      </c>
      <c r="B207">
        <v>7</v>
      </c>
      <c r="C207">
        <v>25</v>
      </c>
      <c r="D207">
        <v>14.3</v>
      </c>
      <c r="H207">
        <v>2011</v>
      </c>
      <c r="I207">
        <v>5</v>
      </c>
      <c r="J207">
        <v>28</v>
      </c>
      <c r="K207">
        <v>5.0999999999999996</v>
      </c>
      <c r="L207">
        <v>133.97499999999999</v>
      </c>
      <c r="Q207">
        <v>2011</v>
      </c>
      <c r="R207">
        <v>5</v>
      </c>
      <c r="S207">
        <v>28</v>
      </c>
      <c r="T207">
        <f t="shared" si="6"/>
        <v>-1.514141020646699</v>
      </c>
      <c r="U207">
        <f t="shared" si="7"/>
        <v>81.706850728799708</v>
      </c>
      <c r="Z207">
        <v>2011</v>
      </c>
      <c r="AA207">
        <v>11</v>
      </c>
      <c r="AB207">
        <v>23</v>
      </c>
      <c r="AC207">
        <v>13.7858589793533</v>
      </c>
      <c r="AD207">
        <v>112.71298280379972</v>
      </c>
    </row>
    <row r="208" spans="1:30" x14ac:dyDescent="0.2">
      <c r="A208">
        <v>2001</v>
      </c>
      <c r="B208">
        <v>7</v>
      </c>
      <c r="C208">
        <v>26</v>
      </c>
      <c r="D208">
        <v>0.7</v>
      </c>
      <c r="H208">
        <v>2011</v>
      </c>
      <c r="I208">
        <v>5</v>
      </c>
      <c r="J208">
        <v>29</v>
      </c>
      <c r="K208">
        <v>0.5</v>
      </c>
      <c r="L208">
        <v>134.633333333</v>
      </c>
      <c r="Q208">
        <v>2011</v>
      </c>
      <c r="R208">
        <v>5</v>
      </c>
      <c r="S208">
        <v>29</v>
      </c>
      <c r="T208">
        <f t="shared" si="6"/>
        <v>-6.1141410206466986</v>
      </c>
      <c r="U208">
        <f t="shared" si="7"/>
        <v>82.36518406179971</v>
      </c>
      <c r="Z208">
        <v>2013</v>
      </c>
      <c r="AA208">
        <v>6</v>
      </c>
      <c r="AB208">
        <v>29</v>
      </c>
      <c r="AC208">
        <v>13.7858589793533</v>
      </c>
      <c r="AD208">
        <v>6.7395430364997111</v>
      </c>
    </row>
    <row r="209" spans="1:30" x14ac:dyDescent="0.2">
      <c r="A209">
        <v>2001</v>
      </c>
      <c r="B209">
        <v>7</v>
      </c>
      <c r="C209">
        <v>27</v>
      </c>
      <c r="D209">
        <v>0.7</v>
      </c>
      <c r="H209">
        <v>2011</v>
      </c>
      <c r="I209">
        <v>5</v>
      </c>
      <c r="J209">
        <v>30</v>
      </c>
      <c r="K209">
        <v>0</v>
      </c>
      <c r="L209">
        <v>133.72142857099999</v>
      </c>
      <c r="Q209">
        <v>2011</v>
      </c>
      <c r="R209">
        <v>5</v>
      </c>
      <c r="S209">
        <v>30</v>
      </c>
      <c r="T209">
        <f t="shared" si="6"/>
        <v>-6.6141410206466986</v>
      </c>
      <c r="U209">
        <f t="shared" si="7"/>
        <v>81.453279299799703</v>
      </c>
      <c r="Z209">
        <v>2015</v>
      </c>
      <c r="AA209">
        <v>11</v>
      </c>
      <c r="AB209">
        <v>20</v>
      </c>
      <c r="AC209">
        <v>13.685858979353302</v>
      </c>
      <c r="AD209">
        <v>-7.6754663444002844</v>
      </c>
    </row>
    <row r="210" spans="1:30" x14ac:dyDescent="0.2">
      <c r="A210">
        <v>2001</v>
      </c>
      <c r="B210">
        <v>7</v>
      </c>
      <c r="C210">
        <v>28</v>
      </c>
      <c r="D210">
        <v>49</v>
      </c>
      <c r="H210">
        <v>2011</v>
      </c>
      <c r="I210">
        <v>5</v>
      </c>
      <c r="J210">
        <v>31</v>
      </c>
      <c r="K210">
        <v>0</v>
      </c>
      <c r="L210">
        <v>132.98333333299999</v>
      </c>
      <c r="Q210">
        <v>2011</v>
      </c>
      <c r="R210">
        <v>5</v>
      </c>
      <c r="S210">
        <v>31</v>
      </c>
      <c r="T210">
        <f t="shared" si="6"/>
        <v>-6.6141410206466986</v>
      </c>
      <c r="U210">
        <f t="shared" si="7"/>
        <v>80.715184061799704</v>
      </c>
      <c r="Z210">
        <v>2015</v>
      </c>
      <c r="AA210">
        <v>7</v>
      </c>
      <c r="AB210">
        <v>30</v>
      </c>
      <c r="AC210">
        <v>13.585858979353301</v>
      </c>
      <c r="AD210">
        <v>-22.381482604500288</v>
      </c>
    </row>
    <row r="211" spans="1:30" x14ac:dyDescent="0.2">
      <c r="A211">
        <v>2001</v>
      </c>
      <c r="B211">
        <v>7</v>
      </c>
      <c r="C211">
        <v>29</v>
      </c>
      <c r="D211">
        <v>64.3</v>
      </c>
      <c r="H211">
        <v>2011</v>
      </c>
      <c r="I211">
        <v>6</v>
      </c>
      <c r="J211">
        <v>1</v>
      </c>
      <c r="K211">
        <v>0</v>
      </c>
      <c r="L211">
        <v>132.26428571400001</v>
      </c>
      <c r="Q211">
        <v>2011</v>
      </c>
      <c r="R211">
        <v>6</v>
      </c>
      <c r="S211">
        <v>1</v>
      </c>
      <c r="T211">
        <f t="shared" si="6"/>
        <v>-6.6141410206466986</v>
      </c>
      <c r="U211">
        <f t="shared" si="7"/>
        <v>79.996136442799724</v>
      </c>
      <c r="Z211">
        <v>2010</v>
      </c>
      <c r="AA211">
        <v>12</v>
      </c>
      <c r="AB211">
        <v>24</v>
      </c>
      <c r="AC211">
        <v>13.385858979353301</v>
      </c>
      <c r="AD211">
        <v>86.978004574799712</v>
      </c>
    </row>
    <row r="212" spans="1:30" x14ac:dyDescent="0.2">
      <c r="A212">
        <v>2001</v>
      </c>
      <c r="B212">
        <v>7</v>
      </c>
      <c r="C212">
        <v>30</v>
      </c>
      <c r="D212">
        <v>0</v>
      </c>
      <c r="H212">
        <v>2011</v>
      </c>
      <c r="I212">
        <v>6</v>
      </c>
      <c r="J212">
        <v>2</v>
      </c>
      <c r="K212">
        <v>9.8000000000000007</v>
      </c>
      <c r="L212">
        <v>130.15384615400001</v>
      </c>
      <c r="Q212">
        <v>2011</v>
      </c>
      <c r="R212">
        <v>6</v>
      </c>
      <c r="S212">
        <v>2</v>
      </c>
      <c r="T212">
        <f t="shared" si="6"/>
        <v>3.1858589793533021</v>
      </c>
      <c r="U212">
        <f t="shared" si="7"/>
        <v>77.885696882799721</v>
      </c>
      <c r="Z212">
        <v>2011</v>
      </c>
      <c r="AA212">
        <v>6</v>
      </c>
      <c r="AB212">
        <v>30</v>
      </c>
      <c r="AC212">
        <v>13.385858979353301</v>
      </c>
      <c r="AD212">
        <v>71.663668910799714</v>
      </c>
    </row>
    <row r="213" spans="1:30" x14ac:dyDescent="0.2">
      <c r="A213">
        <v>2001</v>
      </c>
      <c r="B213">
        <v>7</v>
      </c>
      <c r="C213">
        <v>31</v>
      </c>
      <c r="D213">
        <v>1.1000000000000001</v>
      </c>
      <c r="H213">
        <v>2011</v>
      </c>
      <c r="I213">
        <v>6</v>
      </c>
      <c r="J213">
        <v>3</v>
      </c>
      <c r="K213">
        <v>0.2</v>
      </c>
      <c r="L213">
        <v>130.30909090899999</v>
      </c>
      <c r="Q213">
        <v>2011</v>
      </c>
      <c r="R213">
        <v>6</v>
      </c>
      <c r="S213">
        <v>3</v>
      </c>
      <c r="T213">
        <f t="shared" si="6"/>
        <v>-6.4141410206466984</v>
      </c>
      <c r="U213">
        <f t="shared" si="7"/>
        <v>78.040941637799705</v>
      </c>
      <c r="Z213">
        <v>2013</v>
      </c>
      <c r="AA213">
        <v>10</v>
      </c>
      <c r="AB213">
        <v>10</v>
      </c>
      <c r="AC213">
        <v>13.2858589793533</v>
      </c>
      <c r="AD213">
        <v>-16.405649271200289</v>
      </c>
    </row>
    <row r="214" spans="1:30" x14ac:dyDescent="0.2">
      <c r="A214">
        <v>2001</v>
      </c>
      <c r="B214">
        <v>8</v>
      </c>
      <c r="C214">
        <v>1</v>
      </c>
      <c r="D214">
        <v>3.1</v>
      </c>
      <c r="H214">
        <v>2011</v>
      </c>
      <c r="I214">
        <v>6</v>
      </c>
      <c r="J214">
        <v>4</v>
      </c>
      <c r="K214">
        <v>0</v>
      </c>
      <c r="L214">
        <v>131.31428571399999</v>
      </c>
      <c r="Q214">
        <v>2011</v>
      </c>
      <c r="R214">
        <v>6</v>
      </c>
      <c r="S214">
        <v>4</v>
      </c>
      <c r="T214">
        <f t="shared" si="6"/>
        <v>-6.6141410206466986</v>
      </c>
      <c r="U214">
        <f t="shared" si="7"/>
        <v>79.046136442799707</v>
      </c>
      <c r="Z214">
        <v>2013</v>
      </c>
      <c r="AA214">
        <v>2</v>
      </c>
      <c r="AB214">
        <v>8</v>
      </c>
      <c r="AC214">
        <v>13.185858979353302</v>
      </c>
      <c r="AD214">
        <v>-24.168149271200285</v>
      </c>
    </row>
    <row r="215" spans="1:30" x14ac:dyDescent="0.2">
      <c r="A215">
        <v>2001</v>
      </c>
      <c r="B215">
        <v>8</v>
      </c>
      <c r="C215">
        <v>2</v>
      </c>
      <c r="D215">
        <v>0.5</v>
      </c>
      <c r="H215">
        <v>2011</v>
      </c>
      <c r="I215">
        <v>6</v>
      </c>
      <c r="J215">
        <v>5</v>
      </c>
      <c r="K215">
        <v>4.0999999999999996</v>
      </c>
      <c r="L215">
        <v>132.48636363599999</v>
      </c>
      <c r="Q215">
        <v>2011</v>
      </c>
      <c r="R215">
        <v>6</v>
      </c>
      <c r="S215">
        <v>5</v>
      </c>
      <c r="T215">
        <f t="shared" si="6"/>
        <v>-2.514141020646699</v>
      </c>
      <c r="U215">
        <f t="shared" si="7"/>
        <v>80.218214364799707</v>
      </c>
      <c r="Z215">
        <v>2014</v>
      </c>
      <c r="AA215">
        <v>8</v>
      </c>
      <c r="AB215">
        <v>11</v>
      </c>
      <c r="AC215">
        <v>13.085858979353301</v>
      </c>
      <c r="AD215">
        <v>-21.495808845700285</v>
      </c>
    </row>
    <row r="216" spans="1:30" x14ac:dyDescent="0.2">
      <c r="A216">
        <v>2001</v>
      </c>
      <c r="B216">
        <v>8</v>
      </c>
      <c r="C216">
        <v>3</v>
      </c>
      <c r="D216">
        <v>2.5</v>
      </c>
      <c r="H216">
        <v>2011</v>
      </c>
      <c r="I216">
        <v>6</v>
      </c>
      <c r="J216">
        <v>6</v>
      </c>
      <c r="K216">
        <v>0.1</v>
      </c>
      <c r="L216">
        <v>132.44705882400001</v>
      </c>
      <c r="Q216">
        <v>2011</v>
      </c>
      <c r="R216">
        <v>6</v>
      </c>
      <c r="S216">
        <v>6</v>
      </c>
      <c r="T216">
        <f t="shared" si="6"/>
        <v>-6.514141020646699</v>
      </c>
      <c r="U216">
        <f t="shared" si="7"/>
        <v>80.178909552799723</v>
      </c>
      <c r="Z216">
        <v>2016</v>
      </c>
      <c r="AA216">
        <v>6</v>
      </c>
      <c r="AB216">
        <v>30</v>
      </c>
      <c r="AC216">
        <v>13.085858979353301</v>
      </c>
      <c r="AD216">
        <v>-14.626044008000285</v>
      </c>
    </row>
    <row r="217" spans="1:30" x14ac:dyDescent="0.2">
      <c r="A217">
        <v>2001</v>
      </c>
      <c r="B217">
        <v>8</v>
      </c>
      <c r="C217">
        <v>4</v>
      </c>
      <c r="D217">
        <v>9.1999999999999993</v>
      </c>
      <c r="H217">
        <v>2011</v>
      </c>
      <c r="I217">
        <v>6</v>
      </c>
      <c r="J217">
        <v>7</v>
      </c>
      <c r="K217">
        <v>9.6</v>
      </c>
      <c r="L217">
        <v>132.33846153799999</v>
      </c>
      <c r="Q217">
        <v>2011</v>
      </c>
      <c r="R217">
        <v>6</v>
      </c>
      <c r="S217">
        <v>7</v>
      </c>
      <c r="T217">
        <f t="shared" si="6"/>
        <v>2.985858979353301</v>
      </c>
      <c r="U217">
        <f t="shared" si="7"/>
        <v>80.070312266799704</v>
      </c>
      <c r="Z217">
        <v>2016</v>
      </c>
      <c r="AA217">
        <v>11</v>
      </c>
      <c r="AB217">
        <v>6</v>
      </c>
      <c r="AC217">
        <v>13.085858979353301</v>
      </c>
      <c r="AD217">
        <v>22.825600728799714</v>
      </c>
    </row>
    <row r="218" spans="1:30" x14ac:dyDescent="0.2">
      <c r="A218">
        <v>2001</v>
      </c>
      <c r="B218">
        <v>8</v>
      </c>
      <c r="C218">
        <v>5</v>
      </c>
      <c r="D218">
        <v>3.5</v>
      </c>
      <c r="H218">
        <v>2011</v>
      </c>
      <c r="I218">
        <v>6</v>
      </c>
      <c r="J218">
        <v>8</v>
      </c>
      <c r="K218">
        <v>0.4</v>
      </c>
      <c r="L218">
        <v>132.508333333</v>
      </c>
      <c r="Q218">
        <v>2011</v>
      </c>
      <c r="R218">
        <v>6</v>
      </c>
      <c r="S218">
        <v>8</v>
      </c>
      <c r="T218">
        <f t="shared" si="6"/>
        <v>-6.2141410206466983</v>
      </c>
      <c r="U218">
        <f t="shared" si="7"/>
        <v>80.24018406179971</v>
      </c>
      <c r="Z218">
        <v>2011</v>
      </c>
      <c r="AA218">
        <v>10</v>
      </c>
      <c r="AB218">
        <v>30</v>
      </c>
      <c r="AC218">
        <v>12.985858979353303</v>
      </c>
      <c r="AD218">
        <v>99.943389190799707</v>
      </c>
    </row>
    <row r="219" spans="1:30" x14ac:dyDescent="0.2">
      <c r="A219">
        <v>2001</v>
      </c>
      <c r="B219">
        <v>8</v>
      </c>
      <c r="C219">
        <v>6</v>
      </c>
      <c r="D219">
        <v>11.8</v>
      </c>
      <c r="H219">
        <v>2011</v>
      </c>
      <c r="I219">
        <v>6</v>
      </c>
      <c r="J219">
        <v>9</v>
      </c>
      <c r="K219">
        <v>0</v>
      </c>
      <c r="L219">
        <v>131.633333333</v>
      </c>
      <c r="Q219">
        <v>2011</v>
      </c>
      <c r="R219">
        <v>6</v>
      </c>
      <c r="S219">
        <v>9</v>
      </c>
      <c r="T219">
        <f t="shared" si="6"/>
        <v>-6.6141410206466986</v>
      </c>
      <c r="U219">
        <f t="shared" si="7"/>
        <v>79.36518406179971</v>
      </c>
      <c r="Z219">
        <v>2017</v>
      </c>
      <c r="AA219">
        <v>4</v>
      </c>
      <c r="AB219">
        <v>19</v>
      </c>
      <c r="AC219">
        <v>12.985858979353303</v>
      </c>
      <c r="AD219">
        <v>26.034289753199715</v>
      </c>
    </row>
    <row r="220" spans="1:30" x14ac:dyDescent="0.2">
      <c r="A220">
        <v>2001</v>
      </c>
      <c r="B220">
        <v>8</v>
      </c>
      <c r="C220">
        <v>7</v>
      </c>
      <c r="D220">
        <v>0</v>
      </c>
      <c r="H220">
        <v>2011</v>
      </c>
      <c r="I220">
        <v>6</v>
      </c>
      <c r="J220">
        <v>10</v>
      </c>
      <c r="K220">
        <v>0.2</v>
      </c>
      <c r="L220">
        <v>130.9375</v>
      </c>
      <c r="Q220">
        <v>2011</v>
      </c>
      <c r="R220">
        <v>6</v>
      </c>
      <c r="S220">
        <v>10</v>
      </c>
      <c r="T220">
        <f t="shared" si="6"/>
        <v>-6.4141410206466984</v>
      </c>
      <c r="U220">
        <f t="shared" si="7"/>
        <v>78.669350728799714</v>
      </c>
      <c r="Z220">
        <v>2011</v>
      </c>
      <c r="AA220">
        <v>11</v>
      </c>
      <c r="AB220">
        <v>27</v>
      </c>
      <c r="AC220">
        <v>12.685858979353302</v>
      </c>
      <c r="AD220">
        <v>136.4173579747997</v>
      </c>
    </row>
    <row r="221" spans="1:30" x14ac:dyDescent="0.2">
      <c r="A221">
        <v>2001</v>
      </c>
      <c r="B221">
        <v>8</v>
      </c>
      <c r="C221">
        <v>8</v>
      </c>
      <c r="D221">
        <v>3.2</v>
      </c>
      <c r="H221">
        <v>2011</v>
      </c>
      <c r="I221">
        <v>6</v>
      </c>
      <c r="J221">
        <v>11</v>
      </c>
      <c r="K221">
        <v>10.7</v>
      </c>
      <c r="L221">
        <v>127.93157894700001</v>
      </c>
      <c r="Q221">
        <v>2011</v>
      </c>
      <c r="R221">
        <v>6</v>
      </c>
      <c r="S221">
        <v>11</v>
      </c>
      <c r="T221">
        <f t="shared" si="6"/>
        <v>4.0858589793533007</v>
      </c>
      <c r="U221">
        <f t="shared" si="7"/>
        <v>75.663429675799719</v>
      </c>
      <c r="Z221">
        <v>2016</v>
      </c>
      <c r="AA221">
        <v>7</v>
      </c>
      <c r="AB221">
        <v>11</v>
      </c>
      <c r="AC221">
        <v>12.685858979353302</v>
      </c>
      <c r="AD221">
        <v>-20.726972800600286</v>
      </c>
    </row>
    <row r="222" spans="1:30" x14ac:dyDescent="0.2">
      <c r="A222">
        <v>2001</v>
      </c>
      <c r="B222">
        <v>8</v>
      </c>
      <c r="C222">
        <v>9</v>
      </c>
      <c r="D222">
        <v>0.5</v>
      </c>
      <c r="H222">
        <v>2011</v>
      </c>
      <c r="I222">
        <v>6</v>
      </c>
      <c r="J222">
        <v>12</v>
      </c>
      <c r="K222">
        <v>5.5</v>
      </c>
      <c r="L222">
        <v>125.4375</v>
      </c>
      <c r="Q222">
        <v>2011</v>
      </c>
      <c r="R222">
        <v>6</v>
      </c>
      <c r="S222">
        <v>12</v>
      </c>
      <c r="T222">
        <f t="shared" si="6"/>
        <v>-1.1141410206466986</v>
      </c>
      <c r="U222">
        <f t="shared" si="7"/>
        <v>73.169350728799714</v>
      </c>
      <c r="Z222">
        <v>2016</v>
      </c>
      <c r="AA222">
        <v>2</v>
      </c>
      <c r="AB222">
        <v>17</v>
      </c>
      <c r="AC222">
        <v>12.585858979353301</v>
      </c>
      <c r="AD222">
        <v>-20.029439593800284</v>
      </c>
    </row>
    <row r="223" spans="1:30" x14ac:dyDescent="0.2">
      <c r="A223">
        <v>2001</v>
      </c>
      <c r="B223">
        <v>8</v>
      </c>
      <c r="C223">
        <v>10</v>
      </c>
      <c r="D223">
        <v>8.4</v>
      </c>
      <c r="H223">
        <v>2011</v>
      </c>
      <c r="I223">
        <v>6</v>
      </c>
      <c r="J223">
        <v>13</v>
      </c>
      <c r="K223">
        <v>10</v>
      </c>
      <c r="L223">
        <v>126.452</v>
      </c>
      <c r="Q223">
        <v>2011</v>
      </c>
      <c r="R223">
        <v>6</v>
      </c>
      <c r="S223">
        <v>13</v>
      </c>
      <c r="T223">
        <f t="shared" si="6"/>
        <v>3.3858589793533014</v>
      </c>
      <c r="U223">
        <f t="shared" si="7"/>
        <v>74.183850728799712</v>
      </c>
      <c r="Z223">
        <v>2013</v>
      </c>
      <c r="AA223">
        <v>9</v>
      </c>
      <c r="AB223">
        <v>11</v>
      </c>
      <c r="AC223">
        <v>12.485858979353303</v>
      </c>
      <c r="AD223">
        <v>10.027684062099716</v>
      </c>
    </row>
    <row r="224" spans="1:30" x14ac:dyDescent="0.2">
      <c r="A224">
        <v>2001</v>
      </c>
      <c r="B224">
        <v>8</v>
      </c>
      <c r="C224">
        <v>11</v>
      </c>
      <c r="D224">
        <v>16.5</v>
      </c>
      <c r="H224">
        <v>2011</v>
      </c>
      <c r="I224">
        <v>6</v>
      </c>
      <c r="J224">
        <v>14</v>
      </c>
      <c r="K224">
        <v>7.5</v>
      </c>
      <c r="L224">
        <v>126.893333333</v>
      </c>
      <c r="Q224">
        <v>2011</v>
      </c>
      <c r="R224">
        <v>6</v>
      </c>
      <c r="S224">
        <v>14</v>
      </c>
      <c r="T224">
        <f t="shared" si="6"/>
        <v>0.88585897935330138</v>
      </c>
      <c r="U224">
        <f t="shared" si="7"/>
        <v>74.625184061799715</v>
      </c>
      <c r="Z224">
        <v>2015</v>
      </c>
      <c r="AA224">
        <v>8</v>
      </c>
      <c r="AB224">
        <v>25</v>
      </c>
      <c r="AC224">
        <v>12.485858979353303</v>
      </c>
      <c r="AD224">
        <v>-23.936570323800286</v>
      </c>
    </row>
    <row r="225" spans="1:30" x14ac:dyDescent="0.2">
      <c r="A225">
        <v>2001</v>
      </c>
      <c r="B225">
        <v>8</v>
      </c>
      <c r="C225">
        <v>12</v>
      </c>
      <c r="D225">
        <v>2.6</v>
      </c>
      <c r="H225">
        <v>2011</v>
      </c>
      <c r="I225">
        <v>6</v>
      </c>
      <c r="J225">
        <v>15</v>
      </c>
      <c r="K225">
        <v>5.2</v>
      </c>
      <c r="L225">
        <v>128.88124999999999</v>
      </c>
      <c r="Q225">
        <v>2011</v>
      </c>
      <c r="R225">
        <v>6</v>
      </c>
      <c r="S225">
        <v>15</v>
      </c>
      <c r="T225">
        <f t="shared" si="6"/>
        <v>-1.4141410206466984</v>
      </c>
      <c r="U225">
        <f t="shared" si="7"/>
        <v>76.613100728799708</v>
      </c>
      <c r="Z225">
        <v>2011</v>
      </c>
      <c r="AA225">
        <v>12</v>
      </c>
      <c r="AB225">
        <v>10</v>
      </c>
      <c r="AC225">
        <v>12.385858979353301</v>
      </c>
      <c r="AD225">
        <v>85.056850728799702</v>
      </c>
    </row>
    <row r="226" spans="1:30" x14ac:dyDescent="0.2">
      <c r="A226">
        <v>2001</v>
      </c>
      <c r="B226">
        <v>8</v>
      </c>
      <c r="C226">
        <v>13</v>
      </c>
      <c r="D226">
        <v>0</v>
      </c>
      <c r="H226">
        <v>2011</v>
      </c>
      <c r="I226">
        <v>6</v>
      </c>
      <c r="J226">
        <v>16</v>
      </c>
      <c r="K226">
        <v>4.0999999999999996</v>
      </c>
      <c r="L226">
        <v>131.04444444399999</v>
      </c>
      <c r="Q226">
        <v>2011</v>
      </c>
      <c r="R226">
        <v>6</v>
      </c>
      <c r="S226">
        <v>16</v>
      </c>
      <c r="T226">
        <f t="shared" si="6"/>
        <v>-2.514141020646699</v>
      </c>
      <c r="U226">
        <f t="shared" si="7"/>
        <v>78.776295172799706</v>
      </c>
      <c r="Z226">
        <v>2016</v>
      </c>
      <c r="AA226">
        <v>6</v>
      </c>
      <c r="AB226">
        <v>5</v>
      </c>
      <c r="AC226">
        <v>12.385858979353301</v>
      </c>
      <c r="AD226">
        <v>-20.737380040400286</v>
      </c>
    </row>
    <row r="227" spans="1:30" x14ac:dyDescent="0.2">
      <c r="A227">
        <v>2001</v>
      </c>
      <c r="B227">
        <v>8</v>
      </c>
      <c r="C227">
        <v>14</v>
      </c>
      <c r="D227">
        <v>15.7</v>
      </c>
      <c r="H227">
        <v>2011</v>
      </c>
      <c r="I227">
        <v>6</v>
      </c>
      <c r="J227">
        <v>17</v>
      </c>
      <c r="K227">
        <v>20.9</v>
      </c>
      <c r="L227">
        <v>128.682142857</v>
      </c>
      <c r="Q227">
        <v>2011</v>
      </c>
      <c r="R227">
        <v>6</v>
      </c>
      <c r="S227">
        <v>17</v>
      </c>
      <c r="T227">
        <f t="shared" si="6"/>
        <v>14.2858589793533</v>
      </c>
      <c r="U227">
        <f t="shared" si="7"/>
        <v>76.413993585799716</v>
      </c>
      <c r="Z227">
        <v>2011</v>
      </c>
      <c r="AA227">
        <v>12</v>
      </c>
      <c r="AB227">
        <v>2</v>
      </c>
      <c r="AC227">
        <v>12.2858589793533</v>
      </c>
      <c r="AD227">
        <v>101.3529033607997</v>
      </c>
    </row>
    <row r="228" spans="1:30" x14ac:dyDescent="0.2">
      <c r="A228">
        <v>2001</v>
      </c>
      <c r="B228">
        <v>8</v>
      </c>
      <c r="C228">
        <v>15</v>
      </c>
      <c r="D228">
        <v>3.4</v>
      </c>
      <c r="H228">
        <v>2011</v>
      </c>
      <c r="I228">
        <v>6</v>
      </c>
      <c r="J228">
        <v>18</v>
      </c>
      <c r="K228">
        <v>1.4</v>
      </c>
      <c r="L228">
        <v>126.41818181799999</v>
      </c>
      <c r="Q228">
        <v>2011</v>
      </c>
      <c r="R228">
        <v>6</v>
      </c>
      <c r="S228">
        <v>18</v>
      </c>
      <c r="T228">
        <f t="shared" si="6"/>
        <v>-5.2141410206466983</v>
      </c>
      <c r="U228">
        <f t="shared" si="7"/>
        <v>74.150032546799707</v>
      </c>
      <c r="Z228">
        <v>2012</v>
      </c>
      <c r="AA228">
        <v>1</v>
      </c>
      <c r="AB228">
        <v>13</v>
      </c>
      <c r="AC228">
        <v>12.2858589793533</v>
      </c>
      <c r="AD228">
        <v>-16.543149271200285</v>
      </c>
    </row>
    <row r="229" spans="1:30" x14ac:dyDescent="0.2">
      <c r="A229">
        <v>2001</v>
      </c>
      <c r="B229">
        <v>8</v>
      </c>
      <c r="C229">
        <v>16</v>
      </c>
      <c r="D229">
        <v>31.5</v>
      </c>
      <c r="H229">
        <v>2011</v>
      </c>
      <c r="I229">
        <v>6</v>
      </c>
      <c r="J229">
        <v>19</v>
      </c>
      <c r="K229">
        <v>14.7</v>
      </c>
      <c r="L229">
        <v>127.17</v>
      </c>
      <c r="Q229">
        <v>2011</v>
      </c>
      <c r="R229">
        <v>6</v>
      </c>
      <c r="S229">
        <v>19</v>
      </c>
      <c r="T229">
        <f t="shared" si="6"/>
        <v>8.0858589793533007</v>
      </c>
      <c r="U229">
        <f t="shared" si="7"/>
        <v>74.901850728799715</v>
      </c>
      <c r="Z229">
        <v>2013</v>
      </c>
      <c r="AA229">
        <v>10</v>
      </c>
      <c r="AB229">
        <v>20</v>
      </c>
      <c r="AC229">
        <v>12.185858979353302</v>
      </c>
      <c r="AD229">
        <v>-4.1470966396002851</v>
      </c>
    </row>
    <row r="230" spans="1:30" x14ac:dyDescent="0.2">
      <c r="A230">
        <v>2001</v>
      </c>
      <c r="B230">
        <v>8</v>
      </c>
      <c r="C230">
        <v>17</v>
      </c>
      <c r="D230">
        <v>0</v>
      </c>
      <c r="H230">
        <v>2011</v>
      </c>
      <c r="I230">
        <v>6</v>
      </c>
      <c r="J230">
        <v>20</v>
      </c>
      <c r="K230">
        <v>2.4</v>
      </c>
      <c r="L230">
        <v>133.64210526299999</v>
      </c>
      <c r="Q230">
        <v>2011</v>
      </c>
      <c r="R230">
        <v>6</v>
      </c>
      <c r="S230">
        <v>20</v>
      </c>
      <c r="T230">
        <f t="shared" si="6"/>
        <v>-4.2141410206466983</v>
      </c>
      <c r="U230">
        <f t="shared" si="7"/>
        <v>81.373955991799704</v>
      </c>
      <c r="Z230">
        <v>2011</v>
      </c>
      <c r="AA230">
        <v>8</v>
      </c>
      <c r="AB230">
        <v>28</v>
      </c>
      <c r="AC230">
        <v>12.085858979353301</v>
      </c>
      <c r="AD230">
        <v>115.01880725079971</v>
      </c>
    </row>
    <row r="231" spans="1:30" x14ac:dyDescent="0.2">
      <c r="A231">
        <v>2001</v>
      </c>
      <c r="B231">
        <v>8</v>
      </c>
      <c r="C231">
        <v>18</v>
      </c>
      <c r="D231">
        <v>7.8</v>
      </c>
      <c r="H231">
        <v>2011</v>
      </c>
      <c r="I231">
        <v>6</v>
      </c>
      <c r="J231">
        <v>21</v>
      </c>
      <c r="K231">
        <v>0</v>
      </c>
      <c r="L231">
        <v>131.383333333</v>
      </c>
      <c r="Q231">
        <v>2011</v>
      </c>
      <c r="R231">
        <v>6</v>
      </c>
      <c r="S231">
        <v>21</v>
      </c>
      <c r="T231">
        <f t="shared" si="6"/>
        <v>-6.6141410206466986</v>
      </c>
      <c r="U231">
        <f t="shared" si="7"/>
        <v>79.11518406179971</v>
      </c>
      <c r="Z231">
        <v>2016</v>
      </c>
      <c r="AA231">
        <v>7</v>
      </c>
      <c r="AB231">
        <v>3</v>
      </c>
      <c r="AC231">
        <v>12.085858979353301</v>
      </c>
      <c r="AD231">
        <v>-14.691958795000289</v>
      </c>
    </row>
    <row r="232" spans="1:30" x14ac:dyDescent="0.2">
      <c r="A232">
        <v>2001</v>
      </c>
      <c r="B232">
        <v>8</v>
      </c>
      <c r="C232">
        <v>19</v>
      </c>
      <c r="D232">
        <v>1.2</v>
      </c>
      <c r="H232">
        <v>2011</v>
      </c>
      <c r="I232">
        <v>6</v>
      </c>
      <c r="J232">
        <v>22</v>
      </c>
      <c r="K232">
        <v>0.1</v>
      </c>
      <c r="L232">
        <v>130.20666666700001</v>
      </c>
      <c r="Q232">
        <v>2011</v>
      </c>
      <c r="R232">
        <v>6</v>
      </c>
      <c r="S232">
        <v>22</v>
      </c>
      <c r="T232">
        <f t="shared" si="6"/>
        <v>-6.514141020646699</v>
      </c>
      <c r="U232">
        <f t="shared" si="7"/>
        <v>77.938517395799721</v>
      </c>
      <c r="Z232">
        <v>2017</v>
      </c>
      <c r="AA232">
        <v>5</v>
      </c>
      <c r="AB232">
        <v>30</v>
      </c>
      <c r="AC232">
        <v>12.085858979353301</v>
      </c>
      <c r="AD232">
        <v>-20.277240180300286</v>
      </c>
    </row>
    <row r="233" spans="1:30" x14ac:dyDescent="0.2">
      <c r="A233">
        <v>2001</v>
      </c>
      <c r="B233">
        <v>8</v>
      </c>
      <c r="C233">
        <v>20</v>
      </c>
      <c r="D233">
        <v>6.8</v>
      </c>
      <c r="H233">
        <v>2011</v>
      </c>
      <c r="I233">
        <v>6</v>
      </c>
      <c r="J233">
        <v>23</v>
      </c>
      <c r="K233">
        <v>4.5</v>
      </c>
      <c r="L233">
        <v>129.6</v>
      </c>
      <c r="Q233">
        <v>2011</v>
      </c>
      <c r="R233">
        <v>6</v>
      </c>
      <c r="S233">
        <v>23</v>
      </c>
      <c r="T233">
        <f t="shared" si="6"/>
        <v>-2.1141410206466986</v>
      </c>
      <c r="U233">
        <f t="shared" si="7"/>
        <v>77.331850728799708</v>
      </c>
      <c r="Z233">
        <v>2012</v>
      </c>
      <c r="AA233">
        <v>10</v>
      </c>
      <c r="AB233">
        <v>3</v>
      </c>
      <c r="AC233">
        <v>11.985858979353303</v>
      </c>
      <c r="AD233">
        <v>-16.453863556900288</v>
      </c>
    </row>
    <row r="234" spans="1:30" x14ac:dyDescent="0.2">
      <c r="A234">
        <v>2001</v>
      </c>
      <c r="B234">
        <v>8</v>
      </c>
      <c r="C234">
        <v>21</v>
      </c>
      <c r="D234">
        <v>7.5</v>
      </c>
      <c r="H234">
        <v>2011</v>
      </c>
      <c r="I234">
        <v>6</v>
      </c>
      <c r="J234">
        <v>24</v>
      </c>
      <c r="K234">
        <v>0.2</v>
      </c>
      <c r="L234">
        <v>131.375</v>
      </c>
      <c r="Q234">
        <v>2011</v>
      </c>
      <c r="R234">
        <v>6</v>
      </c>
      <c r="S234">
        <v>24</v>
      </c>
      <c r="T234">
        <f t="shared" si="6"/>
        <v>-6.4141410206466984</v>
      </c>
      <c r="U234">
        <f t="shared" si="7"/>
        <v>79.106850728799714</v>
      </c>
      <c r="Z234">
        <v>2013</v>
      </c>
      <c r="AA234">
        <v>9</v>
      </c>
      <c r="AB234">
        <v>1</v>
      </c>
      <c r="AC234">
        <v>11.985858979353303</v>
      </c>
      <c r="AD234">
        <v>54.660422157799715</v>
      </c>
    </row>
    <row r="235" spans="1:30" x14ac:dyDescent="0.2">
      <c r="A235">
        <v>2001</v>
      </c>
      <c r="B235">
        <v>8</v>
      </c>
      <c r="C235">
        <v>22</v>
      </c>
      <c r="D235">
        <v>3.4</v>
      </c>
      <c r="H235">
        <v>2011</v>
      </c>
      <c r="I235">
        <v>6</v>
      </c>
      <c r="J235">
        <v>25</v>
      </c>
      <c r="K235">
        <v>0.5</v>
      </c>
      <c r="L235">
        <v>126.5</v>
      </c>
      <c r="Q235">
        <v>2011</v>
      </c>
      <c r="R235">
        <v>6</v>
      </c>
      <c r="S235">
        <v>25</v>
      </c>
      <c r="T235">
        <f t="shared" si="6"/>
        <v>-6.1141410206466986</v>
      </c>
      <c r="U235">
        <f t="shared" si="7"/>
        <v>74.231850728799714</v>
      </c>
      <c r="Z235">
        <v>2015</v>
      </c>
      <c r="AA235">
        <v>2</v>
      </c>
      <c r="AB235">
        <v>7</v>
      </c>
      <c r="AC235">
        <v>11.985858979353303</v>
      </c>
      <c r="AD235">
        <v>-25.745507761800287</v>
      </c>
    </row>
    <row r="236" spans="1:30" x14ac:dyDescent="0.2">
      <c r="A236">
        <v>2001</v>
      </c>
      <c r="B236">
        <v>8</v>
      </c>
      <c r="C236">
        <v>23</v>
      </c>
      <c r="D236">
        <v>11.7</v>
      </c>
      <c r="H236">
        <v>2011</v>
      </c>
      <c r="I236">
        <v>6</v>
      </c>
      <c r="J236">
        <v>26</v>
      </c>
      <c r="K236">
        <v>7.6</v>
      </c>
      <c r="L236">
        <v>123.283333333</v>
      </c>
      <c r="Q236">
        <v>2011</v>
      </c>
      <c r="R236">
        <v>6</v>
      </c>
      <c r="S236">
        <v>26</v>
      </c>
      <c r="T236">
        <f t="shared" si="6"/>
        <v>0.98585897935330102</v>
      </c>
      <c r="U236">
        <f t="shared" si="7"/>
        <v>71.015184061799715</v>
      </c>
      <c r="Z236">
        <v>2016</v>
      </c>
      <c r="AA236">
        <v>7</v>
      </c>
      <c r="AB236">
        <v>20</v>
      </c>
      <c r="AC236">
        <v>11.885858979353301</v>
      </c>
      <c r="AD236">
        <v>57.942035913799714</v>
      </c>
    </row>
    <row r="237" spans="1:30" x14ac:dyDescent="0.2">
      <c r="A237">
        <v>2001</v>
      </c>
      <c r="B237">
        <v>8</v>
      </c>
      <c r="C237">
        <v>24</v>
      </c>
      <c r="D237">
        <v>1</v>
      </c>
      <c r="H237">
        <v>2011</v>
      </c>
      <c r="I237">
        <v>6</v>
      </c>
      <c r="J237">
        <v>27</v>
      </c>
      <c r="K237">
        <v>1.4</v>
      </c>
      <c r="L237">
        <v>126.66538461499999</v>
      </c>
      <c r="Q237">
        <v>2011</v>
      </c>
      <c r="R237">
        <v>6</v>
      </c>
      <c r="S237">
        <v>27</v>
      </c>
      <c r="T237">
        <f t="shared" si="6"/>
        <v>-5.2141410206466983</v>
      </c>
      <c r="U237">
        <f t="shared" si="7"/>
        <v>74.397235343799707</v>
      </c>
      <c r="Z237">
        <v>2015</v>
      </c>
      <c r="AA237">
        <v>3</v>
      </c>
      <c r="AB237">
        <v>2</v>
      </c>
      <c r="AC237">
        <v>11.685858979353302</v>
      </c>
      <c r="AD237">
        <v>-25.532149271200286</v>
      </c>
    </row>
    <row r="238" spans="1:30" x14ac:dyDescent="0.2">
      <c r="A238">
        <v>2001</v>
      </c>
      <c r="B238">
        <v>8</v>
      </c>
      <c r="C238">
        <v>25</v>
      </c>
      <c r="D238">
        <v>1.1000000000000001</v>
      </c>
      <c r="H238">
        <v>2011</v>
      </c>
      <c r="I238">
        <v>6</v>
      </c>
      <c r="J238">
        <v>28</v>
      </c>
      <c r="K238">
        <v>0.9</v>
      </c>
      <c r="L238">
        <v>123.246153846</v>
      </c>
      <c r="Q238">
        <v>2011</v>
      </c>
      <c r="R238">
        <v>6</v>
      </c>
      <c r="S238">
        <v>28</v>
      </c>
      <c r="T238">
        <f t="shared" si="6"/>
        <v>-5.7141410206466983</v>
      </c>
      <c r="U238">
        <f t="shared" si="7"/>
        <v>70.978004574799712</v>
      </c>
      <c r="Z238">
        <v>2015</v>
      </c>
      <c r="AA238">
        <v>10</v>
      </c>
      <c r="AB238">
        <v>26</v>
      </c>
      <c r="AC238">
        <v>11.685858979353302</v>
      </c>
      <c r="AD238">
        <v>-22.908471851800286</v>
      </c>
    </row>
    <row r="239" spans="1:30" x14ac:dyDescent="0.2">
      <c r="A239">
        <v>2001</v>
      </c>
      <c r="B239">
        <v>8</v>
      </c>
      <c r="C239">
        <v>26</v>
      </c>
      <c r="D239">
        <v>0</v>
      </c>
      <c r="H239">
        <v>2011</v>
      </c>
      <c r="I239">
        <v>6</v>
      </c>
      <c r="J239">
        <v>29</v>
      </c>
      <c r="K239">
        <v>6.6</v>
      </c>
      <c r="L239">
        <v>121.244444444</v>
      </c>
      <c r="Q239">
        <v>2011</v>
      </c>
      <c r="R239">
        <v>6</v>
      </c>
      <c r="S239">
        <v>29</v>
      </c>
      <c r="T239">
        <f t="shared" si="6"/>
        <v>-1.4141020646698976E-2</v>
      </c>
      <c r="U239">
        <f t="shared" si="7"/>
        <v>68.976295172799709</v>
      </c>
      <c r="Z239">
        <v>2013</v>
      </c>
      <c r="AA239">
        <v>12</v>
      </c>
      <c r="AB239">
        <v>8</v>
      </c>
      <c r="AC239">
        <v>11.585858979353301</v>
      </c>
      <c r="AD239">
        <v>-15.698584053800289</v>
      </c>
    </row>
    <row r="240" spans="1:30" x14ac:dyDescent="0.2">
      <c r="A240">
        <v>2001</v>
      </c>
      <c r="B240">
        <v>8</v>
      </c>
      <c r="C240">
        <v>27</v>
      </c>
      <c r="D240">
        <v>1.4</v>
      </c>
      <c r="H240">
        <v>2011</v>
      </c>
      <c r="I240">
        <v>6</v>
      </c>
      <c r="J240">
        <v>30</v>
      </c>
      <c r="K240">
        <v>20</v>
      </c>
      <c r="L240">
        <v>123.931818182</v>
      </c>
      <c r="Q240">
        <v>2011</v>
      </c>
      <c r="R240">
        <v>6</v>
      </c>
      <c r="S240">
        <v>30</v>
      </c>
      <c r="T240">
        <f t="shared" si="6"/>
        <v>13.385858979353301</v>
      </c>
      <c r="U240">
        <f t="shared" si="7"/>
        <v>71.663668910799714</v>
      </c>
      <c r="Z240">
        <v>2015</v>
      </c>
      <c r="AA240">
        <v>1</v>
      </c>
      <c r="AB240">
        <v>1</v>
      </c>
      <c r="AC240">
        <v>11.585858979353301</v>
      </c>
      <c r="AD240">
        <v>-24.172070839800288</v>
      </c>
    </row>
    <row r="241" spans="1:30" x14ac:dyDescent="0.2">
      <c r="A241">
        <v>2001</v>
      </c>
      <c r="B241">
        <v>8</v>
      </c>
      <c r="C241">
        <v>28</v>
      </c>
      <c r="D241">
        <v>0.5</v>
      </c>
      <c r="H241">
        <v>2011</v>
      </c>
      <c r="I241">
        <v>7</v>
      </c>
      <c r="J241">
        <v>1</v>
      </c>
      <c r="K241">
        <v>11.3</v>
      </c>
      <c r="L241">
        <v>131.28749999999999</v>
      </c>
      <c r="Q241">
        <v>2011</v>
      </c>
      <c r="R241">
        <v>7</v>
      </c>
      <c r="S241">
        <v>1</v>
      </c>
      <c r="T241">
        <f t="shared" si="6"/>
        <v>4.6858589793533021</v>
      </c>
      <c r="U241">
        <f t="shared" si="7"/>
        <v>79.019350728799708</v>
      </c>
      <c r="Z241">
        <v>2015</v>
      </c>
      <c r="AA241">
        <v>6</v>
      </c>
      <c r="AB241">
        <v>21</v>
      </c>
      <c r="AC241">
        <v>11.585858979353301</v>
      </c>
      <c r="AD241">
        <v>-27.837916713100288</v>
      </c>
    </row>
    <row r="242" spans="1:30" x14ac:dyDescent="0.2">
      <c r="A242">
        <v>2001</v>
      </c>
      <c r="B242">
        <v>8</v>
      </c>
      <c r="C242">
        <v>29</v>
      </c>
      <c r="D242">
        <v>3.4</v>
      </c>
      <c r="H242">
        <v>2011</v>
      </c>
      <c r="I242">
        <v>7</v>
      </c>
      <c r="J242">
        <v>2</v>
      </c>
      <c r="K242">
        <v>32.799999999999997</v>
      </c>
      <c r="L242">
        <v>127.7</v>
      </c>
      <c r="Q242">
        <v>2011</v>
      </c>
      <c r="R242">
        <v>7</v>
      </c>
      <c r="S242">
        <v>2</v>
      </c>
      <c r="T242">
        <f t="shared" si="6"/>
        <v>26.185858979353299</v>
      </c>
      <c r="U242">
        <f t="shared" si="7"/>
        <v>75.431850728799716</v>
      </c>
      <c r="Z242">
        <v>2013</v>
      </c>
      <c r="AA242">
        <v>6</v>
      </c>
      <c r="AB242">
        <v>25</v>
      </c>
      <c r="AC242">
        <v>11.485858979353303</v>
      </c>
      <c r="AD242">
        <v>-1.0538635569002892</v>
      </c>
    </row>
    <row r="243" spans="1:30" x14ac:dyDescent="0.2">
      <c r="A243">
        <v>2001</v>
      </c>
      <c r="B243">
        <v>8</v>
      </c>
      <c r="C243">
        <v>30</v>
      </c>
      <c r="D243">
        <v>12</v>
      </c>
      <c r="H243">
        <v>2011</v>
      </c>
      <c r="I243">
        <v>7</v>
      </c>
      <c r="J243">
        <v>3</v>
      </c>
      <c r="K243">
        <v>15.7</v>
      </c>
      <c r="L243">
        <v>140.97916666699999</v>
      </c>
      <c r="Q243">
        <v>2011</v>
      </c>
      <c r="R243">
        <v>7</v>
      </c>
      <c r="S243">
        <v>3</v>
      </c>
      <c r="T243">
        <f t="shared" si="6"/>
        <v>9.0858589793533007</v>
      </c>
      <c r="U243">
        <f t="shared" si="7"/>
        <v>88.711017395799701</v>
      </c>
      <c r="Z243">
        <v>2015</v>
      </c>
      <c r="AA243">
        <v>12</v>
      </c>
      <c r="AB243">
        <v>4</v>
      </c>
      <c r="AC243">
        <v>11.485858979353303</v>
      </c>
      <c r="AD243">
        <v>-4.131006414100284</v>
      </c>
    </row>
    <row r="244" spans="1:30" x14ac:dyDescent="0.2">
      <c r="A244">
        <v>2001</v>
      </c>
      <c r="B244">
        <v>8</v>
      </c>
      <c r="C244">
        <v>31</v>
      </c>
      <c r="D244">
        <v>12.3</v>
      </c>
      <c r="H244">
        <v>2011</v>
      </c>
      <c r="I244">
        <v>7</v>
      </c>
      <c r="J244">
        <v>4</v>
      </c>
      <c r="K244">
        <v>11.1</v>
      </c>
      <c r="L244">
        <v>136.56666666699999</v>
      </c>
      <c r="Q244">
        <v>2011</v>
      </c>
      <c r="R244">
        <v>7</v>
      </c>
      <c r="S244">
        <v>4</v>
      </c>
      <c r="T244">
        <f t="shared" si="6"/>
        <v>4.485858979353301</v>
      </c>
      <c r="U244">
        <f t="shared" si="7"/>
        <v>84.298517395799706</v>
      </c>
      <c r="Z244">
        <v>2016</v>
      </c>
      <c r="AA244">
        <v>8</v>
      </c>
      <c r="AB244">
        <v>3</v>
      </c>
      <c r="AC244">
        <v>11.485858979353303</v>
      </c>
      <c r="AD244">
        <v>-20.830649271200286</v>
      </c>
    </row>
    <row r="245" spans="1:30" x14ac:dyDescent="0.2">
      <c r="A245">
        <v>2001</v>
      </c>
      <c r="B245">
        <v>9</v>
      </c>
      <c r="C245">
        <v>1</v>
      </c>
      <c r="D245">
        <v>2</v>
      </c>
      <c r="H245">
        <v>2011</v>
      </c>
      <c r="I245">
        <v>7</v>
      </c>
      <c r="J245">
        <v>5</v>
      </c>
      <c r="K245">
        <v>0.2</v>
      </c>
      <c r="L245">
        <v>132.85</v>
      </c>
      <c r="Q245">
        <v>2011</v>
      </c>
      <c r="R245">
        <v>7</v>
      </c>
      <c r="S245">
        <v>5</v>
      </c>
      <c r="T245">
        <f t="shared" si="6"/>
        <v>-6.4141410206466984</v>
      </c>
      <c r="U245">
        <f t="shared" si="7"/>
        <v>80.581850728799708</v>
      </c>
      <c r="Z245">
        <v>2011</v>
      </c>
      <c r="AA245">
        <v>2</v>
      </c>
      <c r="AB245">
        <v>6</v>
      </c>
      <c r="AC245">
        <v>11.385858979353301</v>
      </c>
      <c r="AD245">
        <v>80.231850728799714</v>
      </c>
    </row>
    <row r="246" spans="1:30" x14ac:dyDescent="0.2">
      <c r="A246">
        <v>2001</v>
      </c>
      <c r="B246">
        <v>9</v>
      </c>
      <c r="C246">
        <v>2</v>
      </c>
      <c r="D246">
        <v>3.8</v>
      </c>
      <c r="H246">
        <v>2011</v>
      </c>
      <c r="I246">
        <v>7</v>
      </c>
      <c r="J246">
        <v>6</v>
      </c>
      <c r="K246">
        <v>21</v>
      </c>
      <c r="L246">
        <v>134.57222222199999</v>
      </c>
      <c r="Q246">
        <v>2011</v>
      </c>
      <c r="R246">
        <v>7</v>
      </c>
      <c r="S246">
        <v>6</v>
      </c>
      <c r="T246">
        <f t="shared" si="6"/>
        <v>14.385858979353301</v>
      </c>
      <c r="U246">
        <f t="shared" si="7"/>
        <v>82.304072950799707</v>
      </c>
      <c r="Z246">
        <v>2013</v>
      </c>
      <c r="AA246">
        <v>12</v>
      </c>
      <c r="AB246">
        <v>18</v>
      </c>
      <c r="AC246">
        <v>11.385858979353301</v>
      </c>
      <c r="AD246">
        <v>-23.748149271200287</v>
      </c>
    </row>
    <row r="247" spans="1:30" x14ac:dyDescent="0.2">
      <c r="A247">
        <v>2001</v>
      </c>
      <c r="B247">
        <v>9</v>
      </c>
      <c r="C247">
        <v>3</v>
      </c>
      <c r="D247">
        <v>6.3</v>
      </c>
      <c r="H247">
        <v>2011</v>
      </c>
      <c r="I247">
        <v>7</v>
      </c>
      <c r="J247">
        <v>7</v>
      </c>
      <c r="K247">
        <v>21.2</v>
      </c>
      <c r="L247">
        <v>143.96</v>
      </c>
      <c r="Q247">
        <v>2011</v>
      </c>
      <c r="R247">
        <v>7</v>
      </c>
      <c r="S247">
        <v>7</v>
      </c>
      <c r="T247">
        <f t="shared" si="6"/>
        <v>14.585858979353301</v>
      </c>
      <c r="U247">
        <f t="shared" si="7"/>
        <v>91.691850728799722</v>
      </c>
      <c r="Z247">
        <v>2016</v>
      </c>
      <c r="AA247">
        <v>10</v>
      </c>
      <c r="AB247">
        <v>31</v>
      </c>
      <c r="AC247">
        <v>11.385858979353301</v>
      </c>
      <c r="AD247">
        <v>15.752818470699708</v>
      </c>
    </row>
    <row r="248" spans="1:30" x14ac:dyDescent="0.2">
      <c r="A248">
        <v>2001</v>
      </c>
      <c r="B248">
        <v>9</v>
      </c>
      <c r="C248">
        <v>4</v>
      </c>
      <c r="D248">
        <v>5.2</v>
      </c>
      <c r="H248">
        <v>2011</v>
      </c>
      <c r="I248">
        <v>7</v>
      </c>
      <c r="J248">
        <v>8</v>
      </c>
      <c r="K248">
        <v>0.1</v>
      </c>
      <c r="L248">
        <v>147.80000000000001</v>
      </c>
      <c r="Q248">
        <v>2011</v>
      </c>
      <c r="R248">
        <v>7</v>
      </c>
      <c r="S248">
        <v>8</v>
      </c>
      <c r="T248">
        <f t="shared" si="6"/>
        <v>-6.514141020646699</v>
      </c>
      <c r="U248">
        <f t="shared" si="7"/>
        <v>95.531850728799725</v>
      </c>
      <c r="Z248">
        <v>2012</v>
      </c>
      <c r="AA248">
        <v>3</v>
      </c>
      <c r="AB248">
        <v>25</v>
      </c>
      <c r="AC248">
        <v>11.2858589793533</v>
      </c>
      <c r="AD248">
        <v>-20.774031624100285</v>
      </c>
    </row>
    <row r="249" spans="1:30" x14ac:dyDescent="0.2">
      <c r="A249">
        <v>2001</v>
      </c>
      <c r="B249">
        <v>9</v>
      </c>
      <c r="C249">
        <v>5</v>
      </c>
      <c r="D249">
        <v>0</v>
      </c>
      <c r="H249">
        <v>2011</v>
      </c>
      <c r="I249">
        <v>7</v>
      </c>
      <c r="J249">
        <v>9</v>
      </c>
      <c r="K249">
        <v>0.1</v>
      </c>
      <c r="L249">
        <v>125.97499999999999</v>
      </c>
      <c r="Q249">
        <v>2011</v>
      </c>
      <c r="R249">
        <v>7</v>
      </c>
      <c r="S249">
        <v>9</v>
      </c>
      <c r="T249">
        <f t="shared" si="6"/>
        <v>-6.514141020646699</v>
      </c>
      <c r="U249">
        <f t="shared" si="7"/>
        <v>73.706850728799708</v>
      </c>
      <c r="Z249">
        <v>2014</v>
      </c>
      <c r="AA249">
        <v>6</v>
      </c>
      <c r="AB249">
        <v>19</v>
      </c>
      <c r="AC249">
        <v>11.185858979353302</v>
      </c>
      <c r="AD249">
        <v>-25.282434985500288</v>
      </c>
    </row>
    <row r="250" spans="1:30" x14ac:dyDescent="0.2">
      <c r="A250">
        <v>2001</v>
      </c>
      <c r="B250">
        <v>9</v>
      </c>
      <c r="C250">
        <v>6</v>
      </c>
      <c r="D250">
        <v>0</v>
      </c>
      <c r="H250">
        <v>2011</v>
      </c>
      <c r="I250">
        <v>7</v>
      </c>
      <c r="J250">
        <v>10</v>
      </c>
      <c r="K250">
        <v>28.8</v>
      </c>
      <c r="L250">
        <v>123.81666666700001</v>
      </c>
      <c r="Q250">
        <v>2011</v>
      </c>
      <c r="R250">
        <v>7</v>
      </c>
      <c r="S250">
        <v>10</v>
      </c>
      <c r="T250">
        <f t="shared" si="6"/>
        <v>22.185858979353302</v>
      </c>
      <c r="U250">
        <f t="shared" si="7"/>
        <v>71.54851739579972</v>
      </c>
      <c r="Z250">
        <v>2017</v>
      </c>
      <c r="AA250">
        <v>10</v>
      </c>
      <c r="AB250">
        <v>6</v>
      </c>
      <c r="AC250">
        <v>11.185858979353302</v>
      </c>
      <c r="AD250">
        <v>-14.179913977100284</v>
      </c>
    </row>
    <row r="251" spans="1:30" x14ac:dyDescent="0.2">
      <c r="A251">
        <v>2001</v>
      </c>
      <c r="B251">
        <v>9</v>
      </c>
      <c r="C251">
        <v>7</v>
      </c>
      <c r="D251">
        <v>0</v>
      </c>
      <c r="H251">
        <v>2011</v>
      </c>
      <c r="I251">
        <v>7</v>
      </c>
      <c r="J251">
        <v>11</v>
      </c>
      <c r="K251">
        <v>2.1</v>
      </c>
      <c r="L251">
        <v>146.10833333299999</v>
      </c>
      <c r="Q251">
        <v>2011</v>
      </c>
      <c r="R251">
        <v>7</v>
      </c>
      <c r="S251">
        <v>11</v>
      </c>
      <c r="T251">
        <f t="shared" si="6"/>
        <v>-4.514141020646699</v>
      </c>
      <c r="U251">
        <f t="shared" si="7"/>
        <v>93.840184061799704</v>
      </c>
      <c r="Z251">
        <v>2015</v>
      </c>
      <c r="AA251">
        <v>3</v>
      </c>
      <c r="AB251">
        <v>21</v>
      </c>
      <c r="AC251">
        <v>11.085858979353301</v>
      </c>
      <c r="AD251">
        <v>-25.419058362100287</v>
      </c>
    </row>
    <row r="252" spans="1:30" x14ac:dyDescent="0.2">
      <c r="A252">
        <v>2001</v>
      </c>
      <c r="B252">
        <v>9</v>
      </c>
      <c r="C252">
        <v>8</v>
      </c>
      <c r="D252">
        <v>10.199999999999999</v>
      </c>
      <c r="H252">
        <v>2011</v>
      </c>
      <c r="I252">
        <v>7</v>
      </c>
      <c r="J252">
        <v>12</v>
      </c>
      <c r="K252">
        <v>15.2</v>
      </c>
      <c r="L252">
        <v>130.18</v>
      </c>
      <c r="Q252">
        <v>2011</v>
      </c>
      <c r="R252">
        <v>7</v>
      </c>
      <c r="S252">
        <v>12</v>
      </c>
      <c r="T252">
        <f t="shared" si="6"/>
        <v>8.5858589793533007</v>
      </c>
      <c r="U252">
        <f t="shared" si="7"/>
        <v>77.91185072879972</v>
      </c>
      <c r="Z252">
        <v>2011</v>
      </c>
      <c r="AA252">
        <v>8</v>
      </c>
      <c r="AB252">
        <v>22</v>
      </c>
      <c r="AC252">
        <v>10.985858979353303</v>
      </c>
      <c r="AD252">
        <v>117.25576377179971</v>
      </c>
    </row>
    <row r="253" spans="1:30" x14ac:dyDescent="0.2">
      <c r="A253">
        <v>2001</v>
      </c>
      <c r="B253">
        <v>9</v>
      </c>
      <c r="C253">
        <v>9</v>
      </c>
      <c r="D253">
        <v>17.5</v>
      </c>
      <c r="H253">
        <v>2011</v>
      </c>
      <c r="I253">
        <v>7</v>
      </c>
      <c r="J253">
        <v>13</v>
      </c>
      <c r="K253">
        <v>1.1000000000000001</v>
      </c>
      <c r="L253">
        <v>147.69999999999999</v>
      </c>
      <c r="Q253">
        <v>2011</v>
      </c>
      <c r="R253">
        <v>7</v>
      </c>
      <c r="S253">
        <v>13</v>
      </c>
      <c r="T253">
        <f t="shared" si="6"/>
        <v>-5.514141020646699</v>
      </c>
      <c r="U253">
        <f t="shared" si="7"/>
        <v>95.431850728799702</v>
      </c>
      <c r="Z253">
        <v>2016</v>
      </c>
      <c r="AA253">
        <v>6</v>
      </c>
      <c r="AB253">
        <v>7</v>
      </c>
      <c r="AC253">
        <v>10.985858979353303</v>
      </c>
      <c r="AD253">
        <v>9.7858507287997156</v>
      </c>
    </row>
    <row r="254" spans="1:30" x14ac:dyDescent="0.2">
      <c r="A254">
        <v>2001</v>
      </c>
      <c r="B254">
        <v>9</v>
      </c>
      <c r="C254">
        <v>10</v>
      </c>
      <c r="D254">
        <v>0</v>
      </c>
      <c r="H254">
        <v>2011</v>
      </c>
      <c r="I254">
        <v>7</v>
      </c>
      <c r="J254">
        <v>14</v>
      </c>
      <c r="K254">
        <v>8.1</v>
      </c>
      <c r="L254">
        <v>131.26666666700001</v>
      </c>
      <c r="Q254">
        <v>2011</v>
      </c>
      <c r="R254">
        <v>7</v>
      </c>
      <c r="S254">
        <v>14</v>
      </c>
      <c r="T254">
        <f t="shared" si="6"/>
        <v>1.485858979353301</v>
      </c>
      <c r="U254">
        <f t="shared" si="7"/>
        <v>78.998517395799723</v>
      </c>
      <c r="Z254">
        <v>2017</v>
      </c>
      <c r="AA254">
        <v>9</v>
      </c>
      <c r="AB254">
        <v>19</v>
      </c>
      <c r="AC254">
        <v>10.985858979353303</v>
      </c>
      <c r="AD254">
        <v>61.918448666799719</v>
      </c>
    </row>
    <row r="255" spans="1:30" x14ac:dyDescent="0.2">
      <c r="A255">
        <v>2001</v>
      </c>
      <c r="B255">
        <v>9</v>
      </c>
      <c r="C255">
        <v>11</v>
      </c>
      <c r="D255">
        <v>2.2000000000000002</v>
      </c>
      <c r="H255">
        <v>2011</v>
      </c>
      <c r="I255">
        <v>7</v>
      </c>
      <c r="J255">
        <v>15</v>
      </c>
      <c r="K255">
        <v>9.8000000000000007</v>
      </c>
      <c r="L255">
        <v>126.5625</v>
      </c>
      <c r="Q255">
        <v>2011</v>
      </c>
      <c r="R255">
        <v>7</v>
      </c>
      <c r="S255">
        <v>15</v>
      </c>
      <c r="T255">
        <f t="shared" si="6"/>
        <v>3.1858589793533021</v>
      </c>
      <c r="U255">
        <f t="shared" si="7"/>
        <v>74.294350728799714</v>
      </c>
      <c r="Z255">
        <v>2011</v>
      </c>
      <c r="AA255">
        <v>7</v>
      </c>
      <c r="AB255">
        <v>22</v>
      </c>
      <c r="AC255">
        <v>10.885858979353301</v>
      </c>
      <c r="AD255">
        <v>82.755660252799714</v>
      </c>
    </row>
    <row r="256" spans="1:30" x14ac:dyDescent="0.2">
      <c r="A256">
        <v>2001</v>
      </c>
      <c r="B256">
        <v>9</v>
      </c>
      <c r="C256">
        <v>12</v>
      </c>
      <c r="D256">
        <v>0</v>
      </c>
      <c r="H256">
        <v>2011</v>
      </c>
      <c r="I256">
        <v>7</v>
      </c>
      <c r="J256">
        <v>16</v>
      </c>
      <c r="K256">
        <v>4.9000000000000004</v>
      </c>
      <c r="L256">
        <v>125.878571429</v>
      </c>
      <c r="Q256">
        <v>2011</v>
      </c>
      <c r="R256">
        <v>7</v>
      </c>
      <c r="S256">
        <v>16</v>
      </c>
      <c r="T256">
        <f t="shared" si="6"/>
        <v>-1.7141410206466983</v>
      </c>
      <c r="U256">
        <f t="shared" si="7"/>
        <v>73.610422157799718</v>
      </c>
      <c r="Z256">
        <v>2012</v>
      </c>
      <c r="AA256">
        <v>8</v>
      </c>
      <c r="AB256">
        <v>15</v>
      </c>
      <c r="AC256">
        <v>10.885858979353301</v>
      </c>
      <c r="AD256">
        <v>45.229767395499707</v>
      </c>
    </row>
    <row r="257" spans="1:30" x14ac:dyDescent="0.2">
      <c r="A257">
        <v>2001</v>
      </c>
      <c r="B257">
        <v>9</v>
      </c>
      <c r="C257">
        <v>13</v>
      </c>
      <c r="D257">
        <v>0</v>
      </c>
      <c r="H257">
        <v>2011</v>
      </c>
      <c r="I257">
        <v>7</v>
      </c>
      <c r="J257">
        <v>17</v>
      </c>
      <c r="K257">
        <v>2.8</v>
      </c>
      <c r="L257">
        <v>125.65</v>
      </c>
      <c r="Q257">
        <v>2011</v>
      </c>
      <c r="R257">
        <v>7</v>
      </c>
      <c r="S257">
        <v>17</v>
      </c>
      <c r="T257">
        <f t="shared" si="6"/>
        <v>-3.8141410206466988</v>
      </c>
      <c r="U257">
        <f t="shared" si="7"/>
        <v>73.381850728799719</v>
      </c>
      <c r="Z257">
        <v>2016</v>
      </c>
      <c r="AA257">
        <v>11</v>
      </c>
      <c r="AB257">
        <v>17</v>
      </c>
      <c r="AC257">
        <v>10.885858979353301</v>
      </c>
      <c r="AD257">
        <v>-16.093149271200289</v>
      </c>
    </row>
    <row r="258" spans="1:30" x14ac:dyDescent="0.2">
      <c r="A258">
        <v>2001</v>
      </c>
      <c r="B258">
        <v>9</v>
      </c>
      <c r="C258">
        <v>14</v>
      </c>
      <c r="D258">
        <v>0</v>
      </c>
      <c r="H258">
        <v>2011</v>
      </c>
      <c r="I258">
        <v>7</v>
      </c>
      <c r="J258">
        <v>18</v>
      </c>
      <c r="K258">
        <v>0</v>
      </c>
      <c r="L258">
        <v>125.96153846199999</v>
      </c>
      <c r="Q258">
        <v>2011</v>
      </c>
      <c r="R258">
        <v>7</v>
      </c>
      <c r="S258">
        <v>18</v>
      </c>
      <c r="T258">
        <f t="shared" ref="T258:T321" si="8">K258-$O$1</f>
        <v>-6.6141410206466986</v>
      </c>
      <c r="U258">
        <f t="shared" ref="U258:U321" si="9">L258-$O$2</f>
        <v>73.693389190799707</v>
      </c>
      <c r="Z258">
        <v>2016</v>
      </c>
      <c r="AA258">
        <v>12</v>
      </c>
      <c r="AB258">
        <v>18</v>
      </c>
      <c r="AC258">
        <v>10.885858979353301</v>
      </c>
      <c r="AD258">
        <v>-8.0267699609002889</v>
      </c>
    </row>
    <row r="259" spans="1:30" x14ac:dyDescent="0.2">
      <c r="A259">
        <v>2001</v>
      </c>
      <c r="B259">
        <v>9</v>
      </c>
      <c r="C259">
        <v>15</v>
      </c>
      <c r="D259">
        <v>1</v>
      </c>
      <c r="H259">
        <v>2011</v>
      </c>
      <c r="I259">
        <v>7</v>
      </c>
      <c r="J259">
        <v>19</v>
      </c>
      <c r="K259">
        <v>0.9</v>
      </c>
      <c r="L259">
        <v>123.28</v>
      </c>
      <c r="Q259">
        <v>2011</v>
      </c>
      <c r="R259">
        <v>7</v>
      </c>
      <c r="S259">
        <v>19</v>
      </c>
      <c r="T259">
        <f t="shared" si="8"/>
        <v>-5.7141410206466983</v>
      </c>
      <c r="U259">
        <f t="shared" si="9"/>
        <v>71.011850728799715</v>
      </c>
      <c r="Z259">
        <v>2014</v>
      </c>
      <c r="AA259">
        <v>11</v>
      </c>
      <c r="AB259">
        <v>19</v>
      </c>
      <c r="AC259">
        <v>10.7858589793533</v>
      </c>
      <c r="AD259">
        <v>-17.555450858500286</v>
      </c>
    </row>
    <row r="260" spans="1:30" x14ac:dyDescent="0.2">
      <c r="A260">
        <v>2001</v>
      </c>
      <c r="B260">
        <v>9</v>
      </c>
      <c r="C260">
        <v>16</v>
      </c>
      <c r="D260">
        <v>3.8</v>
      </c>
      <c r="H260">
        <v>2011</v>
      </c>
      <c r="I260">
        <v>7</v>
      </c>
      <c r="J260">
        <v>20</v>
      </c>
      <c r="K260">
        <v>14.2</v>
      </c>
      <c r="L260">
        <v>122.655555556</v>
      </c>
      <c r="Q260">
        <v>2011</v>
      </c>
      <c r="R260">
        <v>7</v>
      </c>
      <c r="S260">
        <v>20</v>
      </c>
      <c r="T260">
        <f t="shared" si="8"/>
        <v>7.5858589793533007</v>
      </c>
      <c r="U260">
        <f t="shared" si="9"/>
        <v>70.38740628479971</v>
      </c>
      <c r="Z260">
        <v>2015</v>
      </c>
      <c r="AA260">
        <v>9</v>
      </c>
      <c r="AB260">
        <v>13</v>
      </c>
      <c r="AC260">
        <v>10.7858589793533</v>
      </c>
      <c r="AD260">
        <v>-20.743149271200288</v>
      </c>
    </row>
    <row r="261" spans="1:30" x14ac:dyDescent="0.2">
      <c r="A261">
        <v>2001</v>
      </c>
      <c r="B261">
        <v>9</v>
      </c>
      <c r="C261">
        <v>17</v>
      </c>
      <c r="D261">
        <v>2</v>
      </c>
      <c r="H261">
        <v>2011</v>
      </c>
      <c r="I261">
        <v>7</v>
      </c>
      <c r="J261">
        <v>21</v>
      </c>
      <c r="K261">
        <v>8.6</v>
      </c>
      <c r="L261">
        <v>132.55000000000001</v>
      </c>
      <c r="Q261">
        <v>2011</v>
      </c>
      <c r="R261">
        <v>7</v>
      </c>
      <c r="S261">
        <v>21</v>
      </c>
      <c r="T261">
        <f t="shared" si="8"/>
        <v>1.985858979353301</v>
      </c>
      <c r="U261">
        <f t="shared" si="9"/>
        <v>80.281850728799725</v>
      </c>
      <c r="Z261">
        <v>2011</v>
      </c>
      <c r="AA261">
        <v>4</v>
      </c>
      <c r="AB261">
        <v>8</v>
      </c>
      <c r="AC261">
        <v>10.685858979353302</v>
      </c>
      <c r="AD261">
        <v>76.018517395799705</v>
      </c>
    </row>
    <row r="262" spans="1:30" x14ac:dyDescent="0.2">
      <c r="A262">
        <v>2001</v>
      </c>
      <c r="B262">
        <v>9</v>
      </c>
      <c r="C262">
        <v>18</v>
      </c>
      <c r="D262">
        <v>8.3000000000000007</v>
      </c>
      <c r="H262">
        <v>2011</v>
      </c>
      <c r="I262">
        <v>7</v>
      </c>
      <c r="J262">
        <v>22</v>
      </c>
      <c r="K262">
        <v>17.5</v>
      </c>
      <c r="L262">
        <v>135.023809524</v>
      </c>
      <c r="Q262">
        <v>2011</v>
      </c>
      <c r="R262">
        <v>7</v>
      </c>
      <c r="S262">
        <v>22</v>
      </c>
      <c r="T262">
        <f t="shared" si="8"/>
        <v>10.885858979353301</v>
      </c>
      <c r="U262">
        <f t="shared" si="9"/>
        <v>82.755660252799714</v>
      </c>
      <c r="Z262">
        <v>2015</v>
      </c>
      <c r="AA262">
        <v>7</v>
      </c>
      <c r="AB262">
        <v>2</v>
      </c>
      <c r="AC262">
        <v>10.685858979353302</v>
      </c>
      <c r="AD262">
        <v>-26.513247310400285</v>
      </c>
    </row>
    <row r="263" spans="1:30" x14ac:dyDescent="0.2">
      <c r="A263">
        <v>2001</v>
      </c>
      <c r="B263">
        <v>9</v>
      </c>
      <c r="C263">
        <v>19</v>
      </c>
      <c r="D263">
        <v>1.1000000000000001</v>
      </c>
      <c r="H263">
        <v>2011</v>
      </c>
      <c r="I263">
        <v>7</v>
      </c>
      <c r="J263">
        <v>23</v>
      </c>
      <c r="K263">
        <v>4.2</v>
      </c>
      <c r="L263">
        <v>133.952941176</v>
      </c>
      <c r="Q263">
        <v>2011</v>
      </c>
      <c r="R263">
        <v>7</v>
      </c>
      <c r="S263">
        <v>23</v>
      </c>
      <c r="T263">
        <f t="shared" si="8"/>
        <v>-2.4141410206466984</v>
      </c>
      <c r="U263">
        <f t="shared" si="9"/>
        <v>81.68479190479971</v>
      </c>
      <c r="Z263">
        <v>2014</v>
      </c>
      <c r="AA263">
        <v>10</v>
      </c>
      <c r="AB263">
        <v>6</v>
      </c>
      <c r="AC263">
        <v>10.585858979353301</v>
      </c>
      <c r="AD263">
        <v>-24.633863556900288</v>
      </c>
    </row>
    <row r="264" spans="1:30" x14ac:dyDescent="0.2">
      <c r="A264">
        <v>2001</v>
      </c>
      <c r="B264">
        <v>9</v>
      </c>
      <c r="C264">
        <v>20</v>
      </c>
      <c r="D264">
        <v>2.7</v>
      </c>
      <c r="H264">
        <v>2011</v>
      </c>
      <c r="I264">
        <v>7</v>
      </c>
      <c r="J264">
        <v>24</v>
      </c>
      <c r="K264">
        <v>24</v>
      </c>
      <c r="L264">
        <v>130.18</v>
      </c>
      <c r="Q264">
        <v>2011</v>
      </c>
      <c r="R264">
        <v>7</v>
      </c>
      <c r="S264">
        <v>24</v>
      </c>
      <c r="T264">
        <f t="shared" si="8"/>
        <v>17.385858979353301</v>
      </c>
      <c r="U264">
        <f t="shared" si="9"/>
        <v>77.91185072879972</v>
      </c>
      <c r="Z264">
        <v>2017</v>
      </c>
      <c r="AA264">
        <v>5</v>
      </c>
      <c r="AB264">
        <v>7</v>
      </c>
      <c r="AC264">
        <v>10.585858979353301</v>
      </c>
      <c r="AD264">
        <v>-21.784149271200285</v>
      </c>
    </row>
    <row r="265" spans="1:30" x14ac:dyDescent="0.2">
      <c r="A265">
        <v>2001</v>
      </c>
      <c r="B265">
        <v>9</v>
      </c>
      <c r="C265">
        <v>21</v>
      </c>
      <c r="D265">
        <v>4.5</v>
      </c>
      <c r="H265">
        <v>2011</v>
      </c>
      <c r="I265">
        <v>7</v>
      </c>
      <c r="J265">
        <v>25</v>
      </c>
      <c r="K265">
        <v>26.1</v>
      </c>
      <c r="L265">
        <v>168.328813559</v>
      </c>
      <c r="Q265">
        <v>2011</v>
      </c>
      <c r="R265">
        <v>7</v>
      </c>
      <c r="S265">
        <v>25</v>
      </c>
      <c r="T265">
        <f t="shared" si="8"/>
        <v>19.485858979353303</v>
      </c>
      <c r="U265">
        <f t="shared" si="9"/>
        <v>116.06066428779971</v>
      </c>
      <c r="Z265">
        <v>2011</v>
      </c>
      <c r="AA265">
        <v>10</v>
      </c>
      <c r="AB265">
        <v>12</v>
      </c>
      <c r="AC265">
        <v>10.385858979353301</v>
      </c>
      <c r="AD265">
        <v>105.4651840617997</v>
      </c>
    </row>
    <row r="266" spans="1:30" x14ac:dyDescent="0.2">
      <c r="A266">
        <v>2001</v>
      </c>
      <c r="B266">
        <v>9</v>
      </c>
      <c r="C266">
        <v>22</v>
      </c>
      <c r="D266">
        <v>0.6</v>
      </c>
      <c r="H266">
        <v>2011</v>
      </c>
      <c r="I266">
        <v>7</v>
      </c>
      <c r="J266">
        <v>26</v>
      </c>
      <c r="K266">
        <v>8.6999999999999993</v>
      </c>
      <c r="L266">
        <v>151.128571429</v>
      </c>
      <c r="Q266">
        <v>2011</v>
      </c>
      <c r="R266">
        <v>7</v>
      </c>
      <c r="S266">
        <v>26</v>
      </c>
      <c r="T266">
        <f t="shared" si="8"/>
        <v>2.0858589793533007</v>
      </c>
      <c r="U266">
        <f t="shared" si="9"/>
        <v>98.860422157799718</v>
      </c>
      <c r="Z266">
        <v>2013</v>
      </c>
      <c r="AA266">
        <v>1</v>
      </c>
      <c r="AB266">
        <v>8</v>
      </c>
      <c r="AC266">
        <v>10.385858979353301</v>
      </c>
      <c r="AD266">
        <v>-22.701482604500285</v>
      </c>
    </row>
    <row r="267" spans="1:30" x14ac:dyDescent="0.2">
      <c r="A267">
        <v>2001</v>
      </c>
      <c r="B267">
        <v>9</v>
      </c>
      <c r="C267">
        <v>23</v>
      </c>
      <c r="D267">
        <v>5.9</v>
      </c>
      <c r="H267">
        <v>2011</v>
      </c>
      <c r="I267">
        <v>7</v>
      </c>
      <c r="J267">
        <v>27</v>
      </c>
      <c r="K267">
        <v>46.8</v>
      </c>
      <c r="L267">
        <v>182.58809523799999</v>
      </c>
      <c r="Q267">
        <v>2011</v>
      </c>
      <c r="R267">
        <v>7</v>
      </c>
      <c r="S267">
        <v>27</v>
      </c>
      <c r="T267">
        <f t="shared" si="8"/>
        <v>40.185858979353299</v>
      </c>
      <c r="U267">
        <f t="shared" si="9"/>
        <v>130.31994596679971</v>
      </c>
      <c r="Z267">
        <v>2015</v>
      </c>
      <c r="AA267">
        <v>11</v>
      </c>
      <c r="AB267">
        <v>17</v>
      </c>
      <c r="AC267">
        <v>10.385858979353301</v>
      </c>
      <c r="AD267">
        <v>-15.929124881000284</v>
      </c>
    </row>
    <row r="268" spans="1:30" x14ac:dyDescent="0.2">
      <c r="A268">
        <v>2001</v>
      </c>
      <c r="B268">
        <v>9</v>
      </c>
      <c r="C268">
        <v>24</v>
      </c>
      <c r="D268">
        <v>10</v>
      </c>
      <c r="H268">
        <v>2011</v>
      </c>
      <c r="I268">
        <v>7</v>
      </c>
      <c r="J268">
        <v>28</v>
      </c>
      <c r="K268">
        <v>14.5</v>
      </c>
      <c r="L268">
        <v>207.66142857099999</v>
      </c>
      <c r="Q268">
        <v>2011</v>
      </c>
      <c r="R268">
        <v>7</v>
      </c>
      <c r="S268">
        <v>28</v>
      </c>
      <c r="T268">
        <f t="shared" si="8"/>
        <v>7.8858589793533014</v>
      </c>
      <c r="U268">
        <f t="shared" si="9"/>
        <v>155.3932792997997</v>
      </c>
      <c r="Z268">
        <v>2013</v>
      </c>
      <c r="AA268">
        <v>12</v>
      </c>
      <c r="AB268">
        <v>12</v>
      </c>
      <c r="AC268">
        <v>10.2858589793533</v>
      </c>
      <c r="AD268">
        <v>-13.233366662500288</v>
      </c>
    </row>
    <row r="269" spans="1:30" x14ac:dyDescent="0.2">
      <c r="A269">
        <v>2001</v>
      </c>
      <c r="B269">
        <v>9</v>
      </c>
      <c r="C269">
        <v>25</v>
      </c>
      <c r="D269">
        <v>1.5</v>
      </c>
      <c r="H269">
        <v>2011</v>
      </c>
      <c r="I269">
        <v>7</v>
      </c>
      <c r="J269">
        <v>29</v>
      </c>
      <c r="K269">
        <v>2.4</v>
      </c>
      <c r="L269">
        <v>144.85</v>
      </c>
      <c r="Q269">
        <v>2011</v>
      </c>
      <c r="R269">
        <v>7</v>
      </c>
      <c r="S269">
        <v>29</v>
      </c>
      <c r="T269">
        <f t="shared" si="8"/>
        <v>-4.2141410206466983</v>
      </c>
      <c r="U269">
        <f t="shared" si="9"/>
        <v>92.581850728799708</v>
      </c>
      <c r="Z269">
        <v>2014</v>
      </c>
      <c r="AA269">
        <v>12</v>
      </c>
      <c r="AB269">
        <v>4</v>
      </c>
      <c r="AC269">
        <v>10.185858979353302</v>
      </c>
      <c r="AD269">
        <v>-19.89963075270029</v>
      </c>
    </row>
    <row r="270" spans="1:30" x14ac:dyDescent="0.2">
      <c r="A270">
        <v>2001</v>
      </c>
      <c r="B270">
        <v>9</v>
      </c>
      <c r="C270">
        <v>26</v>
      </c>
      <c r="D270">
        <v>0</v>
      </c>
      <c r="H270">
        <v>2011</v>
      </c>
      <c r="I270">
        <v>7</v>
      </c>
      <c r="J270">
        <v>30</v>
      </c>
      <c r="K270">
        <v>3.6</v>
      </c>
      <c r="L270">
        <v>137.866666667</v>
      </c>
      <c r="Q270">
        <v>2011</v>
      </c>
      <c r="R270">
        <v>7</v>
      </c>
      <c r="S270">
        <v>30</v>
      </c>
      <c r="T270">
        <f t="shared" si="8"/>
        <v>-3.0141410206466985</v>
      </c>
      <c r="U270">
        <f t="shared" si="9"/>
        <v>85.598517395799718</v>
      </c>
      <c r="Z270">
        <v>2015</v>
      </c>
      <c r="AA270">
        <v>7</v>
      </c>
      <c r="AB270">
        <v>29</v>
      </c>
      <c r="AC270">
        <v>10.185858979353302</v>
      </c>
      <c r="AD270">
        <v>-26.124149271200288</v>
      </c>
    </row>
    <row r="271" spans="1:30" x14ac:dyDescent="0.2">
      <c r="A271">
        <v>2001</v>
      </c>
      <c r="B271">
        <v>9</v>
      </c>
      <c r="C271">
        <v>27</v>
      </c>
      <c r="D271">
        <v>6</v>
      </c>
      <c r="H271">
        <v>2011</v>
      </c>
      <c r="I271">
        <v>7</v>
      </c>
      <c r="J271">
        <v>31</v>
      </c>
      <c r="K271">
        <v>4.8</v>
      </c>
      <c r="L271">
        <v>133.50714285699999</v>
      </c>
      <c r="Q271">
        <v>2011</v>
      </c>
      <c r="R271">
        <v>7</v>
      </c>
      <c r="S271">
        <v>31</v>
      </c>
      <c r="T271">
        <f t="shared" si="8"/>
        <v>-1.8141410206466988</v>
      </c>
      <c r="U271">
        <f t="shared" si="9"/>
        <v>81.238993585799705</v>
      </c>
      <c r="Z271">
        <v>2010</v>
      </c>
      <c r="AA271">
        <v>11</v>
      </c>
      <c r="AB271">
        <v>18</v>
      </c>
      <c r="AC271">
        <v>9.9858589793533028</v>
      </c>
      <c r="AD271">
        <v>166.42705072879971</v>
      </c>
    </row>
    <row r="272" spans="1:30" x14ac:dyDescent="0.2">
      <c r="A272">
        <v>2001</v>
      </c>
      <c r="B272">
        <v>9</v>
      </c>
      <c r="C272">
        <v>28</v>
      </c>
      <c r="D272">
        <v>22.9</v>
      </c>
      <c r="H272">
        <v>2011</v>
      </c>
      <c r="I272">
        <v>8</v>
      </c>
      <c r="J272">
        <v>1</v>
      </c>
      <c r="K272">
        <v>162.80000000000001</v>
      </c>
      <c r="L272">
        <v>200.862745098</v>
      </c>
      <c r="Q272">
        <v>2011</v>
      </c>
      <c r="R272">
        <v>8</v>
      </c>
      <c r="S272">
        <v>1</v>
      </c>
      <c r="T272">
        <f t="shared" si="8"/>
        <v>156.18585897935333</v>
      </c>
      <c r="U272">
        <f t="shared" si="9"/>
        <v>148.59459582679972</v>
      </c>
      <c r="Z272">
        <v>2013</v>
      </c>
      <c r="AA272">
        <v>4</v>
      </c>
      <c r="AB272">
        <v>19</v>
      </c>
      <c r="AC272">
        <v>9.9858589793533028</v>
      </c>
      <c r="AD272">
        <v>-8.3758415789002854</v>
      </c>
    </row>
    <row r="273" spans="1:30" x14ac:dyDescent="0.2">
      <c r="A273">
        <v>2001</v>
      </c>
      <c r="B273">
        <v>9</v>
      </c>
      <c r="C273">
        <v>29</v>
      </c>
      <c r="D273">
        <v>0</v>
      </c>
      <c r="H273">
        <v>2011</v>
      </c>
      <c r="I273">
        <v>8</v>
      </c>
      <c r="J273">
        <v>2</v>
      </c>
      <c r="K273">
        <v>4</v>
      </c>
      <c r="L273">
        <v>339.13904109600003</v>
      </c>
      <c r="Q273">
        <v>2011</v>
      </c>
      <c r="R273">
        <v>8</v>
      </c>
      <c r="S273">
        <v>2</v>
      </c>
      <c r="T273">
        <f t="shared" si="8"/>
        <v>-2.6141410206466986</v>
      </c>
      <c r="U273">
        <f t="shared" si="9"/>
        <v>286.87089182479974</v>
      </c>
      <c r="Z273">
        <v>2016</v>
      </c>
      <c r="AA273">
        <v>10</v>
      </c>
      <c r="AB273">
        <v>7</v>
      </c>
      <c r="AC273">
        <v>9.9858589793533028</v>
      </c>
      <c r="AD273">
        <v>3.2424567893997107</v>
      </c>
    </row>
    <row r="274" spans="1:30" x14ac:dyDescent="0.2">
      <c r="A274">
        <v>2001</v>
      </c>
      <c r="B274">
        <v>9</v>
      </c>
      <c r="C274">
        <v>30</v>
      </c>
      <c r="D274">
        <v>15</v>
      </c>
      <c r="H274">
        <v>2011</v>
      </c>
      <c r="I274">
        <v>8</v>
      </c>
      <c r="J274">
        <v>3</v>
      </c>
      <c r="K274">
        <v>0.7</v>
      </c>
      <c r="L274">
        <v>153.53749999999999</v>
      </c>
      <c r="Q274">
        <v>2011</v>
      </c>
      <c r="R274">
        <v>8</v>
      </c>
      <c r="S274">
        <v>3</v>
      </c>
      <c r="T274">
        <f t="shared" si="8"/>
        <v>-5.9141410206466984</v>
      </c>
      <c r="U274">
        <f t="shared" si="9"/>
        <v>101.26935072879971</v>
      </c>
      <c r="Z274">
        <v>2014</v>
      </c>
      <c r="AA274">
        <v>1</v>
      </c>
      <c r="AB274">
        <v>4</v>
      </c>
      <c r="AC274">
        <v>9.8858589793533014</v>
      </c>
      <c r="AD274">
        <v>-19.882434985500289</v>
      </c>
    </row>
    <row r="275" spans="1:30" x14ac:dyDescent="0.2">
      <c r="A275">
        <v>2001</v>
      </c>
      <c r="B275">
        <v>10</v>
      </c>
      <c r="C275">
        <v>1</v>
      </c>
      <c r="D275">
        <v>20.100000000000001</v>
      </c>
      <c r="H275">
        <v>2011</v>
      </c>
      <c r="I275">
        <v>8</v>
      </c>
      <c r="J275">
        <v>4</v>
      </c>
      <c r="K275">
        <v>0.1</v>
      </c>
      <c r="L275">
        <v>143.54666666700001</v>
      </c>
      <c r="Q275">
        <v>2011</v>
      </c>
      <c r="R275">
        <v>8</v>
      </c>
      <c r="S275">
        <v>4</v>
      </c>
      <c r="T275">
        <f t="shared" si="8"/>
        <v>-6.514141020646699</v>
      </c>
      <c r="U275">
        <f t="shared" si="9"/>
        <v>91.278517395799724</v>
      </c>
      <c r="Z275">
        <v>2017</v>
      </c>
      <c r="AA275">
        <v>12</v>
      </c>
      <c r="AB275">
        <v>5</v>
      </c>
      <c r="AC275">
        <v>9.8858589793533014</v>
      </c>
      <c r="AD275">
        <v>-17.895421998500289</v>
      </c>
    </row>
    <row r="276" spans="1:30" x14ac:dyDescent="0.2">
      <c r="A276">
        <v>2001</v>
      </c>
      <c r="B276">
        <v>10</v>
      </c>
      <c r="C276">
        <v>2</v>
      </c>
      <c r="D276">
        <v>1.7</v>
      </c>
      <c r="H276">
        <v>2011</v>
      </c>
      <c r="I276">
        <v>8</v>
      </c>
      <c r="J276">
        <v>5</v>
      </c>
      <c r="K276">
        <v>26.8</v>
      </c>
      <c r="L276">
        <v>193.404081633</v>
      </c>
      <c r="Q276">
        <v>2011</v>
      </c>
      <c r="R276">
        <v>8</v>
      </c>
      <c r="S276">
        <v>5</v>
      </c>
      <c r="T276">
        <f t="shared" si="8"/>
        <v>20.185858979353302</v>
      </c>
      <c r="U276">
        <f t="shared" si="9"/>
        <v>141.13593236179972</v>
      </c>
      <c r="Z276">
        <v>2013</v>
      </c>
      <c r="AA276">
        <v>10</v>
      </c>
      <c r="AB276">
        <v>4</v>
      </c>
      <c r="AC276">
        <v>9.7858589793533</v>
      </c>
      <c r="AD276">
        <v>-20.743149271200288</v>
      </c>
    </row>
    <row r="277" spans="1:30" x14ac:dyDescent="0.2">
      <c r="A277">
        <v>2001</v>
      </c>
      <c r="B277">
        <v>10</v>
      </c>
      <c r="C277">
        <v>3</v>
      </c>
      <c r="D277">
        <v>0.8</v>
      </c>
      <c r="H277">
        <v>2011</v>
      </c>
      <c r="I277">
        <v>8</v>
      </c>
      <c r="J277">
        <v>6</v>
      </c>
      <c r="K277">
        <v>5.9</v>
      </c>
      <c r="L277">
        <v>147.86875000000001</v>
      </c>
      <c r="Q277">
        <v>2011</v>
      </c>
      <c r="R277">
        <v>8</v>
      </c>
      <c r="S277">
        <v>6</v>
      </c>
      <c r="T277">
        <f t="shared" si="8"/>
        <v>-0.71414102064669827</v>
      </c>
      <c r="U277">
        <f t="shared" si="9"/>
        <v>95.600600728799719</v>
      </c>
      <c r="Z277">
        <v>2014</v>
      </c>
      <c r="AA277">
        <v>5</v>
      </c>
      <c r="AB277">
        <v>29</v>
      </c>
      <c r="AC277">
        <v>9.6858589793533021</v>
      </c>
      <c r="AD277">
        <v>-27.811006414100287</v>
      </c>
    </row>
    <row r="278" spans="1:30" x14ac:dyDescent="0.2">
      <c r="A278">
        <v>2001</v>
      </c>
      <c r="B278">
        <v>10</v>
      </c>
      <c r="C278">
        <v>4</v>
      </c>
      <c r="D278">
        <v>18</v>
      </c>
      <c r="H278">
        <v>2011</v>
      </c>
      <c r="I278">
        <v>8</v>
      </c>
      <c r="J278">
        <v>7</v>
      </c>
      <c r="K278">
        <v>43.3</v>
      </c>
      <c r="L278">
        <v>218.08181818200001</v>
      </c>
      <c r="Q278">
        <v>2011</v>
      </c>
      <c r="R278">
        <v>8</v>
      </c>
      <c r="S278">
        <v>7</v>
      </c>
      <c r="T278">
        <f t="shared" si="8"/>
        <v>36.685858979353299</v>
      </c>
      <c r="U278">
        <f t="shared" si="9"/>
        <v>165.81366891079972</v>
      </c>
      <c r="Z278">
        <v>2017</v>
      </c>
      <c r="AA278">
        <v>2</v>
      </c>
      <c r="AB278">
        <v>1</v>
      </c>
      <c r="AC278">
        <v>9.6858589793533021</v>
      </c>
      <c r="AD278">
        <v>-20.375841578900285</v>
      </c>
    </row>
    <row r="279" spans="1:30" x14ac:dyDescent="0.2">
      <c r="A279">
        <v>2001</v>
      </c>
      <c r="B279">
        <v>10</v>
      </c>
      <c r="C279">
        <v>5</v>
      </c>
      <c r="D279">
        <v>6.2</v>
      </c>
      <c r="H279">
        <v>2011</v>
      </c>
      <c r="I279">
        <v>8</v>
      </c>
      <c r="J279">
        <v>8</v>
      </c>
      <c r="K279">
        <v>6.7</v>
      </c>
      <c r="L279">
        <v>152.01052631600001</v>
      </c>
      <c r="Q279">
        <v>2011</v>
      </c>
      <c r="R279">
        <v>8</v>
      </c>
      <c r="S279">
        <v>8</v>
      </c>
      <c r="T279">
        <f t="shared" si="8"/>
        <v>8.5858979353301557E-2</v>
      </c>
      <c r="U279">
        <f t="shared" si="9"/>
        <v>99.742377044799724</v>
      </c>
      <c r="Z279">
        <v>2013</v>
      </c>
      <c r="AA279">
        <v>4</v>
      </c>
      <c r="AB279">
        <v>21</v>
      </c>
      <c r="AC279">
        <v>9.5858589793533007</v>
      </c>
      <c r="AD279">
        <v>-5.8681492712002878</v>
      </c>
    </row>
    <row r="280" spans="1:30" x14ac:dyDescent="0.2">
      <c r="A280">
        <v>2001</v>
      </c>
      <c r="B280">
        <v>10</v>
      </c>
      <c r="C280">
        <v>6</v>
      </c>
      <c r="D280">
        <v>0</v>
      </c>
      <c r="H280">
        <v>2011</v>
      </c>
      <c r="I280">
        <v>8</v>
      </c>
      <c r="J280">
        <v>9</v>
      </c>
      <c r="K280">
        <v>10.5</v>
      </c>
      <c r="L280">
        <v>163.202</v>
      </c>
      <c r="Q280">
        <v>2011</v>
      </c>
      <c r="R280">
        <v>8</v>
      </c>
      <c r="S280">
        <v>9</v>
      </c>
      <c r="T280">
        <f t="shared" si="8"/>
        <v>3.8858589793533014</v>
      </c>
      <c r="U280">
        <f t="shared" si="9"/>
        <v>110.93385072879971</v>
      </c>
      <c r="Z280">
        <v>2017</v>
      </c>
      <c r="AA280">
        <v>3</v>
      </c>
      <c r="AB280">
        <v>11</v>
      </c>
      <c r="AC280">
        <v>9.5858589793533007</v>
      </c>
      <c r="AD280">
        <v>-9.7981492712002876</v>
      </c>
    </row>
    <row r="281" spans="1:30" x14ac:dyDescent="0.2">
      <c r="A281">
        <v>2001</v>
      </c>
      <c r="B281">
        <v>10</v>
      </c>
      <c r="C281">
        <v>7</v>
      </c>
      <c r="D281">
        <v>26.3</v>
      </c>
      <c r="H281">
        <v>2011</v>
      </c>
      <c r="I281">
        <v>8</v>
      </c>
      <c r="J281">
        <v>10</v>
      </c>
      <c r="K281">
        <v>0.3</v>
      </c>
      <c r="L281">
        <v>151.76499999999999</v>
      </c>
      <c r="Q281">
        <v>2011</v>
      </c>
      <c r="R281">
        <v>8</v>
      </c>
      <c r="S281">
        <v>10</v>
      </c>
      <c r="T281">
        <f t="shared" si="8"/>
        <v>-6.3141410206466988</v>
      </c>
      <c r="U281">
        <f t="shared" si="9"/>
        <v>99.4968507287997</v>
      </c>
      <c r="Z281">
        <v>2017</v>
      </c>
      <c r="AA281">
        <v>10</v>
      </c>
      <c r="AB281">
        <v>14</v>
      </c>
      <c r="AC281">
        <v>9.5858589793533007</v>
      </c>
      <c r="AD281">
        <v>-19.868149271200288</v>
      </c>
    </row>
    <row r="282" spans="1:30" x14ac:dyDescent="0.2">
      <c r="A282">
        <v>2001</v>
      </c>
      <c r="B282">
        <v>10</v>
      </c>
      <c r="C282">
        <v>8</v>
      </c>
      <c r="D282">
        <v>6.2</v>
      </c>
      <c r="H282">
        <v>2011</v>
      </c>
      <c r="I282">
        <v>8</v>
      </c>
      <c r="J282">
        <v>11</v>
      </c>
      <c r="K282">
        <v>0</v>
      </c>
      <c r="L282">
        <v>137.98888888900001</v>
      </c>
      <c r="Q282">
        <v>2011</v>
      </c>
      <c r="R282">
        <v>8</v>
      </c>
      <c r="S282">
        <v>11</v>
      </c>
      <c r="T282">
        <f t="shared" si="8"/>
        <v>-6.6141410206466986</v>
      </c>
      <c r="U282">
        <f t="shared" si="9"/>
        <v>85.720739617799723</v>
      </c>
      <c r="Z282">
        <v>2016</v>
      </c>
      <c r="AA282">
        <v>12</v>
      </c>
      <c r="AB282">
        <v>6</v>
      </c>
      <c r="AC282">
        <v>9.4858589793533028</v>
      </c>
      <c r="AD282">
        <v>-5.6326654002002883</v>
      </c>
    </row>
    <row r="283" spans="1:30" x14ac:dyDescent="0.2">
      <c r="A283">
        <v>2001</v>
      </c>
      <c r="B283">
        <v>10</v>
      </c>
      <c r="C283">
        <v>9</v>
      </c>
      <c r="D283">
        <v>6.9</v>
      </c>
      <c r="H283">
        <v>2011</v>
      </c>
      <c r="I283">
        <v>8</v>
      </c>
      <c r="J283">
        <v>12</v>
      </c>
      <c r="K283">
        <v>6.6</v>
      </c>
      <c r="L283">
        <v>134.26</v>
      </c>
      <c r="Q283">
        <v>2011</v>
      </c>
      <c r="R283">
        <v>8</v>
      </c>
      <c r="S283">
        <v>12</v>
      </c>
      <c r="T283">
        <f t="shared" si="8"/>
        <v>-1.4141020646698976E-2</v>
      </c>
      <c r="U283">
        <f t="shared" si="9"/>
        <v>81.991850728799704</v>
      </c>
      <c r="Z283">
        <v>2017</v>
      </c>
      <c r="AA283">
        <v>10</v>
      </c>
      <c r="AB283">
        <v>1</v>
      </c>
      <c r="AC283">
        <v>9.4858589793533028</v>
      </c>
      <c r="AD283">
        <v>-14.761899271200285</v>
      </c>
    </row>
    <row r="284" spans="1:30" x14ac:dyDescent="0.2">
      <c r="A284">
        <v>2001</v>
      </c>
      <c r="B284">
        <v>10</v>
      </c>
      <c r="C284">
        <v>10</v>
      </c>
      <c r="D284">
        <v>0</v>
      </c>
      <c r="H284">
        <v>2011</v>
      </c>
      <c r="I284">
        <v>8</v>
      </c>
      <c r="J284">
        <v>13</v>
      </c>
      <c r="K284">
        <v>0.7</v>
      </c>
      <c r="L284">
        <v>133.72142857099999</v>
      </c>
      <c r="Q284">
        <v>2011</v>
      </c>
      <c r="R284">
        <v>8</v>
      </c>
      <c r="S284">
        <v>13</v>
      </c>
      <c r="T284">
        <f t="shared" si="8"/>
        <v>-5.9141410206466984</v>
      </c>
      <c r="U284">
        <f t="shared" si="9"/>
        <v>81.453279299799703</v>
      </c>
      <c r="Z284">
        <v>2010</v>
      </c>
      <c r="AA284">
        <v>10</v>
      </c>
      <c r="AB284">
        <v>21</v>
      </c>
      <c r="AC284">
        <v>9.3858589793533014</v>
      </c>
      <c r="AD284">
        <v>85.202684061799715</v>
      </c>
    </row>
    <row r="285" spans="1:30" x14ac:dyDescent="0.2">
      <c r="A285">
        <v>2001</v>
      </c>
      <c r="B285">
        <v>10</v>
      </c>
      <c r="C285">
        <v>11</v>
      </c>
      <c r="D285">
        <v>0.6</v>
      </c>
      <c r="H285">
        <v>2011</v>
      </c>
      <c r="I285">
        <v>8</v>
      </c>
      <c r="J285">
        <v>14</v>
      </c>
      <c r="K285">
        <v>0.6</v>
      </c>
      <c r="L285">
        <v>131.1</v>
      </c>
      <c r="Q285">
        <v>2011</v>
      </c>
      <c r="R285">
        <v>8</v>
      </c>
      <c r="S285">
        <v>14</v>
      </c>
      <c r="T285">
        <f t="shared" si="8"/>
        <v>-6.014141020646699</v>
      </c>
      <c r="U285">
        <f t="shared" si="9"/>
        <v>78.831850728799708</v>
      </c>
      <c r="Z285">
        <v>2011</v>
      </c>
      <c r="AA285">
        <v>11</v>
      </c>
      <c r="AB285">
        <v>5</v>
      </c>
      <c r="AC285">
        <v>9.3858589793533014</v>
      </c>
      <c r="AD285">
        <v>85.471244667799709</v>
      </c>
    </row>
    <row r="286" spans="1:30" x14ac:dyDescent="0.2">
      <c r="A286">
        <v>2001</v>
      </c>
      <c r="B286">
        <v>10</v>
      </c>
      <c r="C286">
        <v>12</v>
      </c>
      <c r="D286">
        <v>3</v>
      </c>
      <c r="H286">
        <v>2011</v>
      </c>
      <c r="I286">
        <v>8</v>
      </c>
      <c r="J286">
        <v>15</v>
      </c>
      <c r="K286">
        <v>25.3</v>
      </c>
      <c r="L286">
        <v>176.97948717899999</v>
      </c>
      <c r="Q286">
        <v>2011</v>
      </c>
      <c r="R286">
        <v>8</v>
      </c>
      <c r="S286">
        <v>15</v>
      </c>
      <c r="T286">
        <f t="shared" si="8"/>
        <v>18.685858979353302</v>
      </c>
      <c r="U286">
        <f t="shared" si="9"/>
        <v>124.7113379077997</v>
      </c>
      <c r="Z286">
        <v>2012</v>
      </c>
      <c r="AA286">
        <v>1</v>
      </c>
      <c r="AB286">
        <v>31</v>
      </c>
      <c r="AC286">
        <v>9.3858589793533014</v>
      </c>
      <c r="AD286">
        <v>-24.068149271200287</v>
      </c>
    </row>
    <row r="287" spans="1:30" x14ac:dyDescent="0.2">
      <c r="A287">
        <v>2001</v>
      </c>
      <c r="B287">
        <v>10</v>
      </c>
      <c r="C287">
        <v>13</v>
      </c>
      <c r="D287">
        <v>42</v>
      </c>
      <c r="H287">
        <v>2011</v>
      </c>
      <c r="I287">
        <v>8</v>
      </c>
      <c r="J287">
        <v>16</v>
      </c>
      <c r="K287">
        <v>8.6999999999999993</v>
      </c>
      <c r="L287">
        <v>138.55000000000001</v>
      </c>
      <c r="Q287">
        <v>2011</v>
      </c>
      <c r="R287">
        <v>8</v>
      </c>
      <c r="S287">
        <v>16</v>
      </c>
      <c r="T287">
        <f t="shared" si="8"/>
        <v>2.0858589793533007</v>
      </c>
      <c r="U287">
        <f t="shared" si="9"/>
        <v>86.281850728799725</v>
      </c>
      <c r="Z287">
        <v>2013</v>
      </c>
      <c r="AA287">
        <v>5</v>
      </c>
      <c r="AB287">
        <v>27</v>
      </c>
      <c r="AC287">
        <v>9.3858589793533014</v>
      </c>
      <c r="AD287">
        <v>-4.084815937900288</v>
      </c>
    </row>
    <row r="288" spans="1:30" x14ac:dyDescent="0.2">
      <c r="A288">
        <v>2001</v>
      </c>
      <c r="B288">
        <v>10</v>
      </c>
      <c r="C288">
        <v>14</v>
      </c>
      <c r="D288">
        <v>33</v>
      </c>
      <c r="H288">
        <v>2011</v>
      </c>
      <c r="I288">
        <v>8</v>
      </c>
      <c r="J288">
        <v>17</v>
      </c>
      <c r="K288">
        <v>29</v>
      </c>
      <c r="L288">
        <v>132.745454545</v>
      </c>
      <c r="Q288">
        <v>2011</v>
      </c>
      <c r="R288">
        <v>8</v>
      </c>
      <c r="S288">
        <v>17</v>
      </c>
      <c r="T288">
        <f t="shared" si="8"/>
        <v>22.385858979353301</v>
      </c>
      <c r="U288">
        <f t="shared" si="9"/>
        <v>80.477305273799715</v>
      </c>
      <c r="Z288">
        <v>2014</v>
      </c>
      <c r="AA288">
        <v>9</v>
      </c>
      <c r="AB288">
        <v>20</v>
      </c>
      <c r="AC288">
        <v>9.3858589793533014</v>
      </c>
      <c r="AD288">
        <v>-18.726482604500283</v>
      </c>
    </row>
    <row r="289" spans="1:30" x14ac:dyDescent="0.2">
      <c r="A289">
        <v>2001</v>
      </c>
      <c r="B289">
        <v>10</v>
      </c>
      <c r="C289">
        <v>15</v>
      </c>
      <c r="D289">
        <v>29.6</v>
      </c>
      <c r="H289">
        <v>2011</v>
      </c>
      <c r="I289">
        <v>8</v>
      </c>
      <c r="J289">
        <v>18</v>
      </c>
      <c r="K289">
        <v>7.1</v>
      </c>
      <c r="L289">
        <v>168.95740740700001</v>
      </c>
      <c r="Q289">
        <v>2011</v>
      </c>
      <c r="R289">
        <v>8</v>
      </c>
      <c r="S289">
        <v>18</v>
      </c>
      <c r="T289">
        <f t="shared" si="8"/>
        <v>0.48585897935330102</v>
      </c>
      <c r="U289">
        <f t="shared" si="9"/>
        <v>116.68925813579972</v>
      </c>
      <c r="Z289">
        <v>2015</v>
      </c>
      <c r="AA289">
        <v>11</v>
      </c>
      <c r="AB289">
        <v>10</v>
      </c>
      <c r="AC289">
        <v>9.3858589793533014</v>
      </c>
      <c r="AD289">
        <v>-7.2954219985002879</v>
      </c>
    </row>
    <row r="290" spans="1:30" x14ac:dyDescent="0.2">
      <c r="A290">
        <v>2001</v>
      </c>
      <c r="B290">
        <v>10</v>
      </c>
      <c r="C290">
        <v>16</v>
      </c>
      <c r="D290">
        <v>18.100000000000001</v>
      </c>
      <c r="H290">
        <v>2011</v>
      </c>
      <c r="I290">
        <v>8</v>
      </c>
      <c r="J290">
        <v>19</v>
      </c>
      <c r="K290">
        <v>0.6</v>
      </c>
      <c r="L290">
        <v>138.98124999999999</v>
      </c>
      <c r="Q290">
        <v>2011</v>
      </c>
      <c r="R290">
        <v>8</v>
      </c>
      <c r="S290">
        <v>19</v>
      </c>
      <c r="T290">
        <f t="shared" si="8"/>
        <v>-6.014141020646699</v>
      </c>
      <c r="U290">
        <f t="shared" si="9"/>
        <v>86.713100728799702</v>
      </c>
      <c r="Z290">
        <v>2016</v>
      </c>
      <c r="AA290">
        <v>10</v>
      </c>
      <c r="AB290">
        <v>6</v>
      </c>
      <c r="AC290">
        <v>9.3858589793533014</v>
      </c>
      <c r="AD290">
        <v>-10.722434985500286</v>
      </c>
    </row>
    <row r="291" spans="1:30" x14ac:dyDescent="0.2">
      <c r="A291">
        <v>2001</v>
      </c>
      <c r="B291">
        <v>10</v>
      </c>
      <c r="C291">
        <v>17</v>
      </c>
      <c r="D291">
        <v>25.5</v>
      </c>
      <c r="H291">
        <v>2011</v>
      </c>
      <c r="I291">
        <v>8</v>
      </c>
      <c r="J291">
        <v>20</v>
      </c>
      <c r="K291">
        <v>23.2</v>
      </c>
      <c r="L291">
        <v>188.1</v>
      </c>
      <c r="Q291">
        <v>2011</v>
      </c>
      <c r="R291">
        <v>8</v>
      </c>
      <c r="S291">
        <v>20</v>
      </c>
      <c r="T291">
        <f t="shared" si="8"/>
        <v>16.585858979353301</v>
      </c>
      <c r="U291">
        <f t="shared" si="9"/>
        <v>135.83185072879971</v>
      </c>
      <c r="Z291">
        <v>2017</v>
      </c>
      <c r="AA291">
        <v>5</v>
      </c>
      <c r="AB291">
        <v>27</v>
      </c>
      <c r="AC291">
        <v>9.3858589793533014</v>
      </c>
      <c r="AD291">
        <v>-24.448149271200286</v>
      </c>
    </row>
    <row r="292" spans="1:30" x14ac:dyDescent="0.2">
      <c r="A292">
        <v>2001</v>
      </c>
      <c r="B292">
        <v>10</v>
      </c>
      <c r="C292">
        <v>18</v>
      </c>
      <c r="D292">
        <v>2.2000000000000002</v>
      </c>
      <c r="H292">
        <v>2011</v>
      </c>
      <c r="I292">
        <v>8</v>
      </c>
      <c r="J292">
        <v>21</v>
      </c>
      <c r="K292">
        <v>3.9</v>
      </c>
      <c r="L292">
        <v>144.20454545499999</v>
      </c>
      <c r="Q292">
        <v>2011</v>
      </c>
      <c r="R292">
        <v>8</v>
      </c>
      <c r="S292">
        <v>21</v>
      </c>
      <c r="T292">
        <f t="shared" si="8"/>
        <v>-2.7141410206466987</v>
      </c>
      <c r="U292">
        <f t="shared" si="9"/>
        <v>91.936396183799701</v>
      </c>
      <c r="Z292">
        <v>2017</v>
      </c>
      <c r="AA292">
        <v>8</v>
      </c>
      <c r="AB292">
        <v>18</v>
      </c>
      <c r="AC292">
        <v>9.3858589793533014</v>
      </c>
      <c r="AD292">
        <v>30.615758774799716</v>
      </c>
    </row>
    <row r="293" spans="1:30" x14ac:dyDescent="0.2">
      <c r="A293">
        <v>2001</v>
      </c>
      <c r="B293">
        <v>10</v>
      </c>
      <c r="C293">
        <v>19</v>
      </c>
      <c r="D293">
        <v>29.1</v>
      </c>
      <c r="H293">
        <v>2011</v>
      </c>
      <c r="I293">
        <v>8</v>
      </c>
      <c r="J293">
        <v>22</v>
      </c>
      <c r="K293">
        <v>17.600000000000001</v>
      </c>
      <c r="L293">
        <v>169.52391304299999</v>
      </c>
      <c r="Q293">
        <v>2011</v>
      </c>
      <c r="R293">
        <v>8</v>
      </c>
      <c r="S293">
        <v>22</v>
      </c>
      <c r="T293">
        <f t="shared" si="8"/>
        <v>10.985858979353303</v>
      </c>
      <c r="U293">
        <f t="shared" si="9"/>
        <v>117.25576377179971</v>
      </c>
      <c r="Z293">
        <v>2017</v>
      </c>
      <c r="AA293">
        <v>12</v>
      </c>
      <c r="AB293">
        <v>8</v>
      </c>
      <c r="AC293">
        <v>9.2858589793533017</v>
      </c>
      <c r="AD293">
        <v>14.825184062099709</v>
      </c>
    </row>
    <row r="294" spans="1:30" x14ac:dyDescent="0.2">
      <c r="A294">
        <v>2001</v>
      </c>
      <c r="B294">
        <v>10</v>
      </c>
      <c r="C294">
        <v>20</v>
      </c>
      <c r="D294">
        <v>5.2</v>
      </c>
      <c r="H294">
        <v>2011</v>
      </c>
      <c r="I294">
        <v>8</v>
      </c>
      <c r="J294">
        <v>23</v>
      </c>
      <c r="K294">
        <v>0.5</v>
      </c>
      <c r="L294">
        <v>182.45500000000001</v>
      </c>
      <c r="Q294">
        <v>2011</v>
      </c>
      <c r="R294">
        <v>8</v>
      </c>
      <c r="S294">
        <v>23</v>
      </c>
      <c r="T294">
        <f t="shared" si="8"/>
        <v>-6.1141410206466986</v>
      </c>
      <c r="U294">
        <f t="shared" si="9"/>
        <v>130.18685072879973</v>
      </c>
      <c r="Z294">
        <v>2013</v>
      </c>
      <c r="AA294">
        <v>10</v>
      </c>
      <c r="AB294">
        <v>2</v>
      </c>
      <c r="AC294">
        <v>9.1858589793533021</v>
      </c>
      <c r="AD294">
        <v>-22.918149271200285</v>
      </c>
    </row>
    <row r="295" spans="1:30" x14ac:dyDescent="0.2">
      <c r="A295">
        <v>2001</v>
      </c>
      <c r="B295">
        <v>10</v>
      </c>
      <c r="C295">
        <v>21</v>
      </c>
      <c r="D295">
        <v>3</v>
      </c>
      <c r="H295">
        <v>2011</v>
      </c>
      <c r="I295">
        <v>8</v>
      </c>
      <c r="J295">
        <v>24</v>
      </c>
      <c r="K295">
        <v>15.2</v>
      </c>
      <c r="L295">
        <v>139.91363636400001</v>
      </c>
      <c r="Q295">
        <v>2011</v>
      </c>
      <c r="R295">
        <v>8</v>
      </c>
      <c r="S295">
        <v>24</v>
      </c>
      <c r="T295">
        <f t="shared" si="8"/>
        <v>8.5858589793533007</v>
      </c>
      <c r="U295">
        <f t="shared" si="9"/>
        <v>87.645487092799726</v>
      </c>
      <c r="Z295">
        <v>2015</v>
      </c>
      <c r="AA295">
        <v>4</v>
      </c>
      <c r="AB295">
        <v>14</v>
      </c>
      <c r="AC295">
        <v>9.1858589793533021</v>
      </c>
      <c r="AD295">
        <v>-21.639888401600288</v>
      </c>
    </row>
    <row r="296" spans="1:30" x14ac:dyDescent="0.2">
      <c r="A296">
        <v>2001</v>
      </c>
      <c r="B296">
        <v>10</v>
      </c>
      <c r="C296">
        <v>22</v>
      </c>
      <c r="D296">
        <v>0</v>
      </c>
      <c r="H296">
        <v>2011</v>
      </c>
      <c r="I296">
        <v>8</v>
      </c>
      <c r="J296">
        <v>25</v>
      </c>
      <c r="K296">
        <v>32.299999999999997</v>
      </c>
      <c r="L296">
        <v>136.086666667</v>
      </c>
      <c r="Q296">
        <v>2011</v>
      </c>
      <c r="R296">
        <v>8</v>
      </c>
      <c r="S296">
        <v>25</v>
      </c>
      <c r="T296">
        <f t="shared" si="8"/>
        <v>25.685858979353299</v>
      </c>
      <c r="U296">
        <f t="shared" si="9"/>
        <v>83.818517395799716</v>
      </c>
      <c r="Z296">
        <v>2011</v>
      </c>
      <c r="AA296">
        <v>7</v>
      </c>
      <c r="AB296">
        <v>3</v>
      </c>
      <c r="AC296">
        <v>9.0858589793533007</v>
      </c>
      <c r="AD296">
        <v>88.711017395799701</v>
      </c>
    </row>
    <row r="297" spans="1:30" x14ac:dyDescent="0.2">
      <c r="A297">
        <v>2001</v>
      </c>
      <c r="B297">
        <v>10</v>
      </c>
      <c r="C297">
        <v>23</v>
      </c>
      <c r="D297">
        <v>38.299999999999997</v>
      </c>
      <c r="H297">
        <v>2011</v>
      </c>
      <c r="I297">
        <v>8</v>
      </c>
      <c r="J297">
        <v>26</v>
      </c>
      <c r="K297">
        <v>6</v>
      </c>
      <c r="L297">
        <v>179.55223880599999</v>
      </c>
      <c r="Q297">
        <v>2011</v>
      </c>
      <c r="R297">
        <v>8</v>
      </c>
      <c r="S297">
        <v>26</v>
      </c>
      <c r="T297">
        <f t="shared" si="8"/>
        <v>-0.61414102064669862</v>
      </c>
      <c r="U297">
        <f t="shared" si="9"/>
        <v>127.2840895347997</v>
      </c>
      <c r="Z297">
        <v>2016</v>
      </c>
      <c r="AA297">
        <v>12</v>
      </c>
      <c r="AB297">
        <v>27</v>
      </c>
      <c r="AC297">
        <v>9.0858589793533007</v>
      </c>
      <c r="AD297">
        <v>-15.629687732700283</v>
      </c>
    </row>
    <row r="298" spans="1:30" x14ac:dyDescent="0.2">
      <c r="A298">
        <v>2001</v>
      </c>
      <c r="B298">
        <v>10</v>
      </c>
      <c r="C298">
        <v>24</v>
      </c>
      <c r="D298">
        <v>18.600000000000001</v>
      </c>
      <c r="H298">
        <v>2011</v>
      </c>
      <c r="I298">
        <v>8</v>
      </c>
      <c r="J298">
        <v>27</v>
      </c>
      <c r="K298">
        <v>2.4</v>
      </c>
      <c r="L298">
        <v>140.15909090900001</v>
      </c>
      <c r="Q298">
        <v>2011</v>
      </c>
      <c r="R298">
        <v>8</v>
      </c>
      <c r="S298">
        <v>27</v>
      </c>
      <c r="T298">
        <f t="shared" si="8"/>
        <v>-4.2141410206466983</v>
      </c>
      <c r="U298">
        <f t="shared" si="9"/>
        <v>87.890941637799727</v>
      </c>
      <c r="Z298">
        <v>2013</v>
      </c>
      <c r="AA298">
        <v>7</v>
      </c>
      <c r="AB298">
        <v>25</v>
      </c>
      <c r="AC298">
        <v>8.8858589793533014</v>
      </c>
      <c r="AD298">
        <v>-22.668149271200285</v>
      </c>
    </row>
    <row r="299" spans="1:30" x14ac:dyDescent="0.2">
      <c r="A299">
        <v>2001</v>
      </c>
      <c r="B299">
        <v>10</v>
      </c>
      <c r="C299">
        <v>25</v>
      </c>
      <c r="D299">
        <v>13.7</v>
      </c>
      <c r="H299">
        <v>2011</v>
      </c>
      <c r="I299">
        <v>8</v>
      </c>
      <c r="J299">
        <v>28</v>
      </c>
      <c r="K299">
        <v>18.7</v>
      </c>
      <c r="L299">
        <v>167.286956522</v>
      </c>
      <c r="Q299">
        <v>2011</v>
      </c>
      <c r="R299">
        <v>8</v>
      </c>
      <c r="S299">
        <v>28</v>
      </c>
      <c r="T299">
        <f t="shared" si="8"/>
        <v>12.085858979353301</v>
      </c>
      <c r="U299">
        <f t="shared" si="9"/>
        <v>115.01880725079971</v>
      </c>
      <c r="Z299">
        <v>2011</v>
      </c>
      <c r="AA299">
        <v>9</v>
      </c>
      <c r="AB299">
        <v>21</v>
      </c>
      <c r="AC299">
        <v>8.7858589793533017</v>
      </c>
      <c r="AD299">
        <v>82.958773805799723</v>
      </c>
    </row>
    <row r="300" spans="1:30" x14ac:dyDescent="0.2">
      <c r="A300">
        <v>2001</v>
      </c>
      <c r="B300">
        <v>10</v>
      </c>
      <c r="C300">
        <v>26</v>
      </c>
      <c r="D300">
        <v>9.1999999999999993</v>
      </c>
      <c r="H300">
        <v>2011</v>
      </c>
      <c r="I300">
        <v>8</v>
      </c>
      <c r="J300">
        <v>29</v>
      </c>
      <c r="K300">
        <v>7.4</v>
      </c>
      <c r="L300">
        <v>144.246153846</v>
      </c>
      <c r="Q300">
        <v>2011</v>
      </c>
      <c r="R300">
        <v>8</v>
      </c>
      <c r="S300">
        <v>29</v>
      </c>
      <c r="T300">
        <f t="shared" si="8"/>
        <v>0.78585897935330173</v>
      </c>
      <c r="U300">
        <f t="shared" si="9"/>
        <v>91.978004574799712</v>
      </c>
      <c r="Z300">
        <v>2013</v>
      </c>
      <c r="AA300">
        <v>1</v>
      </c>
      <c r="AB300">
        <v>5</v>
      </c>
      <c r="AC300">
        <v>8.6858589793533021</v>
      </c>
      <c r="AD300">
        <v>-19.957038160100289</v>
      </c>
    </row>
    <row r="301" spans="1:30" x14ac:dyDescent="0.2">
      <c r="A301">
        <v>2001</v>
      </c>
      <c r="B301">
        <v>10</v>
      </c>
      <c r="C301">
        <v>27</v>
      </c>
      <c r="D301">
        <v>16.3</v>
      </c>
      <c r="H301">
        <v>2011</v>
      </c>
      <c r="I301">
        <v>8</v>
      </c>
      <c r="J301">
        <v>30</v>
      </c>
      <c r="K301">
        <v>22.1</v>
      </c>
      <c r="L301">
        <v>132.94117647100001</v>
      </c>
      <c r="Q301">
        <v>2011</v>
      </c>
      <c r="R301">
        <v>8</v>
      </c>
      <c r="S301">
        <v>30</v>
      </c>
      <c r="T301">
        <f t="shared" si="8"/>
        <v>15.485858979353303</v>
      </c>
      <c r="U301">
        <f t="shared" si="9"/>
        <v>80.673027199799719</v>
      </c>
      <c r="Z301">
        <v>2014</v>
      </c>
      <c r="AA301">
        <v>8</v>
      </c>
      <c r="AB301">
        <v>21</v>
      </c>
      <c r="AC301">
        <v>8.6858589793533021</v>
      </c>
      <c r="AD301">
        <v>-26.152077842600285</v>
      </c>
    </row>
    <row r="302" spans="1:30" x14ac:dyDescent="0.2">
      <c r="A302">
        <v>2001</v>
      </c>
      <c r="B302">
        <v>10</v>
      </c>
      <c r="C302">
        <v>28</v>
      </c>
      <c r="D302">
        <v>20</v>
      </c>
      <c r="H302">
        <v>2011</v>
      </c>
      <c r="I302">
        <v>8</v>
      </c>
      <c r="J302">
        <v>31</v>
      </c>
      <c r="K302">
        <v>0.1</v>
      </c>
      <c r="L302">
        <v>134.125</v>
      </c>
      <c r="Q302">
        <v>2011</v>
      </c>
      <c r="R302">
        <v>8</v>
      </c>
      <c r="S302">
        <v>31</v>
      </c>
      <c r="T302">
        <f t="shared" si="8"/>
        <v>-6.514141020646699</v>
      </c>
      <c r="U302">
        <f t="shared" si="9"/>
        <v>81.856850728799714</v>
      </c>
      <c r="Z302">
        <v>2017</v>
      </c>
      <c r="AA302">
        <v>7</v>
      </c>
      <c r="AB302">
        <v>17</v>
      </c>
      <c r="AC302">
        <v>8.6858589793533021</v>
      </c>
      <c r="AD302">
        <v>-21.740876543900285</v>
      </c>
    </row>
    <row r="303" spans="1:30" x14ac:dyDescent="0.2">
      <c r="A303">
        <v>2001</v>
      </c>
      <c r="B303">
        <v>10</v>
      </c>
      <c r="C303">
        <v>29</v>
      </c>
      <c r="D303">
        <v>15.2</v>
      </c>
      <c r="H303">
        <v>2011</v>
      </c>
      <c r="I303">
        <v>9</v>
      </c>
      <c r="J303">
        <v>1</v>
      </c>
      <c r="K303">
        <v>0.4</v>
      </c>
      <c r="L303">
        <v>129.16249999999999</v>
      </c>
      <c r="Q303">
        <v>2011</v>
      </c>
      <c r="R303">
        <v>9</v>
      </c>
      <c r="S303">
        <v>1</v>
      </c>
      <c r="T303">
        <f t="shared" si="8"/>
        <v>-6.2141410206466983</v>
      </c>
      <c r="U303">
        <f t="shared" si="9"/>
        <v>76.894350728799708</v>
      </c>
      <c r="Z303">
        <v>2011</v>
      </c>
      <c r="AA303">
        <v>7</v>
      </c>
      <c r="AB303">
        <v>12</v>
      </c>
      <c r="AC303">
        <v>8.5858589793533007</v>
      </c>
      <c r="AD303">
        <v>77.91185072879972</v>
      </c>
    </row>
    <row r="304" spans="1:30" x14ac:dyDescent="0.2">
      <c r="A304">
        <v>2001</v>
      </c>
      <c r="B304">
        <v>10</v>
      </c>
      <c r="C304">
        <v>30</v>
      </c>
      <c r="D304">
        <v>5.7</v>
      </c>
      <c r="H304">
        <v>2011</v>
      </c>
      <c r="I304">
        <v>9</v>
      </c>
      <c r="J304">
        <v>2</v>
      </c>
      <c r="K304">
        <v>2.7</v>
      </c>
      <c r="L304">
        <v>127.66249999999999</v>
      </c>
      <c r="Q304">
        <v>2011</v>
      </c>
      <c r="R304">
        <v>9</v>
      </c>
      <c r="S304">
        <v>2</v>
      </c>
      <c r="T304">
        <f t="shared" si="8"/>
        <v>-3.9141410206466984</v>
      </c>
      <c r="U304">
        <f t="shared" si="9"/>
        <v>75.394350728799708</v>
      </c>
      <c r="Z304">
        <v>2011</v>
      </c>
      <c r="AA304">
        <v>8</v>
      </c>
      <c r="AB304">
        <v>24</v>
      </c>
      <c r="AC304">
        <v>8.5858589793533007</v>
      </c>
      <c r="AD304">
        <v>87.645487092799726</v>
      </c>
    </row>
    <row r="305" spans="1:30" x14ac:dyDescent="0.2">
      <c r="A305">
        <v>2001</v>
      </c>
      <c r="B305">
        <v>10</v>
      </c>
      <c r="C305">
        <v>31</v>
      </c>
      <c r="D305">
        <v>1.7</v>
      </c>
      <c r="H305">
        <v>2011</v>
      </c>
      <c r="I305">
        <v>9</v>
      </c>
      <c r="J305">
        <v>3</v>
      </c>
      <c r="K305">
        <v>10.5</v>
      </c>
      <c r="L305">
        <v>127.3</v>
      </c>
      <c r="Q305">
        <v>2011</v>
      </c>
      <c r="R305">
        <v>9</v>
      </c>
      <c r="S305">
        <v>3</v>
      </c>
      <c r="T305">
        <f t="shared" si="8"/>
        <v>3.8858589793533014</v>
      </c>
      <c r="U305">
        <f t="shared" si="9"/>
        <v>75.031850728799711</v>
      </c>
      <c r="Z305">
        <v>2012</v>
      </c>
      <c r="AA305">
        <v>6</v>
      </c>
      <c r="AB305">
        <v>10</v>
      </c>
      <c r="AC305">
        <v>8.485858979353301</v>
      </c>
      <c r="AD305">
        <v>-22.543149271200285</v>
      </c>
    </row>
    <row r="306" spans="1:30" x14ac:dyDescent="0.2">
      <c r="A306">
        <v>2001</v>
      </c>
      <c r="B306">
        <v>11</v>
      </c>
      <c r="C306">
        <v>1</v>
      </c>
      <c r="D306">
        <v>1.9</v>
      </c>
      <c r="H306">
        <v>2011</v>
      </c>
      <c r="I306">
        <v>9</v>
      </c>
      <c r="J306">
        <v>4</v>
      </c>
      <c r="K306">
        <v>8.1999999999999993</v>
      </c>
      <c r="L306">
        <v>126.45</v>
      </c>
      <c r="Q306">
        <v>2011</v>
      </c>
      <c r="R306">
        <v>9</v>
      </c>
      <c r="S306">
        <v>4</v>
      </c>
      <c r="T306">
        <f t="shared" si="8"/>
        <v>1.5858589793533007</v>
      </c>
      <c r="U306">
        <f t="shared" si="9"/>
        <v>74.181850728799716</v>
      </c>
      <c r="Z306">
        <v>2015</v>
      </c>
      <c r="AA306">
        <v>12</v>
      </c>
      <c r="AB306">
        <v>23</v>
      </c>
      <c r="AC306">
        <v>8.485858979353301</v>
      </c>
      <c r="AD306">
        <v>-11.870780850100289</v>
      </c>
    </row>
    <row r="307" spans="1:30" x14ac:dyDescent="0.2">
      <c r="A307">
        <v>2001</v>
      </c>
      <c r="B307">
        <v>11</v>
      </c>
      <c r="C307">
        <v>2</v>
      </c>
      <c r="D307">
        <v>0</v>
      </c>
      <c r="H307">
        <v>2011</v>
      </c>
      <c r="I307">
        <v>9</v>
      </c>
      <c r="J307">
        <v>5</v>
      </c>
      <c r="K307">
        <v>0.3</v>
      </c>
      <c r="L307">
        <v>124.528571429</v>
      </c>
      <c r="Q307">
        <v>2011</v>
      </c>
      <c r="R307">
        <v>9</v>
      </c>
      <c r="S307">
        <v>5</v>
      </c>
      <c r="T307">
        <f t="shared" si="8"/>
        <v>-6.3141410206466988</v>
      </c>
      <c r="U307">
        <f t="shared" si="9"/>
        <v>72.260422157799709</v>
      </c>
      <c r="Z307">
        <v>2011</v>
      </c>
      <c r="AA307">
        <v>10</v>
      </c>
      <c r="AB307">
        <v>2</v>
      </c>
      <c r="AC307">
        <v>8.3858589793533014</v>
      </c>
      <c r="AD307">
        <v>76.531850728799725</v>
      </c>
    </row>
    <row r="308" spans="1:30" x14ac:dyDescent="0.2">
      <c r="A308">
        <v>2001</v>
      </c>
      <c r="B308">
        <v>11</v>
      </c>
      <c r="C308">
        <v>3</v>
      </c>
      <c r="D308">
        <v>0.6</v>
      </c>
      <c r="H308">
        <v>2011</v>
      </c>
      <c r="I308">
        <v>9</v>
      </c>
      <c r="J308">
        <v>6</v>
      </c>
      <c r="K308">
        <v>13.6</v>
      </c>
      <c r="L308">
        <v>130.48235294099999</v>
      </c>
      <c r="Q308">
        <v>2011</v>
      </c>
      <c r="R308">
        <v>9</v>
      </c>
      <c r="S308">
        <v>6</v>
      </c>
      <c r="T308">
        <f t="shared" si="8"/>
        <v>6.985858979353301</v>
      </c>
      <c r="U308">
        <f t="shared" si="9"/>
        <v>78.214203669799701</v>
      </c>
      <c r="Z308">
        <v>2012</v>
      </c>
      <c r="AA308">
        <v>10</v>
      </c>
      <c r="AB308">
        <v>10</v>
      </c>
      <c r="AC308">
        <v>8.3858589793533014</v>
      </c>
      <c r="AD308">
        <v>-23.668149271200285</v>
      </c>
    </row>
    <row r="309" spans="1:30" x14ac:dyDescent="0.2">
      <c r="A309">
        <v>2001</v>
      </c>
      <c r="B309">
        <v>11</v>
      </c>
      <c r="C309">
        <v>4</v>
      </c>
      <c r="D309">
        <v>0</v>
      </c>
      <c r="H309">
        <v>2011</v>
      </c>
      <c r="I309">
        <v>9</v>
      </c>
      <c r="J309">
        <v>7</v>
      </c>
      <c r="K309">
        <v>10.7</v>
      </c>
      <c r="L309">
        <v>127.5</v>
      </c>
      <c r="Q309">
        <v>2011</v>
      </c>
      <c r="R309">
        <v>9</v>
      </c>
      <c r="S309">
        <v>7</v>
      </c>
      <c r="T309">
        <f t="shared" si="8"/>
        <v>4.0858589793533007</v>
      </c>
      <c r="U309">
        <f t="shared" si="9"/>
        <v>75.231850728799714</v>
      </c>
      <c r="Z309">
        <v>2015</v>
      </c>
      <c r="AA309">
        <v>4</v>
      </c>
      <c r="AB309">
        <v>9</v>
      </c>
      <c r="AC309">
        <v>8.3858589793533014</v>
      </c>
      <c r="AD309">
        <v>-25.249544620000286</v>
      </c>
    </row>
    <row r="310" spans="1:30" x14ac:dyDescent="0.2">
      <c r="A310">
        <v>2001</v>
      </c>
      <c r="B310">
        <v>11</v>
      </c>
      <c r="C310">
        <v>5</v>
      </c>
      <c r="D310">
        <v>0</v>
      </c>
      <c r="H310">
        <v>2011</v>
      </c>
      <c r="I310">
        <v>9</v>
      </c>
      <c r="J310">
        <v>8</v>
      </c>
      <c r="K310">
        <v>6.2</v>
      </c>
      <c r="L310">
        <v>124.936363636</v>
      </c>
      <c r="Q310">
        <v>2011</v>
      </c>
      <c r="R310">
        <v>9</v>
      </c>
      <c r="S310">
        <v>8</v>
      </c>
      <c r="T310">
        <f t="shared" si="8"/>
        <v>-0.41414102064669844</v>
      </c>
      <c r="U310">
        <f t="shared" si="9"/>
        <v>72.668214364799709</v>
      </c>
      <c r="Z310">
        <v>2016</v>
      </c>
      <c r="AA310">
        <v>6</v>
      </c>
      <c r="AB310">
        <v>1</v>
      </c>
      <c r="AC310">
        <v>8.2858589793533017</v>
      </c>
      <c r="AD310">
        <v>-23.955649271200286</v>
      </c>
    </row>
    <row r="311" spans="1:30" x14ac:dyDescent="0.2">
      <c r="A311">
        <v>2001</v>
      </c>
      <c r="B311">
        <v>11</v>
      </c>
      <c r="C311">
        <v>6</v>
      </c>
      <c r="D311">
        <v>0.6</v>
      </c>
      <c r="H311">
        <v>2011</v>
      </c>
      <c r="I311">
        <v>9</v>
      </c>
      <c r="J311">
        <v>9</v>
      </c>
      <c r="K311">
        <v>37.9</v>
      </c>
      <c r="L311">
        <v>162.611764706</v>
      </c>
      <c r="Q311">
        <v>2011</v>
      </c>
      <c r="R311">
        <v>9</v>
      </c>
      <c r="S311">
        <v>9</v>
      </c>
      <c r="T311">
        <f t="shared" si="8"/>
        <v>31.2858589793533</v>
      </c>
      <c r="U311">
        <f t="shared" si="9"/>
        <v>110.34361543479972</v>
      </c>
      <c r="Z311">
        <v>2016</v>
      </c>
      <c r="AA311">
        <v>9</v>
      </c>
      <c r="AB311">
        <v>10</v>
      </c>
      <c r="AC311">
        <v>8.2858589793533017</v>
      </c>
      <c r="AD311">
        <v>-19.901482604500288</v>
      </c>
    </row>
    <row r="312" spans="1:30" x14ac:dyDescent="0.2">
      <c r="A312">
        <v>2001</v>
      </c>
      <c r="B312">
        <v>11</v>
      </c>
      <c r="C312">
        <v>7</v>
      </c>
      <c r="D312">
        <v>0</v>
      </c>
      <c r="H312">
        <v>2011</v>
      </c>
      <c r="I312">
        <v>9</v>
      </c>
      <c r="J312">
        <v>10</v>
      </c>
      <c r="K312">
        <v>34</v>
      </c>
      <c r="L312">
        <v>162.61818181800001</v>
      </c>
      <c r="Q312">
        <v>2011</v>
      </c>
      <c r="R312">
        <v>9</v>
      </c>
      <c r="S312">
        <v>10</v>
      </c>
      <c r="T312">
        <f t="shared" si="8"/>
        <v>27.385858979353301</v>
      </c>
      <c r="U312">
        <f t="shared" si="9"/>
        <v>110.35003254679972</v>
      </c>
      <c r="Z312">
        <v>2011</v>
      </c>
      <c r="AA312">
        <v>11</v>
      </c>
      <c r="AB312">
        <v>25</v>
      </c>
      <c r="AC312">
        <v>8.1858589793533021</v>
      </c>
      <c r="AD312">
        <v>107.55743212379971</v>
      </c>
    </row>
    <row r="313" spans="1:30" x14ac:dyDescent="0.2">
      <c r="A313">
        <v>2001</v>
      </c>
      <c r="B313">
        <v>11</v>
      </c>
      <c r="C313">
        <v>8</v>
      </c>
      <c r="D313">
        <v>0</v>
      </c>
      <c r="H313">
        <v>2011</v>
      </c>
      <c r="I313">
        <v>9</v>
      </c>
      <c r="J313">
        <v>11</v>
      </c>
      <c r="K313">
        <v>5.9</v>
      </c>
      <c r="L313">
        <v>205.00810810799999</v>
      </c>
      <c r="Q313">
        <v>2011</v>
      </c>
      <c r="R313">
        <v>9</v>
      </c>
      <c r="S313">
        <v>11</v>
      </c>
      <c r="T313">
        <f t="shared" si="8"/>
        <v>-0.71414102064669827</v>
      </c>
      <c r="U313">
        <f t="shared" si="9"/>
        <v>152.7399588367997</v>
      </c>
      <c r="Z313">
        <v>2012</v>
      </c>
      <c r="AA313">
        <v>11</v>
      </c>
      <c r="AB313">
        <v>13</v>
      </c>
      <c r="AC313">
        <v>8.1858589793533021</v>
      </c>
      <c r="AD313">
        <v>-20.993149271200288</v>
      </c>
    </row>
    <row r="314" spans="1:30" x14ac:dyDescent="0.2">
      <c r="A314">
        <v>2001</v>
      </c>
      <c r="B314">
        <v>11</v>
      </c>
      <c r="C314">
        <v>9</v>
      </c>
      <c r="D314">
        <v>4.4000000000000004</v>
      </c>
      <c r="H314">
        <v>2011</v>
      </c>
      <c r="I314">
        <v>9</v>
      </c>
      <c r="J314">
        <v>12</v>
      </c>
      <c r="K314">
        <v>7.5</v>
      </c>
      <c r="L314">
        <v>171.49523809499999</v>
      </c>
      <c r="Q314">
        <v>2011</v>
      </c>
      <c r="R314">
        <v>9</v>
      </c>
      <c r="S314">
        <v>12</v>
      </c>
      <c r="T314">
        <f t="shared" si="8"/>
        <v>0.88585897935330138</v>
      </c>
      <c r="U314">
        <f t="shared" si="9"/>
        <v>119.2270888237997</v>
      </c>
      <c r="Z314">
        <v>2017</v>
      </c>
      <c r="AA314">
        <v>8</v>
      </c>
      <c r="AB314">
        <v>7</v>
      </c>
      <c r="AC314">
        <v>8.1858589793533021</v>
      </c>
      <c r="AD314">
        <v>-17.998149271200283</v>
      </c>
    </row>
    <row r="315" spans="1:30" x14ac:dyDescent="0.2">
      <c r="A315">
        <v>2001</v>
      </c>
      <c r="B315">
        <v>11</v>
      </c>
      <c r="C315">
        <v>10</v>
      </c>
      <c r="D315">
        <v>26.8</v>
      </c>
      <c r="H315">
        <v>2011</v>
      </c>
      <c r="I315">
        <v>9</v>
      </c>
      <c r="J315">
        <v>13</v>
      </c>
      <c r="K315">
        <v>0.2</v>
      </c>
      <c r="L315">
        <v>129.9</v>
      </c>
      <c r="Q315">
        <v>2011</v>
      </c>
      <c r="R315">
        <v>9</v>
      </c>
      <c r="S315">
        <v>13</v>
      </c>
      <c r="T315">
        <f t="shared" si="8"/>
        <v>-6.4141410206466984</v>
      </c>
      <c r="U315">
        <f t="shared" si="9"/>
        <v>77.631850728799719</v>
      </c>
      <c r="Z315">
        <v>2011</v>
      </c>
      <c r="AA315">
        <v>6</v>
      </c>
      <c r="AB315">
        <v>19</v>
      </c>
      <c r="AC315">
        <v>8.0858589793533007</v>
      </c>
      <c r="AD315">
        <v>74.901850728799715</v>
      </c>
    </row>
    <row r="316" spans="1:30" x14ac:dyDescent="0.2">
      <c r="A316">
        <v>2001</v>
      </c>
      <c r="B316">
        <v>11</v>
      </c>
      <c r="C316">
        <v>11</v>
      </c>
      <c r="D316">
        <v>29</v>
      </c>
      <c r="H316">
        <v>2011</v>
      </c>
      <c r="I316">
        <v>9</v>
      </c>
      <c r="J316">
        <v>14</v>
      </c>
      <c r="K316">
        <v>3.3</v>
      </c>
      <c r="L316">
        <v>124.657142857</v>
      </c>
      <c r="Q316">
        <v>2011</v>
      </c>
      <c r="R316">
        <v>9</v>
      </c>
      <c r="S316">
        <v>14</v>
      </c>
      <c r="T316">
        <f t="shared" si="8"/>
        <v>-3.3141410206466988</v>
      </c>
      <c r="U316">
        <f t="shared" si="9"/>
        <v>72.38899358579971</v>
      </c>
      <c r="Z316">
        <v>2011</v>
      </c>
      <c r="AA316">
        <v>4</v>
      </c>
      <c r="AB316">
        <v>25</v>
      </c>
      <c r="AC316">
        <v>7.985858979353301</v>
      </c>
      <c r="AD316">
        <v>86.154072950799701</v>
      </c>
    </row>
    <row r="317" spans="1:30" x14ac:dyDescent="0.2">
      <c r="A317">
        <v>2001</v>
      </c>
      <c r="B317">
        <v>11</v>
      </c>
      <c r="C317">
        <v>12</v>
      </c>
      <c r="D317">
        <v>28.3</v>
      </c>
      <c r="H317">
        <v>2011</v>
      </c>
      <c r="I317">
        <v>9</v>
      </c>
      <c r="J317">
        <v>15</v>
      </c>
      <c r="K317">
        <v>6.1</v>
      </c>
      <c r="L317">
        <v>129.04</v>
      </c>
      <c r="Q317">
        <v>2011</v>
      </c>
      <c r="R317">
        <v>9</v>
      </c>
      <c r="S317">
        <v>15</v>
      </c>
      <c r="T317">
        <f t="shared" si="8"/>
        <v>-0.51414102064669898</v>
      </c>
      <c r="U317">
        <f t="shared" si="9"/>
        <v>76.771850728799706</v>
      </c>
      <c r="Z317">
        <v>2012</v>
      </c>
      <c r="AA317">
        <v>10</v>
      </c>
      <c r="AB317">
        <v>18</v>
      </c>
      <c r="AC317">
        <v>7.985858979353301</v>
      </c>
      <c r="AD317">
        <v>0.34564383219971262</v>
      </c>
    </row>
    <row r="318" spans="1:30" x14ac:dyDescent="0.2">
      <c r="A318">
        <v>2001</v>
      </c>
      <c r="B318">
        <v>11</v>
      </c>
      <c r="C318">
        <v>13</v>
      </c>
      <c r="D318">
        <v>4.2</v>
      </c>
      <c r="H318">
        <v>2011</v>
      </c>
      <c r="I318">
        <v>9</v>
      </c>
      <c r="J318">
        <v>16</v>
      </c>
      <c r="K318">
        <v>13.4</v>
      </c>
      <c r="L318">
        <v>155.28378378400001</v>
      </c>
      <c r="Q318">
        <v>2011</v>
      </c>
      <c r="R318">
        <v>9</v>
      </c>
      <c r="S318">
        <v>16</v>
      </c>
      <c r="T318">
        <f t="shared" si="8"/>
        <v>6.7858589793533017</v>
      </c>
      <c r="U318">
        <f t="shared" si="9"/>
        <v>103.01563451279972</v>
      </c>
      <c r="Z318">
        <v>2013</v>
      </c>
      <c r="AA318">
        <v>7</v>
      </c>
      <c r="AB318">
        <v>21</v>
      </c>
      <c r="AC318">
        <v>7.985858979353301</v>
      </c>
      <c r="AD318">
        <v>-6.859058362100285</v>
      </c>
    </row>
    <row r="319" spans="1:30" x14ac:dyDescent="0.2">
      <c r="A319">
        <v>2001</v>
      </c>
      <c r="B319">
        <v>11</v>
      </c>
      <c r="C319">
        <v>14</v>
      </c>
      <c r="D319">
        <v>3.5</v>
      </c>
      <c r="H319">
        <v>2011</v>
      </c>
      <c r="I319">
        <v>9</v>
      </c>
      <c r="J319">
        <v>17</v>
      </c>
      <c r="K319">
        <v>2.5</v>
      </c>
      <c r="L319">
        <v>140.643589744</v>
      </c>
      <c r="Q319">
        <v>2011</v>
      </c>
      <c r="R319">
        <v>9</v>
      </c>
      <c r="S319">
        <v>17</v>
      </c>
      <c r="T319">
        <f t="shared" si="8"/>
        <v>-4.1141410206466986</v>
      </c>
      <c r="U319">
        <f t="shared" si="9"/>
        <v>88.37544047279971</v>
      </c>
      <c r="Z319">
        <v>2014</v>
      </c>
      <c r="AA319">
        <v>8</v>
      </c>
      <c r="AB319">
        <v>4</v>
      </c>
      <c r="AC319">
        <v>7.985858979353301</v>
      </c>
      <c r="AD319">
        <v>-26.084815937900288</v>
      </c>
    </row>
    <row r="320" spans="1:30" x14ac:dyDescent="0.2">
      <c r="A320">
        <v>2001</v>
      </c>
      <c r="B320">
        <v>11</v>
      </c>
      <c r="C320">
        <v>15</v>
      </c>
      <c r="D320">
        <v>0.7</v>
      </c>
      <c r="H320">
        <v>2011</v>
      </c>
      <c r="I320">
        <v>9</v>
      </c>
      <c r="J320">
        <v>18</v>
      </c>
      <c r="K320">
        <v>35.9</v>
      </c>
      <c r="L320">
        <v>146.74375000000001</v>
      </c>
      <c r="Q320">
        <v>2011</v>
      </c>
      <c r="R320">
        <v>9</v>
      </c>
      <c r="S320">
        <v>18</v>
      </c>
      <c r="T320">
        <f t="shared" si="8"/>
        <v>29.2858589793533</v>
      </c>
      <c r="U320">
        <f t="shared" si="9"/>
        <v>94.475600728799719</v>
      </c>
      <c r="Z320">
        <v>2015</v>
      </c>
      <c r="AA320">
        <v>12</v>
      </c>
      <c r="AB320">
        <v>17</v>
      </c>
      <c r="AC320">
        <v>7.985858979353301</v>
      </c>
      <c r="AD320">
        <v>-21.528149271200288</v>
      </c>
    </row>
    <row r="321" spans="1:30" x14ac:dyDescent="0.2">
      <c r="A321">
        <v>2001</v>
      </c>
      <c r="B321">
        <v>11</v>
      </c>
      <c r="C321">
        <v>16</v>
      </c>
      <c r="D321">
        <v>0</v>
      </c>
      <c r="H321">
        <v>2011</v>
      </c>
      <c r="I321">
        <v>9</v>
      </c>
      <c r="J321">
        <v>19</v>
      </c>
      <c r="K321">
        <v>20.7</v>
      </c>
      <c r="L321">
        <v>148.85333333299999</v>
      </c>
      <c r="Q321">
        <v>2011</v>
      </c>
      <c r="R321">
        <v>9</v>
      </c>
      <c r="S321">
        <v>19</v>
      </c>
      <c r="T321">
        <f t="shared" si="8"/>
        <v>14.085858979353301</v>
      </c>
      <c r="U321">
        <f t="shared" si="9"/>
        <v>96.585184061799708</v>
      </c>
      <c r="Z321">
        <v>2016</v>
      </c>
      <c r="AA321">
        <v>7</v>
      </c>
      <c r="AB321">
        <v>1</v>
      </c>
      <c r="AC321">
        <v>7.985858979353301</v>
      </c>
      <c r="AD321">
        <v>-22.085796330000285</v>
      </c>
    </row>
    <row r="322" spans="1:30" x14ac:dyDescent="0.2">
      <c r="A322">
        <v>2001</v>
      </c>
      <c r="B322">
        <v>11</v>
      </c>
      <c r="C322">
        <v>17</v>
      </c>
      <c r="D322">
        <v>0</v>
      </c>
      <c r="H322">
        <v>2011</v>
      </c>
      <c r="I322">
        <v>9</v>
      </c>
      <c r="J322">
        <v>20</v>
      </c>
      <c r="K322">
        <v>9</v>
      </c>
      <c r="L322">
        <v>169.163265306</v>
      </c>
      <c r="Q322">
        <v>2011</v>
      </c>
      <c r="R322">
        <v>9</v>
      </c>
      <c r="S322">
        <v>20</v>
      </c>
      <c r="T322">
        <f t="shared" ref="T322:T385" si="10">K322-$O$1</f>
        <v>2.3858589793533014</v>
      </c>
      <c r="U322">
        <f t="shared" ref="U322:U385" si="11">L322-$O$2</f>
        <v>116.89511603479971</v>
      </c>
      <c r="Z322">
        <v>2011</v>
      </c>
      <c r="AA322">
        <v>7</v>
      </c>
      <c r="AB322">
        <v>28</v>
      </c>
      <c r="AC322">
        <v>7.8858589793533014</v>
      </c>
      <c r="AD322">
        <v>155.3932792997997</v>
      </c>
    </row>
    <row r="323" spans="1:30" x14ac:dyDescent="0.2">
      <c r="A323">
        <v>2001</v>
      </c>
      <c r="B323">
        <v>11</v>
      </c>
      <c r="C323">
        <v>18</v>
      </c>
      <c r="D323">
        <v>0</v>
      </c>
      <c r="H323">
        <v>2011</v>
      </c>
      <c r="I323">
        <v>9</v>
      </c>
      <c r="J323">
        <v>21</v>
      </c>
      <c r="K323">
        <v>15.4</v>
      </c>
      <c r="L323">
        <v>135.22692307700001</v>
      </c>
      <c r="Q323">
        <v>2011</v>
      </c>
      <c r="R323">
        <v>9</v>
      </c>
      <c r="S323">
        <v>21</v>
      </c>
      <c r="T323">
        <f t="shared" si="10"/>
        <v>8.7858589793533017</v>
      </c>
      <c r="U323">
        <f t="shared" si="11"/>
        <v>82.958773805799723</v>
      </c>
      <c r="Z323">
        <v>2012</v>
      </c>
      <c r="AA323">
        <v>5</v>
      </c>
      <c r="AB323">
        <v>17</v>
      </c>
      <c r="AC323">
        <v>7.8858589793533014</v>
      </c>
      <c r="AD323">
        <v>-15.896720699800284</v>
      </c>
    </row>
    <row r="324" spans="1:30" x14ac:dyDescent="0.2">
      <c r="A324">
        <v>2001</v>
      </c>
      <c r="B324">
        <v>11</v>
      </c>
      <c r="C324">
        <v>19</v>
      </c>
      <c r="D324">
        <v>0</v>
      </c>
      <c r="H324">
        <v>2011</v>
      </c>
      <c r="I324">
        <v>9</v>
      </c>
      <c r="J324">
        <v>22</v>
      </c>
      <c r="K324">
        <v>0.9</v>
      </c>
      <c r="L324">
        <v>135.95833333300001</v>
      </c>
      <c r="Q324">
        <v>2011</v>
      </c>
      <c r="R324">
        <v>9</v>
      </c>
      <c r="S324">
        <v>22</v>
      </c>
      <c r="T324">
        <f t="shared" si="10"/>
        <v>-5.7141410206466983</v>
      </c>
      <c r="U324">
        <f t="shared" si="11"/>
        <v>83.690184061799727</v>
      </c>
      <c r="Z324">
        <v>2013</v>
      </c>
      <c r="AA324">
        <v>7</v>
      </c>
      <c r="AB324">
        <v>9</v>
      </c>
      <c r="AC324">
        <v>7.8858589793533014</v>
      </c>
      <c r="AD324">
        <v>-2.7989185020002836</v>
      </c>
    </row>
    <row r="325" spans="1:30" x14ac:dyDescent="0.2">
      <c r="A325">
        <v>2001</v>
      </c>
      <c r="B325">
        <v>11</v>
      </c>
      <c r="C325">
        <v>20</v>
      </c>
      <c r="D325">
        <v>0</v>
      </c>
      <c r="H325">
        <v>2011</v>
      </c>
      <c r="I325">
        <v>9</v>
      </c>
      <c r="J325">
        <v>23</v>
      </c>
      <c r="K325">
        <v>2.4</v>
      </c>
      <c r="L325">
        <v>125.77500000000001</v>
      </c>
      <c r="Q325">
        <v>2011</v>
      </c>
      <c r="R325">
        <v>9</v>
      </c>
      <c r="S325">
        <v>23</v>
      </c>
      <c r="T325">
        <f t="shared" si="10"/>
        <v>-4.2141410206466983</v>
      </c>
      <c r="U325">
        <f t="shared" si="11"/>
        <v>73.506850728799719</v>
      </c>
      <c r="Z325">
        <v>2013</v>
      </c>
      <c r="AA325">
        <v>11</v>
      </c>
      <c r="AB325">
        <v>11</v>
      </c>
      <c r="AC325">
        <v>7.8858589793533014</v>
      </c>
      <c r="AD325">
        <v>-11.280149271200287</v>
      </c>
    </row>
    <row r="326" spans="1:30" x14ac:dyDescent="0.2">
      <c r="A326">
        <v>2001</v>
      </c>
      <c r="B326">
        <v>11</v>
      </c>
      <c r="C326">
        <v>21</v>
      </c>
      <c r="D326">
        <v>0</v>
      </c>
      <c r="H326">
        <v>2011</v>
      </c>
      <c r="I326">
        <v>9</v>
      </c>
      <c r="J326">
        <v>24</v>
      </c>
      <c r="K326">
        <v>3.5</v>
      </c>
      <c r="L326">
        <v>131.610526316</v>
      </c>
      <c r="Q326">
        <v>2011</v>
      </c>
      <c r="R326">
        <v>9</v>
      </c>
      <c r="S326">
        <v>24</v>
      </c>
      <c r="T326">
        <f t="shared" si="10"/>
        <v>-3.1141410206466986</v>
      </c>
      <c r="U326">
        <f t="shared" si="11"/>
        <v>79.342377044799719</v>
      </c>
      <c r="Z326">
        <v>2014</v>
      </c>
      <c r="AA326">
        <v>9</v>
      </c>
      <c r="AB326">
        <v>1</v>
      </c>
      <c r="AC326">
        <v>7.8858589793533014</v>
      </c>
      <c r="AD326">
        <v>-23.943149271200287</v>
      </c>
    </row>
    <row r="327" spans="1:30" x14ac:dyDescent="0.2">
      <c r="A327">
        <v>2001</v>
      </c>
      <c r="B327">
        <v>11</v>
      </c>
      <c r="C327">
        <v>22</v>
      </c>
      <c r="D327">
        <v>0</v>
      </c>
      <c r="H327">
        <v>2011</v>
      </c>
      <c r="I327">
        <v>9</v>
      </c>
      <c r="J327">
        <v>25</v>
      </c>
      <c r="K327">
        <v>0.1</v>
      </c>
      <c r="L327">
        <v>122.8125</v>
      </c>
      <c r="Q327">
        <v>2011</v>
      </c>
      <c r="R327">
        <v>9</v>
      </c>
      <c r="S327">
        <v>25</v>
      </c>
      <c r="T327">
        <f t="shared" si="10"/>
        <v>-6.514141020646699</v>
      </c>
      <c r="U327">
        <f t="shared" si="11"/>
        <v>70.544350728799714</v>
      </c>
      <c r="Z327">
        <v>2014</v>
      </c>
      <c r="AA327">
        <v>12</v>
      </c>
      <c r="AB327">
        <v>20</v>
      </c>
      <c r="AC327">
        <v>7.8858589793533014</v>
      </c>
      <c r="AD327">
        <v>-16.568149271200284</v>
      </c>
    </row>
    <row r="328" spans="1:30" x14ac:dyDescent="0.2">
      <c r="A328">
        <v>2001</v>
      </c>
      <c r="B328">
        <v>11</v>
      </c>
      <c r="C328">
        <v>23</v>
      </c>
      <c r="D328">
        <v>0</v>
      </c>
      <c r="H328">
        <v>2011</v>
      </c>
      <c r="I328">
        <v>9</v>
      </c>
      <c r="J328">
        <v>26</v>
      </c>
      <c r="K328">
        <v>0.8</v>
      </c>
      <c r="L328">
        <v>121.56</v>
      </c>
      <c r="Q328">
        <v>2011</v>
      </c>
      <c r="R328">
        <v>9</v>
      </c>
      <c r="S328">
        <v>26</v>
      </c>
      <c r="T328">
        <f t="shared" si="10"/>
        <v>-5.8141410206466988</v>
      </c>
      <c r="U328">
        <f t="shared" si="11"/>
        <v>69.291850728799716</v>
      </c>
      <c r="Z328">
        <v>2011</v>
      </c>
      <c r="AA328">
        <v>1</v>
      </c>
      <c r="AB328">
        <v>2</v>
      </c>
      <c r="AC328">
        <v>7.6858589793533021</v>
      </c>
      <c r="AD328">
        <v>84.577305273799709</v>
      </c>
    </row>
    <row r="329" spans="1:30" x14ac:dyDescent="0.2">
      <c r="A329">
        <v>2001</v>
      </c>
      <c r="B329">
        <v>11</v>
      </c>
      <c r="C329">
        <v>24</v>
      </c>
      <c r="D329">
        <v>4</v>
      </c>
      <c r="H329">
        <v>2011</v>
      </c>
      <c r="I329">
        <v>9</v>
      </c>
      <c r="J329">
        <v>27</v>
      </c>
      <c r="K329">
        <v>94.5</v>
      </c>
      <c r="L329">
        <v>121.9</v>
      </c>
      <c r="Q329">
        <v>2011</v>
      </c>
      <c r="R329">
        <v>9</v>
      </c>
      <c r="S329">
        <v>27</v>
      </c>
      <c r="T329">
        <f t="shared" si="10"/>
        <v>87.885858979353301</v>
      </c>
      <c r="U329">
        <f t="shared" si="11"/>
        <v>69.631850728799719</v>
      </c>
      <c r="Z329">
        <v>2014</v>
      </c>
      <c r="AA329">
        <v>8</v>
      </c>
      <c r="AB329">
        <v>6</v>
      </c>
      <c r="AC329">
        <v>7.6858589793533021</v>
      </c>
      <c r="AD329">
        <v>-20.645700291600285</v>
      </c>
    </row>
    <row r="330" spans="1:30" x14ac:dyDescent="0.2">
      <c r="A330">
        <v>2001</v>
      </c>
      <c r="B330">
        <v>11</v>
      </c>
      <c r="C330">
        <v>25</v>
      </c>
      <c r="D330">
        <v>0</v>
      </c>
      <c r="H330">
        <v>2011</v>
      </c>
      <c r="I330">
        <v>9</v>
      </c>
      <c r="J330">
        <v>28</v>
      </c>
      <c r="K330">
        <v>1.1000000000000001</v>
      </c>
      <c r="L330">
        <v>299.05533980600001</v>
      </c>
      <c r="Q330">
        <v>2011</v>
      </c>
      <c r="R330">
        <v>9</v>
      </c>
      <c r="S330">
        <v>28</v>
      </c>
      <c r="T330">
        <f t="shared" si="10"/>
        <v>-5.514141020646699</v>
      </c>
      <c r="U330">
        <f t="shared" si="11"/>
        <v>246.78719053479972</v>
      </c>
      <c r="Z330">
        <v>2011</v>
      </c>
      <c r="AA330">
        <v>7</v>
      </c>
      <c r="AB330">
        <v>20</v>
      </c>
      <c r="AC330">
        <v>7.5858589793533007</v>
      </c>
      <c r="AD330">
        <v>70.38740628479971</v>
      </c>
    </row>
    <row r="331" spans="1:30" x14ac:dyDescent="0.2">
      <c r="A331">
        <v>2001</v>
      </c>
      <c r="B331">
        <v>11</v>
      </c>
      <c r="C331">
        <v>26</v>
      </c>
      <c r="D331">
        <v>0</v>
      </c>
      <c r="H331">
        <v>2011</v>
      </c>
      <c r="I331">
        <v>9</v>
      </c>
      <c r="J331">
        <v>29</v>
      </c>
      <c r="K331">
        <v>0.2</v>
      </c>
      <c r="L331">
        <v>137.344444444</v>
      </c>
      <c r="Q331">
        <v>2011</v>
      </c>
      <c r="R331">
        <v>9</v>
      </c>
      <c r="S331">
        <v>29</v>
      </c>
      <c r="T331">
        <f t="shared" si="10"/>
        <v>-6.4141410206466984</v>
      </c>
      <c r="U331">
        <f t="shared" si="11"/>
        <v>85.076295172799718</v>
      </c>
      <c r="Z331">
        <v>2011</v>
      </c>
      <c r="AA331">
        <v>11</v>
      </c>
      <c r="AB331">
        <v>28</v>
      </c>
      <c r="AC331">
        <v>7.5858589793533007</v>
      </c>
      <c r="AD331">
        <v>114.18851739579972</v>
      </c>
    </row>
    <row r="332" spans="1:30" x14ac:dyDescent="0.2">
      <c r="A332">
        <v>2001</v>
      </c>
      <c r="B332">
        <v>11</v>
      </c>
      <c r="C332">
        <v>27</v>
      </c>
      <c r="D332">
        <v>0</v>
      </c>
      <c r="H332">
        <v>2011</v>
      </c>
      <c r="I332">
        <v>9</v>
      </c>
      <c r="J332">
        <v>30</v>
      </c>
      <c r="K332">
        <v>0</v>
      </c>
      <c r="L332">
        <v>129.44999999999999</v>
      </c>
      <c r="Q332">
        <v>2011</v>
      </c>
      <c r="R332">
        <v>9</v>
      </c>
      <c r="S332">
        <v>30</v>
      </c>
      <c r="T332">
        <f t="shared" si="10"/>
        <v>-6.6141410206466986</v>
      </c>
      <c r="U332">
        <f t="shared" si="11"/>
        <v>77.181850728799702</v>
      </c>
      <c r="Z332">
        <v>2016</v>
      </c>
      <c r="AA332">
        <v>1</v>
      </c>
      <c r="AB332">
        <v>12</v>
      </c>
      <c r="AC332">
        <v>7.5858589793533007</v>
      </c>
      <c r="AD332">
        <v>-21.910371493400287</v>
      </c>
    </row>
    <row r="333" spans="1:30" x14ac:dyDescent="0.2">
      <c r="A333">
        <v>2001</v>
      </c>
      <c r="B333">
        <v>11</v>
      </c>
      <c r="C333">
        <v>28</v>
      </c>
      <c r="D333">
        <v>0</v>
      </c>
      <c r="H333">
        <v>2011</v>
      </c>
      <c r="I333">
        <v>10</v>
      </c>
      <c r="J333">
        <v>1</v>
      </c>
      <c r="K333">
        <v>3.9</v>
      </c>
      <c r="L333">
        <v>126.186666667</v>
      </c>
      <c r="Q333">
        <v>2011</v>
      </c>
      <c r="R333">
        <v>10</v>
      </c>
      <c r="S333">
        <v>1</v>
      </c>
      <c r="T333">
        <f t="shared" si="10"/>
        <v>-2.7141410206466987</v>
      </c>
      <c r="U333">
        <f t="shared" si="11"/>
        <v>73.918517395799711</v>
      </c>
      <c r="Z333">
        <v>2016</v>
      </c>
      <c r="AA333">
        <v>12</v>
      </c>
      <c r="AB333">
        <v>17</v>
      </c>
      <c r="AC333">
        <v>7.5858589793533007</v>
      </c>
      <c r="AD333">
        <v>-14.238149271200285</v>
      </c>
    </row>
    <row r="334" spans="1:30" x14ac:dyDescent="0.2">
      <c r="A334">
        <v>2001</v>
      </c>
      <c r="B334">
        <v>11</v>
      </c>
      <c r="C334">
        <v>29</v>
      </c>
      <c r="D334">
        <v>0</v>
      </c>
      <c r="H334">
        <v>2011</v>
      </c>
      <c r="I334">
        <v>10</v>
      </c>
      <c r="J334">
        <v>2</v>
      </c>
      <c r="K334">
        <v>15</v>
      </c>
      <c r="L334">
        <v>128.80000000000001</v>
      </c>
      <c r="Q334">
        <v>2011</v>
      </c>
      <c r="R334">
        <v>10</v>
      </c>
      <c r="S334">
        <v>2</v>
      </c>
      <c r="T334">
        <f t="shared" si="10"/>
        <v>8.3858589793533014</v>
      </c>
      <c r="U334">
        <f t="shared" si="11"/>
        <v>76.531850728799725</v>
      </c>
      <c r="Z334">
        <v>2015</v>
      </c>
      <c r="AA334">
        <v>4</v>
      </c>
      <c r="AB334">
        <v>11</v>
      </c>
      <c r="AC334">
        <v>7.485858979353301</v>
      </c>
      <c r="AD334">
        <v>-25.703032992100287</v>
      </c>
    </row>
    <row r="335" spans="1:30" x14ac:dyDescent="0.2">
      <c r="A335">
        <v>2001</v>
      </c>
      <c r="B335">
        <v>11</v>
      </c>
      <c r="C335">
        <v>30</v>
      </c>
      <c r="D335">
        <v>17.7</v>
      </c>
      <c r="H335">
        <v>2011</v>
      </c>
      <c r="I335">
        <v>10</v>
      </c>
      <c r="J335">
        <v>3</v>
      </c>
      <c r="K335">
        <v>10</v>
      </c>
      <c r="L335">
        <v>128.45833333300001</v>
      </c>
      <c r="Q335">
        <v>2011</v>
      </c>
      <c r="R335">
        <v>10</v>
      </c>
      <c r="S335">
        <v>3</v>
      </c>
      <c r="T335">
        <f t="shared" si="10"/>
        <v>3.3858589793533014</v>
      </c>
      <c r="U335">
        <f t="shared" si="11"/>
        <v>76.190184061799727</v>
      </c>
      <c r="Z335">
        <v>2017</v>
      </c>
      <c r="AA335">
        <v>8</v>
      </c>
      <c r="AB335">
        <v>21</v>
      </c>
      <c r="AC335">
        <v>7.485858979353301</v>
      </c>
      <c r="AD335">
        <v>-13.634815937900285</v>
      </c>
    </row>
    <row r="336" spans="1:30" x14ac:dyDescent="0.2">
      <c r="A336">
        <v>2001</v>
      </c>
      <c r="B336">
        <v>12</v>
      </c>
      <c r="C336">
        <v>1</v>
      </c>
      <c r="D336">
        <v>15.7</v>
      </c>
      <c r="H336">
        <v>2011</v>
      </c>
      <c r="I336">
        <v>10</v>
      </c>
      <c r="J336">
        <v>4</v>
      </c>
      <c r="K336">
        <v>12</v>
      </c>
      <c r="L336">
        <v>127.15</v>
      </c>
      <c r="Q336">
        <v>2011</v>
      </c>
      <c r="R336">
        <v>10</v>
      </c>
      <c r="S336">
        <v>4</v>
      </c>
      <c r="T336">
        <f t="shared" si="10"/>
        <v>5.3858589793533014</v>
      </c>
      <c r="U336">
        <f t="shared" si="11"/>
        <v>74.881850728799719</v>
      </c>
      <c r="Z336">
        <v>2011</v>
      </c>
      <c r="AA336">
        <v>1</v>
      </c>
      <c r="AB336">
        <v>17</v>
      </c>
      <c r="AC336">
        <v>7.3858589793533014</v>
      </c>
      <c r="AD336">
        <v>96.858166517799702</v>
      </c>
    </row>
    <row r="337" spans="1:30" x14ac:dyDescent="0.2">
      <c r="A337">
        <v>2001</v>
      </c>
      <c r="B337">
        <v>12</v>
      </c>
      <c r="C337">
        <v>2</v>
      </c>
      <c r="D337">
        <v>20</v>
      </c>
      <c r="H337">
        <v>2011</v>
      </c>
      <c r="I337">
        <v>10</v>
      </c>
      <c r="J337">
        <v>5</v>
      </c>
      <c r="K337">
        <v>0</v>
      </c>
      <c r="L337">
        <v>132.73333333299999</v>
      </c>
      <c r="Q337">
        <v>2011</v>
      </c>
      <c r="R337">
        <v>10</v>
      </c>
      <c r="S337">
        <v>5</v>
      </c>
      <c r="T337">
        <f t="shared" si="10"/>
        <v>-6.6141410206466986</v>
      </c>
      <c r="U337">
        <f t="shared" si="11"/>
        <v>80.465184061799704</v>
      </c>
      <c r="Z337">
        <v>2012</v>
      </c>
      <c r="AA337">
        <v>12</v>
      </c>
      <c r="AB337">
        <v>27</v>
      </c>
      <c r="AC337">
        <v>7.3858589793533014</v>
      </c>
      <c r="AD337">
        <v>-21.779260382300286</v>
      </c>
    </row>
    <row r="338" spans="1:30" x14ac:dyDescent="0.2">
      <c r="A338">
        <v>2001</v>
      </c>
      <c r="B338">
        <v>12</v>
      </c>
      <c r="C338">
        <v>3</v>
      </c>
      <c r="D338">
        <v>3.4</v>
      </c>
      <c r="H338">
        <v>2011</v>
      </c>
      <c r="I338">
        <v>10</v>
      </c>
      <c r="J338">
        <v>6</v>
      </c>
      <c r="K338">
        <v>0.2</v>
      </c>
      <c r="L338">
        <v>122.722222222</v>
      </c>
      <c r="Q338">
        <v>2011</v>
      </c>
      <c r="R338">
        <v>10</v>
      </c>
      <c r="S338">
        <v>6</v>
      </c>
      <c r="T338">
        <f t="shared" si="10"/>
        <v>-6.4141410206466984</v>
      </c>
      <c r="U338">
        <f t="shared" si="11"/>
        <v>70.454072950799713</v>
      </c>
      <c r="Z338">
        <v>2013</v>
      </c>
      <c r="AA338">
        <v>5</v>
      </c>
      <c r="AB338">
        <v>9</v>
      </c>
      <c r="AC338">
        <v>7.3858589793533014</v>
      </c>
      <c r="AD338">
        <v>-24.468149271200286</v>
      </c>
    </row>
    <row r="339" spans="1:30" x14ac:dyDescent="0.2">
      <c r="A339">
        <v>2001</v>
      </c>
      <c r="B339">
        <v>12</v>
      </c>
      <c r="C339">
        <v>4</v>
      </c>
      <c r="D339">
        <v>3.6</v>
      </c>
      <c r="H339">
        <v>2011</v>
      </c>
      <c r="I339">
        <v>10</v>
      </c>
      <c r="J339">
        <v>7</v>
      </c>
      <c r="K339">
        <v>0</v>
      </c>
      <c r="L339">
        <v>121.28</v>
      </c>
      <c r="Q339">
        <v>2011</v>
      </c>
      <c r="R339">
        <v>10</v>
      </c>
      <c r="S339">
        <v>7</v>
      </c>
      <c r="T339">
        <f t="shared" si="10"/>
        <v>-6.6141410206466986</v>
      </c>
      <c r="U339">
        <f t="shared" si="11"/>
        <v>69.011850728799715</v>
      </c>
      <c r="Z339">
        <v>2013</v>
      </c>
      <c r="AA339">
        <v>11</v>
      </c>
      <c r="AB339">
        <v>21</v>
      </c>
      <c r="AC339">
        <v>7.3858589793533014</v>
      </c>
      <c r="AD339">
        <v>-13.337714488600284</v>
      </c>
    </row>
    <row r="340" spans="1:30" x14ac:dyDescent="0.2">
      <c r="A340">
        <v>2001</v>
      </c>
      <c r="B340">
        <v>12</v>
      </c>
      <c r="C340">
        <v>5</v>
      </c>
      <c r="D340">
        <v>4.4000000000000004</v>
      </c>
      <c r="H340">
        <v>2011</v>
      </c>
      <c r="I340">
        <v>10</v>
      </c>
      <c r="J340">
        <v>8</v>
      </c>
      <c r="K340">
        <v>1.6</v>
      </c>
      <c r="L340">
        <v>121.23</v>
      </c>
      <c r="Q340">
        <v>2011</v>
      </c>
      <c r="R340">
        <v>10</v>
      </c>
      <c r="S340">
        <v>8</v>
      </c>
      <c r="T340">
        <f t="shared" si="10"/>
        <v>-5.014141020646699</v>
      </c>
      <c r="U340">
        <f t="shared" si="11"/>
        <v>68.961850728799718</v>
      </c>
      <c r="Z340">
        <v>2014</v>
      </c>
      <c r="AA340">
        <v>7</v>
      </c>
      <c r="AB340">
        <v>24</v>
      </c>
      <c r="AC340">
        <v>7.3858589793533014</v>
      </c>
      <c r="AD340">
        <v>-20.223704826800287</v>
      </c>
    </row>
    <row r="341" spans="1:30" x14ac:dyDescent="0.2">
      <c r="A341">
        <v>2001</v>
      </c>
      <c r="B341">
        <v>12</v>
      </c>
      <c r="C341">
        <v>6</v>
      </c>
      <c r="D341">
        <v>33.799999999999997</v>
      </c>
      <c r="H341">
        <v>2011</v>
      </c>
      <c r="I341">
        <v>10</v>
      </c>
      <c r="J341">
        <v>9</v>
      </c>
      <c r="K341">
        <v>7.2</v>
      </c>
      <c r="L341">
        <v>121.641666667</v>
      </c>
      <c r="Q341">
        <v>2011</v>
      </c>
      <c r="R341">
        <v>10</v>
      </c>
      <c r="S341">
        <v>9</v>
      </c>
      <c r="T341">
        <f t="shared" si="10"/>
        <v>0.58585897935330156</v>
      </c>
      <c r="U341">
        <f t="shared" si="11"/>
        <v>69.373517395799709</v>
      </c>
      <c r="Z341">
        <v>2017</v>
      </c>
      <c r="AA341">
        <v>3</v>
      </c>
      <c r="AB341">
        <v>17</v>
      </c>
      <c r="AC341">
        <v>7.3858589793533014</v>
      </c>
      <c r="AD341">
        <v>-23.368149271200288</v>
      </c>
    </row>
    <row r="342" spans="1:30" x14ac:dyDescent="0.2">
      <c r="A342">
        <v>2001</v>
      </c>
      <c r="B342">
        <v>12</v>
      </c>
      <c r="C342">
        <v>7</v>
      </c>
      <c r="D342">
        <v>11.4</v>
      </c>
      <c r="H342">
        <v>2011</v>
      </c>
      <c r="I342">
        <v>10</v>
      </c>
      <c r="J342">
        <v>10</v>
      </c>
      <c r="K342">
        <v>7</v>
      </c>
      <c r="L342">
        <v>120.866666667</v>
      </c>
      <c r="Q342">
        <v>2011</v>
      </c>
      <c r="R342">
        <v>10</v>
      </c>
      <c r="S342">
        <v>10</v>
      </c>
      <c r="T342">
        <f t="shared" si="10"/>
        <v>0.38585897935330138</v>
      </c>
      <c r="U342">
        <f t="shared" si="11"/>
        <v>68.598517395799718</v>
      </c>
      <c r="Z342">
        <v>2017</v>
      </c>
      <c r="AA342">
        <v>11</v>
      </c>
      <c r="AB342">
        <v>1</v>
      </c>
      <c r="AC342">
        <v>7.3858589793533014</v>
      </c>
      <c r="AD342">
        <v>-17.318149271200284</v>
      </c>
    </row>
    <row r="343" spans="1:30" x14ac:dyDescent="0.2">
      <c r="A343">
        <v>2001</v>
      </c>
      <c r="B343">
        <v>12</v>
      </c>
      <c r="C343">
        <v>8</v>
      </c>
      <c r="D343">
        <v>32.9</v>
      </c>
      <c r="H343">
        <v>2011</v>
      </c>
      <c r="I343">
        <v>10</v>
      </c>
      <c r="J343">
        <v>11</v>
      </c>
      <c r="K343">
        <v>12.1</v>
      </c>
      <c r="L343">
        <v>121.2</v>
      </c>
      <c r="Q343">
        <v>2011</v>
      </c>
      <c r="R343">
        <v>10</v>
      </c>
      <c r="S343">
        <v>11</v>
      </c>
      <c r="T343">
        <f t="shared" si="10"/>
        <v>5.485858979353301</v>
      </c>
      <c r="U343">
        <f t="shared" si="11"/>
        <v>68.931850728799716</v>
      </c>
      <c r="Z343">
        <v>2015</v>
      </c>
      <c r="AA343">
        <v>8</v>
      </c>
      <c r="AB343">
        <v>6</v>
      </c>
      <c r="AC343">
        <v>7.1858589793533021</v>
      </c>
      <c r="AD343">
        <v>-26.813911983100287</v>
      </c>
    </row>
    <row r="344" spans="1:30" x14ac:dyDescent="0.2">
      <c r="A344">
        <v>2001</v>
      </c>
      <c r="B344">
        <v>12</v>
      </c>
      <c r="C344">
        <v>9</v>
      </c>
      <c r="D344">
        <v>23.5</v>
      </c>
      <c r="H344">
        <v>2011</v>
      </c>
      <c r="I344">
        <v>10</v>
      </c>
      <c r="J344">
        <v>12</v>
      </c>
      <c r="K344">
        <v>17</v>
      </c>
      <c r="L344">
        <v>157.73333333299999</v>
      </c>
      <c r="Q344">
        <v>2011</v>
      </c>
      <c r="R344">
        <v>10</v>
      </c>
      <c r="S344">
        <v>12</v>
      </c>
      <c r="T344">
        <f t="shared" si="10"/>
        <v>10.385858979353301</v>
      </c>
      <c r="U344">
        <f t="shared" si="11"/>
        <v>105.4651840617997</v>
      </c>
      <c r="Z344">
        <v>2016</v>
      </c>
      <c r="AA344">
        <v>12</v>
      </c>
      <c r="AB344">
        <v>12</v>
      </c>
      <c r="AC344">
        <v>7.1858589793533021</v>
      </c>
      <c r="AD344">
        <v>5.9869527695997107</v>
      </c>
    </row>
    <row r="345" spans="1:30" x14ac:dyDescent="0.2">
      <c r="A345">
        <v>2001</v>
      </c>
      <c r="B345">
        <v>12</v>
      </c>
      <c r="C345">
        <v>10</v>
      </c>
      <c r="D345">
        <v>15</v>
      </c>
      <c r="H345">
        <v>2011</v>
      </c>
      <c r="I345">
        <v>10</v>
      </c>
      <c r="J345">
        <v>13</v>
      </c>
      <c r="K345">
        <v>0.8</v>
      </c>
      <c r="L345">
        <v>139.16499999999999</v>
      </c>
      <c r="Q345">
        <v>2011</v>
      </c>
      <c r="R345">
        <v>10</v>
      </c>
      <c r="S345">
        <v>13</v>
      </c>
      <c r="T345">
        <f t="shared" si="10"/>
        <v>-5.8141410206466988</v>
      </c>
      <c r="U345">
        <f t="shared" si="11"/>
        <v>86.896850728799706</v>
      </c>
      <c r="Z345">
        <v>2016</v>
      </c>
      <c r="AA345">
        <v>12</v>
      </c>
      <c r="AB345">
        <v>20</v>
      </c>
      <c r="AC345">
        <v>7.0858589793533007</v>
      </c>
      <c r="AD345">
        <v>12.126190351399714</v>
      </c>
    </row>
    <row r="346" spans="1:30" x14ac:dyDescent="0.2">
      <c r="A346">
        <v>2001</v>
      </c>
      <c r="B346">
        <v>12</v>
      </c>
      <c r="C346">
        <v>11</v>
      </c>
      <c r="D346">
        <v>20</v>
      </c>
      <c r="H346">
        <v>2011</v>
      </c>
      <c r="I346">
        <v>10</v>
      </c>
      <c r="J346">
        <v>14</v>
      </c>
      <c r="K346">
        <v>6.9</v>
      </c>
      <c r="L346">
        <v>124.14545454500001</v>
      </c>
      <c r="Q346">
        <v>2011</v>
      </c>
      <c r="R346">
        <v>10</v>
      </c>
      <c r="S346">
        <v>14</v>
      </c>
      <c r="T346">
        <f t="shared" si="10"/>
        <v>0.28585897935330173</v>
      </c>
      <c r="U346">
        <f t="shared" si="11"/>
        <v>71.87730527379972</v>
      </c>
      <c r="Z346">
        <v>2011</v>
      </c>
      <c r="AA346">
        <v>9</v>
      </c>
      <c r="AB346">
        <v>6</v>
      </c>
      <c r="AC346">
        <v>6.985858979353301</v>
      </c>
      <c r="AD346">
        <v>78.214203669799701</v>
      </c>
    </row>
    <row r="347" spans="1:30" x14ac:dyDescent="0.2">
      <c r="A347">
        <v>2001</v>
      </c>
      <c r="B347">
        <v>12</v>
      </c>
      <c r="C347">
        <v>12</v>
      </c>
      <c r="D347">
        <v>4.3</v>
      </c>
      <c r="H347">
        <v>2011</v>
      </c>
      <c r="I347">
        <v>10</v>
      </c>
      <c r="J347">
        <v>15</v>
      </c>
      <c r="K347">
        <v>0.8</v>
      </c>
      <c r="L347">
        <v>123.93333333299999</v>
      </c>
      <c r="Q347">
        <v>2011</v>
      </c>
      <c r="R347">
        <v>10</v>
      </c>
      <c r="S347">
        <v>15</v>
      </c>
      <c r="T347">
        <f t="shared" si="10"/>
        <v>-5.8141410206466988</v>
      </c>
      <c r="U347">
        <f t="shared" si="11"/>
        <v>71.665184061799707</v>
      </c>
      <c r="Z347">
        <v>2013</v>
      </c>
      <c r="AA347">
        <v>1</v>
      </c>
      <c r="AB347">
        <v>4</v>
      </c>
      <c r="AC347">
        <v>6.985858979353301</v>
      </c>
      <c r="AD347">
        <v>-24.718149271200286</v>
      </c>
    </row>
    <row r="348" spans="1:30" x14ac:dyDescent="0.2">
      <c r="A348">
        <v>2001</v>
      </c>
      <c r="B348">
        <v>12</v>
      </c>
      <c r="C348">
        <v>13</v>
      </c>
      <c r="D348">
        <v>24.4</v>
      </c>
      <c r="H348">
        <v>2011</v>
      </c>
      <c r="I348">
        <v>10</v>
      </c>
      <c r="J348">
        <v>16</v>
      </c>
      <c r="K348">
        <v>1.9</v>
      </c>
      <c r="L348">
        <v>122.5</v>
      </c>
      <c r="Q348">
        <v>2011</v>
      </c>
      <c r="R348">
        <v>10</v>
      </c>
      <c r="S348">
        <v>16</v>
      </c>
      <c r="T348">
        <f t="shared" si="10"/>
        <v>-4.7141410206466983</v>
      </c>
      <c r="U348">
        <f t="shared" si="11"/>
        <v>70.231850728799714</v>
      </c>
      <c r="Z348">
        <v>2014</v>
      </c>
      <c r="AA348">
        <v>12</v>
      </c>
      <c r="AB348">
        <v>24</v>
      </c>
      <c r="AC348">
        <v>6.985858979353301</v>
      </c>
      <c r="AD348">
        <v>-24.511006414100287</v>
      </c>
    </row>
    <row r="349" spans="1:30" x14ac:dyDescent="0.2">
      <c r="A349">
        <v>2001</v>
      </c>
      <c r="B349">
        <v>12</v>
      </c>
      <c r="C349">
        <v>14</v>
      </c>
      <c r="D349">
        <v>11</v>
      </c>
      <c r="H349">
        <v>2011</v>
      </c>
      <c r="I349">
        <v>10</v>
      </c>
      <c r="J349">
        <v>17</v>
      </c>
      <c r="K349">
        <v>0.9</v>
      </c>
      <c r="L349">
        <v>125.26875</v>
      </c>
      <c r="Q349">
        <v>2011</v>
      </c>
      <c r="R349">
        <v>10</v>
      </c>
      <c r="S349">
        <v>17</v>
      </c>
      <c r="T349">
        <f t="shared" si="10"/>
        <v>-5.7141410206466983</v>
      </c>
      <c r="U349">
        <f t="shared" si="11"/>
        <v>73.000600728799711</v>
      </c>
      <c r="Z349">
        <v>2013</v>
      </c>
      <c r="AA349">
        <v>3</v>
      </c>
      <c r="AB349">
        <v>20</v>
      </c>
      <c r="AC349">
        <v>6.8858589793533014</v>
      </c>
      <c r="AD349">
        <v>-25.318149271200287</v>
      </c>
    </row>
    <row r="350" spans="1:30" x14ac:dyDescent="0.2">
      <c r="A350">
        <v>2001</v>
      </c>
      <c r="B350">
        <v>12</v>
      </c>
      <c r="C350">
        <v>15</v>
      </c>
      <c r="D350">
        <v>8.3000000000000007</v>
      </c>
      <c r="H350">
        <v>2011</v>
      </c>
      <c r="I350">
        <v>10</v>
      </c>
      <c r="J350">
        <v>18</v>
      </c>
      <c r="K350">
        <v>3.5</v>
      </c>
      <c r="L350">
        <v>122.625</v>
      </c>
      <c r="Q350">
        <v>2011</v>
      </c>
      <c r="R350">
        <v>10</v>
      </c>
      <c r="S350">
        <v>18</v>
      </c>
      <c r="T350">
        <f t="shared" si="10"/>
        <v>-3.1141410206466986</v>
      </c>
      <c r="U350">
        <f t="shared" si="11"/>
        <v>70.356850728799714</v>
      </c>
      <c r="Z350">
        <v>2013</v>
      </c>
      <c r="AA350">
        <v>9</v>
      </c>
      <c r="AB350">
        <v>9</v>
      </c>
      <c r="AC350">
        <v>6.8858589793533014</v>
      </c>
      <c r="AD350">
        <v>-19.025292128300286</v>
      </c>
    </row>
    <row r="351" spans="1:30" x14ac:dyDescent="0.2">
      <c r="A351">
        <v>2001</v>
      </c>
      <c r="B351">
        <v>12</v>
      </c>
      <c r="C351">
        <v>16</v>
      </c>
      <c r="D351">
        <v>6.1</v>
      </c>
      <c r="H351">
        <v>2011</v>
      </c>
      <c r="I351">
        <v>10</v>
      </c>
      <c r="J351">
        <v>19</v>
      </c>
      <c r="K351">
        <v>4.5</v>
      </c>
      <c r="L351">
        <v>121.588888889</v>
      </c>
      <c r="Q351">
        <v>2011</v>
      </c>
      <c r="R351">
        <v>10</v>
      </c>
      <c r="S351">
        <v>19</v>
      </c>
      <c r="T351">
        <f t="shared" si="10"/>
        <v>-2.1141410206466986</v>
      </c>
      <c r="U351">
        <f t="shared" si="11"/>
        <v>69.320739617799717</v>
      </c>
      <c r="Z351">
        <v>2011</v>
      </c>
      <c r="AA351">
        <v>9</v>
      </c>
      <c r="AB351">
        <v>16</v>
      </c>
      <c r="AC351">
        <v>6.7858589793533017</v>
      </c>
      <c r="AD351">
        <v>103.01563451279972</v>
      </c>
    </row>
    <row r="352" spans="1:30" x14ac:dyDescent="0.2">
      <c r="A352">
        <v>2001</v>
      </c>
      <c r="B352">
        <v>12</v>
      </c>
      <c r="C352">
        <v>17</v>
      </c>
      <c r="D352">
        <v>1</v>
      </c>
      <c r="H352">
        <v>2011</v>
      </c>
      <c r="I352">
        <v>10</v>
      </c>
      <c r="J352">
        <v>20</v>
      </c>
      <c r="K352">
        <v>4.9000000000000004</v>
      </c>
      <c r="L352">
        <v>123.46250000000001</v>
      </c>
      <c r="Q352">
        <v>2011</v>
      </c>
      <c r="R352">
        <v>10</v>
      </c>
      <c r="S352">
        <v>20</v>
      </c>
      <c r="T352">
        <f t="shared" si="10"/>
        <v>-1.7141410206466983</v>
      </c>
      <c r="U352">
        <f t="shared" si="11"/>
        <v>71.194350728799719</v>
      </c>
      <c r="Z352">
        <v>2011</v>
      </c>
      <c r="AA352">
        <v>11</v>
      </c>
      <c r="AB352">
        <v>1</v>
      </c>
      <c r="AC352">
        <v>6.7858589793533017</v>
      </c>
      <c r="AD352">
        <v>89.422475728799725</v>
      </c>
    </row>
    <row r="353" spans="1:30" x14ac:dyDescent="0.2">
      <c r="A353">
        <v>2001</v>
      </c>
      <c r="B353">
        <v>12</v>
      </c>
      <c r="C353">
        <v>18</v>
      </c>
      <c r="D353">
        <v>5.2</v>
      </c>
      <c r="H353">
        <v>2011</v>
      </c>
      <c r="I353">
        <v>10</v>
      </c>
      <c r="J353">
        <v>21</v>
      </c>
      <c r="K353">
        <v>0.2</v>
      </c>
      <c r="L353">
        <v>126.347058824</v>
      </c>
      <c r="Q353">
        <v>2011</v>
      </c>
      <c r="R353">
        <v>10</v>
      </c>
      <c r="S353">
        <v>21</v>
      </c>
      <c r="T353">
        <f t="shared" si="10"/>
        <v>-6.4141410206466984</v>
      </c>
      <c r="U353">
        <f t="shared" si="11"/>
        <v>74.078909552799715</v>
      </c>
      <c r="Z353">
        <v>2014</v>
      </c>
      <c r="AA353">
        <v>1</v>
      </c>
      <c r="AB353">
        <v>24</v>
      </c>
      <c r="AC353">
        <v>6.7858589793533017</v>
      </c>
      <c r="AD353">
        <v>-21.888149271200287</v>
      </c>
    </row>
    <row r="354" spans="1:30" x14ac:dyDescent="0.2">
      <c r="A354">
        <v>2001</v>
      </c>
      <c r="B354">
        <v>12</v>
      </c>
      <c r="C354">
        <v>19</v>
      </c>
      <c r="D354">
        <v>1.4</v>
      </c>
      <c r="H354">
        <v>2011</v>
      </c>
      <c r="I354">
        <v>10</v>
      </c>
      <c r="J354">
        <v>22</v>
      </c>
      <c r="K354">
        <v>3.3</v>
      </c>
      <c r="L354">
        <v>122.388888889</v>
      </c>
      <c r="Q354">
        <v>2011</v>
      </c>
      <c r="R354">
        <v>10</v>
      </c>
      <c r="S354">
        <v>22</v>
      </c>
      <c r="T354">
        <f t="shared" si="10"/>
        <v>-3.3141410206466988</v>
      </c>
      <c r="U354">
        <f t="shared" si="11"/>
        <v>70.120739617799714</v>
      </c>
      <c r="Z354">
        <v>2014</v>
      </c>
      <c r="AA354">
        <v>10</v>
      </c>
      <c r="AB354">
        <v>23</v>
      </c>
      <c r="AC354">
        <v>6.7858589793533017</v>
      </c>
      <c r="AD354">
        <v>-22.413763306300286</v>
      </c>
    </row>
    <row r="355" spans="1:30" x14ac:dyDescent="0.2">
      <c r="A355">
        <v>2001</v>
      </c>
      <c r="B355">
        <v>12</v>
      </c>
      <c r="C355">
        <v>20</v>
      </c>
      <c r="D355">
        <v>0</v>
      </c>
      <c r="H355">
        <v>2011</v>
      </c>
      <c r="I355">
        <v>10</v>
      </c>
      <c r="J355">
        <v>23</v>
      </c>
      <c r="K355">
        <v>10.5</v>
      </c>
      <c r="L355">
        <v>122.391666667</v>
      </c>
      <c r="Q355">
        <v>2011</v>
      </c>
      <c r="R355">
        <v>10</v>
      </c>
      <c r="S355">
        <v>23</v>
      </c>
      <c r="T355">
        <f t="shared" si="10"/>
        <v>3.8858589793533014</v>
      </c>
      <c r="U355">
        <f t="shared" si="11"/>
        <v>70.123517395799709</v>
      </c>
      <c r="Z355">
        <v>2011</v>
      </c>
      <c r="AA355">
        <v>1</v>
      </c>
      <c r="AB355">
        <v>19</v>
      </c>
      <c r="AC355">
        <v>6.5858589793533007</v>
      </c>
      <c r="AD355">
        <v>84.015184061799715</v>
      </c>
    </row>
    <row r="356" spans="1:30" x14ac:dyDescent="0.2">
      <c r="A356">
        <v>2001</v>
      </c>
      <c r="B356">
        <v>12</v>
      </c>
      <c r="C356">
        <v>21</v>
      </c>
      <c r="D356">
        <v>0</v>
      </c>
      <c r="H356">
        <v>2011</v>
      </c>
      <c r="I356">
        <v>10</v>
      </c>
      <c r="J356">
        <v>24</v>
      </c>
      <c r="K356">
        <v>21.3</v>
      </c>
      <c r="L356">
        <v>136.43939393900001</v>
      </c>
      <c r="Q356">
        <v>2011</v>
      </c>
      <c r="R356">
        <v>10</v>
      </c>
      <c r="S356">
        <v>24</v>
      </c>
      <c r="T356">
        <f t="shared" si="10"/>
        <v>14.685858979353302</v>
      </c>
      <c r="U356">
        <f t="shared" si="11"/>
        <v>84.171244667799726</v>
      </c>
      <c r="Z356">
        <v>2014</v>
      </c>
      <c r="AA356">
        <v>11</v>
      </c>
      <c r="AB356">
        <v>21</v>
      </c>
      <c r="AC356">
        <v>6.5858589793533007</v>
      </c>
      <c r="AD356">
        <v>-2.8439557228002883</v>
      </c>
    </row>
    <row r="357" spans="1:30" x14ac:dyDescent="0.2">
      <c r="A357">
        <v>2001</v>
      </c>
      <c r="B357">
        <v>12</v>
      </c>
      <c r="C357">
        <v>22</v>
      </c>
      <c r="D357">
        <v>0</v>
      </c>
      <c r="H357">
        <v>2011</v>
      </c>
      <c r="I357">
        <v>10</v>
      </c>
      <c r="J357">
        <v>25</v>
      </c>
      <c r="K357">
        <v>7.5</v>
      </c>
      <c r="L357">
        <v>147.78888888899999</v>
      </c>
      <c r="Q357">
        <v>2011</v>
      </c>
      <c r="R357">
        <v>10</v>
      </c>
      <c r="S357">
        <v>25</v>
      </c>
      <c r="T357">
        <f t="shared" si="10"/>
        <v>0.88585897935330138</v>
      </c>
      <c r="U357">
        <f t="shared" si="11"/>
        <v>95.520739617799705</v>
      </c>
      <c r="Z357">
        <v>2012</v>
      </c>
      <c r="AA357">
        <v>11</v>
      </c>
      <c r="AB357">
        <v>11</v>
      </c>
      <c r="AC357">
        <v>6.485858979353301</v>
      </c>
      <c r="AD357">
        <v>-21.326482604500285</v>
      </c>
    </row>
    <row r="358" spans="1:30" x14ac:dyDescent="0.2">
      <c r="A358">
        <v>2001</v>
      </c>
      <c r="B358">
        <v>12</v>
      </c>
      <c r="C358">
        <v>23</v>
      </c>
      <c r="D358">
        <v>36.6</v>
      </c>
      <c r="H358">
        <v>2011</v>
      </c>
      <c r="I358">
        <v>10</v>
      </c>
      <c r="J358">
        <v>26</v>
      </c>
      <c r="K358">
        <v>3.9</v>
      </c>
      <c r="L358">
        <v>123.06666666700001</v>
      </c>
      <c r="Q358">
        <v>2011</v>
      </c>
      <c r="R358">
        <v>10</v>
      </c>
      <c r="S358">
        <v>26</v>
      </c>
      <c r="T358">
        <f t="shared" si="10"/>
        <v>-2.7141410206466987</v>
      </c>
      <c r="U358">
        <f t="shared" si="11"/>
        <v>70.79851739579972</v>
      </c>
      <c r="Z358">
        <v>2015</v>
      </c>
      <c r="AA358">
        <v>11</v>
      </c>
      <c r="AB358">
        <v>7</v>
      </c>
      <c r="AC358">
        <v>6.485858979353301</v>
      </c>
      <c r="AD358">
        <v>36.629286626199715</v>
      </c>
    </row>
    <row r="359" spans="1:30" x14ac:dyDescent="0.2">
      <c r="A359">
        <v>2001</v>
      </c>
      <c r="B359">
        <v>12</v>
      </c>
      <c r="C359">
        <v>24</v>
      </c>
      <c r="D359">
        <v>0</v>
      </c>
      <c r="H359">
        <v>2011</v>
      </c>
      <c r="I359">
        <v>10</v>
      </c>
      <c r="J359">
        <v>27</v>
      </c>
      <c r="K359">
        <v>0.1</v>
      </c>
      <c r="L359">
        <v>122.84666666699999</v>
      </c>
      <c r="Q359">
        <v>2011</v>
      </c>
      <c r="R359">
        <v>10</v>
      </c>
      <c r="S359">
        <v>27</v>
      </c>
      <c r="T359">
        <f t="shared" si="10"/>
        <v>-6.514141020646699</v>
      </c>
      <c r="U359">
        <f t="shared" si="11"/>
        <v>70.578517395799707</v>
      </c>
      <c r="Z359">
        <v>2016</v>
      </c>
      <c r="AA359">
        <v>7</v>
      </c>
      <c r="AB359">
        <v>6</v>
      </c>
      <c r="AC359">
        <v>6.485858979353301</v>
      </c>
      <c r="AD359">
        <v>-21.621482604500287</v>
      </c>
    </row>
    <row r="360" spans="1:30" x14ac:dyDescent="0.2">
      <c r="A360">
        <v>2001</v>
      </c>
      <c r="B360">
        <v>12</v>
      </c>
      <c r="C360">
        <v>25</v>
      </c>
      <c r="D360">
        <v>20.5</v>
      </c>
      <c r="H360">
        <v>2011</v>
      </c>
      <c r="I360">
        <v>10</v>
      </c>
      <c r="J360">
        <v>28</v>
      </c>
      <c r="K360">
        <v>8.5</v>
      </c>
      <c r="L360">
        <v>121.977777778</v>
      </c>
      <c r="Q360">
        <v>2011</v>
      </c>
      <c r="R360">
        <v>10</v>
      </c>
      <c r="S360">
        <v>28</v>
      </c>
      <c r="T360">
        <f t="shared" si="10"/>
        <v>1.8858589793533014</v>
      </c>
      <c r="U360">
        <f t="shared" si="11"/>
        <v>69.709628506799717</v>
      </c>
      <c r="Z360">
        <v>2012</v>
      </c>
      <c r="AA360">
        <v>12</v>
      </c>
      <c r="AB360">
        <v>28</v>
      </c>
      <c r="AC360">
        <v>6.3858589793533014</v>
      </c>
      <c r="AD360">
        <v>-20.521090447700285</v>
      </c>
    </row>
    <row r="361" spans="1:30" x14ac:dyDescent="0.2">
      <c r="A361">
        <v>2001</v>
      </c>
      <c r="B361">
        <v>12</v>
      </c>
      <c r="C361">
        <v>26</v>
      </c>
      <c r="D361">
        <v>11.7</v>
      </c>
      <c r="H361">
        <v>2011</v>
      </c>
      <c r="I361">
        <v>10</v>
      </c>
      <c r="J361">
        <v>29</v>
      </c>
      <c r="K361">
        <v>29.2</v>
      </c>
      <c r="L361">
        <v>143.98500000000001</v>
      </c>
      <c r="Q361">
        <v>2011</v>
      </c>
      <c r="R361">
        <v>10</v>
      </c>
      <c r="S361">
        <v>29</v>
      </c>
      <c r="T361">
        <f t="shared" si="10"/>
        <v>22.585858979353301</v>
      </c>
      <c r="U361">
        <f t="shared" si="11"/>
        <v>91.716850728799727</v>
      </c>
      <c r="Z361">
        <v>2013</v>
      </c>
      <c r="AA361">
        <v>5</v>
      </c>
      <c r="AB361">
        <v>30</v>
      </c>
      <c r="AC361">
        <v>6.3858589793533014</v>
      </c>
      <c r="AD361">
        <v>-22.243149271200288</v>
      </c>
    </row>
    <row r="362" spans="1:30" x14ac:dyDescent="0.2">
      <c r="A362">
        <v>2001</v>
      </c>
      <c r="B362">
        <v>12</v>
      </c>
      <c r="C362">
        <v>27</v>
      </c>
      <c r="D362">
        <v>0.7</v>
      </c>
      <c r="H362">
        <v>2011</v>
      </c>
      <c r="I362">
        <v>10</v>
      </c>
      <c r="J362">
        <v>30</v>
      </c>
      <c r="K362">
        <v>19.600000000000001</v>
      </c>
      <c r="L362">
        <v>152.21153846199999</v>
      </c>
      <c r="Q362">
        <v>2011</v>
      </c>
      <c r="R362">
        <v>10</v>
      </c>
      <c r="S362">
        <v>30</v>
      </c>
      <c r="T362">
        <f t="shared" si="10"/>
        <v>12.985858979353303</v>
      </c>
      <c r="U362">
        <f t="shared" si="11"/>
        <v>99.943389190799707</v>
      </c>
      <c r="Z362">
        <v>2013</v>
      </c>
      <c r="AA362">
        <v>10</v>
      </c>
      <c r="AB362">
        <v>9</v>
      </c>
      <c r="AC362">
        <v>6.3858589793533014</v>
      </c>
      <c r="AD362">
        <v>-17.901482604500288</v>
      </c>
    </row>
    <row r="363" spans="1:30" x14ac:dyDescent="0.2">
      <c r="A363">
        <v>2001</v>
      </c>
      <c r="B363">
        <v>12</v>
      </c>
      <c r="C363">
        <v>28</v>
      </c>
      <c r="D363">
        <v>0</v>
      </c>
      <c r="H363">
        <v>2011</v>
      </c>
      <c r="I363">
        <v>10</v>
      </c>
      <c r="J363">
        <v>31</v>
      </c>
      <c r="K363">
        <v>9.8000000000000007</v>
      </c>
      <c r="L363">
        <v>137.02857142900001</v>
      </c>
      <c r="Q363">
        <v>2011</v>
      </c>
      <c r="R363">
        <v>10</v>
      </c>
      <c r="S363">
        <v>31</v>
      </c>
      <c r="T363">
        <f t="shared" si="10"/>
        <v>3.1858589793533021</v>
      </c>
      <c r="U363">
        <f t="shared" si="11"/>
        <v>84.760422157799724</v>
      </c>
      <c r="Z363">
        <v>2016</v>
      </c>
      <c r="AA363">
        <v>3</v>
      </c>
      <c r="AB363">
        <v>4</v>
      </c>
      <c r="AC363">
        <v>6.3858589793533014</v>
      </c>
      <c r="AD363">
        <v>-19.533666512600284</v>
      </c>
    </row>
    <row r="364" spans="1:30" x14ac:dyDescent="0.2">
      <c r="A364">
        <v>2001</v>
      </c>
      <c r="B364">
        <v>12</v>
      </c>
      <c r="C364">
        <v>29</v>
      </c>
      <c r="D364">
        <v>0.7</v>
      </c>
      <c r="H364">
        <v>2011</v>
      </c>
      <c r="I364">
        <v>11</v>
      </c>
      <c r="J364">
        <v>1</v>
      </c>
      <c r="K364">
        <v>13.4</v>
      </c>
      <c r="L364">
        <v>141.69062500000001</v>
      </c>
      <c r="Q364">
        <v>2011</v>
      </c>
      <c r="R364">
        <v>11</v>
      </c>
      <c r="S364">
        <v>1</v>
      </c>
      <c r="T364">
        <f t="shared" si="10"/>
        <v>6.7858589793533017</v>
      </c>
      <c r="U364">
        <f t="shared" si="11"/>
        <v>89.422475728799725</v>
      </c>
      <c r="Z364">
        <v>2016</v>
      </c>
      <c r="AA364">
        <v>5</v>
      </c>
      <c r="AB364">
        <v>21</v>
      </c>
      <c r="AC364">
        <v>6.3858589793533014</v>
      </c>
      <c r="AD364">
        <v>-16.726844923400286</v>
      </c>
    </row>
    <row r="365" spans="1:30" x14ac:dyDescent="0.2">
      <c r="A365">
        <v>2001</v>
      </c>
      <c r="B365">
        <v>12</v>
      </c>
      <c r="C365">
        <v>30</v>
      </c>
      <c r="D365">
        <v>3</v>
      </c>
      <c r="H365">
        <v>2011</v>
      </c>
      <c r="I365">
        <v>11</v>
      </c>
      <c r="J365">
        <v>2</v>
      </c>
      <c r="K365">
        <v>8.8000000000000007</v>
      </c>
      <c r="L365">
        <v>155.81063829799999</v>
      </c>
      <c r="Q365">
        <v>2011</v>
      </c>
      <c r="R365">
        <v>11</v>
      </c>
      <c r="S365">
        <v>2</v>
      </c>
      <c r="T365">
        <f t="shared" si="10"/>
        <v>2.1858589793533021</v>
      </c>
      <c r="U365">
        <f t="shared" si="11"/>
        <v>103.5424890267997</v>
      </c>
      <c r="Z365">
        <v>2016</v>
      </c>
      <c r="AA365">
        <v>6</v>
      </c>
      <c r="AB365">
        <v>24</v>
      </c>
      <c r="AC365">
        <v>6.3858589793533014</v>
      </c>
      <c r="AD365">
        <v>-18.148149271200289</v>
      </c>
    </row>
    <row r="366" spans="1:30" x14ac:dyDescent="0.2">
      <c r="A366">
        <v>2001</v>
      </c>
      <c r="B366">
        <v>12</v>
      </c>
      <c r="C366">
        <v>31</v>
      </c>
      <c r="D366">
        <v>6.2</v>
      </c>
      <c r="H366">
        <v>2011</v>
      </c>
      <c r="I366">
        <v>11</v>
      </c>
      <c r="J366">
        <v>3</v>
      </c>
      <c r="K366">
        <v>0.7</v>
      </c>
      <c r="L366">
        <v>213.911627907</v>
      </c>
      <c r="Q366">
        <v>2011</v>
      </c>
      <c r="R366">
        <v>11</v>
      </c>
      <c r="S366">
        <v>3</v>
      </c>
      <c r="T366">
        <f t="shared" si="10"/>
        <v>-5.9141410206466984</v>
      </c>
      <c r="U366">
        <f t="shared" si="11"/>
        <v>161.64347863579971</v>
      </c>
      <c r="Z366">
        <v>2016</v>
      </c>
      <c r="AA366">
        <v>11</v>
      </c>
      <c r="AB366">
        <v>5</v>
      </c>
      <c r="AC366">
        <v>6.3858589793533014</v>
      </c>
      <c r="AD366">
        <v>24.058877755799713</v>
      </c>
    </row>
    <row r="367" spans="1:30" x14ac:dyDescent="0.2">
      <c r="A367">
        <v>2002</v>
      </c>
      <c r="B367">
        <v>1</v>
      </c>
      <c r="C367">
        <v>1</v>
      </c>
      <c r="D367">
        <v>6.6</v>
      </c>
      <c r="H367">
        <v>2011</v>
      </c>
      <c r="I367">
        <v>11</v>
      </c>
      <c r="J367">
        <v>4</v>
      </c>
      <c r="K367">
        <v>6.6</v>
      </c>
      <c r="L367">
        <v>127.875</v>
      </c>
      <c r="Q367">
        <v>2011</v>
      </c>
      <c r="R367">
        <v>11</v>
      </c>
      <c r="S367">
        <v>4</v>
      </c>
      <c r="T367">
        <f t="shared" si="10"/>
        <v>-1.4141020646698976E-2</v>
      </c>
      <c r="U367">
        <f t="shared" si="11"/>
        <v>75.606850728799714</v>
      </c>
      <c r="Z367">
        <v>2017</v>
      </c>
      <c r="AA367">
        <v>8</v>
      </c>
      <c r="AB367">
        <v>15</v>
      </c>
      <c r="AC367">
        <v>6.3858589793533014</v>
      </c>
      <c r="AD367">
        <v>-20.039577842600288</v>
      </c>
    </row>
    <row r="368" spans="1:30" x14ac:dyDescent="0.2">
      <c r="A368">
        <v>2002</v>
      </c>
      <c r="B368">
        <v>1</v>
      </c>
      <c r="C368">
        <v>2</v>
      </c>
      <c r="D368">
        <v>15.5</v>
      </c>
      <c r="H368">
        <v>2011</v>
      </c>
      <c r="I368">
        <v>11</v>
      </c>
      <c r="J368">
        <v>5</v>
      </c>
      <c r="K368">
        <v>16</v>
      </c>
      <c r="L368">
        <v>137.739393939</v>
      </c>
      <c r="Q368">
        <v>2011</v>
      </c>
      <c r="R368">
        <v>11</v>
      </c>
      <c r="S368">
        <v>5</v>
      </c>
      <c r="T368">
        <f t="shared" si="10"/>
        <v>9.3858589793533014</v>
      </c>
      <c r="U368">
        <f t="shared" si="11"/>
        <v>85.471244667799709</v>
      </c>
      <c r="Z368">
        <v>2016</v>
      </c>
      <c r="AA368">
        <v>10</v>
      </c>
      <c r="AB368">
        <v>16</v>
      </c>
      <c r="AC368">
        <v>6.2858589793533017</v>
      </c>
      <c r="AD368">
        <v>-8.8895778426002892</v>
      </c>
    </row>
    <row r="369" spans="1:30" x14ac:dyDescent="0.2">
      <c r="A369">
        <v>2002</v>
      </c>
      <c r="B369">
        <v>1</v>
      </c>
      <c r="C369">
        <v>3</v>
      </c>
      <c r="D369">
        <v>0.9</v>
      </c>
      <c r="H369">
        <v>2011</v>
      </c>
      <c r="I369">
        <v>11</v>
      </c>
      <c r="J369">
        <v>6</v>
      </c>
      <c r="K369">
        <v>8</v>
      </c>
      <c r="L369">
        <v>130.02500000000001</v>
      </c>
      <c r="Q369">
        <v>2011</v>
      </c>
      <c r="R369">
        <v>11</v>
      </c>
      <c r="S369">
        <v>6</v>
      </c>
      <c r="T369">
        <f t="shared" si="10"/>
        <v>1.3858589793533014</v>
      </c>
      <c r="U369">
        <f t="shared" si="11"/>
        <v>77.756850728799719</v>
      </c>
      <c r="Z369">
        <v>2016</v>
      </c>
      <c r="AA369">
        <v>12</v>
      </c>
      <c r="AB369">
        <v>13</v>
      </c>
      <c r="AC369">
        <v>6.2858589793533017</v>
      </c>
      <c r="AD369">
        <v>-3.9014826045002877</v>
      </c>
    </row>
    <row r="370" spans="1:30" x14ac:dyDescent="0.2">
      <c r="A370">
        <v>2002</v>
      </c>
      <c r="B370">
        <v>1</v>
      </c>
      <c r="C370">
        <v>4</v>
      </c>
      <c r="D370">
        <v>0.5</v>
      </c>
      <c r="H370">
        <v>2011</v>
      </c>
      <c r="I370">
        <v>11</v>
      </c>
      <c r="J370">
        <v>7</v>
      </c>
      <c r="K370">
        <v>6.4</v>
      </c>
      <c r="L370">
        <v>131.395238095</v>
      </c>
      <c r="Q370">
        <v>2011</v>
      </c>
      <c r="R370">
        <v>11</v>
      </c>
      <c r="S370">
        <v>7</v>
      </c>
      <c r="T370">
        <f t="shared" si="10"/>
        <v>-0.21414102064669827</v>
      </c>
      <c r="U370">
        <f t="shared" si="11"/>
        <v>79.12708882379971</v>
      </c>
      <c r="Z370">
        <v>2013</v>
      </c>
      <c r="AA370">
        <v>11</v>
      </c>
      <c r="AB370">
        <v>29</v>
      </c>
      <c r="AC370">
        <v>6.1858589793533021</v>
      </c>
      <c r="AD370">
        <v>-20.343149271200286</v>
      </c>
    </row>
    <row r="371" spans="1:30" x14ac:dyDescent="0.2">
      <c r="A371">
        <v>2002</v>
      </c>
      <c r="B371">
        <v>1</v>
      </c>
      <c r="C371">
        <v>5</v>
      </c>
      <c r="D371">
        <v>8.8000000000000007</v>
      </c>
      <c r="H371">
        <v>2011</v>
      </c>
      <c r="I371">
        <v>11</v>
      </c>
      <c r="J371">
        <v>8</v>
      </c>
      <c r="K371">
        <v>2.8</v>
      </c>
      <c r="L371">
        <v>129.43846153800001</v>
      </c>
      <c r="Q371">
        <v>2011</v>
      </c>
      <c r="R371">
        <v>11</v>
      </c>
      <c r="S371">
        <v>8</v>
      </c>
      <c r="T371">
        <f t="shared" si="10"/>
        <v>-3.8141410206466988</v>
      </c>
      <c r="U371">
        <f t="shared" si="11"/>
        <v>77.170312266799726</v>
      </c>
      <c r="Z371">
        <v>2016</v>
      </c>
      <c r="AA371">
        <v>6</v>
      </c>
      <c r="AB371">
        <v>18</v>
      </c>
      <c r="AC371">
        <v>6.1858589793533021</v>
      </c>
      <c r="AD371">
        <v>-24.698918502000286</v>
      </c>
    </row>
    <row r="372" spans="1:30" x14ac:dyDescent="0.2">
      <c r="A372">
        <v>2002</v>
      </c>
      <c r="B372">
        <v>1</v>
      </c>
      <c r="C372">
        <v>6</v>
      </c>
      <c r="D372">
        <v>3.9</v>
      </c>
      <c r="H372">
        <v>2011</v>
      </c>
      <c r="I372">
        <v>11</v>
      </c>
      <c r="J372">
        <v>9</v>
      </c>
      <c r="K372">
        <v>24.9</v>
      </c>
      <c r="L372">
        <v>152.18148148099999</v>
      </c>
      <c r="Q372">
        <v>2011</v>
      </c>
      <c r="R372">
        <v>11</v>
      </c>
      <c r="S372">
        <v>9</v>
      </c>
      <c r="T372">
        <f t="shared" si="10"/>
        <v>18.2858589793533</v>
      </c>
      <c r="U372">
        <f t="shared" si="11"/>
        <v>99.913332209799705</v>
      </c>
      <c r="Z372">
        <v>2016</v>
      </c>
      <c r="AA372">
        <v>9</v>
      </c>
      <c r="AB372">
        <v>1</v>
      </c>
      <c r="AC372">
        <v>6.1858589793533021</v>
      </c>
      <c r="AD372">
        <v>-16.385540575500286</v>
      </c>
    </row>
    <row r="373" spans="1:30" x14ac:dyDescent="0.2">
      <c r="A373">
        <v>2002</v>
      </c>
      <c r="B373">
        <v>1</v>
      </c>
      <c r="C373">
        <v>7</v>
      </c>
      <c r="D373">
        <v>9.1999999999999993</v>
      </c>
      <c r="H373">
        <v>2011</v>
      </c>
      <c r="I373">
        <v>11</v>
      </c>
      <c r="J373">
        <v>10</v>
      </c>
      <c r="K373">
        <v>0.1</v>
      </c>
      <c r="L373">
        <v>180.01538461499999</v>
      </c>
      <c r="Q373">
        <v>2011</v>
      </c>
      <c r="R373">
        <v>11</v>
      </c>
      <c r="S373">
        <v>10</v>
      </c>
      <c r="T373">
        <f t="shared" si="10"/>
        <v>-6.514141020646699</v>
      </c>
      <c r="U373">
        <f t="shared" si="11"/>
        <v>127.7472353437997</v>
      </c>
      <c r="Z373">
        <v>2015</v>
      </c>
      <c r="AA373">
        <v>3</v>
      </c>
      <c r="AB373">
        <v>3</v>
      </c>
      <c r="AC373">
        <v>6.0858589793533007</v>
      </c>
      <c r="AD373">
        <v>-20.340729916400285</v>
      </c>
    </row>
    <row r="374" spans="1:30" x14ac:dyDescent="0.2">
      <c r="A374">
        <v>2002</v>
      </c>
      <c r="B374">
        <v>1</v>
      </c>
      <c r="C374">
        <v>8</v>
      </c>
      <c r="D374">
        <v>0.8</v>
      </c>
      <c r="H374">
        <v>2011</v>
      </c>
      <c r="I374">
        <v>11</v>
      </c>
      <c r="J374">
        <v>11</v>
      </c>
      <c r="K374">
        <v>0</v>
      </c>
      <c r="L374">
        <v>127.14</v>
      </c>
      <c r="Q374">
        <v>2011</v>
      </c>
      <c r="R374">
        <v>11</v>
      </c>
      <c r="S374">
        <v>11</v>
      </c>
      <c r="T374">
        <f t="shared" si="10"/>
        <v>-6.6141410206466986</v>
      </c>
      <c r="U374">
        <f t="shared" si="11"/>
        <v>74.871850728799714</v>
      </c>
      <c r="Z374">
        <v>2016</v>
      </c>
      <c r="AA374">
        <v>4</v>
      </c>
      <c r="AB374">
        <v>11</v>
      </c>
      <c r="AC374">
        <v>6.0858589793533007</v>
      </c>
      <c r="AD374">
        <v>-21.965446568500287</v>
      </c>
    </row>
    <row r="375" spans="1:30" x14ac:dyDescent="0.2">
      <c r="A375">
        <v>2002</v>
      </c>
      <c r="B375">
        <v>1</v>
      </c>
      <c r="C375">
        <v>9</v>
      </c>
      <c r="D375">
        <v>17.8</v>
      </c>
      <c r="H375">
        <v>2011</v>
      </c>
      <c r="I375">
        <v>11</v>
      </c>
      <c r="J375">
        <v>12</v>
      </c>
      <c r="K375">
        <v>23.4</v>
      </c>
      <c r="L375">
        <v>126.942857143</v>
      </c>
      <c r="Q375">
        <v>2011</v>
      </c>
      <c r="R375">
        <v>11</v>
      </c>
      <c r="S375">
        <v>12</v>
      </c>
      <c r="T375">
        <f t="shared" si="10"/>
        <v>16.7858589793533</v>
      </c>
      <c r="U375">
        <f t="shared" si="11"/>
        <v>74.674707871799711</v>
      </c>
      <c r="Z375">
        <v>2012</v>
      </c>
      <c r="AA375">
        <v>4</v>
      </c>
      <c r="AB375">
        <v>16</v>
      </c>
      <c r="AC375">
        <v>5.985858979353301</v>
      </c>
      <c r="AD375">
        <v>-23.395421998500286</v>
      </c>
    </row>
    <row r="376" spans="1:30" x14ac:dyDescent="0.2">
      <c r="A376">
        <v>2002</v>
      </c>
      <c r="B376">
        <v>1</v>
      </c>
      <c r="C376">
        <v>10</v>
      </c>
      <c r="D376">
        <v>11</v>
      </c>
      <c r="H376">
        <v>2011</v>
      </c>
      <c r="I376">
        <v>11</v>
      </c>
      <c r="J376">
        <v>13</v>
      </c>
      <c r="K376">
        <v>5.7</v>
      </c>
      <c r="L376">
        <v>134.753333333</v>
      </c>
      <c r="Q376">
        <v>2011</v>
      </c>
      <c r="R376">
        <v>11</v>
      </c>
      <c r="S376">
        <v>13</v>
      </c>
      <c r="T376">
        <f t="shared" si="10"/>
        <v>-0.91414102064669844</v>
      </c>
      <c r="U376">
        <f t="shared" si="11"/>
        <v>82.485184061799714</v>
      </c>
      <c r="Z376">
        <v>2014</v>
      </c>
      <c r="AA376">
        <v>1</v>
      </c>
      <c r="AB376">
        <v>26</v>
      </c>
      <c r="AC376">
        <v>5.985858979353301</v>
      </c>
      <c r="AD376">
        <v>-24.318149271200287</v>
      </c>
    </row>
    <row r="377" spans="1:30" x14ac:dyDescent="0.2">
      <c r="A377">
        <v>2002</v>
      </c>
      <c r="B377">
        <v>1</v>
      </c>
      <c r="C377">
        <v>11</v>
      </c>
      <c r="D377">
        <v>0</v>
      </c>
      <c r="H377">
        <v>2011</v>
      </c>
      <c r="I377">
        <v>11</v>
      </c>
      <c r="J377">
        <v>14</v>
      </c>
      <c r="K377">
        <v>0.2</v>
      </c>
      <c r="L377">
        <v>135.9</v>
      </c>
      <c r="Q377">
        <v>2011</v>
      </c>
      <c r="R377">
        <v>11</v>
      </c>
      <c r="S377">
        <v>14</v>
      </c>
      <c r="T377">
        <f t="shared" si="10"/>
        <v>-6.4141410206466984</v>
      </c>
      <c r="U377">
        <f t="shared" si="11"/>
        <v>83.631850728799719</v>
      </c>
      <c r="Z377">
        <v>2017</v>
      </c>
      <c r="AA377">
        <v>12</v>
      </c>
      <c r="AB377">
        <v>26</v>
      </c>
      <c r="AC377">
        <v>5.985858979353301</v>
      </c>
      <c r="AD377">
        <v>-1.6277237393002864</v>
      </c>
    </row>
    <row r="378" spans="1:30" x14ac:dyDescent="0.2">
      <c r="A378">
        <v>2002</v>
      </c>
      <c r="B378">
        <v>1</v>
      </c>
      <c r="C378">
        <v>12</v>
      </c>
      <c r="D378">
        <v>1.9</v>
      </c>
      <c r="H378">
        <v>2011</v>
      </c>
      <c r="I378">
        <v>11</v>
      </c>
      <c r="J378">
        <v>15</v>
      </c>
      <c r="K378">
        <v>1.5</v>
      </c>
      <c r="L378">
        <v>123.971428571</v>
      </c>
      <c r="Q378">
        <v>2011</v>
      </c>
      <c r="R378">
        <v>11</v>
      </c>
      <c r="S378">
        <v>15</v>
      </c>
      <c r="T378">
        <f t="shared" si="10"/>
        <v>-5.1141410206466986</v>
      </c>
      <c r="U378">
        <f t="shared" si="11"/>
        <v>71.703279299799718</v>
      </c>
      <c r="Z378">
        <v>2013</v>
      </c>
      <c r="AA378">
        <v>10</v>
      </c>
      <c r="AB378">
        <v>12</v>
      </c>
      <c r="AC378">
        <v>5.8858589793533014</v>
      </c>
      <c r="AD378">
        <v>-18.782434985500288</v>
      </c>
    </row>
    <row r="379" spans="1:30" x14ac:dyDescent="0.2">
      <c r="A379">
        <v>2002</v>
      </c>
      <c r="B379">
        <v>1</v>
      </c>
      <c r="C379">
        <v>13</v>
      </c>
      <c r="D379">
        <v>3.3</v>
      </c>
      <c r="H379">
        <v>2011</v>
      </c>
      <c r="I379">
        <v>11</v>
      </c>
      <c r="J379">
        <v>16</v>
      </c>
      <c r="K379">
        <v>1.1000000000000001</v>
      </c>
      <c r="L379">
        <v>121.93333333299999</v>
      </c>
      <c r="Q379">
        <v>2011</v>
      </c>
      <c r="R379">
        <v>11</v>
      </c>
      <c r="S379">
        <v>16</v>
      </c>
      <c r="T379">
        <f t="shared" si="10"/>
        <v>-5.514141020646699</v>
      </c>
      <c r="U379">
        <f t="shared" si="11"/>
        <v>69.665184061799707</v>
      </c>
      <c r="Z379">
        <v>2016</v>
      </c>
      <c r="AA379">
        <v>10</v>
      </c>
      <c r="AB379">
        <v>10</v>
      </c>
      <c r="AC379">
        <v>5.8858589793533014</v>
      </c>
      <c r="AD379">
        <v>92.89185072879971</v>
      </c>
    </row>
    <row r="380" spans="1:30" x14ac:dyDescent="0.2">
      <c r="A380">
        <v>2002</v>
      </c>
      <c r="B380">
        <v>1</v>
      </c>
      <c r="C380">
        <v>14</v>
      </c>
      <c r="D380">
        <v>6.4</v>
      </c>
      <c r="H380">
        <v>2011</v>
      </c>
      <c r="I380">
        <v>11</v>
      </c>
      <c r="J380">
        <v>17</v>
      </c>
      <c r="K380">
        <v>1.2</v>
      </c>
      <c r="L380">
        <v>121.833333333</v>
      </c>
      <c r="Q380">
        <v>2011</v>
      </c>
      <c r="R380">
        <v>11</v>
      </c>
      <c r="S380">
        <v>17</v>
      </c>
      <c r="T380">
        <f t="shared" si="10"/>
        <v>-5.4141410206466984</v>
      </c>
      <c r="U380">
        <f t="shared" si="11"/>
        <v>69.565184061799712</v>
      </c>
      <c r="Z380">
        <v>2013</v>
      </c>
      <c r="AA380">
        <v>9</v>
      </c>
      <c r="AB380">
        <v>10</v>
      </c>
      <c r="AC380">
        <v>5.7858589793533017</v>
      </c>
      <c r="AD380">
        <v>-18.493149271200288</v>
      </c>
    </row>
    <row r="381" spans="1:30" x14ac:dyDescent="0.2">
      <c r="A381">
        <v>2002</v>
      </c>
      <c r="B381">
        <v>1</v>
      </c>
      <c r="C381">
        <v>15</v>
      </c>
      <c r="D381">
        <v>2.2000000000000002</v>
      </c>
      <c r="H381">
        <v>2011</v>
      </c>
      <c r="I381">
        <v>11</v>
      </c>
      <c r="J381">
        <v>18</v>
      </c>
      <c r="K381">
        <v>8.3000000000000007</v>
      </c>
      <c r="L381">
        <v>124.66500000000001</v>
      </c>
      <c r="Q381">
        <v>2011</v>
      </c>
      <c r="R381">
        <v>11</v>
      </c>
      <c r="S381">
        <v>18</v>
      </c>
      <c r="T381">
        <f t="shared" si="10"/>
        <v>1.6858589793533021</v>
      </c>
      <c r="U381">
        <f t="shared" si="11"/>
        <v>72.39685072879972</v>
      </c>
      <c r="Z381">
        <v>2014</v>
      </c>
      <c r="AA381">
        <v>9</v>
      </c>
      <c r="AB381">
        <v>26</v>
      </c>
      <c r="AC381">
        <v>5.7858589793533017</v>
      </c>
      <c r="AD381">
        <v>-9.9775832335002832</v>
      </c>
    </row>
    <row r="382" spans="1:30" x14ac:dyDescent="0.2">
      <c r="A382">
        <v>2002</v>
      </c>
      <c r="B382">
        <v>1</v>
      </c>
      <c r="C382">
        <v>16</v>
      </c>
      <c r="D382">
        <v>5.9</v>
      </c>
      <c r="H382">
        <v>2011</v>
      </c>
      <c r="I382">
        <v>11</v>
      </c>
      <c r="J382">
        <v>19</v>
      </c>
      <c r="K382">
        <v>7.4</v>
      </c>
      <c r="L382">
        <v>122.872727273</v>
      </c>
      <c r="Q382">
        <v>2011</v>
      </c>
      <c r="R382">
        <v>11</v>
      </c>
      <c r="S382">
        <v>19</v>
      </c>
      <c r="T382">
        <f t="shared" si="10"/>
        <v>0.78585897935330173</v>
      </c>
      <c r="U382">
        <f t="shared" si="11"/>
        <v>70.604578001799709</v>
      </c>
      <c r="Z382">
        <v>2017</v>
      </c>
      <c r="AA382">
        <v>12</v>
      </c>
      <c r="AB382">
        <v>7</v>
      </c>
      <c r="AC382">
        <v>5.7858589793533017</v>
      </c>
      <c r="AD382">
        <v>-10.105186308200288</v>
      </c>
    </row>
    <row r="383" spans="1:30" x14ac:dyDescent="0.2">
      <c r="A383">
        <v>2002</v>
      </c>
      <c r="B383">
        <v>1</v>
      </c>
      <c r="C383">
        <v>17</v>
      </c>
      <c r="D383">
        <v>12.2</v>
      </c>
      <c r="H383">
        <v>2011</v>
      </c>
      <c r="I383">
        <v>11</v>
      </c>
      <c r="J383">
        <v>20</v>
      </c>
      <c r="K383">
        <v>0.2</v>
      </c>
      <c r="L383">
        <v>121.27500000000001</v>
      </c>
      <c r="Q383">
        <v>2011</v>
      </c>
      <c r="R383">
        <v>11</v>
      </c>
      <c r="S383">
        <v>20</v>
      </c>
      <c r="T383">
        <f t="shared" si="10"/>
        <v>-6.4141410206466984</v>
      </c>
      <c r="U383">
        <f t="shared" si="11"/>
        <v>69.006850728799719</v>
      </c>
      <c r="Z383">
        <v>2011</v>
      </c>
      <c r="AA383">
        <v>12</v>
      </c>
      <c r="AB383">
        <v>1</v>
      </c>
      <c r="AC383">
        <v>5.6858589793533021</v>
      </c>
      <c r="AD383">
        <v>76.303279299799726</v>
      </c>
    </row>
    <row r="384" spans="1:30" x14ac:dyDescent="0.2">
      <c r="A384">
        <v>2002</v>
      </c>
      <c r="B384">
        <v>1</v>
      </c>
      <c r="C384">
        <v>18</v>
      </c>
      <c r="D384">
        <v>5.8</v>
      </c>
      <c r="H384">
        <v>2011</v>
      </c>
      <c r="I384">
        <v>11</v>
      </c>
      <c r="J384">
        <v>21</v>
      </c>
      <c r="K384">
        <v>2.9</v>
      </c>
      <c r="L384">
        <v>124.575</v>
      </c>
      <c r="Q384">
        <v>2011</v>
      </c>
      <c r="R384">
        <v>11</v>
      </c>
      <c r="S384">
        <v>21</v>
      </c>
      <c r="T384">
        <f t="shared" si="10"/>
        <v>-3.7141410206466987</v>
      </c>
      <c r="U384">
        <f t="shared" si="11"/>
        <v>72.306850728799716</v>
      </c>
      <c r="Z384">
        <v>2013</v>
      </c>
      <c r="AA384">
        <v>5</v>
      </c>
      <c r="AB384">
        <v>21</v>
      </c>
      <c r="AC384">
        <v>5.6858589793533021</v>
      </c>
      <c r="AD384">
        <v>-26.218149271200286</v>
      </c>
    </row>
    <row r="385" spans="1:30" x14ac:dyDescent="0.2">
      <c r="A385">
        <v>2002</v>
      </c>
      <c r="B385">
        <v>1</v>
      </c>
      <c r="C385">
        <v>19</v>
      </c>
      <c r="D385">
        <v>6.8</v>
      </c>
      <c r="H385">
        <v>2011</v>
      </c>
      <c r="I385">
        <v>11</v>
      </c>
      <c r="J385">
        <v>22</v>
      </c>
      <c r="K385">
        <v>0.2</v>
      </c>
      <c r="L385">
        <v>120.65</v>
      </c>
      <c r="Q385">
        <v>2011</v>
      </c>
      <c r="R385">
        <v>11</v>
      </c>
      <c r="S385">
        <v>22</v>
      </c>
      <c r="T385">
        <f t="shared" si="10"/>
        <v>-6.4141410206466984</v>
      </c>
      <c r="U385">
        <f t="shared" si="11"/>
        <v>68.381850728799719</v>
      </c>
      <c r="Z385">
        <v>2013</v>
      </c>
      <c r="AA385">
        <v>10</v>
      </c>
      <c r="AB385">
        <v>27</v>
      </c>
      <c r="AC385">
        <v>5.6858589793533021</v>
      </c>
      <c r="AD385">
        <v>-13.047096639600284</v>
      </c>
    </row>
    <row r="386" spans="1:30" x14ac:dyDescent="0.2">
      <c r="A386">
        <v>2002</v>
      </c>
      <c r="B386">
        <v>1</v>
      </c>
      <c r="C386">
        <v>20</v>
      </c>
      <c r="D386">
        <v>9.3000000000000007</v>
      </c>
      <c r="H386">
        <v>2011</v>
      </c>
      <c r="I386">
        <v>11</v>
      </c>
      <c r="J386">
        <v>23</v>
      </c>
      <c r="K386">
        <v>20.399999999999999</v>
      </c>
      <c r="L386">
        <v>164.981132075</v>
      </c>
      <c r="Q386">
        <v>2011</v>
      </c>
      <c r="R386">
        <v>11</v>
      </c>
      <c r="S386">
        <v>23</v>
      </c>
      <c r="T386">
        <f t="shared" ref="T386:T449" si="12">K386-$O$1</f>
        <v>13.7858589793533</v>
      </c>
      <c r="U386">
        <f t="shared" ref="U386:U449" si="13">L386-$O$2</f>
        <v>112.71298280379972</v>
      </c>
      <c r="Z386">
        <v>2015</v>
      </c>
      <c r="AA386">
        <v>2</v>
      </c>
      <c r="AB386">
        <v>18</v>
      </c>
      <c r="AC386">
        <v>5.6858589793533021</v>
      </c>
      <c r="AD386">
        <v>-24.651482604500288</v>
      </c>
    </row>
    <row r="387" spans="1:30" x14ac:dyDescent="0.2">
      <c r="A387">
        <v>2002</v>
      </c>
      <c r="B387">
        <v>1</v>
      </c>
      <c r="C387">
        <v>21</v>
      </c>
      <c r="D387">
        <v>13.4</v>
      </c>
      <c r="H387">
        <v>2011</v>
      </c>
      <c r="I387">
        <v>11</v>
      </c>
      <c r="J387">
        <v>24</v>
      </c>
      <c r="K387">
        <v>2.6</v>
      </c>
      <c r="L387">
        <v>194.47142857099999</v>
      </c>
      <c r="Q387">
        <v>2011</v>
      </c>
      <c r="R387">
        <v>11</v>
      </c>
      <c r="S387">
        <v>24</v>
      </c>
      <c r="T387">
        <f t="shared" si="12"/>
        <v>-4.014141020646699</v>
      </c>
      <c r="U387">
        <f t="shared" si="13"/>
        <v>142.2032792997997</v>
      </c>
      <c r="Z387">
        <v>2010</v>
      </c>
      <c r="AA387">
        <v>9</v>
      </c>
      <c r="AB387">
        <v>28</v>
      </c>
      <c r="AC387">
        <v>5.5858589793533007</v>
      </c>
      <c r="AD387">
        <v>94.051850728799707</v>
      </c>
    </row>
    <row r="388" spans="1:30" x14ac:dyDescent="0.2">
      <c r="A388">
        <v>2002</v>
      </c>
      <c r="B388">
        <v>1</v>
      </c>
      <c r="C388">
        <v>22</v>
      </c>
      <c r="D388">
        <v>3.4</v>
      </c>
      <c r="H388">
        <v>2011</v>
      </c>
      <c r="I388">
        <v>11</v>
      </c>
      <c r="J388">
        <v>25</v>
      </c>
      <c r="K388">
        <v>14.8</v>
      </c>
      <c r="L388">
        <v>159.825581395</v>
      </c>
      <c r="Q388">
        <v>2011</v>
      </c>
      <c r="R388">
        <v>11</v>
      </c>
      <c r="S388">
        <v>25</v>
      </c>
      <c r="T388">
        <f t="shared" si="12"/>
        <v>8.1858589793533021</v>
      </c>
      <c r="U388">
        <f t="shared" si="13"/>
        <v>107.55743212379971</v>
      </c>
      <c r="Z388">
        <v>2012</v>
      </c>
      <c r="AA388">
        <v>5</v>
      </c>
      <c r="AB388">
        <v>23</v>
      </c>
      <c r="AC388">
        <v>5.5858589793533007</v>
      </c>
      <c r="AD388">
        <v>-23.093149271200286</v>
      </c>
    </row>
    <row r="389" spans="1:30" x14ac:dyDescent="0.2">
      <c r="A389">
        <v>2002</v>
      </c>
      <c r="B389">
        <v>1</v>
      </c>
      <c r="C389">
        <v>23</v>
      </c>
      <c r="D389">
        <v>9</v>
      </c>
      <c r="H389">
        <v>2011</v>
      </c>
      <c r="I389">
        <v>11</v>
      </c>
      <c r="J389">
        <v>26</v>
      </c>
      <c r="K389">
        <v>31</v>
      </c>
      <c r="L389">
        <v>136.33600000000001</v>
      </c>
      <c r="Q389">
        <v>2011</v>
      </c>
      <c r="R389">
        <v>11</v>
      </c>
      <c r="S389">
        <v>26</v>
      </c>
      <c r="T389">
        <f t="shared" si="12"/>
        <v>24.385858979353301</v>
      </c>
      <c r="U389">
        <f t="shared" si="13"/>
        <v>84.067850728799726</v>
      </c>
      <c r="Z389">
        <v>2015</v>
      </c>
      <c r="AA389">
        <v>10</v>
      </c>
      <c r="AB389">
        <v>29</v>
      </c>
      <c r="AC389">
        <v>5.5858589793533007</v>
      </c>
      <c r="AD389">
        <v>4.239642936599715</v>
      </c>
    </row>
    <row r="390" spans="1:30" x14ac:dyDescent="0.2">
      <c r="A390">
        <v>2002</v>
      </c>
      <c r="B390">
        <v>1</v>
      </c>
      <c r="C390">
        <v>24</v>
      </c>
      <c r="D390">
        <v>1</v>
      </c>
      <c r="H390">
        <v>2011</v>
      </c>
      <c r="I390">
        <v>11</v>
      </c>
      <c r="J390">
        <v>27</v>
      </c>
      <c r="K390">
        <v>19.3</v>
      </c>
      <c r="L390">
        <v>188.68550724599999</v>
      </c>
      <c r="Q390">
        <v>2011</v>
      </c>
      <c r="R390">
        <v>11</v>
      </c>
      <c r="S390">
        <v>27</v>
      </c>
      <c r="T390">
        <f t="shared" si="12"/>
        <v>12.685858979353302</v>
      </c>
      <c r="U390">
        <f t="shared" si="13"/>
        <v>136.4173579747997</v>
      </c>
      <c r="Z390">
        <v>2011</v>
      </c>
      <c r="AA390">
        <v>10</v>
      </c>
      <c r="AB390">
        <v>11</v>
      </c>
      <c r="AC390">
        <v>5.485858979353301</v>
      </c>
      <c r="AD390">
        <v>68.931850728799716</v>
      </c>
    </row>
    <row r="391" spans="1:30" x14ac:dyDescent="0.2">
      <c r="A391">
        <v>2002</v>
      </c>
      <c r="B391">
        <v>1</v>
      </c>
      <c r="C391">
        <v>25</v>
      </c>
      <c r="D391">
        <v>0</v>
      </c>
      <c r="H391">
        <v>2011</v>
      </c>
      <c r="I391">
        <v>11</v>
      </c>
      <c r="J391">
        <v>28</v>
      </c>
      <c r="K391">
        <v>14.2</v>
      </c>
      <c r="L391">
        <v>166.45666666700001</v>
      </c>
      <c r="Q391">
        <v>2011</v>
      </c>
      <c r="R391">
        <v>11</v>
      </c>
      <c r="S391">
        <v>28</v>
      </c>
      <c r="T391">
        <f t="shared" si="12"/>
        <v>7.5858589793533007</v>
      </c>
      <c r="U391">
        <f t="shared" si="13"/>
        <v>114.18851739579972</v>
      </c>
      <c r="Z391">
        <v>2014</v>
      </c>
      <c r="AA391">
        <v>10</v>
      </c>
      <c r="AB391">
        <v>31</v>
      </c>
      <c r="AC391">
        <v>5.485858979353301</v>
      </c>
      <c r="AD391">
        <v>-24.819312061900288</v>
      </c>
    </row>
    <row r="392" spans="1:30" x14ac:dyDescent="0.2">
      <c r="A392">
        <v>2002</v>
      </c>
      <c r="B392">
        <v>1</v>
      </c>
      <c r="C392">
        <v>26</v>
      </c>
      <c r="D392">
        <v>0.5</v>
      </c>
      <c r="H392">
        <v>2011</v>
      </c>
      <c r="I392">
        <v>11</v>
      </c>
      <c r="J392">
        <v>29</v>
      </c>
      <c r="K392">
        <v>9.6</v>
      </c>
      <c r="L392">
        <v>138.875</v>
      </c>
      <c r="Q392">
        <v>2011</v>
      </c>
      <c r="R392">
        <v>11</v>
      </c>
      <c r="S392">
        <v>29</v>
      </c>
      <c r="T392">
        <f t="shared" si="12"/>
        <v>2.985858979353301</v>
      </c>
      <c r="U392">
        <f t="shared" si="13"/>
        <v>86.606850728799714</v>
      </c>
      <c r="Z392">
        <v>2011</v>
      </c>
      <c r="AA392">
        <v>10</v>
      </c>
      <c r="AB392">
        <v>4</v>
      </c>
      <c r="AC392">
        <v>5.3858589793533014</v>
      </c>
      <c r="AD392">
        <v>74.881850728799719</v>
      </c>
    </row>
    <row r="393" spans="1:30" x14ac:dyDescent="0.2">
      <c r="A393">
        <v>2002</v>
      </c>
      <c r="B393">
        <v>1</v>
      </c>
      <c r="C393">
        <v>27</v>
      </c>
      <c r="D393">
        <v>0</v>
      </c>
      <c r="H393">
        <v>2011</v>
      </c>
      <c r="I393">
        <v>11</v>
      </c>
      <c r="J393">
        <v>30</v>
      </c>
      <c r="K393">
        <v>0.2</v>
      </c>
      <c r="L393">
        <v>139.83846153799999</v>
      </c>
      <c r="Q393">
        <v>2011</v>
      </c>
      <c r="R393">
        <v>11</v>
      </c>
      <c r="S393">
        <v>30</v>
      </c>
      <c r="T393">
        <f t="shared" si="12"/>
        <v>-6.4141410206466984</v>
      </c>
      <c r="U393">
        <f t="shared" si="13"/>
        <v>87.570312266799704</v>
      </c>
      <c r="Z393">
        <v>2012</v>
      </c>
      <c r="AA393">
        <v>2</v>
      </c>
      <c r="AB393">
        <v>7</v>
      </c>
      <c r="AC393">
        <v>5.3858589793533014</v>
      </c>
      <c r="AD393">
        <v>-22.334815937900288</v>
      </c>
    </row>
    <row r="394" spans="1:30" x14ac:dyDescent="0.2">
      <c r="A394">
        <v>2002</v>
      </c>
      <c r="B394">
        <v>1</v>
      </c>
      <c r="C394">
        <v>28</v>
      </c>
      <c r="D394">
        <v>0</v>
      </c>
      <c r="H394">
        <v>2011</v>
      </c>
      <c r="I394">
        <v>12</v>
      </c>
      <c r="J394">
        <v>1</v>
      </c>
      <c r="K394">
        <v>12.3</v>
      </c>
      <c r="L394">
        <v>128.57142857100001</v>
      </c>
      <c r="Q394">
        <v>2011</v>
      </c>
      <c r="R394">
        <v>12</v>
      </c>
      <c r="S394">
        <v>1</v>
      </c>
      <c r="T394">
        <f t="shared" si="12"/>
        <v>5.6858589793533021</v>
      </c>
      <c r="U394">
        <f t="shared" si="13"/>
        <v>76.303279299799726</v>
      </c>
      <c r="Z394">
        <v>2012</v>
      </c>
      <c r="AA394">
        <v>10</v>
      </c>
      <c r="AB394">
        <v>13</v>
      </c>
      <c r="AC394">
        <v>5.3858589793533014</v>
      </c>
      <c r="AD394">
        <v>90.193478635799721</v>
      </c>
    </row>
    <row r="395" spans="1:30" x14ac:dyDescent="0.2">
      <c r="A395">
        <v>2002</v>
      </c>
      <c r="B395">
        <v>1</v>
      </c>
      <c r="C395">
        <v>29</v>
      </c>
      <c r="D395">
        <v>1.7</v>
      </c>
      <c r="H395">
        <v>2011</v>
      </c>
      <c r="I395">
        <v>12</v>
      </c>
      <c r="J395">
        <v>2</v>
      </c>
      <c r="K395">
        <v>18.899999999999999</v>
      </c>
      <c r="L395">
        <v>153.62105263199999</v>
      </c>
      <c r="Q395">
        <v>2011</v>
      </c>
      <c r="R395">
        <v>12</v>
      </c>
      <c r="S395">
        <v>2</v>
      </c>
      <c r="T395">
        <f t="shared" si="12"/>
        <v>12.2858589793533</v>
      </c>
      <c r="U395">
        <f t="shared" si="13"/>
        <v>101.3529033607997</v>
      </c>
      <c r="Z395">
        <v>2013</v>
      </c>
      <c r="AA395">
        <v>9</v>
      </c>
      <c r="AB395">
        <v>18</v>
      </c>
      <c r="AC395">
        <v>5.3858589793533014</v>
      </c>
      <c r="AD395">
        <v>-11.655649271200289</v>
      </c>
    </row>
    <row r="396" spans="1:30" x14ac:dyDescent="0.2">
      <c r="A396">
        <v>2002</v>
      </c>
      <c r="B396">
        <v>1</v>
      </c>
      <c r="C396">
        <v>30</v>
      </c>
      <c r="D396">
        <v>0</v>
      </c>
      <c r="H396">
        <v>2011</v>
      </c>
      <c r="I396">
        <v>12</v>
      </c>
      <c r="J396">
        <v>3</v>
      </c>
      <c r="K396">
        <v>5.0999999999999996</v>
      </c>
      <c r="L396">
        <v>166.58421052599999</v>
      </c>
      <c r="Q396">
        <v>2011</v>
      </c>
      <c r="R396">
        <v>12</v>
      </c>
      <c r="S396">
        <v>3</v>
      </c>
      <c r="T396">
        <f t="shared" si="12"/>
        <v>-1.514141020646699</v>
      </c>
      <c r="U396">
        <f t="shared" si="13"/>
        <v>114.31606125479971</v>
      </c>
      <c r="Z396">
        <v>2014</v>
      </c>
      <c r="AA396">
        <v>2</v>
      </c>
      <c r="AB396">
        <v>5</v>
      </c>
      <c r="AC396">
        <v>5.3858589793533014</v>
      </c>
      <c r="AD396">
        <v>-25.068149271200287</v>
      </c>
    </row>
    <row r="397" spans="1:30" x14ac:dyDescent="0.2">
      <c r="A397">
        <v>2002</v>
      </c>
      <c r="B397">
        <v>1</v>
      </c>
      <c r="C397">
        <v>31</v>
      </c>
      <c r="D397">
        <v>0</v>
      </c>
      <c r="H397">
        <v>2011</v>
      </c>
      <c r="I397">
        <v>12</v>
      </c>
      <c r="J397">
        <v>4</v>
      </c>
      <c r="K397">
        <v>48.2</v>
      </c>
      <c r="L397">
        <v>199.993975904</v>
      </c>
      <c r="Q397">
        <v>2011</v>
      </c>
      <c r="R397">
        <v>12</v>
      </c>
      <c r="S397">
        <v>4</v>
      </c>
      <c r="T397">
        <f t="shared" si="12"/>
        <v>41.585858979353304</v>
      </c>
      <c r="U397">
        <f t="shared" si="13"/>
        <v>147.72582663279971</v>
      </c>
      <c r="Z397">
        <v>2016</v>
      </c>
      <c r="AA397">
        <v>3</v>
      </c>
      <c r="AB397">
        <v>27</v>
      </c>
      <c r="AC397">
        <v>5.3858589793533014</v>
      </c>
      <c r="AD397">
        <v>-21.184512907600286</v>
      </c>
    </row>
    <row r="398" spans="1:30" x14ac:dyDescent="0.2">
      <c r="A398">
        <v>2002</v>
      </c>
      <c r="B398">
        <v>2</v>
      </c>
      <c r="C398">
        <v>1</v>
      </c>
      <c r="D398">
        <v>6.8</v>
      </c>
      <c r="H398">
        <v>2011</v>
      </c>
      <c r="I398">
        <v>12</v>
      </c>
      <c r="J398">
        <v>5</v>
      </c>
      <c r="K398">
        <v>45.5</v>
      </c>
      <c r="L398">
        <v>301.91562499999998</v>
      </c>
      <c r="Q398">
        <v>2011</v>
      </c>
      <c r="R398">
        <v>12</v>
      </c>
      <c r="S398">
        <v>5</v>
      </c>
      <c r="T398">
        <f t="shared" si="12"/>
        <v>38.885858979353301</v>
      </c>
      <c r="U398">
        <f t="shared" si="13"/>
        <v>249.64747572879969</v>
      </c>
      <c r="Z398">
        <v>2017</v>
      </c>
      <c r="AA398">
        <v>7</v>
      </c>
      <c r="AB398">
        <v>1</v>
      </c>
      <c r="AC398">
        <v>5.3858589793533014</v>
      </c>
      <c r="AD398">
        <v>-20.208149271200284</v>
      </c>
    </row>
    <row r="399" spans="1:30" x14ac:dyDescent="0.2">
      <c r="A399">
        <v>2002</v>
      </c>
      <c r="B399">
        <v>2</v>
      </c>
      <c r="C399">
        <v>2</v>
      </c>
      <c r="D399">
        <v>5.5</v>
      </c>
      <c r="H399">
        <v>2011</v>
      </c>
      <c r="I399">
        <v>12</v>
      </c>
      <c r="J399">
        <v>6</v>
      </c>
      <c r="K399">
        <v>1.1000000000000001</v>
      </c>
      <c r="L399">
        <v>170.79166666699999</v>
      </c>
      <c r="Q399">
        <v>2011</v>
      </c>
      <c r="R399">
        <v>12</v>
      </c>
      <c r="S399">
        <v>6</v>
      </c>
      <c r="T399">
        <f t="shared" si="12"/>
        <v>-5.514141020646699</v>
      </c>
      <c r="U399">
        <f t="shared" si="13"/>
        <v>118.5235173957997</v>
      </c>
      <c r="Z399">
        <v>2017</v>
      </c>
      <c r="AA399">
        <v>10</v>
      </c>
      <c r="AB399">
        <v>8</v>
      </c>
      <c r="AC399">
        <v>5.3858589793533014</v>
      </c>
      <c r="AD399">
        <v>-18.058149271200286</v>
      </c>
    </row>
    <row r="400" spans="1:30" x14ac:dyDescent="0.2">
      <c r="A400">
        <v>2002</v>
      </c>
      <c r="B400">
        <v>2</v>
      </c>
      <c r="C400">
        <v>3</v>
      </c>
      <c r="D400">
        <v>0</v>
      </c>
      <c r="H400">
        <v>2011</v>
      </c>
      <c r="I400">
        <v>12</v>
      </c>
      <c r="J400">
        <v>7</v>
      </c>
      <c r="K400">
        <v>0.7</v>
      </c>
      <c r="L400">
        <v>137.883333333</v>
      </c>
      <c r="Q400">
        <v>2011</v>
      </c>
      <c r="R400">
        <v>12</v>
      </c>
      <c r="S400">
        <v>7</v>
      </c>
      <c r="T400">
        <f t="shared" si="12"/>
        <v>-5.9141410206466984</v>
      </c>
      <c r="U400">
        <f t="shared" si="13"/>
        <v>85.61518406179971</v>
      </c>
      <c r="Z400">
        <v>2017</v>
      </c>
      <c r="AA400">
        <v>6</v>
      </c>
      <c r="AB400">
        <v>28</v>
      </c>
      <c r="AC400">
        <v>5.2858589793533017</v>
      </c>
      <c r="AD400">
        <v>-13.125725028800289</v>
      </c>
    </row>
    <row r="401" spans="1:30" x14ac:dyDescent="0.2">
      <c r="A401">
        <v>2002</v>
      </c>
      <c r="B401">
        <v>2</v>
      </c>
      <c r="C401">
        <v>4</v>
      </c>
      <c r="D401">
        <v>7.6</v>
      </c>
      <c r="H401">
        <v>2011</v>
      </c>
      <c r="I401">
        <v>12</v>
      </c>
      <c r="J401">
        <v>8</v>
      </c>
      <c r="K401">
        <v>2.2000000000000002</v>
      </c>
      <c r="L401">
        <v>131.74</v>
      </c>
      <c r="Q401">
        <v>2011</v>
      </c>
      <c r="R401">
        <v>12</v>
      </c>
      <c r="S401">
        <v>8</v>
      </c>
      <c r="T401">
        <f t="shared" si="12"/>
        <v>-4.4141410206466984</v>
      </c>
      <c r="U401">
        <f t="shared" si="13"/>
        <v>79.471850728799723</v>
      </c>
      <c r="Z401">
        <v>2014</v>
      </c>
      <c r="AA401">
        <v>1</v>
      </c>
      <c r="AB401">
        <v>9</v>
      </c>
      <c r="AC401">
        <v>5.1858589793533021</v>
      </c>
      <c r="AD401">
        <v>-21.045927049000287</v>
      </c>
    </row>
    <row r="402" spans="1:30" x14ac:dyDescent="0.2">
      <c r="A402">
        <v>2002</v>
      </c>
      <c r="B402">
        <v>2</v>
      </c>
      <c r="C402">
        <v>5</v>
      </c>
      <c r="D402">
        <v>5.3</v>
      </c>
      <c r="H402">
        <v>2011</v>
      </c>
      <c r="I402">
        <v>12</v>
      </c>
      <c r="J402">
        <v>9</v>
      </c>
      <c r="K402">
        <v>0.7</v>
      </c>
      <c r="L402">
        <v>128.866666667</v>
      </c>
      <c r="Q402">
        <v>2011</v>
      </c>
      <c r="R402">
        <v>12</v>
      </c>
      <c r="S402">
        <v>9</v>
      </c>
      <c r="T402">
        <f t="shared" si="12"/>
        <v>-5.9141410206466984</v>
      </c>
      <c r="U402">
        <f t="shared" si="13"/>
        <v>76.598517395799718</v>
      </c>
      <c r="Z402">
        <v>2014</v>
      </c>
      <c r="AA402">
        <v>4</v>
      </c>
      <c r="AB402">
        <v>18</v>
      </c>
      <c r="AC402">
        <v>5.1858589793533021</v>
      </c>
      <c r="AD402">
        <v>-26.718149271200286</v>
      </c>
    </row>
    <row r="403" spans="1:30" x14ac:dyDescent="0.2">
      <c r="A403">
        <v>2002</v>
      </c>
      <c r="B403">
        <v>2</v>
      </c>
      <c r="C403">
        <v>6</v>
      </c>
      <c r="D403">
        <v>0.9</v>
      </c>
      <c r="H403">
        <v>2011</v>
      </c>
      <c r="I403">
        <v>12</v>
      </c>
      <c r="J403">
        <v>10</v>
      </c>
      <c r="K403">
        <v>19</v>
      </c>
      <c r="L403">
        <v>137.32499999999999</v>
      </c>
      <c r="Q403">
        <v>2011</v>
      </c>
      <c r="R403">
        <v>12</v>
      </c>
      <c r="S403">
        <v>10</v>
      </c>
      <c r="T403">
        <f t="shared" si="12"/>
        <v>12.385858979353301</v>
      </c>
      <c r="U403">
        <f t="shared" si="13"/>
        <v>85.056850728799702</v>
      </c>
      <c r="Z403">
        <v>2016</v>
      </c>
      <c r="AA403">
        <v>1</v>
      </c>
      <c r="AB403">
        <v>8</v>
      </c>
      <c r="AC403">
        <v>5.1858589793533021</v>
      </c>
      <c r="AD403">
        <v>-10.103633142200287</v>
      </c>
    </row>
    <row r="404" spans="1:30" x14ac:dyDescent="0.2">
      <c r="A404">
        <v>2002</v>
      </c>
      <c r="B404">
        <v>2</v>
      </c>
      <c r="C404">
        <v>7</v>
      </c>
      <c r="D404">
        <v>0</v>
      </c>
      <c r="H404">
        <v>2011</v>
      </c>
      <c r="I404">
        <v>12</v>
      </c>
      <c r="J404">
        <v>11</v>
      </c>
      <c r="K404">
        <v>0.4</v>
      </c>
      <c r="L404">
        <v>127.75</v>
      </c>
      <c r="Q404">
        <v>2011</v>
      </c>
      <c r="R404">
        <v>12</v>
      </c>
      <c r="S404">
        <v>11</v>
      </c>
      <c r="T404">
        <f t="shared" si="12"/>
        <v>-6.2141410206466983</v>
      </c>
      <c r="U404">
        <f t="shared" si="13"/>
        <v>75.481850728799714</v>
      </c>
      <c r="Z404">
        <v>2011</v>
      </c>
      <c r="AA404">
        <v>2</v>
      </c>
      <c r="AB404">
        <v>5</v>
      </c>
      <c r="AC404">
        <v>5.0858589793533007</v>
      </c>
      <c r="AD404">
        <v>79.017565014799715</v>
      </c>
    </row>
    <row r="405" spans="1:30" x14ac:dyDescent="0.2">
      <c r="A405">
        <v>2002</v>
      </c>
      <c r="B405">
        <v>2</v>
      </c>
      <c r="C405">
        <v>8</v>
      </c>
      <c r="D405">
        <v>1.3</v>
      </c>
      <c r="H405">
        <v>2011</v>
      </c>
      <c r="I405">
        <v>12</v>
      </c>
      <c r="J405">
        <v>12</v>
      </c>
      <c r="K405">
        <v>34.700000000000003</v>
      </c>
      <c r="L405">
        <v>125.016666667</v>
      </c>
      <c r="Q405">
        <v>2011</v>
      </c>
      <c r="R405">
        <v>12</v>
      </c>
      <c r="S405">
        <v>12</v>
      </c>
      <c r="T405">
        <f t="shared" si="12"/>
        <v>28.085858979353304</v>
      </c>
      <c r="U405">
        <f t="shared" si="13"/>
        <v>72.748517395799709</v>
      </c>
      <c r="Z405">
        <v>2014</v>
      </c>
      <c r="AA405">
        <v>9</v>
      </c>
      <c r="AB405">
        <v>5</v>
      </c>
      <c r="AC405">
        <v>5.0858589793533007</v>
      </c>
      <c r="AD405">
        <v>-23.077764655800287</v>
      </c>
    </row>
    <row r="406" spans="1:30" x14ac:dyDescent="0.2">
      <c r="A406">
        <v>2002</v>
      </c>
      <c r="B406">
        <v>2</v>
      </c>
      <c r="C406">
        <v>9</v>
      </c>
      <c r="D406">
        <v>4.5</v>
      </c>
      <c r="H406">
        <v>2011</v>
      </c>
      <c r="I406">
        <v>12</v>
      </c>
      <c r="J406">
        <v>13</v>
      </c>
      <c r="K406">
        <v>4.4000000000000004</v>
      </c>
      <c r="L406">
        <v>162.25641025600001</v>
      </c>
      <c r="Q406">
        <v>2011</v>
      </c>
      <c r="R406">
        <v>12</v>
      </c>
      <c r="S406">
        <v>13</v>
      </c>
      <c r="T406">
        <f t="shared" si="12"/>
        <v>-2.2141410206466983</v>
      </c>
      <c r="U406">
        <f t="shared" si="13"/>
        <v>109.98826098479972</v>
      </c>
      <c r="Z406">
        <v>2015</v>
      </c>
      <c r="AA406">
        <v>12</v>
      </c>
      <c r="AB406">
        <v>25</v>
      </c>
      <c r="AC406">
        <v>5.0858589793533007</v>
      </c>
      <c r="AD406">
        <v>-20.968149271200286</v>
      </c>
    </row>
    <row r="407" spans="1:30" x14ac:dyDescent="0.2">
      <c r="A407">
        <v>2002</v>
      </c>
      <c r="B407">
        <v>2</v>
      </c>
      <c r="C407">
        <v>10</v>
      </c>
      <c r="D407">
        <v>8.6999999999999993</v>
      </c>
      <c r="H407">
        <v>2011</v>
      </c>
      <c r="I407">
        <v>12</v>
      </c>
      <c r="J407">
        <v>14</v>
      </c>
      <c r="K407">
        <v>3</v>
      </c>
      <c r="L407">
        <v>129.15</v>
      </c>
      <c r="Q407">
        <v>2011</v>
      </c>
      <c r="R407">
        <v>12</v>
      </c>
      <c r="S407">
        <v>14</v>
      </c>
      <c r="T407">
        <f t="shared" si="12"/>
        <v>-3.6141410206466986</v>
      </c>
      <c r="U407">
        <f t="shared" si="13"/>
        <v>76.881850728799719</v>
      </c>
      <c r="Z407">
        <v>2017</v>
      </c>
      <c r="AA407">
        <v>7</v>
      </c>
      <c r="AB407">
        <v>6</v>
      </c>
      <c r="AC407">
        <v>5.0858589793533007</v>
      </c>
      <c r="AD407">
        <v>-20.824399271200285</v>
      </c>
    </row>
    <row r="408" spans="1:30" x14ac:dyDescent="0.2">
      <c r="A408">
        <v>2002</v>
      </c>
      <c r="B408">
        <v>2</v>
      </c>
      <c r="C408">
        <v>11</v>
      </c>
      <c r="D408">
        <v>0.6</v>
      </c>
      <c r="H408">
        <v>2011</v>
      </c>
      <c r="I408">
        <v>12</v>
      </c>
      <c r="J408">
        <v>15</v>
      </c>
      <c r="K408">
        <v>3.5</v>
      </c>
      <c r="L408">
        <v>125.4</v>
      </c>
      <c r="Q408">
        <v>2011</v>
      </c>
      <c r="R408">
        <v>12</v>
      </c>
      <c r="S408">
        <v>15</v>
      </c>
      <c r="T408">
        <f t="shared" si="12"/>
        <v>-3.1141410206466986</v>
      </c>
      <c r="U408">
        <f t="shared" si="13"/>
        <v>73.131850728799719</v>
      </c>
      <c r="Z408">
        <v>2013</v>
      </c>
      <c r="AA408">
        <v>8</v>
      </c>
      <c r="AB408">
        <v>29</v>
      </c>
      <c r="AC408">
        <v>4.985858979353301</v>
      </c>
      <c r="AD408">
        <v>-14.574031624100286</v>
      </c>
    </row>
    <row r="409" spans="1:30" x14ac:dyDescent="0.2">
      <c r="A409">
        <v>2002</v>
      </c>
      <c r="B409">
        <v>2</v>
      </c>
      <c r="C409">
        <v>12</v>
      </c>
      <c r="D409">
        <v>0</v>
      </c>
      <c r="H409">
        <v>2011</v>
      </c>
      <c r="I409">
        <v>12</v>
      </c>
      <c r="J409">
        <v>16</v>
      </c>
      <c r="K409">
        <v>6.2</v>
      </c>
      <c r="L409">
        <v>127.227272727</v>
      </c>
      <c r="Q409">
        <v>2011</v>
      </c>
      <c r="R409">
        <v>12</v>
      </c>
      <c r="S409">
        <v>16</v>
      </c>
      <c r="T409">
        <f t="shared" si="12"/>
        <v>-0.41414102064669844</v>
      </c>
      <c r="U409">
        <f t="shared" si="13"/>
        <v>74.959123455799713</v>
      </c>
      <c r="Z409">
        <v>2013</v>
      </c>
      <c r="AA409">
        <v>10</v>
      </c>
      <c r="AB409">
        <v>8</v>
      </c>
      <c r="AC409">
        <v>4.985858979353301</v>
      </c>
      <c r="AD409">
        <v>-9.4711795742002849</v>
      </c>
    </row>
    <row r="410" spans="1:30" x14ac:dyDescent="0.2">
      <c r="A410">
        <v>2002</v>
      </c>
      <c r="B410">
        <v>2</v>
      </c>
      <c r="C410">
        <v>13</v>
      </c>
      <c r="D410">
        <v>4.0999999999999996</v>
      </c>
      <c r="H410">
        <v>2011</v>
      </c>
      <c r="I410">
        <v>12</v>
      </c>
      <c r="J410">
        <v>17</v>
      </c>
      <c r="K410">
        <v>0.7</v>
      </c>
      <c r="L410">
        <v>123.32</v>
      </c>
      <c r="Q410">
        <v>2011</v>
      </c>
      <c r="R410">
        <v>12</v>
      </c>
      <c r="S410">
        <v>17</v>
      </c>
      <c r="T410">
        <f t="shared" si="12"/>
        <v>-5.9141410206466984</v>
      </c>
      <c r="U410">
        <f t="shared" si="13"/>
        <v>71.051850728799707</v>
      </c>
      <c r="Z410">
        <v>2016</v>
      </c>
      <c r="AA410">
        <v>9</v>
      </c>
      <c r="AB410">
        <v>5</v>
      </c>
      <c r="AC410">
        <v>4.985858979353301</v>
      </c>
      <c r="AD410">
        <v>66.575600728799714</v>
      </c>
    </row>
    <row r="411" spans="1:30" x14ac:dyDescent="0.2">
      <c r="A411">
        <v>2002</v>
      </c>
      <c r="B411">
        <v>2</v>
      </c>
      <c r="C411">
        <v>14</v>
      </c>
      <c r="D411">
        <v>2.1</v>
      </c>
      <c r="H411">
        <v>2011</v>
      </c>
      <c r="I411">
        <v>12</v>
      </c>
      <c r="J411">
        <v>18</v>
      </c>
      <c r="K411">
        <v>0</v>
      </c>
      <c r="L411">
        <v>121.925</v>
      </c>
      <c r="Q411">
        <v>2011</v>
      </c>
      <c r="R411">
        <v>12</v>
      </c>
      <c r="S411">
        <v>18</v>
      </c>
      <c r="T411">
        <f t="shared" si="12"/>
        <v>-6.6141410206466986</v>
      </c>
      <c r="U411">
        <f t="shared" si="13"/>
        <v>69.656850728799711</v>
      </c>
      <c r="Z411">
        <v>2012</v>
      </c>
      <c r="AA411">
        <v>9</v>
      </c>
      <c r="AB411">
        <v>27</v>
      </c>
      <c r="AC411">
        <v>4.8858589793533014</v>
      </c>
      <c r="AD411">
        <v>-19.226044008000287</v>
      </c>
    </row>
    <row r="412" spans="1:30" x14ac:dyDescent="0.2">
      <c r="A412">
        <v>2002</v>
      </c>
      <c r="B412">
        <v>2</v>
      </c>
      <c r="C412">
        <v>15</v>
      </c>
      <c r="D412">
        <v>0.8</v>
      </c>
      <c r="H412">
        <v>2011</v>
      </c>
      <c r="I412">
        <v>12</v>
      </c>
      <c r="J412">
        <v>19</v>
      </c>
      <c r="K412">
        <v>2.2999999999999998</v>
      </c>
      <c r="L412">
        <v>121.357142857</v>
      </c>
      <c r="Q412">
        <v>2011</v>
      </c>
      <c r="R412">
        <v>12</v>
      </c>
      <c r="S412">
        <v>19</v>
      </c>
      <c r="T412">
        <f t="shared" si="12"/>
        <v>-4.3141410206466988</v>
      </c>
      <c r="U412">
        <f t="shared" si="13"/>
        <v>69.088993585799713</v>
      </c>
      <c r="Z412">
        <v>2014</v>
      </c>
      <c r="AA412">
        <v>10</v>
      </c>
      <c r="AB412">
        <v>22</v>
      </c>
      <c r="AC412">
        <v>4.8858589793533014</v>
      </c>
      <c r="AD412">
        <v>-25.657240180300285</v>
      </c>
    </row>
    <row r="413" spans="1:30" x14ac:dyDescent="0.2">
      <c r="A413">
        <v>2002</v>
      </c>
      <c r="B413">
        <v>2</v>
      </c>
      <c r="C413">
        <v>16</v>
      </c>
      <c r="D413">
        <v>0</v>
      </c>
      <c r="H413">
        <v>2011</v>
      </c>
      <c r="I413">
        <v>12</v>
      </c>
      <c r="J413">
        <v>20</v>
      </c>
      <c r="K413">
        <v>9.8000000000000007</v>
      </c>
      <c r="L413">
        <v>122.46</v>
      </c>
      <c r="Q413">
        <v>2011</v>
      </c>
      <c r="R413">
        <v>12</v>
      </c>
      <c r="S413">
        <v>20</v>
      </c>
      <c r="T413">
        <f t="shared" si="12"/>
        <v>3.1858589793533021</v>
      </c>
      <c r="U413">
        <f t="shared" si="13"/>
        <v>70.191850728799707</v>
      </c>
      <c r="Z413">
        <v>2016</v>
      </c>
      <c r="AA413">
        <v>1</v>
      </c>
      <c r="AB413">
        <v>5</v>
      </c>
      <c r="AC413">
        <v>4.8858589793533014</v>
      </c>
      <c r="AD413">
        <v>-9.0681492712002836</v>
      </c>
    </row>
    <row r="414" spans="1:30" x14ac:dyDescent="0.2">
      <c r="A414">
        <v>2002</v>
      </c>
      <c r="B414">
        <v>2</v>
      </c>
      <c r="C414">
        <v>17</v>
      </c>
      <c r="D414">
        <v>0</v>
      </c>
      <c r="H414">
        <v>2011</v>
      </c>
      <c r="I414">
        <v>12</v>
      </c>
      <c r="J414">
        <v>21</v>
      </c>
      <c r="K414">
        <v>0</v>
      </c>
      <c r="L414">
        <v>120.916666667</v>
      </c>
      <c r="Q414">
        <v>2011</v>
      </c>
      <c r="R414">
        <v>12</v>
      </c>
      <c r="S414">
        <v>21</v>
      </c>
      <c r="T414">
        <f t="shared" si="12"/>
        <v>-6.6141410206466986</v>
      </c>
      <c r="U414">
        <f t="shared" si="13"/>
        <v>68.648517395799715</v>
      </c>
      <c r="Z414">
        <v>2016</v>
      </c>
      <c r="AA414">
        <v>4</v>
      </c>
      <c r="AB414">
        <v>13</v>
      </c>
      <c r="AC414">
        <v>4.8858589793533014</v>
      </c>
      <c r="AD414">
        <v>-18.068149271200284</v>
      </c>
    </row>
    <row r="415" spans="1:30" x14ac:dyDescent="0.2">
      <c r="A415">
        <v>2002</v>
      </c>
      <c r="B415">
        <v>2</v>
      </c>
      <c r="C415">
        <v>18</v>
      </c>
      <c r="D415">
        <v>0</v>
      </c>
      <c r="H415">
        <v>2011</v>
      </c>
      <c r="I415">
        <v>12</v>
      </c>
      <c r="J415">
        <v>22</v>
      </c>
      <c r="K415">
        <v>7.7</v>
      </c>
      <c r="L415">
        <v>120.7</v>
      </c>
      <c r="Q415">
        <v>2011</v>
      </c>
      <c r="R415">
        <v>12</v>
      </c>
      <c r="S415">
        <v>22</v>
      </c>
      <c r="T415">
        <f t="shared" si="12"/>
        <v>1.0858589793533016</v>
      </c>
      <c r="U415">
        <f t="shared" si="13"/>
        <v>68.431850728799716</v>
      </c>
      <c r="Z415">
        <v>2012</v>
      </c>
      <c r="AA415">
        <v>2</v>
      </c>
      <c r="AB415">
        <v>28</v>
      </c>
      <c r="AC415">
        <v>4.7858589793533017</v>
      </c>
      <c r="AD415">
        <v>-25.439577842600286</v>
      </c>
    </row>
    <row r="416" spans="1:30" x14ac:dyDescent="0.2">
      <c r="A416">
        <v>2002</v>
      </c>
      <c r="B416">
        <v>2</v>
      </c>
      <c r="C416">
        <v>19</v>
      </c>
      <c r="D416">
        <v>0.8</v>
      </c>
      <c r="H416">
        <v>2011</v>
      </c>
      <c r="I416">
        <v>12</v>
      </c>
      <c r="J416">
        <v>23</v>
      </c>
      <c r="K416">
        <v>0.2</v>
      </c>
      <c r="L416">
        <v>122.392307692</v>
      </c>
      <c r="Q416">
        <v>2011</v>
      </c>
      <c r="R416">
        <v>12</v>
      </c>
      <c r="S416">
        <v>23</v>
      </c>
      <c r="T416">
        <f t="shared" si="12"/>
        <v>-6.4141410206466984</v>
      </c>
      <c r="U416">
        <f t="shared" si="13"/>
        <v>70.124158420799716</v>
      </c>
      <c r="Z416">
        <v>2012</v>
      </c>
      <c r="AA416">
        <v>8</v>
      </c>
      <c r="AB416">
        <v>30</v>
      </c>
      <c r="AC416">
        <v>4.7858589793533017</v>
      </c>
      <c r="AD416">
        <v>-22.068149271200287</v>
      </c>
    </row>
    <row r="417" spans="1:30" x14ac:dyDescent="0.2">
      <c r="A417">
        <v>2002</v>
      </c>
      <c r="B417">
        <v>2</v>
      </c>
      <c r="C417">
        <v>20</v>
      </c>
      <c r="D417">
        <v>6.7</v>
      </c>
      <c r="H417">
        <v>2011</v>
      </c>
      <c r="I417">
        <v>12</v>
      </c>
      <c r="J417">
        <v>24</v>
      </c>
      <c r="K417">
        <v>4.3</v>
      </c>
      <c r="L417">
        <v>120.56</v>
      </c>
      <c r="Q417">
        <v>2011</v>
      </c>
      <c r="R417">
        <v>12</v>
      </c>
      <c r="S417">
        <v>24</v>
      </c>
      <c r="T417">
        <f t="shared" si="12"/>
        <v>-2.3141410206466988</v>
      </c>
      <c r="U417">
        <f t="shared" si="13"/>
        <v>68.291850728799716</v>
      </c>
      <c r="Z417">
        <v>2017</v>
      </c>
      <c r="AA417">
        <v>9</v>
      </c>
      <c r="AB417">
        <v>27</v>
      </c>
      <c r="AC417">
        <v>4.7858589793533017</v>
      </c>
      <c r="AD417">
        <v>-20.255649271200284</v>
      </c>
    </row>
    <row r="418" spans="1:30" x14ac:dyDescent="0.2">
      <c r="A418">
        <v>2002</v>
      </c>
      <c r="B418">
        <v>2</v>
      </c>
      <c r="C418">
        <v>21</v>
      </c>
      <c r="D418">
        <v>2.4</v>
      </c>
      <c r="H418">
        <v>2011</v>
      </c>
      <c r="I418">
        <v>12</v>
      </c>
      <c r="J418">
        <v>25</v>
      </c>
      <c r="K418">
        <v>0.1</v>
      </c>
      <c r="L418">
        <v>119.75714285700001</v>
      </c>
      <c r="Q418">
        <v>2011</v>
      </c>
      <c r="R418">
        <v>12</v>
      </c>
      <c r="S418">
        <v>25</v>
      </c>
      <c r="T418">
        <f t="shared" si="12"/>
        <v>-6.514141020646699</v>
      </c>
      <c r="U418">
        <f t="shared" si="13"/>
        <v>67.488993585799719</v>
      </c>
      <c r="Z418">
        <v>2011</v>
      </c>
      <c r="AA418">
        <v>7</v>
      </c>
      <c r="AB418">
        <v>1</v>
      </c>
      <c r="AC418">
        <v>4.6858589793533021</v>
      </c>
      <c r="AD418">
        <v>79.019350728799708</v>
      </c>
    </row>
    <row r="419" spans="1:30" x14ac:dyDescent="0.2">
      <c r="A419">
        <v>2002</v>
      </c>
      <c r="B419">
        <v>2</v>
      </c>
      <c r="C419">
        <v>22</v>
      </c>
      <c r="D419">
        <v>0</v>
      </c>
      <c r="H419">
        <v>2011</v>
      </c>
      <c r="I419">
        <v>12</v>
      </c>
      <c r="J419">
        <v>26</v>
      </c>
      <c r="K419">
        <v>10</v>
      </c>
      <c r="L419">
        <v>121.625</v>
      </c>
      <c r="Q419">
        <v>2011</v>
      </c>
      <c r="R419">
        <v>12</v>
      </c>
      <c r="S419">
        <v>26</v>
      </c>
      <c r="T419">
        <f t="shared" si="12"/>
        <v>3.3858589793533014</v>
      </c>
      <c r="U419">
        <f t="shared" si="13"/>
        <v>69.356850728799714</v>
      </c>
      <c r="Z419">
        <v>2015</v>
      </c>
      <c r="AA419">
        <v>11</v>
      </c>
      <c r="AB419">
        <v>2</v>
      </c>
      <c r="AC419">
        <v>4.6858589793533021</v>
      </c>
      <c r="AD419">
        <v>-17.568149271200284</v>
      </c>
    </row>
    <row r="420" spans="1:30" x14ac:dyDescent="0.2">
      <c r="A420">
        <v>2002</v>
      </c>
      <c r="B420">
        <v>2</v>
      </c>
      <c r="C420">
        <v>23</v>
      </c>
      <c r="D420">
        <v>1.2</v>
      </c>
      <c r="H420">
        <v>2011</v>
      </c>
      <c r="I420">
        <v>12</v>
      </c>
      <c r="J420">
        <v>27</v>
      </c>
      <c r="K420">
        <v>1.8</v>
      </c>
      <c r="L420">
        <v>123.105555556</v>
      </c>
      <c r="Q420">
        <v>2011</v>
      </c>
      <c r="R420">
        <v>12</v>
      </c>
      <c r="S420">
        <v>27</v>
      </c>
      <c r="T420">
        <f t="shared" si="12"/>
        <v>-4.8141410206466988</v>
      </c>
      <c r="U420">
        <f t="shared" si="13"/>
        <v>70.837406284799712</v>
      </c>
      <c r="Z420">
        <v>2010</v>
      </c>
      <c r="AA420">
        <v>11</v>
      </c>
      <c r="AB420">
        <v>30</v>
      </c>
      <c r="AC420">
        <v>4.5858589793533007</v>
      </c>
      <c r="AD420">
        <v>95.140941637799727</v>
      </c>
    </row>
    <row r="421" spans="1:30" x14ac:dyDescent="0.2">
      <c r="A421">
        <v>2002</v>
      </c>
      <c r="B421">
        <v>2</v>
      </c>
      <c r="C421">
        <v>24</v>
      </c>
      <c r="D421">
        <v>0</v>
      </c>
      <c r="H421">
        <v>2011</v>
      </c>
      <c r="I421">
        <v>12</v>
      </c>
      <c r="J421">
        <v>28</v>
      </c>
      <c r="K421">
        <v>0.4</v>
      </c>
      <c r="L421">
        <v>121.45</v>
      </c>
      <c r="Q421">
        <v>2011</v>
      </c>
      <c r="R421">
        <v>12</v>
      </c>
      <c r="S421">
        <v>28</v>
      </c>
      <c r="T421">
        <f t="shared" si="12"/>
        <v>-6.2141410206466983</v>
      </c>
      <c r="U421">
        <f t="shared" si="13"/>
        <v>69.181850728799716</v>
      </c>
      <c r="Z421">
        <v>2014</v>
      </c>
      <c r="AA421">
        <v>2</v>
      </c>
      <c r="AB421">
        <v>3</v>
      </c>
      <c r="AC421">
        <v>4.5858589793533007</v>
      </c>
      <c r="AD421">
        <v>-22.204512907600286</v>
      </c>
    </row>
    <row r="422" spans="1:30" x14ac:dyDescent="0.2">
      <c r="A422">
        <v>2002</v>
      </c>
      <c r="B422">
        <v>2</v>
      </c>
      <c r="C422">
        <v>25</v>
      </c>
      <c r="D422">
        <v>0</v>
      </c>
      <c r="H422">
        <v>2011</v>
      </c>
      <c r="I422">
        <v>12</v>
      </c>
      <c r="J422">
        <v>29</v>
      </c>
      <c r="K422">
        <v>3.5</v>
      </c>
      <c r="L422">
        <v>119.857142857</v>
      </c>
      <c r="Q422">
        <v>2011</v>
      </c>
      <c r="R422">
        <v>12</v>
      </c>
      <c r="S422">
        <v>29</v>
      </c>
      <c r="T422">
        <f t="shared" si="12"/>
        <v>-3.1141410206466986</v>
      </c>
      <c r="U422">
        <f t="shared" si="13"/>
        <v>67.588993585799713</v>
      </c>
      <c r="Z422">
        <v>2011</v>
      </c>
      <c r="AA422">
        <v>7</v>
      </c>
      <c r="AB422">
        <v>4</v>
      </c>
      <c r="AC422">
        <v>4.485858979353301</v>
      </c>
      <c r="AD422">
        <v>84.298517395799706</v>
      </c>
    </row>
    <row r="423" spans="1:30" x14ac:dyDescent="0.2">
      <c r="A423">
        <v>2002</v>
      </c>
      <c r="B423">
        <v>2</v>
      </c>
      <c r="C423">
        <v>26</v>
      </c>
      <c r="D423">
        <v>0</v>
      </c>
      <c r="H423">
        <v>2011</v>
      </c>
      <c r="I423">
        <v>12</v>
      </c>
      <c r="J423">
        <v>30</v>
      </c>
      <c r="K423">
        <v>1</v>
      </c>
      <c r="L423">
        <v>119.7</v>
      </c>
      <c r="Q423">
        <v>2011</v>
      </c>
      <c r="R423">
        <v>12</v>
      </c>
      <c r="S423">
        <v>30</v>
      </c>
      <c r="T423">
        <f t="shared" si="12"/>
        <v>-5.6141410206466986</v>
      </c>
      <c r="U423">
        <f t="shared" si="13"/>
        <v>67.431850728799716</v>
      </c>
      <c r="Z423">
        <v>2012</v>
      </c>
      <c r="AA423">
        <v>5</v>
      </c>
      <c r="AB423">
        <v>8</v>
      </c>
      <c r="AC423">
        <v>4.485858979353301</v>
      </c>
      <c r="AD423">
        <v>-15.722694725700286</v>
      </c>
    </row>
    <row r="424" spans="1:30" x14ac:dyDescent="0.2">
      <c r="A424">
        <v>2002</v>
      </c>
      <c r="B424">
        <v>2</v>
      </c>
      <c r="C424">
        <v>27</v>
      </c>
      <c r="D424">
        <v>0</v>
      </c>
      <c r="H424">
        <v>2011</v>
      </c>
      <c r="I424">
        <v>12</v>
      </c>
      <c r="J424">
        <v>31</v>
      </c>
      <c r="K424">
        <v>4.4000000000000004</v>
      </c>
      <c r="L424">
        <v>118.6</v>
      </c>
      <c r="Q424">
        <v>2011</v>
      </c>
      <c r="R424">
        <v>12</v>
      </c>
      <c r="S424">
        <v>31</v>
      </c>
      <c r="T424">
        <f t="shared" si="12"/>
        <v>-2.2141410206466983</v>
      </c>
      <c r="U424">
        <f t="shared" si="13"/>
        <v>66.331850728799708</v>
      </c>
      <c r="Z424">
        <v>2015</v>
      </c>
      <c r="AA424">
        <v>5</v>
      </c>
      <c r="AB424">
        <v>28</v>
      </c>
      <c r="AC424">
        <v>4.485858979353301</v>
      </c>
      <c r="AD424">
        <v>-15.968149271200289</v>
      </c>
    </row>
    <row r="425" spans="1:30" x14ac:dyDescent="0.2">
      <c r="A425">
        <v>2002</v>
      </c>
      <c r="B425">
        <v>2</v>
      </c>
      <c r="C425">
        <v>28</v>
      </c>
      <c r="D425">
        <v>0</v>
      </c>
      <c r="H425">
        <v>2012</v>
      </c>
      <c r="I425">
        <v>1</v>
      </c>
      <c r="J425">
        <v>1</v>
      </c>
      <c r="K425">
        <v>1.1000000000000001</v>
      </c>
      <c r="L425">
        <v>118.0625</v>
      </c>
      <c r="Q425">
        <v>2012</v>
      </c>
      <c r="R425">
        <v>1</v>
      </c>
      <c r="S425">
        <v>1</v>
      </c>
      <c r="T425">
        <f t="shared" si="12"/>
        <v>-5.514141020646699</v>
      </c>
      <c r="U425">
        <f t="shared" si="13"/>
        <v>65.794350728799714</v>
      </c>
      <c r="Z425">
        <v>2015</v>
      </c>
      <c r="AA425">
        <v>10</v>
      </c>
      <c r="AB425">
        <v>13</v>
      </c>
      <c r="AC425">
        <v>4.485858979353301</v>
      </c>
      <c r="AD425">
        <v>-14.776769960900289</v>
      </c>
    </row>
    <row r="426" spans="1:30" x14ac:dyDescent="0.2">
      <c r="A426">
        <v>2002</v>
      </c>
      <c r="B426">
        <v>3</v>
      </c>
      <c r="C426">
        <v>1</v>
      </c>
      <c r="D426">
        <v>0.6</v>
      </c>
      <c r="H426">
        <v>2012</v>
      </c>
      <c r="I426">
        <v>1</v>
      </c>
      <c r="J426">
        <v>2</v>
      </c>
      <c r="K426">
        <v>1.6</v>
      </c>
      <c r="L426">
        <v>116.916666667</v>
      </c>
      <c r="Q426">
        <v>2012</v>
      </c>
      <c r="R426">
        <v>1</v>
      </c>
      <c r="S426">
        <v>2</v>
      </c>
      <c r="T426">
        <f t="shared" si="12"/>
        <v>-5.014141020646699</v>
      </c>
      <c r="U426">
        <f t="shared" si="13"/>
        <v>64.648517395799715</v>
      </c>
      <c r="Z426">
        <v>2012</v>
      </c>
      <c r="AA426">
        <v>2</v>
      </c>
      <c r="AB426">
        <v>29</v>
      </c>
      <c r="AC426">
        <v>4.3858589793533014</v>
      </c>
      <c r="AD426">
        <v>-24.212593715600285</v>
      </c>
    </row>
    <row r="427" spans="1:30" x14ac:dyDescent="0.2">
      <c r="A427">
        <v>2002</v>
      </c>
      <c r="B427">
        <v>3</v>
      </c>
      <c r="C427">
        <v>2</v>
      </c>
      <c r="D427">
        <v>4</v>
      </c>
      <c r="H427">
        <v>2012</v>
      </c>
      <c r="I427">
        <v>1</v>
      </c>
      <c r="J427">
        <v>3</v>
      </c>
      <c r="K427">
        <v>0.7</v>
      </c>
      <c r="L427">
        <v>116.871428571</v>
      </c>
      <c r="Q427">
        <v>2012</v>
      </c>
      <c r="R427">
        <v>1</v>
      </c>
      <c r="S427">
        <v>3</v>
      </c>
      <c r="T427">
        <f t="shared" si="12"/>
        <v>-5.9141410206466984</v>
      </c>
      <c r="U427">
        <f t="shared" si="13"/>
        <v>64.603279299799709</v>
      </c>
      <c r="Z427">
        <v>2012</v>
      </c>
      <c r="AA427">
        <v>7</v>
      </c>
      <c r="AB427">
        <v>29</v>
      </c>
      <c r="AC427">
        <v>4.3858589793533014</v>
      </c>
      <c r="AD427">
        <v>-22.788149271200286</v>
      </c>
    </row>
    <row r="428" spans="1:30" x14ac:dyDescent="0.2">
      <c r="A428">
        <v>2002</v>
      </c>
      <c r="B428">
        <v>3</v>
      </c>
      <c r="C428">
        <v>3</v>
      </c>
      <c r="D428">
        <v>1.9</v>
      </c>
      <c r="H428">
        <v>2012</v>
      </c>
      <c r="I428">
        <v>1</v>
      </c>
      <c r="J428">
        <v>4</v>
      </c>
      <c r="K428">
        <v>3.1</v>
      </c>
      <c r="L428">
        <v>116.87</v>
      </c>
      <c r="Q428">
        <v>2012</v>
      </c>
      <c r="R428">
        <v>1</v>
      </c>
      <c r="S428">
        <v>4</v>
      </c>
      <c r="T428">
        <f t="shared" si="12"/>
        <v>-3.5141410206466985</v>
      </c>
      <c r="U428">
        <f t="shared" si="13"/>
        <v>64.601850728799718</v>
      </c>
      <c r="Z428">
        <v>2014</v>
      </c>
      <c r="AA428">
        <v>1</v>
      </c>
      <c r="AB428">
        <v>10</v>
      </c>
      <c r="AC428">
        <v>4.3858589793533014</v>
      </c>
      <c r="AD428">
        <v>-21.593149271200286</v>
      </c>
    </row>
    <row r="429" spans="1:30" x14ac:dyDescent="0.2">
      <c r="A429">
        <v>2002</v>
      </c>
      <c r="B429">
        <v>3</v>
      </c>
      <c r="C429">
        <v>4</v>
      </c>
      <c r="D429">
        <v>1.3</v>
      </c>
      <c r="H429">
        <v>2012</v>
      </c>
      <c r="I429">
        <v>1</v>
      </c>
      <c r="J429">
        <v>5</v>
      </c>
      <c r="K429">
        <v>1.6</v>
      </c>
      <c r="L429">
        <v>117.553846154</v>
      </c>
      <c r="Q429">
        <v>2012</v>
      </c>
      <c r="R429">
        <v>1</v>
      </c>
      <c r="S429">
        <v>5</v>
      </c>
      <c r="T429">
        <f t="shared" si="12"/>
        <v>-5.014141020646699</v>
      </c>
      <c r="U429">
        <f t="shared" si="13"/>
        <v>65.285696882799712</v>
      </c>
      <c r="Z429">
        <v>2015</v>
      </c>
      <c r="AA429">
        <v>1</v>
      </c>
      <c r="AB429">
        <v>11</v>
      </c>
      <c r="AC429">
        <v>4.3858589793533014</v>
      </c>
      <c r="AD429">
        <v>-24.968149271200286</v>
      </c>
    </row>
    <row r="430" spans="1:30" x14ac:dyDescent="0.2">
      <c r="A430">
        <v>2002</v>
      </c>
      <c r="B430">
        <v>3</v>
      </c>
      <c r="C430">
        <v>5</v>
      </c>
      <c r="D430">
        <v>7.7</v>
      </c>
      <c r="H430">
        <v>2012</v>
      </c>
      <c r="I430">
        <v>1</v>
      </c>
      <c r="J430">
        <v>6</v>
      </c>
      <c r="K430">
        <v>7.1</v>
      </c>
      <c r="L430">
        <v>117.08</v>
      </c>
      <c r="Q430">
        <v>2012</v>
      </c>
      <c r="R430">
        <v>1</v>
      </c>
      <c r="S430">
        <v>6</v>
      </c>
      <c r="T430">
        <f t="shared" si="12"/>
        <v>0.48585897935330102</v>
      </c>
      <c r="U430">
        <f t="shared" si="13"/>
        <v>64.811850728799712</v>
      </c>
      <c r="Z430">
        <v>2012</v>
      </c>
      <c r="AA430">
        <v>5</v>
      </c>
      <c r="AB430">
        <v>1</v>
      </c>
      <c r="AC430">
        <v>4.2858589793533017</v>
      </c>
      <c r="AD430">
        <v>34.713206660999717</v>
      </c>
    </row>
    <row r="431" spans="1:30" x14ac:dyDescent="0.2">
      <c r="A431">
        <v>2002</v>
      </c>
      <c r="B431">
        <v>3</v>
      </c>
      <c r="C431">
        <v>6</v>
      </c>
      <c r="D431">
        <v>3.9</v>
      </c>
      <c r="H431">
        <v>2012</v>
      </c>
      <c r="I431">
        <v>1</v>
      </c>
      <c r="J431">
        <v>7</v>
      </c>
      <c r="K431">
        <v>0.1</v>
      </c>
      <c r="L431">
        <v>119.97499999999999</v>
      </c>
      <c r="Q431">
        <v>2012</v>
      </c>
      <c r="R431">
        <v>1</v>
      </c>
      <c r="S431">
        <v>7</v>
      </c>
      <c r="T431">
        <f t="shared" si="12"/>
        <v>-6.514141020646699</v>
      </c>
      <c r="U431">
        <f t="shared" si="13"/>
        <v>67.706850728799708</v>
      </c>
      <c r="Z431">
        <v>2013</v>
      </c>
      <c r="AA431">
        <v>4</v>
      </c>
      <c r="AB431">
        <v>17</v>
      </c>
      <c r="AC431">
        <v>4.2858589793533017</v>
      </c>
      <c r="AD431">
        <v>2.7985173954997151</v>
      </c>
    </row>
    <row r="432" spans="1:30" x14ac:dyDescent="0.2">
      <c r="A432">
        <v>2002</v>
      </c>
      <c r="B432">
        <v>3</v>
      </c>
      <c r="C432">
        <v>7</v>
      </c>
      <c r="D432">
        <v>3</v>
      </c>
      <c r="H432">
        <v>2012</v>
      </c>
      <c r="I432">
        <v>1</v>
      </c>
      <c r="J432">
        <v>8</v>
      </c>
      <c r="K432">
        <v>0</v>
      </c>
      <c r="L432">
        <v>119.76363636400001</v>
      </c>
      <c r="Q432">
        <v>2012</v>
      </c>
      <c r="R432">
        <v>1</v>
      </c>
      <c r="S432">
        <v>8</v>
      </c>
      <c r="T432">
        <f t="shared" si="12"/>
        <v>-6.6141410206466986</v>
      </c>
      <c r="U432">
        <f t="shared" si="13"/>
        <v>67.495487092799721</v>
      </c>
      <c r="Z432">
        <v>2013</v>
      </c>
      <c r="AA432">
        <v>8</v>
      </c>
      <c r="AB432">
        <v>20</v>
      </c>
      <c r="AC432">
        <v>4.2858589793533017</v>
      </c>
      <c r="AD432">
        <v>-9.8806492712002836</v>
      </c>
    </row>
    <row r="433" spans="1:30" x14ac:dyDescent="0.2">
      <c r="A433">
        <v>2002</v>
      </c>
      <c r="B433">
        <v>3</v>
      </c>
      <c r="C433">
        <v>8</v>
      </c>
      <c r="D433">
        <v>1.8</v>
      </c>
      <c r="H433">
        <v>2012</v>
      </c>
      <c r="I433">
        <v>1</v>
      </c>
      <c r="J433">
        <v>9</v>
      </c>
      <c r="K433">
        <v>0.4</v>
      </c>
      <c r="L433">
        <v>119.47</v>
      </c>
      <c r="Q433">
        <v>2012</v>
      </c>
      <c r="R433">
        <v>1</v>
      </c>
      <c r="S433">
        <v>9</v>
      </c>
      <c r="T433">
        <f t="shared" si="12"/>
        <v>-6.2141410206466983</v>
      </c>
      <c r="U433">
        <f t="shared" si="13"/>
        <v>67.201850728799712</v>
      </c>
      <c r="Z433">
        <v>2016</v>
      </c>
      <c r="AA433">
        <v>8</v>
      </c>
      <c r="AB433">
        <v>10</v>
      </c>
      <c r="AC433">
        <v>4.2858589793533017</v>
      </c>
      <c r="AD433">
        <v>-21.105649271200285</v>
      </c>
    </row>
    <row r="434" spans="1:30" x14ac:dyDescent="0.2">
      <c r="A434">
        <v>2002</v>
      </c>
      <c r="B434">
        <v>3</v>
      </c>
      <c r="C434">
        <v>9</v>
      </c>
      <c r="D434">
        <v>8.6</v>
      </c>
      <c r="H434">
        <v>2012</v>
      </c>
      <c r="I434">
        <v>1</v>
      </c>
      <c r="J434">
        <v>10</v>
      </c>
      <c r="K434">
        <v>0</v>
      </c>
      <c r="L434">
        <v>118.72499999999999</v>
      </c>
      <c r="Q434">
        <v>2012</v>
      </c>
      <c r="R434">
        <v>1</v>
      </c>
      <c r="S434">
        <v>10</v>
      </c>
      <c r="T434">
        <f t="shared" si="12"/>
        <v>-6.6141410206466986</v>
      </c>
      <c r="U434">
        <f t="shared" si="13"/>
        <v>66.456850728799708</v>
      </c>
      <c r="Z434">
        <v>2017</v>
      </c>
      <c r="AA434">
        <v>10</v>
      </c>
      <c r="AB434">
        <v>3</v>
      </c>
      <c r="AC434">
        <v>4.2858589793533017</v>
      </c>
      <c r="AD434">
        <v>-18.393149271200286</v>
      </c>
    </row>
    <row r="435" spans="1:30" x14ac:dyDescent="0.2">
      <c r="A435">
        <v>2002</v>
      </c>
      <c r="B435">
        <v>3</v>
      </c>
      <c r="C435">
        <v>10</v>
      </c>
      <c r="D435">
        <v>1.7</v>
      </c>
      <c r="H435">
        <v>2012</v>
      </c>
      <c r="I435">
        <v>1</v>
      </c>
      <c r="J435">
        <v>11</v>
      </c>
      <c r="K435">
        <v>0.8</v>
      </c>
      <c r="L435">
        <v>117.52631578899999</v>
      </c>
      <c r="Q435">
        <v>2012</v>
      </c>
      <c r="R435">
        <v>1</v>
      </c>
      <c r="S435">
        <v>11</v>
      </c>
      <c r="T435">
        <f t="shared" si="12"/>
        <v>-5.8141410206466988</v>
      </c>
      <c r="U435">
        <f t="shared" si="13"/>
        <v>65.258166517799708</v>
      </c>
      <c r="Z435">
        <v>2012</v>
      </c>
      <c r="AA435">
        <v>9</v>
      </c>
      <c r="AB435">
        <v>16</v>
      </c>
      <c r="AC435">
        <v>4.1858589793533021</v>
      </c>
      <c r="AD435">
        <v>-21.668149271200285</v>
      </c>
    </row>
    <row r="436" spans="1:30" x14ac:dyDescent="0.2">
      <c r="A436">
        <v>2002</v>
      </c>
      <c r="B436">
        <v>3</v>
      </c>
      <c r="C436">
        <v>11</v>
      </c>
      <c r="D436">
        <v>0</v>
      </c>
      <c r="H436">
        <v>2012</v>
      </c>
      <c r="I436">
        <v>1</v>
      </c>
      <c r="J436">
        <v>12</v>
      </c>
      <c r="K436">
        <v>3.1</v>
      </c>
      <c r="L436">
        <v>105.9375</v>
      </c>
      <c r="Q436">
        <v>2012</v>
      </c>
      <c r="R436">
        <v>1</v>
      </c>
      <c r="S436">
        <v>12</v>
      </c>
      <c r="T436">
        <f t="shared" si="12"/>
        <v>-3.5141410206466985</v>
      </c>
      <c r="U436">
        <f t="shared" si="13"/>
        <v>53.669350728799714</v>
      </c>
      <c r="Z436">
        <v>2013</v>
      </c>
      <c r="AA436">
        <v>11</v>
      </c>
      <c r="AB436">
        <v>8</v>
      </c>
      <c r="AC436">
        <v>4.1858589793533021</v>
      </c>
      <c r="AD436">
        <v>-19.443149271200284</v>
      </c>
    </row>
    <row r="437" spans="1:30" x14ac:dyDescent="0.2">
      <c r="A437">
        <v>2002</v>
      </c>
      <c r="B437">
        <v>3</v>
      </c>
      <c r="C437">
        <v>12</v>
      </c>
      <c r="D437">
        <v>0</v>
      </c>
      <c r="H437">
        <v>2012</v>
      </c>
      <c r="I437">
        <v>1</v>
      </c>
      <c r="J437">
        <v>13</v>
      </c>
      <c r="K437">
        <v>18.899999999999999</v>
      </c>
      <c r="L437">
        <v>35.725000000000001</v>
      </c>
      <c r="Q437">
        <v>2012</v>
      </c>
      <c r="R437">
        <v>1</v>
      </c>
      <c r="S437">
        <v>13</v>
      </c>
      <c r="T437">
        <f t="shared" si="12"/>
        <v>12.2858589793533</v>
      </c>
      <c r="U437">
        <f t="shared" si="13"/>
        <v>-16.543149271200285</v>
      </c>
      <c r="Z437">
        <v>2015</v>
      </c>
      <c r="AA437">
        <v>6</v>
      </c>
      <c r="AB437">
        <v>22</v>
      </c>
      <c r="AC437">
        <v>4.1858589793533021</v>
      </c>
      <c r="AD437">
        <v>-25.344465060700287</v>
      </c>
    </row>
    <row r="438" spans="1:30" x14ac:dyDescent="0.2">
      <c r="A438">
        <v>2002</v>
      </c>
      <c r="B438">
        <v>3</v>
      </c>
      <c r="C438">
        <v>13</v>
      </c>
      <c r="D438">
        <v>0</v>
      </c>
      <c r="H438">
        <v>2012</v>
      </c>
      <c r="I438">
        <v>1</v>
      </c>
      <c r="J438">
        <v>14</v>
      </c>
      <c r="K438">
        <v>0.9</v>
      </c>
      <c r="L438">
        <v>33.766666666699997</v>
      </c>
      <c r="Q438">
        <v>2012</v>
      </c>
      <c r="R438">
        <v>1</v>
      </c>
      <c r="S438">
        <v>14</v>
      </c>
      <c r="T438">
        <f t="shared" si="12"/>
        <v>-5.7141410206466983</v>
      </c>
      <c r="U438">
        <f t="shared" si="13"/>
        <v>-18.501482604500289</v>
      </c>
      <c r="Z438">
        <v>2011</v>
      </c>
      <c r="AA438">
        <v>6</v>
      </c>
      <c r="AB438">
        <v>11</v>
      </c>
      <c r="AC438">
        <v>4.0858589793533007</v>
      </c>
      <c r="AD438">
        <v>75.663429675799719</v>
      </c>
    </row>
    <row r="439" spans="1:30" x14ac:dyDescent="0.2">
      <c r="A439">
        <v>2002</v>
      </c>
      <c r="B439">
        <v>3</v>
      </c>
      <c r="C439">
        <v>14</v>
      </c>
      <c r="D439">
        <v>0</v>
      </c>
      <c r="H439">
        <v>2012</v>
      </c>
      <c r="I439">
        <v>1</v>
      </c>
      <c r="J439">
        <v>15</v>
      </c>
      <c r="K439">
        <v>3.7</v>
      </c>
      <c r="L439">
        <v>31.4</v>
      </c>
      <c r="Q439">
        <v>2012</v>
      </c>
      <c r="R439">
        <v>1</v>
      </c>
      <c r="S439">
        <v>15</v>
      </c>
      <c r="T439">
        <f t="shared" si="12"/>
        <v>-2.9141410206466984</v>
      </c>
      <c r="U439">
        <f t="shared" si="13"/>
        <v>-20.868149271200288</v>
      </c>
      <c r="Z439">
        <v>2011</v>
      </c>
      <c r="AA439">
        <v>9</v>
      </c>
      <c r="AB439">
        <v>7</v>
      </c>
      <c r="AC439">
        <v>4.0858589793533007</v>
      </c>
      <c r="AD439">
        <v>75.231850728799714</v>
      </c>
    </row>
    <row r="440" spans="1:30" x14ac:dyDescent="0.2">
      <c r="A440">
        <v>2002</v>
      </c>
      <c r="B440">
        <v>3</v>
      </c>
      <c r="C440">
        <v>15</v>
      </c>
      <c r="D440">
        <v>5.2</v>
      </c>
      <c r="H440">
        <v>2012</v>
      </c>
      <c r="I440">
        <v>1</v>
      </c>
      <c r="J440">
        <v>16</v>
      </c>
      <c r="K440">
        <v>2.4</v>
      </c>
      <c r="L440">
        <v>31.1</v>
      </c>
      <c r="Q440">
        <v>2012</v>
      </c>
      <c r="R440">
        <v>1</v>
      </c>
      <c r="S440">
        <v>16</v>
      </c>
      <c r="T440">
        <f t="shared" si="12"/>
        <v>-4.2141410206466983</v>
      </c>
      <c r="U440">
        <f t="shared" si="13"/>
        <v>-21.168149271200285</v>
      </c>
      <c r="Z440">
        <v>2017</v>
      </c>
      <c r="AA440">
        <v>7</v>
      </c>
      <c r="AB440">
        <v>3</v>
      </c>
      <c r="AC440">
        <v>4.0858589793533007</v>
      </c>
      <c r="AD440">
        <v>-18.674031624100287</v>
      </c>
    </row>
    <row r="441" spans="1:30" x14ac:dyDescent="0.2">
      <c r="A441">
        <v>2002</v>
      </c>
      <c r="B441">
        <v>3</v>
      </c>
      <c r="C441">
        <v>16</v>
      </c>
      <c r="D441">
        <v>2</v>
      </c>
      <c r="H441">
        <v>2012</v>
      </c>
      <c r="I441">
        <v>1</v>
      </c>
      <c r="J441">
        <v>18</v>
      </c>
      <c r="K441">
        <v>2.4</v>
      </c>
      <c r="L441">
        <v>30</v>
      </c>
      <c r="Q441">
        <v>2012</v>
      </c>
      <c r="R441">
        <v>1</v>
      </c>
      <c r="S441">
        <v>18</v>
      </c>
      <c r="T441">
        <f t="shared" si="12"/>
        <v>-4.2141410206466983</v>
      </c>
      <c r="U441">
        <f t="shared" si="13"/>
        <v>-22.268149271200286</v>
      </c>
      <c r="Z441">
        <v>2016</v>
      </c>
      <c r="AA441">
        <v>11</v>
      </c>
      <c r="AB441">
        <v>4</v>
      </c>
      <c r="AC441">
        <v>3.985858979353301</v>
      </c>
      <c r="AD441">
        <v>-11.101482604500283</v>
      </c>
    </row>
    <row r="442" spans="1:30" x14ac:dyDescent="0.2">
      <c r="A442">
        <v>2002</v>
      </c>
      <c r="B442">
        <v>3</v>
      </c>
      <c r="C442">
        <v>17</v>
      </c>
      <c r="D442">
        <v>0</v>
      </c>
      <c r="H442">
        <v>2012</v>
      </c>
      <c r="I442">
        <v>1</v>
      </c>
      <c r="J442">
        <v>19</v>
      </c>
      <c r="K442">
        <v>0</v>
      </c>
      <c r="L442">
        <v>30.9666666667</v>
      </c>
      <c r="Q442">
        <v>2012</v>
      </c>
      <c r="R442">
        <v>1</v>
      </c>
      <c r="S442">
        <v>19</v>
      </c>
      <c r="T442">
        <f t="shared" si="12"/>
        <v>-6.6141410206466986</v>
      </c>
      <c r="U442">
        <f t="shared" si="13"/>
        <v>-21.301482604500286</v>
      </c>
      <c r="Z442">
        <v>2017</v>
      </c>
      <c r="AA442">
        <v>12</v>
      </c>
      <c r="AB442">
        <v>25</v>
      </c>
      <c r="AC442">
        <v>3.985858979353301</v>
      </c>
      <c r="AD442">
        <v>-16.488149271200285</v>
      </c>
    </row>
    <row r="443" spans="1:30" x14ac:dyDescent="0.2">
      <c r="A443">
        <v>2002</v>
      </c>
      <c r="B443">
        <v>3</v>
      </c>
      <c r="C443">
        <v>18</v>
      </c>
      <c r="D443">
        <v>0</v>
      </c>
      <c r="H443">
        <v>2012</v>
      </c>
      <c r="I443">
        <v>1</v>
      </c>
      <c r="J443">
        <v>20</v>
      </c>
      <c r="K443">
        <v>0.4</v>
      </c>
      <c r="L443">
        <v>29.8</v>
      </c>
      <c r="Q443">
        <v>2012</v>
      </c>
      <c r="R443">
        <v>1</v>
      </c>
      <c r="S443">
        <v>20</v>
      </c>
      <c r="T443">
        <f t="shared" si="12"/>
        <v>-6.2141410206466983</v>
      </c>
      <c r="U443">
        <f t="shared" si="13"/>
        <v>-22.468149271200286</v>
      </c>
      <c r="Z443">
        <v>2011</v>
      </c>
      <c r="AA443">
        <v>8</v>
      </c>
      <c r="AB443">
        <v>9</v>
      </c>
      <c r="AC443">
        <v>3.8858589793533014</v>
      </c>
      <c r="AD443">
        <v>110.93385072879971</v>
      </c>
    </row>
    <row r="444" spans="1:30" x14ac:dyDescent="0.2">
      <c r="A444">
        <v>2002</v>
      </c>
      <c r="B444">
        <v>3</v>
      </c>
      <c r="C444">
        <v>19</v>
      </c>
      <c r="D444">
        <v>0</v>
      </c>
      <c r="H444">
        <v>2012</v>
      </c>
      <c r="I444">
        <v>1</v>
      </c>
      <c r="J444">
        <v>22</v>
      </c>
      <c r="K444">
        <v>0</v>
      </c>
      <c r="L444">
        <v>29.5</v>
      </c>
      <c r="Q444">
        <v>2012</v>
      </c>
      <c r="R444">
        <v>1</v>
      </c>
      <c r="S444">
        <v>22</v>
      </c>
      <c r="T444">
        <f t="shared" si="12"/>
        <v>-6.6141410206466986</v>
      </c>
      <c r="U444">
        <f t="shared" si="13"/>
        <v>-22.768149271200286</v>
      </c>
      <c r="Z444">
        <v>2011</v>
      </c>
      <c r="AA444">
        <v>9</v>
      </c>
      <c r="AB444">
        <v>3</v>
      </c>
      <c r="AC444">
        <v>3.8858589793533014</v>
      </c>
      <c r="AD444">
        <v>75.031850728799711</v>
      </c>
    </row>
    <row r="445" spans="1:30" x14ac:dyDescent="0.2">
      <c r="A445">
        <v>2002</v>
      </c>
      <c r="B445">
        <v>3</v>
      </c>
      <c r="C445">
        <v>20</v>
      </c>
      <c r="D445">
        <v>8.1999999999999993</v>
      </c>
      <c r="H445">
        <v>2012</v>
      </c>
      <c r="I445">
        <v>1</v>
      </c>
      <c r="J445">
        <v>24</v>
      </c>
      <c r="K445">
        <v>1.2</v>
      </c>
      <c r="L445">
        <v>28.6</v>
      </c>
      <c r="Q445">
        <v>2012</v>
      </c>
      <c r="R445">
        <v>1</v>
      </c>
      <c r="S445">
        <v>24</v>
      </c>
      <c r="T445">
        <f t="shared" si="12"/>
        <v>-5.4141410206466984</v>
      </c>
      <c r="U445">
        <f t="shared" si="13"/>
        <v>-23.668149271200285</v>
      </c>
      <c r="Z445">
        <v>2011</v>
      </c>
      <c r="AA445">
        <v>10</v>
      </c>
      <c r="AB445">
        <v>23</v>
      </c>
      <c r="AC445">
        <v>3.8858589793533014</v>
      </c>
      <c r="AD445">
        <v>70.123517395799709</v>
      </c>
    </row>
    <row r="446" spans="1:30" x14ac:dyDescent="0.2">
      <c r="A446">
        <v>2002</v>
      </c>
      <c r="B446">
        <v>3</v>
      </c>
      <c r="C446">
        <v>21</v>
      </c>
      <c r="D446">
        <v>0</v>
      </c>
      <c r="H446">
        <v>2012</v>
      </c>
      <c r="I446">
        <v>1</v>
      </c>
      <c r="J446">
        <v>25</v>
      </c>
      <c r="K446">
        <v>0</v>
      </c>
      <c r="L446">
        <v>29.1</v>
      </c>
      <c r="Q446">
        <v>2012</v>
      </c>
      <c r="R446">
        <v>1</v>
      </c>
      <c r="S446">
        <v>25</v>
      </c>
      <c r="T446">
        <f t="shared" si="12"/>
        <v>-6.6141410206466986</v>
      </c>
      <c r="U446">
        <f t="shared" si="13"/>
        <v>-23.168149271200285</v>
      </c>
      <c r="Z446">
        <v>2013</v>
      </c>
      <c r="AA446">
        <v>8</v>
      </c>
      <c r="AB446">
        <v>30</v>
      </c>
      <c r="AC446">
        <v>3.8858589793533014</v>
      </c>
      <c r="AD446">
        <v>-10.163801445100283</v>
      </c>
    </row>
    <row r="447" spans="1:30" x14ac:dyDescent="0.2">
      <c r="A447">
        <v>2002</v>
      </c>
      <c r="B447">
        <v>3</v>
      </c>
      <c r="C447">
        <v>22</v>
      </c>
      <c r="D447">
        <v>0</v>
      </c>
      <c r="H447">
        <v>2012</v>
      </c>
      <c r="I447">
        <v>1</v>
      </c>
      <c r="J447">
        <v>26</v>
      </c>
      <c r="K447">
        <v>2.9</v>
      </c>
      <c r="L447">
        <v>28.5</v>
      </c>
      <c r="Q447">
        <v>2012</v>
      </c>
      <c r="R447">
        <v>1</v>
      </c>
      <c r="S447">
        <v>26</v>
      </c>
      <c r="T447">
        <f t="shared" si="12"/>
        <v>-3.7141410206466987</v>
      </c>
      <c r="U447">
        <f t="shared" si="13"/>
        <v>-23.768149271200286</v>
      </c>
      <c r="Z447">
        <v>2013</v>
      </c>
      <c r="AA447">
        <v>10</v>
      </c>
      <c r="AB447">
        <v>23</v>
      </c>
      <c r="AC447">
        <v>3.8858589793533014</v>
      </c>
      <c r="AD447">
        <v>3.6918507287997144</v>
      </c>
    </row>
    <row r="448" spans="1:30" x14ac:dyDescent="0.2">
      <c r="A448">
        <v>2002</v>
      </c>
      <c r="B448">
        <v>3</v>
      </c>
      <c r="C448">
        <v>23</v>
      </c>
      <c r="D448">
        <v>1</v>
      </c>
      <c r="H448">
        <v>2012</v>
      </c>
      <c r="I448">
        <v>1</v>
      </c>
      <c r="J448">
        <v>27</v>
      </c>
      <c r="K448">
        <v>0</v>
      </c>
      <c r="L448">
        <v>29.274999999999999</v>
      </c>
      <c r="Q448">
        <v>2012</v>
      </c>
      <c r="R448">
        <v>1</v>
      </c>
      <c r="S448">
        <v>27</v>
      </c>
      <c r="T448">
        <f t="shared" si="12"/>
        <v>-6.6141410206466986</v>
      </c>
      <c r="U448">
        <f t="shared" si="13"/>
        <v>-22.993149271200288</v>
      </c>
      <c r="Z448">
        <v>2016</v>
      </c>
      <c r="AA448">
        <v>3</v>
      </c>
      <c r="AB448">
        <v>13</v>
      </c>
      <c r="AC448">
        <v>3.8858589793533014</v>
      </c>
      <c r="AD448">
        <v>-8.1636716593002845</v>
      </c>
    </row>
    <row r="449" spans="1:30" x14ac:dyDescent="0.2">
      <c r="A449">
        <v>2002</v>
      </c>
      <c r="B449">
        <v>3</v>
      </c>
      <c r="C449">
        <v>24</v>
      </c>
      <c r="D449">
        <v>0</v>
      </c>
      <c r="H449">
        <v>2012</v>
      </c>
      <c r="I449">
        <v>1</v>
      </c>
      <c r="J449">
        <v>29</v>
      </c>
      <c r="K449">
        <v>6.7</v>
      </c>
      <c r="L449">
        <v>28.1</v>
      </c>
      <c r="Q449">
        <v>2012</v>
      </c>
      <c r="R449">
        <v>1</v>
      </c>
      <c r="S449">
        <v>29</v>
      </c>
      <c r="T449">
        <f t="shared" si="12"/>
        <v>8.5858979353301557E-2</v>
      </c>
      <c r="U449">
        <f t="shared" si="13"/>
        <v>-24.168149271200285</v>
      </c>
      <c r="Z449">
        <v>2016</v>
      </c>
      <c r="AA449">
        <v>12</v>
      </c>
      <c r="AB449">
        <v>9</v>
      </c>
      <c r="AC449">
        <v>3.8858589793533014</v>
      </c>
      <c r="AD449">
        <v>-10.354512907600288</v>
      </c>
    </row>
    <row r="450" spans="1:30" x14ac:dyDescent="0.2">
      <c r="A450">
        <v>2002</v>
      </c>
      <c r="B450">
        <v>3</v>
      </c>
      <c r="C450">
        <v>25</v>
      </c>
      <c r="D450">
        <v>0</v>
      </c>
      <c r="H450">
        <v>2012</v>
      </c>
      <c r="I450">
        <v>1</v>
      </c>
      <c r="J450">
        <v>30</v>
      </c>
      <c r="K450">
        <v>0.6</v>
      </c>
      <c r="L450">
        <v>28.633333333300001</v>
      </c>
      <c r="Q450">
        <v>2012</v>
      </c>
      <c r="R450">
        <v>1</v>
      </c>
      <c r="S450">
        <v>30</v>
      </c>
      <c r="T450">
        <f t="shared" ref="T450:T513" si="14">K450-$O$1</f>
        <v>-6.014141020646699</v>
      </c>
      <c r="U450">
        <f t="shared" ref="U450:U513" si="15">L450-$O$2</f>
        <v>-23.634815937900285</v>
      </c>
      <c r="Z450">
        <v>2012</v>
      </c>
      <c r="AA450">
        <v>7</v>
      </c>
      <c r="AB450">
        <v>22</v>
      </c>
      <c r="AC450">
        <v>3.7858589793533017</v>
      </c>
      <c r="AD450">
        <v>-23.868149271200288</v>
      </c>
    </row>
    <row r="451" spans="1:30" x14ac:dyDescent="0.2">
      <c r="A451">
        <v>2002</v>
      </c>
      <c r="B451">
        <v>3</v>
      </c>
      <c r="C451">
        <v>26</v>
      </c>
      <c r="D451">
        <v>0.7</v>
      </c>
      <c r="H451">
        <v>2012</v>
      </c>
      <c r="I451">
        <v>1</v>
      </c>
      <c r="J451">
        <v>31</v>
      </c>
      <c r="K451">
        <v>16</v>
      </c>
      <c r="L451">
        <v>28.2</v>
      </c>
      <c r="Q451">
        <v>2012</v>
      </c>
      <c r="R451">
        <v>1</v>
      </c>
      <c r="S451">
        <v>31</v>
      </c>
      <c r="T451">
        <f t="shared" si="14"/>
        <v>9.3858589793533014</v>
      </c>
      <c r="U451">
        <f t="shared" si="15"/>
        <v>-24.068149271200287</v>
      </c>
      <c r="Z451">
        <v>2013</v>
      </c>
      <c r="AA451">
        <v>1</v>
      </c>
      <c r="AB451">
        <v>25</v>
      </c>
      <c r="AC451">
        <v>3.7858589793533017</v>
      </c>
      <c r="AD451">
        <v>-26.108149271200286</v>
      </c>
    </row>
    <row r="452" spans="1:30" x14ac:dyDescent="0.2">
      <c r="A452">
        <v>2002</v>
      </c>
      <c r="B452">
        <v>3</v>
      </c>
      <c r="C452">
        <v>27</v>
      </c>
      <c r="D452">
        <v>0</v>
      </c>
      <c r="H452">
        <v>2012</v>
      </c>
      <c r="I452">
        <v>2</v>
      </c>
      <c r="J452">
        <v>1</v>
      </c>
      <c r="K452">
        <v>0.3</v>
      </c>
      <c r="L452">
        <v>29.237500000000001</v>
      </c>
      <c r="Q452">
        <v>2012</v>
      </c>
      <c r="R452">
        <v>2</v>
      </c>
      <c r="S452">
        <v>1</v>
      </c>
      <c r="T452">
        <f t="shared" si="14"/>
        <v>-6.3141410206466988</v>
      </c>
      <c r="U452">
        <f t="shared" si="15"/>
        <v>-23.030649271200286</v>
      </c>
      <c r="Z452">
        <v>2015</v>
      </c>
      <c r="AA452">
        <v>11</v>
      </c>
      <c r="AB452">
        <v>21</v>
      </c>
      <c r="AC452">
        <v>3.7858589793533017</v>
      </c>
      <c r="AD452">
        <v>-12.113982604500286</v>
      </c>
    </row>
    <row r="453" spans="1:30" x14ac:dyDescent="0.2">
      <c r="A453">
        <v>2002</v>
      </c>
      <c r="B453">
        <v>3</v>
      </c>
      <c r="C453">
        <v>28</v>
      </c>
      <c r="D453">
        <v>0</v>
      </c>
      <c r="H453">
        <v>2012</v>
      </c>
      <c r="I453">
        <v>2</v>
      </c>
      <c r="J453">
        <v>2</v>
      </c>
      <c r="K453">
        <v>0</v>
      </c>
      <c r="L453">
        <v>28</v>
      </c>
      <c r="Q453">
        <v>2012</v>
      </c>
      <c r="R453">
        <v>2</v>
      </c>
      <c r="S453">
        <v>2</v>
      </c>
      <c r="T453">
        <f t="shared" si="14"/>
        <v>-6.6141410206466986</v>
      </c>
      <c r="U453">
        <f t="shared" si="15"/>
        <v>-24.268149271200286</v>
      </c>
      <c r="Z453">
        <v>2012</v>
      </c>
      <c r="AA453">
        <v>10</v>
      </c>
      <c r="AB453">
        <v>8</v>
      </c>
      <c r="AC453">
        <v>3.6858589793533021</v>
      </c>
      <c r="AD453">
        <v>-24.068149271200287</v>
      </c>
    </row>
    <row r="454" spans="1:30" x14ac:dyDescent="0.2">
      <c r="A454">
        <v>2002</v>
      </c>
      <c r="B454">
        <v>3</v>
      </c>
      <c r="C454">
        <v>29</v>
      </c>
      <c r="D454">
        <v>0</v>
      </c>
      <c r="H454">
        <v>2012</v>
      </c>
      <c r="I454">
        <v>2</v>
      </c>
      <c r="J454">
        <v>3</v>
      </c>
      <c r="K454">
        <v>0</v>
      </c>
      <c r="L454">
        <v>29.083333333300001</v>
      </c>
      <c r="Q454">
        <v>2012</v>
      </c>
      <c r="R454">
        <v>2</v>
      </c>
      <c r="S454">
        <v>3</v>
      </c>
      <c r="T454">
        <f t="shared" si="14"/>
        <v>-6.6141410206466986</v>
      </c>
      <c r="U454">
        <f t="shared" si="15"/>
        <v>-23.184815937900286</v>
      </c>
      <c r="Z454">
        <v>2013</v>
      </c>
      <c r="AA454">
        <v>12</v>
      </c>
      <c r="AB454">
        <v>7</v>
      </c>
      <c r="AC454">
        <v>3.6858589793533021</v>
      </c>
      <c r="AD454">
        <v>-15.252764655800284</v>
      </c>
    </row>
    <row r="455" spans="1:30" x14ac:dyDescent="0.2">
      <c r="A455">
        <v>2002</v>
      </c>
      <c r="B455">
        <v>3</v>
      </c>
      <c r="C455">
        <v>30</v>
      </c>
      <c r="D455">
        <v>12.5</v>
      </c>
      <c r="H455">
        <v>2012</v>
      </c>
      <c r="I455">
        <v>2</v>
      </c>
      <c r="J455">
        <v>4</v>
      </c>
      <c r="K455">
        <v>0</v>
      </c>
      <c r="L455">
        <v>28.0333333333</v>
      </c>
      <c r="Q455">
        <v>2012</v>
      </c>
      <c r="R455">
        <v>2</v>
      </c>
      <c r="S455">
        <v>4</v>
      </c>
      <c r="T455">
        <f t="shared" si="14"/>
        <v>-6.6141410206466986</v>
      </c>
      <c r="U455">
        <f t="shared" si="15"/>
        <v>-24.234815937900287</v>
      </c>
      <c r="Z455">
        <v>2014</v>
      </c>
      <c r="AA455">
        <v>12</v>
      </c>
      <c r="AB455">
        <v>19</v>
      </c>
      <c r="AC455">
        <v>3.6858589793533021</v>
      </c>
      <c r="AD455">
        <v>-23.913432290100285</v>
      </c>
    </row>
    <row r="456" spans="1:30" x14ac:dyDescent="0.2">
      <c r="A456">
        <v>2002</v>
      </c>
      <c r="B456">
        <v>3</v>
      </c>
      <c r="C456">
        <v>31</v>
      </c>
      <c r="D456">
        <v>8.3000000000000007</v>
      </c>
      <c r="H456">
        <v>2012</v>
      </c>
      <c r="I456">
        <v>2</v>
      </c>
      <c r="J456">
        <v>5</v>
      </c>
      <c r="K456">
        <v>0.5</v>
      </c>
      <c r="L456">
        <v>28.05</v>
      </c>
      <c r="Q456">
        <v>2012</v>
      </c>
      <c r="R456">
        <v>2</v>
      </c>
      <c r="S456">
        <v>5</v>
      </c>
      <c r="T456">
        <f t="shared" si="14"/>
        <v>-6.1141410206466986</v>
      </c>
      <c r="U456">
        <f t="shared" si="15"/>
        <v>-24.218149271200286</v>
      </c>
      <c r="Z456">
        <v>2015</v>
      </c>
      <c r="AA456">
        <v>9</v>
      </c>
      <c r="AB456">
        <v>12</v>
      </c>
      <c r="AC456">
        <v>3.6858589793533021</v>
      </c>
      <c r="AD456">
        <v>10.429286626199712</v>
      </c>
    </row>
    <row r="457" spans="1:30" x14ac:dyDescent="0.2">
      <c r="A457">
        <v>2002</v>
      </c>
      <c r="B457">
        <v>4</v>
      </c>
      <c r="C457">
        <v>1</v>
      </c>
      <c r="D457">
        <v>33.799999999999997</v>
      </c>
      <c r="H457">
        <v>2012</v>
      </c>
      <c r="I457">
        <v>2</v>
      </c>
      <c r="J457">
        <v>6</v>
      </c>
      <c r="K457">
        <v>1.5</v>
      </c>
      <c r="L457">
        <v>28.225000000000001</v>
      </c>
      <c r="Q457">
        <v>2012</v>
      </c>
      <c r="R457">
        <v>2</v>
      </c>
      <c r="S457">
        <v>6</v>
      </c>
      <c r="T457">
        <f t="shared" si="14"/>
        <v>-5.1141410206466986</v>
      </c>
      <c r="U457">
        <f t="shared" si="15"/>
        <v>-24.043149271200285</v>
      </c>
      <c r="Z457">
        <v>2016</v>
      </c>
      <c r="AA457">
        <v>3</v>
      </c>
      <c r="AB457">
        <v>25</v>
      </c>
      <c r="AC457">
        <v>3.6858589793533021</v>
      </c>
      <c r="AD457">
        <v>-24.254716435400287</v>
      </c>
    </row>
    <row r="458" spans="1:30" x14ac:dyDescent="0.2">
      <c r="A458">
        <v>2002</v>
      </c>
      <c r="B458">
        <v>4</v>
      </c>
      <c r="C458">
        <v>2</v>
      </c>
      <c r="D458">
        <v>1</v>
      </c>
      <c r="H458">
        <v>2012</v>
      </c>
      <c r="I458">
        <v>2</v>
      </c>
      <c r="J458">
        <v>7</v>
      </c>
      <c r="K458">
        <v>12</v>
      </c>
      <c r="L458">
        <v>29.933333333299998</v>
      </c>
      <c r="Q458">
        <v>2012</v>
      </c>
      <c r="R458">
        <v>2</v>
      </c>
      <c r="S458">
        <v>7</v>
      </c>
      <c r="T458">
        <f t="shared" si="14"/>
        <v>5.3858589793533014</v>
      </c>
      <c r="U458">
        <f t="shared" si="15"/>
        <v>-22.334815937900288</v>
      </c>
      <c r="Z458">
        <v>2016</v>
      </c>
      <c r="AA458">
        <v>5</v>
      </c>
      <c r="AB458">
        <v>1</v>
      </c>
      <c r="AC458">
        <v>3.6858589793533021</v>
      </c>
      <c r="AD458">
        <v>-22.471090447700288</v>
      </c>
    </row>
    <row r="459" spans="1:30" x14ac:dyDescent="0.2">
      <c r="A459">
        <v>2002</v>
      </c>
      <c r="B459">
        <v>4</v>
      </c>
      <c r="C459">
        <v>3</v>
      </c>
      <c r="D459">
        <v>3.7</v>
      </c>
      <c r="H459">
        <v>2012</v>
      </c>
      <c r="I459">
        <v>2</v>
      </c>
      <c r="J459">
        <v>8</v>
      </c>
      <c r="K459">
        <v>3.1</v>
      </c>
      <c r="L459">
        <v>31.563636363600001</v>
      </c>
      <c r="Q459">
        <v>2012</v>
      </c>
      <c r="R459">
        <v>2</v>
      </c>
      <c r="S459">
        <v>8</v>
      </c>
      <c r="T459">
        <f t="shared" si="14"/>
        <v>-3.5141410206466985</v>
      </c>
      <c r="U459">
        <f t="shared" si="15"/>
        <v>-20.704512907600286</v>
      </c>
      <c r="Z459">
        <v>2016</v>
      </c>
      <c r="AA459">
        <v>10</v>
      </c>
      <c r="AB459">
        <v>12</v>
      </c>
      <c r="AC459">
        <v>3.6858589793533021</v>
      </c>
      <c r="AD459">
        <v>27.555254984099719</v>
      </c>
    </row>
    <row r="460" spans="1:30" x14ac:dyDescent="0.2">
      <c r="A460">
        <v>2002</v>
      </c>
      <c r="B460">
        <v>4</v>
      </c>
      <c r="C460">
        <v>4</v>
      </c>
      <c r="D460">
        <v>5.8</v>
      </c>
      <c r="H460">
        <v>2012</v>
      </c>
      <c r="I460">
        <v>2</v>
      </c>
      <c r="J460">
        <v>9</v>
      </c>
      <c r="K460">
        <v>0.3</v>
      </c>
      <c r="L460">
        <v>28.7</v>
      </c>
      <c r="Q460">
        <v>2012</v>
      </c>
      <c r="R460">
        <v>2</v>
      </c>
      <c r="S460">
        <v>9</v>
      </c>
      <c r="T460">
        <f t="shared" si="14"/>
        <v>-6.3141410206466988</v>
      </c>
      <c r="U460">
        <f t="shared" si="15"/>
        <v>-23.568149271200287</v>
      </c>
      <c r="Z460">
        <v>2016</v>
      </c>
      <c r="AA460">
        <v>10</v>
      </c>
      <c r="AB460">
        <v>25</v>
      </c>
      <c r="AC460">
        <v>3.6858589793533021</v>
      </c>
      <c r="AD460">
        <v>39.584289753199712</v>
      </c>
    </row>
    <row r="461" spans="1:30" x14ac:dyDescent="0.2">
      <c r="A461">
        <v>2002</v>
      </c>
      <c r="B461">
        <v>4</v>
      </c>
      <c r="C461">
        <v>5</v>
      </c>
      <c r="D461">
        <v>0</v>
      </c>
      <c r="H461">
        <v>2012</v>
      </c>
      <c r="I461">
        <v>2</v>
      </c>
      <c r="J461">
        <v>10</v>
      </c>
      <c r="K461">
        <v>8.6999999999999993</v>
      </c>
      <c r="L461">
        <v>29</v>
      </c>
      <c r="Q461">
        <v>2012</v>
      </c>
      <c r="R461">
        <v>2</v>
      </c>
      <c r="S461">
        <v>10</v>
      </c>
      <c r="T461">
        <f t="shared" si="14"/>
        <v>2.0858589793533007</v>
      </c>
      <c r="U461">
        <f t="shared" si="15"/>
        <v>-23.268149271200286</v>
      </c>
      <c r="Z461">
        <v>2017</v>
      </c>
      <c r="AA461">
        <v>12</v>
      </c>
      <c r="AB461">
        <v>17</v>
      </c>
      <c r="AC461">
        <v>3.6858589793533021</v>
      </c>
      <c r="AD461">
        <v>-19.468149271200289</v>
      </c>
    </row>
    <row r="462" spans="1:30" x14ac:dyDescent="0.2">
      <c r="A462">
        <v>2002</v>
      </c>
      <c r="B462">
        <v>4</v>
      </c>
      <c r="C462">
        <v>6</v>
      </c>
      <c r="D462">
        <v>0</v>
      </c>
      <c r="H462">
        <v>2012</v>
      </c>
      <c r="I462">
        <v>2</v>
      </c>
      <c r="J462">
        <v>11</v>
      </c>
      <c r="K462">
        <v>4.5999999999999996</v>
      </c>
      <c r="L462">
        <v>29.822222222200001</v>
      </c>
      <c r="Q462">
        <v>2012</v>
      </c>
      <c r="R462">
        <v>2</v>
      </c>
      <c r="S462">
        <v>11</v>
      </c>
      <c r="T462">
        <f t="shared" si="14"/>
        <v>-2.014141020646699</v>
      </c>
      <c r="U462">
        <f t="shared" si="15"/>
        <v>-22.445927049000286</v>
      </c>
      <c r="Z462">
        <v>2014</v>
      </c>
      <c r="AA462">
        <v>6</v>
      </c>
      <c r="AB462">
        <v>27</v>
      </c>
      <c r="AC462">
        <v>3.5858589793533007</v>
      </c>
      <c r="AD462">
        <v>-30.639577842600286</v>
      </c>
    </row>
    <row r="463" spans="1:30" x14ac:dyDescent="0.2">
      <c r="A463">
        <v>2002</v>
      </c>
      <c r="B463">
        <v>4</v>
      </c>
      <c r="C463">
        <v>7</v>
      </c>
      <c r="D463">
        <v>6</v>
      </c>
      <c r="H463">
        <v>2012</v>
      </c>
      <c r="I463">
        <v>2</v>
      </c>
      <c r="J463">
        <v>12</v>
      </c>
      <c r="K463">
        <v>3.4</v>
      </c>
      <c r="L463">
        <v>27.9</v>
      </c>
      <c r="Q463">
        <v>2012</v>
      </c>
      <c r="R463">
        <v>2</v>
      </c>
      <c r="S463">
        <v>12</v>
      </c>
      <c r="T463">
        <f t="shared" si="14"/>
        <v>-3.2141410206466987</v>
      </c>
      <c r="U463">
        <f t="shared" si="15"/>
        <v>-24.368149271200288</v>
      </c>
      <c r="Z463">
        <v>2015</v>
      </c>
      <c r="AA463">
        <v>11</v>
      </c>
      <c r="AB463">
        <v>3</v>
      </c>
      <c r="AC463">
        <v>3.5858589793533007</v>
      </c>
      <c r="AD463">
        <v>-15.561995425000283</v>
      </c>
    </row>
    <row r="464" spans="1:30" x14ac:dyDescent="0.2">
      <c r="A464">
        <v>2002</v>
      </c>
      <c r="B464">
        <v>4</v>
      </c>
      <c r="C464">
        <v>8</v>
      </c>
      <c r="D464">
        <v>42.8</v>
      </c>
      <c r="H464">
        <v>2012</v>
      </c>
      <c r="I464">
        <v>2</v>
      </c>
      <c r="J464">
        <v>13</v>
      </c>
      <c r="K464">
        <v>0.4</v>
      </c>
      <c r="L464">
        <v>29.016666666700001</v>
      </c>
      <c r="Q464">
        <v>2012</v>
      </c>
      <c r="R464">
        <v>2</v>
      </c>
      <c r="S464">
        <v>13</v>
      </c>
      <c r="T464">
        <f t="shared" si="14"/>
        <v>-6.2141410206466983</v>
      </c>
      <c r="U464">
        <f t="shared" si="15"/>
        <v>-23.251482604500286</v>
      </c>
      <c r="Z464">
        <v>2015</v>
      </c>
      <c r="AA464">
        <v>11</v>
      </c>
      <c r="AB464">
        <v>27</v>
      </c>
      <c r="AC464">
        <v>3.5858589793533007</v>
      </c>
      <c r="AD464">
        <v>-18.468149271200289</v>
      </c>
    </row>
    <row r="465" spans="1:30" x14ac:dyDescent="0.2">
      <c r="A465">
        <v>2002</v>
      </c>
      <c r="B465">
        <v>4</v>
      </c>
      <c r="C465">
        <v>9</v>
      </c>
      <c r="D465">
        <v>40.700000000000003</v>
      </c>
      <c r="H465">
        <v>2012</v>
      </c>
      <c r="I465">
        <v>2</v>
      </c>
      <c r="J465">
        <v>14</v>
      </c>
      <c r="K465">
        <v>2.1</v>
      </c>
      <c r="L465">
        <v>28.0333333333</v>
      </c>
      <c r="Q465">
        <v>2012</v>
      </c>
      <c r="R465">
        <v>2</v>
      </c>
      <c r="S465">
        <v>14</v>
      </c>
      <c r="T465">
        <f t="shared" si="14"/>
        <v>-4.514141020646699</v>
      </c>
      <c r="U465">
        <f t="shared" si="15"/>
        <v>-24.234815937900287</v>
      </c>
      <c r="Z465">
        <v>2016</v>
      </c>
      <c r="AA465">
        <v>3</v>
      </c>
      <c r="AB465">
        <v>26</v>
      </c>
      <c r="AC465">
        <v>3.5858589793533007</v>
      </c>
      <c r="AD465">
        <v>-21.340729916400285</v>
      </c>
    </row>
    <row r="466" spans="1:30" x14ac:dyDescent="0.2">
      <c r="A466">
        <v>2002</v>
      </c>
      <c r="B466">
        <v>4</v>
      </c>
      <c r="C466">
        <v>10</v>
      </c>
      <c r="D466">
        <v>0</v>
      </c>
      <c r="H466">
        <v>2012</v>
      </c>
      <c r="I466">
        <v>2</v>
      </c>
      <c r="J466">
        <v>15</v>
      </c>
      <c r="K466">
        <v>4.2</v>
      </c>
      <c r="L466">
        <v>29.1</v>
      </c>
      <c r="Q466">
        <v>2012</v>
      </c>
      <c r="R466">
        <v>2</v>
      </c>
      <c r="S466">
        <v>15</v>
      </c>
      <c r="T466">
        <f t="shared" si="14"/>
        <v>-2.4141410206466984</v>
      </c>
      <c r="U466">
        <f t="shared" si="15"/>
        <v>-23.168149271200285</v>
      </c>
      <c r="Z466">
        <v>2011</v>
      </c>
      <c r="AA466">
        <v>2</v>
      </c>
      <c r="AB466">
        <v>9</v>
      </c>
      <c r="AC466">
        <v>3.485858979353301</v>
      </c>
      <c r="AD466">
        <v>82.471850728799723</v>
      </c>
    </row>
    <row r="467" spans="1:30" x14ac:dyDescent="0.2">
      <c r="A467">
        <v>2002</v>
      </c>
      <c r="B467">
        <v>4</v>
      </c>
      <c r="C467">
        <v>11</v>
      </c>
      <c r="D467">
        <v>0</v>
      </c>
      <c r="H467">
        <v>2012</v>
      </c>
      <c r="I467">
        <v>2</v>
      </c>
      <c r="J467">
        <v>16</v>
      </c>
      <c r="K467">
        <v>0.3</v>
      </c>
      <c r="L467">
        <v>27.925000000000001</v>
      </c>
      <c r="Q467">
        <v>2012</v>
      </c>
      <c r="R467">
        <v>2</v>
      </c>
      <c r="S467">
        <v>16</v>
      </c>
      <c r="T467">
        <f t="shared" si="14"/>
        <v>-6.3141410206466988</v>
      </c>
      <c r="U467">
        <f t="shared" si="15"/>
        <v>-24.343149271200286</v>
      </c>
      <c r="Z467">
        <v>2011</v>
      </c>
      <c r="AA467">
        <v>4</v>
      </c>
      <c r="AB467">
        <v>26</v>
      </c>
      <c r="AC467">
        <v>3.485858979353301</v>
      </c>
      <c r="AD467">
        <v>90.219850728799713</v>
      </c>
    </row>
    <row r="468" spans="1:30" x14ac:dyDescent="0.2">
      <c r="A468">
        <v>2002</v>
      </c>
      <c r="B468">
        <v>4</v>
      </c>
      <c r="C468">
        <v>12</v>
      </c>
      <c r="D468">
        <v>0</v>
      </c>
      <c r="H468">
        <v>2012</v>
      </c>
      <c r="I468">
        <v>2</v>
      </c>
      <c r="J468">
        <v>17</v>
      </c>
      <c r="K468">
        <v>0.6</v>
      </c>
      <c r="L468">
        <v>27.2166666667</v>
      </c>
      <c r="Q468">
        <v>2012</v>
      </c>
      <c r="R468">
        <v>2</v>
      </c>
      <c r="S468">
        <v>17</v>
      </c>
      <c r="T468">
        <f t="shared" si="14"/>
        <v>-6.014141020646699</v>
      </c>
      <c r="U468">
        <f t="shared" si="15"/>
        <v>-25.051482604500286</v>
      </c>
      <c r="Z468">
        <v>2013</v>
      </c>
      <c r="AA468">
        <v>7</v>
      </c>
      <c r="AB468">
        <v>2</v>
      </c>
      <c r="AC468">
        <v>3.485858979353301</v>
      </c>
      <c r="AD468">
        <v>-18.936899271200289</v>
      </c>
    </row>
    <row r="469" spans="1:30" x14ac:dyDescent="0.2">
      <c r="A469">
        <v>2002</v>
      </c>
      <c r="B469">
        <v>4</v>
      </c>
      <c r="C469">
        <v>13</v>
      </c>
      <c r="D469">
        <v>33.299999999999997</v>
      </c>
      <c r="H469">
        <v>2012</v>
      </c>
      <c r="I469">
        <v>2</v>
      </c>
      <c r="J469">
        <v>18</v>
      </c>
      <c r="K469">
        <v>0.1</v>
      </c>
      <c r="L469">
        <v>27.166666666699999</v>
      </c>
      <c r="Q469">
        <v>2012</v>
      </c>
      <c r="R469">
        <v>2</v>
      </c>
      <c r="S469">
        <v>18</v>
      </c>
      <c r="T469">
        <f t="shared" si="14"/>
        <v>-6.514141020646699</v>
      </c>
      <c r="U469">
        <f t="shared" si="15"/>
        <v>-25.101482604500287</v>
      </c>
      <c r="Z469">
        <v>2017</v>
      </c>
      <c r="AA469">
        <v>3</v>
      </c>
      <c r="AB469">
        <v>14</v>
      </c>
      <c r="AC469">
        <v>3.485858979353301</v>
      </c>
      <c r="AD469">
        <v>-23.230649271200285</v>
      </c>
    </row>
    <row r="470" spans="1:30" x14ac:dyDescent="0.2">
      <c r="A470">
        <v>2002</v>
      </c>
      <c r="B470">
        <v>4</v>
      </c>
      <c r="C470">
        <v>14</v>
      </c>
      <c r="D470">
        <v>10.3</v>
      </c>
      <c r="H470">
        <v>2012</v>
      </c>
      <c r="I470">
        <v>2</v>
      </c>
      <c r="J470">
        <v>19</v>
      </c>
      <c r="K470">
        <v>0.5</v>
      </c>
      <c r="L470">
        <v>26.5333333333</v>
      </c>
      <c r="Q470">
        <v>2012</v>
      </c>
      <c r="R470">
        <v>2</v>
      </c>
      <c r="S470">
        <v>19</v>
      </c>
      <c r="T470">
        <f t="shared" si="14"/>
        <v>-6.1141410206466986</v>
      </c>
      <c r="U470">
        <f t="shared" si="15"/>
        <v>-25.734815937900287</v>
      </c>
      <c r="Z470">
        <v>2011</v>
      </c>
      <c r="AA470">
        <v>6</v>
      </c>
      <c r="AB470">
        <v>13</v>
      </c>
      <c r="AC470">
        <v>3.3858589793533014</v>
      </c>
      <c r="AD470">
        <v>74.183850728799712</v>
      </c>
    </row>
    <row r="471" spans="1:30" x14ac:dyDescent="0.2">
      <c r="A471">
        <v>2002</v>
      </c>
      <c r="B471">
        <v>4</v>
      </c>
      <c r="C471">
        <v>15</v>
      </c>
      <c r="D471">
        <v>4</v>
      </c>
      <c r="H471">
        <v>2012</v>
      </c>
      <c r="I471">
        <v>2</v>
      </c>
      <c r="J471">
        <v>20</v>
      </c>
      <c r="K471">
        <v>2.7</v>
      </c>
      <c r="L471">
        <v>26.85</v>
      </c>
      <c r="Q471">
        <v>2012</v>
      </c>
      <c r="R471">
        <v>2</v>
      </c>
      <c r="S471">
        <v>20</v>
      </c>
      <c r="T471">
        <f t="shared" si="14"/>
        <v>-3.9141410206466984</v>
      </c>
      <c r="U471">
        <f t="shared" si="15"/>
        <v>-25.418149271200285</v>
      </c>
      <c r="Z471">
        <v>2011</v>
      </c>
      <c r="AA471">
        <v>10</v>
      </c>
      <c r="AB471">
        <v>3</v>
      </c>
      <c r="AC471">
        <v>3.3858589793533014</v>
      </c>
      <c r="AD471">
        <v>76.190184061799727</v>
      </c>
    </row>
    <row r="472" spans="1:30" x14ac:dyDescent="0.2">
      <c r="A472">
        <v>2002</v>
      </c>
      <c r="B472">
        <v>4</v>
      </c>
      <c r="C472">
        <v>16</v>
      </c>
      <c r="D472">
        <v>5.5</v>
      </c>
      <c r="H472">
        <v>2012</v>
      </c>
      <c r="I472">
        <v>2</v>
      </c>
      <c r="J472">
        <v>21</v>
      </c>
      <c r="K472">
        <v>0</v>
      </c>
      <c r="L472">
        <v>26.85</v>
      </c>
      <c r="Q472">
        <v>2012</v>
      </c>
      <c r="R472">
        <v>2</v>
      </c>
      <c r="S472">
        <v>21</v>
      </c>
      <c r="T472">
        <f t="shared" si="14"/>
        <v>-6.6141410206466986</v>
      </c>
      <c r="U472">
        <f t="shared" si="15"/>
        <v>-25.418149271200285</v>
      </c>
      <c r="Z472">
        <v>2011</v>
      </c>
      <c r="AA472">
        <v>12</v>
      </c>
      <c r="AB472">
        <v>26</v>
      </c>
      <c r="AC472">
        <v>3.3858589793533014</v>
      </c>
      <c r="AD472">
        <v>69.356850728799714</v>
      </c>
    </row>
    <row r="473" spans="1:30" x14ac:dyDescent="0.2">
      <c r="A473">
        <v>2002</v>
      </c>
      <c r="B473">
        <v>4</v>
      </c>
      <c r="C473">
        <v>17</v>
      </c>
      <c r="D473">
        <v>3.2</v>
      </c>
      <c r="H473">
        <v>2012</v>
      </c>
      <c r="I473">
        <v>2</v>
      </c>
      <c r="J473">
        <v>22</v>
      </c>
      <c r="K473">
        <v>0</v>
      </c>
      <c r="L473">
        <v>27.875</v>
      </c>
      <c r="Q473">
        <v>2012</v>
      </c>
      <c r="R473">
        <v>2</v>
      </c>
      <c r="S473">
        <v>22</v>
      </c>
      <c r="T473">
        <f t="shared" si="14"/>
        <v>-6.6141410206466986</v>
      </c>
      <c r="U473">
        <f t="shared" si="15"/>
        <v>-24.393149271200286</v>
      </c>
      <c r="Z473">
        <v>2013</v>
      </c>
      <c r="AA473">
        <v>3</v>
      </c>
      <c r="AB473">
        <v>18</v>
      </c>
      <c r="AC473">
        <v>3.3858589793533014</v>
      </c>
      <c r="AD473">
        <v>-30.428149271200287</v>
      </c>
    </row>
    <row r="474" spans="1:30" x14ac:dyDescent="0.2">
      <c r="A474">
        <v>2002</v>
      </c>
      <c r="B474">
        <v>4</v>
      </c>
      <c r="C474">
        <v>18</v>
      </c>
      <c r="D474">
        <v>0</v>
      </c>
      <c r="H474">
        <v>2012</v>
      </c>
      <c r="I474">
        <v>2</v>
      </c>
      <c r="J474">
        <v>23</v>
      </c>
      <c r="K474">
        <v>3</v>
      </c>
      <c r="L474">
        <v>26.05</v>
      </c>
      <c r="Q474">
        <v>2012</v>
      </c>
      <c r="R474">
        <v>2</v>
      </c>
      <c r="S474">
        <v>23</v>
      </c>
      <c r="T474">
        <f t="shared" si="14"/>
        <v>-3.6141410206466986</v>
      </c>
      <c r="U474">
        <f t="shared" si="15"/>
        <v>-26.218149271200286</v>
      </c>
      <c r="Z474">
        <v>2013</v>
      </c>
      <c r="AA474">
        <v>6</v>
      </c>
      <c r="AB474">
        <v>4</v>
      </c>
      <c r="AC474">
        <v>3.3858589793533014</v>
      </c>
      <c r="AD474">
        <v>-5.1545129076002851</v>
      </c>
    </row>
    <row r="475" spans="1:30" x14ac:dyDescent="0.2">
      <c r="A475">
        <v>2002</v>
      </c>
      <c r="B475">
        <v>4</v>
      </c>
      <c r="C475">
        <v>19</v>
      </c>
      <c r="D475">
        <v>2.7</v>
      </c>
      <c r="H475">
        <v>2012</v>
      </c>
      <c r="I475">
        <v>2</v>
      </c>
      <c r="J475">
        <v>24</v>
      </c>
      <c r="K475">
        <v>2.6</v>
      </c>
      <c r="L475">
        <v>26.442857142899999</v>
      </c>
      <c r="Q475">
        <v>2012</v>
      </c>
      <c r="R475">
        <v>2</v>
      </c>
      <c r="S475">
        <v>24</v>
      </c>
      <c r="T475">
        <f t="shared" si="14"/>
        <v>-4.014141020646699</v>
      </c>
      <c r="U475">
        <f t="shared" si="15"/>
        <v>-25.825292128300287</v>
      </c>
      <c r="Z475">
        <v>2013</v>
      </c>
      <c r="AA475">
        <v>11</v>
      </c>
      <c r="AB475">
        <v>12</v>
      </c>
      <c r="AC475">
        <v>3.3858589793533014</v>
      </c>
      <c r="AD475">
        <v>-14.679913977100284</v>
      </c>
    </row>
    <row r="476" spans="1:30" x14ac:dyDescent="0.2">
      <c r="A476">
        <v>2002</v>
      </c>
      <c r="B476">
        <v>4</v>
      </c>
      <c r="C476">
        <v>20</v>
      </c>
      <c r="D476">
        <v>2.2000000000000002</v>
      </c>
      <c r="H476">
        <v>2012</v>
      </c>
      <c r="I476">
        <v>2</v>
      </c>
      <c r="J476">
        <v>25</v>
      </c>
      <c r="K476">
        <v>3.1</v>
      </c>
      <c r="L476">
        <v>26.6</v>
      </c>
      <c r="Q476">
        <v>2012</v>
      </c>
      <c r="R476">
        <v>2</v>
      </c>
      <c r="S476">
        <v>25</v>
      </c>
      <c r="T476">
        <f t="shared" si="14"/>
        <v>-3.5141410206466985</v>
      </c>
      <c r="U476">
        <f t="shared" si="15"/>
        <v>-25.668149271200285</v>
      </c>
      <c r="Z476">
        <v>2013</v>
      </c>
      <c r="AA476">
        <v>12</v>
      </c>
      <c r="AB476">
        <v>23</v>
      </c>
      <c r="AC476">
        <v>3.3858589793533014</v>
      </c>
      <c r="AD476">
        <v>-11.527408530500288</v>
      </c>
    </row>
    <row r="477" spans="1:30" x14ac:dyDescent="0.2">
      <c r="A477">
        <v>2002</v>
      </c>
      <c r="B477">
        <v>4</v>
      </c>
      <c r="C477">
        <v>21</v>
      </c>
      <c r="D477">
        <v>4.3</v>
      </c>
      <c r="H477">
        <v>2012</v>
      </c>
      <c r="I477">
        <v>2</v>
      </c>
      <c r="J477">
        <v>26</v>
      </c>
      <c r="K477">
        <v>0.1</v>
      </c>
      <c r="L477">
        <v>26.2</v>
      </c>
      <c r="Q477">
        <v>2012</v>
      </c>
      <c r="R477">
        <v>2</v>
      </c>
      <c r="S477">
        <v>26</v>
      </c>
      <c r="T477">
        <f t="shared" si="14"/>
        <v>-6.514141020646699</v>
      </c>
      <c r="U477">
        <f t="shared" si="15"/>
        <v>-26.068149271200287</v>
      </c>
      <c r="Z477">
        <v>2015</v>
      </c>
      <c r="AA477">
        <v>4</v>
      </c>
      <c r="AB477">
        <v>12</v>
      </c>
      <c r="AC477">
        <v>3.3858589793533014</v>
      </c>
      <c r="AD477">
        <v>-24.260456963500285</v>
      </c>
    </row>
    <row r="478" spans="1:30" x14ac:dyDescent="0.2">
      <c r="A478">
        <v>2002</v>
      </c>
      <c r="B478">
        <v>4</v>
      </c>
      <c r="C478">
        <v>22</v>
      </c>
      <c r="D478">
        <v>0.6</v>
      </c>
      <c r="H478">
        <v>2012</v>
      </c>
      <c r="I478">
        <v>2</v>
      </c>
      <c r="J478">
        <v>27</v>
      </c>
      <c r="K478">
        <v>4.5</v>
      </c>
      <c r="L478">
        <v>26.3</v>
      </c>
      <c r="Q478">
        <v>2012</v>
      </c>
      <c r="R478">
        <v>2</v>
      </c>
      <c r="S478">
        <v>27</v>
      </c>
      <c r="T478">
        <f t="shared" si="14"/>
        <v>-2.1141410206466986</v>
      </c>
      <c r="U478">
        <f t="shared" si="15"/>
        <v>-25.968149271200286</v>
      </c>
      <c r="Z478">
        <v>2012</v>
      </c>
      <c r="AA478">
        <v>11</v>
      </c>
      <c r="AB478">
        <v>12</v>
      </c>
      <c r="AC478">
        <v>3.2858589793533017</v>
      </c>
      <c r="AD478">
        <v>-19.484815937900287</v>
      </c>
    </row>
    <row r="479" spans="1:30" x14ac:dyDescent="0.2">
      <c r="A479">
        <v>2002</v>
      </c>
      <c r="B479">
        <v>4</v>
      </c>
      <c r="C479">
        <v>23</v>
      </c>
      <c r="D479">
        <v>13.5</v>
      </c>
      <c r="H479">
        <v>2012</v>
      </c>
      <c r="I479">
        <v>2</v>
      </c>
      <c r="J479">
        <v>28</v>
      </c>
      <c r="K479">
        <v>11.4</v>
      </c>
      <c r="L479">
        <v>26.8285714286</v>
      </c>
      <c r="Q479">
        <v>2012</v>
      </c>
      <c r="R479">
        <v>2</v>
      </c>
      <c r="S479">
        <v>28</v>
      </c>
      <c r="T479">
        <f t="shared" si="14"/>
        <v>4.7858589793533017</v>
      </c>
      <c r="U479">
        <f t="shared" si="15"/>
        <v>-25.439577842600286</v>
      </c>
      <c r="Z479">
        <v>2015</v>
      </c>
      <c r="AA479">
        <v>11</v>
      </c>
      <c r="AB479">
        <v>8</v>
      </c>
      <c r="AC479">
        <v>3.2858589793533017</v>
      </c>
      <c r="AD479">
        <v>18.131850728799719</v>
      </c>
    </row>
    <row r="480" spans="1:30" x14ac:dyDescent="0.2">
      <c r="A480">
        <v>2002</v>
      </c>
      <c r="B480">
        <v>4</v>
      </c>
      <c r="C480">
        <v>24</v>
      </c>
      <c r="D480">
        <v>13.3</v>
      </c>
      <c r="H480">
        <v>2012</v>
      </c>
      <c r="I480">
        <v>2</v>
      </c>
      <c r="J480">
        <v>29</v>
      </c>
      <c r="K480">
        <v>11</v>
      </c>
      <c r="L480">
        <v>28.055555555600002</v>
      </c>
      <c r="Q480">
        <v>2012</v>
      </c>
      <c r="R480">
        <v>2</v>
      </c>
      <c r="S480">
        <v>29</v>
      </c>
      <c r="T480">
        <f t="shared" si="14"/>
        <v>4.3858589793533014</v>
      </c>
      <c r="U480">
        <f t="shared" si="15"/>
        <v>-24.212593715600285</v>
      </c>
      <c r="Z480">
        <v>2011</v>
      </c>
      <c r="AA480">
        <v>6</v>
      </c>
      <c r="AB480">
        <v>2</v>
      </c>
      <c r="AC480">
        <v>3.1858589793533021</v>
      </c>
      <c r="AD480">
        <v>77.885696882799721</v>
      </c>
    </row>
    <row r="481" spans="1:30" x14ac:dyDescent="0.2">
      <c r="A481">
        <v>2002</v>
      </c>
      <c r="B481">
        <v>4</v>
      </c>
      <c r="C481">
        <v>25</v>
      </c>
      <c r="D481">
        <v>3.7</v>
      </c>
      <c r="H481">
        <v>2012</v>
      </c>
      <c r="I481">
        <v>3</v>
      </c>
      <c r="J481">
        <v>1</v>
      </c>
      <c r="K481">
        <v>32</v>
      </c>
      <c r="L481">
        <v>42.140625</v>
      </c>
      <c r="Q481">
        <v>2012</v>
      </c>
      <c r="R481">
        <v>3</v>
      </c>
      <c r="S481">
        <v>1</v>
      </c>
      <c r="T481">
        <f t="shared" si="14"/>
        <v>25.385858979353301</v>
      </c>
      <c r="U481">
        <f t="shared" si="15"/>
        <v>-10.127524271200286</v>
      </c>
      <c r="Z481">
        <v>2011</v>
      </c>
      <c r="AA481">
        <v>7</v>
      </c>
      <c r="AB481">
        <v>15</v>
      </c>
      <c r="AC481">
        <v>3.1858589793533021</v>
      </c>
      <c r="AD481">
        <v>74.294350728799714</v>
      </c>
    </row>
    <row r="482" spans="1:30" x14ac:dyDescent="0.2">
      <c r="A482">
        <v>2002</v>
      </c>
      <c r="B482">
        <v>4</v>
      </c>
      <c r="C482">
        <v>26</v>
      </c>
      <c r="D482">
        <v>4.0999999999999996</v>
      </c>
      <c r="H482">
        <v>2012</v>
      </c>
      <c r="I482">
        <v>3</v>
      </c>
      <c r="J482">
        <v>2</v>
      </c>
      <c r="K482">
        <v>0.5</v>
      </c>
      <c r="L482">
        <v>34.880000000000003</v>
      </c>
      <c r="Q482">
        <v>2012</v>
      </c>
      <c r="R482">
        <v>3</v>
      </c>
      <c r="S482">
        <v>2</v>
      </c>
      <c r="T482">
        <f t="shared" si="14"/>
        <v>-6.1141410206466986</v>
      </c>
      <c r="U482">
        <f t="shared" si="15"/>
        <v>-17.388149271200284</v>
      </c>
      <c r="Z482">
        <v>2011</v>
      </c>
      <c r="AA482">
        <v>10</v>
      </c>
      <c r="AB482">
        <v>31</v>
      </c>
      <c r="AC482">
        <v>3.1858589793533021</v>
      </c>
      <c r="AD482">
        <v>84.760422157799724</v>
      </c>
    </row>
    <row r="483" spans="1:30" x14ac:dyDescent="0.2">
      <c r="A483">
        <v>2002</v>
      </c>
      <c r="B483">
        <v>4</v>
      </c>
      <c r="C483">
        <v>27</v>
      </c>
      <c r="D483">
        <v>4.0999999999999996</v>
      </c>
      <c r="H483">
        <v>2012</v>
      </c>
      <c r="I483">
        <v>3</v>
      </c>
      <c r="J483">
        <v>3</v>
      </c>
      <c r="K483">
        <v>1</v>
      </c>
      <c r="L483">
        <v>27.475000000000001</v>
      </c>
      <c r="Q483">
        <v>2012</v>
      </c>
      <c r="R483">
        <v>3</v>
      </c>
      <c r="S483">
        <v>3</v>
      </c>
      <c r="T483">
        <f t="shared" si="14"/>
        <v>-5.6141410206466986</v>
      </c>
      <c r="U483">
        <f t="shared" si="15"/>
        <v>-24.793149271200285</v>
      </c>
      <c r="Z483">
        <v>2011</v>
      </c>
      <c r="AA483">
        <v>12</v>
      </c>
      <c r="AB483">
        <v>20</v>
      </c>
      <c r="AC483">
        <v>3.1858589793533021</v>
      </c>
      <c r="AD483">
        <v>70.191850728799707</v>
      </c>
    </row>
    <row r="484" spans="1:30" x14ac:dyDescent="0.2">
      <c r="A484">
        <v>2002</v>
      </c>
      <c r="B484">
        <v>4</v>
      </c>
      <c r="C484">
        <v>28</v>
      </c>
      <c r="D484">
        <v>7</v>
      </c>
      <c r="H484">
        <v>2012</v>
      </c>
      <c r="I484">
        <v>3</v>
      </c>
      <c r="J484">
        <v>4</v>
      </c>
      <c r="K484">
        <v>3.7</v>
      </c>
      <c r="L484">
        <v>26.824999999999999</v>
      </c>
      <c r="Q484">
        <v>2012</v>
      </c>
      <c r="R484">
        <v>3</v>
      </c>
      <c r="S484">
        <v>4</v>
      </c>
      <c r="T484">
        <f t="shared" si="14"/>
        <v>-2.9141410206466984</v>
      </c>
      <c r="U484">
        <f t="shared" si="15"/>
        <v>-25.443149271200287</v>
      </c>
      <c r="Z484">
        <v>2012</v>
      </c>
      <c r="AA484">
        <v>5</v>
      </c>
      <c r="AB484">
        <v>29</v>
      </c>
      <c r="AC484">
        <v>3.1858589793533021</v>
      </c>
      <c r="AD484">
        <v>-18.834815937900288</v>
      </c>
    </row>
    <row r="485" spans="1:30" x14ac:dyDescent="0.2">
      <c r="A485">
        <v>2002</v>
      </c>
      <c r="B485">
        <v>4</v>
      </c>
      <c r="C485">
        <v>29</v>
      </c>
      <c r="D485">
        <v>9.9</v>
      </c>
      <c r="H485">
        <v>2012</v>
      </c>
      <c r="I485">
        <v>3</v>
      </c>
      <c r="J485">
        <v>5</v>
      </c>
      <c r="K485">
        <v>2.1</v>
      </c>
      <c r="L485">
        <v>26.98</v>
      </c>
      <c r="Q485">
        <v>2012</v>
      </c>
      <c r="R485">
        <v>3</v>
      </c>
      <c r="S485">
        <v>5</v>
      </c>
      <c r="T485">
        <f t="shared" si="14"/>
        <v>-4.514141020646699</v>
      </c>
      <c r="U485">
        <f t="shared" si="15"/>
        <v>-25.288149271200286</v>
      </c>
      <c r="Z485">
        <v>2014</v>
      </c>
      <c r="AA485">
        <v>2</v>
      </c>
      <c r="AB485">
        <v>28</v>
      </c>
      <c r="AC485">
        <v>3.1858589793533021</v>
      </c>
      <c r="AD485">
        <v>-23.734815937900287</v>
      </c>
    </row>
    <row r="486" spans="1:30" x14ac:dyDescent="0.2">
      <c r="A486">
        <v>2002</v>
      </c>
      <c r="B486">
        <v>4</v>
      </c>
      <c r="C486">
        <v>30</v>
      </c>
      <c r="D486">
        <v>3.3</v>
      </c>
      <c r="H486">
        <v>2012</v>
      </c>
      <c r="I486">
        <v>3</v>
      </c>
      <c r="J486">
        <v>6</v>
      </c>
      <c r="K486">
        <v>1.5</v>
      </c>
      <c r="L486">
        <v>26.7</v>
      </c>
      <c r="Q486">
        <v>2012</v>
      </c>
      <c r="R486">
        <v>3</v>
      </c>
      <c r="S486">
        <v>6</v>
      </c>
      <c r="T486">
        <f t="shared" si="14"/>
        <v>-5.1141410206466986</v>
      </c>
      <c r="U486">
        <f t="shared" si="15"/>
        <v>-25.568149271200287</v>
      </c>
      <c r="Z486">
        <v>2015</v>
      </c>
      <c r="AA486">
        <v>10</v>
      </c>
      <c r="AB486">
        <v>12</v>
      </c>
      <c r="AC486">
        <v>3.1858589793533021</v>
      </c>
      <c r="AD486">
        <v>-21.254716435400287</v>
      </c>
    </row>
    <row r="487" spans="1:30" x14ac:dyDescent="0.2">
      <c r="A487">
        <v>2002</v>
      </c>
      <c r="B487">
        <v>5</v>
      </c>
      <c r="C487">
        <v>1</v>
      </c>
      <c r="D487">
        <v>2.5</v>
      </c>
      <c r="H487">
        <v>2012</v>
      </c>
      <c r="I487">
        <v>3</v>
      </c>
      <c r="J487">
        <v>7</v>
      </c>
      <c r="K487">
        <v>1.9</v>
      </c>
      <c r="L487">
        <v>26.35</v>
      </c>
      <c r="Q487">
        <v>2012</v>
      </c>
      <c r="R487">
        <v>3</v>
      </c>
      <c r="S487">
        <v>7</v>
      </c>
      <c r="T487">
        <f t="shared" si="14"/>
        <v>-4.7141410206466983</v>
      </c>
      <c r="U487">
        <f t="shared" si="15"/>
        <v>-25.918149271200285</v>
      </c>
      <c r="Z487">
        <v>2016</v>
      </c>
      <c r="AA487">
        <v>2</v>
      </c>
      <c r="AB487">
        <v>16</v>
      </c>
      <c r="AC487">
        <v>3.1858589793533021</v>
      </c>
      <c r="AD487">
        <v>-25.368149271200288</v>
      </c>
    </row>
    <row r="488" spans="1:30" x14ac:dyDescent="0.2">
      <c r="A488">
        <v>2002</v>
      </c>
      <c r="B488">
        <v>5</v>
      </c>
      <c r="C488">
        <v>2</v>
      </c>
      <c r="D488">
        <v>0.6</v>
      </c>
      <c r="H488">
        <v>2012</v>
      </c>
      <c r="I488">
        <v>3</v>
      </c>
      <c r="J488">
        <v>8</v>
      </c>
      <c r="K488">
        <v>0.2</v>
      </c>
      <c r="L488">
        <v>26.266666666700001</v>
      </c>
      <c r="Q488">
        <v>2012</v>
      </c>
      <c r="R488">
        <v>3</v>
      </c>
      <c r="S488">
        <v>8</v>
      </c>
      <c r="T488">
        <f t="shared" si="14"/>
        <v>-6.4141410206466984</v>
      </c>
      <c r="U488">
        <f t="shared" si="15"/>
        <v>-26.001482604500286</v>
      </c>
      <c r="Z488">
        <v>2016</v>
      </c>
      <c r="AA488">
        <v>7</v>
      </c>
      <c r="AB488">
        <v>4</v>
      </c>
      <c r="AC488">
        <v>3.1858589793533021</v>
      </c>
      <c r="AD488">
        <v>-12.059058362100288</v>
      </c>
    </row>
    <row r="489" spans="1:30" x14ac:dyDescent="0.2">
      <c r="A489">
        <v>2002</v>
      </c>
      <c r="B489">
        <v>5</v>
      </c>
      <c r="C489">
        <v>3</v>
      </c>
      <c r="D489">
        <v>2.9</v>
      </c>
      <c r="H489">
        <v>2012</v>
      </c>
      <c r="I489">
        <v>3</v>
      </c>
      <c r="J489">
        <v>9</v>
      </c>
      <c r="K489">
        <v>0.4</v>
      </c>
      <c r="L489">
        <v>25.75</v>
      </c>
      <c r="Q489">
        <v>2012</v>
      </c>
      <c r="R489">
        <v>3</v>
      </c>
      <c r="S489">
        <v>9</v>
      </c>
      <c r="T489">
        <f t="shared" si="14"/>
        <v>-6.2141410206466983</v>
      </c>
      <c r="U489">
        <f t="shared" si="15"/>
        <v>-26.518149271200286</v>
      </c>
      <c r="Z489">
        <v>2013</v>
      </c>
      <c r="AA489">
        <v>4</v>
      </c>
      <c r="AB489">
        <v>8</v>
      </c>
      <c r="AC489">
        <v>3.0858589793533007</v>
      </c>
      <c r="AD489">
        <v>-26.718149271200286</v>
      </c>
    </row>
    <row r="490" spans="1:30" x14ac:dyDescent="0.2">
      <c r="A490">
        <v>2002</v>
      </c>
      <c r="B490">
        <v>5</v>
      </c>
      <c r="C490">
        <v>4</v>
      </c>
      <c r="D490">
        <v>0</v>
      </c>
      <c r="H490">
        <v>2012</v>
      </c>
      <c r="I490">
        <v>3</v>
      </c>
      <c r="J490">
        <v>10</v>
      </c>
      <c r="K490">
        <v>0</v>
      </c>
      <c r="L490">
        <v>26.714285714300001</v>
      </c>
      <c r="Q490">
        <v>2012</v>
      </c>
      <c r="R490">
        <v>3</v>
      </c>
      <c r="S490">
        <v>10</v>
      </c>
      <c r="T490">
        <f t="shared" si="14"/>
        <v>-6.6141410206466986</v>
      </c>
      <c r="U490">
        <f t="shared" si="15"/>
        <v>-25.553863556900286</v>
      </c>
      <c r="Z490">
        <v>2013</v>
      </c>
      <c r="AA490">
        <v>12</v>
      </c>
      <c r="AB490">
        <v>14</v>
      </c>
      <c r="AC490">
        <v>3.0858589793533007</v>
      </c>
      <c r="AD490">
        <v>-21.282434985500288</v>
      </c>
    </row>
    <row r="491" spans="1:30" x14ac:dyDescent="0.2">
      <c r="A491">
        <v>2002</v>
      </c>
      <c r="B491">
        <v>5</v>
      </c>
      <c r="C491">
        <v>5</v>
      </c>
      <c r="D491">
        <v>13.6</v>
      </c>
      <c r="H491">
        <v>2012</v>
      </c>
      <c r="I491">
        <v>3</v>
      </c>
      <c r="J491">
        <v>11</v>
      </c>
      <c r="K491">
        <v>0</v>
      </c>
      <c r="L491">
        <v>25.8</v>
      </c>
      <c r="Q491">
        <v>2012</v>
      </c>
      <c r="R491">
        <v>3</v>
      </c>
      <c r="S491">
        <v>11</v>
      </c>
      <c r="T491">
        <f t="shared" si="14"/>
        <v>-6.6141410206466986</v>
      </c>
      <c r="U491">
        <f t="shared" si="15"/>
        <v>-26.468149271200286</v>
      </c>
      <c r="Z491">
        <v>2017</v>
      </c>
      <c r="AA491">
        <v>1</v>
      </c>
      <c r="AB491">
        <v>27</v>
      </c>
      <c r="AC491">
        <v>3.0858589793533007</v>
      </c>
      <c r="AD491">
        <v>-21.723704826800287</v>
      </c>
    </row>
    <row r="492" spans="1:30" x14ac:dyDescent="0.2">
      <c r="A492">
        <v>2002</v>
      </c>
      <c r="B492">
        <v>5</v>
      </c>
      <c r="C492">
        <v>6</v>
      </c>
      <c r="D492">
        <v>3.5</v>
      </c>
      <c r="H492">
        <v>2012</v>
      </c>
      <c r="I492">
        <v>3</v>
      </c>
      <c r="J492">
        <v>12</v>
      </c>
      <c r="K492">
        <v>0</v>
      </c>
      <c r="L492">
        <v>25.774999999999999</v>
      </c>
      <c r="Q492">
        <v>2012</v>
      </c>
      <c r="R492">
        <v>3</v>
      </c>
      <c r="S492">
        <v>12</v>
      </c>
      <c r="T492">
        <f t="shared" si="14"/>
        <v>-6.6141410206466986</v>
      </c>
      <c r="U492">
        <f t="shared" si="15"/>
        <v>-26.493149271200288</v>
      </c>
      <c r="Z492">
        <v>2011</v>
      </c>
      <c r="AA492">
        <v>6</v>
      </c>
      <c r="AB492">
        <v>7</v>
      </c>
      <c r="AC492">
        <v>2.985858979353301</v>
      </c>
      <c r="AD492">
        <v>80.070312266799704</v>
      </c>
    </row>
    <row r="493" spans="1:30" x14ac:dyDescent="0.2">
      <c r="A493">
        <v>2002</v>
      </c>
      <c r="B493">
        <v>5</v>
      </c>
      <c r="C493">
        <v>7</v>
      </c>
      <c r="D493">
        <v>59.4</v>
      </c>
      <c r="H493">
        <v>2012</v>
      </c>
      <c r="I493">
        <v>3</v>
      </c>
      <c r="J493">
        <v>13</v>
      </c>
      <c r="K493">
        <v>0</v>
      </c>
      <c r="L493">
        <v>25.8</v>
      </c>
      <c r="Q493">
        <v>2012</v>
      </c>
      <c r="R493">
        <v>3</v>
      </c>
      <c r="S493">
        <v>13</v>
      </c>
      <c r="T493">
        <f t="shared" si="14"/>
        <v>-6.6141410206466986</v>
      </c>
      <c r="U493">
        <f t="shared" si="15"/>
        <v>-26.468149271200286</v>
      </c>
      <c r="Z493">
        <v>2011</v>
      </c>
      <c r="AA493">
        <v>11</v>
      </c>
      <c r="AB493">
        <v>29</v>
      </c>
      <c r="AC493">
        <v>2.985858979353301</v>
      </c>
      <c r="AD493">
        <v>86.606850728799714</v>
      </c>
    </row>
    <row r="494" spans="1:30" x14ac:dyDescent="0.2">
      <c r="A494">
        <v>2002</v>
      </c>
      <c r="B494">
        <v>5</v>
      </c>
      <c r="C494">
        <v>8</v>
      </c>
      <c r="D494">
        <v>1.4</v>
      </c>
      <c r="H494">
        <v>2012</v>
      </c>
      <c r="I494">
        <v>3</v>
      </c>
      <c r="J494">
        <v>14</v>
      </c>
      <c r="K494">
        <v>0</v>
      </c>
      <c r="L494">
        <v>25.583333333300001</v>
      </c>
      <c r="Q494">
        <v>2012</v>
      </c>
      <c r="R494">
        <v>3</v>
      </c>
      <c r="S494">
        <v>14</v>
      </c>
      <c r="T494">
        <f t="shared" si="14"/>
        <v>-6.6141410206466986</v>
      </c>
      <c r="U494">
        <f t="shared" si="15"/>
        <v>-26.684815937900286</v>
      </c>
      <c r="Z494">
        <v>2013</v>
      </c>
      <c r="AA494">
        <v>4</v>
      </c>
      <c r="AB494">
        <v>29</v>
      </c>
      <c r="AC494">
        <v>2.985858979353301</v>
      </c>
      <c r="AD494">
        <v>-5.3125937156002863</v>
      </c>
    </row>
    <row r="495" spans="1:30" x14ac:dyDescent="0.2">
      <c r="A495">
        <v>2002</v>
      </c>
      <c r="B495">
        <v>5</v>
      </c>
      <c r="C495">
        <v>9</v>
      </c>
      <c r="D495">
        <v>0</v>
      </c>
      <c r="H495">
        <v>2012</v>
      </c>
      <c r="I495">
        <v>3</v>
      </c>
      <c r="J495">
        <v>15</v>
      </c>
      <c r="K495">
        <v>0</v>
      </c>
      <c r="L495">
        <v>25.524999999999999</v>
      </c>
      <c r="Q495">
        <v>2012</v>
      </c>
      <c r="R495">
        <v>3</v>
      </c>
      <c r="S495">
        <v>15</v>
      </c>
      <c r="T495">
        <f t="shared" si="14"/>
        <v>-6.6141410206466986</v>
      </c>
      <c r="U495">
        <f t="shared" si="15"/>
        <v>-26.743149271200288</v>
      </c>
      <c r="Z495">
        <v>2014</v>
      </c>
      <c r="AA495">
        <v>2</v>
      </c>
      <c r="AB495">
        <v>17</v>
      </c>
      <c r="AC495">
        <v>2.985858979353301</v>
      </c>
      <c r="AD495">
        <v>-24.968149271200286</v>
      </c>
    </row>
    <row r="496" spans="1:30" x14ac:dyDescent="0.2">
      <c r="A496">
        <v>2002</v>
      </c>
      <c r="B496">
        <v>5</v>
      </c>
      <c r="C496">
        <v>10</v>
      </c>
      <c r="D496">
        <v>14</v>
      </c>
      <c r="H496">
        <v>2012</v>
      </c>
      <c r="I496">
        <v>3</v>
      </c>
      <c r="J496">
        <v>16</v>
      </c>
      <c r="K496">
        <v>0</v>
      </c>
      <c r="L496">
        <v>25.64</v>
      </c>
      <c r="Q496">
        <v>2012</v>
      </c>
      <c r="R496">
        <v>3</v>
      </c>
      <c r="S496">
        <v>16</v>
      </c>
      <c r="T496">
        <f t="shared" si="14"/>
        <v>-6.6141410206466986</v>
      </c>
      <c r="U496">
        <f t="shared" si="15"/>
        <v>-26.628149271200286</v>
      </c>
      <c r="Z496">
        <v>2014</v>
      </c>
      <c r="AA496">
        <v>9</v>
      </c>
      <c r="AB496">
        <v>17</v>
      </c>
      <c r="AC496">
        <v>2.985858979353301</v>
      </c>
      <c r="AD496">
        <v>-25.111006414100288</v>
      </c>
    </row>
    <row r="497" spans="1:30" x14ac:dyDescent="0.2">
      <c r="A497">
        <v>2002</v>
      </c>
      <c r="B497">
        <v>5</v>
      </c>
      <c r="C497">
        <v>11</v>
      </c>
      <c r="D497">
        <v>22.7</v>
      </c>
      <c r="H497">
        <v>2012</v>
      </c>
      <c r="I497">
        <v>3</v>
      </c>
      <c r="J497">
        <v>17</v>
      </c>
      <c r="K497">
        <v>0</v>
      </c>
      <c r="L497">
        <v>25.8</v>
      </c>
      <c r="Q497">
        <v>2012</v>
      </c>
      <c r="R497">
        <v>3</v>
      </c>
      <c r="S497">
        <v>17</v>
      </c>
      <c r="T497">
        <f t="shared" si="14"/>
        <v>-6.6141410206466986</v>
      </c>
      <c r="U497">
        <f t="shared" si="15"/>
        <v>-26.468149271200286</v>
      </c>
      <c r="Z497">
        <v>2015</v>
      </c>
      <c r="AA497">
        <v>4</v>
      </c>
      <c r="AB497">
        <v>24</v>
      </c>
      <c r="AC497">
        <v>2.985858979353301</v>
      </c>
      <c r="AD497">
        <v>-19.827764655800287</v>
      </c>
    </row>
    <row r="498" spans="1:30" x14ac:dyDescent="0.2">
      <c r="A498">
        <v>2002</v>
      </c>
      <c r="B498">
        <v>5</v>
      </c>
      <c r="C498">
        <v>12</v>
      </c>
      <c r="D498">
        <v>26.3</v>
      </c>
      <c r="H498">
        <v>2012</v>
      </c>
      <c r="I498">
        <v>3</v>
      </c>
      <c r="J498">
        <v>18</v>
      </c>
      <c r="K498">
        <v>0</v>
      </c>
      <c r="L498">
        <v>25.625</v>
      </c>
      <c r="Q498">
        <v>2012</v>
      </c>
      <c r="R498">
        <v>3</v>
      </c>
      <c r="S498">
        <v>18</v>
      </c>
      <c r="T498">
        <f t="shared" si="14"/>
        <v>-6.6141410206466986</v>
      </c>
      <c r="U498">
        <f t="shared" si="15"/>
        <v>-26.643149271200286</v>
      </c>
      <c r="Z498">
        <v>2017</v>
      </c>
      <c r="AA498">
        <v>1</v>
      </c>
      <c r="AB498">
        <v>14</v>
      </c>
      <c r="AC498">
        <v>2.985858979353301</v>
      </c>
      <c r="AD498">
        <v>-19.403863556900284</v>
      </c>
    </row>
    <row r="499" spans="1:30" x14ac:dyDescent="0.2">
      <c r="A499">
        <v>2002</v>
      </c>
      <c r="B499">
        <v>5</v>
      </c>
      <c r="C499">
        <v>13</v>
      </c>
      <c r="D499">
        <v>0</v>
      </c>
      <c r="H499">
        <v>2012</v>
      </c>
      <c r="I499">
        <v>3</v>
      </c>
      <c r="J499">
        <v>19</v>
      </c>
      <c r="K499">
        <v>4.8</v>
      </c>
      <c r="L499">
        <v>25.24</v>
      </c>
      <c r="Q499">
        <v>2012</v>
      </c>
      <c r="R499">
        <v>3</v>
      </c>
      <c r="S499">
        <v>19</v>
      </c>
      <c r="T499">
        <f t="shared" si="14"/>
        <v>-1.8141410206466988</v>
      </c>
      <c r="U499">
        <f t="shared" si="15"/>
        <v>-27.028149271200288</v>
      </c>
      <c r="Z499">
        <v>2017</v>
      </c>
      <c r="AA499">
        <v>11</v>
      </c>
      <c r="AB499">
        <v>9</v>
      </c>
      <c r="AC499">
        <v>2.985858979353301</v>
      </c>
      <c r="AD499">
        <v>-14.348149271200285</v>
      </c>
    </row>
    <row r="500" spans="1:30" x14ac:dyDescent="0.2">
      <c r="A500">
        <v>2002</v>
      </c>
      <c r="B500">
        <v>5</v>
      </c>
      <c r="C500">
        <v>14</v>
      </c>
      <c r="D500">
        <v>7.4</v>
      </c>
      <c r="H500">
        <v>2012</v>
      </c>
      <c r="I500">
        <v>3</v>
      </c>
      <c r="J500">
        <v>20</v>
      </c>
      <c r="K500">
        <v>2.8</v>
      </c>
      <c r="L500">
        <v>28.15</v>
      </c>
      <c r="Q500">
        <v>2012</v>
      </c>
      <c r="R500">
        <v>3</v>
      </c>
      <c r="S500">
        <v>20</v>
      </c>
      <c r="T500">
        <f t="shared" si="14"/>
        <v>-3.8141410206466988</v>
      </c>
      <c r="U500">
        <f t="shared" si="15"/>
        <v>-24.118149271200288</v>
      </c>
      <c r="Z500">
        <v>2017</v>
      </c>
      <c r="AA500">
        <v>12</v>
      </c>
      <c r="AB500">
        <v>24</v>
      </c>
      <c r="AC500">
        <v>2.985858979353301</v>
      </c>
      <c r="AD500">
        <v>-19.659815937900284</v>
      </c>
    </row>
    <row r="501" spans="1:30" x14ac:dyDescent="0.2">
      <c r="A501">
        <v>2002</v>
      </c>
      <c r="B501">
        <v>5</v>
      </c>
      <c r="C501">
        <v>15</v>
      </c>
      <c r="D501">
        <v>3.2</v>
      </c>
      <c r="H501">
        <v>2012</v>
      </c>
      <c r="I501">
        <v>3</v>
      </c>
      <c r="J501">
        <v>21</v>
      </c>
      <c r="K501">
        <v>0.7</v>
      </c>
      <c r="L501">
        <v>30.546666666699998</v>
      </c>
      <c r="Q501">
        <v>2012</v>
      </c>
      <c r="R501">
        <v>3</v>
      </c>
      <c r="S501">
        <v>21</v>
      </c>
      <c r="T501">
        <f t="shared" si="14"/>
        <v>-5.9141410206466984</v>
      </c>
      <c r="U501">
        <f t="shared" si="15"/>
        <v>-21.721482604500288</v>
      </c>
      <c r="Z501">
        <v>2011</v>
      </c>
      <c r="AA501">
        <v>1</v>
      </c>
      <c r="AB501">
        <v>20</v>
      </c>
      <c r="AC501">
        <v>2.8858589793533014</v>
      </c>
      <c r="AD501">
        <v>90.698517395799712</v>
      </c>
    </row>
    <row r="502" spans="1:30" x14ac:dyDescent="0.2">
      <c r="A502">
        <v>2002</v>
      </c>
      <c r="B502">
        <v>5</v>
      </c>
      <c r="C502">
        <v>16</v>
      </c>
      <c r="D502">
        <v>2.9</v>
      </c>
      <c r="H502">
        <v>2012</v>
      </c>
      <c r="I502">
        <v>3</v>
      </c>
      <c r="J502">
        <v>22</v>
      </c>
      <c r="K502">
        <v>0</v>
      </c>
      <c r="L502">
        <v>26.183333333299998</v>
      </c>
      <c r="Q502">
        <v>2012</v>
      </c>
      <c r="R502">
        <v>3</v>
      </c>
      <c r="S502">
        <v>22</v>
      </c>
      <c r="T502">
        <f t="shared" si="14"/>
        <v>-6.6141410206466986</v>
      </c>
      <c r="U502">
        <f t="shared" si="15"/>
        <v>-26.084815937900288</v>
      </c>
      <c r="Z502">
        <v>2012</v>
      </c>
      <c r="AA502">
        <v>7</v>
      </c>
      <c r="AB502">
        <v>19</v>
      </c>
      <c r="AC502">
        <v>2.8858589793533014</v>
      </c>
      <c r="AD502">
        <v>-2.2245595276002845</v>
      </c>
    </row>
    <row r="503" spans="1:30" x14ac:dyDescent="0.2">
      <c r="A503">
        <v>2002</v>
      </c>
      <c r="B503">
        <v>5</v>
      </c>
      <c r="C503">
        <v>17</v>
      </c>
      <c r="D503">
        <v>0.8</v>
      </c>
      <c r="H503">
        <v>2012</v>
      </c>
      <c r="I503">
        <v>3</v>
      </c>
      <c r="J503">
        <v>23</v>
      </c>
      <c r="K503">
        <v>0</v>
      </c>
      <c r="L503">
        <v>25.666666666699999</v>
      </c>
      <c r="Q503">
        <v>2012</v>
      </c>
      <c r="R503">
        <v>3</v>
      </c>
      <c r="S503">
        <v>23</v>
      </c>
      <c r="T503">
        <f t="shared" si="14"/>
        <v>-6.6141410206466986</v>
      </c>
      <c r="U503">
        <f t="shared" si="15"/>
        <v>-26.601482604500287</v>
      </c>
      <c r="Z503">
        <v>2012</v>
      </c>
      <c r="AA503">
        <v>10</v>
      </c>
      <c r="AB503">
        <v>1</v>
      </c>
      <c r="AC503">
        <v>2.8858589793533014</v>
      </c>
      <c r="AD503">
        <v>-22.011006414100287</v>
      </c>
    </row>
    <row r="504" spans="1:30" x14ac:dyDescent="0.2">
      <c r="A504">
        <v>2002</v>
      </c>
      <c r="B504">
        <v>5</v>
      </c>
      <c r="C504">
        <v>18</v>
      </c>
      <c r="D504">
        <v>1.1000000000000001</v>
      </c>
      <c r="H504">
        <v>2012</v>
      </c>
      <c r="I504">
        <v>3</v>
      </c>
      <c r="J504">
        <v>24</v>
      </c>
      <c r="K504">
        <v>0.8</v>
      </c>
      <c r="L504">
        <v>26.766666666700001</v>
      </c>
      <c r="Q504">
        <v>2012</v>
      </c>
      <c r="R504">
        <v>3</v>
      </c>
      <c r="S504">
        <v>24</v>
      </c>
      <c r="T504">
        <f t="shared" si="14"/>
        <v>-5.8141410206466988</v>
      </c>
      <c r="U504">
        <f t="shared" si="15"/>
        <v>-25.501482604500286</v>
      </c>
      <c r="Z504">
        <v>2013</v>
      </c>
      <c r="AA504">
        <v>12</v>
      </c>
      <c r="AB504">
        <v>21</v>
      </c>
      <c r="AC504">
        <v>2.8858589793533014</v>
      </c>
      <c r="AD504">
        <v>-21.953863556900288</v>
      </c>
    </row>
    <row r="505" spans="1:30" x14ac:dyDescent="0.2">
      <c r="A505">
        <v>2002</v>
      </c>
      <c r="B505">
        <v>5</v>
      </c>
      <c r="C505">
        <v>19</v>
      </c>
      <c r="D505">
        <v>0.5</v>
      </c>
      <c r="H505">
        <v>2012</v>
      </c>
      <c r="I505">
        <v>3</v>
      </c>
      <c r="J505">
        <v>25</v>
      </c>
      <c r="K505">
        <v>17.899999999999999</v>
      </c>
      <c r="L505">
        <v>31.494117647100001</v>
      </c>
      <c r="Q505">
        <v>2012</v>
      </c>
      <c r="R505">
        <v>3</v>
      </c>
      <c r="S505">
        <v>25</v>
      </c>
      <c r="T505">
        <f t="shared" si="14"/>
        <v>11.2858589793533</v>
      </c>
      <c r="U505">
        <f t="shared" si="15"/>
        <v>-20.774031624100285</v>
      </c>
      <c r="Z505">
        <v>2016</v>
      </c>
      <c r="AA505">
        <v>1</v>
      </c>
      <c r="AB505">
        <v>31</v>
      </c>
      <c r="AC505">
        <v>2.8858589793533014</v>
      </c>
      <c r="AD505">
        <v>-21.714577842600285</v>
      </c>
    </row>
    <row r="506" spans="1:30" x14ac:dyDescent="0.2">
      <c r="A506">
        <v>2002</v>
      </c>
      <c r="B506">
        <v>5</v>
      </c>
      <c r="C506">
        <v>20</v>
      </c>
      <c r="D506">
        <v>0</v>
      </c>
      <c r="H506">
        <v>2012</v>
      </c>
      <c r="I506">
        <v>3</v>
      </c>
      <c r="J506">
        <v>26</v>
      </c>
      <c r="K506">
        <v>0</v>
      </c>
      <c r="L506">
        <v>44.59</v>
      </c>
      <c r="Q506">
        <v>2012</v>
      </c>
      <c r="R506">
        <v>3</v>
      </c>
      <c r="S506">
        <v>26</v>
      </c>
      <c r="T506">
        <f t="shared" si="14"/>
        <v>-6.6141410206466986</v>
      </c>
      <c r="U506">
        <f t="shared" si="15"/>
        <v>-7.678149271200283</v>
      </c>
      <c r="Z506">
        <v>2013</v>
      </c>
      <c r="AA506">
        <v>2</v>
      </c>
      <c r="AB506">
        <v>3</v>
      </c>
      <c r="AC506">
        <v>2.6858589793533021</v>
      </c>
      <c r="AD506">
        <v>-26.868149271200288</v>
      </c>
    </row>
    <row r="507" spans="1:30" x14ac:dyDescent="0.2">
      <c r="A507">
        <v>2002</v>
      </c>
      <c r="B507">
        <v>5</v>
      </c>
      <c r="C507">
        <v>21</v>
      </c>
      <c r="D507">
        <v>0.7</v>
      </c>
      <c r="H507">
        <v>2012</v>
      </c>
      <c r="I507">
        <v>3</v>
      </c>
      <c r="J507">
        <v>27</v>
      </c>
      <c r="K507">
        <v>0</v>
      </c>
      <c r="L507">
        <v>27.2</v>
      </c>
      <c r="Q507">
        <v>2012</v>
      </c>
      <c r="R507">
        <v>3</v>
      </c>
      <c r="S507">
        <v>27</v>
      </c>
      <c r="T507">
        <f t="shared" si="14"/>
        <v>-6.6141410206466986</v>
      </c>
      <c r="U507">
        <f t="shared" si="15"/>
        <v>-25.068149271200287</v>
      </c>
      <c r="Z507">
        <v>2013</v>
      </c>
      <c r="AA507">
        <v>11</v>
      </c>
      <c r="AB507">
        <v>4</v>
      </c>
      <c r="AC507">
        <v>2.6858589793533021</v>
      </c>
      <c r="AD507">
        <v>-15.918149271200285</v>
      </c>
    </row>
    <row r="508" spans="1:30" x14ac:dyDescent="0.2">
      <c r="A508">
        <v>2002</v>
      </c>
      <c r="B508">
        <v>5</v>
      </c>
      <c r="C508">
        <v>22</v>
      </c>
      <c r="D508">
        <v>0</v>
      </c>
      <c r="H508">
        <v>2012</v>
      </c>
      <c r="I508">
        <v>3</v>
      </c>
      <c r="J508">
        <v>28</v>
      </c>
      <c r="K508">
        <v>0.2</v>
      </c>
      <c r="L508">
        <v>26.666666666699999</v>
      </c>
      <c r="Q508">
        <v>2012</v>
      </c>
      <c r="R508">
        <v>3</v>
      </c>
      <c r="S508">
        <v>28</v>
      </c>
      <c r="T508">
        <f t="shared" si="14"/>
        <v>-6.4141410206466984</v>
      </c>
      <c r="U508">
        <f t="shared" si="15"/>
        <v>-25.601482604500287</v>
      </c>
      <c r="Z508">
        <v>2014</v>
      </c>
      <c r="AA508">
        <v>4</v>
      </c>
      <c r="AB508">
        <v>16</v>
      </c>
      <c r="AC508">
        <v>2.6858589793533021</v>
      </c>
      <c r="AD508">
        <v>-27.396720699800287</v>
      </c>
    </row>
    <row r="509" spans="1:30" x14ac:dyDescent="0.2">
      <c r="A509">
        <v>2002</v>
      </c>
      <c r="B509">
        <v>5</v>
      </c>
      <c r="C509">
        <v>23</v>
      </c>
      <c r="D509">
        <v>0</v>
      </c>
      <c r="H509">
        <v>2012</v>
      </c>
      <c r="I509">
        <v>3</v>
      </c>
      <c r="J509">
        <v>29</v>
      </c>
      <c r="K509">
        <v>0</v>
      </c>
      <c r="L509">
        <v>26.125</v>
      </c>
      <c r="Q509">
        <v>2012</v>
      </c>
      <c r="R509">
        <v>3</v>
      </c>
      <c r="S509">
        <v>29</v>
      </c>
      <c r="T509">
        <f t="shared" si="14"/>
        <v>-6.6141410206466986</v>
      </c>
      <c r="U509">
        <f t="shared" si="15"/>
        <v>-26.143149271200286</v>
      </c>
      <c r="Z509">
        <v>2014</v>
      </c>
      <c r="AA509">
        <v>5</v>
      </c>
      <c r="AB509">
        <v>14</v>
      </c>
      <c r="AC509">
        <v>2.6858589793533021</v>
      </c>
      <c r="AD509">
        <v>-27.448149271200286</v>
      </c>
    </row>
    <row r="510" spans="1:30" x14ac:dyDescent="0.2">
      <c r="A510">
        <v>2002</v>
      </c>
      <c r="B510">
        <v>5</v>
      </c>
      <c r="C510">
        <v>24</v>
      </c>
      <c r="D510">
        <v>0</v>
      </c>
      <c r="H510">
        <v>2012</v>
      </c>
      <c r="I510">
        <v>3</v>
      </c>
      <c r="J510">
        <v>30</v>
      </c>
      <c r="K510">
        <v>3.5</v>
      </c>
      <c r="L510">
        <v>24.9142857143</v>
      </c>
      <c r="Q510">
        <v>2012</v>
      </c>
      <c r="R510">
        <v>3</v>
      </c>
      <c r="S510">
        <v>30</v>
      </c>
      <c r="T510">
        <f t="shared" si="14"/>
        <v>-3.1141410206466986</v>
      </c>
      <c r="U510">
        <f t="shared" si="15"/>
        <v>-27.353863556900286</v>
      </c>
      <c r="Z510">
        <v>2014</v>
      </c>
      <c r="AA510">
        <v>8</v>
      </c>
      <c r="AB510">
        <v>15</v>
      </c>
      <c r="AC510">
        <v>2.6858589793533021</v>
      </c>
      <c r="AD510">
        <v>-26.053603816700285</v>
      </c>
    </row>
    <row r="511" spans="1:30" x14ac:dyDescent="0.2">
      <c r="A511">
        <v>2002</v>
      </c>
      <c r="B511">
        <v>5</v>
      </c>
      <c r="C511">
        <v>25</v>
      </c>
      <c r="D511">
        <v>0</v>
      </c>
      <c r="H511">
        <v>2012</v>
      </c>
      <c r="I511">
        <v>3</v>
      </c>
      <c r="J511">
        <v>31</v>
      </c>
      <c r="K511">
        <v>2.7</v>
      </c>
      <c r="L511">
        <v>26.274999999999999</v>
      </c>
      <c r="Q511">
        <v>2012</v>
      </c>
      <c r="R511">
        <v>3</v>
      </c>
      <c r="S511">
        <v>31</v>
      </c>
      <c r="T511">
        <f t="shared" si="14"/>
        <v>-3.9141410206466984</v>
      </c>
      <c r="U511">
        <f t="shared" si="15"/>
        <v>-25.993149271200288</v>
      </c>
      <c r="Z511">
        <v>2014</v>
      </c>
      <c r="AA511">
        <v>9</v>
      </c>
      <c r="AB511">
        <v>14</v>
      </c>
      <c r="AC511">
        <v>2.6858589793533021</v>
      </c>
      <c r="AD511">
        <v>-19.28539065050029</v>
      </c>
    </row>
    <row r="512" spans="1:30" x14ac:dyDescent="0.2">
      <c r="A512">
        <v>2002</v>
      </c>
      <c r="B512">
        <v>5</v>
      </c>
      <c r="C512">
        <v>26</v>
      </c>
      <c r="D512">
        <v>0.6</v>
      </c>
      <c r="H512">
        <v>2012</v>
      </c>
      <c r="I512">
        <v>4</v>
      </c>
      <c r="J512">
        <v>1</v>
      </c>
      <c r="K512">
        <v>0.1</v>
      </c>
      <c r="L512">
        <v>26.2</v>
      </c>
      <c r="Q512">
        <v>2012</v>
      </c>
      <c r="R512">
        <v>4</v>
      </c>
      <c r="S512">
        <v>1</v>
      </c>
      <c r="T512">
        <f t="shared" si="14"/>
        <v>-6.514141020646699</v>
      </c>
      <c r="U512">
        <f t="shared" si="15"/>
        <v>-26.068149271200287</v>
      </c>
      <c r="Z512">
        <v>2015</v>
      </c>
      <c r="AA512">
        <v>1</v>
      </c>
      <c r="AB512">
        <v>4</v>
      </c>
      <c r="AC512">
        <v>2.6858589793533021</v>
      </c>
      <c r="AD512">
        <v>-23.870323184200288</v>
      </c>
    </row>
    <row r="513" spans="1:30" x14ac:dyDescent="0.2">
      <c r="A513">
        <v>2002</v>
      </c>
      <c r="B513">
        <v>5</v>
      </c>
      <c r="C513">
        <v>27</v>
      </c>
      <c r="D513">
        <v>0</v>
      </c>
      <c r="H513">
        <v>2012</v>
      </c>
      <c r="I513">
        <v>4</v>
      </c>
      <c r="J513">
        <v>2</v>
      </c>
      <c r="K513">
        <v>0.4</v>
      </c>
      <c r="L513">
        <v>25.675000000000001</v>
      </c>
      <c r="Q513">
        <v>2012</v>
      </c>
      <c r="R513">
        <v>4</v>
      </c>
      <c r="S513">
        <v>2</v>
      </c>
      <c r="T513">
        <f t="shared" si="14"/>
        <v>-6.2141410206466983</v>
      </c>
      <c r="U513">
        <f t="shared" si="15"/>
        <v>-26.593149271200286</v>
      </c>
      <c r="Z513">
        <v>2015</v>
      </c>
      <c r="AA513">
        <v>3</v>
      </c>
      <c r="AB513">
        <v>24</v>
      </c>
      <c r="AC513">
        <v>2.6858589793533021</v>
      </c>
      <c r="AD513">
        <v>-26.445072348100286</v>
      </c>
    </row>
    <row r="514" spans="1:30" x14ac:dyDescent="0.2">
      <c r="A514">
        <v>2002</v>
      </c>
      <c r="B514">
        <v>5</v>
      </c>
      <c r="C514">
        <v>28</v>
      </c>
      <c r="D514">
        <v>0</v>
      </c>
      <c r="H514">
        <v>2012</v>
      </c>
      <c r="I514">
        <v>4</v>
      </c>
      <c r="J514">
        <v>3</v>
      </c>
      <c r="K514">
        <v>0.2</v>
      </c>
      <c r="L514">
        <v>24.8</v>
      </c>
      <c r="Q514">
        <v>2012</v>
      </c>
      <c r="R514">
        <v>4</v>
      </c>
      <c r="S514">
        <v>3</v>
      </c>
      <c r="T514">
        <f t="shared" ref="T514:T577" si="16">K514-$O$1</f>
        <v>-6.4141410206466984</v>
      </c>
      <c r="U514">
        <f t="shared" ref="U514:U577" si="17">L514-$O$2</f>
        <v>-27.468149271200286</v>
      </c>
      <c r="Z514">
        <v>2016</v>
      </c>
      <c r="AA514">
        <v>9</v>
      </c>
      <c r="AB514">
        <v>15</v>
      </c>
      <c r="AC514">
        <v>2.6858589793533021</v>
      </c>
      <c r="AD514">
        <v>-11.98675392240029</v>
      </c>
    </row>
    <row r="515" spans="1:30" x14ac:dyDescent="0.2">
      <c r="A515">
        <v>2002</v>
      </c>
      <c r="B515">
        <v>5</v>
      </c>
      <c r="C515">
        <v>29</v>
      </c>
      <c r="D515">
        <v>3</v>
      </c>
      <c r="H515">
        <v>2012</v>
      </c>
      <c r="I515">
        <v>4</v>
      </c>
      <c r="J515">
        <v>4</v>
      </c>
      <c r="K515">
        <v>0.1</v>
      </c>
      <c r="L515">
        <v>25.46</v>
      </c>
      <c r="Q515">
        <v>2012</v>
      </c>
      <c r="R515">
        <v>4</v>
      </c>
      <c r="S515">
        <v>4</v>
      </c>
      <c r="T515">
        <f t="shared" si="16"/>
        <v>-6.514141020646699</v>
      </c>
      <c r="U515">
        <f t="shared" si="17"/>
        <v>-26.808149271200286</v>
      </c>
      <c r="Z515">
        <v>2016</v>
      </c>
      <c r="AA515">
        <v>10</v>
      </c>
      <c r="AB515">
        <v>5</v>
      </c>
      <c r="AC515">
        <v>2.6858589793533021</v>
      </c>
      <c r="AD515">
        <v>-14.968149271200289</v>
      </c>
    </row>
    <row r="516" spans="1:30" x14ac:dyDescent="0.2">
      <c r="A516">
        <v>2002</v>
      </c>
      <c r="B516">
        <v>5</v>
      </c>
      <c r="C516">
        <v>30</v>
      </c>
      <c r="D516">
        <v>2.4</v>
      </c>
      <c r="H516">
        <v>2012</v>
      </c>
      <c r="I516">
        <v>4</v>
      </c>
      <c r="J516">
        <v>5</v>
      </c>
      <c r="K516">
        <v>0.7</v>
      </c>
      <c r="L516">
        <v>24.85</v>
      </c>
      <c r="Q516">
        <v>2012</v>
      </c>
      <c r="R516">
        <v>4</v>
      </c>
      <c r="S516">
        <v>5</v>
      </c>
      <c r="T516">
        <f t="shared" si="16"/>
        <v>-5.9141410206466984</v>
      </c>
      <c r="U516">
        <f t="shared" si="17"/>
        <v>-27.418149271200285</v>
      </c>
      <c r="Z516">
        <v>2017</v>
      </c>
      <c r="AA516">
        <v>3</v>
      </c>
      <c r="AB516">
        <v>3</v>
      </c>
      <c r="AC516">
        <v>2.6858589793533021</v>
      </c>
      <c r="AD516">
        <v>-24.268149271200286</v>
      </c>
    </row>
    <row r="517" spans="1:30" x14ac:dyDescent="0.2">
      <c r="A517">
        <v>2002</v>
      </c>
      <c r="B517">
        <v>5</v>
      </c>
      <c r="C517">
        <v>31</v>
      </c>
      <c r="D517">
        <v>3.6</v>
      </c>
      <c r="H517">
        <v>2012</v>
      </c>
      <c r="I517">
        <v>4</v>
      </c>
      <c r="J517">
        <v>6</v>
      </c>
      <c r="K517">
        <v>1.2</v>
      </c>
      <c r="L517">
        <v>25.833333333300001</v>
      </c>
      <c r="Q517">
        <v>2012</v>
      </c>
      <c r="R517">
        <v>4</v>
      </c>
      <c r="S517">
        <v>6</v>
      </c>
      <c r="T517">
        <f t="shared" si="16"/>
        <v>-5.4141410206466984</v>
      </c>
      <c r="U517">
        <f t="shared" si="17"/>
        <v>-26.434815937900286</v>
      </c>
      <c r="Z517">
        <v>2013</v>
      </c>
      <c r="AA517">
        <v>8</v>
      </c>
      <c r="AB517">
        <v>3</v>
      </c>
      <c r="AC517">
        <v>2.5858589793533007</v>
      </c>
      <c r="AD517">
        <v>-24.418149271200285</v>
      </c>
    </row>
    <row r="518" spans="1:30" x14ac:dyDescent="0.2">
      <c r="A518">
        <v>2002</v>
      </c>
      <c r="B518">
        <v>6</v>
      </c>
      <c r="C518">
        <v>1</v>
      </c>
      <c r="D518">
        <v>0</v>
      </c>
      <c r="H518">
        <v>2012</v>
      </c>
      <c r="I518">
        <v>4</v>
      </c>
      <c r="J518">
        <v>7</v>
      </c>
      <c r="K518">
        <v>2.1</v>
      </c>
      <c r="L518">
        <v>25.65</v>
      </c>
      <c r="Q518">
        <v>2012</v>
      </c>
      <c r="R518">
        <v>4</v>
      </c>
      <c r="S518">
        <v>7</v>
      </c>
      <c r="T518">
        <f t="shared" si="16"/>
        <v>-4.514141020646699</v>
      </c>
      <c r="U518">
        <f t="shared" si="17"/>
        <v>-26.618149271200288</v>
      </c>
      <c r="Z518">
        <v>2016</v>
      </c>
      <c r="AA518">
        <v>12</v>
      </c>
      <c r="AB518">
        <v>8</v>
      </c>
      <c r="AC518">
        <v>2.5858589793533007</v>
      </c>
      <c r="AD518">
        <v>-0.22069164410028463</v>
      </c>
    </row>
    <row r="519" spans="1:30" x14ac:dyDescent="0.2">
      <c r="A519">
        <v>2002</v>
      </c>
      <c r="B519">
        <v>6</v>
      </c>
      <c r="C519">
        <v>2</v>
      </c>
      <c r="D519">
        <v>0</v>
      </c>
      <c r="H519">
        <v>2012</v>
      </c>
      <c r="I519">
        <v>4</v>
      </c>
      <c r="J519">
        <v>8</v>
      </c>
      <c r="K519">
        <v>1.4</v>
      </c>
      <c r="L519">
        <v>25.95</v>
      </c>
      <c r="Q519">
        <v>2012</v>
      </c>
      <c r="R519">
        <v>4</v>
      </c>
      <c r="S519">
        <v>8</v>
      </c>
      <c r="T519">
        <f t="shared" si="16"/>
        <v>-5.2141410206466983</v>
      </c>
      <c r="U519">
        <f t="shared" si="17"/>
        <v>-26.318149271200287</v>
      </c>
      <c r="Z519">
        <v>2017</v>
      </c>
      <c r="AA519">
        <v>4</v>
      </c>
      <c r="AB519">
        <v>26</v>
      </c>
      <c r="AC519">
        <v>2.5858589793533007</v>
      </c>
      <c r="AD519">
        <v>-19.801482604500286</v>
      </c>
    </row>
    <row r="520" spans="1:30" x14ac:dyDescent="0.2">
      <c r="A520">
        <v>2002</v>
      </c>
      <c r="B520">
        <v>6</v>
      </c>
      <c r="C520">
        <v>3</v>
      </c>
      <c r="D520">
        <v>0</v>
      </c>
      <c r="H520">
        <v>2012</v>
      </c>
      <c r="I520">
        <v>4</v>
      </c>
      <c r="J520">
        <v>9</v>
      </c>
      <c r="K520">
        <v>1.1000000000000001</v>
      </c>
      <c r="L520">
        <v>26.1</v>
      </c>
      <c r="Q520">
        <v>2012</v>
      </c>
      <c r="R520">
        <v>4</v>
      </c>
      <c r="S520">
        <v>9</v>
      </c>
      <c r="T520">
        <f t="shared" si="16"/>
        <v>-5.514141020646699</v>
      </c>
      <c r="U520">
        <f t="shared" si="17"/>
        <v>-26.168149271200285</v>
      </c>
      <c r="Z520">
        <v>2017</v>
      </c>
      <c r="AA520">
        <v>8</v>
      </c>
      <c r="AB520">
        <v>16</v>
      </c>
      <c r="AC520">
        <v>2.5858589793533007</v>
      </c>
      <c r="AD520">
        <v>-10.213247310400284</v>
      </c>
    </row>
    <row r="521" spans="1:30" x14ac:dyDescent="0.2">
      <c r="A521">
        <v>2002</v>
      </c>
      <c r="B521">
        <v>6</v>
      </c>
      <c r="C521">
        <v>4</v>
      </c>
      <c r="D521">
        <v>0</v>
      </c>
      <c r="H521">
        <v>2012</v>
      </c>
      <c r="I521">
        <v>4</v>
      </c>
      <c r="J521">
        <v>10</v>
      </c>
      <c r="K521">
        <v>1.5</v>
      </c>
      <c r="L521">
        <v>23.971428571400001</v>
      </c>
      <c r="Q521">
        <v>2012</v>
      </c>
      <c r="R521">
        <v>4</v>
      </c>
      <c r="S521">
        <v>10</v>
      </c>
      <c r="T521">
        <f t="shared" si="16"/>
        <v>-5.1141410206466986</v>
      </c>
      <c r="U521">
        <f t="shared" si="17"/>
        <v>-28.296720699800286</v>
      </c>
      <c r="Z521">
        <v>2017</v>
      </c>
      <c r="AA521">
        <v>11</v>
      </c>
      <c r="AB521">
        <v>5</v>
      </c>
      <c r="AC521">
        <v>2.5858589793533007</v>
      </c>
      <c r="AD521">
        <v>102.66891366579972</v>
      </c>
    </row>
    <row r="522" spans="1:30" x14ac:dyDescent="0.2">
      <c r="A522">
        <v>2002</v>
      </c>
      <c r="B522">
        <v>6</v>
      </c>
      <c r="C522">
        <v>5</v>
      </c>
      <c r="D522">
        <v>0.7</v>
      </c>
      <c r="H522">
        <v>2012</v>
      </c>
      <c r="I522">
        <v>4</v>
      </c>
      <c r="J522">
        <v>11</v>
      </c>
      <c r="K522">
        <v>3</v>
      </c>
      <c r="L522">
        <v>24.888888888899999</v>
      </c>
      <c r="Q522">
        <v>2012</v>
      </c>
      <c r="R522">
        <v>4</v>
      </c>
      <c r="S522">
        <v>11</v>
      </c>
      <c r="T522">
        <f t="shared" si="16"/>
        <v>-3.6141410206466986</v>
      </c>
      <c r="U522">
        <f t="shared" si="17"/>
        <v>-27.379260382300288</v>
      </c>
      <c r="Z522">
        <v>2011</v>
      </c>
      <c r="AA522">
        <v>5</v>
      </c>
      <c r="AB522">
        <v>9</v>
      </c>
      <c r="AC522">
        <v>2.485858979353301</v>
      </c>
      <c r="AD522">
        <v>96.423517395799706</v>
      </c>
    </row>
    <row r="523" spans="1:30" x14ac:dyDescent="0.2">
      <c r="A523">
        <v>2002</v>
      </c>
      <c r="B523">
        <v>6</v>
      </c>
      <c r="C523">
        <v>6</v>
      </c>
      <c r="D523">
        <v>9.3000000000000007</v>
      </c>
      <c r="H523">
        <v>2012</v>
      </c>
      <c r="I523">
        <v>4</v>
      </c>
      <c r="J523">
        <v>12</v>
      </c>
      <c r="K523">
        <v>0</v>
      </c>
      <c r="L523">
        <v>24.5</v>
      </c>
      <c r="Q523">
        <v>2012</v>
      </c>
      <c r="R523">
        <v>4</v>
      </c>
      <c r="S523">
        <v>12</v>
      </c>
      <c r="T523">
        <f t="shared" si="16"/>
        <v>-6.6141410206466986</v>
      </c>
      <c r="U523">
        <f t="shared" si="17"/>
        <v>-27.768149271200286</v>
      </c>
      <c r="Z523">
        <v>2013</v>
      </c>
      <c r="AA523">
        <v>8</v>
      </c>
      <c r="AB523">
        <v>25</v>
      </c>
      <c r="AC523">
        <v>2.485858979353301</v>
      </c>
      <c r="AD523">
        <v>-15.083533886600286</v>
      </c>
    </row>
    <row r="524" spans="1:30" x14ac:dyDescent="0.2">
      <c r="A524">
        <v>2002</v>
      </c>
      <c r="B524">
        <v>6</v>
      </c>
      <c r="C524">
        <v>7</v>
      </c>
      <c r="D524">
        <v>0</v>
      </c>
      <c r="H524">
        <v>2012</v>
      </c>
      <c r="I524">
        <v>4</v>
      </c>
      <c r="J524">
        <v>13</v>
      </c>
      <c r="K524">
        <v>0</v>
      </c>
      <c r="L524">
        <v>24.471428571400001</v>
      </c>
      <c r="Q524">
        <v>2012</v>
      </c>
      <c r="R524">
        <v>4</v>
      </c>
      <c r="S524">
        <v>13</v>
      </c>
      <c r="T524">
        <f t="shared" si="16"/>
        <v>-6.6141410206466986</v>
      </c>
      <c r="U524">
        <f t="shared" si="17"/>
        <v>-27.796720699800286</v>
      </c>
      <c r="Z524">
        <v>2015</v>
      </c>
      <c r="AA524">
        <v>3</v>
      </c>
      <c r="AB524">
        <v>25</v>
      </c>
      <c r="AC524">
        <v>2.485858979353301</v>
      </c>
      <c r="AD524">
        <v>-22.741734176900287</v>
      </c>
    </row>
    <row r="525" spans="1:30" x14ac:dyDescent="0.2">
      <c r="A525">
        <v>2002</v>
      </c>
      <c r="B525">
        <v>6</v>
      </c>
      <c r="C525">
        <v>8</v>
      </c>
      <c r="D525">
        <v>0</v>
      </c>
      <c r="H525">
        <v>2012</v>
      </c>
      <c r="I525">
        <v>4</v>
      </c>
      <c r="J525">
        <v>14</v>
      </c>
      <c r="K525">
        <v>0</v>
      </c>
      <c r="L525">
        <v>25.274999999999999</v>
      </c>
      <c r="Q525">
        <v>2012</v>
      </c>
      <c r="R525">
        <v>4</v>
      </c>
      <c r="S525">
        <v>14</v>
      </c>
      <c r="T525">
        <f t="shared" si="16"/>
        <v>-6.6141410206466986</v>
      </c>
      <c r="U525">
        <f t="shared" si="17"/>
        <v>-26.993149271200288</v>
      </c>
      <c r="Z525">
        <v>2017</v>
      </c>
      <c r="AA525">
        <v>9</v>
      </c>
      <c r="AB525">
        <v>29</v>
      </c>
      <c r="AC525">
        <v>2.485858979353301</v>
      </c>
      <c r="AD525">
        <v>-2.5819423746002883</v>
      </c>
    </row>
    <row r="526" spans="1:30" x14ac:dyDescent="0.2">
      <c r="A526">
        <v>2002</v>
      </c>
      <c r="B526">
        <v>6</v>
      </c>
      <c r="C526">
        <v>9</v>
      </c>
      <c r="D526">
        <v>0.6</v>
      </c>
      <c r="H526">
        <v>2012</v>
      </c>
      <c r="I526">
        <v>4</v>
      </c>
      <c r="J526">
        <v>15</v>
      </c>
      <c r="K526">
        <v>2.7</v>
      </c>
      <c r="L526">
        <v>25.35</v>
      </c>
      <c r="Q526">
        <v>2012</v>
      </c>
      <c r="R526">
        <v>4</v>
      </c>
      <c r="S526">
        <v>15</v>
      </c>
      <c r="T526">
        <f t="shared" si="16"/>
        <v>-3.9141410206466984</v>
      </c>
      <c r="U526">
        <f t="shared" si="17"/>
        <v>-26.918149271200285</v>
      </c>
      <c r="Z526">
        <v>2011</v>
      </c>
      <c r="AA526">
        <v>9</v>
      </c>
      <c r="AB526">
        <v>20</v>
      </c>
      <c r="AC526">
        <v>2.3858589793533014</v>
      </c>
      <c r="AD526">
        <v>116.89511603479971</v>
      </c>
    </row>
    <row r="527" spans="1:30" x14ac:dyDescent="0.2">
      <c r="A527">
        <v>2002</v>
      </c>
      <c r="B527">
        <v>6</v>
      </c>
      <c r="C527">
        <v>10</v>
      </c>
      <c r="D527">
        <v>0</v>
      </c>
      <c r="H527">
        <v>2012</v>
      </c>
      <c r="I527">
        <v>4</v>
      </c>
      <c r="J527">
        <v>16</v>
      </c>
      <c r="K527">
        <v>12.6</v>
      </c>
      <c r="L527">
        <v>28.872727272700001</v>
      </c>
      <c r="Q527">
        <v>2012</v>
      </c>
      <c r="R527">
        <v>4</v>
      </c>
      <c r="S527">
        <v>16</v>
      </c>
      <c r="T527">
        <f t="shared" si="16"/>
        <v>5.985858979353301</v>
      </c>
      <c r="U527">
        <f t="shared" si="17"/>
        <v>-23.395421998500286</v>
      </c>
      <c r="Z527">
        <v>2012</v>
      </c>
      <c r="AA527">
        <v>5</v>
      </c>
      <c r="AB527">
        <v>16</v>
      </c>
      <c r="AC527">
        <v>2.3858589793533014</v>
      </c>
      <c r="AD527">
        <v>-17.014815937900288</v>
      </c>
    </row>
    <row r="528" spans="1:30" x14ac:dyDescent="0.2">
      <c r="A528">
        <v>2002</v>
      </c>
      <c r="B528">
        <v>6</v>
      </c>
      <c r="C528">
        <v>11</v>
      </c>
      <c r="D528">
        <v>10.5</v>
      </c>
      <c r="H528">
        <v>2012</v>
      </c>
      <c r="I528">
        <v>4</v>
      </c>
      <c r="J528">
        <v>17</v>
      </c>
      <c r="K528">
        <v>24</v>
      </c>
      <c r="L528">
        <v>38.930555555600002</v>
      </c>
      <c r="Q528">
        <v>2012</v>
      </c>
      <c r="R528">
        <v>4</v>
      </c>
      <c r="S528">
        <v>17</v>
      </c>
      <c r="T528">
        <f t="shared" si="16"/>
        <v>17.385858979353301</v>
      </c>
      <c r="U528">
        <f t="shared" si="17"/>
        <v>-13.337593715600285</v>
      </c>
      <c r="Z528">
        <v>2014</v>
      </c>
      <c r="AA528">
        <v>9</v>
      </c>
      <c r="AB528">
        <v>22</v>
      </c>
      <c r="AC528">
        <v>2.3858589793533014</v>
      </c>
      <c r="AD528">
        <v>-13.393681186100288</v>
      </c>
    </row>
    <row r="529" spans="1:30" x14ac:dyDescent="0.2">
      <c r="A529">
        <v>2002</v>
      </c>
      <c r="B529">
        <v>6</v>
      </c>
      <c r="C529">
        <v>12</v>
      </c>
      <c r="D529">
        <v>5.6</v>
      </c>
      <c r="H529">
        <v>2012</v>
      </c>
      <c r="I529">
        <v>4</v>
      </c>
      <c r="J529">
        <v>18</v>
      </c>
      <c r="K529">
        <v>0.2</v>
      </c>
      <c r="L529">
        <v>28.67</v>
      </c>
      <c r="Q529">
        <v>2012</v>
      </c>
      <c r="R529">
        <v>4</v>
      </c>
      <c r="S529">
        <v>18</v>
      </c>
      <c r="T529">
        <f t="shared" si="16"/>
        <v>-6.4141410206466984</v>
      </c>
      <c r="U529">
        <f t="shared" si="17"/>
        <v>-23.598149271200285</v>
      </c>
      <c r="Z529">
        <v>2016</v>
      </c>
      <c r="AA529">
        <v>8</v>
      </c>
      <c r="AB529">
        <v>4</v>
      </c>
      <c r="AC529">
        <v>2.3858589793533014</v>
      </c>
      <c r="AD529">
        <v>19.269497787599718</v>
      </c>
    </row>
    <row r="530" spans="1:30" x14ac:dyDescent="0.2">
      <c r="A530">
        <v>2002</v>
      </c>
      <c r="B530">
        <v>6</v>
      </c>
      <c r="C530">
        <v>13</v>
      </c>
      <c r="D530">
        <v>7</v>
      </c>
      <c r="H530">
        <v>2012</v>
      </c>
      <c r="I530">
        <v>4</v>
      </c>
      <c r="J530">
        <v>19</v>
      </c>
      <c r="K530">
        <v>22</v>
      </c>
      <c r="L530">
        <v>30.524999999999999</v>
      </c>
      <c r="Q530">
        <v>2012</v>
      </c>
      <c r="R530">
        <v>4</v>
      </c>
      <c r="S530">
        <v>19</v>
      </c>
      <c r="T530">
        <f t="shared" si="16"/>
        <v>15.385858979353301</v>
      </c>
      <c r="U530">
        <f t="shared" si="17"/>
        <v>-21.743149271200288</v>
      </c>
      <c r="Z530">
        <v>2017</v>
      </c>
      <c r="AA530">
        <v>3</v>
      </c>
      <c r="AB530">
        <v>8</v>
      </c>
      <c r="AC530">
        <v>2.3858589793533014</v>
      </c>
      <c r="AD530">
        <v>-25.243149271200288</v>
      </c>
    </row>
    <row r="531" spans="1:30" x14ac:dyDescent="0.2">
      <c r="A531">
        <v>2002</v>
      </c>
      <c r="B531">
        <v>6</v>
      </c>
      <c r="C531">
        <v>14</v>
      </c>
      <c r="D531">
        <v>0.9</v>
      </c>
      <c r="H531">
        <v>2012</v>
      </c>
      <c r="I531">
        <v>4</v>
      </c>
      <c r="J531">
        <v>20</v>
      </c>
      <c r="K531">
        <v>7.8</v>
      </c>
      <c r="L531">
        <v>34.596428571399997</v>
      </c>
      <c r="Q531">
        <v>2012</v>
      </c>
      <c r="R531">
        <v>4</v>
      </c>
      <c r="S531">
        <v>20</v>
      </c>
      <c r="T531">
        <f t="shared" si="16"/>
        <v>1.1858589793533012</v>
      </c>
      <c r="U531">
        <f t="shared" si="17"/>
        <v>-17.671720699800289</v>
      </c>
      <c r="Z531">
        <v>2012</v>
      </c>
      <c r="AA531">
        <v>4</v>
      </c>
      <c r="AB531">
        <v>26</v>
      </c>
      <c r="AC531">
        <v>2.2858589793533017</v>
      </c>
      <c r="AD531">
        <v>-25.843149271200286</v>
      </c>
    </row>
    <row r="532" spans="1:30" x14ac:dyDescent="0.2">
      <c r="A532">
        <v>2002</v>
      </c>
      <c r="B532">
        <v>6</v>
      </c>
      <c r="C532">
        <v>15</v>
      </c>
      <c r="D532">
        <v>0.6</v>
      </c>
      <c r="H532">
        <v>2012</v>
      </c>
      <c r="I532">
        <v>4</v>
      </c>
      <c r="J532">
        <v>21</v>
      </c>
      <c r="K532">
        <v>7.4</v>
      </c>
      <c r="L532">
        <v>38.006666666699999</v>
      </c>
      <c r="Q532">
        <v>2012</v>
      </c>
      <c r="R532">
        <v>4</v>
      </c>
      <c r="S532">
        <v>21</v>
      </c>
      <c r="T532">
        <f t="shared" si="16"/>
        <v>0.78585897935330173</v>
      </c>
      <c r="U532">
        <f t="shared" si="17"/>
        <v>-14.261482604500287</v>
      </c>
      <c r="Z532">
        <v>2013</v>
      </c>
      <c r="AA532">
        <v>6</v>
      </c>
      <c r="AB532">
        <v>9</v>
      </c>
      <c r="AC532">
        <v>2.2858589793533017</v>
      </c>
      <c r="AD532">
        <v>-16.818149271200284</v>
      </c>
    </row>
    <row r="533" spans="1:30" x14ac:dyDescent="0.2">
      <c r="A533">
        <v>2002</v>
      </c>
      <c r="B533">
        <v>6</v>
      </c>
      <c r="C533">
        <v>16</v>
      </c>
      <c r="D533">
        <v>13.5</v>
      </c>
      <c r="H533">
        <v>2012</v>
      </c>
      <c r="I533">
        <v>4</v>
      </c>
      <c r="J533">
        <v>22</v>
      </c>
      <c r="K533">
        <v>0.2</v>
      </c>
      <c r="L533">
        <v>27.425000000000001</v>
      </c>
      <c r="Q533">
        <v>2012</v>
      </c>
      <c r="R533">
        <v>4</v>
      </c>
      <c r="S533">
        <v>22</v>
      </c>
      <c r="T533">
        <f t="shared" si="16"/>
        <v>-6.4141410206466984</v>
      </c>
      <c r="U533">
        <f t="shared" si="17"/>
        <v>-24.843149271200286</v>
      </c>
      <c r="Z533">
        <v>2014</v>
      </c>
      <c r="AA533">
        <v>5</v>
      </c>
      <c r="AB533">
        <v>17</v>
      </c>
      <c r="AC533">
        <v>2.2858589793533017</v>
      </c>
      <c r="AD533">
        <v>-28.268149271200286</v>
      </c>
    </row>
    <row r="534" spans="1:30" x14ac:dyDescent="0.2">
      <c r="A534">
        <v>2002</v>
      </c>
      <c r="B534">
        <v>6</v>
      </c>
      <c r="C534">
        <v>17</v>
      </c>
      <c r="D534">
        <v>25.9</v>
      </c>
      <c r="H534">
        <v>2012</v>
      </c>
      <c r="I534">
        <v>4</v>
      </c>
      <c r="J534">
        <v>23</v>
      </c>
      <c r="K534">
        <v>0.4</v>
      </c>
      <c r="L534">
        <v>26.24</v>
      </c>
      <c r="Q534">
        <v>2012</v>
      </c>
      <c r="R534">
        <v>4</v>
      </c>
      <c r="S534">
        <v>23</v>
      </c>
      <c r="T534">
        <f t="shared" si="16"/>
        <v>-6.2141410206466983</v>
      </c>
      <c r="U534">
        <f t="shared" si="17"/>
        <v>-26.028149271200288</v>
      </c>
      <c r="Z534">
        <v>2015</v>
      </c>
      <c r="AA534">
        <v>6</v>
      </c>
      <c r="AB534">
        <v>12</v>
      </c>
      <c r="AC534">
        <v>2.2858589793533017</v>
      </c>
      <c r="AD534">
        <v>-28.809453619000287</v>
      </c>
    </row>
    <row r="535" spans="1:30" x14ac:dyDescent="0.2">
      <c r="A535">
        <v>2002</v>
      </c>
      <c r="B535">
        <v>6</v>
      </c>
      <c r="C535">
        <v>18</v>
      </c>
      <c r="D535">
        <v>8.1</v>
      </c>
      <c r="H535">
        <v>2012</v>
      </c>
      <c r="I535">
        <v>4</v>
      </c>
      <c r="J535">
        <v>24</v>
      </c>
      <c r="K535">
        <v>0.5</v>
      </c>
      <c r="L535">
        <v>26.1</v>
      </c>
      <c r="Q535">
        <v>2012</v>
      </c>
      <c r="R535">
        <v>4</v>
      </c>
      <c r="S535">
        <v>24</v>
      </c>
      <c r="T535">
        <f t="shared" si="16"/>
        <v>-6.1141410206466986</v>
      </c>
      <c r="U535">
        <f t="shared" si="17"/>
        <v>-26.168149271200285</v>
      </c>
      <c r="Z535">
        <v>2015</v>
      </c>
      <c r="AA535">
        <v>10</v>
      </c>
      <c r="AB535">
        <v>21</v>
      </c>
      <c r="AC535">
        <v>2.2858589793533017</v>
      </c>
      <c r="AD535">
        <v>-21.111252719500285</v>
      </c>
    </row>
    <row r="536" spans="1:30" x14ac:dyDescent="0.2">
      <c r="A536">
        <v>2002</v>
      </c>
      <c r="B536">
        <v>6</v>
      </c>
      <c r="C536">
        <v>19</v>
      </c>
      <c r="D536">
        <v>1.1000000000000001</v>
      </c>
      <c r="H536">
        <v>2012</v>
      </c>
      <c r="I536">
        <v>4</v>
      </c>
      <c r="J536">
        <v>25</v>
      </c>
      <c r="K536">
        <v>0</v>
      </c>
      <c r="L536">
        <v>26.175000000000001</v>
      </c>
      <c r="Q536">
        <v>2012</v>
      </c>
      <c r="R536">
        <v>4</v>
      </c>
      <c r="S536">
        <v>25</v>
      </c>
      <c r="T536">
        <f t="shared" si="16"/>
        <v>-6.6141410206466986</v>
      </c>
      <c r="U536">
        <f t="shared" si="17"/>
        <v>-26.093149271200286</v>
      </c>
      <c r="Z536">
        <v>2016</v>
      </c>
      <c r="AA536">
        <v>6</v>
      </c>
      <c r="AB536">
        <v>6</v>
      </c>
      <c r="AC536">
        <v>2.2858589793533017</v>
      </c>
      <c r="AD536">
        <v>-9.5049913765002856</v>
      </c>
    </row>
    <row r="537" spans="1:30" x14ac:dyDescent="0.2">
      <c r="A537">
        <v>2002</v>
      </c>
      <c r="B537">
        <v>6</v>
      </c>
      <c r="C537">
        <v>20</v>
      </c>
      <c r="D537">
        <v>1.5</v>
      </c>
      <c r="H537">
        <v>2012</v>
      </c>
      <c r="I537">
        <v>4</v>
      </c>
      <c r="J537">
        <v>26</v>
      </c>
      <c r="K537">
        <v>8.9</v>
      </c>
      <c r="L537">
        <v>26.425000000000001</v>
      </c>
      <c r="Q537">
        <v>2012</v>
      </c>
      <c r="R537">
        <v>4</v>
      </c>
      <c r="S537">
        <v>26</v>
      </c>
      <c r="T537">
        <f t="shared" si="16"/>
        <v>2.2858589793533017</v>
      </c>
      <c r="U537">
        <f t="shared" si="17"/>
        <v>-25.843149271200286</v>
      </c>
      <c r="Z537">
        <v>2016</v>
      </c>
      <c r="AA537">
        <v>11</v>
      </c>
      <c r="AB537">
        <v>13</v>
      </c>
      <c r="AC537">
        <v>2.2858589793533017</v>
      </c>
      <c r="AD537">
        <v>-16.196720699800288</v>
      </c>
    </row>
    <row r="538" spans="1:30" x14ac:dyDescent="0.2">
      <c r="A538">
        <v>2002</v>
      </c>
      <c r="B538">
        <v>6</v>
      </c>
      <c r="C538">
        <v>21</v>
      </c>
      <c r="D538">
        <v>0</v>
      </c>
      <c r="H538">
        <v>2012</v>
      </c>
      <c r="I538">
        <v>4</v>
      </c>
      <c r="J538">
        <v>27</v>
      </c>
      <c r="K538">
        <v>4.3</v>
      </c>
      <c r="L538">
        <v>28.290909090900001</v>
      </c>
      <c r="Q538">
        <v>2012</v>
      </c>
      <c r="R538">
        <v>4</v>
      </c>
      <c r="S538">
        <v>27</v>
      </c>
      <c r="T538">
        <f t="shared" si="16"/>
        <v>-2.3141410206466988</v>
      </c>
      <c r="U538">
        <f t="shared" si="17"/>
        <v>-23.977240180300285</v>
      </c>
      <c r="Z538">
        <v>2011</v>
      </c>
      <c r="AA538">
        <v>11</v>
      </c>
      <c r="AB538">
        <v>2</v>
      </c>
      <c r="AC538">
        <v>2.1858589793533021</v>
      </c>
      <c r="AD538">
        <v>103.5424890267997</v>
      </c>
    </row>
    <row r="539" spans="1:30" x14ac:dyDescent="0.2">
      <c r="A539">
        <v>2002</v>
      </c>
      <c r="B539">
        <v>6</v>
      </c>
      <c r="C539">
        <v>22</v>
      </c>
      <c r="D539">
        <v>9.8000000000000007</v>
      </c>
      <c r="H539">
        <v>2012</v>
      </c>
      <c r="I539">
        <v>4</v>
      </c>
      <c r="J539">
        <v>28</v>
      </c>
      <c r="K539">
        <v>0.2</v>
      </c>
      <c r="L539">
        <v>26.36</v>
      </c>
      <c r="Q539">
        <v>2012</v>
      </c>
      <c r="R539">
        <v>4</v>
      </c>
      <c r="S539">
        <v>28</v>
      </c>
      <c r="T539">
        <f t="shared" si="16"/>
        <v>-6.4141410206466984</v>
      </c>
      <c r="U539">
        <f t="shared" si="17"/>
        <v>-25.908149271200287</v>
      </c>
      <c r="Z539">
        <v>2014</v>
      </c>
      <c r="AA539">
        <v>1</v>
      </c>
      <c r="AB539">
        <v>8</v>
      </c>
      <c r="AC539">
        <v>2.1858589793533021</v>
      </c>
      <c r="AD539">
        <v>-22.968149271200286</v>
      </c>
    </row>
    <row r="540" spans="1:30" x14ac:dyDescent="0.2">
      <c r="A540">
        <v>2002</v>
      </c>
      <c r="B540">
        <v>6</v>
      </c>
      <c r="C540">
        <v>23</v>
      </c>
      <c r="D540">
        <v>0</v>
      </c>
      <c r="H540">
        <v>2012</v>
      </c>
      <c r="I540">
        <v>4</v>
      </c>
      <c r="J540">
        <v>29</v>
      </c>
      <c r="K540">
        <v>3.5</v>
      </c>
      <c r="L540">
        <v>25.95</v>
      </c>
      <c r="Q540">
        <v>2012</v>
      </c>
      <c r="R540">
        <v>4</v>
      </c>
      <c r="S540">
        <v>29</v>
      </c>
      <c r="T540">
        <f t="shared" si="16"/>
        <v>-3.1141410206466986</v>
      </c>
      <c r="U540">
        <f t="shared" si="17"/>
        <v>-26.318149271200287</v>
      </c>
      <c r="Z540">
        <v>2014</v>
      </c>
      <c r="AA540">
        <v>11</v>
      </c>
      <c r="AB540">
        <v>16</v>
      </c>
      <c r="AC540">
        <v>2.1858589793533021</v>
      </c>
      <c r="AD540">
        <v>-15.439303117400286</v>
      </c>
    </row>
    <row r="541" spans="1:30" x14ac:dyDescent="0.2">
      <c r="A541">
        <v>2002</v>
      </c>
      <c r="B541">
        <v>6</v>
      </c>
      <c r="C541">
        <v>24</v>
      </c>
      <c r="D541">
        <v>2.2999999999999998</v>
      </c>
      <c r="H541">
        <v>2012</v>
      </c>
      <c r="I541">
        <v>4</v>
      </c>
      <c r="J541">
        <v>30</v>
      </c>
      <c r="K541">
        <v>67.8</v>
      </c>
      <c r="L541">
        <v>46.837037037000002</v>
      </c>
      <c r="Q541">
        <v>2012</v>
      </c>
      <c r="R541">
        <v>4</v>
      </c>
      <c r="S541">
        <v>30</v>
      </c>
      <c r="T541">
        <f t="shared" si="16"/>
        <v>61.185858979353299</v>
      </c>
      <c r="U541">
        <f t="shared" si="17"/>
        <v>-5.4311122342002847</v>
      </c>
      <c r="Z541">
        <v>2016</v>
      </c>
      <c r="AA541">
        <v>11</v>
      </c>
      <c r="AB541">
        <v>22</v>
      </c>
      <c r="AC541">
        <v>2.1858589793533021</v>
      </c>
      <c r="AD541">
        <v>28.719729516699715</v>
      </c>
    </row>
    <row r="542" spans="1:30" x14ac:dyDescent="0.2">
      <c r="A542">
        <v>2002</v>
      </c>
      <c r="B542">
        <v>6</v>
      </c>
      <c r="C542">
        <v>25</v>
      </c>
      <c r="D542">
        <v>9.6999999999999993</v>
      </c>
      <c r="H542">
        <v>2012</v>
      </c>
      <c r="I542">
        <v>5</v>
      </c>
      <c r="J542">
        <v>1</v>
      </c>
      <c r="K542">
        <v>10.9</v>
      </c>
      <c r="L542">
        <v>86.981355932200003</v>
      </c>
      <c r="Q542">
        <v>2012</v>
      </c>
      <c r="R542">
        <v>5</v>
      </c>
      <c r="S542">
        <v>1</v>
      </c>
      <c r="T542">
        <f t="shared" si="16"/>
        <v>4.2858589793533017</v>
      </c>
      <c r="U542">
        <f t="shared" si="17"/>
        <v>34.713206660999717</v>
      </c>
      <c r="Z542">
        <v>2016</v>
      </c>
      <c r="AA542">
        <v>12</v>
      </c>
      <c r="AB542">
        <v>14</v>
      </c>
      <c r="AC542">
        <v>2.1858589793533021</v>
      </c>
      <c r="AD542">
        <v>-2.198704826800288</v>
      </c>
    </row>
    <row r="543" spans="1:30" x14ac:dyDescent="0.2">
      <c r="A543">
        <v>2002</v>
      </c>
      <c r="B543">
        <v>6</v>
      </c>
      <c r="C543">
        <v>26</v>
      </c>
      <c r="D543">
        <v>1.1000000000000001</v>
      </c>
      <c r="H543">
        <v>2012</v>
      </c>
      <c r="I543">
        <v>5</v>
      </c>
      <c r="J543">
        <v>2</v>
      </c>
      <c r="K543">
        <v>21</v>
      </c>
      <c r="L543">
        <v>34.584615384599999</v>
      </c>
      <c r="Q543">
        <v>2012</v>
      </c>
      <c r="R543">
        <v>5</v>
      </c>
      <c r="S543">
        <v>2</v>
      </c>
      <c r="T543">
        <f t="shared" si="16"/>
        <v>14.385858979353301</v>
      </c>
      <c r="U543">
        <f t="shared" si="17"/>
        <v>-17.683533886600287</v>
      </c>
      <c r="Z543">
        <v>2011</v>
      </c>
      <c r="AA543">
        <v>7</v>
      </c>
      <c r="AB543">
        <v>26</v>
      </c>
      <c r="AC543">
        <v>2.0858589793533007</v>
      </c>
      <c r="AD543">
        <v>98.860422157799718</v>
      </c>
    </row>
    <row r="544" spans="1:30" x14ac:dyDescent="0.2">
      <c r="A544">
        <v>2002</v>
      </c>
      <c r="B544">
        <v>6</v>
      </c>
      <c r="C544">
        <v>27</v>
      </c>
      <c r="D544">
        <v>8.5</v>
      </c>
      <c r="H544">
        <v>2012</v>
      </c>
      <c r="I544">
        <v>5</v>
      </c>
      <c r="J544">
        <v>3</v>
      </c>
      <c r="K544">
        <v>0.8</v>
      </c>
      <c r="L544">
        <v>34.472222222200003</v>
      </c>
      <c r="Q544">
        <v>2012</v>
      </c>
      <c r="R544">
        <v>5</v>
      </c>
      <c r="S544">
        <v>3</v>
      </c>
      <c r="T544">
        <f t="shared" si="16"/>
        <v>-5.8141410206466988</v>
      </c>
      <c r="U544">
        <f t="shared" si="17"/>
        <v>-17.795927049000284</v>
      </c>
      <c r="Z544">
        <v>2011</v>
      </c>
      <c r="AA544">
        <v>8</v>
      </c>
      <c r="AB544">
        <v>16</v>
      </c>
      <c r="AC544">
        <v>2.0858589793533007</v>
      </c>
      <c r="AD544">
        <v>86.281850728799725</v>
      </c>
    </row>
    <row r="545" spans="1:30" x14ac:dyDescent="0.2">
      <c r="A545">
        <v>2002</v>
      </c>
      <c r="B545">
        <v>6</v>
      </c>
      <c r="C545">
        <v>28</v>
      </c>
      <c r="D545">
        <v>0.6</v>
      </c>
      <c r="H545">
        <v>2012</v>
      </c>
      <c r="I545">
        <v>5</v>
      </c>
      <c r="J545">
        <v>4</v>
      </c>
      <c r="K545">
        <v>0.1</v>
      </c>
      <c r="L545">
        <v>31.537500000000001</v>
      </c>
      <c r="Q545">
        <v>2012</v>
      </c>
      <c r="R545">
        <v>5</v>
      </c>
      <c r="S545">
        <v>4</v>
      </c>
      <c r="T545">
        <f t="shared" si="16"/>
        <v>-6.514141020646699</v>
      </c>
      <c r="U545">
        <f t="shared" si="17"/>
        <v>-20.730649271200285</v>
      </c>
      <c r="Z545">
        <v>2012</v>
      </c>
      <c r="AA545">
        <v>2</v>
      </c>
      <c r="AB545">
        <v>10</v>
      </c>
      <c r="AC545">
        <v>2.0858589793533007</v>
      </c>
      <c r="AD545">
        <v>-23.268149271200286</v>
      </c>
    </row>
    <row r="546" spans="1:30" x14ac:dyDescent="0.2">
      <c r="A546">
        <v>2002</v>
      </c>
      <c r="B546">
        <v>6</v>
      </c>
      <c r="C546">
        <v>29</v>
      </c>
      <c r="D546">
        <v>2.1</v>
      </c>
      <c r="H546">
        <v>2012</v>
      </c>
      <c r="I546">
        <v>5</v>
      </c>
      <c r="J546">
        <v>5</v>
      </c>
      <c r="K546">
        <v>0.9</v>
      </c>
      <c r="L546">
        <v>28.8</v>
      </c>
      <c r="Q546">
        <v>2012</v>
      </c>
      <c r="R546">
        <v>5</v>
      </c>
      <c r="S546">
        <v>5</v>
      </c>
      <c r="T546">
        <f t="shared" si="16"/>
        <v>-5.7141410206466983</v>
      </c>
      <c r="U546">
        <f t="shared" si="17"/>
        <v>-23.468149271200286</v>
      </c>
      <c r="Z546">
        <v>2013</v>
      </c>
      <c r="AA546">
        <v>8</v>
      </c>
      <c r="AB546">
        <v>23</v>
      </c>
      <c r="AC546">
        <v>2.0858589793533007</v>
      </c>
      <c r="AD546">
        <v>-23.168149271200285</v>
      </c>
    </row>
    <row r="547" spans="1:30" x14ac:dyDescent="0.2">
      <c r="A547">
        <v>2002</v>
      </c>
      <c r="B547">
        <v>6</v>
      </c>
      <c r="C547">
        <v>30</v>
      </c>
      <c r="D547">
        <v>0</v>
      </c>
      <c r="H547">
        <v>2012</v>
      </c>
      <c r="I547">
        <v>5</v>
      </c>
      <c r="J547">
        <v>6</v>
      </c>
      <c r="K547">
        <v>81.7</v>
      </c>
      <c r="L547">
        <v>106.21688311699999</v>
      </c>
      <c r="Q547">
        <v>2012</v>
      </c>
      <c r="R547">
        <v>5</v>
      </c>
      <c r="S547">
        <v>6</v>
      </c>
      <c r="T547">
        <f t="shared" si="16"/>
        <v>75.085858979353304</v>
      </c>
      <c r="U547">
        <f t="shared" si="17"/>
        <v>53.948733845799708</v>
      </c>
      <c r="Z547">
        <v>2013</v>
      </c>
      <c r="AA547">
        <v>10</v>
      </c>
      <c r="AB547">
        <v>15</v>
      </c>
      <c r="AC547">
        <v>2.0858589793533007</v>
      </c>
      <c r="AD547">
        <v>-18.012593715600289</v>
      </c>
    </row>
    <row r="548" spans="1:30" x14ac:dyDescent="0.2">
      <c r="A548">
        <v>2002</v>
      </c>
      <c r="B548">
        <v>7</v>
      </c>
      <c r="C548">
        <v>1</v>
      </c>
      <c r="D548">
        <v>0.9</v>
      </c>
      <c r="H548">
        <v>2012</v>
      </c>
      <c r="I548">
        <v>5</v>
      </c>
      <c r="J548">
        <v>7</v>
      </c>
      <c r="K548">
        <v>2.1</v>
      </c>
      <c r="L548">
        <v>49.0333333333</v>
      </c>
      <c r="Q548">
        <v>2012</v>
      </c>
      <c r="R548">
        <v>5</v>
      </c>
      <c r="S548">
        <v>7</v>
      </c>
      <c r="T548">
        <f t="shared" si="16"/>
        <v>-4.514141020646699</v>
      </c>
      <c r="U548">
        <f t="shared" si="17"/>
        <v>-3.2348159379002865</v>
      </c>
      <c r="Z548">
        <v>2014</v>
      </c>
      <c r="AA548">
        <v>8</v>
      </c>
      <c r="AB548">
        <v>25</v>
      </c>
      <c r="AC548">
        <v>2.0858589793533007</v>
      </c>
      <c r="AD548">
        <v>-24.155421998500287</v>
      </c>
    </row>
    <row r="549" spans="1:30" x14ac:dyDescent="0.2">
      <c r="A549">
        <v>2002</v>
      </c>
      <c r="B549">
        <v>7</v>
      </c>
      <c r="C549">
        <v>2</v>
      </c>
      <c r="D549">
        <v>9.6</v>
      </c>
      <c r="H549">
        <v>2012</v>
      </c>
      <c r="I549">
        <v>5</v>
      </c>
      <c r="J549">
        <v>8</v>
      </c>
      <c r="K549">
        <v>11.1</v>
      </c>
      <c r="L549">
        <v>36.5454545455</v>
      </c>
      <c r="Q549">
        <v>2012</v>
      </c>
      <c r="R549">
        <v>5</v>
      </c>
      <c r="S549">
        <v>8</v>
      </c>
      <c r="T549">
        <f t="shared" si="16"/>
        <v>4.485858979353301</v>
      </c>
      <c r="U549">
        <f t="shared" si="17"/>
        <v>-15.722694725700286</v>
      </c>
      <c r="Z549">
        <v>2016</v>
      </c>
      <c r="AA549">
        <v>4</v>
      </c>
      <c r="AB549">
        <v>2</v>
      </c>
      <c r="AC549">
        <v>2.0858589793533007</v>
      </c>
      <c r="AD549">
        <v>-18.901482604500288</v>
      </c>
    </row>
    <row r="550" spans="1:30" x14ac:dyDescent="0.2">
      <c r="A550">
        <v>2002</v>
      </c>
      <c r="B550">
        <v>7</v>
      </c>
      <c r="C550">
        <v>3</v>
      </c>
      <c r="D550">
        <v>0</v>
      </c>
      <c r="H550">
        <v>2012</v>
      </c>
      <c r="I550">
        <v>5</v>
      </c>
      <c r="J550">
        <v>9</v>
      </c>
      <c r="K550">
        <v>52.6</v>
      </c>
      <c r="L550">
        <v>70.530434782599997</v>
      </c>
      <c r="Q550">
        <v>2012</v>
      </c>
      <c r="R550">
        <v>5</v>
      </c>
      <c r="S550">
        <v>9</v>
      </c>
      <c r="T550">
        <f t="shared" si="16"/>
        <v>45.985858979353303</v>
      </c>
      <c r="U550">
        <f t="shared" si="17"/>
        <v>18.26228551139971</v>
      </c>
      <c r="Z550">
        <v>2017</v>
      </c>
      <c r="AA550">
        <v>8</v>
      </c>
      <c r="AB550">
        <v>25</v>
      </c>
      <c r="AC550">
        <v>2.0858589793533007</v>
      </c>
      <c r="AD550">
        <v>-19.501482604500289</v>
      </c>
    </row>
    <row r="551" spans="1:30" x14ac:dyDescent="0.2">
      <c r="A551">
        <v>2002</v>
      </c>
      <c r="B551">
        <v>7</v>
      </c>
      <c r="C551">
        <v>4</v>
      </c>
      <c r="D551">
        <v>0</v>
      </c>
      <c r="H551">
        <v>2012</v>
      </c>
      <c r="I551">
        <v>5</v>
      </c>
      <c r="J551">
        <v>10</v>
      </c>
      <c r="K551">
        <v>31.8</v>
      </c>
      <c r="L551">
        <v>66.411111111099999</v>
      </c>
      <c r="Q551">
        <v>2012</v>
      </c>
      <c r="R551">
        <v>5</v>
      </c>
      <c r="S551">
        <v>10</v>
      </c>
      <c r="T551">
        <f t="shared" si="16"/>
        <v>25.185858979353302</v>
      </c>
      <c r="U551">
        <f t="shared" si="17"/>
        <v>14.142961839899712</v>
      </c>
      <c r="Z551">
        <v>2017</v>
      </c>
      <c r="AA551">
        <v>10</v>
      </c>
      <c r="AB551">
        <v>17</v>
      </c>
      <c r="AC551">
        <v>2.0858589793533007</v>
      </c>
      <c r="AD551">
        <v>66.610229106799707</v>
      </c>
    </row>
    <row r="552" spans="1:30" x14ac:dyDescent="0.2">
      <c r="A552">
        <v>2002</v>
      </c>
      <c r="B552">
        <v>7</v>
      </c>
      <c r="C552">
        <v>5</v>
      </c>
      <c r="D552">
        <v>0</v>
      </c>
      <c r="H552">
        <v>2012</v>
      </c>
      <c r="I552">
        <v>5</v>
      </c>
      <c r="J552">
        <v>11</v>
      </c>
      <c r="K552">
        <v>0.2</v>
      </c>
      <c r="L552">
        <v>41.76</v>
      </c>
      <c r="Q552">
        <v>2012</v>
      </c>
      <c r="R552">
        <v>5</v>
      </c>
      <c r="S552">
        <v>11</v>
      </c>
      <c r="T552">
        <f t="shared" si="16"/>
        <v>-6.4141410206466984</v>
      </c>
      <c r="U552">
        <f t="shared" si="17"/>
        <v>-10.508149271200288</v>
      </c>
      <c r="Z552">
        <v>2011</v>
      </c>
      <c r="AA552">
        <v>7</v>
      </c>
      <c r="AB552">
        <v>21</v>
      </c>
      <c r="AC552">
        <v>1.985858979353301</v>
      </c>
      <c r="AD552">
        <v>80.281850728799725</v>
      </c>
    </row>
    <row r="553" spans="1:30" x14ac:dyDescent="0.2">
      <c r="A553">
        <v>2002</v>
      </c>
      <c r="B553">
        <v>7</v>
      </c>
      <c r="C553">
        <v>6</v>
      </c>
      <c r="D553">
        <v>0.9</v>
      </c>
      <c r="H553">
        <v>2012</v>
      </c>
      <c r="I553">
        <v>5</v>
      </c>
      <c r="J553">
        <v>12</v>
      </c>
      <c r="K553">
        <v>0.2</v>
      </c>
      <c r="L553">
        <v>33.5</v>
      </c>
      <c r="Q553">
        <v>2012</v>
      </c>
      <c r="R553">
        <v>5</v>
      </c>
      <c r="S553">
        <v>12</v>
      </c>
      <c r="T553">
        <f t="shared" si="16"/>
        <v>-6.4141410206466984</v>
      </c>
      <c r="U553">
        <f t="shared" si="17"/>
        <v>-18.768149271200286</v>
      </c>
      <c r="Z553">
        <v>2012</v>
      </c>
      <c r="AA553">
        <v>8</v>
      </c>
      <c r="AB553">
        <v>20</v>
      </c>
      <c r="AC553">
        <v>1.985858979353301</v>
      </c>
      <c r="AD553">
        <v>-22.408149271200287</v>
      </c>
    </row>
    <row r="554" spans="1:30" x14ac:dyDescent="0.2">
      <c r="A554">
        <v>2002</v>
      </c>
      <c r="B554">
        <v>7</v>
      </c>
      <c r="C554">
        <v>7</v>
      </c>
      <c r="D554">
        <v>1.7</v>
      </c>
      <c r="H554">
        <v>2012</v>
      </c>
      <c r="I554">
        <v>5</v>
      </c>
      <c r="J554">
        <v>13</v>
      </c>
      <c r="K554">
        <v>1</v>
      </c>
      <c r="L554">
        <v>32.049999999999997</v>
      </c>
      <c r="Q554">
        <v>2012</v>
      </c>
      <c r="R554">
        <v>5</v>
      </c>
      <c r="S554">
        <v>13</v>
      </c>
      <c r="T554">
        <f t="shared" si="16"/>
        <v>-5.6141410206466986</v>
      </c>
      <c r="U554">
        <f t="shared" si="17"/>
        <v>-20.218149271200289</v>
      </c>
      <c r="Z554">
        <v>2013</v>
      </c>
      <c r="AA554">
        <v>5</v>
      </c>
      <c r="AB554">
        <v>25</v>
      </c>
      <c r="AC554">
        <v>1.985858979353301</v>
      </c>
      <c r="AD554">
        <v>-26.418149271200285</v>
      </c>
    </row>
    <row r="555" spans="1:30" x14ac:dyDescent="0.2">
      <c r="A555">
        <v>2002</v>
      </c>
      <c r="B555">
        <v>7</v>
      </c>
      <c r="C555">
        <v>8</v>
      </c>
      <c r="D555">
        <v>25.3</v>
      </c>
      <c r="H555">
        <v>2012</v>
      </c>
      <c r="I555">
        <v>5</v>
      </c>
      <c r="J555">
        <v>14</v>
      </c>
      <c r="K555">
        <v>0.6</v>
      </c>
      <c r="L555">
        <v>31.024999999999999</v>
      </c>
      <c r="Q555">
        <v>2012</v>
      </c>
      <c r="R555">
        <v>5</v>
      </c>
      <c r="S555">
        <v>14</v>
      </c>
      <c r="T555">
        <f t="shared" si="16"/>
        <v>-6.014141020646699</v>
      </c>
      <c r="U555">
        <f t="shared" si="17"/>
        <v>-21.243149271200288</v>
      </c>
      <c r="Z555">
        <v>2014</v>
      </c>
      <c r="AA555">
        <v>6</v>
      </c>
      <c r="AB555">
        <v>7</v>
      </c>
      <c r="AC555">
        <v>1.985858979353301</v>
      </c>
      <c r="AD555">
        <v>-27.828149271200285</v>
      </c>
    </row>
    <row r="556" spans="1:30" x14ac:dyDescent="0.2">
      <c r="A556">
        <v>2002</v>
      </c>
      <c r="B556">
        <v>7</v>
      </c>
      <c r="C556">
        <v>9</v>
      </c>
      <c r="D556">
        <v>0</v>
      </c>
      <c r="H556">
        <v>2012</v>
      </c>
      <c r="I556">
        <v>5</v>
      </c>
      <c r="J556">
        <v>15</v>
      </c>
      <c r="K556">
        <v>4</v>
      </c>
      <c r="L556">
        <v>29.8</v>
      </c>
      <c r="Q556">
        <v>2012</v>
      </c>
      <c r="R556">
        <v>5</v>
      </c>
      <c r="S556">
        <v>15</v>
      </c>
      <c r="T556">
        <f t="shared" si="16"/>
        <v>-2.6141410206466986</v>
      </c>
      <c r="U556">
        <f t="shared" si="17"/>
        <v>-22.468149271200286</v>
      </c>
      <c r="Z556">
        <v>2016</v>
      </c>
      <c r="AA556">
        <v>10</v>
      </c>
      <c r="AB556">
        <v>1</v>
      </c>
      <c r="AC556">
        <v>1.985858979353301</v>
      </c>
      <c r="AD556">
        <v>-10.128149271200286</v>
      </c>
    </row>
    <row r="557" spans="1:30" x14ac:dyDescent="0.2">
      <c r="A557">
        <v>2002</v>
      </c>
      <c r="B557">
        <v>7</v>
      </c>
      <c r="C557">
        <v>10</v>
      </c>
      <c r="D557">
        <v>2.4</v>
      </c>
      <c r="H557">
        <v>2012</v>
      </c>
      <c r="I557">
        <v>5</v>
      </c>
      <c r="J557">
        <v>16</v>
      </c>
      <c r="K557">
        <v>9</v>
      </c>
      <c r="L557">
        <v>35.253333333299999</v>
      </c>
      <c r="Q557">
        <v>2012</v>
      </c>
      <c r="R557">
        <v>5</v>
      </c>
      <c r="S557">
        <v>16</v>
      </c>
      <c r="T557">
        <f t="shared" si="16"/>
        <v>2.3858589793533014</v>
      </c>
      <c r="U557">
        <f t="shared" si="17"/>
        <v>-17.014815937900288</v>
      </c>
      <c r="Z557">
        <v>2016</v>
      </c>
      <c r="AA557">
        <v>11</v>
      </c>
      <c r="AB557">
        <v>10</v>
      </c>
      <c r="AC557">
        <v>1.985858979353301</v>
      </c>
      <c r="AD557">
        <v>7.6461364430997136</v>
      </c>
    </row>
    <row r="558" spans="1:30" x14ac:dyDescent="0.2">
      <c r="A558">
        <v>2002</v>
      </c>
      <c r="B558">
        <v>7</v>
      </c>
      <c r="C558">
        <v>11</v>
      </c>
      <c r="D558">
        <v>10.4</v>
      </c>
      <c r="H558">
        <v>2012</v>
      </c>
      <c r="I558">
        <v>5</v>
      </c>
      <c r="J558">
        <v>17</v>
      </c>
      <c r="K558">
        <v>14.5</v>
      </c>
      <c r="L558">
        <v>36.371428571400003</v>
      </c>
      <c r="Q558">
        <v>2012</v>
      </c>
      <c r="R558">
        <v>5</v>
      </c>
      <c r="S558">
        <v>17</v>
      </c>
      <c r="T558">
        <f t="shared" si="16"/>
        <v>7.8858589793533014</v>
      </c>
      <c r="U558">
        <f t="shared" si="17"/>
        <v>-15.896720699800284</v>
      </c>
      <c r="Z558">
        <v>2011</v>
      </c>
      <c r="AA558">
        <v>1</v>
      </c>
      <c r="AB558">
        <v>10</v>
      </c>
      <c r="AC558">
        <v>1.8858589793533014</v>
      </c>
      <c r="AD558">
        <v>84.106850728799714</v>
      </c>
    </row>
    <row r="559" spans="1:30" x14ac:dyDescent="0.2">
      <c r="A559">
        <v>2002</v>
      </c>
      <c r="B559">
        <v>7</v>
      </c>
      <c r="C559">
        <v>12</v>
      </c>
      <c r="D559">
        <v>4</v>
      </c>
      <c r="H559">
        <v>2012</v>
      </c>
      <c r="I559">
        <v>5</v>
      </c>
      <c r="J559">
        <v>18</v>
      </c>
      <c r="K559">
        <v>0.3</v>
      </c>
      <c r="L559">
        <v>34.471428571399997</v>
      </c>
      <c r="Q559">
        <v>2012</v>
      </c>
      <c r="R559">
        <v>5</v>
      </c>
      <c r="S559">
        <v>18</v>
      </c>
      <c r="T559">
        <f t="shared" si="16"/>
        <v>-6.3141410206466988</v>
      </c>
      <c r="U559">
        <f t="shared" si="17"/>
        <v>-17.796720699800289</v>
      </c>
      <c r="Z559">
        <v>2011</v>
      </c>
      <c r="AA559">
        <v>10</v>
      </c>
      <c r="AB559">
        <v>28</v>
      </c>
      <c r="AC559">
        <v>1.8858589793533014</v>
      </c>
      <c r="AD559">
        <v>69.709628506799717</v>
      </c>
    </row>
    <row r="560" spans="1:30" x14ac:dyDescent="0.2">
      <c r="A560">
        <v>2002</v>
      </c>
      <c r="B560">
        <v>7</v>
      </c>
      <c r="C560">
        <v>13</v>
      </c>
      <c r="D560">
        <v>34.700000000000003</v>
      </c>
      <c r="H560">
        <v>2012</v>
      </c>
      <c r="I560">
        <v>5</v>
      </c>
      <c r="J560">
        <v>19</v>
      </c>
      <c r="K560">
        <v>1</v>
      </c>
      <c r="L560">
        <v>29.975000000000001</v>
      </c>
      <c r="Q560">
        <v>2012</v>
      </c>
      <c r="R560">
        <v>5</v>
      </c>
      <c r="S560">
        <v>19</v>
      </c>
      <c r="T560">
        <f t="shared" si="16"/>
        <v>-5.6141410206466986</v>
      </c>
      <c r="U560">
        <f t="shared" si="17"/>
        <v>-22.293149271200285</v>
      </c>
      <c r="Z560">
        <v>2015</v>
      </c>
      <c r="AA560">
        <v>2</v>
      </c>
      <c r="AB560">
        <v>16</v>
      </c>
      <c r="AC560">
        <v>1.8858589793533014</v>
      </c>
      <c r="AD560">
        <v>-26.246837795800285</v>
      </c>
    </row>
    <row r="561" spans="1:30" x14ac:dyDescent="0.2">
      <c r="A561">
        <v>2002</v>
      </c>
      <c r="B561">
        <v>7</v>
      </c>
      <c r="C561">
        <v>14</v>
      </c>
      <c r="D561">
        <v>2</v>
      </c>
      <c r="H561">
        <v>2012</v>
      </c>
      <c r="I561">
        <v>5</v>
      </c>
      <c r="J561">
        <v>20</v>
      </c>
      <c r="K561">
        <v>3.8</v>
      </c>
      <c r="L561">
        <v>32.066666666700002</v>
      </c>
      <c r="Q561">
        <v>2012</v>
      </c>
      <c r="R561">
        <v>5</v>
      </c>
      <c r="S561">
        <v>20</v>
      </c>
      <c r="T561">
        <f t="shared" si="16"/>
        <v>-2.8141410206466988</v>
      </c>
      <c r="U561">
        <f t="shared" si="17"/>
        <v>-20.201482604500285</v>
      </c>
      <c r="Z561">
        <v>2015</v>
      </c>
      <c r="AA561">
        <v>3</v>
      </c>
      <c r="AB561">
        <v>29</v>
      </c>
      <c r="AC561">
        <v>1.8858589793533014</v>
      </c>
      <c r="AD561">
        <v>-25.216482604500285</v>
      </c>
    </row>
    <row r="562" spans="1:30" x14ac:dyDescent="0.2">
      <c r="A562">
        <v>2002</v>
      </c>
      <c r="B562">
        <v>7</v>
      </c>
      <c r="C562">
        <v>15</v>
      </c>
      <c r="D562">
        <v>0</v>
      </c>
      <c r="H562">
        <v>2012</v>
      </c>
      <c r="I562">
        <v>5</v>
      </c>
      <c r="J562">
        <v>21</v>
      </c>
      <c r="K562">
        <v>4.2</v>
      </c>
      <c r="L562">
        <v>29.4</v>
      </c>
      <c r="Q562">
        <v>2012</v>
      </c>
      <c r="R562">
        <v>5</v>
      </c>
      <c r="S562">
        <v>21</v>
      </c>
      <c r="T562">
        <f t="shared" si="16"/>
        <v>-2.4141410206466984</v>
      </c>
      <c r="U562">
        <f t="shared" si="17"/>
        <v>-22.868149271200288</v>
      </c>
      <c r="Z562">
        <v>2016</v>
      </c>
      <c r="AA562">
        <v>3</v>
      </c>
      <c r="AB562">
        <v>3</v>
      </c>
      <c r="AC562">
        <v>1.8858589793533014</v>
      </c>
      <c r="AD562">
        <v>-25.537038160100288</v>
      </c>
    </row>
    <row r="563" spans="1:30" x14ac:dyDescent="0.2">
      <c r="A563">
        <v>2002</v>
      </c>
      <c r="B563">
        <v>7</v>
      </c>
      <c r="C563">
        <v>16</v>
      </c>
      <c r="D563">
        <v>0.5</v>
      </c>
      <c r="H563">
        <v>2012</v>
      </c>
      <c r="I563">
        <v>5</v>
      </c>
      <c r="J563">
        <v>22</v>
      </c>
      <c r="K563">
        <v>3.3</v>
      </c>
      <c r="L563">
        <v>29.324999999999999</v>
      </c>
      <c r="Q563">
        <v>2012</v>
      </c>
      <c r="R563">
        <v>5</v>
      </c>
      <c r="S563">
        <v>22</v>
      </c>
      <c r="T563">
        <f t="shared" si="16"/>
        <v>-3.3141410206466988</v>
      </c>
      <c r="U563">
        <f t="shared" si="17"/>
        <v>-22.943149271200287</v>
      </c>
      <c r="Z563">
        <v>2016</v>
      </c>
      <c r="AA563">
        <v>12</v>
      </c>
      <c r="AB563">
        <v>1</v>
      </c>
      <c r="AC563">
        <v>1.8858589793533014</v>
      </c>
      <c r="AD563">
        <v>-1.445292128300288</v>
      </c>
    </row>
    <row r="564" spans="1:30" x14ac:dyDescent="0.2">
      <c r="A564">
        <v>2002</v>
      </c>
      <c r="B564">
        <v>7</v>
      </c>
      <c r="C564">
        <v>17</v>
      </c>
      <c r="D564">
        <v>0</v>
      </c>
      <c r="H564">
        <v>2012</v>
      </c>
      <c r="I564">
        <v>5</v>
      </c>
      <c r="J564">
        <v>23</v>
      </c>
      <c r="K564">
        <v>12.2</v>
      </c>
      <c r="L564">
        <v>29.175000000000001</v>
      </c>
      <c r="Q564">
        <v>2012</v>
      </c>
      <c r="R564">
        <v>5</v>
      </c>
      <c r="S564">
        <v>23</v>
      </c>
      <c r="T564">
        <f t="shared" si="16"/>
        <v>5.5858589793533007</v>
      </c>
      <c r="U564">
        <f t="shared" si="17"/>
        <v>-23.093149271200286</v>
      </c>
      <c r="Z564">
        <v>2011</v>
      </c>
      <c r="AA564">
        <v>4</v>
      </c>
      <c r="AB564">
        <v>21</v>
      </c>
      <c r="AC564">
        <v>1.7858589793533017</v>
      </c>
      <c r="AD564">
        <v>81.040184061799721</v>
      </c>
    </row>
    <row r="565" spans="1:30" x14ac:dyDescent="0.2">
      <c r="A565">
        <v>2002</v>
      </c>
      <c r="B565">
        <v>7</v>
      </c>
      <c r="C565">
        <v>18</v>
      </c>
      <c r="D565">
        <v>0</v>
      </c>
      <c r="H565">
        <v>2012</v>
      </c>
      <c r="I565">
        <v>5</v>
      </c>
      <c r="J565">
        <v>24</v>
      </c>
      <c r="K565">
        <v>42.7</v>
      </c>
      <c r="L565">
        <v>64.028985507200005</v>
      </c>
      <c r="Q565">
        <v>2012</v>
      </c>
      <c r="R565">
        <v>5</v>
      </c>
      <c r="S565">
        <v>24</v>
      </c>
      <c r="T565">
        <f t="shared" si="16"/>
        <v>36.085858979353304</v>
      </c>
      <c r="U565">
        <f t="shared" si="17"/>
        <v>11.760836235999719</v>
      </c>
      <c r="Z565">
        <v>2013</v>
      </c>
      <c r="AA565">
        <v>6</v>
      </c>
      <c r="AB565">
        <v>6</v>
      </c>
      <c r="AC565">
        <v>1.7858589793533017</v>
      </c>
      <c r="AD565">
        <v>0.40281847069971377</v>
      </c>
    </row>
    <row r="566" spans="1:30" x14ac:dyDescent="0.2">
      <c r="A566">
        <v>2002</v>
      </c>
      <c r="B566">
        <v>7</v>
      </c>
      <c r="C566">
        <v>19</v>
      </c>
      <c r="D566">
        <v>0.5</v>
      </c>
      <c r="H566">
        <v>2012</v>
      </c>
      <c r="I566">
        <v>5</v>
      </c>
      <c r="J566">
        <v>25</v>
      </c>
      <c r="K566">
        <v>61.3</v>
      </c>
      <c r="L566">
        <v>141.702247191</v>
      </c>
      <c r="Q566">
        <v>2012</v>
      </c>
      <c r="R566">
        <v>5</v>
      </c>
      <c r="S566">
        <v>25</v>
      </c>
      <c r="T566">
        <f t="shared" si="16"/>
        <v>54.685858979353299</v>
      </c>
      <c r="U566">
        <f t="shared" si="17"/>
        <v>89.434097919799711</v>
      </c>
      <c r="Z566">
        <v>2013</v>
      </c>
      <c r="AA566">
        <v>10</v>
      </c>
      <c r="AB566">
        <v>6</v>
      </c>
      <c r="AC566">
        <v>1.7858589793533017</v>
      </c>
      <c r="AD566">
        <v>-20.168149271200285</v>
      </c>
    </row>
    <row r="567" spans="1:30" x14ac:dyDescent="0.2">
      <c r="A567">
        <v>2002</v>
      </c>
      <c r="B567">
        <v>7</v>
      </c>
      <c r="C567">
        <v>20</v>
      </c>
      <c r="D567">
        <v>9.1999999999999993</v>
      </c>
      <c r="H567">
        <v>2012</v>
      </c>
      <c r="I567">
        <v>5</v>
      </c>
      <c r="J567">
        <v>26</v>
      </c>
      <c r="K567">
        <v>0</v>
      </c>
      <c r="L567">
        <v>54.625</v>
      </c>
      <c r="Q567">
        <v>2012</v>
      </c>
      <c r="R567">
        <v>5</v>
      </c>
      <c r="S567">
        <v>26</v>
      </c>
      <c r="T567">
        <f t="shared" si="16"/>
        <v>-6.6141410206466986</v>
      </c>
      <c r="U567">
        <f t="shared" si="17"/>
        <v>2.3568507287997136</v>
      </c>
      <c r="Z567">
        <v>2015</v>
      </c>
      <c r="AA567">
        <v>8</v>
      </c>
      <c r="AB567">
        <v>2</v>
      </c>
      <c r="AC567">
        <v>1.7858589793533017</v>
      </c>
      <c r="AD567">
        <v>-26.321995425000285</v>
      </c>
    </row>
    <row r="568" spans="1:30" x14ac:dyDescent="0.2">
      <c r="A568">
        <v>2002</v>
      </c>
      <c r="B568">
        <v>7</v>
      </c>
      <c r="C568">
        <v>21</v>
      </c>
      <c r="D568">
        <v>5.5</v>
      </c>
      <c r="H568">
        <v>2012</v>
      </c>
      <c r="I568">
        <v>5</v>
      </c>
      <c r="J568">
        <v>27</v>
      </c>
      <c r="K568">
        <v>0</v>
      </c>
      <c r="L568">
        <v>35.9</v>
      </c>
      <c r="Q568">
        <v>2012</v>
      </c>
      <c r="R568">
        <v>5</v>
      </c>
      <c r="S568">
        <v>27</v>
      </c>
      <c r="T568">
        <f t="shared" si="16"/>
        <v>-6.6141410206466986</v>
      </c>
      <c r="U568">
        <f t="shared" si="17"/>
        <v>-16.368149271200288</v>
      </c>
      <c r="Z568">
        <v>2015</v>
      </c>
      <c r="AA568">
        <v>10</v>
      </c>
      <c r="AB568">
        <v>8</v>
      </c>
      <c r="AC568">
        <v>1.7858589793533017</v>
      </c>
      <c r="AD568">
        <v>-9.1886620917002872</v>
      </c>
    </row>
    <row r="569" spans="1:30" x14ac:dyDescent="0.2">
      <c r="A569">
        <v>2002</v>
      </c>
      <c r="B569">
        <v>7</v>
      </c>
      <c r="C569">
        <v>22</v>
      </c>
      <c r="D569">
        <v>3.6</v>
      </c>
      <c r="H569">
        <v>2012</v>
      </c>
      <c r="I569">
        <v>5</v>
      </c>
      <c r="J569">
        <v>28</v>
      </c>
      <c r="K569">
        <v>4.2</v>
      </c>
      <c r="L569">
        <v>35.0333333333</v>
      </c>
      <c r="Q569">
        <v>2012</v>
      </c>
      <c r="R569">
        <v>5</v>
      </c>
      <c r="S569">
        <v>28</v>
      </c>
      <c r="T569">
        <f t="shared" si="16"/>
        <v>-2.4141410206466984</v>
      </c>
      <c r="U569">
        <f t="shared" si="17"/>
        <v>-17.234815937900287</v>
      </c>
      <c r="Z569">
        <v>2017</v>
      </c>
      <c r="AA569">
        <v>4</v>
      </c>
      <c r="AB569">
        <v>11</v>
      </c>
      <c r="AC569">
        <v>1.7858589793533017</v>
      </c>
      <c r="AD569">
        <v>-24.337380040400287</v>
      </c>
    </row>
    <row r="570" spans="1:30" x14ac:dyDescent="0.2">
      <c r="A570">
        <v>2002</v>
      </c>
      <c r="B570">
        <v>7</v>
      </c>
      <c r="C570">
        <v>23</v>
      </c>
      <c r="D570">
        <v>5</v>
      </c>
      <c r="H570">
        <v>2012</v>
      </c>
      <c r="I570">
        <v>5</v>
      </c>
      <c r="J570">
        <v>29</v>
      </c>
      <c r="K570">
        <v>9.8000000000000007</v>
      </c>
      <c r="L570">
        <v>33.433333333299998</v>
      </c>
      <c r="Q570">
        <v>2012</v>
      </c>
      <c r="R570">
        <v>5</v>
      </c>
      <c r="S570">
        <v>29</v>
      </c>
      <c r="T570">
        <f t="shared" si="16"/>
        <v>3.1858589793533021</v>
      </c>
      <c r="U570">
        <f t="shared" si="17"/>
        <v>-18.834815937900288</v>
      </c>
      <c r="Z570">
        <v>2011</v>
      </c>
      <c r="AA570">
        <v>1</v>
      </c>
      <c r="AB570">
        <v>26</v>
      </c>
      <c r="AC570">
        <v>1.6858589793533021</v>
      </c>
      <c r="AD570">
        <v>83.269350728799708</v>
      </c>
    </row>
    <row r="571" spans="1:30" x14ac:dyDescent="0.2">
      <c r="A571">
        <v>2002</v>
      </c>
      <c r="B571">
        <v>7</v>
      </c>
      <c r="C571">
        <v>24</v>
      </c>
      <c r="D571">
        <v>8</v>
      </c>
      <c r="H571">
        <v>2012</v>
      </c>
      <c r="I571">
        <v>5</v>
      </c>
      <c r="J571">
        <v>30</v>
      </c>
      <c r="K571">
        <v>4.9000000000000004</v>
      </c>
      <c r="L571">
        <v>35.32</v>
      </c>
      <c r="Q571">
        <v>2012</v>
      </c>
      <c r="R571">
        <v>5</v>
      </c>
      <c r="S571">
        <v>30</v>
      </c>
      <c r="T571">
        <f t="shared" si="16"/>
        <v>-1.7141410206466983</v>
      </c>
      <c r="U571">
        <f t="shared" si="17"/>
        <v>-16.948149271200286</v>
      </c>
      <c r="Z571">
        <v>2011</v>
      </c>
      <c r="AA571">
        <v>11</v>
      </c>
      <c r="AB571">
        <v>18</v>
      </c>
      <c r="AC571">
        <v>1.6858589793533021</v>
      </c>
      <c r="AD571">
        <v>72.39685072879972</v>
      </c>
    </row>
    <row r="572" spans="1:30" x14ac:dyDescent="0.2">
      <c r="A572">
        <v>2002</v>
      </c>
      <c r="B572">
        <v>7</v>
      </c>
      <c r="C572">
        <v>25</v>
      </c>
      <c r="D572">
        <v>4.5</v>
      </c>
      <c r="H572">
        <v>2012</v>
      </c>
      <c r="I572">
        <v>5</v>
      </c>
      <c r="J572">
        <v>31</v>
      </c>
      <c r="K572">
        <v>0.1</v>
      </c>
      <c r="L572">
        <v>40.368965517200003</v>
      </c>
      <c r="Q572">
        <v>2012</v>
      </c>
      <c r="R572">
        <v>5</v>
      </c>
      <c r="S572">
        <v>31</v>
      </c>
      <c r="T572">
        <f t="shared" si="16"/>
        <v>-6.514141020646699</v>
      </c>
      <c r="U572">
        <f t="shared" si="17"/>
        <v>-11.899183754000283</v>
      </c>
      <c r="Z572">
        <v>2015</v>
      </c>
      <c r="AA572">
        <v>11</v>
      </c>
      <c r="AB572">
        <v>23</v>
      </c>
      <c r="AC572">
        <v>1.6858589793533021</v>
      </c>
      <c r="AD572">
        <v>-17.293149271200285</v>
      </c>
    </row>
    <row r="573" spans="1:30" x14ac:dyDescent="0.2">
      <c r="A573">
        <v>2002</v>
      </c>
      <c r="B573">
        <v>7</v>
      </c>
      <c r="C573">
        <v>26</v>
      </c>
      <c r="D573">
        <v>5.7</v>
      </c>
      <c r="H573">
        <v>2012</v>
      </c>
      <c r="I573">
        <v>6</v>
      </c>
      <c r="J573">
        <v>1</v>
      </c>
      <c r="K573">
        <v>0</v>
      </c>
      <c r="L573">
        <v>32.983333333300003</v>
      </c>
      <c r="Q573">
        <v>2012</v>
      </c>
      <c r="R573">
        <v>6</v>
      </c>
      <c r="S573">
        <v>1</v>
      </c>
      <c r="T573">
        <f t="shared" si="16"/>
        <v>-6.6141410206466986</v>
      </c>
      <c r="U573">
        <f t="shared" si="17"/>
        <v>-19.284815937900284</v>
      </c>
      <c r="Z573">
        <v>2016</v>
      </c>
      <c r="AA573">
        <v>1</v>
      </c>
      <c r="AB573">
        <v>1</v>
      </c>
      <c r="AC573">
        <v>1.6858589793533021</v>
      </c>
      <c r="AD573">
        <v>-23.431785634800285</v>
      </c>
    </row>
    <row r="574" spans="1:30" x14ac:dyDescent="0.2">
      <c r="A574">
        <v>2002</v>
      </c>
      <c r="B574">
        <v>7</v>
      </c>
      <c r="C574">
        <v>27</v>
      </c>
      <c r="D574">
        <v>5.2</v>
      </c>
      <c r="H574">
        <v>2012</v>
      </c>
      <c r="I574">
        <v>6</v>
      </c>
      <c r="J574">
        <v>2</v>
      </c>
      <c r="K574">
        <v>0.1</v>
      </c>
      <c r="L574">
        <v>31.35</v>
      </c>
      <c r="Q574">
        <v>2012</v>
      </c>
      <c r="R574">
        <v>6</v>
      </c>
      <c r="S574">
        <v>2</v>
      </c>
      <c r="T574">
        <f t="shared" si="16"/>
        <v>-6.514141020646699</v>
      </c>
      <c r="U574">
        <f t="shared" si="17"/>
        <v>-20.918149271200285</v>
      </c>
      <c r="Z574">
        <v>2016</v>
      </c>
      <c r="AA574">
        <v>4</v>
      </c>
      <c r="AB574">
        <v>12</v>
      </c>
      <c r="AC574">
        <v>1.6858589793533021</v>
      </c>
      <c r="AD574">
        <v>-20.091833481700284</v>
      </c>
    </row>
    <row r="575" spans="1:30" x14ac:dyDescent="0.2">
      <c r="A575">
        <v>2002</v>
      </c>
      <c r="B575">
        <v>7</v>
      </c>
      <c r="C575">
        <v>28</v>
      </c>
      <c r="D575">
        <v>3.1</v>
      </c>
      <c r="H575">
        <v>2012</v>
      </c>
      <c r="I575">
        <v>6</v>
      </c>
      <c r="J575">
        <v>3</v>
      </c>
      <c r="K575">
        <v>0</v>
      </c>
      <c r="L575">
        <v>31.074999999999999</v>
      </c>
      <c r="Q575">
        <v>2012</v>
      </c>
      <c r="R575">
        <v>6</v>
      </c>
      <c r="S575">
        <v>3</v>
      </c>
      <c r="T575">
        <f t="shared" si="16"/>
        <v>-6.6141410206466986</v>
      </c>
      <c r="U575">
        <f t="shared" si="17"/>
        <v>-21.193149271200287</v>
      </c>
      <c r="Z575">
        <v>2011</v>
      </c>
      <c r="AA575">
        <v>9</v>
      </c>
      <c r="AB575">
        <v>4</v>
      </c>
      <c r="AC575">
        <v>1.5858589793533007</v>
      </c>
      <c r="AD575">
        <v>74.181850728799716</v>
      </c>
    </row>
    <row r="576" spans="1:30" x14ac:dyDescent="0.2">
      <c r="A576">
        <v>2002</v>
      </c>
      <c r="B576">
        <v>7</v>
      </c>
      <c r="C576">
        <v>29</v>
      </c>
      <c r="D576">
        <v>0</v>
      </c>
      <c r="H576">
        <v>2012</v>
      </c>
      <c r="I576">
        <v>6</v>
      </c>
      <c r="J576">
        <v>4</v>
      </c>
      <c r="K576">
        <v>0.5</v>
      </c>
      <c r="L576">
        <v>31.15</v>
      </c>
      <c r="Q576">
        <v>2012</v>
      </c>
      <c r="R576">
        <v>6</v>
      </c>
      <c r="S576">
        <v>4</v>
      </c>
      <c r="T576">
        <f t="shared" si="16"/>
        <v>-6.1141410206466986</v>
      </c>
      <c r="U576">
        <f t="shared" si="17"/>
        <v>-21.118149271200288</v>
      </c>
      <c r="Z576">
        <v>2011</v>
      </c>
      <c r="AA576">
        <v>7</v>
      </c>
      <c r="AB576">
        <v>14</v>
      </c>
      <c r="AC576">
        <v>1.485858979353301</v>
      </c>
      <c r="AD576">
        <v>78.998517395799723</v>
      </c>
    </row>
    <row r="577" spans="1:30" x14ac:dyDescent="0.2">
      <c r="A577">
        <v>2002</v>
      </c>
      <c r="B577">
        <v>7</v>
      </c>
      <c r="C577">
        <v>30</v>
      </c>
      <c r="D577">
        <v>0</v>
      </c>
      <c r="H577">
        <v>2012</v>
      </c>
      <c r="I577">
        <v>6</v>
      </c>
      <c r="J577">
        <v>5</v>
      </c>
      <c r="K577">
        <v>4.5999999999999996</v>
      </c>
      <c r="L577">
        <v>30.574999999999999</v>
      </c>
      <c r="Q577">
        <v>2012</v>
      </c>
      <c r="R577">
        <v>6</v>
      </c>
      <c r="S577">
        <v>5</v>
      </c>
      <c r="T577">
        <f t="shared" si="16"/>
        <v>-2.014141020646699</v>
      </c>
      <c r="U577">
        <f t="shared" si="17"/>
        <v>-21.693149271200287</v>
      </c>
      <c r="Z577">
        <v>2012</v>
      </c>
      <c r="AA577">
        <v>10</v>
      </c>
      <c r="AB577">
        <v>17</v>
      </c>
      <c r="AC577">
        <v>1.485858979353301</v>
      </c>
      <c r="AD577">
        <v>29.692867677999715</v>
      </c>
    </row>
    <row r="578" spans="1:30" x14ac:dyDescent="0.2">
      <c r="A578">
        <v>2002</v>
      </c>
      <c r="B578">
        <v>7</v>
      </c>
      <c r="C578">
        <v>31</v>
      </c>
      <c r="D578">
        <v>0.7</v>
      </c>
      <c r="H578">
        <v>2012</v>
      </c>
      <c r="I578">
        <v>6</v>
      </c>
      <c r="J578">
        <v>6</v>
      </c>
      <c r="K578">
        <v>0.2</v>
      </c>
      <c r="L578">
        <v>30.25</v>
      </c>
      <c r="Q578">
        <v>2012</v>
      </c>
      <c r="R578">
        <v>6</v>
      </c>
      <c r="S578">
        <v>6</v>
      </c>
      <c r="T578">
        <f t="shared" ref="T578:T641" si="18">K578-$O$1</f>
        <v>-6.4141410206466984</v>
      </c>
      <c r="U578">
        <f t="shared" ref="U578:U641" si="19">L578-$O$2</f>
        <v>-22.018149271200286</v>
      </c>
      <c r="Z578">
        <v>2010</v>
      </c>
      <c r="AA578">
        <v>11</v>
      </c>
      <c r="AB578">
        <v>5</v>
      </c>
      <c r="AC578">
        <v>1.3858589793533014</v>
      </c>
      <c r="AD578">
        <v>102.63569688279972</v>
      </c>
    </row>
    <row r="579" spans="1:30" x14ac:dyDescent="0.2">
      <c r="A579">
        <v>2002</v>
      </c>
      <c r="B579">
        <v>8</v>
      </c>
      <c r="C579">
        <v>1</v>
      </c>
      <c r="D579">
        <v>0</v>
      </c>
      <c r="H579">
        <v>2012</v>
      </c>
      <c r="I579">
        <v>6</v>
      </c>
      <c r="J579">
        <v>7</v>
      </c>
      <c r="K579">
        <v>0.3</v>
      </c>
      <c r="L579">
        <v>29.72</v>
      </c>
      <c r="Q579">
        <v>2012</v>
      </c>
      <c r="R579">
        <v>6</v>
      </c>
      <c r="S579">
        <v>7</v>
      </c>
      <c r="T579">
        <f t="shared" si="18"/>
        <v>-6.3141410206466988</v>
      </c>
      <c r="U579">
        <f t="shared" si="19"/>
        <v>-22.548149271200288</v>
      </c>
      <c r="Z579">
        <v>2011</v>
      </c>
      <c r="AA579">
        <v>2</v>
      </c>
      <c r="AB579">
        <v>24</v>
      </c>
      <c r="AC579">
        <v>1.3858589793533014</v>
      </c>
      <c r="AD579">
        <v>78.86518406179971</v>
      </c>
    </row>
    <row r="580" spans="1:30" x14ac:dyDescent="0.2">
      <c r="A580">
        <v>2002</v>
      </c>
      <c r="B580">
        <v>8</v>
      </c>
      <c r="C580">
        <v>2</v>
      </c>
      <c r="D580">
        <v>0</v>
      </c>
      <c r="H580">
        <v>2012</v>
      </c>
      <c r="I580">
        <v>6</v>
      </c>
      <c r="J580">
        <v>8</v>
      </c>
      <c r="K580">
        <v>1.6</v>
      </c>
      <c r="L580">
        <v>29.633333333300001</v>
      </c>
      <c r="Q580">
        <v>2012</v>
      </c>
      <c r="R580">
        <v>6</v>
      </c>
      <c r="S580">
        <v>8</v>
      </c>
      <c r="T580">
        <f t="shared" si="18"/>
        <v>-5.014141020646699</v>
      </c>
      <c r="U580">
        <f t="shared" si="19"/>
        <v>-22.634815937900285</v>
      </c>
      <c r="Z580">
        <v>2011</v>
      </c>
      <c r="AA580">
        <v>11</v>
      </c>
      <c r="AB580">
        <v>6</v>
      </c>
      <c r="AC580">
        <v>1.3858589793533014</v>
      </c>
      <c r="AD580">
        <v>77.756850728799719</v>
      </c>
    </row>
    <row r="581" spans="1:30" x14ac:dyDescent="0.2">
      <c r="A581">
        <v>2002</v>
      </c>
      <c r="B581">
        <v>8</v>
      </c>
      <c r="C581">
        <v>3</v>
      </c>
      <c r="D581">
        <v>4.2</v>
      </c>
      <c r="H581">
        <v>2012</v>
      </c>
      <c r="I581">
        <v>6</v>
      </c>
      <c r="J581">
        <v>9</v>
      </c>
      <c r="K581">
        <v>0</v>
      </c>
      <c r="L581">
        <v>29.35</v>
      </c>
      <c r="Q581">
        <v>2012</v>
      </c>
      <c r="R581">
        <v>6</v>
      </c>
      <c r="S581">
        <v>9</v>
      </c>
      <c r="T581">
        <f t="shared" si="18"/>
        <v>-6.6141410206466986</v>
      </c>
      <c r="U581">
        <f t="shared" si="19"/>
        <v>-22.918149271200285</v>
      </c>
      <c r="Z581">
        <v>2016</v>
      </c>
      <c r="AA581">
        <v>10</v>
      </c>
      <c r="AB581">
        <v>26</v>
      </c>
      <c r="AC581">
        <v>1.3858589793533014</v>
      </c>
      <c r="AD581">
        <v>62.665184061799707</v>
      </c>
    </row>
    <row r="582" spans="1:30" x14ac:dyDescent="0.2">
      <c r="A582">
        <v>2002</v>
      </c>
      <c r="B582">
        <v>8</v>
      </c>
      <c r="C582">
        <v>4</v>
      </c>
      <c r="D582">
        <v>0.6</v>
      </c>
      <c r="H582">
        <v>2012</v>
      </c>
      <c r="I582">
        <v>6</v>
      </c>
      <c r="J582">
        <v>10</v>
      </c>
      <c r="K582">
        <v>15.1</v>
      </c>
      <c r="L582">
        <v>29.725000000000001</v>
      </c>
      <c r="Q582">
        <v>2012</v>
      </c>
      <c r="R582">
        <v>6</v>
      </c>
      <c r="S582">
        <v>10</v>
      </c>
      <c r="T582">
        <f t="shared" si="18"/>
        <v>8.485858979353301</v>
      </c>
      <c r="U582">
        <f t="shared" si="19"/>
        <v>-22.543149271200285</v>
      </c>
      <c r="Z582">
        <v>2014</v>
      </c>
      <c r="AA582">
        <v>11</v>
      </c>
      <c r="AB582">
        <v>22</v>
      </c>
      <c r="AC582">
        <v>1.2858589793533017</v>
      </c>
      <c r="AD582">
        <v>-9.9398884016002853</v>
      </c>
    </row>
    <row r="583" spans="1:30" x14ac:dyDescent="0.2">
      <c r="A583">
        <v>2002</v>
      </c>
      <c r="B583">
        <v>8</v>
      </c>
      <c r="C583">
        <v>5</v>
      </c>
      <c r="D583">
        <v>1.5</v>
      </c>
      <c r="H583">
        <v>2012</v>
      </c>
      <c r="I583">
        <v>6</v>
      </c>
      <c r="J583">
        <v>11</v>
      </c>
      <c r="K583">
        <v>0</v>
      </c>
      <c r="L583">
        <v>31.574999999999999</v>
      </c>
      <c r="Q583">
        <v>2012</v>
      </c>
      <c r="R583">
        <v>6</v>
      </c>
      <c r="S583">
        <v>11</v>
      </c>
      <c r="T583">
        <f t="shared" si="18"/>
        <v>-6.6141410206466986</v>
      </c>
      <c r="U583">
        <f t="shared" si="19"/>
        <v>-20.693149271200287</v>
      </c>
      <c r="Z583">
        <v>2015</v>
      </c>
      <c r="AA583">
        <v>12</v>
      </c>
      <c r="AB583">
        <v>2</v>
      </c>
      <c r="AC583">
        <v>1.2858589793533017</v>
      </c>
      <c r="AD583">
        <v>-15.377673080700283</v>
      </c>
    </row>
    <row r="584" spans="1:30" x14ac:dyDescent="0.2">
      <c r="A584">
        <v>2002</v>
      </c>
      <c r="B584">
        <v>8</v>
      </c>
      <c r="C584">
        <v>6</v>
      </c>
      <c r="D584">
        <v>22.9</v>
      </c>
      <c r="H584">
        <v>2012</v>
      </c>
      <c r="I584">
        <v>6</v>
      </c>
      <c r="J584">
        <v>12</v>
      </c>
      <c r="K584">
        <v>0</v>
      </c>
      <c r="L584">
        <v>29.1</v>
      </c>
      <c r="Q584">
        <v>2012</v>
      </c>
      <c r="R584">
        <v>6</v>
      </c>
      <c r="S584">
        <v>12</v>
      </c>
      <c r="T584">
        <f t="shared" si="18"/>
        <v>-6.6141410206466986</v>
      </c>
      <c r="U584">
        <f t="shared" si="19"/>
        <v>-23.168149271200285</v>
      </c>
      <c r="Z584">
        <v>2017</v>
      </c>
      <c r="AA584">
        <v>3</v>
      </c>
      <c r="AB584">
        <v>15</v>
      </c>
      <c r="AC584">
        <v>1.2858589793533017</v>
      </c>
      <c r="AD584">
        <v>-15.048149271200288</v>
      </c>
    </row>
    <row r="585" spans="1:30" x14ac:dyDescent="0.2">
      <c r="A585">
        <v>2002</v>
      </c>
      <c r="B585">
        <v>8</v>
      </c>
      <c r="C585">
        <v>7</v>
      </c>
      <c r="D585">
        <v>7.1</v>
      </c>
      <c r="H585">
        <v>2012</v>
      </c>
      <c r="I585">
        <v>6</v>
      </c>
      <c r="J585">
        <v>13</v>
      </c>
      <c r="K585">
        <v>0</v>
      </c>
      <c r="L585">
        <v>29.05</v>
      </c>
      <c r="Q585">
        <v>2012</v>
      </c>
      <c r="R585">
        <v>6</v>
      </c>
      <c r="S585">
        <v>13</v>
      </c>
      <c r="T585">
        <f t="shared" si="18"/>
        <v>-6.6141410206466986</v>
      </c>
      <c r="U585">
        <f t="shared" si="19"/>
        <v>-23.218149271200286</v>
      </c>
      <c r="Z585">
        <v>2017</v>
      </c>
      <c r="AA585">
        <v>7</v>
      </c>
      <c r="AB585">
        <v>18</v>
      </c>
      <c r="AC585">
        <v>1.2858589793533017</v>
      </c>
      <c r="AD585">
        <v>-13.410456963500287</v>
      </c>
    </row>
    <row r="586" spans="1:30" x14ac:dyDescent="0.2">
      <c r="A586">
        <v>2002</v>
      </c>
      <c r="B586">
        <v>8</v>
      </c>
      <c r="C586">
        <v>8</v>
      </c>
      <c r="D586">
        <v>0</v>
      </c>
      <c r="H586">
        <v>2012</v>
      </c>
      <c r="I586">
        <v>6</v>
      </c>
      <c r="J586">
        <v>14</v>
      </c>
      <c r="K586">
        <v>0.1</v>
      </c>
      <c r="L586">
        <v>28.95</v>
      </c>
      <c r="Q586">
        <v>2012</v>
      </c>
      <c r="R586">
        <v>6</v>
      </c>
      <c r="S586">
        <v>14</v>
      </c>
      <c r="T586">
        <f t="shared" si="18"/>
        <v>-6.514141020646699</v>
      </c>
      <c r="U586">
        <f t="shared" si="19"/>
        <v>-23.318149271200287</v>
      </c>
      <c r="Z586">
        <v>2012</v>
      </c>
      <c r="AA586">
        <v>4</v>
      </c>
      <c r="AB586">
        <v>20</v>
      </c>
      <c r="AC586">
        <v>1.1858589793533012</v>
      </c>
      <c r="AD586">
        <v>-17.671720699800289</v>
      </c>
    </row>
    <row r="587" spans="1:30" x14ac:dyDescent="0.2">
      <c r="A587">
        <v>2002</v>
      </c>
      <c r="B587">
        <v>8</v>
      </c>
      <c r="C587">
        <v>9</v>
      </c>
      <c r="D587">
        <v>12.4</v>
      </c>
      <c r="H587">
        <v>2012</v>
      </c>
      <c r="I587">
        <v>6</v>
      </c>
      <c r="J587">
        <v>15</v>
      </c>
      <c r="K587">
        <v>1.3</v>
      </c>
      <c r="L587">
        <v>29.05</v>
      </c>
      <c r="Q587">
        <v>2012</v>
      </c>
      <c r="R587">
        <v>6</v>
      </c>
      <c r="S587">
        <v>15</v>
      </c>
      <c r="T587">
        <f t="shared" si="18"/>
        <v>-5.3141410206466988</v>
      </c>
      <c r="U587">
        <f t="shared" si="19"/>
        <v>-23.218149271200286</v>
      </c>
      <c r="Z587">
        <v>2012</v>
      </c>
      <c r="AA587">
        <v>9</v>
      </c>
      <c r="AB587">
        <v>30</v>
      </c>
      <c r="AC587">
        <v>1.1858589793533012</v>
      </c>
      <c r="AD587">
        <v>-22.868149271200288</v>
      </c>
    </row>
    <row r="588" spans="1:30" x14ac:dyDescent="0.2">
      <c r="A588">
        <v>2002</v>
      </c>
      <c r="B588">
        <v>8</v>
      </c>
      <c r="C588">
        <v>10</v>
      </c>
      <c r="D588">
        <v>0</v>
      </c>
      <c r="H588">
        <v>2012</v>
      </c>
      <c r="I588">
        <v>6</v>
      </c>
      <c r="J588">
        <v>16</v>
      </c>
      <c r="K588">
        <v>0.1</v>
      </c>
      <c r="L588">
        <v>28.6</v>
      </c>
      <c r="Q588">
        <v>2012</v>
      </c>
      <c r="R588">
        <v>6</v>
      </c>
      <c r="S588">
        <v>16</v>
      </c>
      <c r="T588">
        <f t="shared" si="18"/>
        <v>-6.514141020646699</v>
      </c>
      <c r="U588">
        <f t="shared" si="19"/>
        <v>-23.668149271200285</v>
      </c>
      <c r="Z588">
        <v>2013</v>
      </c>
      <c r="AA588">
        <v>9</v>
      </c>
      <c r="AB588">
        <v>23</v>
      </c>
      <c r="AC588">
        <v>1.1858589793533012</v>
      </c>
      <c r="AD588">
        <v>-21.868149271200288</v>
      </c>
    </row>
    <row r="589" spans="1:30" x14ac:dyDescent="0.2">
      <c r="A589">
        <v>2002</v>
      </c>
      <c r="B589">
        <v>8</v>
      </c>
      <c r="C589">
        <v>11</v>
      </c>
      <c r="D589">
        <v>2.1</v>
      </c>
      <c r="H589">
        <v>2012</v>
      </c>
      <c r="I589">
        <v>6</v>
      </c>
      <c r="J589">
        <v>17</v>
      </c>
      <c r="K589">
        <v>0.2</v>
      </c>
      <c r="L589">
        <v>28.2</v>
      </c>
      <c r="Q589">
        <v>2012</v>
      </c>
      <c r="R589">
        <v>6</v>
      </c>
      <c r="S589">
        <v>17</v>
      </c>
      <c r="T589">
        <f t="shared" si="18"/>
        <v>-6.4141410206466984</v>
      </c>
      <c r="U589">
        <f t="shared" si="19"/>
        <v>-24.068149271200287</v>
      </c>
      <c r="Z589">
        <v>2015</v>
      </c>
      <c r="AA589">
        <v>9</v>
      </c>
      <c r="AB589">
        <v>10</v>
      </c>
      <c r="AC589">
        <v>1.1858589793533012</v>
      </c>
      <c r="AD589">
        <v>-24.287792128300286</v>
      </c>
    </row>
    <row r="590" spans="1:30" x14ac:dyDescent="0.2">
      <c r="A590">
        <v>2002</v>
      </c>
      <c r="B590">
        <v>8</v>
      </c>
      <c r="C590">
        <v>12</v>
      </c>
      <c r="D590">
        <v>0</v>
      </c>
      <c r="H590">
        <v>2012</v>
      </c>
      <c r="I590">
        <v>6</v>
      </c>
      <c r="J590">
        <v>18</v>
      </c>
      <c r="K590">
        <v>0.1</v>
      </c>
      <c r="L590">
        <v>28.266666666700001</v>
      </c>
      <c r="Q590">
        <v>2012</v>
      </c>
      <c r="R590">
        <v>6</v>
      </c>
      <c r="S590">
        <v>18</v>
      </c>
      <c r="T590">
        <f t="shared" si="18"/>
        <v>-6.514141020646699</v>
      </c>
      <c r="U590">
        <f t="shared" si="19"/>
        <v>-24.001482604500286</v>
      </c>
      <c r="Z590">
        <v>2017</v>
      </c>
      <c r="AA590">
        <v>6</v>
      </c>
      <c r="AB590">
        <v>1</v>
      </c>
      <c r="AC590">
        <v>1.1858589793533012</v>
      </c>
      <c r="AD590">
        <v>-20.759058362100287</v>
      </c>
    </row>
    <row r="591" spans="1:30" x14ac:dyDescent="0.2">
      <c r="A591">
        <v>2002</v>
      </c>
      <c r="B591">
        <v>8</v>
      </c>
      <c r="C591">
        <v>13</v>
      </c>
      <c r="D591">
        <v>8.5</v>
      </c>
      <c r="H591">
        <v>2012</v>
      </c>
      <c r="I591">
        <v>6</v>
      </c>
      <c r="J591">
        <v>19</v>
      </c>
      <c r="K591">
        <v>2</v>
      </c>
      <c r="L591">
        <v>28.433333333299998</v>
      </c>
      <c r="Q591">
        <v>2012</v>
      </c>
      <c r="R591">
        <v>6</v>
      </c>
      <c r="S591">
        <v>19</v>
      </c>
      <c r="T591">
        <f t="shared" si="18"/>
        <v>-4.6141410206466986</v>
      </c>
      <c r="U591">
        <f t="shared" si="19"/>
        <v>-23.834815937900288</v>
      </c>
      <c r="Z591">
        <v>2017</v>
      </c>
      <c r="AA591">
        <v>7</v>
      </c>
      <c r="AB591">
        <v>4</v>
      </c>
      <c r="AC591">
        <v>1.1858589793533012</v>
      </c>
      <c r="AD591">
        <v>-16.946410140800289</v>
      </c>
    </row>
    <row r="592" spans="1:30" x14ac:dyDescent="0.2">
      <c r="A592">
        <v>2002</v>
      </c>
      <c r="B592">
        <v>8</v>
      </c>
      <c r="C592">
        <v>14</v>
      </c>
      <c r="D592">
        <v>3.9</v>
      </c>
      <c r="H592">
        <v>2012</v>
      </c>
      <c r="I592">
        <v>6</v>
      </c>
      <c r="J592">
        <v>20</v>
      </c>
      <c r="K592">
        <v>0</v>
      </c>
      <c r="L592">
        <v>28.625</v>
      </c>
      <c r="Q592">
        <v>2012</v>
      </c>
      <c r="R592">
        <v>6</v>
      </c>
      <c r="S592">
        <v>20</v>
      </c>
      <c r="T592">
        <f t="shared" si="18"/>
        <v>-6.6141410206466986</v>
      </c>
      <c r="U592">
        <f t="shared" si="19"/>
        <v>-23.643149271200286</v>
      </c>
      <c r="Z592">
        <v>2017</v>
      </c>
      <c r="AA592">
        <v>12</v>
      </c>
      <c r="AB592">
        <v>27</v>
      </c>
      <c r="AC592">
        <v>1.1858589793533012</v>
      </c>
      <c r="AD592">
        <v>-10.263387366400288</v>
      </c>
    </row>
    <row r="593" spans="1:30" x14ac:dyDescent="0.2">
      <c r="A593">
        <v>2002</v>
      </c>
      <c r="B593">
        <v>8</v>
      </c>
      <c r="C593">
        <v>15</v>
      </c>
      <c r="D593">
        <v>5.4</v>
      </c>
      <c r="H593">
        <v>2012</v>
      </c>
      <c r="I593">
        <v>6</v>
      </c>
      <c r="J593">
        <v>21</v>
      </c>
      <c r="K593">
        <v>0.1</v>
      </c>
      <c r="L593">
        <v>27.85</v>
      </c>
      <c r="Q593">
        <v>2012</v>
      </c>
      <c r="R593">
        <v>6</v>
      </c>
      <c r="S593">
        <v>21</v>
      </c>
      <c r="T593">
        <f t="shared" si="18"/>
        <v>-6.514141020646699</v>
      </c>
      <c r="U593">
        <f t="shared" si="19"/>
        <v>-24.418149271200285</v>
      </c>
      <c r="Z593">
        <v>2011</v>
      </c>
      <c r="AA593">
        <v>12</v>
      </c>
      <c r="AB593">
        <v>22</v>
      </c>
      <c r="AC593">
        <v>1.0858589793533016</v>
      </c>
      <c r="AD593">
        <v>68.431850728799716</v>
      </c>
    </row>
    <row r="594" spans="1:30" x14ac:dyDescent="0.2">
      <c r="A594">
        <v>2002</v>
      </c>
      <c r="B594">
        <v>8</v>
      </c>
      <c r="C594">
        <v>16</v>
      </c>
      <c r="D594">
        <v>1.3</v>
      </c>
      <c r="H594">
        <v>2012</v>
      </c>
      <c r="I594">
        <v>6</v>
      </c>
      <c r="J594">
        <v>22</v>
      </c>
      <c r="K594">
        <v>3</v>
      </c>
      <c r="L594">
        <v>26.733333333299999</v>
      </c>
      <c r="Q594">
        <v>2012</v>
      </c>
      <c r="R594">
        <v>6</v>
      </c>
      <c r="S594">
        <v>22</v>
      </c>
      <c r="T594">
        <f t="shared" si="18"/>
        <v>-3.6141410206466986</v>
      </c>
      <c r="U594">
        <f t="shared" si="19"/>
        <v>-25.534815937900287</v>
      </c>
      <c r="Z594">
        <v>2012</v>
      </c>
      <c r="AA594">
        <v>8</v>
      </c>
      <c r="AB594">
        <v>7</v>
      </c>
      <c r="AC594">
        <v>1.0858589793533016</v>
      </c>
      <c r="AD594">
        <v>-15.374031624100283</v>
      </c>
    </row>
    <row r="595" spans="1:30" x14ac:dyDescent="0.2">
      <c r="A595">
        <v>2002</v>
      </c>
      <c r="B595">
        <v>8</v>
      </c>
      <c r="C595">
        <v>17</v>
      </c>
      <c r="D595">
        <v>2.5</v>
      </c>
      <c r="H595">
        <v>2012</v>
      </c>
      <c r="I595">
        <v>6</v>
      </c>
      <c r="J595">
        <v>23</v>
      </c>
      <c r="K595">
        <v>3.2</v>
      </c>
      <c r="L595">
        <v>27.92</v>
      </c>
      <c r="Q595">
        <v>2012</v>
      </c>
      <c r="R595">
        <v>6</v>
      </c>
      <c r="S595">
        <v>23</v>
      </c>
      <c r="T595">
        <f t="shared" si="18"/>
        <v>-3.4141410206466984</v>
      </c>
      <c r="U595">
        <f t="shared" si="19"/>
        <v>-24.348149271200285</v>
      </c>
      <c r="Z595">
        <v>2013</v>
      </c>
      <c r="AA595">
        <v>3</v>
      </c>
      <c r="AB595">
        <v>26</v>
      </c>
      <c r="AC595">
        <v>1.0858589793533016</v>
      </c>
      <c r="AD595">
        <v>-28.934815937900286</v>
      </c>
    </row>
    <row r="596" spans="1:30" x14ac:dyDescent="0.2">
      <c r="A596">
        <v>2002</v>
      </c>
      <c r="B596">
        <v>8</v>
      </c>
      <c r="C596">
        <v>18</v>
      </c>
      <c r="D596">
        <v>0</v>
      </c>
      <c r="H596">
        <v>2012</v>
      </c>
      <c r="I596">
        <v>6</v>
      </c>
      <c r="J596">
        <v>24</v>
      </c>
      <c r="K596">
        <v>4.2</v>
      </c>
      <c r="L596">
        <v>28.28</v>
      </c>
      <c r="Q596">
        <v>2012</v>
      </c>
      <c r="R596">
        <v>6</v>
      </c>
      <c r="S596">
        <v>24</v>
      </c>
      <c r="T596">
        <f t="shared" si="18"/>
        <v>-2.4141410206466984</v>
      </c>
      <c r="U596">
        <f t="shared" si="19"/>
        <v>-23.988149271200285</v>
      </c>
      <c r="Z596">
        <v>2014</v>
      </c>
      <c r="AA596">
        <v>3</v>
      </c>
      <c r="AB596">
        <v>14</v>
      </c>
      <c r="AC596">
        <v>1.0858589793533016</v>
      </c>
      <c r="AD596">
        <v>-25.068149271200287</v>
      </c>
    </row>
    <row r="597" spans="1:30" x14ac:dyDescent="0.2">
      <c r="A597">
        <v>2002</v>
      </c>
      <c r="B597">
        <v>8</v>
      </c>
      <c r="C597">
        <v>19</v>
      </c>
      <c r="D597">
        <v>9.6</v>
      </c>
      <c r="H597">
        <v>2012</v>
      </c>
      <c r="I597">
        <v>6</v>
      </c>
      <c r="J597">
        <v>25</v>
      </c>
      <c r="K597">
        <v>1</v>
      </c>
      <c r="L597">
        <v>29.116666666699999</v>
      </c>
      <c r="Q597">
        <v>2012</v>
      </c>
      <c r="R597">
        <v>6</v>
      </c>
      <c r="S597">
        <v>25</v>
      </c>
      <c r="T597">
        <f t="shared" si="18"/>
        <v>-5.6141410206466986</v>
      </c>
      <c r="U597">
        <f t="shared" si="19"/>
        <v>-23.151482604500288</v>
      </c>
      <c r="Z597">
        <v>2017</v>
      </c>
      <c r="AA597">
        <v>8</v>
      </c>
      <c r="AB597">
        <v>8</v>
      </c>
      <c r="AC597">
        <v>1.0858589793533016</v>
      </c>
      <c r="AD597">
        <v>7.9732793001997138</v>
      </c>
    </row>
    <row r="598" spans="1:30" x14ac:dyDescent="0.2">
      <c r="A598">
        <v>2002</v>
      </c>
      <c r="B598">
        <v>8</v>
      </c>
      <c r="C598">
        <v>20</v>
      </c>
      <c r="D598">
        <v>7</v>
      </c>
      <c r="H598">
        <v>2012</v>
      </c>
      <c r="I598">
        <v>6</v>
      </c>
      <c r="J598">
        <v>26</v>
      </c>
      <c r="K598">
        <v>0</v>
      </c>
      <c r="L598">
        <v>27.557142857100001</v>
      </c>
      <c r="Q598">
        <v>2012</v>
      </c>
      <c r="R598">
        <v>6</v>
      </c>
      <c r="S598">
        <v>26</v>
      </c>
      <c r="T598">
        <f t="shared" si="18"/>
        <v>-6.6141410206466986</v>
      </c>
      <c r="U598">
        <f t="shared" si="19"/>
        <v>-24.711006414100286</v>
      </c>
      <c r="Z598">
        <v>2017</v>
      </c>
      <c r="AA598">
        <v>9</v>
      </c>
      <c r="AB598">
        <v>24</v>
      </c>
      <c r="AC598">
        <v>1.0858589793533016</v>
      </c>
      <c r="AD598">
        <v>-18.318149271200284</v>
      </c>
    </row>
    <row r="599" spans="1:30" x14ac:dyDescent="0.2">
      <c r="A599">
        <v>2002</v>
      </c>
      <c r="B599">
        <v>8</v>
      </c>
      <c r="C599">
        <v>21</v>
      </c>
      <c r="D599">
        <v>2.2000000000000002</v>
      </c>
      <c r="H599">
        <v>2012</v>
      </c>
      <c r="I599">
        <v>6</v>
      </c>
      <c r="J599">
        <v>27</v>
      </c>
      <c r="K599">
        <v>0.9</v>
      </c>
      <c r="L599">
        <v>27.72</v>
      </c>
      <c r="Q599">
        <v>2012</v>
      </c>
      <c r="R599">
        <v>6</v>
      </c>
      <c r="S599">
        <v>27</v>
      </c>
      <c r="T599">
        <f t="shared" si="18"/>
        <v>-5.7141410206466983</v>
      </c>
      <c r="U599">
        <f t="shared" si="19"/>
        <v>-24.548149271200288</v>
      </c>
      <c r="Z599">
        <v>2011</v>
      </c>
      <c r="AA599">
        <v>1</v>
      </c>
      <c r="AB599">
        <v>18</v>
      </c>
      <c r="AC599">
        <v>0.98585897935330102</v>
      </c>
      <c r="AD599">
        <v>89.26714484679971</v>
      </c>
    </row>
    <row r="600" spans="1:30" x14ac:dyDescent="0.2">
      <c r="A600">
        <v>2002</v>
      </c>
      <c r="B600">
        <v>8</v>
      </c>
      <c r="C600">
        <v>22</v>
      </c>
      <c r="D600">
        <v>0</v>
      </c>
      <c r="H600">
        <v>2012</v>
      </c>
      <c r="I600">
        <v>6</v>
      </c>
      <c r="J600">
        <v>28</v>
      </c>
      <c r="K600">
        <v>0</v>
      </c>
      <c r="L600">
        <v>28.071428571399998</v>
      </c>
      <c r="Q600">
        <v>2012</v>
      </c>
      <c r="R600">
        <v>6</v>
      </c>
      <c r="S600">
        <v>28</v>
      </c>
      <c r="T600">
        <f t="shared" si="18"/>
        <v>-6.6141410206466986</v>
      </c>
      <c r="U600">
        <f t="shared" si="19"/>
        <v>-24.196720699800288</v>
      </c>
      <c r="Z600">
        <v>2011</v>
      </c>
      <c r="AA600">
        <v>6</v>
      </c>
      <c r="AB600">
        <v>26</v>
      </c>
      <c r="AC600">
        <v>0.98585897935330102</v>
      </c>
      <c r="AD600">
        <v>71.015184061799715</v>
      </c>
    </row>
    <row r="601" spans="1:30" x14ac:dyDescent="0.2">
      <c r="A601">
        <v>2002</v>
      </c>
      <c r="B601">
        <v>8</v>
      </c>
      <c r="C601">
        <v>23</v>
      </c>
      <c r="D601">
        <v>0</v>
      </c>
      <c r="H601">
        <v>2012</v>
      </c>
      <c r="I601">
        <v>6</v>
      </c>
      <c r="J601">
        <v>29</v>
      </c>
      <c r="K601">
        <v>1.4</v>
      </c>
      <c r="L601">
        <v>26.96</v>
      </c>
      <c r="Q601">
        <v>2012</v>
      </c>
      <c r="R601">
        <v>6</v>
      </c>
      <c r="S601">
        <v>29</v>
      </c>
      <c r="T601">
        <f t="shared" si="18"/>
        <v>-5.2141410206466983</v>
      </c>
      <c r="U601">
        <f t="shared" si="19"/>
        <v>-25.308149271200286</v>
      </c>
      <c r="Z601">
        <v>2012</v>
      </c>
      <c r="AA601">
        <v>7</v>
      </c>
      <c r="AB601">
        <v>21</v>
      </c>
      <c r="AC601">
        <v>0.98585897935330102</v>
      </c>
      <c r="AD601">
        <v>-20.890371493400288</v>
      </c>
    </row>
    <row r="602" spans="1:30" x14ac:dyDescent="0.2">
      <c r="A602">
        <v>2002</v>
      </c>
      <c r="B602">
        <v>8</v>
      </c>
      <c r="C602">
        <v>24</v>
      </c>
      <c r="D602">
        <v>0</v>
      </c>
      <c r="H602">
        <v>2012</v>
      </c>
      <c r="I602">
        <v>6</v>
      </c>
      <c r="J602">
        <v>30</v>
      </c>
      <c r="K602">
        <v>21</v>
      </c>
      <c r="L602">
        <v>29.514285714300001</v>
      </c>
      <c r="Q602">
        <v>2012</v>
      </c>
      <c r="R602">
        <v>6</v>
      </c>
      <c r="S602">
        <v>30</v>
      </c>
      <c r="T602">
        <f t="shared" si="18"/>
        <v>14.385858979353301</v>
      </c>
      <c r="U602">
        <f t="shared" si="19"/>
        <v>-22.753863556900285</v>
      </c>
      <c r="Z602">
        <v>2013</v>
      </c>
      <c r="AA602">
        <v>11</v>
      </c>
      <c r="AB602">
        <v>27</v>
      </c>
      <c r="AC602">
        <v>0.98585897935330102</v>
      </c>
      <c r="AD602">
        <v>-19.293149271200285</v>
      </c>
    </row>
    <row r="603" spans="1:30" x14ac:dyDescent="0.2">
      <c r="A603">
        <v>2002</v>
      </c>
      <c r="B603">
        <v>8</v>
      </c>
      <c r="C603">
        <v>25</v>
      </c>
      <c r="D603">
        <v>0</v>
      </c>
      <c r="H603">
        <v>2012</v>
      </c>
      <c r="I603">
        <v>7</v>
      </c>
      <c r="J603">
        <v>1</v>
      </c>
      <c r="K603">
        <v>6.6</v>
      </c>
      <c r="L603">
        <v>30.5</v>
      </c>
      <c r="Q603">
        <v>2012</v>
      </c>
      <c r="R603">
        <v>7</v>
      </c>
      <c r="S603">
        <v>1</v>
      </c>
      <c r="T603">
        <f t="shared" si="18"/>
        <v>-1.4141020646698976E-2</v>
      </c>
      <c r="U603">
        <f t="shared" si="19"/>
        <v>-21.768149271200286</v>
      </c>
      <c r="Z603">
        <v>2014</v>
      </c>
      <c r="AA603">
        <v>3</v>
      </c>
      <c r="AB603">
        <v>30</v>
      </c>
      <c r="AC603">
        <v>0.98585897935330102</v>
      </c>
      <c r="AD603">
        <v>-25.918149271200285</v>
      </c>
    </row>
    <row r="604" spans="1:30" x14ac:dyDescent="0.2">
      <c r="A604">
        <v>2002</v>
      </c>
      <c r="B604">
        <v>8</v>
      </c>
      <c r="C604">
        <v>26</v>
      </c>
      <c r="D604">
        <v>37.5</v>
      </c>
      <c r="H604">
        <v>2012</v>
      </c>
      <c r="I604">
        <v>7</v>
      </c>
      <c r="J604">
        <v>2</v>
      </c>
      <c r="K604">
        <v>0.4</v>
      </c>
      <c r="L604">
        <v>28.0857142857</v>
      </c>
      <c r="Q604">
        <v>2012</v>
      </c>
      <c r="R604">
        <v>7</v>
      </c>
      <c r="S604">
        <v>2</v>
      </c>
      <c r="T604">
        <f t="shared" si="18"/>
        <v>-6.2141410206466983</v>
      </c>
      <c r="U604">
        <f t="shared" si="19"/>
        <v>-24.182434985500286</v>
      </c>
      <c r="Z604">
        <v>2016</v>
      </c>
      <c r="AA604">
        <v>10</v>
      </c>
      <c r="AB604">
        <v>4</v>
      </c>
      <c r="AC604">
        <v>0.98585897935330102</v>
      </c>
      <c r="AD604">
        <v>-13.186331089400284</v>
      </c>
    </row>
    <row r="605" spans="1:30" x14ac:dyDescent="0.2">
      <c r="A605">
        <v>2002</v>
      </c>
      <c r="B605">
        <v>8</v>
      </c>
      <c r="C605">
        <v>27</v>
      </c>
      <c r="D605">
        <v>2.2000000000000002</v>
      </c>
      <c r="H605">
        <v>2012</v>
      </c>
      <c r="I605">
        <v>7</v>
      </c>
      <c r="J605">
        <v>3</v>
      </c>
      <c r="K605">
        <v>23.5</v>
      </c>
      <c r="L605">
        <v>31.878571428600001</v>
      </c>
      <c r="Q605">
        <v>2012</v>
      </c>
      <c r="R605">
        <v>7</v>
      </c>
      <c r="S605">
        <v>3</v>
      </c>
      <c r="T605">
        <f t="shared" si="18"/>
        <v>16.885858979353301</v>
      </c>
      <c r="U605">
        <f t="shared" si="19"/>
        <v>-20.389577842600286</v>
      </c>
      <c r="Z605">
        <v>2017</v>
      </c>
      <c r="AA605">
        <v>1</v>
      </c>
      <c r="AB605">
        <v>3</v>
      </c>
      <c r="AC605">
        <v>0.98585897935330102</v>
      </c>
      <c r="AD605">
        <v>-16.545927049000284</v>
      </c>
    </row>
    <row r="606" spans="1:30" x14ac:dyDescent="0.2">
      <c r="A606">
        <v>2002</v>
      </c>
      <c r="B606">
        <v>8</v>
      </c>
      <c r="C606">
        <v>28</v>
      </c>
      <c r="D606">
        <v>5.0999999999999996</v>
      </c>
      <c r="H606">
        <v>2012</v>
      </c>
      <c r="I606">
        <v>7</v>
      </c>
      <c r="J606">
        <v>4</v>
      </c>
      <c r="K606">
        <v>3.8</v>
      </c>
      <c r="L606">
        <v>37.353846153799999</v>
      </c>
      <c r="Q606">
        <v>2012</v>
      </c>
      <c r="R606">
        <v>7</v>
      </c>
      <c r="S606">
        <v>4</v>
      </c>
      <c r="T606">
        <f t="shared" si="18"/>
        <v>-2.8141410206466988</v>
      </c>
      <c r="U606">
        <f t="shared" si="19"/>
        <v>-14.914303117400287</v>
      </c>
      <c r="Z606">
        <v>2010</v>
      </c>
      <c r="AA606">
        <v>9</v>
      </c>
      <c r="AB606">
        <v>30</v>
      </c>
      <c r="AC606">
        <v>0.88585897935330138</v>
      </c>
      <c r="AD606">
        <v>88.938747280799703</v>
      </c>
    </row>
    <row r="607" spans="1:30" x14ac:dyDescent="0.2">
      <c r="A607">
        <v>2002</v>
      </c>
      <c r="B607">
        <v>8</v>
      </c>
      <c r="C607">
        <v>29</v>
      </c>
      <c r="D607">
        <v>7.8</v>
      </c>
      <c r="H607">
        <v>2012</v>
      </c>
      <c r="I607">
        <v>7</v>
      </c>
      <c r="J607">
        <v>5</v>
      </c>
      <c r="K607">
        <v>0.6</v>
      </c>
      <c r="L607">
        <v>28.824999999999999</v>
      </c>
      <c r="Q607">
        <v>2012</v>
      </c>
      <c r="R607">
        <v>7</v>
      </c>
      <c r="S607">
        <v>5</v>
      </c>
      <c r="T607">
        <f t="shared" si="18"/>
        <v>-6.014141020646699</v>
      </c>
      <c r="U607">
        <f t="shared" si="19"/>
        <v>-23.443149271200287</v>
      </c>
      <c r="Z607">
        <v>2011</v>
      </c>
      <c r="AA607">
        <v>6</v>
      </c>
      <c r="AB607">
        <v>14</v>
      </c>
      <c r="AC607">
        <v>0.88585897935330138</v>
      </c>
      <c r="AD607">
        <v>74.625184061799715</v>
      </c>
    </row>
    <row r="608" spans="1:30" x14ac:dyDescent="0.2">
      <c r="A608">
        <v>2002</v>
      </c>
      <c r="B608">
        <v>8</v>
      </c>
      <c r="C608">
        <v>30</v>
      </c>
      <c r="D608">
        <v>15.6</v>
      </c>
      <c r="H608">
        <v>2012</v>
      </c>
      <c r="I608">
        <v>7</v>
      </c>
      <c r="J608">
        <v>6</v>
      </c>
      <c r="K608">
        <v>0.4</v>
      </c>
      <c r="L608">
        <v>27.633333333300001</v>
      </c>
      <c r="Q608">
        <v>2012</v>
      </c>
      <c r="R608">
        <v>7</v>
      </c>
      <c r="S608">
        <v>6</v>
      </c>
      <c r="T608">
        <f t="shared" si="18"/>
        <v>-6.2141410206466983</v>
      </c>
      <c r="U608">
        <f t="shared" si="19"/>
        <v>-24.634815937900285</v>
      </c>
      <c r="Z608">
        <v>2011</v>
      </c>
      <c r="AA608">
        <v>9</v>
      </c>
      <c r="AB608">
        <v>12</v>
      </c>
      <c r="AC608">
        <v>0.88585897935330138</v>
      </c>
      <c r="AD608">
        <v>119.2270888237997</v>
      </c>
    </row>
    <row r="609" spans="1:30" x14ac:dyDescent="0.2">
      <c r="A609">
        <v>2002</v>
      </c>
      <c r="B609">
        <v>8</v>
      </c>
      <c r="C609">
        <v>31</v>
      </c>
      <c r="D609">
        <v>23.9</v>
      </c>
      <c r="H609">
        <v>2012</v>
      </c>
      <c r="I609">
        <v>7</v>
      </c>
      <c r="J609">
        <v>7</v>
      </c>
      <c r="K609">
        <v>5</v>
      </c>
      <c r="L609">
        <v>27.574999999999999</v>
      </c>
      <c r="Q609">
        <v>2012</v>
      </c>
      <c r="R609">
        <v>7</v>
      </c>
      <c r="S609">
        <v>7</v>
      </c>
      <c r="T609">
        <f t="shared" si="18"/>
        <v>-1.6141410206466986</v>
      </c>
      <c r="U609">
        <f t="shared" si="19"/>
        <v>-24.693149271200287</v>
      </c>
      <c r="Z609">
        <v>2011</v>
      </c>
      <c r="AA609">
        <v>10</v>
      </c>
      <c r="AB609">
        <v>25</v>
      </c>
      <c r="AC609">
        <v>0.88585897935330138</v>
      </c>
      <c r="AD609">
        <v>95.520739617799705</v>
      </c>
    </row>
    <row r="610" spans="1:30" x14ac:dyDescent="0.2">
      <c r="A610">
        <v>2002</v>
      </c>
      <c r="B610">
        <v>9</v>
      </c>
      <c r="C610">
        <v>1</v>
      </c>
      <c r="D610">
        <v>3.6</v>
      </c>
      <c r="H610">
        <v>2012</v>
      </c>
      <c r="I610">
        <v>7</v>
      </c>
      <c r="J610">
        <v>8</v>
      </c>
      <c r="K610">
        <v>0.3</v>
      </c>
      <c r="L610">
        <v>27.4</v>
      </c>
      <c r="Q610">
        <v>2012</v>
      </c>
      <c r="R610">
        <v>7</v>
      </c>
      <c r="S610">
        <v>8</v>
      </c>
      <c r="T610">
        <f t="shared" si="18"/>
        <v>-6.3141410206466988</v>
      </c>
      <c r="U610">
        <f t="shared" si="19"/>
        <v>-24.868149271200288</v>
      </c>
      <c r="Z610">
        <v>2012</v>
      </c>
      <c r="AA610">
        <v>11</v>
      </c>
      <c r="AB610">
        <v>7</v>
      </c>
      <c r="AC610">
        <v>0.88585897935330138</v>
      </c>
      <c r="AD610">
        <v>-23.543149271200285</v>
      </c>
    </row>
    <row r="611" spans="1:30" x14ac:dyDescent="0.2">
      <c r="A611">
        <v>2002</v>
      </c>
      <c r="B611">
        <v>9</v>
      </c>
      <c r="C611">
        <v>2</v>
      </c>
      <c r="D611">
        <v>0</v>
      </c>
      <c r="H611">
        <v>2012</v>
      </c>
      <c r="I611">
        <v>7</v>
      </c>
      <c r="J611">
        <v>9</v>
      </c>
      <c r="K611">
        <v>0</v>
      </c>
      <c r="L611">
        <v>28.25</v>
      </c>
      <c r="Q611">
        <v>2012</v>
      </c>
      <c r="R611">
        <v>7</v>
      </c>
      <c r="S611">
        <v>9</v>
      </c>
      <c r="T611">
        <f t="shared" si="18"/>
        <v>-6.6141410206466986</v>
      </c>
      <c r="U611">
        <f t="shared" si="19"/>
        <v>-24.018149271200286</v>
      </c>
      <c r="Z611">
        <v>2013</v>
      </c>
      <c r="AA611">
        <v>9</v>
      </c>
      <c r="AB611">
        <v>15</v>
      </c>
      <c r="AC611">
        <v>0.88585897935330138</v>
      </c>
      <c r="AD611">
        <v>-3.2072797060002856</v>
      </c>
    </row>
    <row r="612" spans="1:30" x14ac:dyDescent="0.2">
      <c r="A612">
        <v>2002</v>
      </c>
      <c r="B612">
        <v>9</v>
      </c>
      <c r="C612">
        <v>3</v>
      </c>
      <c r="D612">
        <v>0</v>
      </c>
      <c r="H612">
        <v>2012</v>
      </c>
      <c r="I612">
        <v>7</v>
      </c>
      <c r="J612">
        <v>10</v>
      </c>
      <c r="K612">
        <v>0.1</v>
      </c>
      <c r="L612">
        <v>27.25</v>
      </c>
      <c r="Q612">
        <v>2012</v>
      </c>
      <c r="R612">
        <v>7</v>
      </c>
      <c r="S612">
        <v>10</v>
      </c>
      <c r="T612">
        <f t="shared" si="18"/>
        <v>-6.514141020646699</v>
      </c>
      <c r="U612">
        <f t="shared" si="19"/>
        <v>-25.018149271200286</v>
      </c>
      <c r="Z612">
        <v>2013</v>
      </c>
      <c r="AA612">
        <v>11</v>
      </c>
      <c r="AB612">
        <v>22</v>
      </c>
      <c r="AC612">
        <v>0.88585897935330138</v>
      </c>
      <c r="AD612">
        <v>-20.301482604500286</v>
      </c>
    </row>
    <row r="613" spans="1:30" x14ac:dyDescent="0.2">
      <c r="A613">
        <v>2002</v>
      </c>
      <c r="B613">
        <v>9</v>
      </c>
      <c r="C613">
        <v>4</v>
      </c>
      <c r="D613">
        <v>0</v>
      </c>
      <c r="H613">
        <v>2012</v>
      </c>
      <c r="I613">
        <v>7</v>
      </c>
      <c r="J613">
        <v>11</v>
      </c>
      <c r="K613">
        <v>2.2999999999999998</v>
      </c>
      <c r="L613">
        <v>27.3</v>
      </c>
      <c r="Q613">
        <v>2012</v>
      </c>
      <c r="R613">
        <v>7</v>
      </c>
      <c r="S613">
        <v>11</v>
      </c>
      <c r="T613">
        <f t="shared" si="18"/>
        <v>-4.3141410206466988</v>
      </c>
      <c r="U613">
        <f t="shared" si="19"/>
        <v>-24.968149271200286</v>
      </c>
      <c r="Z613">
        <v>2014</v>
      </c>
      <c r="AA613">
        <v>2</v>
      </c>
      <c r="AB613">
        <v>18</v>
      </c>
      <c r="AC613">
        <v>0.88585897935330138</v>
      </c>
      <c r="AD613">
        <v>-22.187380040400285</v>
      </c>
    </row>
    <row r="614" spans="1:30" x14ac:dyDescent="0.2">
      <c r="A614">
        <v>2002</v>
      </c>
      <c r="B614">
        <v>9</v>
      </c>
      <c r="C614">
        <v>5</v>
      </c>
      <c r="D614">
        <v>13</v>
      </c>
      <c r="H614">
        <v>2012</v>
      </c>
      <c r="I614">
        <v>7</v>
      </c>
      <c r="J614">
        <v>12</v>
      </c>
      <c r="K614">
        <v>0.4</v>
      </c>
      <c r="L614">
        <v>27.166666666699999</v>
      </c>
      <c r="Q614">
        <v>2012</v>
      </c>
      <c r="R614">
        <v>7</v>
      </c>
      <c r="S614">
        <v>12</v>
      </c>
      <c r="T614">
        <f t="shared" si="18"/>
        <v>-6.2141410206466983</v>
      </c>
      <c r="U614">
        <f t="shared" si="19"/>
        <v>-25.101482604500287</v>
      </c>
      <c r="Z614">
        <v>2014</v>
      </c>
      <c r="AA614">
        <v>2</v>
      </c>
      <c r="AB614">
        <v>21</v>
      </c>
      <c r="AC614">
        <v>0.88585897935330138</v>
      </c>
      <c r="AD614">
        <v>-23.510084755100287</v>
      </c>
    </row>
    <row r="615" spans="1:30" x14ac:dyDescent="0.2">
      <c r="A615">
        <v>2002</v>
      </c>
      <c r="B615">
        <v>9</v>
      </c>
      <c r="C615">
        <v>6</v>
      </c>
      <c r="D615">
        <v>11.5</v>
      </c>
      <c r="H615">
        <v>2012</v>
      </c>
      <c r="I615">
        <v>7</v>
      </c>
      <c r="J615">
        <v>13</v>
      </c>
      <c r="K615">
        <v>5.3</v>
      </c>
      <c r="L615">
        <v>27.925000000000001</v>
      </c>
      <c r="Q615">
        <v>2012</v>
      </c>
      <c r="R615">
        <v>7</v>
      </c>
      <c r="S615">
        <v>13</v>
      </c>
      <c r="T615">
        <f t="shared" si="18"/>
        <v>-1.3141410206466988</v>
      </c>
      <c r="U615">
        <f t="shared" si="19"/>
        <v>-24.343149271200286</v>
      </c>
      <c r="Z615">
        <v>2014</v>
      </c>
      <c r="AA615">
        <v>10</v>
      </c>
      <c r="AB615">
        <v>13</v>
      </c>
      <c r="AC615">
        <v>0.88585897935330138</v>
      </c>
      <c r="AD615">
        <v>-10.36475944070029</v>
      </c>
    </row>
    <row r="616" spans="1:30" x14ac:dyDescent="0.2">
      <c r="A616">
        <v>2002</v>
      </c>
      <c r="B616">
        <v>9</v>
      </c>
      <c r="C616">
        <v>7</v>
      </c>
      <c r="D616">
        <v>9</v>
      </c>
      <c r="H616">
        <v>2012</v>
      </c>
      <c r="I616">
        <v>7</v>
      </c>
      <c r="J616">
        <v>14</v>
      </c>
      <c r="K616">
        <v>5</v>
      </c>
      <c r="L616">
        <v>28.02</v>
      </c>
      <c r="Q616">
        <v>2012</v>
      </c>
      <c r="R616">
        <v>7</v>
      </c>
      <c r="S616">
        <v>14</v>
      </c>
      <c r="T616">
        <f t="shared" si="18"/>
        <v>-1.6141410206466986</v>
      </c>
      <c r="U616">
        <f t="shared" si="19"/>
        <v>-24.248149271200287</v>
      </c>
      <c r="Z616">
        <v>2016</v>
      </c>
      <c r="AA616">
        <v>7</v>
      </c>
      <c r="AB616">
        <v>8</v>
      </c>
      <c r="AC616">
        <v>0.88585897935330138</v>
      </c>
      <c r="AD616">
        <v>41.380422157399707</v>
      </c>
    </row>
    <row r="617" spans="1:30" x14ac:dyDescent="0.2">
      <c r="A617">
        <v>2002</v>
      </c>
      <c r="B617">
        <v>9</v>
      </c>
      <c r="C617">
        <v>8</v>
      </c>
      <c r="D617">
        <v>2.5</v>
      </c>
      <c r="H617">
        <v>2012</v>
      </c>
      <c r="I617">
        <v>7</v>
      </c>
      <c r="J617">
        <v>15</v>
      </c>
      <c r="K617">
        <v>5</v>
      </c>
      <c r="L617">
        <v>28.5</v>
      </c>
      <c r="Q617">
        <v>2012</v>
      </c>
      <c r="R617">
        <v>7</v>
      </c>
      <c r="S617">
        <v>15</v>
      </c>
      <c r="T617">
        <f t="shared" si="18"/>
        <v>-1.6141410206466986</v>
      </c>
      <c r="U617">
        <f t="shared" si="19"/>
        <v>-23.768149271200286</v>
      </c>
      <c r="Z617">
        <v>2017</v>
      </c>
      <c r="AA617">
        <v>1</v>
      </c>
      <c r="AB617">
        <v>15</v>
      </c>
      <c r="AC617">
        <v>0.88585897935330138</v>
      </c>
      <c r="AD617">
        <v>-15.494075197100287</v>
      </c>
    </row>
    <row r="618" spans="1:30" x14ac:dyDescent="0.2">
      <c r="A618">
        <v>2002</v>
      </c>
      <c r="B618">
        <v>9</v>
      </c>
      <c r="C618">
        <v>9</v>
      </c>
      <c r="D618">
        <v>5.9</v>
      </c>
      <c r="H618">
        <v>2012</v>
      </c>
      <c r="I618">
        <v>7</v>
      </c>
      <c r="J618">
        <v>16</v>
      </c>
      <c r="K618">
        <v>0.1</v>
      </c>
      <c r="L618">
        <v>27.024999999999999</v>
      </c>
      <c r="Q618">
        <v>2012</v>
      </c>
      <c r="R618">
        <v>7</v>
      </c>
      <c r="S618">
        <v>16</v>
      </c>
      <c r="T618">
        <f t="shared" si="18"/>
        <v>-6.514141020646699</v>
      </c>
      <c r="U618">
        <f t="shared" si="19"/>
        <v>-25.243149271200288</v>
      </c>
      <c r="Z618">
        <v>2011</v>
      </c>
      <c r="AA618">
        <v>8</v>
      </c>
      <c r="AB618">
        <v>29</v>
      </c>
      <c r="AC618">
        <v>0.78585897935330173</v>
      </c>
      <c r="AD618">
        <v>91.978004574799712</v>
      </c>
    </row>
    <row r="619" spans="1:30" x14ac:dyDescent="0.2">
      <c r="A619">
        <v>2002</v>
      </c>
      <c r="B619">
        <v>9</v>
      </c>
      <c r="C619">
        <v>10</v>
      </c>
      <c r="D619">
        <v>7.8</v>
      </c>
      <c r="H619">
        <v>2012</v>
      </c>
      <c r="I619">
        <v>7</v>
      </c>
      <c r="J619">
        <v>17</v>
      </c>
      <c r="K619">
        <v>1.9</v>
      </c>
      <c r="L619">
        <v>28.35</v>
      </c>
      <c r="Q619">
        <v>2012</v>
      </c>
      <c r="R619">
        <v>7</v>
      </c>
      <c r="S619">
        <v>17</v>
      </c>
      <c r="T619">
        <f t="shared" si="18"/>
        <v>-4.7141410206466983</v>
      </c>
      <c r="U619">
        <f t="shared" si="19"/>
        <v>-23.918149271200285</v>
      </c>
      <c r="Z619">
        <v>2011</v>
      </c>
      <c r="AA619">
        <v>11</v>
      </c>
      <c r="AB619">
        <v>19</v>
      </c>
      <c r="AC619">
        <v>0.78585897935330173</v>
      </c>
      <c r="AD619">
        <v>70.604578001799709</v>
      </c>
    </row>
    <row r="620" spans="1:30" x14ac:dyDescent="0.2">
      <c r="A620">
        <v>2002</v>
      </c>
      <c r="B620">
        <v>9</v>
      </c>
      <c r="C620">
        <v>11</v>
      </c>
      <c r="D620">
        <v>29.6</v>
      </c>
      <c r="H620">
        <v>2012</v>
      </c>
      <c r="I620">
        <v>7</v>
      </c>
      <c r="J620">
        <v>18</v>
      </c>
      <c r="K620">
        <v>52.6</v>
      </c>
      <c r="L620">
        <v>30.666666666699999</v>
      </c>
      <c r="Q620">
        <v>2012</v>
      </c>
      <c r="R620">
        <v>7</v>
      </c>
      <c r="S620">
        <v>18</v>
      </c>
      <c r="T620">
        <f t="shared" si="18"/>
        <v>45.985858979353303</v>
      </c>
      <c r="U620">
        <f t="shared" si="19"/>
        <v>-21.601482604500287</v>
      </c>
      <c r="Z620">
        <v>2012</v>
      </c>
      <c r="AA620">
        <v>4</v>
      </c>
      <c r="AB620">
        <v>21</v>
      </c>
      <c r="AC620">
        <v>0.78585897935330173</v>
      </c>
      <c r="AD620">
        <v>-14.261482604500287</v>
      </c>
    </row>
    <row r="621" spans="1:30" x14ac:dyDescent="0.2">
      <c r="A621">
        <v>2002</v>
      </c>
      <c r="B621">
        <v>9</v>
      </c>
      <c r="C621">
        <v>12</v>
      </c>
      <c r="D621">
        <v>17.100000000000001</v>
      </c>
      <c r="H621">
        <v>2012</v>
      </c>
      <c r="I621">
        <v>7</v>
      </c>
      <c r="J621">
        <v>19</v>
      </c>
      <c r="K621">
        <v>9.5</v>
      </c>
      <c r="L621">
        <v>50.043589743600002</v>
      </c>
      <c r="Q621">
        <v>2012</v>
      </c>
      <c r="R621">
        <v>7</v>
      </c>
      <c r="S621">
        <v>19</v>
      </c>
      <c r="T621">
        <f t="shared" si="18"/>
        <v>2.8858589793533014</v>
      </c>
      <c r="U621">
        <f t="shared" si="19"/>
        <v>-2.2245595276002845</v>
      </c>
      <c r="Z621">
        <v>2013</v>
      </c>
      <c r="AA621">
        <v>3</v>
      </c>
      <c r="AB621">
        <v>19</v>
      </c>
      <c r="AC621">
        <v>0.78585897935330173</v>
      </c>
      <c r="AD621">
        <v>-26.768149271200286</v>
      </c>
    </row>
    <row r="622" spans="1:30" x14ac:dyDescent="0.2">
      <c r="A622">
        <v>2002</v>
      </c>
      <c r="B622">
        <v>9</v>
      </c>
      <c r="C622">
        <v>13</v>
      </c>
      <c r="D622">
        <v>6.5</v>
      </c>
      <c r="H622">
        <v>2012</v>
      </c>
      <c r="I622">
        <v>7</v>
      </c>
      <c r="J622">
        <v>20</v>
      </c>
      <c r="K622">
        <v>6</v>
      </c>
      <c r="L622">
        <v>31.7</v>
      </c>
      <c r="Q622">
        <v>2012</v>
      </c>
      <c r="R622">
        <v>7</v>
      </c>
      <c r="S622">
        <v>20</v>
      </c>
      <c r="T622">
        <f t="shared" si="18"/>
        <v>-0.61414102064669862</v>
      </c>
      <c r="U622">
        <f t="shared" si="19"/>
        <v>-20.568149271200287</v>
      </c>
      <c r="Z622">
        <v>2013</v>
      </c>
      <c r="AA622">
        <v>4</v>
      </c>
      <c r="AB622">
        <v>3</v>
      </c>
      <c r="AC622">
        <v>0.78585897935330173</v>
      </c>
      <c r="AD622">
        <v>-29.768149271200286</v>
      </c>
    </row>
    <row r="623" spans="1:30" x14ac:dyDescent="0.2">
      <c r="A623">
        <v>2002</v>
      </c>
      <c r="B623">
        <v>9</v>
      </c>
      <c r="C623">
        <v>14</v>
      </c>
      <c r="D623">
        <v>22.5</v>
      </c>
      <c r="H623">
        <v>2012</v>
      </c>
      <c r="I623">
        <v>7</v>
      </c>
      <c r="J623">
        <v>21</v>
      </c>
      <c r="K623">
        <v>7.6</v>
      </c>
      <c r="L623">
        <v>31.377777777799999</v>
      </c>
      <c r="Q623">
        <v>2012</v>
      </c>
      <c r="R623">
        <v>7</v>
      </c>
      <c r="S623">
        <v>21</v>
      </c>
      <c r="T623">
        <f t="shared" si="18"/>
        <v>0.98585897935330102</v>
      </c>
      <c r="U623">
        <f t="shared" si="19"/>
        <v>-20.890371493400288</v>
      </c>
      <c r="Z623">
        <v>2013</v>
      </c>
      <c r="AA623">
        <v>10</v>
      </c>
      <c r="AB623">
        <v>13</v>
      </c>
      <c r="AC623">
        <v>0.78585897935330173</v>
      </c>
      <c r="AD623">
        <v>-10.628149271200286</v>
      </c>
    </row>
    <row r="624" spans="1:30" x14ac:dyDescent="0.2">
      <c r="A624">
        <v>2002</v>
      </c>
      <c r="B624">
        <v>9</v>
      </c>
      <c r="C624">
        <v>15</v>
      </c>
      <c r="D624">
        <v>0</v>
      </c>
      <c r="H624">
        <v>2012</v>
      </c>
      <c r="I624">
        <v>7</v>
      </c>
      <c r="J624">
        <v>22</v>
      </c>
      <c r="K624">
        <v>10.4</v>
      </c>
      <c r="L624">
        <v>28.4</v>
      </c>
      <c r="Q624">
        <v>2012</v>
      </c>
      <c r="R624">
        <v>7</v>
      </c>
      <c r="S624">
        <v>22</v>
      </c>
      <c r="T624">
        <f t="shared" si="18"/>
        <v>3.7858589793533017</v>
      </c>
      <c r="U624">
        <f t="shared" si="19"/>
        <v>-23.868149271200288</v>
      </c>
      <c r="Z624">
        <v>2014</v>
      </c>
      <c r="AA624">
        <v>2</v>
      </c>
      <c r="AB624">
        <v>23</v>
      </c>
      <c r="AC624">
        <v>0.78585897935330173</v>
      </c>
      <c r="AD624">
        <v>-24.344149271200287</v>
      </c>
    </row>
    <row r="625" spans="1:30" x14ac:dyDescent="0.2">
      <c r="A625">
        <v>2002</v>
      </c>
      <c r="B625">
        <v>9</v>
      </c>
      <c r="C625">
        <v>16</v>
      </c>
      <c r="D625">
        <v>1.5</v>
      </c>
      <c r="H625">
        <v>2012</v>
      </c>
      <c r="I625">
        <v>7</v>
      </c>
      <c r="J625">
        <v>23</v>
      </c>
      <c r="K625">
        <v>1.5</v>
      </c>
      <c r="L625">
        <v>29.4375</v>
      </c>
      <c r="Q625">
        <v>2012</v>
      </c>
      <c r="R625">
        <v>7</v>
      </c>
      <c r="S625">
        <v>23</v>
      </c>
      <c r="T625">
        <f t="shared" si="18"/>
        <v>-5.1141410206466986</v>
      </c>
      <c r="U625">
        <f t="shared" si="19"/>
        <v>-22.830649271200286</v>
      </c>
      <c r="Z625">
        <v>2014</v>
      </c>
      <c r="AA625">
        <v>10</v>
      </c>
      <c r="AB625">
        <v>25</v>
      </c>
      <c r="AC625">
        <v>0.78585897935330173</v>
      </c>
      <c r="AD625">
        <v>-23.397561035900285</v>
      </c>
    </row>
    <row r="626" spans="1:30" x14ac:dyDescent="0.2">
      <c r="A626">
        <v>2002</v>
      </c>
      <c r="B626">
        <v>9</v>
      </c>
      <c r="C626">
        <v>17</v>
      </c>
      <c r="D626">
        <v>0</v>
      </c>
      <c r="H626">
        <v>2012</v>
      </c>
      <c r="I626">
        <v>7</v>
      </c>
      <c r="J626">
        <v>24</v>
      </c>
      <c r="K626">
        <v>0</v>
      </c>
      <c r="L626">
        <v>27.6</v>
      </c>
      <c r="Q626">
        <v>2012</v>
      </c>
      <c r="R626">
        <v>7</v>
      </c>
      <c r="S626">
        <v>24</v>
      </c>
      <c r="T626">
        <f t="shared" si="18"/>
        <v>-6.6141410206466986</v>
      </c>
      <c r="U626">
        <f t="shared" si="19"/>
        <v>-24.668149271200285</v>
      </c>
      <c r="Z626">
        <v>2015</v>
      </c>
      <c r="AA626">
        <v>8</v>
      </c>
      <c r="AB626">
        <v>27</v>
      </c>
      <c r="AC626">
        <v>0.78585897935330173</v>
      </c>
      <c r="AD626">
        <v>-18.062976857400287</v>
      </c>
    </row>
    <row r="627" spans="1:30" x14ac:dyDescent="0.2">
      <c r="A627">
        <v>2002</v>
      </c>
      <c r="B627">
        <v>9</v>
      </c>
      <c r="C627">
        <v>18</v>
      </c>
      <c r="D627">
        <v>0</v>
      </c>
      <c r="H627">
        <v>2012</v>
      </c>
      <c r="I627">
        <v>7</v>
      </c>
      <c r="J627">
        <v>25</v>
      </c>
      <c r="K627">
        <v>0</v>
      </c>
      <c r="L627">
        <v>27.266666666700001</v>
      </c>
      <c r="Q627">
        <v>2012</v>
      </c>
      <c r="R627">
        <v>7</v>
      </c>
      <c r="S627">
        <v>25</v>
      </c>
      <c r="T627">
        <f t="shared" si="18"/>
        <v>-6.6141410206466986</v>
      </c>
      <c r="U627">
        <f t="shared" si="19"/>
        <v>-25.001482604500286</v>
      </c>
      <c r="Z627">
        <v>2017</v>
      </c>
      <c r="AA627">
        <v>7</v>
      </c>
      <c r="AB627">
        <v>7</v>
      </c>
      <c r="AC627">
        <v>0.78585897935330173</v>
      </c>
      <c r="AD627">
        <v>-13.820323184200284</v>
      </c>
    </row>
    <row r="628" spans="1:30" x14ac:dyDescent="0.2">
      <c r="A628">
        <v>2002</v>
      </c>
      <c r="B628">
        <v>9</v>
      </c>
      <c r="C628">
        <v>19</v>
      </c>
      <c r="D628">
        <v>0</v>
      </c>
      <c r="H628">
        <v>2012</v>
      </c>
      <c r="I628">
        <v>7</v>
      </c>
      <c r="J628">
        <v>26</v>
      </c>
      <c r="K628">
        <v>0.1</v>
      </c>
      <c r="L628">
        <v>26.85</v>
      </c>
      <c r="Q628">
        <v>2012</v>
      </c>
      <c r="R628">
        <v>7</v>
      </c>
      <c r="S628">
        <v>26</v>
      </c>
      <c r="T628">
        <f t="shared" si="18"/>
        <v>-6.514141020646699</v>
      </c>
      <c r="U628">
        <f t="shared" si="19"/>
        <v>-25.418149271200285</v>
      </c>
      <c r="Z628">
        <v>2010</v>
      </c>
      <c r="AA628">
        <v>12</v>
      </c>
      <c r="AB628">
        <v>6</v>
      </c>
      <c r="AC628">
        <v>0.6858589793533012</v>
      </c>
      <c r="AD628">
        <v>84.556850728799702</v>
      </c>
    </row>
    <row r="629" spans="1:30" x14ac:dyDescent="0.2">
      <c r="A629">
        <v>2002</v>
      </c>
      <c r="B629">
        <v>9</v>
      </c>
      <c r="C629">
        <v>20</v>
      </c>
      <c r="D629">
        <v>0</v>
      </c>
      <c r="H629">
        <v>2012</v>
      </c>
      <c r="I629">
        <v>7</v>
      </c>
      <c r="J629">
        <v>27</v>
      </c>
      <c r="K629">
        <v>0.8</v>
      </c>
      <c r="L629">
        <v>26.766666666700001</v>
      </c>
      <c r="Q629">
        <v>2012</v>
      </c>
      <c r="R629">
        <v>7</v>
      </c>
      <c r="S629">
        <v>27</v>
      </c>
      <c r="T629">
        <f t="shared" si="18"/>
        <v>-5.8141410206466988</v>
      </c>
      <c r="U629">
        <f t="shared" si="19"/>
        <v>-25.501482604500286</v>
      </c>
      <c r="Z629">
        <v>2013</v>
      </c>
      <c r="AA629">
        <v>12</v>
      </c>
      <c r="AB629">
        <v>20</v>
      </c>
      <c r="AC629">
        <v>0.6858589793533012</v>
      </c>
      <c r="AD629">
        <v>-22.055649271200288</v>
      </c>
    </row>
    <row r="630" spans="1:30" x14ac:dyDescent="0.2">
      <c r="A630">
        <v>2002</v>
      </c>
      <c r="B630">
        <v>9</v>
      </c>
      <c r="C630">
        <v>21</v>
      </c>
      <c r="D630">
        <v>1.5</v>
      </c>
      <c r="H630">
        <v>2012</v>
      </c>
      <c r="I630">
        <v>7</v>
      </c>
      <c r="J630">
        <v>28</v>
      </c>
      <c r="K630">
        <v>5.5</v>
      </c>
      <c r="L630">
        <v>28.06</v>
      </c>
      <c r="Q630">
        <v>2012</v>
      </c>
      <c r="R630">
        <v>7</v>
      </c>
      <c r="S630">
        <v>28</v>
      </c>
      <c r="T630">
        <f t="shared" si="18"/>
        <v>-1.1141410206466986</v>
      </c>
      <c r="U630">
        <f t="shared" si="19"/>
        <v>-24.208149271200288</v>
      </c>
      <c r="Z630">
        <v>2011</v>
      </c>
      <c r="AA630">
        <v>10</v>
      </c>
      <c r="AB630">
        <v>9</v>
      </c>
      <c r="AC630">
        <v>0.58585897935330156</v>
      </c>
      <c r="AD630">
        <v>69.373517395799709</v>
      </c>
    </row>
    <row r="631" spans="1:30" x14ac:dyDescent="0.2">
      <c r="A631">
        <v>2002</v>
      </c>
      <c r="B631">
        <v>9</v>
      </c>
      <c r="C631">
        <v>22</v>
      </c>
      <c r="D631">
        <v>1.9</v>
      </c>
      <c r="H631">
        <v>2012</v>
      </c>
      <c r="I631">
        <v>7</v>
      </c>
      <c r="J631">
        <v>29</v>
      </c>
      <c r="K631">
        <v>11</v>
      </c>
      <c r="L631">
        <v>29.48</v>
      </c>
      <c r="Q631">
        <v>2012</v>
      </c>
      <c r="R631">
        <v>7</v>
      </c>
      <c r="S631">
        <v>29</v>
      </c>
      <c r="T631">
        <f t="shared" si="18"/>
        <v>4.3858589793533014</v>
      </c>
      <c r="U631">
        <f t="shared" si="19"/>
        <v>-22.788149271200286</v>
      </c>
      <c r="Z631">
        <v>2013</v>
      </c>
      <c r="AA631">
        <v>2</v>
      </c>
      <c r="AB631">
        <v>17</v>
      </c>
      <c r="AC631">
        <v>0.58585897935330156</v>
      </c>
      <c r="AD631">
        <v>-26.718149271200286</v>
      </c>
    </row>
    <row r="632" spans="1:30" x14ac:dyDescent="0.2">
      <c r="A632">
        <v>2002</v>
      </c>
      <c r="B632">
        <v>9</v>
      </c>
      <c r="C632">
        <v>23</v>
      </c>
      <c r="D632">
        <v>18</v>
      </c>
      <c r="H632">
        <v>2012</v>
      </c>
      <c r="I632">
        <v>7</v>
      </c>
      <c r="J632">
        <v>30</v>
      </c>
      <c r="K632">
        <v>3</v>
      </c>
      <c r="L632">
        <v>28.987500000000001</v>
      </c>
      <c r="Q632">
        <v>2012</v>
      </c>
      <c r="R632">
        <v>7</v>
      </c>
      <c r="S632">
        <v>30</v>
      </c>
      <c r="T632">
        <f t="shared" si="18"/>
        <v>-3.6141410206466986</v>
      </c>
      <c r="U632">
        <f t="shared" si="19"/>
        <v>-23.280649271200286</v>
      </c>
      <c r="Z632">
        <v>2013</v>
      </c>
      <c r="AA632">
        <v>4</v>
      </c>
      <c r="AB632">
        <v>25</v>
      </c>
      <c r="AC632">
        <v>0.58585897935330156</v>
      </c>
      <c r="AD632">
        <v>-23.118149271200288</v>
      </c>
    </row>
    <row r="633" spans="1:30" x14ac:dyDescent="0.2">
      <c r="A633">
        <v>2002</v>
      </c>
      <c r="B633">
        <v>9</v>
      </c>
      <c r="C633">
        <v>24</v>
      </c>
      <c r="D633">
        <v>0</v>
      </c>
      <c r="H633">
        <v>2012</v>
      </c>
      <c r="I633">
        <v>7</v>
      </c>
      <c r="J633">
        <v>31</v>
      </c>
      <c r="K633">
        <v>0.1</v>
      </c>
      <c r="L633">
        <v>27.2</v>
      </c>
      <c r="Q633">
        <v>2012</v>
      </c>
      <c r="R633">
        <v>7</v>
      </c>
      <c r="S633">
        <v>31</v>
      </c>
      <c r="T633">
        <f t="shared" si="18"/>
        <v>-6.514141020646699</v>
      </c>
      <c r="U633">
        <f t="shared" si="19"/>
        <v>-25.068149271200287</v>
      </c>
      <c r="Z633">
        <v>2013</v>
      </c>
      <c r="AA633">
        <v>6</v>
      </c>
      <c r="AB633">
        <v>1</v>
      </c>
      <c r="AC633">
        <v>0.58585897935330156</v>
      </c>
      <c r="AD633">
        <v>-21.155649271200286</v>
      </c>
    </row>
    <row r="634" spans="1:30" x14ac:dyDescent="0.2">
      <c r="A634">
        <v>2002</v>
      </c>
      <c r="B634">
        <v>9</v>
      </c>
      <c r="C634">
        <v>25</v>
      </c>
      <c r="D634">
        <v>0</v>
      </c>
      <c r="H634">
        <v>2012</v>
      </c>
      <c r="I634">
        <v>8</v>
      </c>
      <c r="J634">
        <v>1</v>
      </c>
      <c r="K634">
        <v>0.1</v>
      </c>
      <c r="L634">
        <v>27.15</v>
      </c>
      <c r="Q634">
        <v>2012</v>
      </c>
      <c r="R634">
        <v>8</v>
      </c>
      <c r="S634">
        <v>1</v>
      </c>
      <c r="T634">
        <f t="shared" si="18"/>
        <v>-6.514141020646699</v>
      </c>
      <c r="U634">
        <f t="shared" si="19"/>
        <v>-25.118149271200288</v>
      </c>
      <c r="Z634">
        <v>2013</v>
      </c>
      <c r="AA634">
        <v>7</v>
      </c>
      <c r="AB634">
        <v>16</v>
      </c>
      <c r="AC634">
        <v>0.58585897935330156</v>
      </c>
      <c r="AD634">
        <v>-15.618149271200288</v>
      </c>
    </row>
    <row r="635" spans="1:30" x14ac:dyDescent="0.2">
      <c r="A635">
        <v>2002</v>
      </c>
      <c r="B635">
        <v>9</v>
      </c>
      <c r="C635">
        <v>26</v>
      </c>
      <c r="D635">
        <v>0.7</v>
      </c>
      <c r="H635">
        <v>2012</v>
      </c>
      <c r="I635">
        <v>8</v>
      </c>
      <c r="J635">
        <v>2</v>
      </c>
      <c r="K635">
        <v>6.3</v>
      </c>
      <c r="L635">
        <v>26.65</v>
      </c>
      <c r="Q635">
        <v>2012</v>
      </c>
      <c r="R635">
        <v>8</v>
      </c>
      <c r="S635">
        <v>2</v>
      </c>
      <c r="T635">
        <f t="shared" si="18"/>
        <v>-0.3141410206466988</v>
      </c>
      <c r="U635">
        <f t="shared" si="19"/>
        <v>-25.618149271200288</v>
      </c>
      <c r="Z635">
        <v>2013</v>
      </c>
      <c r="AA635">
        <v>8</v>
      </c>
      <c r="AB635">
        <v>21</v>
      </c>
      <c r="AC635">
        <v>0.58585897935330156</v>
      </c>
      <c r="AD635">
        <v>-17.599399271200284</v>
      </c>
    </row>
    <row r="636" spans="1:30" x14ac:dyDescent="0.2">
      <c r="A636">
        <v>2002</v>
      </c>
      <c r="B636">
        <v>9</v>
      </c>
      <c r="C636">
        <v>27</v>
      </c>
      <c r="D636">
        <v>0</v>
      </c>
      <c r="H636">
        <v>2012</v>
      </c>
      <c r="I636">
        <v>8</v>
      </c>
      <c r="J636">
        <v>3</v>
      </c>
      <c r="K636">
        <v>23.9</v>
      </c>
      <c r="L636">
        <v>35.950000000000003</v>
      </c>
      <c r="Q636">
        <v>2012</v>
      </c>
      <c r="R636">
        <v>8</v>
      </c>
      <c r="S636">
        <v>3</v>
      </c>
      <c r="T636">
        <f t="shared" si="18"/>
        <v>17.2858589793533</v>
      </c>
      <c r="U636">
        <f t="shared" si="19"/>
        <v>-16.318149271200284</v>
      </c>
      <c r="Z636">
        <v>2015</v>
      </c>
      <c r="AA636">
        <v>12</v>
      </c>
      <c r="AB636">
        <v>22</v>
      </c>
      <c r="AC636">
        <v>0.58585897935330156</v>
      </c>
      <c r="AD636">
        <v>-22.304512907600287</v>
      </c>
    </row>
    <row r="637" spans="1:30" x14ac:dyDescent="0.2">
      <c r="A637">
        <v>2002</v>
      </c>
      <c r="B637">
        <v>9</v>
      </c>
      <c r="C637">
        <v>28</v>
      </c>
      <c r="D637">
        <v>0</v>
      </c>
      <c r="H637">
        <v>2012</v>
      </c>
      <c r="I637">
        <v>8</v>
      </c>
      <c r="J637">
        <v>4</v>
      </c>
      <c r="K637">
        <v>1</v>
      </c>
      <c r="L637">
        <v>32.659999999999997</v>
      </c>
      <c r="Q637">
        <v>2012</v>
      </c>
      <c r="R637">
        <v>8</v>
      </c>
      <c r="S637">
        <v>4</v>
      </c>
      <c r="T637">
        <f t="shared" si="18"/>
        <v>-5.6141410206466986</v>
      </c>
      <c r="U637">
        <f t="shared" si="19"/>
        <v>-19.60814927120029</v>
      </c>
      <c r="Z637">
        <v>2017</v>
      </c>
      <c r="AA637">
        <v>2</v>
      </c>
      <c r="AB637">
        <v>27</v>
      </c>
      <c r="AC637">
        <v>0.58585897935330156</v>
      </c>
      <c r="AD637">
        <v>-23.715208094700287</v>
      </c>
    </row>
    <row r="638" spans="1:30" x14ac:dyDescent="0.2">
      <c r="A638">
        <v>2002</v>
      </c>
      <c r="B638">
        <v>9</v>
      </c>
      <c r="C638">
        <v>29</v>
      </c>
      <c r="D638">
        <v>2.1</v>
      </c>
      <c r="H638">
        <v>2012</v>
      </c>
      <c r="I638">
        <v>8</v>
      </c>
      <c r="J638">
        <v>5</v>
      </c>
      <c r="K638">
        <v>0.7</v>
      </c>
      <c r="L638">
        <v>27.94</v>
      </c>
      <c r="Q638">
        <v>2012</v>
      </c>
      <c r="R638">
        <v>8</v>
      </c>
      <c r="S638">
        <v>5</v>
      </c>
      <c r="T638">
        <f t="shared" si="18"/>
        <v>-5.9141410206466984</v>
      </c>
      <c r="U638">
        <f t="shared" si="19"/>
        <v>-24.328149271200285</v>
      </c>
      <c r="Z638">
        <v>2017</v>
      </c>
      <c r="AA638">
        <v>8</v>
      </c>
      <c r="AB638">
        <v>22</v>
      </c>
      <c r="AC638">
        <v>0.58585897935330156</v>
      </c>
      <c r="AD638">
        <v>-14.783149271200287</v>
      </c>
    </row>
    <row r="639" spans="1:30" x14ac:dyDescent="0.2">
      <c r="A639">
        <v>2002</v>
      </c>
      <c r="B639">
        <v>9</v>
      </c>
      <c r="C639">
        <v>30</v>
      </c>
      <c r="D639">
        <v>2.2000000000000002</v>
      </c>
      <c r="H639">
        <v>2012</v>
      </c>
      <c r="I639">
        <v>8</v>
      </c>
      <c r="J639">
        <v>6</v>
      </c>
      <c r="K639">
        <v>26.2</v>
      </c>
      <c r="L639">
        <v>33.418750000000003</v>
      </c>
      <c r="Q639">
        <v>2012</v>
      </c>
      <c r="R639">
        <v>8</v>
      </c>
      <c r="S639">
        <v>6</v>
      </c>
      <c r="T639">
        <f t="shared" si="18"/>
        <v>19.585858979353301</v>
      </c>
      <c r="U639">
        <f t="shared" si="19"/>
        <v>-18.849399271200284</v>
      </c>
      <c r="Z639">
        <v>2017</v>
      </c>
      <c r="AA639">
        <v>11</v>
      </c>
      <c r="AB639">
        <v>3</v>
      </c>
      <c r="AC639">
        <v>0.58585897935330156</v>
      </c>
      <c r="AD639">
        <v>-13.182434985500286</v>
      </c>
    </row>
    <row r="640" spans="1:30" x14ac:dyDescent="0.2">
      <c r="A640">
        <v>2002</v>
      </c>
      <c r="B640">
        <v>10</v>
      </c>
      <c r="C640">
        <v>1</v>
      </c>
      <c r="D640">
        <v>22.4</v>
      </c>
      <c r="H640">
        <v>2012</v>
      </c>
      <c r="I640">
        <v>8</v>
      </c>
      <c r="J640">
        <v>7</v>
      </c>
      <c r="K640">
        <v>7.7</v>
      </c>
      <c r="L640">
        <v>36.894117647100003</v>
      </c>
      <c r="Q640">
        <v>2012</v>
      </c>
      <c r="R640">
        <v>8</v>
      </c>
      <c r="S640">
        <v>7</v>
      </c>
      <c r="T640">
        <f t="shared" si="18"/>
        <v>1.0858589793533016</v>
      </c>
      <c r="U640">
        <f t="shared" si="19"/>
        <v>-15.374031624100283</v>
      </c>
      <c r="Z640">
        <v>2010</v>
      </c>
      <c r="AA640">
        <v>12</v>
      </c>
      <c r="AB640">
        <v>19</v>
      </c>
      <c r="AC640">
        <v>0.48585897935330102</v>
      </c>
      <c r="AD640">
        <v>85.351850728799718</v>
      </c>
    </row>
    <row r="641" spans="1:30" x14ac:dyDescent="0.2">
      <c r="A641">
        <v>2002</v>
      </c>
      <c r="B641">
        <v>10</v>
      </c>
      <c r="C641">
        <v>2</v>
      </c>
      <c r="D641">
        <v>5.4</v>
      </c>
      <c r="H641">
        <v>2012</v>
      </c>
      <c r="I641">
        <v>8</v>
      </c>
      <c r="J641">
        <v>8</v>
      </c>
      <c r="K641">
        <v>1.4</v>
      </c>
      <c r="L641">
        <v>30.375</v>
      </c>
      <c r="Q641">
        <v>2012</v>
      </c>
      <c r="R641">
        <v>8</v>
      </c>
      <c r="S641">
        <v>8</v>
      </c>
      <c r="T641">
        <f t="shared" si="18"/>
        <v>-5.2141410206466983</v>
      </c>
      <c r="U641">
        <f t="shared" si="19"/>
        <v>-21.893149271200286</v>
      </c>
      <c r="Z641">
        <v>2011</v>
      </c>
      <c r="AA641">
        <v>4</v>
      </c>
      <c r="AB641">
        <v>29</v>
      </c>
      <c r="AC641">
        <v>0.48585897935330102</v>
      </c>
      <c r="AD641">
        <v>146.44979944679972</v>
      </c>
    </row>
    <row r="642" spans="1:30" x14ac:dyDescent="0.2">
      <c r="A642">
        <v>2002</v>
      </c>
      <c r="B642">
        <v>10</v>
      </c>
      <c r="C642">
        <v>3</v>
      </c>
      <c r="D642">
        <v>4.2</v>
      </c>
      <c r="H642">
        <v>2012</v>
      </c>
      <c r="I642">
        <v>8</v>
      </c>
      <c r="J642">
        <v>9</v>
      </c>
      <c r="K642">
        <v>1.8</v>
      </c>
      <c r="L642">
        <v>28.8</v>
      </c>
      <c r="Q642">
        <v>2012</v>
      </c>
      <c r="R642">
        <v>8</v>
      </c>
      <c r="S642">
        <v>9</v>
      </c>
      <c r="T642">
        <f t="shared" ref="T642:T705" si="20">K642-$O$1</f>
        <v>-4.8141410206466988</v>
      </c>
      <c r="U642">
        <f t="shared" ref="U642:U705" si="21">L642-$O$2</f>
        <v>-23.468149271200286</v>
      </c>
      <c r="Z642">
        <v>2011</v>
      </c>
      <c r="AA642">
        <v>8</v>
      </c>
      <c r="AB642">
        <v>18</v>
      </c>
      <c r="AC642">
        <v>0.48585897935330102</v>
      </c>
      <c r="AD642">
        <v>116.68925813579972</v>
      </c>
    </row>
    <row r="643" spans="1:30" x14ac:dyDescent="0.2">
      <c r="A643">
        <v>2002</v>
      </c>
      <c r="B643">
        <v>10</v>
      </c>
      <c r="C643">
        <v>4</v>
      </c>
      <c r="D643">
        <v>1.1000000000000001</v>
      </c>
      <c r="H643">
        <v>2012</v>
      </c>
      <c r="I643">
        <v>8</v>
      </c>
      <c r="J643">
        <v>10</v>
      </c>
      <c r="K643">
        <v>0</v>
      </c>
      <c r="L643">
        <v>29.36</v>
      </c>
      <c r="Q643">
        <v>2012</v>
      </c>
      <c r="R643">
        <v>8</v>
      </c>
      <c r="S643">
        <v>10</v>
      </c>
      <c r="T643">
        <f t="shared" si="20"/>
        <v>-6.6141410206466986</v>
      </c>
      <c r="U643">
        <f t="shared" si="21"/>
        <v>-22.908149271200287</v>
      </c>
      <c r="Z643">
        <v>2012</v>
      </c>
      <c r="AA643">
        <v>1</v>
      </c>
      <c r="AB643">
        <v>6</v>
      </c>
      <c r="AC643">
        <v>0.48585897935330102</v>
      </c>
      <c r="AD643">
        <v>64.811850728799712</v>
      </c>
    </row>
    <row r="644" spans="1:30" x14ac:dyDescent="0.2">
      <c r="A644">
        <v>2002</v>
      </c>
      <c r="B644">
        <v>10</v>
      </c>
      <c r="C644">
        <v>5</v>
      </c>
      <c r="D644">
        <v>14</v>
      </c>
      <c r="H644">
        <v>2012</v>
      </c>
      <c r="I644">
        <v>8</v>
      </c>
      <c r="J644">
        <v>11</v>
      </c>
      <c r="K644">
        <v>82.8</v>
      </c>
      <c r="L644">
        <v>62.427450980400003</v>
      </c>
      <c r="Q644">
        <v>2012</v>
      </c>
      <c r="R644">
        <v>8</v>
      </c>
      <c r="S644">
        <v>11</v>
      </c>
      <c r="T644">
        <f t="shared" si="20"/>
        <v>76.185858979353299</v>
      </c>
      <c r="U644">
        <f t="shared" si="21"/>
        <v>10.159301709199717</v>
      </c>
      <c r="Z644">
        <v>2012</v>
      </c>
      <c r="AA644">
        <v>8</v>
      </c>
      <c r="AB644">
        <v>16</v>
      </c>
      <c r="AC644">
        <v>0.48585897935330102</v>
      </c>
      <c r="AD644">
        <v>-10.552764655800289</v>
      </c>
    </row>
    <row r="645" spans="1:30" x14ac:dyDescent="0.2">
      <c r="A645">
        <v>2002</v>
      </c>
      <c r="B645">
        <v>10</v>
      </c>
      <c r="C645">
        <v>6</v>
      </c>
      <c r="D645">
        <v>0.9</v>
      </c>
      <c r="H645">
        <v>2012</v>
      </c>
      <c r="I645">
        <v>8</v>
      </c>
      <c r="J645">
        <v>12</v>
      </c>
      <c r="K645">
        <v>31.1</v>
      </c>
      <c r="L645">
        <v>91.741538461499999</v>
      </c>
      <c r="Q645">
        <v>2012</v>
      </c>
      <c r="R645">
        <v>8</v>
      </c>
      <c r="S645">
        <v>12</v>
      </c>
      <c r="T645">
        <f t="shared" si="20"/>
        <v>24.485858979353303</v>
      </c>
      <c r="U645">
        <f t="shared" si="21"/>
        <v>39.473389190299713</v>
      </c>
      <c r="Z645">
        <v>2013</v>
      </c>
      <c r="AA645">
        <v>8</v>
      </c>
      <c r="AB645">
        <v>27</v>
      </c>
      <c r="AC645">
        <v>0.48585897935330102</v>
      </c>
      <c r="AD645">
        <v>-19.605649271200285</v>
      </c>
    </row>
    <row r="646" spans="1:30" x14ac:dyDescent="0.2">
      <c r="A646">
        <v>2002</v>
      </c>
      <c r="B646">
        <v>10</v>
      </c>
      <c r="C646">
        <v>7</v>
      </c>
      <c r="D646">
        <v>0</v>
      </c>
      <c r="H646">
        <v>2012</v>
      </c>
      <c r="I646">
        <v>8</v>
      </c>
      <c r="J646">
        <v>13</v>
      </c>
      <c r="K646">
        <v>2.8</v>
      </c>
      <c r="L646">
        <v>36.200000000000003</v>
      </c>
      <c r="Q646">
        <v>2012</v>
      </c>
      <c r="R646">
        <v>8</v>
      </c>
      <c r="S646">
        <v>13</v>
      </c>
      <c r="T646">
        <f t="shared" si="20"/>
        <v>-3.8141410206466988</v>
      </c>
      <c r="U646">
        <f t="shared" si="21"/>
        <v>-16.068149271200284</v>
      </c>
      <c r="Z646">
        <v>2015</v>
      </c>
      <c r="AA646">
        <v>2</v>
      </c>
      <c r="AB646">
        <v>22</v>
      </c>
      <c r="AC646">
        <v>0.48585897935330102</v>
      </c>
      <c r="AD646">
        <v>-25.184058362100288</v>
      </c>
    </row>
    <row r="647" spans="1:30" x14ac:dyDescent="0.2">
      <c r="A647">
        <v>2002</v>
      </c>
      <c r="B647">
        <v>10</v>
      </c>
      <c r="C647">
        <v>8</v>
      </c>
      <c r="D647">
        <v>1.9</v>
      </c>
      <c r="H647">
        <v>2012</v>
      </c>
      <c r="I647">
        <v>8</v>
      </c>
      <c r="J647">
        <v>14</v>
      </c>
      <c r="K647">
        <v>61.4</v>
      </c>
      <c r="L647">
        <v>34.064285714299999</v>
      </c>
      <c r="Q647">
        <v>2012</v>
      </c>
      <c r="R647">
        <v>8</v>
      </c>
      <c r="S647">
        <v>14</v>
      </c>
      <c r="T647">
        <f t="shared" si="20"/>
        <v>54.7858589793533</v>
      </c>
      <c r="U647">
        <f t="shared" si="21"/>
        <v>-18.203863556900288</v>
      </c>
      <c r="Z647">
        <v>2016</v>
      </c>
      <c r="AA647">
        <v>11</v>
      </c>
      <c r="AB647">
        <v>23</v>
      </c>
      <c r="AC647">
        <v>0.48585897935330102</v>
      </c>
      <c r="AD647">
        <v>-4.3907299164002893</v>
      </c>
    </row>
    <row r="648" spans="1:30" x14ac:dyDescent="0.2">
      <c r="A648">
        <v>2002</v>
      </c>
      <c r="B648">
        <v>10</v>
      </c>
      <c r="C648">
        <v>9</v>
      </c>
      <c r="D648">
        <v>7</v>
      </c>
      <c r="H648">
        <v>2012</v>
      </c>
      <c r="I648">
        <v>8</v>
      </c>
      <c r="J648">
        <v>15</v>
      </c>
      <c r="K648">
        <v>17.5</v>
      </c>
      <c r="L648">
        <v>97.497916666699993</v>
      </c>
      <c r="Q648">
        <v>2012</v>
      </c>
      <c r="R648">
        <v>8</v>
      </c>
      <c r="S648">
        <v>15</v>
      </c>
      <c r="T648">
        <f t="shared" si="20"/>
        <v>10.885858979353301</v>
      </c>
      <c r="U648">
        <f t="shared" si="21"/>
        <v>45.229767395499707</v>
      </c>
      <c r="Z648">
        <v>2017</v>
      </c>
      <c r="AA648">
        <v>11</v>
      </c>
      <c r="AB648">
        <v>10</v>
      </c>
      <c r="AC648">
        <v>0.48585897935330102</v>
      </c>
      <c r="AD648">
        <v>-9.1181492712002878</v>
      </c>
    </row>
    <row r="649" spans="1:30" x14ac:dyDescent="0.2">
      <c r="A649">
        <v>2002</v>
      </c>
      <c r="B649">
        <v>10</v>
      </c>
      <c r="C649">
        <v>10</v>
      </c>
      <c r="D649">
        <v>0</v>
      </c>
      <c r="H649">
        <v>2012</v>
      </c>
      <c r="I649">
        <v>8</v>
      </c>
      <c r="J649">
        <v>16</v>
      </c>
      <c r="K649">
        <v>7.1</v>
      </c>
      <c r="L649">
        <v>41.715384615399998</v>
      </c>
      <c r="Q649">
        <v>2012</v>
      </c>
      <c r="R649">
        <v>8</v>
      </c>
      <c r="S649">
        <v>16</v>
      </c>
      <c r="T649">
        <f t="shared" si="20"/>
        <v>0.48585897935330102</v>
      </c>
      <c r="U649">
        <f t="shared" si="21"/>
        <v>-10.552764655800289</v>
      </c>
      <c r="Z649">
        <v>2011</v>
      </c>
      <c r="AA649">
        <v>2</v>
      </c>
      <c r="AB649">
        <v>8</v>
      </c>
      <c r="AC649">
        <v>0.38585897935330138</v>
      </c>
      <c r="AD649">
        <v>79.531850728799725</v>
      </c>
    </row>
    <row r="650" spans="1:30" x14ac:dyDescent="0.2">
      <c r="A650">
        <v>2002</v>
      </c>
      <c r="B650">
        <v>10</v>
      </c>
      <c r="C650">
        <v>11</v>
      </c>
      <c r="D650">
        <v>0.7</v>
      </c>
      <c r="H650">
        <v>2012</v>
      </c>
      <c r="I650">
        <v>8</v>
      </c>
      <c r="J650">
        <v>17</v>
      </c>
      <c r="K650">
        <v>1</v>
      </c>
      <c r="L650">
        <v>35.049999999999997</v>
      </c>
      <c r="Q650">
        <v>2012</v>
      </c>
      <c r="R650">
        <v>8</v>
      </c>
      <c r="S650">
        <v>17</v>
      </c>
      <c r="T650">
        <f t="shared" si="20"/>
        <v>-5.6141410206466986</v>
      </c>
      <c r="U650">
        <f t="shared" si="21"/>
        <v>-17.218149271200289</v>
      </c>
      <c r="Z650">
        <v>2011</v>
      </c>
      <c r="AA650">
        <v>10</v>
      </c>
      <c r="AB650">
        <v>10</v>
      </c>
      <c r="AC650">
        <v>0.38585897935330138</v>
      </c>
      <c r="AD650">
        <v>68.598517395799718</v>
      </c>
    </row>
    <row r="651" spans="1:30" x14ac:dyDescent="0.2">
      <c r="A651">
        <v>2002</v>
      </c>
      <c r="B651">
        <v>10</v>
      </c>
      <c r="C651">
        <v>12</v>
      </c>
      <c r="D651">
        <v>4</v>
      </c>
      <c r="H651">
        <v>2012</v>
      </c>
      <c r="I651">
        <v>8</v>
      </c>
      <c r="J651">
        <v>18</v>
      </c>
      <c r="K651">
        <v>0.2</v>
      </c>
      <c r="L651">
        <v>31.975000000000001</v>
      </c>
      <c r="Q651">
        <v>2012</v>
      </c>
      <c r="R651">
        <v>8</v>
      </c>
      <c r="S651">
        <v>18</v>
      </c>
      <c r="T651">
        <f t="shared" si="20"/>
        <v>-6.4141410206466984</v>
      </c>
      <c r="U651">
        <f t="shared" si="21"/>
        <v>-20.293149271200285</v>
      </c>
      <c r="Z651">
        <v>2013</v>
      </c>
      <c r="AA651">
        <v>12</v>
      </c>
      <c r="AB651">
        <v>22</v>
      </c>
      <c r="AC651">
        <v>0.38585897935330138</v>
      </c>
      <c r="AD651">
        <v>-21.705649271200286</v>
      </c>
    </row>
    <row r="652" spans="1:30" x14ac:dyDescent="0.2">
      <c r="A652">
        <v>2002</v>
      </c>
      <c r="B652">
        <v>10</v>
      </c>
      <c r="C652">
        <v>13</v>
      </c>
      <c r="D652">
        <v>1.1000000000000001</v>
      </c>
      <c r="H652">
        <v>2012</v>
      </c>
      <c r="I652">
        <v>8</v>
      </c>
      <c r="J652">
        <v>19</v>
      </c>
      <c r="K652">
        <v>0.8</v>
      </c>
      <c r="L652">
        <v>30.32</v>
      </c>
      <c r="Q652">
        <v>2012</v>
      </c>
      <c r="R652">
        <v>8</v>
      </c>
      <c r="S652">
        <v>19</v>
      </c>
      <c r="T652">
        <f t="shared" si="20"/>
        <v>-5.8141410206466988</v>
      </c>
      <c r="U652">
        <f t="shared" si="21"/>
        <v>-21.948149271200286</v>
      </c>
      <c r="Z652">
        <v>2015</v>
      </c>
      <c r="AA652">
        <v>1</v>
      </c>
      <c r="AB652">
        <v>15</v>
      </c>
      <c r="AC652">
        <v>0.38585897935330138</v>
      </c>
      <c r="AD652">
        <v>-23.917085441400285</v>
      </c>
    </row>
    <row r="653" spans="1:30" x14ac:dyDescent="0.2">
      <c r="A653">
        <v>2002</v>
      </c>
      <c r="B653">
        <v>10</v>
      </c>
      <c r="C653">
        <v>14</v>
      </c>
      <c r="D653">
        <v>15.3</v>
      </c>
      <c r="H653">
        <v>2012</v>
      </c>
      <c r="I653">
        <v>8</v>
      </c>
      <c r="J653">
        <v>20</v>
      </c>
      <c r="K653">
        <v>8.6</v>
      </c>
      <c r="L653">
        <v>29.86</v>
      </c>
      <c r="Q653">
        <v>2012</v>
      </c>
      <c r="R653">
        <v>8</v>
      </c>
      <c r="S653">
        <v>20</v>
      </c>
      <c r="T653">
        <f t="shared" si="20"/>
        <v>1.985858979353301</v>
      </c>
      <c r="U653">
        <f t="shared" si="21"/>
        <v>-22.408149271200287</v>
      </c>
      <c r="Z653">
        <v>2015</v>
      </c>
      <c r="AA653">
        <v>1</v>
      </c>
      <c r="AB653">
        <v>20</v>
      </c>
      <c r="AC653">
        <v>0.38585897935330138</v>
      </c>
      <c r="AD653">
        <v>-22.837038160100285</v>
      </c>
    </row>
    <row r="654" spans="1:30" x14ac:dyDescent="0.2">
      <c r="A654">
        <v>2002</v>
      </c>
      <c r="B654">
        <v>10</v>
      </c>
      <c r="C654">
        <v>15</v>
      </c>
      <c r="D654">
        <v>0.6</v>
      </c>
      <c r="H654">
        <v>2012</v>
      </c>
      <c r="I654">
        <v>8</v>
      </c>
      <c r="J654">
        <v>21</v>
      </c>
      <c r="K654">
        <v>26.9</v>
      </c>
      <c r="L654">
        <v>33.811111111099997</v>
      </c>
      <c r="Q654">
        <v>2012</v>
      </c>
      <c r="R654">
        <v>8</v>
      </c>
      <c r="S654">
        <v>21</v>
      </c>
      <c r="T654">
        <f t="shared" si="20"/>
        <v>20.2858589793533</v>
      </c>
      <c r="U654">
        <f t="shared" si="21"/>
        <v>-18.457038160100289</v>
      </c>
      <c r="Z654">
        <v>2015</v>
      </c>
      <c r="AA654">
        <v>12</v>
      </c>
      <c r="AB654">
        <v>3</v>
      </c>
      <c r="AC654">
        <v>0.38585897935330138</v>
      </c>
      <c r="AD654">
        <v>-3.9810524970002845</v>
      </c>
    </row>
    <row r="655" spans="1:30" x14ac:dyDescent="0.2">
      <c r="A655">
        <v>2002</v>
      </c>
      <c r="B655">
        <v>10</v>
      </c>
      <c r="C655">
        <v>16</v>
      </c>
      <c r="D655">
        <v>9.5</v>
      </c>
      <c r="H655">
        <v>2012</v>
      </c>
      <c r="I655">
        <v>8</v>
      </c>
      <c r="J655">
        <v>22</v>
      </c>
      <c r="K655">
        <v>43.8</v>
      </c>
      <c r="L655">
        <v>105.91755725199999</v>
      </c>
      <c r="Q655">
        <v>2012</v>
      </c>
      <c r="R655">
        <v>8</v>
      </c>
      <c r="S655">
        <v>22</v>
      </c>
      <c r="T655">
        <f t="shared" si="20"/>
        <v>37.185858979353299</v>
      </c>
      <c r="U655">
        <f t="shared" si="21"/>
        <v>53.649407980799708</v>
      </c>
      <c r="Z655">
        <v>2016</v>
      </c>
      <c r="AA655">
        <v>12</v>
      </c>
      <c r="AB655">
        <v>7</v>
      </c>
      <c r="AC655">
        <v>0.38585897935330138</v>
      </c>
      <c r="AD655">
        <v>-12.620780850100289</v>
      </c>
    </row>
    <row r="656" spans="1:30" x14ac:dyDescent="0.2">
      <c r="A656">
        <v>2002</v>
      </c>
      <c r="B656">
        <v>10</v>
      </c>
      <c r="C656">
        <v>17</v>
      </c>
      <c r="D656">
        <v>0.6</v>
      </c>
      <c r="H656">
        <v>2012</v>
      </c>
      <c r="I656">
        <v>8</v>
      </c>
      <c r="J656">
        <v>23</v>
      </c>
      <c r="K656">
        <v>0</v>
      </c>
      <c r="L656">
        <v>63.218181818200001</v>
      </c>
      <c r="Q656">
        <v>2012</v>
      </c>
      <c r="R656">
        <v>8</v>
      </c>
      <c r="S656">
        <v>23</v>
      </c>
      <c r="T656">
        <f t="shared" si="20"/>
        <v>-6.6141410206466986</v>
      </c>
      <c r="U656">
        <f t="shared" si="21"/>
        <v>10.950032546999715</v>
      </c>
      <c r="Z656">
        <v>2017</v>
      </c>
      <c r="AA656">
        <v>11</v>
      </c>
      <c r="AB656">
        <v>11</v>
      </c>
      <c r="AC656">
        <v>0.38585897935330138</v>
      </c>
      <c r="AD656">
        <v>-15.013603816700289</v>
      </c>
    </row>
    <row r="657" spans="1:30" x14ac:dyDescent="0.2">
      <c r="A657">
        <v>2002</v>
      </c>
      <c r="B657">
        <v>10</v>
      </c>
      <c r="C657">
        <v>18</v>
      </c>
      <c r="D657">
        <v>3.1</v>
      </c>
      <c r="H657">
        <v>2012</v>
      </c>
      <c r="I657">
        <v>8</v>
      </c>
      <c r="J657">
        <v>24</v>
      </c>
      <c r="K657">
        <v>0</v>
      </c>
      <c r="L657">
        <v>35.833333333299997</v>
      </c>
      <c r="Q657">
        <v>2012</v>
      </c>
      <c r="R657">
        <v>8</v>
      </c>
      <c r="S657">
        <v>24</v>
      </c>
      <c r="T657">
        <f t="shared" si="20"/>
        <v>-6.6141410206466986</v>
      </c>
      <c r="U657">
        <f t="shared" si="21"/>
        <v>-16.434815937900289</v>
      </c>
      <c r="Z657">
        <v>2010</v>
      </c>
      <c r="AA657">
        <v>10</v>
      </c>
      <c r="AB657">
        <v>15</v>
      </c>
      <c r="AC657">
        <v>0.28585897935330173</v>
      </c>
      <c r="AD657">
        <v>104.45254038379971</v>
      </c>
    </row>
    <row r="658" spans="1:30" x14ac:dyDescent="0.2">
      <c r="A658">
        <v>2002</v>
      </c>
      <c r="B658">
        <v>10</v>
      </c>
      <c r="C658">
        <v>19</v>
      </c>
      <c r="D658">
        <v>0</v>
      </c>
      <c r="H658">
        <v>2012</v>
      </c>
      <c r="I658">
        <v>8</v>
      </c>
      <c r="J658">
        <v>25</v>
      </c>
      <c r="K658">
        <v>0.3</v>
      </c>
      <c r="L658">
        <v>32.950000000000003</v>
      </c>
      <c r="Q658">
        <v>2012</v>
      </c>
      <c r="R658">
        <v>8</v>
      </c>
      <c r="S658">
        <v>25</v>
      </c>
      <c r="T658">
        <f t="shared" si="20"/>
        <v>-6.3141410206466988</v>
      </c>
      <c r="U658">
        <f t="shared" si="21"/>
        <v>-19.318149271200284</v>
      </c>
      <c r="Z658">
        <v>2011</v>
      </c>
      <c r="AA658">
        <v>10</v>
      </c>
      <c r="AB658">
        <v>14</v>
      </c>
      <c r="AC658">
        <v>0.28585897935330173</v>
      </c>
      <c r="AD658">
        <v>71.87730527379972</v>
      </c>
    </row>
    <row r="659" spans="1:30" x14ac:dyDescent="0.2">
      <c r="A659">
        <v>2002</v>
      </c>
      <c r="B659">
        <v>10</v>
      </c>
      <c r="C659">
        <v>20</v>
      </c>
      <c r="D659">
        <v>2.5</v>
      </c>
      <c r="H659">
        <v>2012</v>
      </c>
      <c r="I659">
        <v>8</v>
      </c>
      <c r="J659">
        <v>26</v>
      </c>
      <c r="K659">
        <v>3</v>
      </c>
      <c r="L659">
        <v>32.200000000000003</v>
      </c>
      <c r="Q659">
        <v>2012</v>
      </c>
      <c r="R659">
        <v>8</v>
      </c>
      <c r="S659">
        <v>26</v>
      </c>
      <c r="T659">
        <f t="shared" si="20"/>
        <v>-3.6141410206466986</v>
      </c>
      <c r="U659">
        <f t="shared" si="21"/>
        <v>-20.068149271200284</v>
      </c>
      <c r="Z659">
        <v>2015</v>
      </c>
      <c r="AA659">
        <v>12</v>
      </c>
      <c r="AB659">
        <v>14</v>
      </c>
      <c r="AC659">
        <v>0.28585897935330173</v>
      </c>
      <c r="AD659">
        <v>-21.088149271200287</v>
      </c>
    </row>
    <row r="660" spans="1:30" x14ac:dyDescent="0.2">
      <c r="A660">
        <v>2002</v>
      </c>
      <c r="B660">
        <v>10</v>
      </c>
      <c r="C660">
        <v>21</v>
      </c>
      <c r="D660">
        <v>22.3</v>
      </c>
      <c r="H660">
        <v>2012</v>
      </c>
      <c r="I660">
        <v>8</v>
      </c>
      <c r="J660">
        <v>27</v>
      </c>
      <c r="K660">
        <v>1.5</v>
      </c>
      <c r="L660">
        <v>31.333333333300001</v>
      </c>
      <c r="Q660">
        <v>2012</v>
      </c>
      <c r="R660">
        <v>8</v>
      </c>
      <c r="S660">
        <v>27</v>
      </c>
      <c r="T660">
        <f t="shared" si="20"/>
        <v>-5.1141410206466986</v>
      </c>
      <c r="U660">
        <f t="shared" si="21"/>
        <v>-20.934815937900286</v>
      </c>
      <c r="Z660">
        <v>2016</v>
      </c>
      <c r="AA660">
        <v>2</v>
      </c>
      <c r="AB660">
        <v>25</v>
      </c>
      <c r="AC660">
        <v>0.28585897935330173</v>
      </c>
      <c r="AD660">
        <v>-24.232855153600287</v>
      </c>
    </row>
    <row r="661" spans="1:30" x14ac:dyDescent="0.2">
      <c r="A661">
        <v>2002</v>
      </c>
      <c r="B661">
        <v>10</v>
      </c>
      <c r="C661">
        <v>22</v>
      </c>
      <c r="D661">
        <v>30.3</v>
      </c>
      <c r="H661">
        <v>2012</v>
      </c>
      <c r="I661">
        <v>8</v>
      </c>
      <c r="J661">
        <v>28</v>
      </c>
      <c r="K661">
        <v>1.1000000000000001</v>
      </c>
      <c r="L661">
        <v>30.95</v>
      </c>
      <c r="Q661">
        <v>2012</v>
      </c>
      <c r="R661">
        <v>8</v>
      </c>
      <c r="S661">
        <v>28</v>
      </c>
      <c r="T661">
        <f t="shared" si="20"/>
        <v>-5.514141020646699</v>
      </c>
      <c r="U661">
        <f t="shared" si="21"/>
        <v>-21.318149271200287</v>
      </c>
      <c r="Z661">
        <v>2016</v>
      </c>
      <c r="AA661">
        <v>6</v>
      </c>
      <c r="AB661">
        <v>3</v>
      </c>
      <c r="AC661">
        <v>0.28585897935330173</v>
      </c>
      <c r="AD661">
        <v>-25.248149271200287</v>
      </c>
    </row>
    <row r="662" spans="1:30" x14ac:dyDescent="0.2">
      <c r="A662">
        <v>2002</v>
      </c>
      <c r="B662">
        <v>10</v>
      </c>
      <c r="C662">
        <v>23</v>
      </c>
      <c r="D662">
        <v>60.5</v>
      </c>
      <c r="H662">
        <v>2012</v>
      </c>
      <c r="I662">
        <v>8</v>
      </c>
      <c r="J662">
        <v>29</v>
      </c>
      <c r="K662">
        <v>0</v>
      </c>
      <c r="L662">
        <v>30.45</v>
      </c>
      <c r="Q662">
        <v>2012</v>
      </c>
      <c r="R662">
        <v>8</v>
      </c>
      <c r="S662">
        <v>29</v>
      </c>
      <c r="T662">
        <f t="shared" si="20"/>
        <v>-6.6141410206466986</v>
      </c>
      <c r="U662">
        <f t="shared" si="21"/>
        <v>-21.818149271200287</v>
      </c>
      <c r="Z662">
        <v>2016</v>
      </c>
      <c r="AA662">
        <v>12</v>
      </c>
      <c r="AB662">
        <v>31</v>
      </c>
      <c r="AC662">
        <v>0.28585897935330173</v>
      </c>
      <c r="AD662">
        <v>-10.422694725700289</v>
      </c>
    </row>
    <row r="663" spans="1:30" x14ac:dyDescent="0.2">
      <c r="A663">
        <v>2002</v>
      </c>
      <c r="B663">
        <v>10</v>
      </c>
      <c r="C663">
        <v>24</v>
      </c>
      <c r="D663">
        <v>56</v>
      </c>
      <c r="H663">
        <v>2012</v>
      </c>
      <c r="I663">
        <v>8</v>
      </c>
      <c r="J663">
        <v>30</v>
      </c>
      <c r="K663">
        <v>11.4</v>
      </c>
      <c r="L663">
        <v>30.2</v>
      </c>
      <c r="Q663">
        <v>2012</v>
      </c>
      <c r="R663">
        <v>8</v>
      </c>
      <c r="S663">
        <v>30</v>
      </c>
      <c r="T663">
        <f t="shared" si="20"/>
        <v>4.7858589793533017</v>
      </c>
      <c r="U663">
        <f t="shared" si="21"/>
        <v>-22.068149271200287</v>
      </c>
      <c r="Z663">
        <v>2011</v>
      </c>
      <c r="AA663">
        <v>1</v>
      </c>
      <c r="AB663">
        <v>24</v>
      </c>
      <c r="AC663">
        <v>0.1858589793533012</v>
      </c>
      <c r="AD663">
        <v>83.519350728799708</v>
      </c>
    </row>
    <row r="664" spans="1:30" x14ac:dyDescent="0.2">
      <c r="A664">
        <v>2002</v>
      </c>
      <c r="B664">
        <v>10</v>
      </c>
      <c r="C664">
        <v>25</v>
      </c>
      <c r="D664">
        <v>24.8</v>
      </c>
      <c r="H664">
        <v>2012</v>
      </c>
      <c r="I664">
        <v>8</v>
      </c>
      <c r="J664">
        <v>31</v>
      </c>
      <c r="K664">
        <v>0.5</v>
      </c>
      <c r="L664">
        <v>31.042857142900001</v>
      </c>
      <c r="Q664">
        <v>2012</v>
      </c>
      <c r="R664">
        <v>8</v>
      </c>
      <c r="S664">
        <v>31</v>
      </c>
      <c r="T664">
        <f t="shared" si="20"/>
        <v>-6.1141410206466986</v>
      </c>
      <c r="U664">
        <f t="shared" si="21"/>
        <v>-21.225292128300286</v>
      </c>
      <c r="Z664">
        <v>2014</v>
      </c>
      <c r="AA664">
        <v>9</v>
      </c>
      <c r="AB664">
        <v>3</v>
      </c>
      <c r="AC664">
        <v>0.1858589793533012</v>
      </c>
      <c r="AD664">
        <v>-25.555186308200287</v>
      </c>
    </row>
    <row r="665" spans="1:30" x14ac:dyDescent="0.2">
      <c r="A665">
        <v>2002</v>
      </c>
      <c r="B665">
        <v>10</v>
      </c>
      <c r="C665">
        <v>26</v>
      </c>
      <c r="D665">
        <v>41.7</v>
      </c>
      <c r="H665">
        <v>2012</v>
      </c>
      <c r="I665">
        <v>9</v>
      </c>
      <c r="J665">
        <v>1</v>
      </c>
      <c r="K665">
        <v>0</v>
      </c>
      <c r="L665">
        <v>29.8</v>
      </c>
      <c r="Q665">
        <v>2012</v>
      </c>
      <c r="R665">
        <v>9</v>
      </c>
      <c r="S665">
        <v>1</v>
      </c>
      <c r="T665">
        <f t="shared" si="20"/>
        <v>-6.6141410206466986</v>
      </c>
      <c r="U665">
        <f t="shared" si="21"/>
        <v>-22.468149271200286</v>
      </c>
      <c r="Z665">
        <v>2014</v>
      </c>
      <c r="AA665">
        <v>9</v>
      </c>
      <c r="AB665">
        <v>24</v>
      </c>
      <c r="AC665">
        <v>0.1858589793533012</v>
      </c>
      <c r="AD665">
        <v>-19.404815937900288</v>
      </c>
    </row>
    <row r="666" spans="1:30" x14ac:dyDescent="0.2">
      <c r="A666">
        <v>2002</v>
      </c>
      <c r="B666">
        <v>10</v>
      </c>
      <c r="C666">
        <v>27</v>
      </c>
      <c r="D666">
        <v>0</v>
      </c>
      <c r="H666">
        <v>2012</v>
      </c>
      <c r="I666">
        <v>9</v>
      </c>
      <c r="J666">
        <v>2</v>
      </c>
      <c r="K666">
        <v>0</v>
      </c>
      <c r="L666">
        <v>29.6</v>
      </c>
      <c r="Q666">
        <v>2012</v>
      </c>
      <c r="R666">
        <v>9</v>
      </c>
      <c r="S666">
        <v>2</v>
      </c>
      <c r="T666">
        <f t="shared" si="20"/>
        <v>-6.6141410206466986</v>
      </c>
      <c r="U666">
        <f t="shared" si="21"/>
        <v>-22.668149271200285</v>
      </c>
      <c r="Z666">
        <v>2014</v>
      </c>
      <c r="AA666">
        <v>11</v>
      </c>
      <c r="AB666">
        <v>9</v>
      </c>
      <c r="AC666">
        <v>0.1858589793533012</v>
      </c>
      <c r="AD666">
        <v>-1.5896877327002841</v>
      </c>
    </row>
    <row r="667" spans="1:30" x14ac:dyDescent="0.2">
      <c r="A667">
        <v>2002</v>
      </c>
      <c r="B667">
        <v>10</v>
      </c>
      <c r="C667">
        <v>28</v>
      </c>
      <c r="D667">
        <v>0</v>
      </c>
      <c r="H667">
        <v>2012</v>
      </c>
      <c r="I667">
        <v>9</v>
      </c>
      <c r="J667">
        <v>3</v>
      </c>
      <c r="K667">
        <v>0</v>
      </c>
      <c r="L667">
        <v>29.4</v>
      </c>
      <c r="Q667">
        <v>2012</v>
      </c>
      <c r="R667">
        <v>9</v>
      </c>
      <c r="S667">
        <v>3</v>
      </c>
      <c r="T667">
        <f t="shared" si="20"/>
        <v>-6.6141410206466986</v>
      </c>
      <c r="U667">
        <f t="shared" si="21"/>
        <v>-22.868149271200288</v>
      </c>
      <c r="Z667">
        <v>2015</v>
      </c>
      <c r="AA667">
        <v>4</v>
      </c>
      <c r="AB667">
        <v>23</v>
      </c>
      <c r="AC667">
        <v>0.1858589793533012</v>
      </c>
      <c r="AD667">
        <v>-26.409967453000288</v>
      </c>
    </row>
    <row r="668" spans="1:30" x14ac:dyDescent="0.2">
      <c r="A668">
        <v>2002</v>
      </c>
      <c r="B668">
        <v>10</v>
      </c>
      <c r="C668">
        <v>29</v>
      </c>
      <c r="D668">
        <v>0</v>
      </c>
      <c r="H668">
        <v>2012</v>
      </c>
      <c r="I668">
        <v>9</v>
      </c>
      <c r="J668">
        <v>4</v>
      </c>
      <c r="K668">
        <v>0</v>
      </c>
      <c r="L668">
        <v>29.4</v>
      </c>
      <c r="Q668">
        <v>2012</v>
      </c>
      <c r="R668">
        <v>9</v>
      </c>
      <c r="S668">
        <v>4</v>
      </c>
      <c r="T668">
        <f t="shared" si="20"/>
        <v>-6.6141410206466986</v>
      </c>
      <c r="U668">
        <f t="shared" si="21"/>
        <v>-22.868149271200288</v>
      </c>
      <c r="Z668">
        <v>2015</v>
      </c>
      <c r="AA668">
        <v>12</v>
      </c>
      <c r="AB668">
        <v>10</v>
      </c>
      <c r="AC668">
        <v>0.1858589793533012</v>
      </c>
      <c r="AD668">
        <v>-17.629260382300288</v>
      </c>
    </row>
    <row r="669" spans="1:30" x14ac:dyDescent="0.2">
      <c r="A669">
        <v>2002</v>
      </c>
      <c r="B669">
        <v>10</v>
      </c>
      <c r="C669">
        <v>30</v>
      </c>
      <c r="D669">
        <v>0.5</v>
      </c>
      <c r="H669">
        <v>2012</v>
      </c>
      <c r="I669">
        <v>9</v>
      </c>
      <c r="J669">
        <v>5</v>
      </c>
      <c r="K669">
        <v>0.2</v>
      </c>
      <c r="L669">
        <v>29.4666666667</v>
      </c>
      <c r="Q669">
        <v>2012</v>
      </c>
      <c r="R669">
        <v>9</v>
      </c>
      <c r="S669">
        <v>5</v>
      </c>
      <c r="T669">
        <f t="shared" si="20"/>
        <v>-6.4141410206466984</v>
      </c>
      <c r="U669">
        <f t="shared" si="21"/>
        <v>-22.801482604500286</v>
      </c>
      <c r="Z669">
        <v>2016</v>
      </c>
      <c r="AA669">
        <v>7</v>
      </c>
      <c r="AB669">
        <v>31</v>
      </c>
      <c r="AC669">
        <v>0.1858589793533012</v>
      </c>
      <c r="AD669">
        <v>3.2138507287997129</v>
      </c>
    </row>
    <row r="670" spans="1:30" x14ac:dyDescent="0.2">
      <c r="A670">
        <v>2002</v>
      </c>
      <c r="B670">
        <v>10</v>
      </c>
      <c r="C670">
        <v>31</v>
      </c>
      <c r="D670">
        <v>0</v>
      </c>
      <c r="H670">
        <v>2012</v>
      </c>
      <c r="I670">
        <v>9</v>
      </c>
      <c r="J670">
        <v>6</v>
      </c>
      <c r="K670">
        <v>0.4</v>
      </c>
      <c r="L670">
        <v>29.25</v>
      </c>
      <c r="Q670">
        <v>2012</v>
      </c>
      <c r="R670">
        <v>9</v>
      </c>
      <c r="S670">
        <v>6</v>
      </c>
      <c r="T670">
        <f t="shared" si="20"/>
        <v>-6.2141410206466983</v>
      </c>
      <c r="U670">
        <f t="shared" si="21"/>
        <v>-23.018149271200286</v>
      </c>
      <c r="Z670">
        <v>2017</v>
      </c>
      <c r="AA670">
        <v>7</v>
      </c>
      <c r="AB670">
        <v>12</v>
      </c>
      <c r="AC670">
        <v>0.1858589793533012</v>
      </c>
      <c r="AD670">
        <v>-22.001482604500286</v>
      </c>
    </row>
    <row r="671" spans="1:30" x14ac:dyDescent="0.2">
      <c r="A671">
        <v>2002</v>
      </c>
      <c r="B671">
        <v>11</v>
      </c>
      <c r="C671">
        <v>1</v>
      </c>
      <c r="D671">
        <v>0.6</v>
      </c>
      <c r="H671">
        <v>2012</v>
      </c>
      <c r="I671">
        <v>9</v>
      </c>
      <c r="J671">
        <v>7</v>
      </c>
      <c r="K671">
        <v>0</v>
      </c>
      <c r="L671">
        <v>28.9</v>
      </c>
      <c r="Q671">
        <v>2012</v>
      </c>
      <c r="R671">
        <v>9</v>
      </c>
      <c r="S671">
        <v>7</v>
      </c>
      <c r="T671">
        <f t="shared" si="20"/>
        <v>-6.6141410206466986</v>
      </c>
      <c r="U671">
        <f t="shared" si="21"/>
        <v>-23.368149271200288</v>
      </c>
      <c r="Z671">
        <v>2017</v>
      </c>
      <c r="AA671">
        <v>8</v>
      </c>
      <c r="AB671">
        <v>20</v>
      </c>
      <c r="AC671">
        <v>0.1858589793533012</v>
      </c>
      <c r="AD671">
        <v>-6.220001123100289</v>
      </c>
    </row>
    <row r="672" spans="1:30" x14ac:dyDescent="0.2">
      <c r="A672">
        <v>2002</v>
      </c>
      <c r="B672">
        <v>11</v>
      </c>
      <c r="C672">
        <v>2</v>
      </c>
      <c r="D672">
        <v>31.5</v>
      </c>
      <c r="H672">
        <v>2012</v>
      </c>
      <c r="I672">
        <v>9</v>
      </c>
      <c r="J672">
        <v>8</v>
      </c>
      <c r="K672">
        <v>3.8</v>
      </c>
      <c r="L672">
        <v>28.733333333299999</v>
      </c>
      <c r="Q672">
        <v>2012</v>
      </c>
      <c r="R672">
        <v>9</v>
      </c>
      <c r="S672">
        <v>8</v>
      </c>
      <c r="T672">
        <f t="shared" si="20"/>
        <v>-2.8141410206466988</v>
      </c>
      <c r="U672">
        <f t="shared" si="21"/>
        <v>-23.534815937900287</v>
      </c>
      <c r="Z672">
        <v>2011</v>
      </c>
      <c r="AA672">
        <v>8</v>
      </c>
      <c r="AB672">
        <v>8</v>
      </c>
      <c r="AC672">
        <v>8.5858979353301557E-2</v>
      </c>
      <c r="AD672">
        <v>99.742377044799724</v>
      </c>
    </row>
    <row r="673" spans="1:30" x14ac:dyDescent="0.2">
      <c r="A673">
        <v>2002</v>
      </c>
      <c r="B673">
        <v>11</v>
      </c>
      <c r="C673">
        <v>3</v>
      </c>
      <c r="D673">
        <v>0</v>
      </c>
      <c r="H673">
        <v>2012</v>
      </c>
      <c r="I673">
        <v>9</v>
      </c>
      <c r="J673">
        <v>9</v>
      </c>
      <c r="K673">
        <v>2</v>
      </c>
      <c r="L673">
        <v>28.8</v>
      </c>
      <c r="Q673">
        <v>2012</v>
      </c>
      <c r="R673">
        <v>9</v>
      </c>
      <c r="S673">
        <v>9</v>
      </c>
      <c r="T673">
        <f t="shared" si="20"/>
        <v>-4.6141410206466986</v>
      </c>
      <c r="U673">
        <f t="shared" si="21"/>
        <v>-23.468149271200286</v>
      </c>
      <c r="Z673">
        <v>2012</v>
      </c>
      <c r="AA673">
        <v>1</v>
      </c>
      <c r="AB673">
        <v>29</v>
      </c>
      <c r="AC673">
        <v>8.5858979353301557E-2</v>
      </c>
      <c r="AD673">
        <v>-24.168149271200285</v>
      </c>
    </row>
    <row r="674" spans="1:30" x14ac:dyDescent="0.2">
      <c r="A674">
        <v>2002</v>
      </c>
      <c r="B674">
        <v>11</v>
      </c>
      <c r="C674">
        <v>4</v>
      </c>
      <c r="D674">
        <v>5</v>
      </c>
      <c r="H674">
        <v>2012</v>
      </c>
      <c r="I674">
        <v>9</v>
      </c>
      <c r="J674">
        <v>10</v>
      </c>
      <c r="K674">
        <v>0.8</v>
      </c>
      <c r="L674">
        <v>28.95</v>
      </c>
      <c r="Q674">
        <v>2012</v>
      </c>
      <c r="R674">
        <v>9</v>
      </c>
      <c r="S674">
        <v>10</v>
      </c>
      <c r="T674">
        <f t="shared" si="20"/>
        <v>-5.8141410206466988</v>
      </c>
      <c r="U674">
        <f t="shared" si="21"/>
        <v>-23.318149271200287</v>
      </c>
      <c r="Z674">
        <v>2013</v>
      </c>
      <c r="AA674">
        <v>4</v>
      </c>
      <c r="AB674">
        <v>10</v>
      </c>
      <c r="AC674">
        <v>8.5858979353301557E-2</v>
      </c>
      <c r="AD674">
        <v>-26.368149271200288</v>
      </c>
    </row>
    <row r="675" spans="1:30" x14ac:dyDescent="0.2">
      <c r="A675">
        <v>2002</v>
      </c>
      <c r="B675">
        <v>11</v>
      </c>
      <c r="C675">
        <v>5</v>
      </c>
      <c r="D675">
        <v>0.6</v>
      </c>
      <c r="H675">
        <v>2012</v>
      </c>
      <c r="I675">
        <v>9</v>
      </c>
      <c r="J675">
        <v>11</v>
      </c>
      <c r="K675">
        <v>2.2000000000000002</v>
      </c>
      <c r="L675">
        <v>28.4</v>
      </c>
      <c r="Q675">
        <v>2012</v>
      </c>
      <c r="R675">
        <v>9</v>
      </c>
      <c r="S675">
        <v>11</v>
      </c>
      <c r="T675">
        <f t="shared" si="20"/>
        <v>-4.4141410206466984</v>
      </c>
      <c r="U675">
        <f t="shared" si="21"/>
        <v>-23.868149271200288</v>
      </c>
      <c r="Z675">
        <v>2014</v>
      </c>
      <c r="AA675">
        <v>11</v>
      </c>
      <c r="AB675">
        <v>5</v>
      </c>
      <c r="AC675">
        <v>8.5858979353301557E-2</v>
      </c>
      <c r="AD675">
        <v>-24.371922856100287</v>
      </c>
    </row>
    <row r="676" spans="1:30" x14ac:dyDescent="0.2">
      <c r="A676">
        <v>2002</v>
      </c>
      <c r="B676">
        <v>11</v>
      </c>
      <c r="C676">
        <v>6</v>
      </c>
      <c r="D676">
        <v>0</v>
      </c>
      <c r="H676">
        <v>2012</v>
      </c>
      <c r="I676">
        <v>9</v>
      </c>
      <c r="J676">
        <v>12</v>
      </c>
      <c r="K676">
        <v>0.2</v>
      </c>
      <c r="L676">
        <v>28.14</v>
      </c>
      <c r="Q676">
        <v>2012</v>
      </c>
      <c r="R676">
        <v>9</v>
      </c>
      <c r="S676">
        <v>12</v>
      </c>
      <c r="T676">
        <f t="shared" si="20"/>
        <v>-6.4141410206466984</v>
      </c>
      <c r="U676">
        <f t="shared" si="21"/>
        <v>-24.128149271200286</v>
      </c>
      <c r="Z676">
        <v>2015</v>
      </c>
      <c r="AA676">
        <v>10</v>
      </c>
      <c r="AB676">
        <v>15</v>
      </c>
      <c r="AC676">
        <v>8.5858979353301557E-2</v>
      </c>
      <c r="AD676">
        <v>-19.893955722800285</v>
      </c>
    </row>
    <row r="677" spans="1:30" x14ac:dyDescent="0.2">
      <c r="A677">
        <v>2002</v>
      </c>
      <c r="B677">
        <v>11</v>
      </c>
      <c r="C677">
        <v>7</v>
      </c>
      <c r="D677">
        <v>1.1000000000000001</v>
      </c>
      <c r="H677">
        <v>2012</v>
      </c>
      <c r="I677">
        <v>9</v>
      </c>
      <c r="J677">
        <v>13</v>
      </c>
      <c r="K677">
        <v>0.1</v>
      </c>
      <c r="L677">
        <v>27.14</v>
      </c>
      <c r="Q677">
        <v>2012</v>
      </c>
      <c r="R677">
        <v>9</v>
      </c>
      <c r="S677">
        <v>13</v>
      </c>
      <c r="T677">
        <f t="shared" si="20"/>
        <v>-6.514141020646699</v>
      </c>
      <c r="U677">
        <f t="shared" si="21"/>
        <v>-25.128149271200286</v>
      </c>
      <c r="Z677">
        <v>2015</v>
      </c>
      <c r="AA677">
        <v>10</v>
      </c>
      <c r="AB677">
        <v>30</v>
      </c>
      <c r="AC677">
        <v>8.5858979353301557E-2</v>
      </c>
      <c r="AD677">
        <v>13.360920496199711</v>
      </c>
    </row>
    <row r="678" spans="1:30" x14ac:dyDescent="0.2">
      <c r="A678">
        <v>2002</v>
      </c>
      <c r="B678">
        <v>11</v>
      </c>
      <c r="C678">
        <v>8</v>
      </c>
      <c r="D678">
        <v>1.2</v>
      </c>
      <c r="H678">
        <v>2012</v>
      </c>
      <c r="I678">
        <v>9</v>
      </c>
      <c r="J678">
        <v>14</v>
      </c>
      <c r="K678">
        <v>0.1</v>
      </c>
      <c r="L678">
        <v>27.487500000000001</v>
      </c>
      <c r="Q678">
        <v>2012</v>
      </c>
      <c r="R678">
        <v>9</v>
      </c>
      <c r="S678">
        <v>14</v>
      </c>
      <c r="T678">
        <f t="shared" si="20"/>
        <v>-6.514141020646699</v>
      </c>
      <c r="U678">
        <f t="shared" si="21"/>
        <v>-24.780649271200286</v>
      </c>
      <c r="Z678">
        <v>2016</v>
      </c>
      <c r="AA678">
        <v>7</v>
      </c>
      <c r="AB678">
        <v>23</v>
      </c>
      <c r="AC678">
        <v>8.5858979353301557E-2</v>
      </c>
      <c r="AD678">
        <v>-18.513982604500285</v>
      </c>
    </row>
    <row r="679" spans="1:30" x14ac:dyDescent="0.2">
      <c r="A679">
        <v>2002</v>
      </c>
      <c r="B679">
        <v>11</v>
      </c>
      <c r="C679">
        <v>9</v>
      </c>
      <c r="D679">
        <v>8.9</v>
      </c>
      <c r="H679">
        <v>2012</v>
      </c>
      <c r="I679">
        <v>9</v>
      </c>
      <c r="J679">
        <v>15</v>
      </c>
      <c r="K679">
        <v>3</v>
      </c>
      <c r="L679">
        <v>27.733333333299999</v>
      </c>
      <c r="Q679">
        <v>2012</v>
      </c>
      <c r="R679">
        <v>9</v>
      </c>
      <c r="S679">
        <v>15</v>
      </c>
      <c r="T679">
        <f t="shared" si="20"/>
        <v>-3.6141410206466986</v>
      </c>
      <c r="U679">
        <f t="shared" si="21"/>
        <v>-24.534815937900287</v>
      </c>
      <c r="Z679">
        <v>2016</v>
      </c>
      <c r="AA679">
        <v>9</v>
      </c>
      <c r="AB679">
        <v>18</v>
      </c>
      <c r="AC679">
        <v>8.5858979353301557E-2</v>
      </c>
      <c r="AD679">
        <v>3.3931410513997164</v>
      </c>
    </row>
    <row r="680" spans="1:30" x14ac:dyDescent="0.2">
      <c r="A680">
        <v>2002</v>
      </c>
      <c r="B680">
        <v>11</v>
      </c>
      <c r="C680">
        <v>10</v>
      </c>
      <c r="D680">
        <v>0.9</v>
      </c>
      <c r="H680">
        <v>2012</v>
      </c>
      <c r="I680">
        <v>9</v>
      </c>
      <c r="J680">
        <v>16</v>
      </c>
      <c r="K680">
        <v>10.8</v>
      </c>
      <c r="L680">
        <v>30.6</v>
      </c>
      <c r="Q680">
        <v>2012</v>
      </c>
      <c r="R680">
        <v>9</v>
      </c>
      <c r="S680">
        <v>16</v>
      </c>
      <c r="T680">
        <f t="shared" si="20"/>
        <v>4.1858589793533021</v>
      </c>
      <c r="U680">
        <f t="shared" si="21"/>
        <v>-21.668149271200285</v>
      </c>
      <c r="Z680">
        <v>2017</v>
      </c>
      <c r="AA680">
        <v>1</v>
      </c>
      <c r="AB680">
        <v>31</v>
      </c>
      <c r="AC680">
        <v>8.5858979353301557E-2</v>
      </c>
      <c r="AD680">
        <v>-21.932855153600286</v>
      </c>
    </row>
    <row r="681" spans="1:30" x14ac:dyDescent="0.2">
      <c r="A681">
        <v>2002</v>
      </c>
      <c r="B681">
        <v>11</v>
      </c>
      <c r="C681">
        <v>11</v>
      </c>
      <c r="D681">
        <v>0.8</v>
      </c>
      <c r="H681">
        <v>2012</v>
      </c>
      <c r="I681">
        <v>9</v>
      </c>
      <c r="J681">
        <v>17</v>
      </c>
      <c r="K681">
        <v>52.7</v>
      </c>
      <c r="L681">
        <v>65.009523809499996</v>
      </c>
      <c r="Q681">
        <v>2012</v>
      </c>
      <c r="R681">
        <v>9</v>
      </c>
      <c r="S681">
        <v>17</v>
      </c>
      <c r="T681">
        <f t="shared" si="20"/>
        <v>46.085858979353304</v>
      </c>
      <c r="U681">
        <f t="shared" si="21"/>
        <v>12.741374538299709</v>
      </c>
      <c r="Z681">
        <v>2017</v>
      </c>
      <c r="AA681">
        <v>10</v>
      </c>
      <c r="AB681">
        <v>24</v>
      </c>
      <c r="AC681">
        <v>8.5858979353301557E-2</v>
      </c>
      <c r="AD681">
        <v>-6.3113925144002891</v>
      </c>
    </row>
    <row r="682" spans="1:30" x14ac:dyDescent="0.2">
      <c r="A682">
        <v>2002</v>
      </c>
      <c r="B682">
        <v>11</v>
      </c>
      <c r="C682">
        <v>12</v>
      </c>
      <c r="D682">
        <v>0</v>
      </c>
      <c r="H682">
        <v>2012</v>
      </c>
      <c r="I682">
        <v>9</v>
      </c>
      <c r="J682">
        <v>18</v>
      </c>
      <c r="K682">
        <v>22.1</v>
      </c>
      <c r="L682">
        <v>33.7428571429</v>
      </c>
      <c r="Q682">
        <v>2012</v>
      </c>
      <c r="R682">
        <v>9</v>
      </c>
      <c r="S682">
        <v>18</v>
      </c>
      <c r="T682">
        <f t="shared" si="20"/>
        <v>15.485858979353303</v>
      </c>
      <c r="U682">
        <f t="shared" si="21"/>
        <v>-18.525292128300286</v>
      </c>
      <c r="Z682">
        <v>2011</v>
      </c>
      <c r="AA682">
        <v>4</v>
      </c>
      <c r="AB682">
        <v>12</v>
      </c>
      <c r="AC682">
        <v>-1.4141020646698976E-2</v>
      </c>
      <c r="AD682">
        <v>102.90108149779971</v>
      </c>
    </row>
    <row r="683" spans="1:30" x14ac:dyDescent="0.2">
      <c r="A683">
        <v>2002</v>
      </c>
      <c r="B683">
        <v>11</v>
      </c>
      <c r="C683">
        <v>13</v>
      </c>
      <c r="D683">
        <v>1.2</v>
      </c>
      <c r="H683">
        <v>2012</v>
      </c>
      <c r="I683">
        <v>9</v>
      </c>
      <c r="J683">
        <v>19</v>
      </c>
      <c r="K683">
        <v>1.4</v>
      </c>
      <c r="L683">
        <v>29.36</v>
      </c>
      <c r="Q683">
        <v>2012</v>
      </c>
      <c r="R683">
        <v>9</v>
      </c>
      <c r="S683">
        <v>19</v>
      </c>
      <c r="T683">
        <f t="shared" si="20"/>
        <v>-5.2141410206466983</v>
      </c>
      <c r="U683">
        <f t="shared" si="21"/>
        <v>-22.908149271200287</v>
      </c>
      <c r="Z683">
        <v>2011</v>
      </c>
      <c r="AA683">
        <v>4</v>
      </c>
      <c r="AB683">
        <v>14</v>
      </c>
      <c r="AC683">
        <v>-1.4141020646698976E-2</v>
      </c>
      <c r="AD683">
        <v>87.713100728799702</v>
      </c>
    </row>
    <row r="684" spans="1:30" x14ac:dyDescent="0.2">
      <c r="A684">
        <v>2002</v>
      </c>
      <c r="B684">
        <v>11</v>
      </c>
      <c r="C684">
        <v>14</v>
      </c>
      <c r="D684">
        <v>1.3</v>
      </c>
      <c r="H684">
        <v>2012</v>
      </c>
      <c r="I684">
        <v>9</v>
      </c>
      <c r="J684">
        <v>20</v>
      </c>
      <c r="K684">
        <v>0.5</v>
      </c>
      <c r="L684">
        <v>28.65</v>
      </c>
      <c r="Q684">
        <v>2012</v>
      </c>
      <c r="R684">
        <v>9</v>
      </c>
      <c r="S684">
        <v>20</v>
      </c>
      <c r="T684">
        <f t="shared" si="20"/>
        <v>-6.1141410206466986</v>
      </c>
      <c r="U684">
        <f t="shared" si="21"/>
        <v>-23.618149271200288</v>
      </c>
      <c r="Z684">
        <v>2011</v>
      </c>
      <c r="AA684">
        <v>6</v>
      </c>
      <c r="AB684">
        <v>29</v>
      </c>
      <c r="AC684">
        <v>-1.4141020646698976E-2</v>
      </c>
      <c r="AD684">
        <v>68.976295172799709</v>
      </c>
    </row>
    <row r="685" spans="1:30" x14ac:dyDescent="0.2">
      <c r="A685">
        <v>2002</v>
      </c>
      <c r="B685">
        <v>11</v>
      </c>
      <c r="C685">
        <v>15</v>
      </c>
      <c r="D685">
        <v>8</v>
      </c>
      <c r="H685">
        <v>2012</v>
      </c>
      <c r="I685">
        <v>9</v>
      </c>
      <c r="J685">
        <v>21</v>
      </c>
      <c r="K685">
        <v>0</v>
      </c>
      <c r="L685">
        <v>28.375</v>
      </c>
      <c r="Q685">
        <v>2012</v>
      </c>
      <c r="R685">
        <v>9</v>
      </c>
      <c r="S685">
        <v>21</v>
      </c>
      <c r="T685">
        <f t="shared" si="20"/>
        <v>-6.6141410206466986</v>
      </c>
      <c r="U685">
        <f t="shared" si="21"/>
        <v>-23.893149271200286</v>
      </c>
      <c r="Z685">
        <v>2011</v>
      </c>
      <c r="AA685">
        <v>8</v>
      </c>
      <c r="AB685">
        <v>12</v>
      </c>
      <c r="AC685">
        <v>-1.4141020646698976E-2</v>
      </c>
      <c r="AD685">
        <v>81.991850728799704</v>
      </c>
    </row>
    <row r="686" spans="1:30" x14ac:dyDescent="0.2">
      <c r="A686">
        <v>2002</v>
      </c>
      <c r="B686">
        <v>11</v>
      </c>
      <c r="C686">
        <v>16</v>
      </c>
      <c r="D686">
        <v>0.7</v>
      </c>
      <c r="H686">
        <v>2012</v>
      </c>
      <c r="I686">
        <v>9</v>
      </c>
      <c r="J686">
        <v>22</v>
      </c>
      <c r="K686">
        <v>0</v>
      </c>
      <c r="L686">
        <v>27.9</v>
      </c>
      <c r="Q686">
        <v>2012</v>
      </c>
      <c r="R686">
        <v>9</v>
      </c>
      <c r="S686">
        <v>22</v>
      </c>
      <c r="T686">
        <f t="shared" si="20"/>
        <v>-6.6141410206466986</v>
      </c>
      <c r="U686">
        <f t="shared" si="21"/>
        <v>-24.368149271200288</v>
      </c>
      <c r="Z686">
        <v>2011</v>
      </c>
      <c r="AA686">
        <v>11</v>
      </c>
      <c r="AB686">
        <v>4</v>
      </c>
      <c r="AC686">
        <v>-1.4141020646698976E-2</v>
      </c>
      <c r="AD686">
        <v>75.606850728799714</v>
      </c>
    </row>
    <row r="687" spans="1:30" x14ac:dyDescent="0.2">
      <c r="A687">
        <v>2002</v>
      </c>
      <c r="B687">
        <v>11</v>
      </c>
      <c r="C687">
        <v>17</v>
      </c>
      <c r="D687">
        <v>8</v>
      </c>
      <c r="H687">
        <v>2012</v>
      </c>
      <c r="I687">
        <v>9</v>
      </c>
      <c r="J687">
        <v>23</v>
      </c>
      <c r="K687">
        <v>0</v>
      </c>
      <c r="L687">
        <v>27.66</v>
      </c>
      <c r="Q687">
        <v>2012</v>
      </c>
      <c r="R687">
        <v>9</v>
      </c>
      <c r="S687">
        <v>23</v>
      </c>
      <c r="T687">
        <f t="shared" si="20"/>
        <v>-6.6141410206466986</v>
      </c>
      <c r="U687">
        <f t="shared" si="21"/>
        <v>-24.608149271200286</v>
      </c>
      <c r="Z687">
        <v>2012</v>
      </c>
      <c r="AA687">
        <v>7</v>
      </c>
      <c r="AB687">
        <v>1</v>
      </c>
      <c r="AC687">
        <v>-1.4141020646698976E-2</v>
      </c>
      <c r="AD687">
        <v>-21.768149271200286</v>
      </c>
    </row>
    <row r="688" spans="1:30" x14ac:dyDescent="0.2">
      <c r="A688">
        <v>2002</v>
      </c>
      <c r="B688">
        <v>11</v>
      </c>
      <c r="C688">
        <v>18</v>
      </c>
      <c r="D688">
        <v>14.8</v>
      </c>
      <c r="H688">
        <v>2012</v>
      </c>
      <c r="I688">
        <v>9</v>
      </c>
      <c r="J688">
        <v>24</v>
      </c>
      <c r="K688">
        <v>4.0999999999999996</v>
      </c>
      <c r="L688">
        <v>27.7</v>
      </c>
      <c r="Q688">
        <v>2012</v>
      </c>
      <c r="R688">
        <v>9</v>
      </c>
      <c r="S688">
        <v>24</v>
      </c>
      <c r="T688">
        <f t="shared" si="20"/>
        <v>-2.514141020646699</v>
      </c>
      <c r="U688">
        <f t="shared" si="21"/>
        <v>-24.568149271200287</v>
      </c>
      <c r="Z688">
        <v>2013</v>
      </c>
      <c r="AA688">
        <v>1</v>
      </c>
      <c r="AB688">
        <v>7</v>
      </c>
      <c r="AC688">
        <v>-1.4141020646698976E-2</v>
      </c>
      <c r="AD688">
        <v>-23.968149271200286</v>
      </c>
    </row>
    <row r="689" spans="1:30" x14ac:dyDescent="0.2">
      <c r="A689">
        <v>2002</v>
      </c>
      <c r="B689">
        <v>11</v>
      </c>
      <c r="C689">
        <v>19</v>
      </c>
      <c r="D689">
        <v>55.5</v>
      </c>
      <c r="H689">
        <v>2012</v>
      </c>
      <c r="I689">
        <v>9</v>
      </c>
      <c r="J689">
        <v>25</v>
      </c>
      <c r="K689">
        <v>0.1</v>
      </c>
      <c r="L689">
        <v>27.9</v>
      </c>
      <c r="Q689">
        <v>2012</v>
      </c>
      <c r="R689">
        <v>9</v>
      </c>
      <c r="S689">
        <v>25</v>
      </c>
      <c r="T689">
        <f t="shared" si="20"/>
        <v>-6.514141020646699</v>
      </c>
      <c r="U689">
        <f t="shared" si="21"/>
        <v>-24.368149271200288</v>
      </c>
      <c r="Z689">
        <v>2013</v>
      </c>
      <c r="AA689">
        <v>1</v>
      </c>
      <c r="AB689">
        <v>23</v>
      </c>
      <c r="AC689">
        <v>-1.4141020646698976E-2</v>
      </c>
      <c r="AD689">
        <v>-24.601482604500287</v>
      </c>
    </row>
    <row r="690" spans="1:30" x14ac:dyDescent="0.2">
      <c r="A690">
        <v>2002</v>
      </c>
      <c r="B690">
        <v>11</v>
      </c>
      <c r="C690">
        <v>20</v>
      </c>
      <c r="D690">
        <v>3.2</v>
      </c>
      <c r="H690">
        <v>2012</v>
      </c>
      <c r="I690">
        <v>9</v>
      </c>
      <c r="J690">
        <v>26</v>
      </c>
      <c r="K690">
        <v>4.2</v>
      </c>
      <c r="L690">
        <v>27.78</v>
      </c>
      <c r="Q690">
        <v>2012</v>
      </c>
      <c r="R690">
        <v>9</v>
      </c>
      <c r="S690">
        <v>26</v>
      </c>
      <c r="T690">
        <f t="shared" si="20"/>
        <v>-2.4141410206466984</v>
      </c>
      <c r="U690">
        <f t="shared" si="21"/>
        <v>-24.488149271200285</v>
      </c>
      <c r="Z690">
        <v>2013</v>
      </c>
      <c r="AA690">
        <v>7</v>
      </c>
      <c r="AB690">
        <v>5</v>
      </c>
      <c r="AC690">
        <v>-1.4141020646698976E-2</v>
      </c>
      <c r="AD690">
        <v>-20.968149271200286</v>
      </c>
    </row>
    <row r="691" spans="1:30" x14ac:dyDescent="0.2">
      <c r="A691">
        <v>2002</v>
      </c>
      <c r="B691">
        <v>11</v>
      </c>
      <c r="C691">
        <v>21</v>
      </c>
      <c r="D691">
        <v>2</v>
      </c>
      <c r="H691">
        <v>2012</v>
      </c>
      <c r="I691">
        <v>9</v>
      </c>
      <c r="J691">
        <v>27</v>
      </c>
      <c r="K691">
        <v>11.5</v>
      </c>
      <c r="L691">
        <v>33.0421052632</v>
      </c>
      <c r="Q691">
        <v>2012</v>
      </c>
      <c r="R691">
        <v>9</v>
      </c>
      <c r="S691">
        <v>27</v>
      </c>
      <c r="T691">
        <f t="shared" si="20"/>
        <v>4.8858589793533014</v>
      </c>
      <c r="U691">
        <f t="shared" si="21"/>
        <v>-19.226044008000287</v>
      </c>
      <c r="Z691">
        <v>2013</v>
      </c>
      <c r="AA691">
        <v>8</v>
      </c>
      <c r="AB691">
        <v>5</v>
      </c>
      <c r="AC691">
        <v>-1.4141020646698976E-2</v>
      </c>
      <c r="AD691">
        <v>-23.368149271200288</v>
      </c>
    </row>
    <row r="692" spans="1:30" x14ac:dyDescent="0.2">
      <c r="A692">
        <v>2002</v>
      </c>
      <c r="B692">
        <v>11</v>
      </c>
      <c r="C692">
        <v>22</v>
      </c>
      <c r="D692">
        <v>0</v>
      </c>
      <c r="H692">
        <v>2012</v>
      </c>
      <c r="I692">
        <v>9</v>
      </c>
      <c r="J692">
        <v>28</v>
      </c>
      <c r="K692">
        <v>48.8</v>
      </c>
      <c r="L692">
        <v>61.380327868899997</v>
      </c>
      <c r="Q692">
        <v>2012</v>
      </c>
      <c r="R692">
        <v>9</v>
      </c>
      <c r="S692">
        <v>28</v>
      </c>
      <c r="T692">
        <f t="shared" si="20"/>
        <v>42.185858979353299</v>
      </c>
      <c r="U692">
        <f t="shared" si="21"/>
        <v>9.1121785976997103</v>
      </c>
      <c r="Z692">
        <v>2013</v>
      </c>
      <c r="AA692">
        <v>10</v>
      </c>
      <c r="AB692">
        <v>14</v>
      </c>
      <c r="AC692">
        <v>-1.4141020646698976E-2</v>
      </c>
      <c r="AD692">
        <v>-19.951482604500285</v>
      </c>
    </row>
    <row r="693" spans="1:30" x14ac:dyDescent="0.2">
      <c r="A693">
        <v>2002</v>
      </c>
      <c r="B693">
        <v>11</v>
      </c>
      <c r="C693">
        <v>23</v>
      </c>
      <c r="D693">
        <v>7.9</v>
      </c>
      <c r="H693">
        <v>2012</v>
      </c>
      <c r="I693">
        <v>9</v>
      </c>
      <c r="J693">
        <v>29</v>
      </c>
      <c r="K693">
        <v>0</v>
      </c>
      <c r="L693">
        <v>33</v>
      </c>
      <c r="Q693">
        <v>2012</v>
      </c>
      <c r="R693">
        <v>9</v>
      </c>
      <c r="S693">
        <v>29</v>
      </c>
      <c r="T693">
        <f t="shared" si="20"/>
        <v>-6.6141410206466986</v>
      </c>
      <c r="U693">
        <f t="shared" si="21"/>
        <v>-19.268149271200286</v>
      </c>
      <c r="Z693">
        <v>2013</v>
      </c>
      <c r="AA693">
        <v>10</v>
      </c>
      <c r="AB693">
        <v>24</v>
      </c>
      <c r="AC693">
        <v>-1.4141020646698976E-2</v>
      </c>
      <c r="AD693">
        <v>-13.590371493400283</v>
      </c>
    </row>
    <row r="694" spans="1:30" x14ac:dyDescent="0.2">
      <c r="A694">
        <v>2002</v>
      </c>
      <c r="B694">
        <v>11</v>
      </c>
      <c r="C694">
        <v>24</v>
      </c>
      <c r="D694">
        <v>0</v>
      </c>
      <c r="H694">
        <v>2012</v>
      </c>
      <c r="I694">
        <v>9</v>
      </c>
      <c r="J694">
        <v>30</v>
      </c>
      <c r="K694">
        <v>7.8</v>
      </c>
      <c r="L694">
        <v>29.4</v>
      </c>
      <c r="Q694">
        <v>2012</v>
      </c>
      <c r="R694">
        <v>9</v>
      </c>
      <c r="S694">
        <v>30</v>
      </c>
      <c r="T694">
        <f t="shared" si="20"/>
        <v>1.1858589793533012</v>
      </c>
      <c r="U694">
        <f t="shared" si="21"/>
        <v>-22.868149271200288</v>
      </c>
      <c r="Z694">
        <v>2013</v>
      </c>
      <c r="AA694">
        <v>11</v>
      </c>
      <c r="AB694">
        <v>15</v>
      </c>
      <c r="AC694">
        <v>-1.4141020646698976E-2</v>
      </c>
      <c r="AD694">
        <v>-20.134815937900285</v>
      </c>
    </row>
    <row r="695" spans="1:30" x14ac:dyDescent="0.2">
      <c r="A695">
        <v>2002</v>
      </c>
      <c r="B695">
        <v>11</v>
      </c>
      <c r="C695">
        <v>25</v>
      </c>
      <c r="D695">
        <v>18.399999999999999</v>
      </c>
      <c r="H695">
        <v>2012</v>
      </c>
      <c r="I695">
        <v>10</v>
      </c>
      <c r="J695">
        <v>1</v>
      </c>
      <c r="K695">
        <v>9.5</v>
      </c>
      <c r="L695">
        <v>30.2571428571</v>
      </c>
      <c r="Q695">
        <v>2012</v>
      </c>
      <c r="R695">
        <v>10</v>
      </c>
      <c r="S695">
        <v>1</v>
      </c>
      <c r="T695">
        <f t="shared" si="20"/>
        <v>2.8858589793533014</v>
      </c>
      <c r="U695">
        <f t="shared" si="21"/>
        <v>-22.011006414100287</v>
      </c>
      <c r="Z695">
        <v>2015</v>
      </c>
      <c r="AA695">
        <v>2</v>
      </c>
      <c r="AB695">
        <v>20</v>
      </c>
      <c r="AC695">
        <v>-1.4141020646698976E-2</v>
      </c>
      <c r="AD695">
        <v>-24.711785634800286</v>
      </c>
    </row>
    <row r="696" spans="1:30" x14ac:dyDescent="0.2">
      <c r="A696">
        <v>2002</v>
      </c>
      <c r="B696">
        <v>11</v>
      </c>
      <c r="C696">
        <v>26</v>
      </c>
      <c r="D696">
        <v>2.2000000000000002</v>
      </c>
      <c r="H696">
        <v>2012</v>
      </c>
      <c r="I696">
        <v>10</v>
      </c>
      <c r="J696">
        <v>2</v>
      </c>
      <c r="K696">
        <v>3.1</v>
      </c>
      <c r="L696">
        <v>28.9</v>
      </c>
      <c r="Q696">
        <v>2012</v>
      </c>
      <c r="R696">
        <v>10</v>
      </c>
      <c r="S696">
        <v>2</v>
      </c>
      <c r="T696">
        <f t="shared" si="20"/>
        <v>-3.5141410206466985</v>
      </c>
      <c r="U696">
        <f t="shared" si="21"/>
        <v>-23.368149271200288</v>
      </c>
      <c r="Z696">
        <v>2015</v>
      </c>
      <c r="AA696">
        <v>4</v>
      </c>
      <c r="AB696">
        <v>13</v>
      </c>
      <c r="AC696">
        <v>-1.4141020646698976E-2</v>
      </c>
      <c r="AD696">
        <v>-22.795927049000287</v>
      </c>
    </row>
    <row r="697" spans="1:30" x14ac:dyDescent="0.2">
      <c r="A697">
        <v>2002</v>
      </c>
      <c r="B697">
        <v>11</v>
      </c>
      <c r="C697">
        <v>27</v>
      </c>
      <c r="D697">
        <v>0</v>
      </c>
      <c r="H697">
        <v>2012</v>
      </c>
      <c r="I697">
        <v>10</v>
      </c>
      <c r="J697">
        <v>3</v>
      </c>
      <c r="K697">
        <v>18.600000000000001</v>
      </c>
      <c r="L697">
        <v>35.814285714299999</v>
      </c>
      <c r="Q697">
        <v>2012</v>
      </c>
      <c r="R697">
        <v>10</v>
      </c>
      <c r="S697">
        <v>3</v>
      </c>
      <c r="T697">
        <f t="shared" si="20"/>
        <v>11.985858979353303</v>
      </c>
      <c r="U697">
        <f t="shared" si="21"/>
        <v>-16.453863556900288</v>
      </c>
      <c r="Z697">
        <v>2016</v>
      </c>
      <c r="AA697">
        <v>10</v>
      </c>
      <c r="AB697">
        <v>8</v>
      </c>
      <c r="AC697">
        <v>-1.4141020646698976E-2</v>
      </c>
      <c r="AD697">
        <v>-6.7586254617002837</v>
      </c>
    </row>
    <row r="698" spans="1:30" x14ac:dyDescent="0.2">
      <c r="A698">
        <v>2002</v>
      </c>
      <c r="B698">
        <v>11</v>
      </c>
      <c r="C698">
        <v>28</v>
      </c>
      <c r="D698">
        <v>2.1</v>
      </c>
      <c r="H698">
        <v>2012</v>
      </c>
      <c r="I698">
        <v>10</v>
      </c>
      <c r="J698">
        <v>4</v>
      </c>
      <c r="K698">
        <v>0.1</v>
      </c>
      <c r="L698">
        <v>38.0105263158</v>
      </c>
      <c r="Q698">
        <v>2012</v>
      </c>
      <c r="R698">
        <v>10</v>
      </c>
      <c r="S698">
        <v>4</v>
      </c>
      <c r="T698">
        <f t="shared" si="20"/>
        <v>-6.514141020646699</v>
      </c>
      <c r="U698">
        <f t="shared" si="21"/>
        <v>-14.257622955400286</v>
      </c>
      <c r="Z698">
        <v>2016</v>
      </c>
      <c r="AA698">
        <v>10</v>
      </c>
      <c r="AB698">
        <v>9</v>
      </c>
      <c r="AC698">
        <v>-1.4141020646698976E-2</v>
      </c>
      <c r="AD698">
        <v>-1.8533344564002832</v>
      </c>
    </row>
    <row r="699" spans="1:30" x14ac:dyDescent="0.2">
      <c r="A699">
        <v>2002</v>
      </c>
      <c r="B699">
        <v>11</v>
      </c>
      <c r="C699">
        <v>29</v>
      </c>
      <c r="D699">
        <v>1.1000000000000001</v>
      </c>
      <c r="H699">
        <v>2012</v>
      </c>
      <c r="I699">
        <v>10</v>
      </c>
      <c r="J699">
        <v>5</v>
      </c>
      <c r="K699">
        <v>0.1</v>
      </c>
      <c r="L699">
        <v>34.299999999999997</v>
      </c>
      <c r="Q699">
        <v>2012</v>
      </c>
      <c r="R699">
        <v>10</v>
      </c>
      <c r="S699">
        <v>5</v>
      </c>
      <c r="T699">
        <f t="shared" si="20"/>
        <v>-6.514141020646699</v>
      </c>
      <c r="U699">
        <f t="shared" si="21"/>
        <v>-17.968149271200289</v>
      </c>
      <c r="Z699">
        <v>2017</v>
      </c>
      <c r="AA699">
        <v>8</v>
      </c>
      <c r="AB699">
        <v>11</v>
      </c>
      <c r="AC699">
        <v>-1.4141020646698976E-2</v>
      </c>
      <c r="AD699">
        <v>-13.186331089400284</v>
      </c>
    </row>
    <row r="700" spans="1:30" x14ac:dyDescent="0.2">
      <c r="A700">
        <v>2002</v>
      </c>
      <c r="B700">
        <v>11</v>
      </c>
      <c r="C700">
        <v>30</v>
      </c>
      <c r="D700">
        <v>0.9</v>
      </c>
      <c r="H700">
        <v>2012</v>
      </c>
      <c r="I700">
        <v>10</v>
      </c>
      <c r="J700">
        <v>6</v>
      </c>
      <c r="K700">
        <v>0.4</v>
      </c>
      <c r="L700">
        <v>29.32</v>
      </c>
      <c r="Q700">
        <v>2012</v>
      </c>
      <c r="R700">
        <v>10</v>
      </c>
      <c r="S700">
        <v>6</v>
      </c>
      <c r="T700">
        <f t="shared" si="20"/>
        <v>-6.2141410206466983</v>
      </c>
      <c r="U700">
        <f t="shared" si="21"/>
        <v>-22.948149271200286</v>
      </c>
      <c r="Z700">
        <v>2017</v>
      </c>
      <c r="AA700">
        <v>11</v>
      </c>
      <c r="AB700">
        <v>12</v>
      </c>
      <c r="AC700">
        <v>-1.4141020646698976E-2</v>
      </c>
      <c r="AD700">
        <v>-14.048149271200288</v>
      </c>
    </row>
    <row r="701" spans="1:30" x14ac:dyDescent="0.2">
      <c r="A701">
        <v>2002</v>
      </c>
      <c r="B701">
        <v>12</v>
      </c>
      <c r="C701">
        <v>1</v>
      </c>
      <c r="D701">
        <v>2.4</v>
      </c>
      <c r="H701">
        <v>2012</v>
      </c>
      <c r="I701">
        <v>10</v>
      </c>
      <c r="J701">
        <v>7</v>
      </c>
      <c r="K701">
        <v>0.1</v>
      </c>
      <c r="L701">
        <v>28.54</v>
      </c>
      <c r="Q701">
        <v>2012</v>
      </c>
      <c r="R701">
        <v>10</v>
      </c>
      <c r="S701">
        <v>7</v>
      </c>
      <c r="T701">
        <f t="shared" si="20"/>
        <v>-6.514141020646699</v>
      </c>
      <c r="U701">
        <f t="shared" si="21"/>
        <v>-23.728149271200287</v>
      </c>
      <c r="Z701">
        <v>2011</v>
      </c>
      <c r="AA701">
        <v>5</v>
      </c>
      <c r="AB701">
        <v>17</v>
      </c>
      <c r="AC701">
        <v>-0.11414102064669862</v>
      </c>
      <c r="AD701">
        <v>86.250600728799725</v>
      </c>
    </row>
    <row r="702" spans="1:30" x14ac:dyDescent="0.2">
      <c r="A702">
        <v>2002</v>
      </c>
      <c r="B702">
        <v>12</v>
      </c>
      <c r="C702">
        <v>2</v>
      </c>
      <c r="D702">
        <v>4.8</v>
      </c>
      <c r="H702">
        <v>2012</v>
      </c>
      <c r="I702">
        <v>10</v>
      </c>
      <c r="J702">
        <v>8</v>
      </c>
      <c r="K702">
        <v>10.3</v>
      </c>
      <c r="L702">
        <v>28.2</v>
      </c>
      <c r="Q702">
        <v>2012</v>
      </c>
      <c r="R702">
        <v>10</v>
      </c>
      <c r="S702">
        <v>8</v>
      </c>
      <c r="T702">
        <f t="shared" si="20"/>
        <v>3.6858589793533021</v>
      </c>
      <c r="U702">
        <f t="shared" si="21"/>
        <v>-24.068149271200287</v>
      </c>
      <c r="Z702">
        <v>2013</v>
      </c>
      <c r="AA702">
        <v>1</v>
      </c>
      <c r="AB702">
        <v>26</v>
      </c>
      <c r="AC702">
        <v>-0.11414102064669862</v>
      </c>
      <c r="AD702">
        <v>-22.768149271200286</v>
      </c>
    </row>
    <row r="703" spans="1:30" x14ac:dyDescent="0.2">
      <c r="A703">
        <v>2002</v>
      </c>
      <c r="B703">
        <v>12</v>
      </c>
      <c r="C703">
        <v>3</v>
      </c>
      <c r="D703">
        <v>0</v>
      </c>
      <c r="H703">
        <v>2012</v>
      </c>
      <c r="I703">
        <v>10</v>
      </c>
      <c r="J703">
        <v>9</v>
      </c>
      <c r="K703">
        <v>0</v>
      </c>
      <c r="L703">
        <v>28.78</v>
      </c>
      <c r="Q703">
        <v>2012</v>
      </c>
      <c r="R703">
        <v>10</v>
      </c>
      <c r="S703">
        <v>9</v>
      </c>
      <c r="T703">
        <f t="shared" si="20"/>
        <v>-6.6141410206466986</v>
      </c>
      <c r="U703">
        <f t="shared" si="21"/>
        <v>-23.488149271200285</v>
      </c>
      <c r="Z703">
        <v>2015</v>
      </c>
      <c r="AA703">
        <v>2</v>
      </c>
      <c r="AB703">
        <v>3</v>
      </c>
      <c r="AC703">
        <v>-0.11414102064669862</v>
      </c>
      <c r="AD703">
        <v>-25.089967453000288</v>
      </c>
    </row>
    <row r="704" spans="1:30" x14ac:dyDescent="0.2">
      <c r="A704">
        <v>2002</v>
      </c>
      <c r="B704">
        <v>12</v>
      </c>
      <c r="C704">
        <v>4</v>
      </c>
      <c r="D704">
        <v>5.9</v>
      </c>
      <c r="H704">
        <v>2012</v>
      </c>
      <c r="I704">
        <v>10</v>
      </c>
      <c r="J704">
        <v>10</v>
      </c>
      <c r="K704">
        <v>15</v>
      </c>
      <c r="L704">
        <v>28.6</v>
      </c>
      <c r="Q704">
        <v>2012</v>
      </c>
      <c r="R704">
        <v>10</v>
      </c>
      <c r="S704">
        <v>10</v>
      </c>
      <c r="T704">
        <f t="shared" si="20"/>
        <v>8.3858589793533014</v>
      </c>
      <c r="U704">
        <f t="shared" si="21"/>
        <v>-23.668149271200285</v>
      </c>
      <c r="Z704">
        <v>2017</v>
      </c>
      <c r="AA704">
        <v>3</v>
      </c>
      <c r="AB704">
        <v>4</v>
      </c>
      <c r="AC704">
        <v>-0.11414102064669862</v>
      </c>
      <c r="AD704">
        <v>-23.658149271200287</v>
      </c>
    </row>
    <row r="705" spans="1:30" x14ac:dyDescent="0.2">
      <c r="A705">
        <v>2002</v>
      </c>
      <c r="B705">
        <v>12</v>
      </c>
      <c r="C705">
        <v>5</v>
      </c>
      <c r="D705">
        <v>4.7</v>
      </c>
      <c r="H705">
        <v>2012</v>
      </c>
      <c r="I705">
        <v>10</v>
      </c>
      <c r="J705">
        <v>11</v>
      </c>
      <c r="K705">
        <v>21.2</v>
      </c>
      <c r="L705">
        <v>41.773333333300002</v>
      </c>
      <c r="Q705">
        <v>2012</v>
      </c>
      <c r="R705">
        <v>10</v>
      </c>
      <c r="S705">
        <v>11</v>
      </c>
      <c r="T705">
        <f t="shared" si="20"/>
        <v>14.585858979353301</v>
      </c>
      <c r="U705">
        <f t="shared" si="21"/>
        <v>-10.494815937900285</v>
      </c>
      <c r="Z705">
        <v>2017</v>
      </c>
      <c r="AA705">
        <v>8</v>
      </c>
      <c r="AB705">
        <v>1</v>
      </c>
      <c r="AC705">
        <v>-0.11414102064669862</v>
      </c>
      <c r="AD705">
        <v>-19.668149271200285</v>
      </c>
    </row>
    <row r="706" spans="1:30" x14ac:dyDescent="0.2">
      <c r="A706">
        <v>2002</v>
      </c>
      <c r="B706">
        <v>12</v>
      </c>
      <c r="C706">
        <v>6</v>
      </c>
      <c r="D706">
        <v>1.3</v>
      </c>
      <c r="H706">
        <v>2012</v>
      </c>
      <c r="I706">
        <v>10</v>
      </c>
      <c r="J706">
        <v>12</v>
      </c>
      <c r="K706">
        <v>104</v>
      </c>
      <c r="L706">
        <v>93.297530864199999</v>
      </c>
      <c r="Q706">
        <v>2012</v>
      </c>
      <c r="R706">
        <v>10</v>
      </c>
      <c r="S706">
        <v>12</v>
      </c>
      <c r="T706">
        <f t="shared" ref="T706:T769" si="22">K706-$O$1</f>
        <v>97.385858979353301</v>
      </c>
      <c r="U706">
        <f t="shared" ref="U706:U769" si="23">L706-$O$2</f>
        <v>41.029381592999712</v>
      </c>
      <c r="Z706">
        <v>2011</v>
      </c>
      <c r="AA706">
        <v>11</v>
      </c>
      <c r="AB706">
        <v>7</v>
      </c>
      <c r="AC706">
        <v>-0.21414102064669827</v>
      </c>
      <c r="AD706">
        <v>79.12708882379971</v>
      </c>
    </row>
    <row r="707" spans="1:30" x14ac:dyDescent="0.2">
      <c r="A707">
        <v>2002</v>
      </c>
      <c r="B707">
        <v>12</v>
      </c>
      <c r="C707">
        <v>7</v>
      </c>
      <c r="D707">
        <v>3.9</v>
      </c>
      <c r="H707">
        <v>2012</v>
      </c>
      <c r="I707">
        <v>10</v>
      </c>
      <c r="J707">
        <v>13</v>
      </c>
      <c r="K707">
        <v>12</v>
      </c>
      <c r="L707">
        <v>142.46162790700001</v>
      </c>
      <c r="Q707">
        <v>2012</v>
      </c>
      <c r="R707">
        <v>10</v>
      </c>
      <c r="S707">
        <v>13</v>
      </c>
      <c r="T707">
        <f t="shared" si="22"/>
        <v>5.3858589793533014</v>
      </c>
      <c r="U707">
        <f t="shared" si="23"/>
        <v>90.193478635799721</v>
      </c>
      <c r="Z707">
        <v>2013</v>
      </c>
      <c r="AA707">
        <v>11</v>
      </c>
      <c r="AB707">
        <v>10</v>
      </c>
      <c r="AC707">
        <v>-0.21414102064669827</v>
      </c>
      <c r="AD707">
        <v>-19.368149271200288</v>
      </c>
    </row>
    <row r="708" spans="1:30" x14ac:dyDescent="0.2">
      <c r="A708">
        <v>2002</v>
      </c>
      <c r="B708">
        <v>12</v>
      </c>
      <c r="C708">
        <v>8</v>
      </c>
      <c r="D708">
        <v>1.5</v>
      </c>
      <c r="H708">
        <v>2012</v>
      </c>
      <c r="I708">
        <v>10</v>
      </c>
      <c r="J708">
        <v>14</v>
      </c>
      <c r="K708">
        <v>0.4</v>
      </c>
      <c r="L708">
        <v>42.7</v>
      </c>
      <c r="Q708">
        <v>2012</v>
      </c>
      <c r="R708">
        <v>10</v>
      </c>
      <c r="S708">
        <v>14</v>
      </c>
      <c r="T708">
        <f t="shared" si="22"/>
        <v>-6.2141410206466983</v>
      </c>
      <c r="U708">
        <f t="shared" si="23"/>
        <v>-9.5681492712002836</v>
      </c>
      <c r="Z708">
        <v>2015</v>
      </c>
      <c r="AA708">
        <v>8</v>
      </c>
      <c r="AB708">
        <v>31</v>
      </c>
      <c r="AC708">
        <v>-0.21414102064669827</v>
      </c>
      <c r="AD708">
        <v>-24.523506414100286</v>
      </c>
    </row>
    <row r="709" spans="1:30" x14ac:dyDescent="0.2">
      <c r="A709">
        <v>2002</v>
      </c>
      <c r="B709">
        <v>12</v>
      </c>
      <c r="C709">
        <v>9</v>
      </c>
      <c r="D709">
        <v>4.5</v>
      </c>
      <c r="H709">
        <v>2012</v>
      </c>
      <c r="I709">
        <v>10</v>
      </c>
      <c r="J709">
        <v>15</v>
      </c>
      <c r="K709">
        <v>0.1</v>
      </c>
      <c r="L709">
        <v>36.642857142899999</v>
      </c>
      <c r="Q709">
        <v>2012</v>
      </c>
      <c r="R709">
        <v>10</v>
      </c>
      <c r="S709">
        <v>15</v>
      </c>
      <c r="T709">
        <f t="shared" si="22"/>
        <v>-6.514141020646699</v>
      </c>
      <c r="U709">
        <f t="shared" si="23"/>
        <v>-15.625292128300288</v>
      </c>
      <c r="Z709">
        <v>2016</v>
      </c>
      <c r="AA709">
        <v>8</v>
      </c>
      <c r="AB709">
        <v>25</v>
      </c>
      <c r="AC709">
        <v>-0.21414102064669827</v>
      </c>
      <c r="AD709">
        <v>-19.211006414100289</v>
      </c>
    </row>
    <row r="710" spans="1:30" x14ac:dyDescent="0.2">
      <c r="A710">
        <v>2002</v>
      </c>
      <c r="B710">
        <v>12</v>
      </c>
      <c r="C710">
        <v>10</v>
      </c>
      <c r="D710">
        <v>4.5</v>
      </c>
      <c r="H710">
        <v>2012</v>
      </c>
      <c r="I710">
        <v>10</v>
      </c>
      <c r="J710">
        <v>16</v>
      </c>
      <c r="K710">
        <v>5.2</v>
      </c>
      <c r="L710">
        <v>34.712499999999999</v>
      </c>
      <c r="Q710">
        <v>2012</v>
      </c>
      <c r="R710">
        <v>10</v>
      </c>
      <c r="S710">
        <v>16</v>
      </c>
      <c r="T710">
        <f t="shared" si="22"/>
        <v>-1.4141410206466984</v>
      </c>
      <c r="U710">
        <f t="shared" si="23"/>
        <v>-17.555649271200288</v>
      </c>
      <c r="Z710">
        <v>2017</v>
      </c>
      <c r="AA710">
        <v>7</v>
      </c>
      <c r="AB710">
        <v>30</v>
      </c>
      <c r="AC710">
        <v>-0.21414102064669827</v>
      </c>
      <c r="AD710">
        <v>-23.068149271200287</v>
      </c>
    </row>
    <row r="711" spans="1:30" x14ac:dyDescent="0.2">
      <c r="A711">
        <v>2002</v>
      </c>
      <c r="B711">
        <v>12</v>
      </c>
      <c r="C711">
        <v>11</v>
      </c>
      <c r="D711">
        <v>0</v>
      </c>
      <c r="H711">
        <v>2012</v>
      </c>
      <c r="I711">
        <v>10</v>
      </c>
      <c r="J711">
        <v>17</v>
      </c>
      <c r="K711">
        <v>8.1</v>
      </c>
      <c r="L711">
        <v>81.961016949200001</v>
      </c>
      <c r="Q711">
        <v>2012</v>
      </c>
      <c r="R711">
        <v>10</v>
      </c>
      <c r="S711">
        <v>17</v>
      </c>
      <c r="T711">
        <f t="shared" si="22"/>
        <v>1.485858979353301</v>
      </c>
      <c r="U711">
        <f t="shared" si="23"/>
        <v>29.692867677999715</v>
      </c>
      <c r="Z711">
        <v>2012</v>
      </c>
      <c r="AA711">
        <v>8</v>
      </c>
      <c r="AB711">
        <v>2</v>
      </c>
      <c r="AC711">
        <v>-0.3141410206466988</v>
      </c>
      <c r="AD711">
        <v>-25.618149271200288</v>
      </c>
    </row>
    <row r="712" spans="1:30" x14ac:dyDescent="0.2">
      <c r="A712">
        <v>2002</v>
      </c>
      <c r="B712">
        <v>12</v>
      </c>
      <c r="C712">
        <v>12</v>
      </c>
      <c r="D712">
        <v>1.1000000000000001</v>
      </c>
      <c r="H712">
        <v>2012</v>
      </c>
      <c r="I712">
        <v>10</v>
      </c>
      <c r="J712">
        <v>18</v>
      </c>
      <c r="K712">
        <v>14.6</v>
      </c>
      <c r="L712">
        <v>52.613793103399999</v>
      </c>
      <c r="Q712">
        <v>2012</v>
      </c>
      <c r="R712">
        <v>10</v>
      </c>
      <c r="S712">
        <v>18</v>
      </c>
      <c r="T712">
        <f t="shared" si="22"/>
        <v>7.985858979353301</v>
      </c>
      <c r="U712">
        <f t="shared" si="23"/>
        <v>0.34564383219971262</v>
      </c>
      <c r="Z712">
        <v>2012</v>
      </c>
      <c r="AA712">
        <v>11</v>
      </c>
      <c r="AB712">
        <v>18</v>
      </c>
      <c r="AC712">
        <v>-0.3141410206466988</v>
      </c>
      <c r="AD712">
        <v>-22.993149271200288</v>
      </c>
    </row>
    <row r="713" spans="1:30" x14ac:dyDescent="0.2">
      <c r="A713">
        <v>2002</v>
      </c>
      <c r="B713">
        <v>12</v>
      </c>
      <c r="C713">
        <v>13</v>
      </c>
      <c r="D713">
        <v>1.5</v>
      </c>
      <c r="H713">
        <v>2012</v>
      </c>
      <c r="I713">
        <v>10</v>
      </c>
      <c r="J713">
        <v>19</v>
      </c>
      <c r="K713">
        <v>1</v>
      </c>
      <c r="L713">
        <v>48.83</v>
      </c>
      <c r="Q713">
        <v>2012</v>
      </c>
      <c r="R713">
        <v>10</v>
      </c>
      <c r="S713">
        <v>19</v>
      </c>
      <c r="T713">
        <f t="shared" si="22"/>
        <v>-5.6141410206466986</v>
      </c>
      <c r="U713">
        <f t="shared" si="23"/>
        <v>-3.4381492712002881</v>
      </c>
      <c r="Z713">
        <v>2013</v>
      </c>
      <c r="AA713">
        <v>9</v>
      </c>
      <c r="AB713">
        <v>3</v>
      </c>
      <c r="AC713">
        <v>-0.3141410206466988</v>
      </c>
      <c r="AD713">
        <v>-16.234815937900287</v>
      </c>
    </row>
    <row r="714" spans="1:30" x14ac:dyDescent="0.2">
      <c r="A714">
        <v>2002</v>
      </c>
      <c r="B714">
        <v>12</v>
      </c>
      <c r="C714">
        <v>14</v>
      </c>
      <c r="D714">
        <v>6.3</v>
      </c>
      <c r="H714">
        <v>2012</v>
      </c>
      <c r="I714">
        <v>10</v>
      </c>
      <c r="J714">
        <v>20</v>
      </c>
      <c r="K714">
        <v>0</v>
      </c>
      <c r="L714">
        <v>36.35</v>
      </c>
      <c r="Q714">
        <v>2012</v>
      </c>
      <c r="R714">
        <v>10</v>
      </c>
      <c r="S714">
        <v>20</v>
      </c>
      <c r="T714">
        <f t="shared" si="22"/>
        <v>-6.6141410206466986</v>
      </c>
      <c r="U714">
        <f t="shared" si="23"/>
        <v>-15.918149271200285</v>
      </c>
      <c r="Z714">
        <v>2015</v>
      </c>
      <c r="AA714">
        <v>8</v>
      </c>
      <c r="AB714">
        <v>26</v>
      </c>
      <c r="AC714">
        <v>-0.3141410206466988</v>
      </c>
      <c r="AD714">
        <v>-17.971852974900287</v>
      </c>
    </row>
    <row r="715" spans="1:30" x14ac:dyDescent="0.2">
      <c r="A715">
        <v>2002</v>
      </c>
      <c r="B715">
        <v>12</v>
      </c>
      <c r="C715">
        <v>15</v>
      </c>
      <c r="D715">
        <v>0.7</v>
      </c>
      <c r="H715">
        <v>2012</v>
      </c>
      <c r="I715">
        <v>10</v>
      </c>
      <c r="J715">
        <v>21</v>
      </c>
      <c r="K715">
        <v>0.4</v>
      </c>
      <c r="L715">
        <v>34.1</v>
      </c>
      <c r="Q715">
        <v>2012</v>
      </c>
      <c r="R715">
        <v>10</v>
      </c>
      <c r="S715">
        <v>21</v>
      </c>
      <c r="T715">
        <f t="shared" si="22"/>
        <v>-6.2141410206466983</v>
      </c>
      <c r="U715">
        <f t="shared" si="23"/>
        <v>-18.168149271200285</v>
      </c>
      <c r="Z715">
        <v>2017</v>
      </c>
      <c r="AA715">
        <v>2</v>
      </c>
      <c r="AB715">
        <v>21</v>
      </c>
      <c r="AC715">
        <v>-0.3141410206466988</v>
      </c>
      <c r="AD715">
        <v>-23.073412429100287</v>
      </c>
    </row>
    <row r="716" spans="1:30" x14ac:dyDescent="0.2">
      <c r="A716">
        <v>2002</v>
      </c>
      <c r="B716">
        <v>12</v>
      </c>
      <c r="C716">
        <v>16</v>
      </c>
      <c r="D716">
        <v>0</v>
      </c>
      <c r="H716">
        <v>2012</v>
      </c>
      <c r="I716">
        <v>10</v>
      </c>
      <c r="J716">
        <v>22</v>
      </c>
      <c r="K716">
        <v>0</v>
      </c>
      <c r="L716">
        <v>33.166666666700003</v>
      </c>
      <c r="Q716">
        <v>2012</v>
      </c>
      <c r="R716">
        <v>10</v>
      </c>
      <c r="S716">
        <v>22</v>
      </c>
      <c r="T716">
        <f t="shared" si="22"/>
        <v>-6.6141410206466986</v>
      </c>
      <c r="U716">
        <f t="shared" si="23"/>
        <v>-19.101482604500283</v>
      </c>
      <c r="Z716">
        <v>2017</v>
      </c>
      <c r="AA716">
        <v>3</v>
      </c>
      <c r="AB716">
        <v>1</v>
      </c>
      <c r="AC716">
        <v>-0.3141410206466988</v>
      </c>
      <c r="AD716">
        <v>-23.838149271200287</v>
      </c>
    </row>
    <row r="717" spans="1:30" x14ac:dyDescent="0.2">
      <c r="A717">
        <v>2002</v>
      </c>
      <c r="B717">
        <v>12</v>
      </c>
      <c r="C717">
        <v>17</v>
      </c>
      <c r="D717">
        <v>0</v>
      </c>
      <c r="H717">
        <v>2012</v>
      </c>
      <c r="I717">
        <v>10</v>
      </c>
      <c r="J717">
        <v>23</v>
      </c>
      <c r="K717">
        <v>0</v>
      </c>
      <c r="L717">
        <v>32.233333333300003</v>
      </c>
      <c r="Q717">
        <v>2012</v>
      </c>
      <c r="R717">
        <v>10</v>
      </c>
      <c r="S717">
        <v>23</v>
      </c>
      <c r="T717">
        <f t="shared" si="22"/>
        <v>-6.6141410206466986</v>
      </c>
      <c r="U717">
        <f t="shared" si="23"/>
        <v>-20.034815937900284</v>
      </c>
      <c r="Z717">
        <v>2017</v>
      </c>
      <c r="AA717">
        <v>10</v>
      </c>
      <c r="AB717">
        <v>25</v>
      </c>
      <c r="AC717">
        <v>-0.3141410206466988</v>
      </c>
      <c r="AD717">
        <v>-13.875841578900285</v>
      </c>
    </row>
    <row r="718" spans="1:30" x14ac:dyDescent="0.2">
      <c r="A718">
        <v>2002</v>
      </c>
      <c r="B718">
        <v>12</v>
      </c>
      <c r="C718">
        <v>18</v>
      </c>
      <c r="D718">
        <v>0</v>
      </c>
      <c r="H718">
        <v>2012</v>
      </c>
      <c r="I718">
        <v>10</v>
      </c>
      <c r="J718">
        <v>24</v>
      </c>
      <c r="K718">
        <v>0</v>
      </c>
      <c r="L718">
        <v>31.55</v>
      </c>
      <c r="Q718">
        <v>2012</v>
      </c>
      <c r="R718">
        <v>10</v>
      </c>
      <c r="S718">
        <v>24</v>
      </c>
      <c r="T718">
        <f t="shared" si="22"/>
        <v>-6.6141410206466986</v>
      </c>
      <c r="U718">
        <f t="shared" si="23"/>
        <v>-20.718149271200286</v>
      </c>
      <c r="Z718">
        <v>2011</v>
      </c>
      <c r="AA718">
        <v>9</v>
      </c>
      <c r="AB718">
        <v>8</v>
      </c>
      <c r="AC718">
        <v>-0.41414102064669844</v>
      </c>
      <c r="AD718">
        <v>72.668214364799709</v>
      </c>
    </row>
    <row r="719" spans="1:30" x14ac:dyDescent="0.2">
      <c r="A719">
        <v>2002</v>
      </c>
      <c r="B719">
        <v>12</v>
      </c>
      <c r="C719">
        <v>19</v>
      </c>
      <c r="D719">
        <v>0</v>
      </c>
      <c r="H719">
        <v>2012</v>
      </c>
      <c r="I719">
        <v>10</v>
      </c>
      <c r="J719">
        <v>25</v>
      </c>
      <c r="K719">
        <v>0.7</v>
      </c>
      <c r="L719">
        <v>31.333333333300001</v>
      </c>
      <c r="Q719">
        <v>2012</v>
      </c>
      <c r="R719">
        <v>10</v>
      </c>
      <c r="S719">
        <v>25</v>
      </c>
      <c r="T719">
        <f t="shared" si="22"/>
        <v>-5.9141410206466984</v>
      </c>
      <c r="U719">
        <f t="shared" si="23"/>
        <v>-20.934815937900286</v>
      </c>
      <c r="Z719">
        <v>2011</v>
      </c>
      <c r="AA719">
        <v>12</v>
      </c>
      <c r="AB719">
        <v>16</v>
      </c>
      <c r="AC719">
        <v>-0.41414102064669844</v>
      </c>
      <c r="AD719">
        <v>74.959123455799713</v>
      </c>
    </row>
    <row r="720" spans="1:30" x14ac:dyDescent="0.2">
      <c r="A720">
        <v>2002</v>
      </c>
      <c r="B720">
        <v>12</v>
      </c>
      <c r="C720">
        <v>20</v>
      </c>
      <c r="D720">
        <v>0</v>
      </c>
      <c r="H720">
        <v>2012</v>
      </c>
      <c r="I720">
        <v>10</v>
      </c>
      <c r="J720">
        <v>26</v>
      </c>
      <c r="K720">
        <v>0</v>
      </c>
      <c r="L720">
        <v>31</v>
      </c>
      <c r="Q720">
        <v>2012</v>
      </c>
      <c r="R720">
        <v>10</v>
      </c>
      <c r="S720">
        <v>26</v>
      </c>
      <c r="T720">
        <f t="shared" si="22"/>
        <v>-6.6141410206466986</v>
      </c>
      <c r="U720">
        <f t="shared" si="23"/>
        <v>-21.268149271200286</v>
      </c>
      <c r="Z720">
        <v>2013</v>
      </c>
      <c r="AA720">
        <v>12</v>
      </c>
      <c r="AB720">
        <v>13</v>
      </c>
      <c r="AC720">
        <v>-0.41414102064669844</v>
      </c>
      <c r="AD720">
        <v>-22.284815937900287</v>
      </c>
    </row>
    <row r="721" spans="1:30" x14ac:dyDescent="0.2">
      <c r="A721">
        <v>2002</v>
      </c>
      <c r="B721">
        <v>12</v>
      </c>
      <c r="C721">
        <v>21</v>
      </c>
      <c r="D721">
        <v>0</v>
      </c>
      <c r="H721">
        <v>2012</v>
      </c>
      <c r="I721">
        <v>10</v>
      </c>
      <c r="J721">
        <v>27</v>
      </c>
      <c r="K721">
        <v>0.2</v>
      </c>
      <c r="L721">
        <v>30.225000000000001</v>
      </c>
      <c r="Q721">
        <v>2012</v>
      </c>
      <c r="R721">
        <v>10</v>
      </c>
      <c r="S721">
        <v>27</v>
      </c>
      <c r="T721">
        <f t="shared" si="22"/>
        <v>-6.4141410206466984</v>
      </c>
      <c r="U721">
        <f t="shared" si="23"/>
        <v>-22.043149271200285</v>
      </c>
      <c r="Z721">
        <v>2013</v>
      </c>
      <c r="AA721">
        <v>12</v>
      </c>
      <c r="AB721">
        <v>19</v>
      </c>
      <c r="AC721">
        <v>-0.41414102064669844</v>
      </c>
      <c r="AD721">
        <v>-10.248149271200283</v>
      </c>
    </row>
    <row r="722" spans="1:30" x14ac:dyDescent="0.2">
      <c r="A722">
        <v>2002</v>
      </c>
      <c r="B722">
        <v>12</v>
      </c>
      <c r="C722">
        <v>22</v>
      </c>
      <c r="D722">
        <v>0</v>
      </c>
      <c r="H722">
        <v>2012</v>
      </c>
      <c r="I722">
        <v>10</v>
      </c>
      <c r="J722">
        <v>28</v>
      </c>
      <c r="K722">
        <v>0.1</v>
      </c>
      <c r="L722">
        <v>29.975000000000001</v>
      </c>
      <c r="Q722">
        <v>2012</v>
      </c>
      <c r="R722">
        <v>10</v>
      </c>
      <c r="S722">
        <v>28</v>
      </c>
      <c r="T722">
        <f t="shared" si="22"/>
        <v>-6.514141020646699</v>
      </c>
      <c r="U722">
        <f t="shared" si="23"/>
        <v>-22.293149271200285</v>
      </c>
      <c r="Z722">
        <v>2016</v>
      </c>
      <c r="AA722">
        <v>1</v>
      </c>
      <c r="AB722">
        <v>19</v>
      </c>
      <c r="AC722">
        <v>-0.41414102064669844</v>
      </c>
      <c r="AD722">
        <v>-21.928494098800286</v>
      </c>
    </row>
    <row r="723" spans="1:30" x14ac:dyDescent="0.2">
      <c r="A723">
        <v>2002</v>
      </c>
      <c r="B723">
        <v>12</v>
      </c>
      <c r="C723">
        <v>23</v>
      </c>
      <c r="D723">
        <v>2.2000000000000002</v>
      </c>
      <c r="H723">
        <v>2012</v>
      </c>
      <c r="I723">
        <v>10</v>
      </c>
      <c r="J723">
        <v>29</v>
      </c>
      <c r="K723">
        <v>0</v>
      </c>
      <c r="L723">
        <v>29.866666666699999</v>
      </c>
      <c r="Q723">
        <v>2012</v>
      </c>
      <c r="R723">
        <v>10</v>
      </c>
      <c r="S723">
        <v>29</v>
      </c>
      <c r="T723">
        <f t="shared" si="22"/>
        <v>-6.6141410206466986</v>
      </c>
      <c r="U723">
        <f t="shared" si="23"/>
        <v>-22.401482604500288</v>
      </c>
      <c r="Z723">
        <v>2016</v>
      </c>
      <c r="AA723">
        <v>5</v>
      </c>
      <c r="AB723">
        <v>14</v>
      </c>
      <c r="AC723">
        <v>-0.41414102064669844</v>
      </c>
      <c r="AD723">
        <v>-23.950815937900288</v>
      </c>
    </row>
    <row r="724" spans="1:30" x14ac:dyDescent="0.2">
      <c r="A724">
        <v>2002</v>
      </c>
      <c r="B724">
        <v>12</v>
      </c>
      <c r="C724">
        <v>24</v>
      </c>
      <c r="D724">
        <v>0</v>
      </c>
      <c r="H724">
        <v>2012</v>
      </c>
      <c r="I724">
        <v>10</v>
      </c>
      <c r="J724">
        <v>30</v>
      </c>
      <c r="K724">
        <v>0</v>
      </c>
      <c r="L724">
        <v>29.75</v>
      </c>
      <c r="Q724">
        <v>2012</v>
      </c>
      <c r="R724">
        <v>10</v>
      </c>
      <c r="S724">
        <v>30</v>
      </c>
      <c r="T724">
        <f t="shared" si="22"/>
        <v>-6.6141410206466986</v>
      </c>
      <c r="U724">
        <f t="shared" si="23"/>
        <v>-22.518149271200286</v>
      </c>
      <c r="Z724">
        <v>2016</v>
      </c>
      <c r="AA724">
        <v>6</v>
      </c>
      <c r="AB724">
        <v>28</v>
      </c>
      <c r="AC724">
        <v>-0.41414102064669844</v>
      </c>
      <c r="AD724">
        <v>-24.904512907600285</v>
      </c>
    </row>
    <row r="725" spans="1:30" x14ac:dyDescent="0.2">
      <c r="A725">
        <v>2002</v>
      </c>
      <c r="B725">
        <v>12</v>
      </c>
      <c r="C725">
        <v>25</v>
      </c>
      <c r="D725">
        <v>0</v>
      </c>
      <c r="H725">
        <v>2012</v>
      </c>
      <c r="I725">
        <v>10</v>
      </c>
      <c r="J725">
        <v>31</v>
      </c>
      <c r="K725">
        <v>1.4</v>
      </c>
      <c r="L725">
        <v>29.95</v>
      </c>
      <c r="Q725">
        <v>2012</v>
      </c>
      <c r="R725">
        <v>10</v>
      </c>
      <c r="S725">
        <v>31</v>
      </c>
      <c r="T725">
        <f t="shared" si="22"/>
        <v>-5.2141410206466983</v>
      </c>
      <c r="U725">
        <f t="shared" si="23"/>
        <v>-22.318149271200287</v>
      </c>
      <c r="Z725">
        <v>2016</v>
      </c>
      <c r="AA725">
        <v>9</v>
      </c>
      <c r="AB725">
        <v>26</v>
      </c>
      <c r="AC725">
        <v>-0.41414102064669844</v>
      </c>
      <c r="AD725">
        <v>-6.5925937156002874</v>
      </c>
    </row>
    <row r="726" spans="1:30" x14ac:dyDescent="0.2">
      <c r="A726">
        <v>2002</v>
      </c>
      <c r="B726">
        <v>12</v>
      </c>
      <c r="C726">
        <v>26</v>
      </c>
      <c r="D726">
        <v>0</v>
      </c>
      <c r="H726">
        <v>2012</v>
      </c>
      <c r="I726">
        <v>11</v>
      </c>
      <c r="J726">
        <v>1</v>
      </c>
      <c r="K726">
        <v>0</v>
      </c>
      <c r="L726">
        <v>29.5</v>
      </c>
      <c r="Q726">
        <v>2012</v>
      </c>
      <c r="R726">
        <v>11</v>
      </c>
      <c r="S726">
        <v>1</v>
      </c>
      <c r="T726">
        <f t="shared" si="22"/>
        <v>-6.6141410206466986</v>
      </c>
      <c r="U726">
        <f t="shared" si="23"/>
        <v>-22.768149271200286</v>
      </c>
      <c r="Z726">
        <v>2017</v>
      </c>
      <c r="AA726">
        <v>5</v>
      </c>
      <c r="AB726">
        <v>14</v>
      </c>
      <c r="AC726">
        <v>-0.41414102064669844</v>
      </c>
      <c r="AD726">
        <v>-21.138149271200287</v>
      </c>
    </row>
    <row r="727" spans="1:30" x14ac:dyDescent="0.2">
      <c r="A727">
        <v>2002</v>
      </c>
      <c r="B727">
        <v>12</v>
      </c>
      <c r="C727">
        <v>27</v>
      </c>
      <c r="D727">
        <v>0.5</v>
      </c>
      <c r="H727">
        <v>2012</v>
      </c>
      <c r="I727">
        <v>11</v>
      </c>
      <c r="J727">
        <v>2</v>
      </c>
      <c r="K727">
        <v>0</v>
      </c>
      <c r="L727">
        <v>28.85</v>
      </c>
      <c r="Q727">
        <v>2012</v>
      </c>
      <c r="R727">
        <v>11</v>
      </c>
      <c r="S727">
        <v>2</v>
      </c>
      <c r="T727">
        <f t="shared" si="22"/>
        <v>-6.6141410206466986</v>
      </c>
      <c r="U727">
        <f t="shared" si="23"/>
        <v>-23.418149271200285</v>
      </c>
      <c r="Z727">
        <v>2017</v>
      </c>
      <c r="AA727">
        <v>6</v>
      </c>
      <c r="AB727">
        <v>17</v>
      </c>
      <c r="AC727">
        <v>-0.41414102064669844</v>
      </c>
      <c r="AD727">
        <v>-21.618149271200288</v>
      </c>
    </row>
    <row r="728" spans="1:30" x14ac:dyDescent="0.2">
      <c r="A728">
        <v>2002</v>
      </c>
      <c r="B728">
        <v>12</v>
      </c>
      <c r="C728">
        <v>28</v>
      </c>
      <c r="D728">
        <v>11.1</v>
      </c>
      <c r="H728">
        <v>2012</v>
      </c>
      <c r="I728">
        <v>11</v>
      </c>
      <c r="J728">
        <v>3</v>
      </c>
      <c r="K728">
        <v>0</v>
      </c>
      <c r="L728">
        <v>28.95</v>
      </c>
      <c r="Q728">
        <v>2012</v>
      </c>
      <c r="R728">
        <v>11</v>
      </c>
      <c r="S728">
        <v>3</v>
      </c>
      <c r="T728">
        <f t="shared" si="22"/>
        <v>-6.6141410206466986</v>
      </c>
      <c r="U728">
        <f t="shared" si="23"/>
        <v>-23.318149271200287</v>
      </c>
      <c r="Z728">
        <v>2017</v>
      </c>
      <c r="AA728">
        <v>7</v>
      </c>
      <c r="AB728">
        <v>20</v>
      </c>
      <c r="AC728">
        <v>-0.41414102064669844</v>
      </c>
      <c r="AD728">
        <v>-20.157622955400285</v>
      </c>
    </row>
    <row r="729" spans="1:30" x14ac:dyDescent="0.2">
      <c r="A729">
        <v>2002</v>
      </c>
      <c r="B729">
        <v>12</v>
      </c>
      <c r="C729">
        <v>29</v>
      </c>
      <c r="D729">
        <v>0</v>
      </c>
      <c r="H729">
        <v>2012</v>
      </c>
      <c r="I729">
        <v>11</v>
      </c>
      <c r="J729">
        <v>4</v>
      </c>
      <c r="K729">
        <v>0.2</v>
      </c>
      <c r="L729">
        <v>30</v>
      </c>
      <c r="Q729">
        <v>2012</v>
      </c>
      <c r="R729">
        <v>11</v>
      </c>
      <c r="S729">
        <v>4</v>
      </c>
      <c r="T729">
        <f t="shared" si="22"/>
        <v>-6.4141410206466984</v>
      </c>
      <c r="U729">
        <f t="shared" si="23"/>
        <v>-22.268149271200286</v>
      </c>
      <c r="Z729">
        <v>2017</v>
      </c>
      <c r="AA729">
        <v>11</v>
      </c>
      <c r="AB729">
        <v>28</v>
      </c>
      <c r="AC729">
        <v>-0.41414102064669844</v>
      </c>
      <c r="AD729">
        <v>-20.194815937900287</v>
      </c>
    </row>
    <row r="730" spans="1:30" x14ac:dyDescent="0.2">
      <c r="A730">
        <v>2002</v>
      </c>
      <c r="B730">
        <v>12</v>
      </c>
      <c r="C730">
        <v>30</v>
      </c>
      <c r="D730">
        <v>0</v>
      </c>
      <c r="H730">
        <v>2012</v>
      </c>
      <c r="I730">
        <v>11</v>
      </c>
      <c r="J730">
        <v>5</v>
      </c>
      <c r="K730">
        <v>0</v>
      </c>
      <c r="L730">
        <v>28.866666666699999</v>
      </c>
      <c r="Q730">
        <v>2012</v>
      </c>
      <c r="R730">
        <v>11</v>
      </c>
      <c r="S730">
        <v>5</v>
      </c>
      <c r="T730">
        <f t="shared" si="22"/>
        <v>-6.6141410206466986</v>
      </c>
      <c r="U730">
        <f t="shared" si="23"/>
        <v>-23.401482604500288</v>
      </c>
      <c r="Z730">
        <v>2011</v>
      </c>
      <c r="AA730">
        <v>9</v>
      </c>
      <c r="AB730">
        <v>15</v>
      </c>
      <c r="AC730">
        <v>-0.51414102064669898</v>
      </c>
      <c r="AD730">
        <v>76.771850728799706</v>
      </c>
    </row>
    <row r="731" spans="1:30" x14ac:dyDescent="0.2">
      <c r="A731">
        <v>2002</v>
      </c>
      <c r="B731">
        <v>12</v>
      </c>
      <c r="C731">
        <v>31</v>
      </c>
      <c r="D731">
        <v>4.5</v>
      </c>
      <c r="H731">
        <v>2012</v>
      </c>
      <c r="I731">
        <v>11</v>
      </c>
      <c r="J731">
        <v>6</v>
      </c>
      <c r="K731">
        <v>0.3</v>
      </c>
      <c r="L731">
        <v>28.65</v>
      </c>
      <c r="Q731">
        <v>2012</v>
      </c>
      <c r="R731">
        <v>11</v>
      </c>
      <c r="S731">
        <v>6</v>
      </c>
      <c r="T731">
        <f t="shared" si="22"/>
        <v>-6.3141410206466988</v>
      </c>
      <c r="U731">
        <f t="shared" si="23"/>
        <v>-23.618149271200288</v>
      </c>
      <c r="Z731">
        <v>2013</v>
      </c>
      <c r="AA731">
        <v>3</v>
      </c>
      <c r="AB731">
        <v>27</v>
      </c>
      <c r="AC731">
        <v>-0.51414102064669898</v>
      </c>
      <c r="AD731">
        <v>-28.118149271200288</v>
      </c>
    </row>
    <row r="732" spans="1:30" x14ac:dyDescent="0.2">
      <c r="A732">
        <v>2003</v>
      </c>
      <c r="B732">
        <v>1</v>
      </c>
      <c r="C732">
        <v>1</v>
      </c>
      <c r="D732">
        <v>2.9</v>
      </c>
      <c r="H732">
        <v>2012</v>
      </c>
      <c r="I732">
        <v>11</v>
      </c>
      <c r="J732">
        <v>7</v>
      </c>
      <c r="K732">
        <v>7.5</v>
      </c>
      <c r="L732">
        <v>28.725000000000001</v>
      </c>
      <c r="Q732">
        <v>2012</v>
      </c>
      <c r="R732">
        <v>11</v>
      </c>
      <c r="S732">
        <v>7</v>
      </c>
      <c r="T732">
        <f t="shared" si="22"/>
        <v>0.88585897935330138</v>
      </c>
      <c r="U732">
        <f t="shared" si="23"/>
        <v>-23.543149271200285</v>
      </c>
      <c r="Z732">
        <v>2014</v>
      </c>
      <c r="AA732">
        <v>3</v>
      </c>
      <c r="AB732">
        <v>27</v>
      </c>
      <c r="AC732">
        <v>-0.51414102064669898</v>
      </c>
      <c r="AD732">
        <v>-26.588149271200287</v>
      </c>
    </row>
    <row r="733" spans="1:30" x14ac:dyDescent="0.2">
      <c r="A733">
        <v>2003</v>
      </c>
      <c r="B733">
        <v>1</v>
      </c>
      <c r="C733">
        <v>2</v>
      </c>
      <c r="D733">
        <v>6.7</v>
      </c>
      <c r="H733">
        <v>2012</v>
      </c>
      <c r="I733">
        <v>11</v>
      </c>
      <c r="J733">
        <v>8</v>
      </c>
      <c r="K733">
        <v>0.8</v>
      </c>
      <c r="L733">
        <v>28.925000000000001</v>
      </c>
      <c r="Q733">
        <v>2012</v>
      </c>
      <c r="R733">
        <v>11</v>
      </c>
      <c r="S733">
        <v>8</v>
      </c>
      <c r="T733">
        <f t="shared" si="22"/>
        <v>-5.8141410206466988</v>
      </c>
      <c r="U733">
        <f t="shared" si="23"/>
        <v>-23.343149271200286</v>
      </c>
      <c r="Z733">
        <v>2017</v>
      </c>
      <c r="AA733">
        <v>9</v>
      </c>
      <c r="AB733">
        <v>3</v>
      </c>
      <c r="AC733">
        <v>-0.51414102064669898</v>
      </c>
      <c r="AD733">
        <v>-20.183938744900288</v>
      </c>
    </row>
    <row r="734" spans="1:30" x14ac:dyDescent="0.2">
      <c r="A734">
        <v>2003</v>
      </c>
      <c r="B734">
        <v>1</v>
      </c>
      <c r="C734">
        <v>3</v>
      </c>
      <c r="D734">
        <v>7.9</v>
      </c>
      <c r="H734">
        <v>2012</v>
      </c>
      <c r="I734">
        <v>11</v>
      </c>
      <c r="J734">
        <v>9</v>
      </c>
      <c r="K734">
        <v>0.4</v>
      </c>
      <c r="L734">
        <v>29.06</v>
      </c>
      <c r="Q734">
        <v>2012</v>
      </c>
      <c r="R734">
        <v>11</v>
      </c>
      <c r="S734">
        <v>9</v>
      </c>
      <c r="T734">
        <f t="shared" si="22"/>
        <v>-6.2141410206466983</v>
      </c>
      <c r="U734">
        <f t="shared" si="23"/>
        <v>-23.208149271200288</v>
      </c>
      <c r="Z734">
        <v>2011</v>
      </c>
      <c r="AA734">
        <v>8</v>
      </c>
      <c r="AB734">
        <v>26</v>
      </c>
      <c r="AC734">
        <v>-0.61414102064669862</v>
      </c>
      <c r="AD734">
        <v>127.2840895347997</v>
      </c>
    </row>
    <row r="735" spans="1:30" x14ac:dyDescent="0.2">
      <c r="A735">
        <v>2003</v>
      </c>
      <c r="B735">
        <v>1</v>
      </c>
      <c r="C735">
        <v>4</v>
      </c>
      <c r="D735">
        <v>0</v>
      </c>
      <c r="H735">
        <v>2012</v>
      </c>
      <c r="I735">
        <v>11</v>
      </c>
      <c r="J735">
        <v>10</v>
      </c>
      <c r="K735">
        <v>2.8</v>
      </c>
      <c r="L735">
        <v>29.366666666699999</v>
      </c>
      <c r="Q735">
        <v>2012</v>
      </c>
      <c r="R735">
        <v>11</v>
      </c>
      <c r="S735">
        <v>10</v>
      </c>
      <c r="T735">
        <f t="shared" si="22"/>
        <v>-3.8141410206466988</v>
      </c>
      <c r="U735">
        <f t="shared" si="23"/>
        <v>-22.901482604500288</v>
      </c>
      <c r="Z735">
        <v>2012</v>
      </c>
      <c r="AA735">
        <v>7</v>
      </c>
      <c r="AB735">
        <v>20</v>
      </c>
      <c r="AC735">
        <v>-0.61414102064669862</v>
      </c>
      <c r="AD735">
        <v>-20.568149271200287</v>
      </c>
    </row>
    <row r="736" spans="1:30" x14ac:dyDescent="0.2">
      <c r="A736">
        <v>2003</v>
      </c>
      <c r="B736">
        <v>1</v>
      </c>
      <c r="C736">
        <v>5</v>
      </c>
      <c r="D736">
        <v>0</v>
      </c>
      <c r="H736">
        <v>2012</v>
      </c>
      <c r="I736">
        <v>11</v>
      </c>
      <c r="J736">
        <v>11</v>
      </c>
      <c r="K736">
        <v>13.1</v>
      </c>
      <c r="L736">
        <v>30.941666666700002</v>
      </c>
      <c r="Q736">
        <v>2012</v>
      </c>
      <c r="R736">
        <v>11</v>
      </c>
      <c r="S736">
        <v>11</v>
      </c>
      <c r="T736">
        <f t="shared" si="22"/>
        <v>6.485858979353301</v>
      </c>
      <c r="U736">
        <f t="shared" si="23"/>
        <v>-21.326482604500285</v>
      </c>
      <c r="Z736">
        <v>2014</v>
      </c>
      <c r="AA736">
        <v>10</v>
      </c>
      <c r="AB736">
        <v>11</v>
      </c>
      <c r="AC736">
        <v>-0.61414102064669862</v>
      </c>
      <c r="AD736">
        <v>-24.344236227700286</v>
      </c>
    </row>
    <row r="737" spans="1:30" x14ac:dyDescent="0.2">
      <c r="A737">
        <v>2003</v>
      </c>
      <c r="B737">
        <v>1</v>
      </c>
      <c r="C737">
        <v>6</v>
      </c>
      <c r="D737">
        <v>1.5</v>
      </c>
      <c r="H737">
        <v>2012</v>
      </c>
      <c r="I737">
        <v>11</v>
      </c>
      <c r="J737">
        <v>12</v>
      </c>
      <c r="K737">
        <v>9.9</v>
      </c>
      <c r="L737">
        <v>32.7833333333</v>
      </c>
      <c r="Q737">
        <v>2012</v>
      </c>
      <c r="R737">
        <v>11</v>
      </c>
      <c r="S737">
        <v>12</v>
      </c>
      <c r="T737">
        <f t="shared" si="22"/>
        <v>3.2858589793533017</v>
      </c>
      <c r="U737">
        <f t="shared" si="23"/>
        <v>-19.484815937900287</v>
      </c>
      <c r="Z737">
        <v>2015</v>
      </c>
      <c r="AA737">
        <v>7</v>
      </c>
      <c r="AB737">
        <v>26</v>
      </c>
      <c r="AC737">
        <v>-0.61414102064669862</v>
      </c>
      <c r="AD737">
        <v>-26.286667789700285</v>
      </c>
    </row>
    <row r="738" spans="1:30" x14ac:dyDescent="0.2">
      <c r="A738">
        <v>2003</v>
      </c>
      <c r="B738">
        <v>1</v>
      </c>
      <c r="C738">
        <v>7</v>
      </c>
      <c r="D738">
        <v>0</v>
      </c>
      <c r="H738">
        <v>2012</v>
      </c>
      <c r="I738">
        <v>11</v>
      </c>
      <c r="J738">
        <v>13</v>
      </c>
      <c r="K738">
        <v>14.8</v>
      </c>
      <c r="L738">
        <v>31.274999999999999</v>
      </c>
      <c r="Q738">
        <v>2012</v>
      </c>
      <c r="R738">
        <v>11</v>
      </c>
      <c r="S738">
        <v>13</v>
      </c>
      <c r="T738">
        <f t="shared" si="22"/>
        <v>8.1858589793533021</v>
      </c>
      <c r="U738">
        <f t="shared" si="23"/>
        <v>-20.993149271200288</v>
      </c>
      <c r="Z738">
        <v>2015</v>
      </c>
      <c r="AA738">
        <v>10</v>
      </c>
      <c r="AB738">
        <v>22</v>
      </c>
      <c r="AC738">
        <v>-0.61414102064669862</v>
      </c>
      <c r="AD738">
        <v>-19.318942922000289</v>
      </c>
    </row>
    <row r="739" spans="1:30" x14ac:dyDescent="0.2">
      <c r="A739">
        <v>2003</v>
      </c>
      <c r="B739">
        <v>1</v>
      </c>
      <c r="C739">
        <v>8</v>
      </c>
      <c r="D739">
        <v>0</v>
      </c>
      <c r="H739">
        <v>2012</v>
      </c>
      <c r="I739">
        <v>11</v>
      </c>
      <c r="J739">
        <v>14</v>
      </c>
      <c r="K739">
        <v>26.9</v>
      </c>
      <c r="L739">
        <v>38.094736842099998</v>
      </c>
      <c r="Q739">
        <v>2012</v>
      </c>
      <c r="R739">
        <v>11</v>
      </c>
      <c r="S739">
        <v>14</v>
      </c>
      <c r="T739">
        <f t="shared" si="22"/>
        <v>20.2858589793533</v>
      </c>
      <c r="U739">
        <f t="shared" si="23"/>
        <v>-14.173412429100289</v>
      </c>
      <c r="Z739">
        <v>2016</v>
      </c>
      <c r="AA739">
        <v>1</v>
      </c>
      <c r="AB739">
        <v>6</v>
      </c>
      <c r="AC739">
        <v>-0.61414102064669862</v>
      </c>
      <c r="AD739">
        <v>-18.563603816700287</v>
      </c>
    </row>
    <row r="740" spans="1:30" x14ac:dyDescent="0.2">
      <c r="A740">
        <v>2003</v>
      </c>
      <c r="B740">
        <v>1</v>
      </c>
      <c r="C740">
        <v>9</v>
      </c>
      <c r="D740">
        <v>3.4</v>
      </c>
      <c r="H740">
        <v>2012</v>
      </c>
      <c r="I740">
        <v>11</v>
      </c>
      <c r="J740">
        <v>15</v>
      </c>
      <c r="K740">
        <v>0.5</v>
      </c>
      <c r="L740">
        <v>42.985185185200002</v>
      </c>
      <c r="Q740">
        <v>2012</v>
      </c>
      <c r="R740">
        <v>11</v>
      </c>
      <c r="S740">
        <v>15</v>
      </c>
      <c r="T740">
        <f t="shared" si="22"/>
        <v>-6.1141410206466986</v>
      </c>
      <c r="U740">
        <f t="shared" si="23"/>
        <v>-9.282964086000284</v>
      </c>
      <c r="Z740">
        <v>2016</v>
      </c>
      <c r="AA740">
        <v>5</v>
      </c>
      <c r="AB740">
        <v>3</v>
      </c>
      <c r="AC740">
        <v>-0.61414102064669862</v>
      </c>
      <c r="AD740">
        <v>-20.668149271200285</v>
      </c>
    </row>
    <row r="741" spans="1:30" x14ac:dyDescent="0.2">
      <c r="A741">
        <v>2003</v>
      </c>
      <c r="B741">
        <v>1</v>
      </c>
      <c r="C741">
        <v>10</v>
      </c>
      <c r="D741">
        <v>0</v>
      </c>
      <c r="H741">
        <v>2012</v>
      </c>
      <c r="I741">
        <v>11</v>
      </c>
      <c r="J741">
        <v>16</v>
      </c>
      <c r="K741">
        <v>0.3</v>
      </c>
      <c r="L741">
        <v>30.324999999999999</v>
      </c>
      <c r="Q741">
        <v>2012</v>
      </c>
      <c r="R741">
        <v>11</v>
      </c>
      <c r="S741">
        <v>16</v>
      </c>
      <c r="T741">
        <f t="shared" si="22"/>
        <v>-6.3141410206466988</v>
      </c>
      <c r="U741">
        <f t="shared" si="23"/>
        <v>-21.943149271200287</v>
      </c>
      <c r="Z741">
        <v>2016</v>
      </c>
      <c r="AA741">
        <v>8</v>
      </c>
      <c r="AB741">
        <v>11</v>
      </c>
      <c r="AC741">
        <v>-0.61414102064669862</v>
      </c>
      <c r="AD741">
        <v>-3.777524271200285</v>
      </c>
    </row>
    <row r="742" spans="1:30" x14ac:dyDescent="0.2">
      <c r="A742">
        <v>2003</v>
      </c>
      <c r="B742">
        <v>1</v>
      </c>
      <c r="C742">
        <v>11</v>
      </c>
      <c r="D742">
        <v>0</v>
      </c>
      <c r="H742">
        <v>2012</v>
      </c>
      <c r="I742">
        <v>11</v>
      </c>
      <c r="J742">
        <v>17</v>
      </c>
      <c r="K742">
        <v>0.4</v>
      </c>
      <c r="L742">
        <v>30</v>
      </c>
      <c r="Q742">
        <v>2012</v>
      </c>
      <c r="R742">
        <v>11</v>
      </c>
      <c r="S742">
        <v>17</v>
      </c>
      <c r="T742">
        <f t="shared" si="22"/>
        <v>-6.2141410206466983</v>
      </c>
      <c r="U742">
        <f t="shared" si="23"/>
        <v>-22.268149271200286</v>
      </c>
      <c r="Z742">
        <v>2016</v>
      </c>
      <c r="AA742">
        <v>11</v>
      </c>
      <c r="AB742">
        <v>11</v>
      </c>
      <c r="AC742">
        <v>-0.61414102064669862</v>
      </c>
      <c r="AD742">
        <v>-13.03873750650029</v>
      </c>
    </row>
    <row r="743" spans="1:30" x14ac:dyDescent="0.2">
      <c r="A743">
        <v>2003</v>
      </c>
      <c r="B743">
        <v>1</v>
      </c>
      <c r="C743">
        <v>12</v>
      </c>
      <c r="D743">
        <v>0</v>
      </c>
      <c r="H743">
        <v>2012</v>
      </c>
      <c r="I743">
        <v>11</v>
      </c>
      <c r="J743">
        <v>18</v>
      </c>
      <c r="K743">
        <v>6.3</v>
      </c>
      <c r="L743">
        <v>29.274999999999999</v>
      </c>
      <c r="Q743">
        <v>2012</v>
      </c>
      <c r="R743">
        <v>11</v>
      </c>
      <c r="S743">
        <v>18</v>
      </c>
      <c r="T743">
        <f t="shared" si="22"/>
        <v>-0.3141410206466988</v>
      </c>
      <c r="U743">
        <f t="shared" si="23"/>
        <v>-22.993149271200288</v>
      </c>
      <c r="Z743">
        <v>2017</v>
      </c>
      <c r="AA743">
        <v>8</v>
      </c>
      <c r="AB743">
        <v>4</v>
      </c>
      <c r="AC743">
        <v>-0.61414102064669862</v>
      </c>
      <c r="AD743">
        <v>-0.9723159379002837</v>
      </c>
    </row>
    <row r="744" spans="1:30" x14ac:dyDescent="0.2">
      <c r="A744">
        <v>2003</v>
      </c>
      <c r="B744">
        <v>1</v>
      </c>
      <c r="C744">
        <v>13</v>
      </c>
      <c r="D744">
        <v>4.3</v>
      </c>
      <c r="H744">
        <v>2012</v>
      </c>
      <c r="I744">
        <v>11</v>
      </c>
      <c r="J744">
        <v>19</v>
      </c>
      <c r="K744">
        <v>1</v>
      </c>
      <c r="L744">
        <v>29.6</v>
      </c>
      <c r="Q744">
        <v>2012</v>
      </c>
      <c r="R744">
        <v>11</v>
      </c>
      <c r="S744">
        <v>19</v>
      </c>
      <c r="T744">
        <f t="shared" si="22"/>
        <v>-5.6141410206466986</v>
      </c>
      <c r="U744">
        <f t="shared" si="23"/>
        <v>-22.668149271200285</v>
      </c>
      <c r="Z744">
        <v>2017</v>
      </c>
      <c r="AA744">
        <v>9</v>
      </c>
      <c r="AB744">
        <v>7</v>
      </c>
      <c r="AC744">
        <v>-0.61414102064669862</v>
      </c>
      <c r="AD744">
        <v>-20.443149271200287</v>
      </c>
    </row>
    <row r="745" spans="1:30" x14ac:dyDescent="0.2">
      <c r="A745">
        <v>2003</v>
      </c>
      <c r="B745">
        <v>1</v>
      </c>
      <c r="C745">
        <v>14</v>
      </c>
      <c r="D745">
        <v>1.3</v>
      </c>
      <c r="H745">
        <v>2012</v>
      </c>
      <c r="I745">
        <v>11</v>
      </c>
      <c r="J745">
        <v>20</v>
      </c>
      <c r="K745">
        <v>0.4</v>
      </c>
      <c r="L745">
        <v>28.85</v>
      </c>
      <c r="Q745">
        <v>2012</v>
      </c>
      <c r="R745">
        <v>11</v>
      </c>
      <c r="S745">
        <v>20</v>
      </c>
      <c r="T745">
        <f t="shared" si="22"/>
        <v>-6.2141410206466983</v>
      </c>
      <c r="U745">
        <f t="shared" si="23"/>
        <v>-23.418149271200285</v>
      </c>
      <c r="Z745">
        <v>2017</v>
      </c>
      <c r="AA745">
        <v>11</v>
      </c>
      <c r="AB745">
        <v>13</v>
      </c>
      <c r="AC745">
        <v>-0.61414102064669862</v>
      </c>
      <c r="AD745">
        <v>-16.768149271200286</v>
      </c>
    </row>
    <row r="746" spans="1:30" x14ac:dyDescent="0.2">
      <c r="A746">
        <v>2003</v>
      </c>
      <c r="B746">
        <v>1</v>
      </c>
      <c r="C746">
        <v>15</v>
      </c>
      <c r="D746">
        <v>6.8</v>
      </c>
      <c r="H746">
        <v>2012</v>
      </c>
      <c r="I746">
        <v>11</v>
      </c>
      <c r="J746">
        <v>21</v>
      </c>
      <c r="K746">
        <v>0.2</v>
      </c>
      <c r="L746">
        <v>28.566666666700002</v>
      </c>
      <c r="Q746">
        <v>2012</v>
      </c>
      <c r="R746">
        <v>11</v>
      </c>
      <c r="S746">
        <v>21</v>
      </c>
      <c r="T746">
        <f t="shared" si="22"/>
        <v>-6.4141410206466984</v>
      </c>
      <c r="U746">
        <f t="shared" si="23"/>
        <v>-23.701482604500285</v>
      </c>
      <c r="Z746">
        <v>2011</v>
      </c>
      <c r="AA746">
        <v>2</v>
      </c>
      <c r="AB746">
        <v>22</v>
      </c>
      <c r="AC746">
        <v>-0.71414102064669827</v>
      </c>
      <c r="AD746">
        <v>75.761850728799715</v>
      </c>
    </row>
    <row r="747" spans="1:30" x14ac:dyDescent="0.2">
      <c r="A747">
        <v>2003</v>
      </c>
      <c r="B747">
        <v>1</v>
      </c>
      <c r="C747">
        <v>16</v>
      </c>
      <c r="D747">
        <v>3.5</v>
      </c>
      <c r="H747">
        <v>2012</v>
      </c>
      <c r="I747">
        <v>11</v>
      </c>
      <c r="J747">
        <v>22</v>
      </c>
      <c r="K747">
        <v>0</v>
      </c>
      <c r="L747">
        <v>28.5</v>
      </c>
      <c r="Q747">
        <v>2012</v>
      </c>
      <c r="R747">
        <v>11</v>
      </c>
      <c r="S747">
        <v>22</v>
      </c>
      <c r="T747">
        <f t="shared" si="22"/>
        <v>-6.6141410206466986</v>
      </c>
      <c r="U747">
        <f t="shared" si="23"/>
        <v>-23.768149271200286</v>
      </c>
      <c r="Z747">
        <v>2011</v>
      </c>
      <c r="AA747">
        <v>8</v>
      </c>
      <c r="AB747">
        <v>6</v>
      </c>
      <c r="AC747">
        <v>-0.71414102064669827</v>
      </c>
      <c r="AD747">
        <v>95.600600728799719</v>
      </c>
    </row>
    <row r="748" spans="1:30" x14ac:dyDescent="0.2">
      <c r="A748">
        <v>2003</v>
      </c>
      <c r="B748">
        <v>1</v>
      </c>
      <c r="C748">
        <v>17</v>
      </c>
      <c r="D748">
        <v>4.9000000000000004</v>
      </c>
      <c r="H748">
        <v>2012</v>
      </c>
      <c r="I748">
        <v>11</v>
      </c>
      <c r="J748">
        <v>23</v>
      </c>
      <c r="K748">
        <v>0.1</v>
      </c>
      <c r="L748">
        <v>28.274999999999999</v>
      </c>
      <c r="Q748">
        <v>2012</v>
      </c>
      <c r="R748">
        <v>11</v>
      </c>
      <c r="S748">
        <v>23</v>
      </c>
      <c r="T748">
        <f t="shared" si="22"/>
        <v>-6.514141020646699</v>
      </c>
      <c r="U748">
        <f t="shared" si="23"/>
        <v>-23.993149271200288</v>
      </c>
      <c r="Z748">
        <v>2011</v>
      </c>
      <c r="AA748">
        <v>9</v>
      </c>
      <c r="AB748">
        <v>11</v>
      </c>
      <c r="AC748">
        <v>-0.71414102064669827</v>
      </c>
      <c r="AD748">
        <v>152.7399588367997</v>
      </c>
    </row>
    <row r="749" spans="1:30" x14ac:dyDescent="0.2">
      <c r="A749">
        <v>2003</v>
      </c>
      <c r="B749">
        <v>1</v>
      </c>
      <c r="C749">
        <v>18</v>
      </c>
      <c r="D749">
        <v>1.5</v>
      </c>
      <c r="H749">
        <v>2012</v>
      </c>
      <c r="I749">
        <v>11</v>
      </c>
      <c r="J749">
        <v>24</v>
      </c>
      <c r="K749">
        <v>1.3</v>
      </c>
      <c r="L749">
        <v>28.32</v>
      </c>
      <c r="Q749">
        <v>2012</v>
      </c>
      <c r="R749">
        <v>11</v>
      </c>
      <c r="S749">
        <v>24</v>
      </c>
      <c r="T749">
        <f t="shared" si="22"/>
        <v>-5.3141410206466988</v>
      </c>
      <c r="U749">
        <f t="shared" si="23"/>
        <v>-23.948149271200286</v>
      </c>
      <c r="Z749">
        <v>2014</v>
      </c>
      <c r="AA749">
        <v>3</v>
      </c>
      <c r="AB749">
        <v>1</v>
      </c>
      <c r="AC749">
        <v>-0.71414102064669827</v>
      </c>
      <c r="AD749">
        <v>-22.301482604500286</v>
      </c>
    </row>
    <row r="750" spans="1:30" x14ac:dyDescent="0.2">
      <c r="A750">
        <v>2003</v>
      </c>
      <c r="B750">
        <v>1</v>
      </c>
      <c r="C750">
        <v>19</v>
      </c>
      <c r="D750">
        <v>0</v>
      </c>
      <c r="H750">
        <v>2012</v>
      </c>
      <c r="I750">
        <v>11</v>
      </c>
      <c r="J750">
        <v>25</v>
      </c>
      <c r="K750">
        <v>2.4</v>
      </c>
      <c r="L750">
        <v>28.15</v>
      </c>
      <c r="Q750">
        <v>2012</v>
      </c>
      <c r="R750">
        <v>11</v>
      </c>
      <c r="S750">
        <v>25</v>
      </c>
      <c r="T750">
        <f t="shared" si="22"/>
        <v>-4.2141410206466983</v>
      </c>
      <c r="U750">
        <f t="shared" si="23"/>
        <v>-24.118149271200288</v>
      </c>
      <c r="Z750">
        <v>2015</v>
      </c>
      <c r="AA750">
        <v>1</v>
      </c>
      <c r="AB750">
        <v>5</v>
      </c>
      <c r="AC750">
        <v>-0.71414102064669827</v>
      </c>
      <c r="AD750">
        <v>-22.104883965100285</v>
      </c>
    </row>
    <row r="751" spans="1:30" x14ac:dyDescent="0.2">
      <c r="A751">
        <v>2003</v>
      </c>
      <c r="B751">
        <v>1</v>
      </c>
      <c r="C751">
        <v>20</v>
      </c>
      <c r="D751">
        <v>1.9</v>
      </c>
      <c r="H751">
        <v>2012</v>
      </c>
      <c r="I751">
        <v>11</v>
      </c>
      <c r="J751">
        <v>26</v>
      </c>
      <c r="K751">
        <v>2.8</v>
      </c>
      <c r="L751">
        <v>28.433333333299998</v>
      </c>
      <c r="Q751">
        <v>2012</v>
      </c>
      <c r="R751">
        <v>11</v>
      </c>
      <c r="S751">
        <v>26</v>
      </c>
      <c r="T751">
        <f t="shared" si="22"/>
        <v>-3.8141410206466988</v>
      </c>
      <c r="U751">
        <f t="shared" si="23"/>
        <v>-23.834815937900288</v>
      </c>
      <c r="Z751">
        <v>2015</v>
      </c>
      <c r="AA751">
        <v>11</v>
      </c>
      <c r="AB751">
        <v>13</v>
      </c>
      <c r="AC751">
        <v>-0.71414102064669827</v>
      </c>
      <c r="AD751">
        <v>8.1072605648997111</v>
      </c>
    </row>
    <row r="752" spans="1:30" x14ac:dyDescent="0.2">
      <c r="A752">
        <v>2003</v>
      </c>
      <c r="B752">
        <v>1</v>
      </c>
      <c r="C752">
        <v>21</v>
      </c>
      <c r="D752">
        <v>1.1000000000000001</v>
      </c>
      <c r="H752">
        <v>2012</v>
      </c>
      <c r="I752">
        <v>11</v>
      </c>
      <c r="J752">
        <v>27</v>
      </c>
      <c r="K752">
        <v>0.3</v>
      </c>
      <c r="L752">
        <v>28.116666666699999</v>
      </c>
      <c r="Q752">
        <v>2012</v>
      </c>
      <c r="R752">
        <v>11</v>
      </c>
      <c r="S752">
        <v>27</v>
      </c>
      <c r="T752">
        <f t="shared" si="22"/>
        <v>-6.3141410206466988</v>
      </c>
      <c r="U752">
        <f t="shared" si="23"/>
        <v>-24.151482604500288</v>
      </c>
      <c r="Z752">
        <v>2017</v>
      </c>
      <c r="AA752">
        <v>5</v>
      </c>
      <c r="AB752">
        <v>29</v>
      </c>
      <c r="AC752">
        <v>-0.71414102064669827</v>
      </c>
      <c r="AD752">
        <v>-9.820149271200286</v>
      </c>
    </row>
    <row r="753" spans="1:30" x14ac:dyDescent="0.2">
      <c r="A753">
        <v>2003</v>
      </c>
      <c r="B753">
        <v>1</v>
      </c>
      <c r="C753">
        <v>22</v>
      </c>
      <c r="D753">
        <v>0</v>
      </c>
      <c r="H753">
        <v>2012</v>
      </c>
      <c r="I753">
        <v>11</v>
      </c>
      <c r="J753">
        <v>28</v>
      </c>
      <c r="K753">
        <v>2.2000000000000002</v>
      </c>
      <c r="L753">
        <v>27.785714285699999</v>
      </c>
      <c r="Q753">
        <v>2012</v>
      </c>
      <c r="R753">
        <v>11</v>
      </c>
      <c r="S753">
        <v>28</v>
      </c>
      <c r="T753">
        <f t="shared" si="22"/>
        <v>-4.4141410206466984</v>
      </c>
      <c r="U753">
        <f t="shared" si="23"/>
        <v>-24.482434985500287</v>
      </c>
      <c r="Z753">
        <v>2013</v>
      </c>
      <c r="AA753">
        <v>3</v>
      </c>
      <c r="AB753">
        <v>21</v>
      </c>
      <c r="AC753">
        <v>-0.8141410206466988</v>
      </c>
      <c r="AD753">
        <v>-24.493149271200288</v>
      </c>
    </row>
    <row r="754" spans="1:30" x14ac:dyDescent="0.2">
      <c r="A754">
        <v>2003</v>
      </c>
      <c r="B754">
        <v>1</v>
      </c>
      <c r="C754">
        <v>23</v>
      </c>
      <c r="D754">
        <v>5.8</v>
      </c>
      <c r="H754">
        <v>2012</v>
      </c>
      <c r="I754">
        <v>11</v>
      </c>
      <c r="J754">
        <v>29</v>
      </c>
      <c r="K754">
        <v>2.6</v>
      </c>
      <c r="L754">
        <v>27.78</v>
      </c>
      <c r="Q754">
        <v>2012</v>
      </c>
      <c r="R754">
        <v>11</v>
      </c>
      <c r="S754">
        <v>29</v>
      </c>
      <c r="T754">
        <f t="shared" si="22"/>
        <v>-4.014141020646699</v>
      </c>
      <c r="U754">
        <f t="shared" si="23"/>
        <v>-24.488149271200285</v>
      </c>
      <c r="Z754">
        <v>2014</v>
      </c>
      <c r="AA754">
        <v>1</v>
      </c>
      <c r="AB754">
        <v>31</v>
      </c>
      <c r="AC754">
        <v>-0.8141410206466988</v>
      </c>
      <c r="AD754">
        <v>-24.828149271200285</v>
      </c>
    </row>
    <row r="755" spans="1:30" x14ac:dyDescent="0.2">
      <c r="A755">
        <v>2003</v>
      </c>
      <c r="B755">
        <v>1</v>
      </c>
      <c r="C755">
        <v>24</v>
      </c>
      <c r="D755">
        <v>4.5999999999999996</v>
      </c>
      <c r="H755">
        <v>2012</v>
      </c>
      <c r="I755">
        <v>11</v>
      </c>
      <c r="J755">
        <v>30</v>
      </c>
      <c r="K755">
        <v>0.7</v>
      </c>
      <c r="L755">
        <v>27.7</v>
      </c>
      <c r="Q755">
        <v>2012</v>
      </c>
      <c r="R755">
        <v>11</v>
      </c>
      <c r="S755">
        <v>30</v>
      </c>
      <c r="T755">
        <f t="shared" si="22"/>
        <v>-5.9141410206466984</v>
      </c>
      <c r="U755">
        <f t="shared" si="23"/>
        <v>-24.568149271200287</v>
      </c>
      <c r="Z755">
        <v>2014</v>
      </c>
      <c r="AA755">
        <v>5</v>
      </c>
      <c r="AB755">
        <v>21</v>
      </c>
      <c r="AC755">
        <v>-0.8141410206466988</v>
      </c>
      <c r="AD755">
        <v>-28.901482604500288</v>
      </c>
    </row>
    <row r="756" spans="1:30" x14ac:dyDescent="0.2">
      <c r="A756">
        <v>2003</v>
      </c>
      <c r="B756">
        <v>1</v>
      </c>
      <c r="C756">
        <v>25</v>
      </c>
      <c r="D756">
        <v>10</v>
      </c>
      <c r="H756">
        <v>2012</v>
      </c>
      <c r="I756">
        <v>12</v>
      </c>
      <c r="J756">
        <v>1</v>
      </c>
      <c r="K756">
        <v>0</v>
      </c>
      <c r="L756">
        <v>27.42</v>
      </c>
      <c r="Q756">
        <v>2012</v>
      </c>
      <c r="R756">
        <v>12</v>
      </c>
      <c r="S756">
        <v>1</v>
      </c>
      <c r="T756">
        <f t="shared" si="22"/>
        <v>-6.6141410206466986</v>
      </c>
      <c r="U756">
        <f t="shared" si="23"/>
        <v>-24.848149271200285</v>
      </c>
      <c r="Z756">
        <v>2014</v>
      </c>
      <c r="AA756">
        <v>8</v>
      </c>
      <c r="AB756">
        <v>20</v>
      </c>
      <c r="AC756">
        <v>-0.8141410206466988</v>
      </c>
      <c r="AD756">
        <v>-27.047219038600286</v>
      </c>
    </row>
    <row r="757" spans="1:30" x14ac:dyDescent="0.2">
      <c r="A757">
        <v>2003</v>
      </c>
      <c r="B757">
        <v>1</v>
      </c>
      <c r="C757">
        <v>26</v>
      </c>
      <c r="D757">
        <v>0.7</v>
      </c>
      <c r="H757">
        <v>2012</v>
      </c>
      <c r="I757">
        <v>12</v>
      </c>
      <c r="J757">
        <v>2</v>
      </c>
      <c r="K757">
        <v>0</v>
      </c>
      <c r="L757">
        <v>27.04</v>
      </c>
      <c r="Q757">
        <v>2012</v>
      </c>
      <c r="R757">
        <v>12</v>
      </c>
      <c r="S757">
        <v>2</v>
      </c>
      <c r="T757">
        <f t="shared" si="22"/>
        <v>-6.6141410206466986</v>
      </c>
      <c r="U757">
        <f t="shared" si="23"/>
        <v>-25.228149271200287</v>
      </c>
      <c r="Z757">
        <v>2014</v>
      </c>
      <c r="AA757">
        <v>9</v>
      </c>
      <c r="AB757">
        <v>19</v>
      </c>
      <c r="AC757">
        <v>-0.8141410206466988</v>
      </c>
      <c r="AD757">
        <v>17.802305274299712</v>
      </c>
    </row>
    <row r="758" spans="1:30" x14ac:dyDescent="0.2">
      <c r="A758">
        <v>2003</v>
      </c>
      <c r="B758">
        <v>1</v>
      </c>
      <c r="C758">
        <v>27</v>
      </c>
      <c r="D758">
        <v>0</v>
      </c>
      <c r="H758">
        <v>2012</v>
      </c>
      <c r="I758">
        <v>12</v>
      </c>
      <c r="J758">
        <v>3</v>
      </c>
      <c r="K758">
        <v>0.2</v>
      </c>
      <c r="L758">
        <v>26.628571428600001</v>
      </c>
      <c r="Q758">
        <v>2012</v>
      </c>
      <c r="R758">
        <v>12</v>
      </c>
      <c r="S758">
        <v>3</v>
      </c>
      <c r="T758">
        <f t="shared" si="22"/>
        <v>-6.4141410206466984</v>
      </c>
      <c r="U758">
        <f t="shared" si="23"/>
        <v>-25.639577842600286</v>
      </c>
      <c r="Z758">
        <v>2015</v>
      </c>
      <c r="AA758">
        <v>1</v>
      </c>
      <c r="AB758">
        <v>12</v>
      </c>
      <c r="AC758">
        <v>-0.8141410206466988</v>
      </c>
      <c r="AD758">
        <v>-23.668149271200285</v>
      </c>
    </row>
    <row r="759" spans="1:30" x14ac:dyDescent="0.2">
      <c r="A759">
        <v>2003</v>
      </c>
      <c r="B759">
        <v>1</v>
      </c>
      <c r="C759">
        <v>28</v>
      </c>
      <c r="D759">
        <v>0</v>
      </c>
      <c r="H759">
        <v>2012</v>
      </c>
      <c r="I759">
        <v>12</v>
      </c>
      <c r="J759">
        <v>4</v>
      </c>
      <c r="K759">
        <v>0</v>
      </c>
      <c r="L759">
        <v>26.728571428599999</v>
      </c>
      <c r="Q759">
        <v>2012</v>
      </c>
      <c r="R759">
        <v>12</v>
      </c>
      <c r="S759">
        <v>4</v>
      </c>
      <c r="T759">
        <f t="shared" si="22"/>
        <v>-6.6141410206466986</v>
      </c>
      <c r="U759">
        <f t="shared" si="23"/>
        <v>-25.539577842600288</v>
      </c>
      <c r="Z759">
        <v>2015</v>
      </c>
      <c r="AA759">
        <v>11</v>
      </c>
      <c r="AB759">
        <v>9</v>
      </c>
      <c r="AC759">
        <v>-0.8141410206466988</v>
      </c>
      <c r="AD759">
        <v>5.1372561341997169</v>
      </c>
    </row>
    <row r="760" spans="1:30" x14ac:dyDescent="0.2">
      <c r="A760">
        <v>2003</v>
      </c>
      <c r="B760">
        <v>1</v>
      </c>
      <c r="C760">
        <v>29</v>
      </c>
      <c r="D760">
        <v>4.9000000000000004</v>
      </c>
      <c r="H760">
        <v>2012</v>
      </c>
      <c r="I760">
        <v>12</v>
      </c>
      <c r="J760">
        <v>5</v>
      </c>
      <c r="K760">
        <v>23.6</v>
      </c>
      <c r="L760">
        <v>26.766666666700001</v>
      </c>
      <c r="Q760">
        <v>2012</v>
      </c>
      <c r="R760">
        <v>12</v>
      </c>
      <c r="S760">
        <v>5</v>
      </c>
      <c r="T760">
        <f t="shared" si="22"/>
        <v>16.985858979353303</v>
      </c>
      <c r="U760">
        <f t="shared" si="23"/>
        <v>-25.501482604500286</v>
      </c>
      <c r="Z760">
        <v>2017</v>
      </c>
      <c r="AA760">
        <v>11</v>
      </c>
      <c r="AB760">
        <v>2</v>
      </c>
      <c r="AC760">
        <v>-0.8141410206466988</v>
      </c>
      <c r="AD760">
        <v>-14.926044008000289</v>
      </c>
    </row>
    <row r="761" spans="1:30" x14ac:dyDescent="0.2">
      <c r="A761">
        <v>2003</v>
      </c>
      <c r="B761">
        <v>1</v>
      </c>
      <c r="C761">
        <v>30</v>
      </c>
      <c r="D761">
        <v>0.7</v>
      </c>
      <c r="H761">
        <v>2012</v>
      </c>
      <c r="I761">
        <v>12</v>
      </c>
      <c r="J761">
        <v>6</v>
      </c>
      <c r="K761">
        <v>0.1</v>
      </c>
      <c r="L761">
        <v>36.9</v>
      </c>
      <c r="Q761">
        <v>2012</v>
      </c>
      <c r="R761">
        <v>12</v>
      </c>
      <c r="S761">
        <v>6</v>
      </c>
      <c r="T761">
        <f t="shared" si="22"/>
        <v>-6.514141020646699</v>
      </c>
      <c r="U761">
        <f t="shared" si="23"/>
        <v>-15.368149271200288</v>
      </c>
      <c r="Z761">
        <v>2011</v>
      </c>
      <c r="AA761">
        <v>11</v>
      </c>
      <c r="AB761">
        <v>13</v>
      </c>
      <c r="AC761">
        <v>-0.91414102064669844</v>
      </c>
      <c r="AD761">
        <v>82.485184061799714</v>
      </c>
    </row>
    <row r="762" spans="1:30" x14ac:dyDescent="0.2">
      <c r="A762">
        <v>2003</v>
      </c>
      <c r="B762">
        <v>1</v>
      </c>
      <c r="C762">
        <v>31</v>
      </c>
      <c r="D762">
        <v>1.9</v>
      </c>
      <c r="H762">
        <v>2012</v>
      </c>
      <c r="I762">
        <v>12</v>
      </c>
      <c r="J762">
        <v>7</v>
      </c>
      <c r="K762">
        <v>0.6</v>
      </c>
      <c r="L762">
        <v>28.6</v>
      </c>
      <c r="Q762">
        <v>2012</v>
      </c>
      <c r="R762">
        <v>12</v>
      </c>
      <c r="S762">
        <v>7</v>
      </c>
      <c r="T762">
        <f t="shared" si="22"/>
        <v>-6.014141020646699</v>
      </c>
      <c r="U762">
        <f t="shared" si="23"/>
        <v>-23.668149271200285</v>
      </c>
      <c r="Z762">
        <v>2013</v>
      </c>
      <c r="AA762">
        <v>11</v>
      </c>
      <c r="AB762">
        <v>2</v>
      </c>
      <c r="AC762">
        <v>-0.91414102064669844</v>
      </c>
      <c r="AD762">
        <v>-6.3912261943002875</v>
      </c>
    </row>
    <row r="763" spans="1:30" x14ac:dyDescent="0.2">
      <c r="A763">
        <v>2003</v>
      </c>
      <c r="B763">
        <v>2</v>
      </c>
      <c r="C763">
        <v>1</v>
      </c>
      <c r="D763">
        <v>0.6</v>
      </c>
      <c r="H763">
        <v>2012</v>
      </c>
      <c r="I763">
        <v>12</v>
      </c>
      <c r="J763">
        <v>8</v>
      </c>
      <c r="K763">
        <v>0.2</v>
      </c>
      <c r="L763">
        <v>27.774999999999999</v>
      </c>
      <c r="Q763">
        <v>2012</v>
      </c>
      <c r="R763">
        <v>12</v>
      </c>
      <c r="S763">
        <v>8</v>
      </c>
      <c r="T763">
        <f t="shared" si="22"/>
        <v>-6.4141410206466984</v>
      </c>
      <c r="U763">
        <f t="shared" si="23"/>
        <v>-24.493149271200288</v>
      </c>
      <c r="Z763">
        <v>2014</v>
      </c>
      <c r="AA763">
        <v>7</v>
      </c>
      <c r="AB763">
        <v>2</v>
      </c>
      <c r="AC763">
        <v>-0.91414102064669844</v>
      </c>
      <c r="AD763">
        <v>-26.918149271200285</v>
      </c>
    </row>
    <row r="764" spans="1:30" x14ac:dyDescent="0.2">
      <c r="A764">
        <v>2003</v>
      </c>
      <c r="B764">
        <v>2</v>
      </c>
      <c r="C764">
        <v>2</v>
      </c>
      <c r="D764">
        <v>0</v>
      </c>
      <c r="H764">
        <v>2012</v>
      </c>
      <c r="I764">
        <v>12</v>
      </c>
      <c r="J764">
        <v>9</v>
      </c>
      <c r="K764">
        <v>0</v>
      </c>
      <c r="L764">
        <v>27.7</v>
      </c>
      <c r="Q764">
        <v>2012</v>
      </c>
      <c r="R764">
        <v>12</v>
      </c>
      <c r="S764">
        <v>9</v>
      </c>
      <c r="T764">
        <f t="shared" si="22"/>
        <v>-6.6141410206466986</v>
      </c>
      <c r="U764">
        <f t="shared" si="23"/>
        <v>-24.568149271200287</v>
      </c>
      <c r="Z764">
        <v>2015</v>
      </c>
      <c r="AA764">
        <v>7</v>
      </c>
      <c r="AB764">
        <v>1</v>
      </c>
      <c r="AC764">
        <v>-0.91414102064669844</v>
      </c>
      <c r="AD764">
        <v>-27.230054033100288</v>
      </c>
    </row>
    <row r="765" spans="1:30" x14ac:dyDescent="0.2">
      <c r="A765">
        <v>2003</v>
      </c>
      <c r="B765">
        <v>2</v>
      </c>
      <c r="C765">
        <v>3</v>
      </c>
      <c r="D765">
        <v>1</v>
      </c>
      <c r="H765">
        <v>2012</v>
      </c>
      <c r="I765">
        <v>12</v>
      </c>
      <c r="J765">
        <v>10</v>
      </c>
      <c r="K765">
        <v>52.4</v>
      </c>
      <c r="L765">
        <v>27.233333333299999</v>
      </c>
      <c r="Q765">
        <v>2012</v>
      </c>
      <c r="R765">
        <v>12</v>
      </c>
      <c r="S765">
        <v>10</v>
      </c>
      <c r="T765">
        <f t="shared" si="22"/>
        <v>45.7858589793533</v>
      </c>
      <c r="U765">
        <f t="shared" si="23"/>
        <v>-25.034815937900287</v>
      </c>
      <c r="Z765">
        <v>2015</v>
      </c>
      <c r="AA765">
        <v>11</v>
      </c>
      <c r="AB765">
        <v>1</v>
      </c>
      <c r="AC765">
        <v>-0.91414102064669844</v>
      </c>
      <c r="AD765">
        <v>-18.175191524700288</v>
      </c>
    </row>
    <row r="766" spans="1:30" x14ac:dyDescent="0.2">
      <c r="A766">
        <v>2003</v>
      </c>
      <c r="B766">
        <v>2</v>
      </c>
      <c r="C766">
        <v>4</v>
      </c>
      <c r="D766">
        <v>3.9</v>
      </c>
      <c r="H766">
        <v>2012</v>
      </c>
      <c r="I766">
        <v>12</v>
      </c>
      <c r="J766">
        <v>11</v>
      </c>
      <c r="K766">
        <v>51.7</v>
      </c>
      <c r="L766">
        <v>50.950877192999997</v>
      </c>
      <c r="Q766">
        <v>2012</v>
      </c>
      <c r="R766">
        <v>12</v>
      </c>
      <c r="S766">
        <v>11</v>
      </c>
      <c r="T766">
        <f t="shared" si="22"/>
        <v>45.085858979353304</v>
      </c>
      <c r="U766">
        <f t="shared" si="23"/>
        <v>-1.3172720782002898</v>
      </c>
      <c r="Z766">
        <v>2015</v>
      </c>
      <c r="AA766">
        <v>11</v>
      </c>
      <c r="AB766">
        <v>29</v>
      </c>
      <c r="AC766">
        <v>-0.91414102064669844</v>
      </c>
      <c r="AD766">
        <v>-16.745072348100287</v>
      </c>
    </row>
    <row r="767" spans="1:30" x14ac:dyDescent="0.2">
      <c r="A767">
        <v>2003</v>
      </c>
      <c r="B767">
        <v>2</v>
      </c>
      <c r="C767">
        <v>5</v>
      </c>
      <c r="D767">
        <v>1.1000000000000001</v>
      </c>
      <c r="H767">
        <v>2012</v>
      </c>
      <c r="I767">
        <v>12</v>
      </c>
      <c r="J767">
        <v>12</v>
      </c>
      <c r="K767">
        <v>4.0999999999999996</v>
      </c>
      <c r="L767">
        <v>68.541071428600006</v>
      </c>
      <c r="Q767">
        <v>2012</v>
      </c>
      <c r="R767">
        <v>12</v>
      </c>
      <c r="S767">
        <v>12</v>
      </c>
      <c r="T767">
        <f t="shared" si="22"/>
        <v>-2.514141020646699</v>
      </c>
      <c r="U767">
        <f t="shared" si="23"/>
        <v>16.272922157399719</v>
      </c>
      <c r="Z767">
        <v>2016</v>
      </c>
      <c r="AA767">
        <v>2</v>
      </c>
      <c r="AB767">
        <v>26</v>
      </c>
      <c r="AC767">
        <v>-0.91414102064669844</v>
      </c>
      <c r="AD767">
        <v>-23.648704826800287</v>
      </c>
    </row>
    <row r="768" spans="1:30" x14ac:dyDescent="0.2">
      <c r="A768">
        <v>2003</v>
      </c>
      <c r="B768">
        <v>2</v>
      </c>
      <c r="C768">
        <v>6</v>
      </c>
      <c r="D768">
        <v>2.4</v>
      </c>
      <c r="H768">
        <v>2012</v>
      </c>
      <c r="I768">
        <v>12</v>
      </c>
      <c r="J768">
        <v>13</v>
      </c>
      <c r="K768">
        <v>2.2000000000000002</v>
      </c>
      <c r="L768">
        <v>40.270588235300004</v>
      </c>
      <c r="Q768">
        <v>2012</v>
      </c>
      <c r="R768">
        <v>12</v>
      </c>
      <c r="S768">
        <v>13</v>
      </c>
      <c r="T768">
        <f t="shared" si="22"/>
        <v>-4.4141410206466984</v>
      </c>
      <c r="U768">
        <f t="shared" si="23"/>
        <v>-11.997561035900283</v>
      </c>
      <c r="Z768">
        <v>2016</v>
      </c>
      <c r="AA768">
        <v>9</v>
      </c>
      <c r="AB768">
        <v>27</v>
      </c>
      <c r="AC768">
        <v>-0.91414102064669844</v>
      </c>
      <c r="AD768">
        <v>-17.321090447700286</v>
      </c>
    </row>
    <row r="769" spans="1:30" x14ac:dyDescent="0.2">
      <c r="A769">
        <v>2003</v>
      </c>
      <c r="B769">
        <v>2</v>
      </c>
      <c r="C769">
        <v>7</v>
      </c>
      <c r="D769">
        <v>0.7</v>
      </c>
      <c r="H769">
        <v>2012</v>
      </c>
      <c r="I769">
        <v>12</v>
      </c>
      <c r="J769">
        <v>14</v>
      </c>
      <c r="K769">
        <v>0.1</v>
      </c>
      <c r="L769">
        <v>32.166666666700003</v>
      </c>
      <c r="Q769">
        <v>2012</v>
      </c>
      <c r="R769">
        <v>12</v>
      </c>
      <c r="S769">
        <v>14</v>
      </c>
      <c r="T769">
        <f t="shared" si="22"/>
        <v>-6.514141020646699</v>
      </c>
      <c r="U769">
        <f t="shared" si="23"/>
        <v>-20.101482604500283</v>
      </c>
      <c r="Z769">
        <v>2016</v>
      </c>
      <c r="AA769">
        <v>10</v>
      </c>
      <c r="AB769">
        <v>23</v>
      </c>
      <c r="AC769">
        <v>-0.91414102064669844</v>
      </c>
      <c r="AD769">
        <v>-17.529687732700289</v>
      </c>
    </row>
    <row r="770" spans="1:30" x14ac:dyDescent="0.2">
      <c r="A770">
        <v>2003</v>
      </c>
      <c r="B770">
        <v>2</v>
      </c>
      <c r="C770">
        <v>8</v>
      </c>
      <c r="D770">
        <v>2.2000000000000002</v>
      </c>
      <c r="H770">
        <v>2012</v>
      </c>
      <c r="I770">
        <v>12</v>
      </c>
      <c r="J770">
        <v>15</v>
      </c>
      <c r="K770">
        <v>1.1000000000000001</v>
      </c>
      <c r="L770">
        <v>29.75</v>
      </c>
      <c r="Q770">
        <v>2012</v>
      </c>
      <c r="R770">
        <v>12</v>
      </c>
      <c r="S770">
        <v>15</v>
      </c>
      <c r="T770">
        <f t="shared" ref="T770:T833" si="24">K770-$O$1</f>
        <v>-5.514141020646699</v>
      </c>
      <c r="U770">
        <f t="shared" ref="U770:U833" si="25">L770-$O$2</f>
        <v>-22.518149271200286</v>
      </c>
      <c r="Z770">
        <v>2010</v>
      </c>
      <c r="AA770">
        <v>11</v>
      </c>
      <c r="AB770">
        <v>28</v>
      </c>
      <c r="AC770">
        <v>-1.014141020646699</v>
      </c>
      <c r="AD770">
        <v>93.31646611379972</v>
      </c>
    </row>
    <row r="771" spans="1:30" x14ac:dyDescent="0.2">
      <c r="A771">
        <v>2003</v>
      </c>
      <c r="B771">
        <v>2</v>
      </c>
      <c r="C771">
        <v>9</v>
      </c>
      <c r="D771">
        <v>0</v>
      </c>
      <c r="H771">
        <v>2012</v>
      </c>
      <c r="I771">
        <v>12</v>
      </c>
      <c r="J771">
        <v>16</v>
      </c>
      <c r="K771">
        <v>0.3</v>
      </c>
      <c r="L771">
        <v>29.4</v>
      </c>
      <c r="Q771">
        <v>2012</v>
      </c>
      <c r="R771">
        <v>12</v>
      </c>
      <c r="S771">
        <v>16</v>
      </c>
      <c r="T771">
        <f t="shared" si="24"/>
        <v>-6.3141410206466988</v>
      </c>
      <c r="U771">
        <f t="shared" si="25"/>
        <v>-22.868149271200288</v>
      </c>
      <c r="Z771">
        <v>2011</v>
      </c>
      <c r="AA771">
        <v>1</v>
      </c>
      <c r="AB771">
        <v>23</v>
      </c>
      <c r="AC771">
        <v>-1.014141020646699</v>
      </c>
      <c r="AD771">
        <v>81.688993585799722</v>
      </c>
    </row>
    <row r="772" spans="1:30" x14ac:dyDescent="0.2">
      <c r="A772">
        <v>2003</v>
      </c>
      <c r="B772">
        <v>2</v>
      </c>
      <c r="C772">
        <v>10</v>
      </c>
      <c r="D772">
        <v>0</v>
      </c>
      <c r="H772">
        <v>2012</v>
      </c>
      <c r="I772">
        <v>12</v>
      </c>
      <c r="J772">
        <v>17</v>
      </c>
      <c r="K772">
        <v>0</v>
      </c>
      <c r="L772">
        <v>29</v>
      </c>
      <c r="Q772">
        <v>2012</v>
      </c>
      <c r="R772">
        <v>12</v>
      </c>
      <c r="S772">
        <v>17</v>
      </c>
      <c r="T772">
        <f t="shared" si="24"/>
        <v>-6.6141410206466986</v>
      </c>
      <c r="U772">
        <f t="shared" si="25"/>
        <v>-23.268149271200286</v>
      </c>
      <c r="Z772">
        <v>2013</v>
      </c>
      <c r="AA772">
        <v>5</v>
      </c>
      <c r="AB772">
        <v>19</v>
      </c>
      <c r="AC772">
        <v>-1.014141020646699</v>
      </c>
      <c r="AD772">
        <v>-26.234815937900287</v>
      </c>
    </row>
    <row r="773" spans="1:30" x14ac:dyDescent="0.2">
      <c r="A773">
        <v>2003</v>
      </c>
      <c r="B773">
        <v>2</v>
      </c>
      <c r="C773">
        <v>11</v>
      </c>
      <c r="D773">
        <v>0</v>
      </c>
      <c r="H773">
        <v>2012</v>
      </c>
      <c r="I773">
        <v>12</v>
      </c>
      <c r="J773">
        <v>18</v>
      </c>
      <c r="K773">
        <v>0</v>
      </c>
      <c r="L773">
        <v>28.55</v>
      </c>
      <c r="Q773">
        <v>2012</v>
      </c>
      <c r="R773">
        <v>12</v>
      </c>
      <c r="S773">
        <v>18</v>
      </c>
      <c r="T773">
        <f t="shared" si="24"/>
        <v>-6.6141410206466986</v>
      </c>
      <c r="U773">
        <f t="shared" si="25"/>
        <v>-23.718149271200286</v>
      </c>
      <c r="Z773">
        <v>2014</v>
      </c>
      <c r="AA773">
        <v>5</v>
      </c>
      <c r="AB773">
        <v>4</v>
      </c>
      <c r="AC773">
        <v>-1.014141020646699</v>
      </c>
      <c r="AD773">
        <v>-28.196720699800288</v>
      </c>
    </row>
    <row r="774" spans="1:30" x14ac:dyDescent="0.2">
      <c r="A774">
        <v>2003</v>
      </c>
      <c r="B774">
        <v>2</v>
      </c>
      <c r="C774">
        <v>12</v>
      </c>
      <c r="D774">
        <v>8.8000000000000007</v>
      </c>
      <c r="H774">
        <v>2012</v>
      </c>
      <c r="I774">
        <v>12</v>
      </c>
      <c r="J774">
        <v>19</v>
      </c>
      <c r="K774">
        <v>0</v>
      </c>
      <c r="L774">
        <v>28.366666666699999</v>
      </c>
      <c r="Q774">
        <v>2012</v>
      </c>
      <c r="R774">
        <v>12</v>
      </c>
      <c r="S774">
        <v>19</v>
      </c>
      <c r="T774">
        <f t="shared" si="24"/>
        <v>-6.6141410206466986</v>
      </c>
      <c r="U774">
        <f t="shared" si="25"/>
        <v>-23.901482604500288</v>
      </c>
      <c r="Z774">
        <v>2014</v>
      </c>
      <c r="AA774">
        <v>10</v>
      </c>
      <c r="AB774">
        <v>26</v>
      </c>
      <c r="AC774">
        <v>-1.014141020646699</v>
      </c>
      <c r="AD774">
        <v>-25.195927049000286</v>
      </c>
    </row>
    <row r="775" spans="1:30" x14ac:dyDescent="0.2">
      <c r="A775">
        <v>2003</v>
      </c>
      <c r="B775">
        <v>2</v>
      </c>
      <c r="C775">
        <v>13</v>
      </c>
      <c r="D775">
        <v>0</v>
      </c>
      <c r="H775">
        <v>2012</v>
      </c>
      <c r="I775">
        <v>12</v>
      </c>
      <c r="J775">
        <v>20</v>
      </c>
      <c r="K775">
        <v>0</v>
      </c>
      <c r="L775">
        <v>27.55</v>
      </c>
      <c r="Q775">
        <v>2012</v>
      </c>
      <c r="R775">
        <v>12</v>
      </c>
      <c r="S775">
        <v>20</v>
      </c>
      <c r="T775">
        <f t="shared" si="24"/>
        <v>-6.6141410206466986</v>
      </c>
      <c r="U775">
        <f t="shared" si="25"/>
        <v>-24.718149271200286</v>
      </c>
      <c r="Z775">
        <v>2016</v>
      </c>
      <c r="AA775">
        <v>7</v>
      </c>
      <c r="AB775">
        <v>9</v>
      </c>
      <c r="AC775">
        <v>-1.014141020646699</v>
      </c>
      <c r="AD775">
        <v>-11.859453619000284</v>
      </c>
    </row>
    <row r="776" spans="1:30" x14ac:dyDescent="0.2">
      <c r="A776">
        <v>2003</v>
      </c>
      <c r="B776">
        <v>2</v>
      </c>
      <c r="C776">
        <v>14</v>
      </c>
      <c r="D776">
        <v>7.4</v>
      </c>
      <c r="H776">
        <v>2012</v>
      </c>
      <c r="I776">
        <v>12</v>
      </c>
      <c r="J776">
        <v>21</v>
      </c>
      <c r="K776">
        <v>0</v>
      </c>
      <c r="L776">
        <v>27.333333333300001</v>
      </c>
      <c r="Q776">
        <v>2012</v>
      </c>
      <c r="R776">
        <v>12</v>
      </c>
      <c r="S776">
        <v>21</v>
      </c>
      <c r="T776">
        <f t="shared" si="24"/>
        <v>-6.6141410206466986</v>
      </c>
      <c r="U776">
        <f t="shared" si="25"/>
        <v>-24.934815937900286</v>
      </c>
      <c r="Z776">
        <v>2017</v>
      </c>
      <c r="AA776">
        <v>6</v>
      </c>
      <c r="AB776">
        <v>22</v>
      </c>
      <c r="AC776">
        <v>-1.014141020646699</v>
      </c>
      <c r="AD776">
        <v>-21.768149271200286</v>
      </c>
    </row>
    <row r="777" spans="1:30" x14ac:dyDescent="0.2">
      <c r="A777">
        <v>2003</v>
      </c>
      <c r="B777">
        <v>2</v>
      </c>
      <c r="C777">
        <v>15</v>
      </c>
      <c r="D777">
        <v>0.5</v>
      </c>
      <c r="H777">
        <v>2012</v>
      </c>
      <c r="I777">
        <v>12</v>
      </c>
      <c r="J777">
        <v>22</v>
      </c>
      <c r="K777">
        <v>0</v>
      </c>
      <c r="L777">
        <v>27.3</v>
      </c>
      <c r="Q777">
        <v>2012</v>
      </c>
      <c r="R777">
        <v>12</v>
      </c>
      <c r="S777">
        <v>22</v>
      </c>
      <c r="T777">
        <f t="shared" si="24"/>
        <v>-6.6141410206466986</v>
      </c>
      <c r="U777">
        <f t="shared" si="25"/>
        <v>-24.968149271200286</v>
      </c>
      <c r="Z777">
        <v>2017</v>
      </c>
      <c r="AA777">
        <v>8</v>
      </c>
      <c r="AB777">
        <v>14</v>
      </c>
      <c r="AC777">
        <v>-1.014141020646699</v>
      </c>
      <c r="AD777">
        <v>-18.582434985500285</v>
      </c>
    </row>
    <row r="778" spans="1:30" x14ac:dyDescent="0.2">
      <c r="A778">
        <v>2003</v>
      </c>
      <c r="B778">
        <v>2</v>
      </c>
      <c r="C778">
        <v>16</v>
      </c>
      <c r="D778">
        <v>0</v>
      </c>
      <c r="H778">
        <v>2012</v>
      </c>
      <c r="I778">
        <v>12</v>
      </c>
      <c r="J778">
        <v>23</v>
      </c>
      <c r="K778">
        <v>1.5</v>
      </c>
      <c r="L778">
        <v>27.166666666699999</v>
      </c>
      <c r="Q778">
        <v>2012</v>
      </c>
      <c r="R778">
        <v>12</v>
      </c>
      <c r="S778">
        <v>23</v>
      </c>
      <c r="T778">
        <f t="shared" si="24"/>
        <v>-5.1141410206466986</v>
      </c>
      <c r="U778">
        <f t="shared" si="25"/>
        <v>-25.101482604500287</v>
      </c>
      <c r="Z778">
        <v>2011</v>
      </c>
      <c r="AA778">
        <v>1</v>
      </c>
      <c r="AB778">
        <v>12</v>
      </c>
      <c r="AC778">
        <v>-1.1141410206466986</v>
      </c>
      <c r="AD778">
        <v>83.14296183979971</v>
      </c>
    </row>
    <row r="779" spans="1:30" x14ac:dyDescent="0.2">
      <c r="A779">
        <v>2003</v>
      </c>
      <c r="B779">
        <v>2</v>
      </c>
      <c r="C779">
        <v>17</v>
      </c>
      <c r="D779">
        <v>0.6</v>
      </c>
      <c r="H779">
        <v>2012</v>
      </c>
      <c r="I779">
        <v>12</v>
      </c>
      <c r="J779">
        <v>24</v>
      </c>
      <c r="K779">
        <v>0.5</v>
      </c>
      <c r="L779">
        <v>26.683333333299998</v>
      </c>
      <c r="Q779">
        <v>2012</v>
      </c>
      <c r="R779">
        <v>12</v>
      </c>
      <c r="S779">
        <v>24</v>
      </c>
      <c r="T779">
        <f t="shared" si="24"/>
        <v>-6.1141410206466986</v>
      </c>
      <c r="U779">
        <f t="shared" si="25"/>
        <v>-25.584815937900288</v>
      </c>
      <c r="Z779">
        <v>2011</v>
      </c>
      <c r="AA779">
        <v>6</v>
      </c>
      <c r="AB779">
        <v>12</v>
      </c>
      <c r="AC779">
        <v>-1.1141410206466986</v>
      </c>
      <c r="AD779">
        <v>73.169350728799714</v>
      </c>
    </row>
    <row r="780" spans="1:30" x14ac:dyDescent="0.2">
      <c r="A780">
        <v>2003</v>
      </c>
      <c r="B780">
        <v>2</v>
      </c>
      <c r="C780">
        <v>18</v>
      </c>
      <c r="D780">
        <v>1.2</v>
      </c>
      <c r="H780">
        <v>2012</v>
      </c>
      <c r="I780">
        <v>12</v>
      </c>
      <c r="J780">
        <v>25</v>
      </c>
      <c r="K780">
        <v>2.6</v>
      </c>
      <c r="L780">
        <v>27.0333333333</v>
      </c>
      <c r="Q780">
        <v>2012</v>
      </c>
      <c r="R780">
        <v>12</v>
      </c>
      <c r="S780">
        <v>25</v>
      </c>
      <c r="T780">
        <f t="shared" si="24"/>
        <v>-4.014141020646699</v>
      </c>
      <c r="U780">
        <f t="shared" si="25"/>
        <v>-25.234815937900287</v>
      </c>
      <c r="Z780">
        <v>2012</v>
      </c>
      <c r="AA780">
        <v>7</v>
      </c>
      <c r="AB780">
        <v>28</v>
      </c>
      <c r="AC780">
        <v>-1.1141410206466986</v>
      </c>
      <c r="AD780">
        <v>-24.208149271200288</v>
      </c>
    </row>
    <row r="781" spans="1:30" x14ac:dyDescent="0.2">
      <c r="A781">
        <v>2003</v>
      </c>
      <c r="B781">
        <v>2</v>
      </c>
      <c r="C781">
        <v>19</v>
      </c>
      <c r="D781">
        <v>0.7</v>
      </c>
      <c r="H781">
        <v>2012</v>
      </c>
      <c r="I781">
        <v>12</v>
      </c>
      <c r="J781">
        <v>26</v>
      </c>
      <c r="K781">
        <v>4.2</v>
      </c>
      <c r="L781">
        <v>29.111111111100001</v>
      </c>
      <c r="Q781">
        <v>2012</v>
      </c>
      <c r="R781">
        <v>12</v>
      </c>
      <c r="S781">
        <v>26</v>
      </c>
      <c r="T781">
        <f t="shared" si="24"/>
        <v>-2.4141410206466984</v>
      </c>
      <c r="U781">
        <f t="shared" si="25"/>
        <v>-23.157038160100285</v>
      </c>
      <c r="Z781">
        <v>2013</v>
      </c>
      <c r="AA781">
        <v>2</v>
      </c>
      <c r="AB781">
        <v>1</v>
      </c>
      <c r="AC781">
        <v>-1.1141410206466986</v>
      </c>
      <c r="AD781">
        <v>-22.505649271200287</v>
      </c>
    </row>
    <row r="782" spans="1:30" x14ac:dyDescent="0.2">
      <c r="A782">
        <v>2003</v>
      </c>
      <c r="B782">
        <v>2</v>
      </c>
      <c r="C782">
        <v>20</v>
      </c>
      <c r="D782">
        <v>4.7</v>
      </c>
      <c r="H782">
        <v>2012</v>
      </c>
      <c r="I782">
        <v>12</v>
      </c>
      <c r="J782">
        <v>27</v>
      </c>
      <c r="K782">
        <v>14</v>
      </c>
      <c r="L782">
        <v>30.4888888889</v>
      </c>
      <c r="Q782">
        <v>2012</v>
      </c>
      <c r="R782">
        <v>12</v>
      </c>
      <c r="S782">
        <v>27</v>
      </c>
      <c r="T782">
        <f t="shared" si="24"/>
        <v>7.3858589793533014</v>
      </c>
      <c r="U782">
        <f t="shared" si="25"/>
        <v>-21.779260382300286</v>
      </c>
      <c r="Z782">
        <v>2014</v>
      </c>
      <c r="AA782">
        <v>7</v>
      </c>
      <c r="AB782">
        <v>10</v>
      </c>
      <c r="AC782">
        <v>-1.1141410206466986</v>
      </c>
      <c r="AD782">
        <v>-28.805649271200288</v>
      </c>
    </row>
    <row r="783" spans="1:30" x14ac:dyDescent="0.2">
      <c r="A783">
        <v>2003</v>
      </c>
      <c r="B783">
        <v>2</v>
      </c>
      <c r="C783">
        <v>21</v>
      </c>
      <c r="D783">
        <v>4.4000000000000004</v>
      </c>
      <c r="H783">
        <v>2012</v>
      </c>
      <c r="I783">
        <v>12</v>
      </c>
      <c r="J783">
        <v>28</v>
      </c>
      <c r="K783">
        <v>13</v>
      </c>
      <c r="L783">
        <v>31.747058823500002</v>
      </c>
      <c r="Q783">
        <v>2012</v>
      </c>
      <c r="R783">
        <v>12</v>
      </c>
      <c r="S783">
        <v>28</v>
      </c>
      <c r="T783">
        <f t="shared" si="24"/>
        <v>6.3858589793533014</v>
      </c>
      <c r="U783">
        <f t="shared" si="25"/>
        <v>-20.521090447700285</v>
      </c>
      <c r="Z783">
        <v>2014</v>
      </c>
      <c r="AA783">
        <v>9</v>
      </c>
      <c r="AB783">
        <v>23</v>
      </c>
      <c r="AC783">
        <v>-1.1141410206466986</v>
      </c>
      <c r="AD783">
        <v>-17.262434985500285</v>
      </c>
    </row>
    <row r="784" spans="1:30" x14ac:dyDescent="0.2">
      <c r="A784">
        <v>2003</v>
      </c>
      <c r="B784">
        <v>2</v>
      </c>
      <c r="C784">
        <v>22</v>
      </c>
      <c r="D784">
        <v>0</v>
      </c>
      <c r="H784">
        <v>2012</v>
      </c>
      <c r="I784">
        <v>12</v>
      </c>
      <c r="J784">
        <v>29</v>
      </c>
      <c r="K784">
        <v>5</v>
      </c>
      <c r="L784">
        <v>29.6</v>
      </c>
      <c r="Q784">
        <v>2012</v>
      </c>
      <c r="R784">
        <v>12</v>
      </c>
      <c r="S784">
        <v>29</v>
      </c>
      <c r="T784">
        <f t="shared" si="24"/>
        <v>-1.6141410206466986</v>
      </c>
      <c r="U784">
        <f t="shared" si="25"/>
        <v>-22.668149271200285</v>
      </c>
      <c r="Z784">
        <v>2015</v>
      </c>
      <c r="AA784">
        <v>1</v>
      </c>
      <c r="AB784">
        <v>31</v>
      </c>
      <c r="AC784">
        <v>-1.1141410206466986</v>
      </c>
      <c r="AD784">
        <v>-24.910702462700286</v>
      </c>
    </row>
    <row r="785" spans="1:30" x14ac:dyDescent="0.2">
      <c r="A785">
        <v>2003</v>
      </c>
      <c r="B785">
        <v>2</v>
      </c>
      <c r="C785">
        <v>23</v>
      </c>
      <c r="D785">
        <v>0.9</v>
      </c>
      <c r="H785">
        <v>2012</v>
      </c>
      <c r="I785">
        <v>12</v>
      </c>
      <c r="J785">
        <v>30</v>
      </c>
      <c r="K785">
        <v>2.7</v>
      </c>
      <c r="L785">
        <v>35.857894736799999</v>
      </c>
      <c r="Q785">
        <v>2012</v>
      </c>
      <c r="R785">
        <v>12</v>
      </c>
      <c r="S785">
        <v>30</v>
      </c>
      <c r="T785">
        <f t="shared" si="24"/>
        <v>-3.9141410206466984</v>
      </c>
      <c r="U785">
        <f t="shared" si="25"/>
        <v>-16.410254534400288</v>
      </c>
      <c r="Z785">
        <v>2016</v>
      </c>
      <c r="AA785">
        <v>3</v>
      </c>
      <c r="AB785">
        <v>17</v>
      </c>
      <c r="AC785">
        <v>-1.1141410206466986</v>
      </c>
      <c r="AD785">
        <v>-16.860741863800286</v>
      </c>
    </row>
    <row r="786" spans="1:30" x14ac:dyDescent="0.2">
      <c r="A786">
        <v>2003</v>
      </c>
      <c r="B786">
        <v>2</v>
      </c>
      <c r="C786">
        <v>24</v>
      </c>
      <c r="D786">
        <v>9.1</v>
      </c>
      <c r="H786">
        <v>2012</v>
      </c>
      <c r="I786">
        <v>12</v>
      </c>
      <c r="J786">
        <v>31</v>
      </c>
      <c r="K786">
        <v>5.4</v>
      </c>
      <c r="L786">
        <v>34.331578947399997</v>
      </c>
      <c r="Q786">
        <v>2012</v>
      </c>
      <c r="R786">
        <v>12</v>
      </c>
      <c r="S786">
        <v>31</v>
      </c>
      <c r="T786">
        <f t="shared" si="24"/>
        <v>-1.2141410206466983</v>
      </c>
      <c r="U786">
        <f t="shared" si="25"/>
        <v>-17.936570323800289</v>
      </c>
      <c r="Z786">
        <v>2017</v>
      </c>
      <c r="AA786">
        <v>2</v>
      </c>
      <c r="AB786">
        <v>5</v>
      </c>
      <c r="AC786">
        <v>-1.1141410206466986</v>
      </c>
      <c r="AD786">
        <v>-22.339577842600285</v>
      </c>
    </row>
    <row r="787" spans="1:30" x14ac:dyDescent="0.2">
      <c r="A787">
        <v>2003</v>
      </c>
      <c r="B787">
        <v>2</v>
      </c>
      <c r="C787">
        <v>25</v>
      </c>
      <c r="D787">
        <v>12</v>
      </c>
      <c r="H787">
        <v>2013</v>
      </c>
      <c r="I787">
        <v>1</v>
      </c>
      <c r="J787">
        <v>1</v>
      </c>
      <c r="K787">
        <v>0.1</v>
      </c>
      <c r="L787">
        <v>29.6</v>
      </c>
      <c r="Q787">
        <v>2013</v>
      </c>
      <c r="R787">
        <v>1</v>
      </c>
      <c r="S787">
        <v>1</v>
      </c>
      <c r="T787">
        <f t="shared" si="24"/>
        <v>-6.514141020646699</v>
      </c>
      <c r="U787">
        <f t="shared" si="25"/>
        <v>-22.668149271200285</v>
      </c>
      <c r="Z787">
        <v>2017</v>
      </c>
      <c r="AA787">
        <v>3</v>
      </c>
      <c r="AB787">
        <v>19</v>
      </c>
      <c r="AC787">
        <v>-1.1141410206466986</v>
      </c>
      <c r="AD787">
        <v>-21.059815937900286</v>
      </c>
    </row>
    <row r="788" spans="1:30" x14ac:dyDescent="0.2">
      <c r="A788">
        <v>2003</v>
      </c>
      <c r="B788">
        <v>2</v>
      </c>
      <c r="C788">
        <v>26</v>
      </c>
      <c r="D788">
        <v>1.7</v>
      </c>
      <c r="H788">
        <v>2013</v>
      </c>
      <c r="I788">
        <v>1</v>
      </c>
      <c r="J788">
        <v>2</v>
      </c>
      <c r="K788">
        <v>1.5</v>
      </c>
      <c r="L788">
        <v>27.5</v>
      </c>
      <c r="Q788">
        <v>2013</v>
      </c>
      <c r="R788">
        <v>1</v>
      </c>
      <c r="S788">
        <v>2</v>
      </c>
      <c r="T788">
        <f t="shared" si="24"/>
        <v>-5.1141410206466986</v>
      </c>
      <c r="U788">
        <f t="shared" si="25"/>
        <v>-24.768149271200286</v>
      </c>
      <c r="Z788">
        <v>2017</v>
      </c>
      <c r="AA788">
        <v>6</v>
      </c>
      <c r="AB788">
        <v>30</v>
      </c>
      <c r="AC788">
        <v>-1.1141410206466986</v>
      </c>
      <c r="AD788">
        <v>-18.947096639600289</v>
      </c>
    </row>
    <row r="789" spans="1:30" x14ac:dyDescent="0.2">
      <c r="A789">
        <v>2003</v>
      </c>
      <c r="B789">
        <v>2</v>
      </c>
      <c r="C789">
        <v>27</v>
      </c>
      <c r="D789">
        <v>2.1</v>
      </c>
      <c r="H789">
        <v>2013</v>
      </c>
      <c r="I789">
        <v>1</v>
      </c>
      <c r="J789">
        <v>3</v>
      </c>
      <c r="K789">
        <v>0.6</v>
      </c>
      <c r="L789">
        <v>27.6</v>
      </c>
      <c r="Q789">
        <v>2013</v>
      </c>
      <c r="R789">
        <v>1</v>
      </c>
      <c r="S789">
        <v>3</v>
      </c>
      <c r="T789">
        <f t="shared" si="24"/>
        <v>-6.014141020646699</v>
      </c>
      <c r="U789">
        <f t="shared" si="25"/>
        <v>-24.668149271200285</v>
      </c>
      <c r="Z789">
        <v>2010</v>
      </c>
      <c r="AA789">
        <v>10</v>
      </c>
      <c r="AB789">
        <v>2</v>
      </c>
      <c r="AC789">
        <v>-1.2141410206466983</v>
      </c>
      <c r="AD789">
        <v>82.998517395799723</v>
      </c>
    </row>
    <row r="790" spans="1:30" x14ac:dyDescent="0.2">
      <c r="A790">
        <v>2003</v>
      </c>
      <c r="B790">
        <v>2</v>
      </c>
      <c r="C790">
        <v>28</v>
      </c>
      <c r="D790">
        <v>0.5</v>
      </c>
      <c r="H790">
        <v>2013</v>
      </c>
      <c r="I790">
        <v>1</v>
      </c>
      <c r="J790">
        <v>4</v>
      </c>
      <c r="K790">
        <v>13.6</v>
      </c>
      <c r="L790">
        <v>27.55</v>
      </c>
      <c r="Q790">
        <v>2013</v>
      </c>
      <c r="R790">
        <v>1</v>
      </c>
      <c r="S790">
        <v>4</v>
      </c>
      <c r="T790">
        <f t="shared" si="24"/>
        <v>6.985858979353301</v>
      </c>
      <c r="U790">
        <f t="shared" si="25"/>
        <v>-24.718149271200286</v>
      </c>
      <c r="Z790">
        <v>2012</v>
      </c>
      <c r="AA790">
        <v>12</v>
      </c>
      <c r="AB790">
        <v>31</v>
      </c>
      <c r="AC790">
        <v>-1.2141410206466983</v>
      </c>
      <c r="AD790">
        <v>-17.936570323800289</v>
      </c>
    </row>
    <row r="791" spans="1:30" x14ac:dyDescent="0.2">
      <c r="A791">
        <v>2003</v>
      </c>
      <c r="B791">
        <v>3</v>
      </c>
      <c r="C791">
        <v>1</v>
      </c>
      <c r="D791">
        <v>2.2999999999999998</v>
      </c>
      <c r="H791">
        <v>2013</v>
      </c>
      <c r="I791">
        <v>1</v>
      </c>
      <c r="J791">
        <v>5</v>
      </c>
      <c r="K791">
        <v>15.3</v>
      </c>
      <c r="L791">
        <v>32.311111111099997</v>
      </c>
      <c r="Q791">
        <v>2013</v>
      </c>
      <c r="R791">
        <v>1</v>
      </c>
      <c r="S791">
        <v>5</v>
      </c>
      <c r="T791">
        <f t="shared" si="24"/>
        <v>8.6858589793533021</v>
      </c>
      <c r="U791">
        <f t="shared" si="25"/>
        <v>-19.957038160100289</v>
      </c>
      <c r="Z791">
        <v>2013</v>
      </c>
      <c r="AA791">
        <v>4</v>
      </c>
      <c r="AB791">
        <v>7</v>
      </c>
      <c r="AC791">
        <v>-1.2141410206466983</v>
      </c>
      <c r="AD791">
        <v>-29.568149271200287</v>
      </c>
    </row>
    <row r="792" spans="1:30" x14ac:dyDescent="0.2">
      <c r="A792">
        <v>2003</v>
      </c>
      <c r="B792">
        <v>3</v>
      </c>
      <c r="C792">
        <v>2</v>
      </c>
      <c r="D792">
        <v>0</v>
      </c>
      <c r="H792">
        <v>2013</v>
      </c>
      <c r="I792">
        <v>1</v>
      </c>
      <c r="J792">
        <v>6</v>
      </c>
      <c r="K792">
        <v>2.2000000000000002</v>
      </c>
      <c r="L792">
        <v>31.88</v>
      </c>
      <c r="Q792">
        <v>2013</v>
      </c>
      <c r="R792">
        <v>1</v>
      </c>
      <c r="S792">
        <v>6</v>
      </c>
      <c r="T792">
        <f t="shared" si="24"/>
        <v>-4.4141410206466984</v>
      </c>
      <c r="U792">
        <f t="shared" si="25"/>
        <v>-20.388149271200287</v>
      </c>
      <c r="Z792">
        <v>2014</v>
      </c>
      <c r="AA792">
        <v>3</v>
      </c>
      <c r="AB792">
        <v>7</v>
      </c>
      <c r="AC792">
        <v>-1.2141410206466983</v>
      </c>
      <c r="AD792">
        <v>-24.201482604500285</v>
      </c>
    </row>
    <row r="793" spans="1:30" x14ac:dyDescent="0.2">
      <c r="A793">
        <v>2003</v>
      </c>
      <c r="B793">
        <v>3</v>
      </c>
      <c r="C793">
        <v>3</v>
      </c>
      <c r="D793">
        <v>0</v>
      </c>
      <c r="H793">
        <v>2013</v>
      </c>
      <c r="I793">
        <v>1</v>
      </c>
      <c r="J793">
        <v>7</v>
      </c>
      <c r="K793">
        <v>6.6</v>
      </c>
      <c r="L793">
        <v>28.3</v>
      </c>
      <c r="Q793">
        <v>2013</v>
      </c>
      <c r="R793">
        <v>1</v>
      </c>
      <c r="S793">
        <v>7</v>
      </c>
      <c r="T793">
        <f t="shared" si="24"/>
        <v>-1.4141020646698976E-2</v>
      </c>
      <c r="U793">
        <f t="shared" si="25"/>
        <v>-23.968149271200286</v>
      </c>
      <c r="Z793">
        <v>2014</v>
      </c>
      <c r="AA793">
        <v>5</v>
      </c>
      <c r="AB793">
        <v>8</v>
      </c>
      <c r="AC793">
        <v>-1.2141410206466983</v>
      </c>
      <c r="AD793">
        <v>-26.628149271200286</v>
      </c>
    </row>
    <row r="794" spans="1:30" x14ac:dyDescent="0.2">
      <c r="A794">
        <v>2003</v>
      </c>
      <c r="B794">
        <v>3</v>
      </c>
      <c r="C794">
        <v>4</v>
      </c>
      <c r="D794">
        <v>0</v>
      </c>
      <c r="H794">
        <v>2013</v>
      </c>
      <c r="I794">
        <v>1</v>
      </c>
      <c r="J794">
        <v>8</v>
      </c>
      <c r="K794">
        <v>17</v>
      </c>
      <c r="L794">
        <v>29.566666666700002</v>
      </c>
      <c r="Q794">
        <v>2013</v>
      </c>
      <c r="R794">
        <v>1</v>
      </c>
      <c r="S794">
        <v>8</v>
      </c>
      <c r="T794">
        <f t="shared" si="24"/>
        <v>10.385858979353301</v>
      </c>
      <c r="U794">
        <f t="shared" si="25"/>
        <v>-22.701482604500285</v>
      </c>
      <c r="Z794">
        <v>2015</v>
      </c>
      <c r="AA794">
        <v>2</v>
      </c>
      <c r="AB794">
        <v>24</v>
      </c>
      <c r="AC794">
        <v>-1.2141410206466983</v>
      </c>
      <c r="AD794">
        <v>-25.442617356300286</v>
      </c>
    </row>
    <row r="795" spans="1:30" x14ac:dyDescent="0.2">
      <c r="A795">
        <v>2003</v>
      </c>
      <c r="B795">
        <v>3</v>
      </c>
      <c r="C795">
        <v>5</v>
      </c>
      <c r="D795">
        <v>2.7</v>
      </c>
      <c r="H795">
        <v>2013</v>
      </c>
      <c r="I795">
        <v>1</v>
      </c>
      <c r="J795">
        <v>9</v>
      </c>
      <c r="K795">
        <v>2.2000000000000002</v>
      </c>
      <c r="L795">
        <v>29</v>
      </c>
      <c r="Q795">
        <v>2013</v>
      </c>
      <c r="R795">
        <v>1</v>
      </c>
      <c r="S795">
        <v>9</v>
      </c>
      <c r="T795">
        <f t="shared" si="24"/>
        <v>-4.4141410206466984</v>
      </c>
      <c r="U795">
        <f t="shared" si="25"/>
        <v>-23.268149271200286</v>
      </c>
      <c r="Z795">
        <v>2015</v>
      </c>
      <c r="AA795">
        <v>2</v>
      </c>
      <c r="AB795">
        <v>28</v>
      </c>
      <c r="AC795">
        <v>-1.2141410206466983</v>
      </c>
      <c r="AD795">
        <v>-24.901482604500288</v>
      </c>
    </row>
    <row r="796" spans="1:30" x14ac:dyDescent="0.2">
      <c r="A796">
        <v>2003</v>
      </c>
      <c r="B796">
        <v>3</v>
      </c>
      <c r="C796">
        <v>6</v>
      </c>
      <c r="D796">
        <v>0.8</v>
      </c>
      <c r="H796">
        <v>2013</v>
      </c>
      <c r="I796">
        <v>1</v>
      </c>
      <c r="J796">
        <v>10</v>
      </c>
      <c r="K796">
        <v>0.9</v>
      </c>
      <c r="L796">
        <v>27.4</v>
      </c>
      <c r="Q796">
        <v>2013</v>
      </c>
      <c r="R796">
        <v>1</v>
      </c>
      <c r="S796">
        <v>10</v>
      </c>
      <c r="T796">
        <f t="shared" si="24"/>
        <v>-5.7141410206466983</v>
      </c>
      <c r="U796">
        <f t="shared" si="25"/>
        <v>-24.868149271200288</v>
      </c>
      <c r="Z796">
        <v>2015</v>
      </c>
      <c r="AA796">
        <v>3</v>
      </c>
      <c r="AB796">
        <v>4</v>
      </c>
      <c r="AC796">
        <v>-1.2141410206466983</v>
      </c>
      <c r="AD796">
        <v>-17.505885120300285</v>
      </c>
    </row>
    <row r="797" spans="1:30" x14ac:dyDescent="0.2">
      <c r="A797">
        <v>2003</v>
      </c>
      <c r="B797">
        <v>3</v>
      </c>
      <c r="C797">
        <v>7</v>
      </c>
      <c r="D797">
        <v>3</v>
      </c>
      <c r="H797">
        <v>2013</v>
      </c>
      <c r="I797">
        <v>1</v>
      </c>
      <c r="J797">
        <v>11</v>
      </c>
      <c r="K797">
        <v>2.1</v>
      </c>
      <c r="L797">
        <v>27.1</v>
      </c>
      <c r="Q797">
        <v>2013</v>
      </c>
      <c r="R797">
        <v>1</v>
      </c>
      <c r="S797">
        <v>11</v>
      </c>
      <c r="T797">
        <f t="shared" si="24"/>
        <v>-4.514141020646699</v>
      </c>
      <c r="U797">
        <f t="shared" si="25"/>
        <v>-25.168149271200285</v>
      </c>
      <c r="Z797">
        <v>2015</v>
      </c>
      <c r="AA797">
        <v>12</v>
      </c>
      <c r="AB797">
        <v>26</v>
      </c>
      <c r="AC797">
        <v>-1.2141410206466983</v>
      </c>
      <c r="AD797">
        <v>-19.801482604500286</v>
      </c>
    </row>
    <row r="798" spans="1:30" x14ac:dyDescent="0.2">
      <c r="A798">
        <v>2003</v>
      </c>
      <c r="B798">
        <v>3</v>
      </c>
      <c r="C798">
        <v>8</v>
      </c>
      <c r="D798">
        <v>2.6</v>
      </c>
      <c r="H798">
        <v>2013</v>
      </c>
      <c r="I798">
        <v>1</v>
      </c>
      <c r="J798">
        <v>12</v>
      </c>
      <c r="K798">
        <v>1.3</v>
      </c>
      <c r="L798">
        <v>27.4</v>
      </c>
      <c r="Q798">
        <v>2013</v>
      </c>
      <c r="R798">
        <v>1</v>
      </c>
      <c r="S798">
        <v>12</v>
      </c>
      <c r="T798">
        <f t="shared" si="24"/>
        <v>-5.3141410206466988</v>
      </c>
      <c r="U798">
        <f t="shared" si="25"/>
        <v>-24.868149271200288</v>
      </c>
      <c r="Z798">
        <v>2016</v>
      </c>
      <c r="AA798">
        <v>6</v>
      </c>
      <c r="AB798">
        <v>9</v>
      </c>
      <c r="AC798">
        <v>-1.2141410206466983</v>
      </c>
      <c r="AD798">
        <v>-21.777240180300286</v>
      </c>
    </row>
    <row r="799" spans="1:30" x14ac:dyDescent="0.2">
      <c r="A799">
        <v>2003</v>
      </c>
      <c r="B799">
        <v>3</v>
      </c>
      <c r="C799">
        <v>9</v>
      </c>
      <c r="D799">
        <v>6</v>
      </c>
      <c r="H799">
        <v>2013</v>
      </c>
      <c r="I799">
        <v>1</v>
      </c>
      <c r="J799">
        <v>13</v>
      </c>
      <c r="K799">
        <v>2.9</v>
      </c>
      <c r="L799">
        <v>27.833333333300001</v>
      </c>
      <c r="Q799">
        <v>2013</v>
      </c>
      <c r="R799">
        <v>1</v>
      </c>
      <c r="S799">
        <v>13</v>
      </c>
      <c r="T799">
        <f t="shared" si="24"/>
        <v>-3.7141410206466987</v>
      </c>
      <c r="U799">
        <f t="shared" si="25"/>
        <v>-24.434815937900286</v>
      </c>
      <c r="Z799">
        <v>2017</v>
      </c>
      <c r="AA799">
        <v>10</v>
      </c>
      <c r="AB799">
        <v>28</v>
      </c>
      <c r="AC799">
        <v>-1.2141410206466983</v>
      </c>
      <c r="AD799">
        <v>17.210723968199716</v>
      </c>
    </row>
    <row r="800" spans="1:30" x14ac:dyDescent="0.2">
      <c r="A800">
        <v>2003</v>
      </c>
      <c r="B800">
        <v>3</v>
      </c>
      <c r="C800">
        <v>10</v>
      </c>
      <c r="D800">
        <v>1</v>
      </c>
      <c r="H800">
        <v>2013</v>
      </c>
      <c r="I800">
        <v>1</v>
      </c>
      <c r="J800">
        <v>14</v>
      </c>
      <c r="K800">
        <v>0</v>
      </c>
      <c r="L800">
        <v>27.5</v>
      </c>
      <c r="Q800">
        <v>2013</v>
      </c>
      <c r="R800">
        <v>1</v>
      </c>
      <c r="S800">
        <v>14</v>
      </c>
      <c r="T800">
        <f t="shared" si="24"/>
        <v>-6.6141410206466986</v>
      </c>
      <c r="U800">
        <f t="shared" si="25"/>
        <v>-24.768149271200286</v>
      </c>
      <c r="Z800">
        <v>2010</v>
      </c>
      <c r="AA800">
        <v>12</v>
      </c>
      <c r="AB800">
        <v>17</v>
      </c>
      <c r="AC800">
        <v>-1.3141410206466988</v>
      </c>
      <c r="AD800">
        <v>81.231850728799714</v>
      </c>
    </row>
    <row r="801" spans="1:30" x14ac:dyDescent="0.2">
      <c r="A801">
        <v>2003</v>
      </c>
      <c r="B801">
        <v>3</v>
      </c>
      <c r="C801">
        <v>11</v>
      </c>
      <c r="D801">
        <v>0</v>
      </c>
      <c r="H801">
        <v>2013</v>
      </c>
      <c r="I801">
        <v>1</v>
      </c>
      <c r="J801">
        <v>18</v>
      </c>
      <c r="K801">
        <v>0</v>
      </c>
      <c r="L801">
        <v>25.65</v>
      </c>
      <c r="Q801">
        <v>2013</v>
      </c>
      <c r="R801">
        <v>1</v>
      </c>
      <c r="S801">
        <v>18</v>
      </c>
      <c r="T801">
        <f t="shared" si="24"/>
        <v>-6.6141410206466986</v>
      </c>
      <c r="U801">
        <f t="shared" si="25"/>
        <v>-26.618149271200288</v>
      </c>
      <c r="Z801">
        <v>2012</v>
      </c>
      <c r="AA801">
        <v>7</v>
      </c>
      <c r="AB801">
        <v>13</v>
      </c>
      <c r="AC801">
        <v>-1.3141410206466988</v>
      </c>
      <c r="AD801">
        <v>-24.343149271200286</v>
      </c>
    </row>
    <row r="802" spans="1:30" x14ac:dyDescent="0.2">
      <c r="A802">
        <v>2003</v>
      </c>
      <c r="B802">
        <v>3</v>
      </c>
      <c r="C802">
        <v>12</v>
      </c>
      <c r="D802">
        <v>0.6</v>
      </c>
      <c r="H802">
        <v>2013</v>
      </c>
      <c r="I802">
        <v>1</v>
      </c>
      <c r="J802">
        <v>19</v>
      </c>
      <c r="K802">
        <v>0.2</v>
      </c>
      <c r="L802">
        <v>25.9</v>
      </c>
      <c r="Q802">
        <v>2013</v>
      </c>
      <c r="R802">
        <v>1</v>
      </c>
      <c r="S802">
        <v>19</v>
      </c>
      <c r="T802">
        <f t="shared" si="24"/>
        <v>-6.4141410206466984</v>
      </c>
      <c r="U802">
        <f t="shared" si="25"/>
        <v>-26.368149271200288</v>
      </c>
      <c r="Z802">
        <v>2013</v>
      </c>
      <c r="AA802">
        <v>1</v>
      </c>
      <c r="AB802">
        <v>31</v>
      </c>
      <c r="AC802">
        <v>-1.3141410206466988</v>
      </c>
      <c r="AD802">
        <v>-25.943149271200287</v>
      </c>
    </row>
    <row r="803" spans="1:30" x14ac:dyDescent="0.2">
      <c r="A803">
        <v>2003</v>
      </c>
      <c r="B803">
        <v>3</v>
      </c>
      <c r="C803">
        <v>13</v>
      </c>
      <c r="D803">
        <v>0</v>
      </c>
      <c r="H803">
        <v>2013</v>
      </c>
      <c r="I803">
        <v>1</v>
      </c>
      <c r="J803">
        <v>20</v>
      </c>
      <c r="K803">
        <v>4.5</v>
      </c>
      <c r="L803">
        <v>25.4</v>
      </c>
      <c r="Q803">
        <v>2013</v>
      </c>
      <c r="R803">
        <v>1</v>
      </c>
      <c r="S803">
        <v>20</v>
      </c>
      <c r="T803">
        <f t="shared" si="24"/>
        <v>-2.1141410206466986</v>
      </c>
      <c r="U803">
        <f t="shared" si="25"/>
        <v>-26.868149271200288</v>
      </c>
      <c r="Z803">
        <v>2014</v>
      </c>
      <c r="AA803">
        <v>7</v>
      </c>
      <c r="AB803">
        <v>17</v>
      </c>
      <c r="AC803">
        <v>-1.3141410206466988</v>
      </c>
      <c r="AD803">
        <v>-28.012593715600286</v>
      </c>
    </row>
    <row r="804" spans="1:30" x14ac:dyDescent="0.2">
      <c r="A804">
        <v>2003</v>
      </c>
      <c r="B804">
        <v>3</v>
      </c>
      <c r="C804">
        <v>14</v>
      </c>
      <c r="D804">
        <v>0</v>
      </c>
      <c r="H804">
        <v>2013</v>
      </c>
      <c r="I804">
        <v>1</v>
      </c>
      <c r="J804">
        <v>21</v>
      </c>
      <c r="K804">
        <v>1.2</v>
      </c>
      <c r="L804">
        <v>26.38</v>
      </c>
      <c r="Q804">
        <v>2013</v>
      </c>
      <c r="R804">
        <v>1</v>
      </c>
      <c r="S804">
        <v>21</v>
      </c>
      <c r="T804">
        <f t="shared" si="24"/>
        <v>-5.4141410206466984</v>
      </c>
      <c r="U804">
        <f t="shared" si="25"/>
        <v>-25.888149271200287</v>
      </c>
      <c r="Z804">
        <v>2015</v>
      </c>
      <c r="AA804">
        <v>2</v>
      </c>
      <c r="AB804">
        <v>8</v>
      </c>
      <c r="AC804">
        <v>-1.3141410206466988</v>
      </c>
      <c r="AD804">
        <v>-15.339847384400287</v>
      </c>
    </row>
    <row r="805" spans="1:30" x14ac:dyDescent="0.2">
      <c r="A805">
        <v>2003</v>
      </c>
      <c r="B805">
        <v>3</v>
      </c>
      <c r="C805">
        <v>15</v>
      </c>
      <c r="D805">
        <v>2</v>
      </c>
      <c r="H805">
        <v>2013</v>
      </c>
      <c r="I805">
        <v>1</v>
      </c>
      <c r="J805">
        <v>22</v>
      </c>
      <c r="K805">
        <v>1.5</v>
      </c>
      <c r="L805">
        <v>25.95</v>
      </c>
      <c r="Q805">
        <v>2013</v>
      </c>
      <c r="R805">
        <v>1</v>
      </c>
      <c r="S805">
        <v>22</v>
      </c>
      <c r="T805">
        <f t="shared" si="24"/>
        <v>-5.1141410206466986</v>
      </c>
      <c r="U805">
        <f t="shared" si="25"/>
        <v>-26.318149271200287</v>
      </c>
      <c r="Z805">
        <v>2015</v>
      </c>
      <c r="AA805">
        <v>6</v>
      </c>
      <c r="AB805">
        <v>29</v>
      </c>
      <c r="AC805">
        <v>-1.3141410206466988</v>
      </c>
      <c r="AD805">
        <v>-27.479777178200287</v>
      </c>
    </row>
    <row r="806" spans="1:30" x14ac:dyDescent="0.2">
      <c r="A806">
        <v>2003</v>
      </c>
      <c r="B806">
        <v>3</v>
      </c>
      <c r="C806">
        <v>16</v>
      </c>
      <c r="D806">
        <v>1.6</v>
      </c>
      <c r="H806">
        <v>2013</v>
      </c>
      <c r="I806">
        <v>1</v>
      </c>
      <c r="J806">
        <v>23</v>
      </c>
      <c r="K806">
        <v>6.6</v>
      </c>
      <c r="L806">
        <v>27.666666666699999</v>
      </c>
      <c r="Q806">
        <v>2013</v>
      </c>
      <c r="R806">
        <v>1</v>
      </c>
      <c r="S806">
        <v>23</v>
      </c>
      <c r="T806">
        <f t="shared" si="24"/>
        <v>-1.4141020646698976E-2</v>
      </c>
      <c r="U806">
        <f t="shared" si="25"/>
        <v>-24.601482604500287</v>
      </c>
      <c r="Z806">
        <v>2015</v>
      </c>
      <c r="AA806">
        <v>8</v>
      </c>
      <c r="AB806">
        <v>16</v>
      </c>
      <c r="AC806">
        <v>-1.3141410206466988</v>
      </c>
      <c r="AD806">
        <v>-25.229373761000286</v>
      </c>
    </row>
    <row r="807" spans="1:30" x14ac:dyDescent="0.2">
      <c r="A807">
        <v>2003</v>
      </c>
      <c r="B807">
        <v>3</v>
      </c>
      <c r="C807">
        <v>17</v>
      </c>
      <c r="D807">
        <v>0</v>
      </c>
      <c r="H807">
        <v>2013</v>
      </c>
      <c r="I807">
        <v>1</v>
      </c>
      <c r="J807">
        <v>24</v>
      </c>
      <c r="K807">
        <v>0.6</v>
      </c>
      <c r="L807">
        <v>25</v>
      </c>
      <c r="Q807">
        <v>2013</v>
      </c>
      <c r="R807">
        <v>1</v>
      </c>
      <c r="S807">
        <v>24</v>
      </c>
      <c r="T807">
        <f t="shared" si="24"/>
        <v>-6.014141020646699</v>
      </c>
      <c r="U807">
        <f t="shared" si="25"/>
        <v>-27.268149271200286</v>
      </c>
      <c r="Z807">
        <v>2015</v>
      </c>
      <c r="AA807">
        <v>12</v>
      </c>
      <c r="AB807">
        <v>19</v>
      </c>
      <c r="AC807">
        <v>-1.3141410206466988</v>
      </c>
      <c r="AD807">
        <v>-20.934815937900286</v>
      </c>
    </row>
    <row r="808" spans="1:30" x14ac:dyDescent="0.2">
      <c r="A808">
        <v>2003</v>
      </c>
      <c r="B808">
        <v>3</v>
      </c>
      <c r="C808">
        <v>18</v>
      </c>
      <c r="D808">
        <v>0</v>
      </c>
      <c r="H808">
        <v>2013</v>
      </c>
      <c r="I808">
        <v>1</v>
      </c>
      <c r="J808">
        <v>25</v>
      </c>
      <c r="K808">
        <v>10.4</v>
      </c>
      <c r="L808">
        <v>26.16</v>
      </c>
      <c r="Q808">
        <v>2013</v>
      </c>
      <c r="R808">
        <v>1</v>
      </c>
      <c r="S808">
        <v>25</v>
      </c>
      <c r="T808">
        <f t="shared" si="24"/>
        <v>3.7858589793533017</v>
      </c>
      <c r="U808">
        <f t="shared" si="25"/>
        <v>-26.108149271200286</v>
      </c>
      <c r="Z808">
        <v>2016</v>
      </c>
      <c r="AA808">
        <v>3</v>
      </c>
      <c r="AB808">
        <v>29</v>
      </c>
      <c r="AC808">
        <v>-1.3141410206466988</v>
      </c>
      <c r="AD808">
        <v>-23.624313654800286</v>
      </c>
    </row>
    <row r="809" spans="1:30" x14ac:dyDescent="0.2">
      <c r="A809">
        <v>2003</v>
      </c>
      <c r="B809">
        <v>3</v>
      </c>
      <c r="C809">
        <v>19</v>
      </c>
      <c r="D809">
        <v>0</v>
      </c>
      <c r="H809">
        <v>2013</v>
      </c>
      <c r="I809">
        <v>1</v>
      </c>
      <c r="J809">
        <v>26</v>
      </c>
      <c r="K809">
        <v>6.5</v>
      </c>
      <c r="L809">
        <v>29.5</v>
      </c>
      <c r="Q809">
        <v>2013</v>
      </c>
      <c r="R809">
        <v>1</v>
      </c>
      <c r="S809">
        <v>26</v>
      </c>
      <c r="T809">
        <f t="shared" si="24"/>
        <v>-0.11414102064669862</v>
      </c>
      <c r="U809">
        <f t="shared" si="25"/>
        <v>-22.768149271200286</v>
      </c>
      <c r="Z809">
        <v>2016</v>
      </c>
      <c r="AA809">
        <v>4</v>
      </c>
      <c r="AB809">
        <v>26</v>
      </c>
      <c r="AC809">
        <v>-1.3141410206466988</v>
      </c>
      <c r="AD809">
        <v>-23.745072348100287</v>
      </c>
    </row>
    <row r="810" spans="1:30" x14ac:dyDescent="0.2">
      <c r="A810">
        <v>2003</v>
      </c>
      <c r="B810">
        <v>3</v>
      </c>
      <c r="C810">
        <v>20</v>
      </c>
      <c r="D810">
        <v>0</v>
      </c>
      <c r="H810">
        <v>2013</v>
      </c>
      <c r="I810">
        <v>1</v>
      </c>
      <c r="J810">
        <v>27</v>
      </c>
      <c r="K810">
        <v>2.7</v>
      </c>
      <c r="L810">
        <v>27.2</v>
      </c>
      <c r="Q810">
        <v>2013</v>
      </c>
      <c r="R810">
        <v>1</v>
      </c>
      <c r="S810">
        <v>27</v>
      </c>
      <c r="T810">
        <f t="shared" si="24"/>
        <v>-3.9141410206466984</v>
      </c>
      <c r="U810">
        <f t="shared" si="25"/>
        <v>-25.068149271200287</v>
      </c>
      <c r="Z810">
        <v>2017</v>
      </c>
      <c r="AA810">
        <v>3</v>
      </c>
      <c r="AB810">
        <v>18</v>
      </c>
      <c r="AC810">
        <v>-1.3141410206466988</v>
      </c>
      <c r="AD810">
        <v>-16.608890011900286</v>
      </c>
    </row>
    <row r="811" spans="1:30" x14ac:dyDescent="0.2">
      <c r="A811">
        <v>2003</v>
      </c>
      <c r="B811">
        <v>3</v>
      </c>
      <c r="C811">
        <v>21</v>
      </c>
      <c r="D811">
        <v>0</v>
      </c>
      <c r="H811">
        <v>2013</v>
      </c>
      <c r="I811">
        <v>1</v>
      </c>
      <c r="J811">
        <v>28</v>
      </c>
      <c r="K811">
        <v>3.1</v>
      </c>
      <c r="L811">
        <v>30.324999999999999</v>
      </c>
      <c r="Q811">
        <v>2013</v>
      </c>
      <c r="R811">
        <v>1</v>
      </c>
      <c r="S811">
        <v>28</v>
      </c>
      <c r="T811">
        <f t="shared" si="24"/>
        <v>-3.5141410206466985</v>
      </c>
      <c r="U811">
        <f t="shared" si="25"/>
        <v>-21.943149271200287</v>
      </c>
      <c r="Z811">
        <v>2010</v>
      </c>
      <c r="AA811">
        <v>11</v>
      </c>
      <c r="AB811">
        <v>27</v>
      </c>
      <c r="AC811">
        <v>-1.4141410206466984</v>
      </c>
      <c r="AD811">
        <v>92.154072950799701</v>
      </c>
    </row>
    <row r="812" spans="1:30" x14ac:dyDescent="0.2">
      <c r="A812">
        <v>2003</v>
      </c>
      <c r="B812">
        <v>3</v>
      </c>
      <c r="C812">
        <v>22</v>
      </c>
      <c r="D812">
        <v>3.7</v>
      </c>
      <c r="H812">
        <v>2013</v>
      </c>
      <c r="I812">
        <v>1</v>
      </c>
      <c r="J812">
        <v>29</v>
      </c>
      <c r="K812">
        <v>3.1</v>
      </c>
      <c r="L812">
        <v>26.9666666667</v>
      </c>
      <c r="Q812">
        <v>2013</v>
      </c>
      <c r="R812">
        <v>1</v>
      </c>
      <c r="S812">
        <v>29</v>
      </c>
      <c r="T812">
        <f t="shared" si="24"/>
        <v>-3.5141410206466985</v>
      </c>
      <c r="U812">
        <f t="shared" si="25"/>
        <v>-25.301482604500286</v>
      </c>
      <c r="Z812">
        <v>2011</v>
      </c>
      <c r="AA812">
        <v>6</v>
      </c>
      <c r="AB812">
        <v>15</v>
      </c>
      <c r="AC812">
        <v>-1.4141410206466984</v>
      </c>
      <c r="AD812">
        <v>76.613100728799708</v>
      </c>
    </row>
    <row r="813" spans="1:30" x14ac:dyDescent="0.2">
      <c r="A813">
        <v>2003</v>
      </c>
      <c r="B813">
        <v>3</v>
      </c>
      <c r="C813">
        <v>23</v>
      </c>
      <c r="D813">
        <v>10.5</v>
      </c>
      <c r="H813">
        <v>2013</v>
      </c>
      <c r="I813">
        <v>1</v>
      </c>
      <c r="J813">
        <v>30</v>
      </c>
      <c r="K813">
        <v>3.7</v>
      </c>
      <c r="L813">
        <v>27.1</v>
      </c>
      <c r="Q813">
        <v>2013</v>
      </c>
      <c r="R813">
        <v>1</v>
      </c>
      <c r="S813">
        <v>30</v>
      </c>
      <c r="T813">
        <f t="shared" si="24"/>
        <v>-2.9141410206466984</v>
      </c>
      <c r="U813">
        <f t="shared" si="25"/>
        <v>-25.168149271200285</v>
      </c>
      <c r="Z813">
        <v>2012</v>
      </c>
      <c r="AA813">
        <v>10</v>
      </c>
      <c r="AB813">
        <v>16</v>
      </c>
      <c r="AC813">
        <v>-1.4141410206466984</v>
      </c>
      <c r="AD813">
        <v>-17.555649271200288</v>
      </c>
    </row>
    <row r="814" spans="1:30" x14ac:dyDescent="0.2">
      <c r="A814">
        <v>2003</v>
      </c>
      <c r="B814">
        <v>3</v>
      </c>
      <c r="C814">
        <v>24</v>
      </c>
      <c r="D814">
        <v>5.2</v>
      </c>
      <c r="H814">
        <v>2013</v>
      </c>
      <c r="I814">
        <v>1</v>
      </c>
      <c r="J814">
        <v>31</v>
      </c>
      <c r="K814">
        <v>5.3</v>
      </c>
      <c r="L814">
        <v>26.324999999999999</v>
      </c>
      <c r="Q814">
        <v>2013</v>
      </c>
      <c r="R814">
        <v>1</v>
      </c>
      <c r="S814">
        <v>31</v>
      </c>
      <c r="T814">
        <f t="shared" si="24"/>
        <v>-1.3141410206466988</v>
      </c>
      <c r="U814">
        <f t="shared" si="25"/>
        <v>-25.943149271200287</v>
      </c>
      <c r="Z814">
        <v>2013</v>
      </c>
      <c r="AA814">
        <v>8</v>
      </c>
      <c r="AB814">
        <v>14</v>
      </c>
      <c r="AC814">
        <v>-1.4141410206466984</v>
      </c>
      <c r="AD814">
        <v>-23.268149271200286</v>
      </c>
    </row>
    <row r="815" spans="1:30" x14ac:dyDescent="0.2">
      <c r="A815">
        <v>2003</v>
      </c>
      <c r="B815">
        <v>3</v>
      </c>
      <c r="C815">
        <v>25</v>
      </c>
      <c r="D815">
        <v>24.4</v>
      </c>
      <c r="H815">
        <v>2013</v>
      </c>
      <c r="I815">
        <v>2</v>
      </c>
      <c r="J815">
        <v>1</v>
      </c>
      <c r="K815">
        <v>5.5</v>
      </c>
      <c r="L815">
        <v>29.762499999999999</v>
      </c>
      <c r="Q815">
        <v>2013</v>
      </c>
      <c r="R815">
        <v>2</v>
      </c>
      <c r="S815">
        <v>1</v>
      </c>
      <c r="T815">
        <f t="shared" si="24"/>
        <v>-1.1141410206466986</v>
      </c>
      <c r="U815">
        <f t="shared" si="25"/>
        <v>-22.505649271200287</v>
      </c>
      <c r="Z815">
        <v>2014</v>
      </c>
      <c r="AA815">
        <v>11</v>
      </c>
      <c r="AB815">
        <v>10</v>
      </c>
      <c r="AC815">
        <v>-1.4141410206466984</v>
      </c>
      <c r="AD815">
        <v>-13.002694725700287</v>
      </c>
    </row>
    <row r="816" spans="1:30" x14ac:dyDescent="0.2">
      <c r="A816">
        <v>2003</v>
      </c>
      <c r="B816">
        <v>3</v>
      </c>
      <c r="C816">
        <v>26</v>
      </c>
      <c r="D816">
        <v>4.5</v>
      </c>
      <c r="H816">
        <v>2013</v>
      </c>
      <c r="I816">
        <v>2</v>
      </c>
      <c r="J816">
        <v>2</v>
      </c>
      <c r="K816">
        <v>0.5</v>
      </c>
      <c r="L816">
        <v>27.866666666699999</v>
      </c>
      <c r="Q816">
        <v>2013</v>
      </c>
      <c r="R816">
        <v>2</v>
      </c>
      <c r="S816">
        <v>2</v>
      </c>
      <c r="T816">
        <f t="shared" si="24"/>
        <v>-6.1141410206466986</v>
      </c>
      <c r="U816">
        <f t="shared" si="25"/>
        <v>-24.401482604500288</v>
      </c>
      <c r="Z816">
        <v>2015</v>
      </c>
      <c r="AA816">
        <v>2</v>
      </c>
      <c r="AB816">
        <v>27</v>
      </c>
      <c r="AC816">
        <v>-1.4141410206466984</v>
      </c>
      <c r="AD816">
        <v>-25.253149271200286</v>
      </c>
    </row>
    <row r="817" spans="1:30" x14ac:dyDescent="0.2">
      <c r="A817">
        <v>2003</v>
      </c>
      <c r="B817">
        <v>3</v>
      </c>
      <c r="C817">
        <v>27</v>
      </c>
      <c r="D817">
        <v>0</v>
      </c>
      <c r="H817">
        <v>2013</v>
      </c>
      <c r="I817">
        <v>2</v>
      </c>
      <c r="J817">
        <v>3</v>
      </c>
      <c r="K817">
        <v>9.3000000000000007</v>
      </c>
      <c r="L817">
        <v>25.4</v>
      </c>
      <c r="Q817">
        <v>2013</v>
      </c>
      <c r="R817">
        <v>2</v>
      </c>
      <c r="S817">
        <v>3</v>
      </c>
      <c r="T817">
        <f t="shared" si="24"/>
        <v>2.6858589793533021</v>
      </c>
      <c r="U817">
        <f t="shared" si="25"/>
        <v>-26.868149271200288</v>
      </c>
      <c r="Z817">
        <v>2015</v>
      </c>
      <c r="AA817">
        <v>4</v>
      </c>
      <c r="AB817">
        <v>7</v>
      </c>
      <c r="AC817">
        <v>-1.4141410206466984</v>
      </c>
      <c r="AD817">
        <v>-25.807684154900286</v>
      </c>
    </row>
    <row r="818" spans="1:30" x14ac:dyDescent="0.2">
      <c r="A818">
        <v>2003</v>
      </c>
      <c r="B818">
        <v>3</v>
      </c>
      <c r="C818">
        <v>28</v>
      </c>
      <c r="D818">
        <v>0</v>
      </c>
      <c r="H818">
        <v>2013</v>
      </c>
      <c r="I818">
        <v>2</v>
      </c>
      <c r="J818">
        <v>4</v>
      </c>
      <c r="K818">
        <v>2.2000000000000002</v>
      </c>
      <c r="L818">
        <v>28.65</v>
      </c>
      <c r="Q818">
        <v>2013</v>
      </c>
      <c r="R818">
        <v>2</v>
      </c>
      <c r="S818">
        <v>4</v>
      </c>
      <c r="T818">
        <f t="shared" si="24"/>
        <v>-4.4141410206466984</v>
      </c>
      <c r="U818">
        <f t="shared" si="25"/>
        <v>-23.618149271200288</v>
      </c>
      <c r="Z818">
        <v>2016</v>
      </c>
      <c r="AA818">
        <v>6</v>
      </c>
      <c r="AB818">
        <v>8</v>
      </c>
      <c r="AC818">
        <v>-1.4141410206466984</v>
      </c>
      <c r="AD818">
        <v>-17.143149271200286</v>
      </c>
    </row>
    <row r="819" spans="1:30" x14ac:dyDescent="0.2">
      <c r="A819">
        <v>2003</v>
      </c>
      <c r="B819">
        <v>3</v>
      </c>
      <c r="C819">
        <v>29</v>
      </c>
      <c r="D819">
        <v>3.5</v>
      </c>
      <c r="H819">
        <v>2013</v>
      </c>
      <c r="I819">
        <v>2</v>
      </c>
      <c r="J819">
        <v>5</v>
      </c>
      <c r="K819">
        <v>3.1</v>
      </c>
      <c r="L819">
        <v>27</v>
      </c>
      <c r="Q819">
        <v>2013</v>
      </c>
      <c r="R819">
        <v>2</v>
      </c>
      <c r="S819">
        <v>5</v>
      </c>
      <c r="T819">
        <f t="shared" si="24"/>
        <v>-3.5141410206466985</v>
      </c>
      <c r="U819">
        <f t="shared" si="25"/>
        <v>-25.268149271200286</v>
      </c>
      <c r="Z819">
        <v>2011</v>
      </c>
      <c r="AA819">
        <v>5</v>
      </c>
      <c r="AB819">
        <v>28</v>
      </c>
      <c r="AC819">
        <v>-1.514141020646699</v>
      </c>
      <c r="AD819">
        <v>81.706850728799708</v>
      </c>
    </row>
    <row r="820" spans="1:30" x14ac:dyDescent="0.2">
      <c r="A820">
        <v>2003</v>
      </c>
      <c r="B820">
        <v>3</v>
      </c>
      <c r="C820">
        <v>30</v>
      </c>
      <c r="D820">
        <v>0</v>
      </c>
      <c r="H820">
        <v>2013</v>
      </c>
      <c r="I820">
        <v>2</v>
      </c>
      <c r="J820">
        <v>6</v>
      </c>
      <c r="K820">
        <v>1</v>
      </c>
      <c r="L820">
        <v>25.66</v>
      </c>
      <c r="Q820">
        <v>2013</v>
      </c>
      <c r="R820">
        <v>2</v>
      </c>
      <c r="S820">
        <v>6</v>
      </c>
      <c r="T820">
        <f t="shared" si="24"/>
        <v>-5.6141410206466986</v>
      </c>
      <c r="U820">
        <f t="shared" si="25"/>
        <v>-26.608149271200286</v>
      </c>
      <c r="Z820">
        <v>2011</v>
      </c>
      <c r="AA820">
        <v>12</v>
      </c>
      <c r="AB820">
        <v>3</v>
      </c>
      <c r="AC820">
        <v>-1.514141020646699</v>
      </c>
      <c r="AD820">
        <v>114.31606125479971</v>
      </c>
    </row>
    <row r="821" spans="1:30" x14ac:dyDescent="0.2">
      <c r="A821">
        <v>2003</v>
      </c>
      <c r="B821">
        <v>3</v>
      </c>
      <c r="C821">
        <v>31</v>
      </c>
      <c r="D821">
        <v>5.0999999999999996</v>
      </c>
      <c r="H821">
        <v>2013</v>
      </c>
      <c r="I821">
        <v>2</v>
      </c>
      <c r="J821">
        <v>7</v>
      </c>
      <c r="K821">
        <v>1.1000000000000001</v>
      </c>
      <c r="L821">
        <v>25.65</v>
      </c>
      <c r="Q821">
        <v>2013</v>
      </c>
      <c r="R821">
        <v>2</v>
      </c>
      <c r="S821">
        <v>7</v>
      </c>
      <c r="T821">
        <f t="shared" si="24"/>
        <v>-5.514141020646699</v>
      </c>
      <c r="U821">
        <f t="shared" si="25"/>
        <v>-26.618149271200288</v>
      </c>
      <c r="Z821">
        <v>2014</v>
      </c>
      <c r="AA821">
        <v>6</v>
      </c>
      <c r="AB821">
        <v>17</v>
      </c>
      <c r="AC821">
        <v>-1.514141020646699</v>
      </c>
      <c r="AD821">
        <v>-29.448149271200286</v>
      </c>
    </row>
    <row r="822" spans="1:30" x14ac:dyDescent="0.2">
      <c r="A822">
        <v>2003</v>
      </c>
      <c r="B822">
        <v>4</v>
      </c>
      <c r="C822">
        <v>1</v>
      </c>
      <c r="D822">
        <v>0</v>
      </c>
      <c r="H822">
        <v>2013</v>
      </c>
      <c r="I822">
        <v>2</v>
      </c>
      <c r="J822">
        <v>8</v>
      </c>
      <c r="K822">
        <v>19.8</v>
      </c>
      <c r="L822">
        <v>28.1</v>
      </c>
      <c r="Q822">
        <v>2013</v>
      </c>
      <c r="R822">
        <v>2</v>
      </c>
      <c r="S822">
        <v>8</v>
      </c>
      <c r="T822">
        <f t="shared" si="24"/>
        <v>13.185858979353302</v>
      </c>
      <c r="U822">
        <f t="shared" si="25"/>
        <v>-24.168149271200285</v>
      </c>
      <c r="Z822">
        <v>2014</v>
      </c>
      <c r="AA822">
        <v>11</v>
      </c>
      <c r="AB822">
        <v>17</v>
      </c>
      <c r="AC822">
        <v>-1.514141020646699</v>
      </c>
      <c r="AD822">
        <v>-17.673809648600283</v>
      </c>
    </row>
    <row r="823" spans="1:30" x14ac:dyDescent="0.2">
      <c r="A823">
        <v>2003</v>
      </c>
      <c r="B823">
        <v>4</v>
      </c>
      <c r="C823">
        <v>2</v>
      </c>
      <c r="D823">
        <v>6.8</v>
      </c>
      <c r="H823">
        <v>2013</v>
      </c>
      <c r="I823">
        <v>2</v>
      </c>
      <c r="J823">
        <v>9</v>
      </c>
      <c r="K823">
        <v>4</v>
      </c>
      <c r="L823">
        <v>34.5</v>
      </c>
      <c r="Q823">
        <v>2013</v>
      </c>
      <c r="R823">
        <v>2</v>
      </c>
      <c r="S823">
        <v>9</v>
      </c>
      <c r="T823">
        <f t="shared" si="24"/>
        <v>-2.6141410206466986</v>
      </c>
      <c r="U823">
        <f t="shared" si="25"/>
        <v>-17.768149271200286</v>
      </c>
      <c r="Z823">
        <v>2015</v>
      </c>
      <c r="AA823">
        <v>1</v>
      </c>
      <c r="AB823">
        <v>22</v>
      </c>
      <c r="AC823">
        <v>-1.514141020646699</v>
      </c>
      <c r="AD823">
        <v>-24.566262478700285</v>
      </c>
    </row>
    <row r="824" spans="1:30" x14ac:dyDescent="0.2">
      <c r="A824">
        <v>2003</v>
      </c>
      <c r="B824">
        <v>4</v>
      </c>
      <c r="C824">
        <v>3</v>
      </c>
      <c r="D824">
        <v>1.6</v>
      </c>
      <c r="H824">
        <v>2013</v>
      </c>
      <c r="I824">
        <v>2</v>
      </c>
      <c r="J824">
        <v>10</v>
      </c>
      <c r="K824">
        <v>2.2000000000000002</v>
      </c>
      <c r="L824">
        <v>27.1</v>
      </c>
      <c r="Q824">
        <v>2013</v>
      </c>
      <c r="R824">
        <v>2</v>
      </c>
      <c r="S824">
        <v>10</v>
      </c>
      <c r="T824">
        <f t="shared" si="24"/>
        <v>-4.4141410206466984</v>
      </c>
      <c r="U824">
        <f t="shared" si="25"/>
        <v>-25.168149271200285</v>
      </c>
      <c r="Z824">
        <v>2015</v>
      </c>
      <c r="AA824">
        <v>3</v>
      </c>
      <c r="AB824">
        <v>5</v>
      </c>
      <c r="AC824">
        <v>-1.514141020646699</v>
      </c>
      <c r="AD824">
        <v>-24.347778900800286</v>
      </c>
    </row>
    <row r="825" spans="1:30" x14ac:dyDescent="0.2">
      <c r="A825">
        <v>2003</v>
      </c>
      <c r="B825">
        <v>4</v>
      </c>
      <c r="C825">
        <v>4</v>
      </c>
      <c r="D825">
        <v>3.4</v>
      </c>
      <c r="H825">
        <v>2013</v>
      </c>
      <c r="I825">
        <v>2</v>
      </c>
      <c r="J825">
        <v>11</v>
      </c>
      <c r="K825">
        <v>0.3</v>
      </c>
      <c r="L825">
        <v>26.3</v>
      </c>
      <c r="Q825">
        <v>2013</v>
      </c>
      <c r="R825">
        <v>2</v>
      </c>
      <c r="S825">
        <v>11</v>
      </c>
      <c r="T825">
        <f t="shared" si="24"/>
        <v>-6.3141410206466988</v>
      </c>
      <c r="U825">
        <f t="shared" si="25"/>
        <v>-25.968149271200286</v>
      </c>
      <c r="Z825">
        <v>2015</v>
      </c>
      <c r="AA825">
        <v>12</v>
      </c>
      <c r="AB825">
        <v>18</v>
      </c>
      <c r="AC825">
        <v>-1.514141020646699</v>
      </c>
      <c r="AD825">
        <v>-21.049399271200286</v>
      </c>
    </row>
    <row r="826" spans="1:30" x14ac:dyDescent="0.2">
      <c r="A826">
        <v>2003</v>
      </c>
      <c r="B826">
        <v>4</v>
      </c>
      <c r="C826">
        <v>5</v>
      </c>
      <c r="D826">
        <v>4.0999999999999996</v>
      </c>
      <c r="H826">
        <v>2013</v>
      </c>
      <c r="I826">
        <v>2</v>
      </c>
      <c r="J826">
        <v>12</v>
      </c>
      <c r="K826">
        <v>0</v>
      </c>
      <c r="L826">
        <v>25.1</v>
      </c>
      <c r="Q826">
        <v>2013</v>
      </c>
      <c r="R826">
        <v>2</v>
      </c>
      <c r="S826">
        <v>12</v>
      </c>
      <c r="T826">
        <f t="shared" si="24"/>
        <v>-6.6141410206466986</v>
      </c>
      <c r="U826">
        <f t="shared" si="25"/>
        <v>-27.168149271200285</v>
      </c>
      <c r="Z826">
        <v>2016</v>
      </c>
      <c r="AA826">
        <v>1</v>
      </c>
      <c r="AB826">
        <v>20</v>
      </c>
      <c r="AC826">
        <v>-1.514141020646699</v>
      </c>
      <c r="AD826">
        <v>-21.371597547100286</v>
      </c>
    </row>
    <row r="827" spans="1:30" x14ac:dyDescent="0.2">
      <c r="A827">
        <v>2003</v>
      </c>
      <c r="B827">
        <v>4</v>
      </c>
      <c r="C827">
        <v>6</v>
      </c>
      <c r="D827">
        <v>0</v>
      </c>
      <c r="H827">
        <v>2013</v>
      </c>
      <c r="I827">
        <v>2</v>
      </c>
      <c r="J827">
        <v>13</v>
      </c>
      <c r="K827">
        <v>2.9</v>
      </c>
      <c r="L827">
        <v>25.0333333333</v>
      </c>
      <c r="Q827">
        <v>2013</v>
      </c>
      <c r="R827">
        <v>2</v>
      </c>
      <c r="S827">
        <v>13</v>
      </c>
      <c r="T827">
        <f t="shared" si="24"/>
        <v>-3.7141410206466987</v>
      </c>
      <c r="U827">
        <f t="shared" si="25"/>
        <v>-27.234815937900287</v>
      </c>
      <c r="Z827">
        <v>2016</v>
      </c>
      <c r="AA827">
        <v>7</v>
      </c>
      <c r="AB827">
        <v>22</v>
      </c>
      <c r="AC827">
        <v>-1.514141020646699</v>
      </c>
      <c r="AD827">
        <v>-19.018149271200286</v>
      </c>
    </row>
    <row r="828" spans="1:30" x14ac:dyDescent="0.2">
      <c r="A828">
        <v>2003</v>
      </c>
      <c r="B828">
        <v>4</v>
      </c>
      <c r="C828">
        <v>7</v>
      </c>
      <c r="D828">
        <v>0</v>
      </c>
      <c r="H828">
        <v>2013</v>
      </c>
      <c r="I828">
        <v>2</v>
      </c>
      <c r="J828">
        <v>14</v>
      </c>
      <c r="K828">
        <v>2.5</v>
      </c>
      <c r="L828">
        <v>25.4</v>
      </c>
      <c r="Q828">
        <v>2013</v>
      </c>
      <c r="R828">
        <v>2</v>
      </c>
      <c r="S828">
        <v>14</v>
      </c>
      <c r="T828">
        <f t="shared" si="24"/>
        <v>-4.1141410206466986</v>
      </c>
      <c r="U828">
        <f t="shared" si="25"/>
        <v>-26.868149271200288</v>
      </c>
      <c r="Z828">
        <v>2017</v>
      </c>
      <c r="AA828">
        <v>11</v>
      </c>
      <c r="AB828">
        <v>7</v>
      </c>
      <c r="AC828">
        <v>-1.514141020646699</v>
      </c>
      <c r="AD828">
        <v>-8.8799139771002871</v>
      </c>
    </row>
    <row r="829" spans="1:30" x14ac:dyDescent="0.2">
      <c r="A829">
        <v>2003</v>
      </c>
      <c r="B829">
        <v>4</v>
      </c>
      <c r="C829">
        <v>8</v>
      </c>
      <c r="D829">
        <v>12.2</v>
      </c>
      <c r="H829">
        <v>2013</v>
      </c>
      <c r="I829">
        <v>2</v>
      </c>
      <c r="J829">
        <v>15</v>
      </c>
      <c r="K829">
        <v>2.4</v>
      </c>
      <c r="L829">
        <v>25.35</v>
      </c>
      <c r="Q829">
        <v>2013</v>
      </c>
      <c r="R829">
        <v>2</v>
      </c>
      <c r="S829">
        <v>15</v>
      </c>
      <c r="T829">
        <f t="shared" si="24"/>
        <v>-4.2141410206466983</v>
      </c>
      <c r="U829">
        <f t="shared" si="25"/>
        <v>-26.918149271200285</v>
      </c>
      <c r="Z829">
        <v>2012</v>
      </c>
      <c r="AA829">
        <v>7</v>
      </c>
      <c r="AB829">
        <v>7</v>
      </c>
      <c r="AC829">
        <v>-1.6141410206466986</v>
      </c>
      <c r="AD829">
        <v>-24.693149271200287</v>
      </c>
    </row>
    <row r="830" spans="1:30" x14ac:dyDescent="0.2">
      <c r="A830">
        <v>2003</v>
      </c>
      <c r="B830">
        <v>4</v>
      </c>
      <c r="C830">
        <v>9</v>
      </c>
      <c r="D830">
        <v>25.4</v>
      </c>
      <c r="H830">
        <v>2013</v>
      </c>
      <c r="I830">
        <v>2</v>
      </c>
      <c r="J830">
        <v>16</v>
      </c>
      <c r="K830">
        <v>4.0999999999999996</v>
      </c>
      <c r="L830">
        <v>24.85</v>
      </c>
      <c r="Q830">
        <v>2013</v>
      </c>
      <c r="R830">
        <v>2</v>
      </c>
      <c r="S830">
        <v>16</v>
      </c>
      <c r="T830">
        <f t="shared" si="24"/>
        <v>-2.514141020646699</v>
      </c>
      <c r="U830">
        <f t="shared" si="25"/>
        <v>-27.418149271200285</v>
      </c>
      <c r="Z830">
        <v>2012</v>
      </c>
      <c r="AA830">
        <v>7</v>
      </c>
      <c r="AB830">
        <v>14</v>
      </c>
      <c r="AC830">
        <v>-1.6141410206466986</v>
      </c>
      <c r="AD830">
        <v>-24.248149271200287</v>
      </c>
    </row>
    <row r="831" spans="1:30" x14ac:dyDescent="0.2">
      <c r="A831">
        <v>2003</v>
      </c>
      <c r="B831">
        <v>4</v>
      </c>
      <c r="C831">
        <v>10</v>
      </c>
      <c r="D831">
        <v>3.4</v>
      </c>
      <c r="H831">
        <v>2013</v>
      </c>
      <c r="I831">
        <v>2</v>
      </c>
      <c r="J831">
        <v>17</v>
      </c>
      <c r="K831">
        <v>7.2</v>
      </c>
      <c r="L831">
        <v>25.55</v>
      </c>
      <c r="Q831">
        <v>2013</v>
      </c>
      <c r="R831">
        <v>2</v>
      </c>
      <c r="S831">
        <v>17</v>
      </c>
      <c r="T831">
        <f t="shared" si="24"/>
        <v>0.58585897935330156</v>
      </c>
      <c r="U831">
        <f t="shared" si="25"/>
        <v>-26.718149271200286</v>
      </c>
      <c r="Z831">
        <v>2012</v>
      </c>
      <c r="AA831">
        <v>7</v>
      </c>
      <c r="AB831">
        <v>15</v>
      </c>
      <c r="AC831">
        <v>-1.6141410206466986</v>
      </c>
      <c r="AD831">
        <v>-23.768149271200286</v>
      </c>
    </row>
    <row r="832" spans="1:30" x14ac:dyDescent="0.2">
      <c r="A832">
        <v>2003</v>
      </c>
      <c r="B832">
        <v>4</v>
      </c>
      <c r="C832">
        <v>11</v>
      </c>
      <c r="D832">
        <v>3.9</v>
      </c>
      <c r="H832">
        <v>2013</v>
      </c>
      <c r="I832">
        <v>2</v>
      </c>
      <c r="J832">
        <v>18</v>
      </c>
      <c r="K832">
        <v>1.5</v>
      </c>
      <c r="L832">
        <v>26.3</v>
      </c>
      <c r="Q832">
        <v>2013</v>
      </c>
      <c r="R832">
        <v>2</v>
      </c>
      <c r="S832">
        <v>18</v>
      </c>
      <c r="T832">
        <f t="shared" si="24"/>
        <v>-5.1141410206466986</v>
      </c>
      <c r="U832">
        <f t="shared" si="25"/>
        <v>-25.968149271200286</v>
      </c>
      <c r="Z832">
        <v>2012</v>
      </c>
      <c r="AA832">
        <v>12</v>
      </c>
      <c r="AB832">
        <v>29</v>
      </c>
      <c r="AC832">
        <v>-1.6141410206466986</v>
      </c>
      <c r="AD832">
        <v>-22.668149271200285</v>
      </c>
    </row>
    <row r="833" spans="1:30" x14ac:dyDescent="0.2">
      <c r="A833">
        <v>2003</v>
      </c>
      <c r="B833">
        <v>4</v>
      </c>
      <c r="C833">
        <v>12</v>
      </c>
      <c r="D833">
        <v>1.9</v>
      </c>
      <c r="H833">
        <v>2013</v>
      </c>
      <c r="I833">
        <v>2</v>
      </c>
      <c r="J833">
        <v>19</v>
      </c>
      <c r="K833">
        <v>0</v>
      </c>
      <c r="L833">
        <v>25.05</v>
      </c>
      <c r="Q833">
        <v>2013</v>
      </c>
      <c r="R833">
        <v>2</v>
      </c>
      <c r="S833">
        <v>19</v>
      </c>
      <c r="T833">
        <f t="shared" si="24"/>
        <v>-6.6141410206466986</v>
      </c>
      <c r="U833">
        <f t="shared" si="25"/>
        <v>-27.218149271200286</v>
      </c>
      <c r="Z833">
        <v>2013</v>
      </c>
      <c r="AA833">
        <v>7</v>
      </c>
      <c r="AB833">
        <v>31</v>
      </c>
      <c r="AC833">
        <v>-1.6141410206466986</v>
      </c>
      <c r="AD833">
        <v>-22.605649271200285</v>
      </c>
    </row>
    <row r="834" spans="1:30" x14ac:dyDescent="0.2">
      <c r="A834">
        <v>2003</v>
      </c>
      <c r="B834">
        <v>4</v>
      </c>
      <c r="C834">
        <v>13</v>
      </c>
      <c r="D834">
        <v>5.8</v>
      </c>
      <c r="H834">
        <v>2013</v>
      </c>
      <c r="I834">
        <v>2</v>
      </c>
      <c r="J834">
        <v>20</v>
      </c>
      <c r="K834">
        <v>0.2</v>
      </c>
      <c r="L834">
        <v>25.2</v>
      </c>
      <c r="Q834">
        <v>2013</v>
      </c>
      <c r="R834">
        <v>2</v>
      </c>
      <c r="S834">
        <v>20</v>
      </c>
      <c r="T834">
        <f t="shared" ref="T834:T897" si="26">K834-$O$1</f>
        <v>-6.4141410206466984</v>
      </c>
      <c r="U834">
        <f t="shared" ref="U834:U897" si="27">L834-$O$2</f>
        <v>-27.068149271200287</v>
      </c>
      <c r="Z834">
        <v>2013</v>
      </c>
      <c r="AA834">
        <v>9</v>
      </c>
      <c r="AB834">
        <v>6</v>
      </c>
      <c r="AC834">
        <v>-1.6141410206466986</v>
      </c>
      <c r="AD834">
        <v>-14.901482604500288</v>
      </c>
    </row>
    <row r="835" spans="1:30" x14ac:dyDescent="0.2">
      <c r="A835">
        <v>2003</v>
      </c>
      <c r="B835">
        <v>4</v>
      </c>
      <c r="C835">
        <v>14</v>
      </c>
      <c r="D835">
        <v>0</v>
      </c>
      <c r="H835">
        <v>2013</v>
      </c>
      <c r="I835">
        <v>2</v>
      </c>
      <c r="J835">
        <v>21</v>
      </c>
      <c r="K835">
        <v>3.6</v>
      </c>
      <c r="L835">
        <v>24.4</v>
      </c>
      <c r="Q835">
        <v>2013</v>
      </c>
      <c r="R835">
        <v>2</v>
      </c>
      <c r="S835">
        <v>21</v>
      </c>
      <c r="T835">
        <f t="shared" si="26"/>
        <v>-3.0141410206466985</v>
      </c>
      <c r="U835">
        <f t="shared" si="27"/>
        <v>-27.868149271200288</v>
      </c>
      <c r="Z835">
        <v>2013</v>
      </c>
      <c r="AA835">
        <v>12</v>
      </c>
      <c r="AB835">
        <v>17</v>
      </c>
      <c r="AC835">
        <v>-1.6141410206466986</v>
      </c>
      <c r="AD835">
        <v>-23.734815937900287</v>
      </c>
    </row>
    <row r="836" spans="1:30" x14ac:dyDescent="0.2">
      <c r="A836">
        <v>2003</v>
      </c>
      <c r="B836">
        <v>4</v>
      </c>
      <c r="C836">
        <v>15</v>
      </c>
      <c r="D836">
        <v>0</v>
      </c>
      <c r="H836">
        <v>2013</v>
      </c>
      <c r="I836">
        <v>2</v>
      </c>
      <c r="J836">
        <v>22</v>
      </c>
      <c r="K836">
        <v>1.2</v>
      </c>
      <c r="L836">
        <v>24.85</v>
      </c>
      <c r="Q836">
        <v>2013</v>
      </c>
      <c r="R836">
        <v>2</v>
      </c>
      <c r="S836">
        <v>22</v>
      </c>
      <c r="T836">
        <f t="shared" si="26"/>
        <v>-5.4141410206466984</v>
      </c>
      <c r="U836">
        <f t="shared" si="27"/>
        <v>-27.418149271200285</v>
      </c>
      <c r="Z836">
        <v>2013</v>
      </c>
      <c r="AA836">
        <v>12</v>
      </c>
      <c r="AB836">
        <v>27</v>
      </c>
      <c r="AC836">
        <v>-1.6141410206466986</v>
      </c>
      <c r="AD836">
        <v>-21.868149271200288</v>
      </c>
    </row>
    <row r="837" spans="1:30" x14ac:dyDescent="0.2">
      <c r="A837">
        <v>2003</v>
      </c>
      <c r="B837">
        <v>4</v>
      </c>
      <c r="C837">
        <v>16</v>
      </c>
      <c r="D837">
        <v>0</v>
      </c>
      <c r="H837">
        <v>2013</v>
      </c>
      <c r="I837">
        <v>2</v>
      </c>
      <c r="J837">
        <v>23</v>
      </c>
      <c r="K837">
        <v>0.8</v>
      </c>
      <c r="L837">
        <v>24.9</v>
      </c>
      <c r="Q837">
        <v>2013</v>
      </c>
      <c r="R837">
        <v>2</v>
      </c>
      <c r="S837">
        <v>23</v>
      </c>
      <c r="T837">
        <f t="shared" si="26"/>
        <v>-5.8141410206466988</v>
      </c>
      <c r="U837">
        <f t="shared" si="27"/>
        <v>-27.368149271200288</v>
      </c>
      <c r="Z837">
        <v>2014</v>
      </c>
      <c r="AA837">
        <v>6</v>
      </c>
      <c r="AB837">
        <v>18</v>
      </c>
      <c r="AC837">
        <v>-1.6141410206466986</v>
      </c>
      <c r="AD837">
        <v>-27.805649271200288</v>
      </c>
    </row>
    <row r="838" spans="1:30" x14ac:dyDescent="0.2">
      <c r="A838">
        <v>2003</v>
      </c>
      <c r="B838">
        <v>4</v>
      </c>
      <c r="C838">
        <v>17</v>
      </c>
      <c r="D838">
        <v>2.2000000000000002</v>
      </c>
      <c r="H838">
        <v>2013</v>
      </c>
      <c r="I838">
        <v>2</v>
      </c>
      <c r="J838">
        <v>24</v>
      </c>
      <c r="K838">
        <v>1.1000000000000001</v>
      </c>
      <c r="L838">
        <v>25.1</v>
      </c>
      <c r="Q838">
        <v>2013</v>
      </c>
      <c r="R838">
        <v>2</v>
      </c>
      <c r="S838">
        <v>24</v>
      </c>
      <c r="T838">
        <f t="shared" si="26"/>
        <v>-5.514141020646699</v>
      </c>
      <c r="U838">
        <f t="shared" si="27"/>
        <v>-27.168149271200285</v>
      </c>
      <c r="Z838">
        <v>2015</v>
      </c>
      <c r="AA838">
        <v>2</v>
      </c>
      <c r="AB838">
        <v>1</v>
      </c>
      <c r="AC838">
        <v>-1.6141410206466986</v>
      </c>
      <c r="AD838">
        <v>-24.549781924300287</v>
      </c>
    </row>
    <row r="839" spans="1:30" x14ac:dyDescent="0.2">
      <c r="A839">
        <v>2003</v>
      </c>
      <c r="B839">
        <v>4</v>
      </c>
      <c r="C839">
        <v>18</v>
      </c>
      <c r="D839">
        <v>0</v>
      </c>
      <c r="H839">
        <v>2013</v>
      </c>
      <c r="I839">
        <v>2</v>
      </c>
      <c r="J839">
        <v>25</v>
      </c>
      <c r="K839">
        <v>3</v>
      </c>
      <c r="L839">
        <v>24.274999999999999</v>
      </c>
      <c r="Q839">
        <v>2013</v>
      </c>
      <c r="R839">
        <v>2</v>
      </c>
      <c r="S839">
        <v>25</v>
      </c>
      <c r="T839">
        <f t="shared" si="26"/>
        <v>-3.6141410206466986</v>
      </c>
      <c r="U839">
        <f t="shared" si="27"/>
        <v>-27.993149271200288</v>
      </c>
      <c r="Z839">
        <v>2015</v>
      </c>
      <c r="AA839">
        <v>11</v>
      </c>
      <c r="AB839">
        <v>30</v>
      </c>
      <c r="AC839">
        <v>-1.6141410206466986</v>
      </c>
      <c r="AD839">
        <v>-1.0341067180002881</v>
      </c>
    </row>
    <row r="840" spans="1:30" x14ac:dyDescent="0.2">
      <c r="A840">
        <v>2003</v>
      </c>
      <c r="B840">
        <v>4</v>
      </c>
      <c r="C840">
        <v>19</v>
      </c>
      <c r="D840">
        <v>0</v>
      </c>
      <c r="H840">
        <v>2013</v>
      </c>
      <c r="I840">
        <v>2</v>
      </c>
      <c r="J840">
        <v>26</v>
      </c>
      <c r="K840">
        <v>0.9</v>
      </c>
      <c r="L840">
        <v>24.7</v>
      </c>
      <c r="Q840">
        <v>2013</v>
      </c>
      <c r="R840">
        <v>2</v>
      </c>
      <c r="S840">
        <v>26</v>
      </c>
      <c r="T840">
        <f t="shared" si="26"/>
        <v>-5.7141410206466983</v>
      </c>
      <c r="U840">
        <f t="shared" si="27"/>
        <v>-27.568149271200287</v>
      </c>
      <c r="Z840">
        <v>2016</v>
      </c>
      <c r="AA840">
        <v>1</v>
      </c>
      <c r="AB840">
        <v>15</v>
      </c>
      <c r="AC840">
        <v>-1.6141410206466986</v>
      </c>
      <c r="AD840">
        <v>-22.555383313800288</v>
      </c>
    </row>
    <row r="841" spans="1:30" x14ac:dyDescent="0.2">
      <c r="A841">
        <v>2003</v>
      </c>
      <c r="B841">
        <v>4</v>
      </c>
      <c r="C841">
        <v>20</v>
      </c>
      <c r="D841">
        <v>0</v>
      </c>
      <c r="H841">
        <v>2013</v>
      </c>
      <c r="I841">
        <v>2</v>
      </c>
      <c r="J841">
        <v>27</v>
      </c>
      <c r="K841">
        <v>0</v>
      </c>
      <c r="L841">
        <v>24.45</v>
      </c>
      <c r="Q841">
        <v>2013</v>
      </c>
      <c r="R841">
        <v>2</v>
      </c>
      <c r="S841">
        <v>27</v>
      </c>
      <c r="T841">
        <f t="shared" si="26"/>
        <v>-6.6141410206466986</v>
      </c>
      <c r="U841">
        <f t="shared" si="27"/>
        <v>-27.818149271200287</v>
      </c>
      <c r="Z841">
        <v>2017</v>
      </c>
      <c r="AA841">
        <v>7</v>
      </c>
      <c r="AB841">
        <v>31</v>
      </c>
      <c r="AC841">
        <v>-1.6141410206466986</v>
      </c>
      <c r="AD841">
        <v>-24.014815937900288</v>
      </c>
    </row>
    <row r="842" spans="1:30" x14ac:dyDescent="0.2">
      <c r="A842">
        <v>2003</v>
      </c>
      <c r="B842">
        <v>4</v>
      </c>
      <c r="C842">
        <v>21</v>
      </c>
      <c r="D842">
        <v>0</v>
      </c>
      <c r="H842">
        <v>2013</v>
      </c>
      <c r="I842">
        <v>2</v>
      </c>
      <c r="J842">
        <v>28</v>
      </c>
      <c r="K842">
        <v>1.1000000000000001</v>
      </c>
      <c r="L842">
        <v>24</v>
      </c>
      <c r="Q842">
        <v>2013</v>
      </c>
      <c r="R842">
        <v>2</v>
      </c>
      <c r="S842">
        <v>28</v>
      </c>
      <c r="T842">
        <f t="shared" si="26"/>
        <v>-5.514141020646699</v>
      </c>
      <c r="U842">
        <f t="shared" si="27"/>
        <v>-28.268149271200286</v>
      </c>
      <c r="Z842">
        <v>2010</v>
      </c>
      <c r="AA842">
        <v>10</v>
      </c>
      <c r="AB842">
        <v>24</v>
      </c>
      <c r="AC842">
        <v>-1.7141410206466983</v>
      </c>
      <c r="AD842">
        <v>76.915184061799721</v>
      </c>
    </row>
    <row r="843" spans="1:30" x14ac:dyDescent="0.2">
      <c r="A843">
        <v>2003</v>
      </c>
      <c r="B843">
        <v>4</v>
      </c>
      <c r="C843">
        <v>22</v>
      </c>
      <c r="D843">
        <v>0</v>
      </c>
      <c r="H843">
        <v>2013</v>
      </c>
      <c r="I843">
        <v>3</v>
      </c>
      <c r="J843">
        <v>1</v>
      </c>
      <c r="K843">
        <v>0.2</v>
      </c>
      <c r="L843">
        <v>24.2</v>
      </c>
      <c r="Q843">
        <v>2013</v>
      </c>
      <c r="R843">
        <v>3</v>
      </c>
      <c r="S843">
        <v>1</v>
      </c>
      <c r="T843">
        <f t="shared" si="26"/>
        <v>-6.4141410206466984</v>
      </c>
      <c r="U843">
        <f t="shared" si="27"/>
        <v>-28.068149271200287</v>
      </c>
      <c r="Z843">
        <v>2011</v>
      </c>
      <c r="AA843">
        <v>7</v>
      </c>
      <c r="AB843">
        <v>16</v>
      </c>
      <c r="AC843">
        <v>-1.7141410206466983</v>
      </c>
      <c r="AD843">
        <v>73.610422157799718</v>
      </c>
    </row>
    <row r="844" spans="1:30" x14ac:dyDescent="0.2">
      <c r="A844">
        <v>2003</v>
      </c>
      <c r="B844">
        <v>4</v>
      </c>
      <c r="C844">
        <v>23</v>
      </c>
      <c r="D844">
        <v>0</v>
      </c>
      <c r="H844">
        <v>2013</v>
      </c>
      <c r="I844">
        <v>3</v>
      </c>
      <c r="J844">
        <v>2</v>
      </c>
      <c r="K844">
        <v>0</v>
      </c>
      <c r="L844">
        <v>24.7</v>
      </c>
      <c r="Q844">
        <v>2013</v>
      </c>
      <c r="R844">
        <v>3</v>
      </c>
      <c r="S844">
        <v>2</v>
      </c>
      <c r="T844">
        <f t="shared" si="26"/>
        <v>-6.6141410206466986</v>
      </c>
      <c r="U844">
        <f t="shared" si="27"/>
        <v>-27.568149271200287</v>
      </c>
      <c r="Z844">
        <v>2011</v>
      </c>
      <c r="AA844">
        <v>10</v>
      </c>
      <c r="AB844">
        <v>20</v>
      </c>
      <c r="AC844">
        <v>-1.7141410206466983</v>
      </c>
      <c r="AD844">
        <v>71.194350728799719</v>
      </c>
    </row>
    <row r="845" spans="1:30" x14ac:dyDescent="0.2">
      <c r="A845">
        <v>2003</v>
      </c>
      <c r="B845">
        <v>4</v>
      </c>
      <c r="C845">
        <v>24</v>
      </c>
      <c r="D845">
        <v>0</v>
      </c>
      <c r="H845">
        <v>2013</v>
      </c>
      <c r="I845">
        <v>3</v>
      </c>
      <c r="J845">
        <v>3</v>
      </c>
      <c r="K845">
        <v>0</v>
      </c>
      <c r="L845">
        <v>24.35</v>
      </c>
      <c r="Q845">
        <v>2013</v>
      </c>
      <c r="R845">
        <v>3</v>
      </c>
      <c r="S845">
        <v>3</v>
      </c>
      <c r="T845">
        <f t="shared" si="26"/>
        <v>-6.6141410206466986</v>
      </c>
      <c r="U845">
        <f t="shared" si="27"/>
        <v>-27.918149271200285</v>
      </c>
      <c r="Z845">
        <v>2012</v>
      </c>
      <c r="AA845">
        <v>5</v>
      </c>
      <c r="AB845">
        <v>30</v>
      </c>
      <c r="AC845">
        <v>-1.7141410206466983</v>
      </c>
      <c r="AD845">
        <v>-16.948149271200286</v>
      </c>
    </row>
    <row r="846" spans="1:30" x14ac:dyDescent="0.2">
      <c r="A846">
        <v>2003</v>
      </c>
      <c r="B846">
        <v>4</v>
      </c>
      <c r="C846">
        <v>25</v>
      </c>
      <c r="D846">
        <v>0</v>
      </c>
      <c r="H846">
        <v>2013</v>
      </c>
      <c r="I846">
        <v>3</v>
      </c>
      <c r="J846">
        <v>4</v>
      </c>
      <c r="K846">
        <v>0</v>
      </c>
      <c r="L846">
        <v>24.4</v>
      </c>
      <c r="Q846">
        <v>2013</v>
      </c>
      <c r="R846">
        <v>3</v>
      </c>
      <c r="S846">
        <v>4</v>
      </c>
      <c r="T846">
        <f t="shared" si="26"/>
        <v>-6.6141410206466986</v>
      </c>
      <c r="U846">
        <f t="shared" si="27"/>
        <v>-27.868149271200288</v>
      </c>
      <c r="Z846">
        <v>2013</v>
      </c>
      <c r="AA846">
        <v>8</v>
      </c>
      <c r="AB846">
        <v>26</v>
      </c>
      <c r="AC846">
        <v>-1.7141410206466983</v>
      </c>
      <c r="AD846">
        <v>-16.830649271200286</v>
      </c>
    </row>
    <row r="847" spans="1:30" x14ac:dyDescent="0.2">
      <c r="A847">
        <v>2003</v>
      </c>
      <c r="B847">
        <v>4</v>
      </c>
      <c r="C847">
        <v>26</v>
      </c>
      <c r="D847">
        <v>0</v>
      </c>
      <c r="H847">
        <v>2013</v>
      </c>
      <c r="I847">
        <v>3</v>
      </c>
      <c r="J847">
        <v>5</v>
      </c>
      <c r="K847">
        <v>0</v>
      </c>
      <c r="L847">
        <v>24.16</v>
      </c>
      <c r="Q847">
        <v>2013</v>
      </c>
      <c r="R847">
        <v>3</v>
      </c>
      <c r="S847">
        <v>5</v>
      </c>
      <c r="T847">
        <f t="shared" si="26"/>
        <v>-6.6141410206466986</v>
      </c>
      <c r="U847">
        <f t="shared" si="27"/>
        <v>-28.108149271200286</v>
      </c>
      <c r="Z847">
        <v>2014</v>
      </c>
      <c r="AA847">
        <v>3</v>
      </c>
      <c r="AB847">
        <v>8</v>
      </c>
      <c r="AC847">
        <v>-1.7141410206466983</v>
      </c>
      <c r="AD847">
        <v>-23.168149271200285</v>
      </c>
    </row>
    <row r="848" spans="1:30" x14ac:dyDescent="0.2">
      <c r="A848">
        <v>2003</v>
      </c>
      <c r="B848">
        <v>4</v>
      </c>
      <c r="C848">
        <v>27</v>
      </c>
      <c r="D848">
        <v>0</v>
      </c>
      <c r="H848">
        <v>2013</v>
      </c>
      <c r="I848">
        <v>3</v>
      </c>
      <c r="J848">
        <v>6</v>
      </c>
      <c r="K848">
        <v>0</v>
      </c>
      <c r="L848">
        <v>24</v>
      </c>
      <c r="Q848">
        <v>2013</v>
      </c>
      <c r="R848">
        <v>3</v>
      </c>
      <c r="S848">
        <v>6</v>
      </c>
      <c r="T848">
        <f t="shared" si="26"/>
        <v>-6.6141410206466986</v>
      </c>
      <c r="U848">
        <f t="shared" si="27"/>
        <v>-28.268149271200286</v>
      </c>
      <c r="Z848">
        <v>2015</v>
      </c>
      <c r="AA848">
        <v>11</v>
      </c>
      <c r="AB848">
        <v>11</v>
      </c>
      <c r="AC848">
        <v>-1.7141410206466983</v>
      </c>
      <c r="AD848">
        <v>-10.772911176000285</v>
      </c>
    </row>
    <row r="849" spans="1:30" x14ac:dyDescent="0.2">
      <c r="A849">
        <v>2003</v>
      </c>
      <c r="B849">
        <v>4</v>
      </c>
      <c r="C849">
        <v>28</v>
      </c>
      <c r="D849">
        <v>0</v>
      </c>
      <c r="H849">
        <v>2013</v>
      </c>
      <c r="I849">
        <v>3</v>
      </c>
      <c r="J849">
        <v>7</v>
      </c>
      <c r="K849">
        <v>0</v>
      </c>
      <c r="L849">
        <v>23.5</v>
      </c>
      <c r="Q849">
        <v>2013</v>
      </c>
      <c r="R849">
        <v>3</v>
      </c>
      <c r="S849">
        <v>7</v>
      </c>
      <c r="T849">
        <f t="shared" si="26"/>
        <v>-6.6141410206466986</v>
      </c>
      <c r="U849">
        <f t="shared" si="27"/>
        <v>-28.768149271200286</v>
      </c>
      <c r="Z849">
        <v>2016</v>
      </c>
      <c r="AA849">
        <v>4</v>
      </c>
      <c r="AB849">
        <v>14</v>
      </c>
      <c r="AC849">
        <v>-1.7141410206466983</v>
      </c>
      <c r="AD849">
        <v>-16.068149271200284</v>
      </c>
    </row>
    <row r="850" spans="1:30" x14ac:dyDescent="0.2">
      <c r="A850">
        <v>2003</v>
      </c>
      <c r="B850">
        <v>4</v>
      </c>
      <c r="C850">
        <v>29</v>
      </c>
      <c r="D850">
        <v>0</v>
      </c>
      <c r="H850">
        <v>2013</v>
      </c>
      <c r="I850">
        <v>3</v>
      </c>
      <c r="J850">
        <v>8</v>
      </c>
      <c r="K850">
        <v>0</v>
      </c>
      <c r="L850">
        <v>23.12</v>
      </c>
      <c r="Q850">
        <v>2013</v>
      </c>
      <c r="R850">
        <v>3</v>
      </c>
      <c r="S850">
        <v>8</v>
      </c>
      <c r="T850">
        <f t="shared" si="26"/>
        <v>-6.6141410206466986</v>
      </c>
      <c r="U850">
        <f t="shared" si="27"/>
        <v>-29.148149271200285</v>
      </c>
      <c r="Z850">
        <v>2016</v>
      </c>
      <c r="AA850">
        <v>11</v>
      </c>
      <c r="AB850">
        <v>3</v>
      </c>
      <c r="AC850">
        <v>-1.7141410206466983</v>
      </c>
      <c r="AD850">
        <v>-4.4889826045002863</v>
      </c>
    </row>
    <row r="851" spans="1:30" x14ac:dyDescent="0.2">
      <c r="A851">
        <v>2003</v>
      </c>
      <c r="B851">
        <v>4</v>
      </c>
      <c r="C851">
        <v>30</v>
      </c>
      <c r="D851">
        <v>0</v>
      </c>
      <c r="H851">
        <v>2013</v>
      </c>
      <c r="I851">
        <v>3</v>
      </c>
      <c r="J851">
        <v>9</v>
      </c>
      <c r="K851">
        <v>0</v>
      </c>
      <c r="L851">
        <v>24.1</v>
      </c>
      <c r="Q851">
        <v>2013</v>
      </c>
      <c r="R851">
        <v>3</v>
      </c>
      <c r="S851">
        <v>9</v>
      </c>
      <c r="T851">
        <f t="shared" si="26"/>
        <v>-6.6141410206466986</v>
      </c>
      <c r="U851">
        <f t="shared" si="27"/>
        <v>-28.168149271200285</v>
      </c>
      <c r="Z851">
        <v>2017</v>
      </c>
      <c r="AA851">
        <v>12</v>
      </c>
      <c r="AB851">
        <v>6</v>
      </c>
      <c r="AC851">
        <v>-1.7141410206466983</v>
      </c>
      <c r="AD851">
        <v>-10.755105792900288</v>
      </c>
    </row>
    <row r="852" spans="1:30" x14ac:dyDescent="0.2">
      <c r="A852">
        <v>2003</v>
      </c>
      <c r="B852">
        <v>5</v>
      </c>
      <c r="C852">
        <v>1</v>
      </c>
      <c r="D852">
        <v>0</v>
      </c>
      <c r="H852">
        <v>2013</v>
      </c>
      <c r="I852">
        <v>3</v>
      </c>
      <c r="J852">
        <v>10</v>
      </c>
      <c r="K852">
        <v>0</v>
      </c>
      <c r="L852">
        <v>24.425000000000001</v>
      </c>
      <c r="Q852">
        <v>2013</v>
      </c>
      <c r="R852">
        <v>3</v>
      </c>
      <c r="S852">
        <v>10</v>
      </c>
      <c r="T852">
        <f t="shared" si="26"/>
        <v>-6.6141410206466986</v>
      </c>
      <c r="U852">
        <f t="shared" si="27"/>
        <v>-27.843149271200286</v>
      </c>
      <c r="Z852">
        <v>2011</v>
      </c>
      <c r="AA852">
        <v>2</v>
      </c>
      <c r="AB852">
        <v>4</v>
      </c>
      <c r="AC852">
        <v>-1.8141410206466988</v>
      </c>
      <c r="AD852">
        <v>78.603279299799709</v>
      </c>
    </row>
    <row r="853" spans="1:30" x14ac:dyDescent="0.2">
      <c r="A853">
        <v>2003</v>
      </c>
      <c r="B853">
        <v>5</v>
      </c>
      <c r="C853">
        <v>2</v>
      </c>
      <c r="D853">
        <v>0</v>
      </c>
      <c r="H853">
        <v>2013</v>
      </c>
      <c r="I853">
        <v>3</v>
      </c>
      <c r="J853">
        <v>11</v>
      </c>
      <c r="K853">
        <v>0</v>
      </c>
      <c r="L853">
        <v>23.2</v>
      </c>
      <c r="Q853">
        <v>2013</v>
      </c>
      <c r="R853">
        <v>3</v>
      </c>
      <c r="S853">
        <v>11</v>
      </c>
      <c r="T853">
        <f t="shared" si="26"/>
        <v>-6.6141410206466986</v>
      </c>
      <c r="U853">
        <f t="shared" si="27"/>
        <v>-29.068149271200287</v>
      </c>
      <c r="Z853">
        <v>2011</v>
      </c>
      <c r="AA853">
        <v>7</v>
      </c>
      <c r="AB853">
        <v>31</v>
      </c>
      <c r="AC853">
        <v>-1.8141410206466988</v>
      </c>
      <c r="AD853">
        <v>81.238993585799705</v>
      </c>
    </row>
    <row r="854" spans="1:30" x14ac:dyDescent="0.2">
      <c r="A854">
        <v>2003</v>
      </c>
      <c r="B854">
        <v>5</v>
      </c>
      <c r="C854">
        <v>3</v>
      </c>
      <c r="D854">
        <v>0</v>
      </c>
      <c r="H854">
        <v>2013</v>
      </c>
      <c r="I854">
        <v>3</v>
      </c>
      <c r="J854">
        <v>12</v>
      </c>
      <c r="K854">
        <v>0</v>
      </c>
      <c r="L854">
        <v>23.25</v>
      </c>
      <c r="Q854">
        <v>2013</v>
      </c>
      <c r="R854">
        <v>3</v>
      </c>
      <c r="S854">
        <v>12</v>
      </c>
      <c r="T854">
        <f t="shared" si="26"/>
        <v>-6.6141410206466986</v>
      </c>
      <c r="U854">
        <f t="shared" si="27"/>
        <v>-29.018149271200286</v>
      </c>
      <c r="Z854">
        <v>2012</v>
      </c>
      <c r="AA854">
        <v>3</v>
      </c>
      <c r="AB854">
        <v>19</v>
      </c>
      <c r="AC854">
        <v>-1.8141410206466988</v>
      </c>
      <c r="AD854">
        <v>-27.028149271200288</v>
      </c>
    </row>
    <row r="855" spans="1:30" x14ac:dyDescent="0.2">
      <c r="A855">
        <v>2003</v>
      </c>
      <c r="B855">
        <v>5</v>
      </c>
      <c r="C855">
        <v>4</v>
      </c>
      <c r="D855">
        <v>0</v>
      </c>
      <c r="H855">
        <v>2013</v>
      </c>
      <c r="I855">
        <v>3</v>
      </c>
      <c r="J855">
        <v>13</v>
      </c>
      <c r="K855">
        <v>0</v>
      </c>
      <c r="L855">
        <v>23.7</v>
      </c>
      <c r="Q855">
        <v>2013</v>
      </c>
      <c r="R855">
        <v>3</v>
      </c>
      <c r="S855">
        <v>13</v>
      </c>
      <c r="T855">
        <f t="shared" si="26"/>
        <v>-6.6141410206466986</v>
      </c>
      <c r="U855">
        <f t="shared" si="27"/>
        <v>-28.568149271200287</v>
      </c>
      <c r="Z855">
        <v>2013</v>
      </c>
      <c r="AA855">
        <v>9</v>
      </c>
      <c r="AB855">
        <v>14</v>
      </c>
      <c r="AC855">
        <v>-1.8141410206466988</v>
      </c>
      <c r="AD855">
        <v>-15.504991376500286</v>
      </c>
    </row>
    <row r="856" spans="1:30" x14ac:dyDescent="0.2">
      <c r="A856">
        <v>2003</v>
      </c>
      <c r="B856">
        <v>5</v>
      </c>
      <c r="C856">
        <v>5</v>
      </c>
      <c r="D856">
        <v>0.5</v>
      </c>
      <c r="H856">
        <v>2013</v>
      </c>
      <c r="I856">
        <v>3</v>
      </c>
      <c r="J856">
        <v>14</v>
      </c>
      <c r="K856">
        <v>0</v>
      </c>
      <c r="L856">
        <v>23.366666666699999</v>
      </c>
      <c r="Q856">
        <v>2013</v>
      </c>
      <c r="R856">
        <v>3</v>
      </c>
      <c r="S856">
        <v>14</v>
      </c>
      <c r="T856">
        <f t="shared" si="26"/>
        <v>-6.6141410206466986</v>
      </c>
      <c r="U856">
        <f t="shared" si="27"/>
        <v>-28.901482604500288</v>
      </c>
      <c r="Z856">
        <v>2013</v>
      </c>
      <c r="AA856">
        <v>9</v>
      </c>
      <c r="AB856">
        <v>26</v>
      </c>
      <c r="AC856">
        <v>-1.8141410206466988</v>
      </c>
      <c r="AD856">
        <v>32.359123456099709</v>
      </c>
    </row>
    <row r="857" spans="1:30" x14ac:dyDescent="0.2">
      <c r="A857">
        <v>2003</v>
      </c>
      <c r="B857">
        <v>5</v>
      </c>
      <c r="C857">
        <v>6</v>
      </c>
      <c r="D857">
        <v>0</v>
      </c>
      <c r="H857">
        <v>2013</v>
      </c>
      <c r="I857">
        <v>3</v>
      </c>
      <c r="J857">
        <v>15</v>
      </c>
      <c r="K857">
        <v>0.1</v>
      </c>
      <c r="L857">
        <v>22.375</v>
      </c>
      <c r="Q857">
        <v>2013</v>
      </c>
      <c r="R857">
        <v>3</v>
      </c>
      <c r="S857">
        <v>15</v>
      </c>
      <c r="T857">
        <f t="shared" si="26"/>
        <v>-6.514141020646699</v>
      </c>
      <c r="U857">
        <f t="shared" si="27"/>
        <v>-29.893149271200286</v>
      </c>
      <c r="Z857">
        <v>2014</v>
      </c>
      <c r="AA857">
        <v>5</v>
      </c>
      <c r="AB857">
        <v>9</v>
      </c>
      <c r="AC857">
        <v>-1.8141410206466988</v>
      </c>
      <c r="AD857">
        <v>-27.308149271200286</v>
      </c>
    </row>
    <row r="858" spans="1:30" x14ac:dyDescent="0.2">
      <c r="A858">
        <v>2003</v>
      </c>
      <c r="B858">
        <v>5</v>
      </c>
      <c r="C858">
        <v>7</v>
      </c>
      <c r="D858">
        <v>0</v>
      </c>
      <c r="H858">
        <v>2013</v>
      </c>
      <c r="I858">
        <v>3</v>
      </c>
      <c r="J858">
        <v>16</v>
      </c>
      <c r="K858">
        <v>0</v>
      </c>
      <c r="L858">
        <v>23.125</v>
      </c>
      <c r="Q858">
        <v>2013</v>
      </c>
      <c r="R858">
        <v>3</v>
      </c>
      <c r="S858">
        <v>16</v>
      </c>
      <c r="T858">
        <f t="shared" si="26"/>
        <v>-6.6141410206466986</v>
      </c>
      <c r="U858">
        <f t="shared" si="27"/>
        <v>-29.143149271200286</v>
      </c>
      <c r="Z858">
        <v>2014</v>
      </c>
      <c r="AA858">
        <v>9</v>
      </c>
      <c r="AB858">
        <v>2</v>
      </c>
      <c r="AC858">
        <v>-1.8141410206466988</v>
      </c>
      <c r="AD858">
        <v>-25.282434985500288</v>
      </c>
    </row>
    <row r="859" spans="1:30" x14ac:dyDescent="0.2">
      <c r="A859">
        <v>2003</v>
      </c>
      <c r="B859">
        <v>5</v>
      </c>
      <c r="C859">
        <v>8</v>
      </c>
      <c r="D859">
        <v>0</v>
      </c>
      <c r="H859">
        <v>2013</v>
      </c>
      <c r="I859">
        <v>3</v>
      </c>
      <c r="J859">
        <v>17</v>
      </c>
      <c r="K859">
        <v>4.5</v>
      </c>
      <c r="L859">
        <v>23.34</v>
      </c>
      <c r="Q859">
        <v>2013</v>
      </c>
      <c r="R859">
        <v>3</v>
      </c>
      <c r="S859">
        <v>17</v>
      </c>
      <c r="T859">
        <f t="shared" si="26"/>
        <v>-2.1141410206466986</v>
      </c>
      <c r="U859">
        <f t="shared" si="27"/>
        <v>-28.928149271200287</v>
      </c>
      <c r="Z859">
        <v>2016</v>
      </c>
      <c r="AA859">
        <v>8</v>
      </c>
      <c r="AB859">
        <v>31</v>
      </c>
      <c r="AC859">
        <v>-1.8141410206466988</v>
      </c>
      <c r="AD859">
        <v>-22.834815937900288</v>
      </c>
    </row>
    <row r="860" spans="1:30" x14ac:dyDescent="0.2">
      <c r="A860">
        <v>2003</v>
      </c>
      <c r="B860">
        <v>5</v>
      </c>
      <c r="C860">
        <v>9</v>
      </c>
      <c r="D860">
        <v>0</v>
      </c>
      <c r="H860">
        <v>2013</v>
      </c>
      <c r="I860">
        <v>3</v>
      </c>
      <c r="J860">
        <v>18</v>
      </c>
      <c r="K860">
        <v>10</v>
      </c>
      <c r="L860">
        <v>21.84</v>
      </c>
      <c r="Q860">
        <v>2013</v>
      </c>
      <c r="R860">
        <v>3</v>
      </c>
      <c r="S860">
        <v>18</v>
      </c>
      <c r="T860">
        <f t="shared" si="26"/>
        <v>3.3858589793533014</v>
      </c>
      <c r="U860">
        <f t="shared" si="27"/>
        <v>-30.428149271200287</v>
      </c>
      <c r="Z860">
        <v>2017</v>
      </c>
      <c r="AA860">
        <v>9</v>
      </c>
      <c r="AB860">
        <v>12</v>
      </c>
      <c r="AC860">
        <v>-1.8141410206466988</v>
      </c>
      <c r="AD860">
        <v>-21.323704826800288</v>
      </c>
    </row>
    <row r="861" spans="1:30" x14ac:dyDescent="0.2">
      <c r="A861">
        <v>2003</v>
      </c>
      <c r="B861">
        <v>5</v>
      </c>
      <c r="C861">
        <v>10</v>
      </c>
      <c r="D861">
        <v>0</v>
      </c>
      <c r="H861">
        <v>2013</v>
      </c>
      <c r="I861">
        <v>3</v>
      </c>
      <c r="J861">
        <v>19</v>
      </c>
      <c r="K861">
        <v>7.4</v>
      </c>
      <c r="L861">
        <v>25.5</v>
      </c>
      <c r="Q861">
        <v>2013</v>
      </c>
      <c r="R861">
        <v>3</v>
      </c>
      <c r="S861">
        <v>19</v>
      </c>
      <c r="T861">
        <f t="shared" si="26"/>
        <v>0.78585897935330173</v>
      </c>
      <c r="U861">
        <f t="shared" si="27"/>
        <v>-26.768149271200286</v>
      </c>
      <c r="Z861">
        <v>2010</v>
      </c>
      <c r="AA861">
        <v>11</v>
      </c>
      <c r="AB861">
        <v>3</v>
      </c>
      <c r="AC861">
        <v>-1.9141410206466984</v>
      </c>
      <c r="AD861">
        <v>85.898517395799701</v>
      </c>
    </row>
    <row r="862" spans="1:30" x14ac:dyDescent="0.2">
      <c r="A862">
        <v>2003</v>
      </c>
      <c r="B862">
        <v>5</v>
      </c>
      <c r="C862">
        <v>11</v>
      </c>
      <c r="D862">
        <v>0</v>
      </c>
      <c r="H862">
        <v>2013</v>
      </c>
      <c r="I862">
        <v>3</v>
      </c>
      <c r="J862">
        <v>20</v>
      </c>
      <c r="K862">
        <v>13.5</v>
      </c>
      <c r="L862">
        <v>26.95</v>
      </c>
      <c r="Q862">
        <v>2013</v>
      </c>
      <c r="R862">
        <v>3</v>
      </c>
      <c r="S862">
        <v>20</v>
      </c>
      <c r="T862">
        <f t="shared" si="26"/>
        <v>6.8858589793533014</v>
      </c>
      <c r="U862">
        <f t="shared" si="27"/>
        <v>-25.318149271200287</v>
      </c>
      <c r="Z862">
        <v>2014</v>
      </c>
      <c r="AA862">
        <v>2</v>
      </c>
      <c r="AB862">
        <v>15</v>
      </c>
      <c r="AC862">
        <v>-1.9141410206466984</v>
      </c>
      <c r="AD862">
        <v>-25.311739014800285</v>
      </c>
    </row>
    <row r="863" spans="1:30" x14ac:dyDescent="0.2">
      <c r="A863">
        <v>2003</v>
      </c>
      <c r="B863">
        <v>5</v>
      </c>
      <c r="C863">
        <v>12</v>
      </c>
      <c r="D863">
        <v>1.8</v>
      </c>
      <c r="H863">
        <v>2013</v>
      </c>
      <c r="I863">
        <v>3</v>
      </c>
      <c r="J863">
        <v>21</v>
      </c>
      <c r="K863">
        <v>5.8</v>
      </c>
      <c r="L863">
        <v>27.774999999999999</v>
      </c>
      <c r="Q863">
        <v>2013</v>
      </c>
      <c r="R863">
        <v>3</v>
      </c>
      <c r="S863">
        <v>21</v>
      </c>
      <c r="T863">
        <f t="shared" si="26"/>
        <v>-0.8141410206466988</v>
      </c>
      <c r="U863">
        <f t="shared" si="27"/>
        <v>-24.493149271200288</v>
      </c>
      <c r="Z863">
        <v>2014</v>
      </c>
      <c r="AA863">
        <v>11</v>
      </c>
      <c r="AB863">
        <v>24</v>
      </c>
      <c r="AC863">
        <v>-1.9141410206466984</v>
      </c>
      <c r="AD863">
        <v>-17.376312536500286</v>
      </c>
    </row>
    <row r="864" spans="1:30" x14ac:dyDescent="0.2">
      <c r="A864">
        <v>2003</v>
      </c>
      <c r="B864">
        <v>5</v>
      </c>
      <c r="C864">
        <v>13</v>
      </c>
      <c r="D864">
        <v>3.9</v>
      </c>
      <c r="H864">
        <v>2013</v>
      </c>
      <c r="I864">
        <v>3</v>
      </c>
      <c r="J864">
        <v>22</v>
      </c>
      <c r="K864">
        <v>0.6</v>
      </c>
      <c r="L864">
        <v>25.166666666699999</v>
      </c>
      <c r="Q864">
        <v>2013</v>
      </c>
      <c r="R864">
        <v>3</v>
      </c>
      <c r="S864">
        <v>22</v>
      </c>
      <c r="T864">
        <f t="shared" si="26"/>
        <v>-6.014141020646699</v>
      </c>
      <c r="U864">
        <f t="shared" si="27"/>
        <v>-27.101482604500287</v>
      </c>
      <c r="Z864">
        <v>2015</v>
      </c>
      <c r="AA864">
        <v>10</v>
      </c>
      <c r="AB864">
        <v>10</v>
      </c>
      <c r="AC864">
        <v>-1.9141410206466984</v>
      </c>
      <c r="AD864">
        <v>-22.890537330900287</v>
      </c>
    </row>
    <row r="865" spans="1:30" x14ac:dyDescent="0.2">
      <c r="A865">
        <v>2003</v>
      </c>
      <c r="B865">
        <v>5</v>
      </c>
      <c r="C865">
        <v>14</v>
      </c>
      <c r="D865">
        <v>0.8</v>
      </c>
      <c r="H865">
        <v>2013</v>
      </c>
      <c r="I865">
        <v>3</v>
      </c>
      <c r="J865">
        <v>23</v>
      </c>
      <c r="K865">
        <v>0.1</v>
      </c>
      <c r="L865">
        <v>24.1</v>
      </c>
      <c r="Q865">
        <v>2013</v>
      </c>
      <c r="R865">
        <v>3</v>
      </c>
      <c r="S865">
        <v>23</v>
      </c>
      <c r="T865">
        <f t="shared" si="26"/>
        <v>-6.514141020646699</v>
      </c>
      <c r="U865">
        <f t="shared" si="27"/>
        <v>-28.168149271200285</v>
      </c>
      <c r="Z865">
        <v>2015</v>
      </c>
      <c r="AA865">
        <v>11</v>
      </c>
      <c r="AB865">
        <v>12</v>
      </c>
      <c r="AC865">
        <v>-1.9141410206466984</v>
      </c>
      <c r="AD865">
        <v>-7.7022401803002865</v>
      </c>
    </row>
    <row r="866" spans="1:30" x14ac:dyDescent="0.2">
      <c r="A866">
        <v>2003</v>
      </c>
      <c r="B866">
        <v>5</v>
      </c>
      <c r="C866">
        <v>15</v>
      </c>
      <c r="D866">
        <v>3.7</v>
      </c>
      <c r="H866">
        <v>2013</v>
      </c>
      <c r="I866">
        <v>3</v>
      </c>
      <c r="J866">
        <v>24</v>
      </c>
      <c r="K866">
        <v>0.2</v>
      </c>
      <c r="L866">
        <v>23.6</v>
      </c>
      <c r="Q866">
        <v>2013</v>
      </c>
      <c r="R866">
        <v>3</v>
      </c>
      <c r="S866">
        <v>24</v>
      </c>
      <c r="T866">
        <f t="shared" si="26"/>
        <v>-6.4141410206466984</v>
      </c>
      <c r="U866">
        <f t="shared" si="27"/>
        <v>-28.668149271200285</v>
      </c>
      <c r="Z866">
        <v>2016</v>
      </c>
      <c r="AA866">
        <v>10</v>
      </c>
      <c r="AB866">
        <v>21</v>
      </c>
      <c r="AC866">
        <v>-1.9141410206466984</v>
      </c>
      <c r="AD866">
        <v>-17.525292128300286</v>
      </c>
    </row>
    <row r="867" spans="1:30" x14ac:dyDescent="0.2">
      <c r="A867">
        <v>2003</v>
      </c>
      <c r="B867">
        <v>5</v>
      </c>
      <c r="C867">
        <v>16</v>
      </c>
      <c r="D867">
        <v>0</v>
      </c>
      <c r="H867">
        <v>2013</v>
      </c>
      <c r="I867">
        <v>3</v>
      </c>
      <c r="J867">
        <v>25</v>
      </c>
      <c r="K867">
        <v>0.5</v>
      </c>
      <c r="L867">
        <v>23.55</v>
      </c>
      <c r="Q867">
        <v>2013</v>
      </c>
      <c r="R867">
        <v>3</v>
      </c>
      <c r="S867">
        <v>25</v>
      </c>
      <c r="T867">
        <f t="shared" si="26"/>
        <v>-6.1141410206466986</v>
      </c>
      <c r="U867">
        <f t="shared" si="27"/>
        <v>-28.718149271200286</v>
      </c>
      <c r="Z867">
        <v>2017</v>
      </c>
      <c r="AA867">
        <v>5</v>
      </c>
      <c r="AB867">
        <v>3</v>
      </c>
      <c r="AC867">
        <v>-1.9141410206466984</v>
      </c>
      <c r="AD867">
        <v>-23.696720699800288</v>
      </c>
    </row>
    <row r="868" spans="1:30" x14ac:dyDescent="0.2">
      <c r="A868">
        <v>2003</v>
      </c>
      <c r="B868">
        <v>5</v>
      </c>
      <c r="C868">
        <v>17</v>
      </c>
      <c r="D868">
        <v>9.5</v>
      </c>
      <c r="H868">
        <v>2013</v>
      </c>
      <c r="I868">
        <v>3</v>
      </c>
      <c r="J868">
        <v>26</v>
      </c>
      <c r="K868">
        <v>7.7</v>
      </c>
      <c r="L868">
        <v>23.333333333300001</v>
      </c>
      <c r="Q868">
        <v>2013</v>
      </c>
      <c r="R868">
        <v>3</v>
      </c>
      <c r="S868">
        <v>26</v>
      </c>
      <c r="T868">
        <f t="shared" si="26"/>
        <v>1.0858589793533016</v>
      </c>
      <c r="U868">
        <f t="shared" si="27"/>
        <v>-28.934815937900286</v>
      </c>
      <c r="Z868">
        <v>2017</v>
      </c>
      <c r="AA868">
        <v>6</v>
      </c>
      <c r="AB868">
        <v>6</v>
      </c>
      <c r="AC868">
        <v>-1.9141410206466984</v>
      </c>
      <c r="AD868">
        <v>-23.143149271200286</v>
      </c>
    </row>
    <row r="869" spans="1:30" x14ac:dyDescent="0.2">
      <c r="A869">
        <v>2003</v>
      </c>
      <c r="B869">
        <v>5</v>
      </c>
      <c r="C869">
        <v>18</v>
      </c>
      <c r="D869">
        <v>0</v>
      </c>
      <c r="H869">
        <v>2013</v>
      </c>
      <c r="I869">
        <v>3</v>
      </c>
      <c r="J869">
        <v>27</v>
      </c>
      <c r="K869">
        <v>6.1</v>
      </c>
      <c r="L869">
        <v>24.15</v>
      </c>
      <c r="Q869">
        <v>2013</v>
      </c>
      <c r="R869">
        <v>3</v>
      </c>
      <c r="S869">
        <v>27</v>
      </c>
      <c r="T869">
        <f t="shared" si="26"/>
        <v>-0.51414102064669898</v>
      </c>
      <c r="U869">
        <f t="shared" si="27"/>
        <v>-28.118149271200288</v>
      </c>
      <c r="Z869">
        <v>2017</v>
      </c>
      <c r="AA869">
        <v>9</v>
      </c>
      <c r="AB869">
        <v>30</v>
      </c>
      <c r="AC869">
        <v>-1.9141410206466984</v>
      </c>
      <c r="AD869">
        <v>-6.6819423746002897</v>
      </c>
    </row>
    <row r="870" spans="1:30" x14ac:dyDescent="0.2">
      <c r="A870">
        <v>2003</v>
      </c>
      <c r="B870">
        <v>5</v>
      </c>
      <c r="C870">
        <v>19</v>
      </c>
      <c r="D870">
        <v>0</v>
      </c>
      <c r="H870">
        <v>2013</v>
      </c>
      <c r="I870">
        <v>3</v>
      </c>
      <c r="J870">
        <v>28</v>
      </c>
      <c r="K870">
        <v>0</v>
      </c>
      <c r="L870">
        <v>25</v>
      </c>
      <c r="Q870">
        <v>2013</v>
      </c>
      <c r="R870">
        <v>3</v>
      </c>
      <c r="S870">
        <v>28</v>
      </c>
      <c r="T870">
        <f t="shared" si="26"/>
        <v>-6.6141410206466986</v>
      </c>
      <c r="U870">
        <f t="shared" si="27"/>
        <v>-27.268149271200286</v>
      </c>
      <c r="Z870">
        <v>2010</v>
      </c>
      <c r="AA870">
        <v>12</v>
      </c>
      <c r="AB870">
        <v>29</v>
      </c>
      <c r="AC870">
        <v>-2.014141020646699</v>
      </c>
      <c r="AD870">
        <v>81.469350728799725</v>
      </c>
    </row>
    <row r="871" spans="1:30" x14ac:dyDescent="0.2">
      <c r="A871">
        <v>2003</v>
      </c>
      <c r="B871">
        <v>5</v>
      </c>
      <c r="C871">
        <v>20</v>
      </c>
      <c r="D871">
        <v>0</v>
      </c>
      <c r="H871">
        <v>2013</v>
      </c>
      <c r="I871">
        <v>3</v>
      </c>
      <c r="J871">
        <v>29</v>
      </c>
      <c r="K871">
        <v>0.1</v>
      </c>
      <c r="L871">
        <v>24.2</v>
      </c>
      <c r="Q871">
        <v>2013</v>
      </c>
      <c r="R871">
        <v>3</v>
      </c>
      <c r="S871">
        <v>29</v>
      </c>
      <c r="T871">
        <f t="shared" si="26"/>
        <v>-6.514141020646699</v>
      </c>
      <c r="U871">
        <f t="shared" si="27"/>
        <v>-28.068149271200287</v>
      </c>
      <c r="Z871">
        <v>2012</v>
      </c>
      <c r="AA871">
        <v>2</v>
      </c>
      <c r="AB871">
        <v>11</v>
      </c>
      <c r="AC871">
        <v>-2.014141020646699</v>
      </c>
      <c r="AD871">
        <v>-22.445927049000286</v>
      </c>
    </row>
    <row r="872" spans="1:30" x14ac:dyDescent="0.2">
      <c r="A872">
        <v>2003</v>
      </c>
      <c r="B872">
        <v>5</v>
      </c>
      <c r="C872">
        <v>21</v>
      </c>
      <c r="D872">
        <v>9.1</v>
      </c>
      <c r="H872">
        <v>2013</v>
      </c>
      <c r="I872">
        <v>3</v>
      </c>
      <c r="J872">
        <v>30</v>
      </c>
      <c r="K872">
        <v>0</v>
      </c>
      <c r="L872">
        <v>23.1</v>
      </c>
      <c r="Q872">
        <v>2013</v>
      </c>
      <c r="R872">
        <v>3</v>
      </c>
      <c r="S872">
        <v>30</v>
      </c>
      <c r="T872">
        <f t="shared" si="26"/>
        <v>-6.6141410206466986</v>
      </c>
      <c r="U872">
        <f t="shared" si="27"/>
        <v>-29.168149271200285</v>
      </c>
      <c r="Z872">
        <v>2012</v>
      </c>
      <c r="AA872">
        <v>6</v>
      </c>
      <c r="AB872">
        <v>5</v>
      </c>
      <c r="AC872">
        <v>-2.014141020646699</v>
      </c>
      <c r="AD872">
        <v>-21.693149271200287</v>
      </c>
    </row>
    <row r="873" spans="1:30" x14ac:dyDescent="0.2">
      <c r="A873">
        <v>2003</v>
      </c>
      <c r="B873">
        <v>5</v>
      </c>
      <c r="C873">
        <v>22</v>
      </c>
      <c r="D873">
        <v>21.7</v>
      </c>
      <c r="H873">
        <v>2013</v>
      </c>
      <c r="I873">
        <v>3</v>
      </c>
      <c r="J873">
        <v>31</v>
      </c>
      <c r="K873">
        <v>0.9</v>
      </c>
      <c r="L873">
        <v>22.4666666667</v>
      </c>
      <c r="Q873">
        <v>2013</v>
      </c>
      <c r="R873">
        <v>3</v>
      </c>
      <c r="S873">
        <v>31</v>
      </c>
      <c r="T873">
        <f t="shared" si="26"/>
        <v>-5.7141410206466983</v>
      </c>
      <c r="U873">
        <f t="shared" si="27"/>
        <v>-29.801482604500286</v>
      </c>
      <c r="Z873">
        <v>2014</v>
      </c>
      <c r="AA873">
        <v>2</v>
      </c>
      <c r="AB873">
        <v>7</v>
      </c>
      <c r="AC873">
        <v>-2.014141020646699</v>
      </c>
      <c r="AD873">
        <v>15.678315375299718</v>
      </c>
    </row>
    <row r="874" spans="1:30" x14ac:dyDescent="0.2">
      <c r="A874">
        <v>2003</v>
      </c>
      <c r="B874">
        <v>5</v>
      </c>
      <c r="C874">
        <v>23</v>
      </c>
      <c r="D874">
        <v>0</v>
      </c>
      <c r="H874">
        <v>2013</v>
      </c>
      <c r="I874">
        <v>4</v>
      </c>
      <c r="J874">
        <v>1</v>
      </c>
      <c r="K874">
        <v>0.7</v>
      </c>
      <c r="L874">
        <v>22.725000000000001</v>
      </c>
      <c r="Q874">
        <v>2013</v>
      </c>
      <c r="R874">
        <v>4</v>
      </c>
      <c r="S874">
        <v>1</v>
      </c>
      <c r="T874">
        <f t="shared" si="26"/>
        <v>-5.9141410206466984</v>
      </c>
      <c r="U874">
        <f t="shared" si="27"/>
        <v>-29.543149271200285</v>
      </c>
      <c r="Z874">
        <v>2015</v>
      </c>
      <c r="AA874">
        <v>10</v>
      </c>
      <c r="AB874">
        <v>14</v>
      </c>
      <c r="AC874">
        <v>-2.014141020646699</v>
      </c>
      <c r="AD874">
        <v>-16.748637076100287</v>
      </c>
    </row>
    <row r="875" spans="1:30" x14ac:dyDescent="0.2">
      <c r="A875">
        <v>2003</v>
      </c>
      <c r="B875">
        <v>5</v>
      </c>
      <c r="C875">
        <v>24</v>
      </c>
      <c r="D875">
        <v>0</v>
      </c>
      <c r="H875">
        <v>2013</v>
      </c>
      <c r="I875">
        <v>4</v>
      </c>
      <c r="J875">
        <v>2</v>
      </c>
      <c r="K875">
        <v>0</v>
      </c>
      <c r="L875">
        <v>22.3</v>
      </c>
      <c r="Q875">
        <v>2013</v>
      </c>
      <c r="R875">
        <v>4</v>
      </c>
      <c r="S875">
        <v>2</v>
      </c>
      <c r="T875">
        <f t="shared" si="26"/>
        <v>-6.6141410206466986</v>
      </c>
      <c r="U875">
        <f t="shared" si="27"/>
        <v>-29.968149271200286</v>
      </c>
      <c r="Z875">
        <v>2017</v>
      </c>
      <c r="AA875">
        <v>7</v>
      </c>
      <c r="AB875">
        <v>11</v>
      </c>
      <c r="AC875">
        <v>-2.014141020646699</v>
      </c>
      <c r="AD875">
        <v>-21.418149271200285</v>
      </c>
    </row>
    <row r="876" spans="1:30" x14ac:dyDescent="0.2">
      <c r="A876">
        <v>2003</v>
      </c>
      <c r="B876">
        <v>5</v>
      </c>
      <c r="C876">
        <v>25</v>
      </c>
      <c r="D876">
        <v>0.6</v>
      </c>
      <c r="H876">
        <v>2013</v>
      </c>
      <c r="I876">
        <v>4</v>
      </c>
      <c r="J876">
        <v>3</v>
      </c>
      <c r="K876">
        <v>7.4</v>
      </c>
      <c r="L876">
        <v>22.5</v>
      </c>
      <c r="Q876">
        <v>2013</v>
      </c>
      <c r="R876">
        <v>4</v>
      </c>
      <c r="S876">
        <v>3</v>
      </c>
      <c r="T876">
        <f t="shared" si="26"/>
        <v>0.78585897935330173</v>
      </c>
      <c r="U876">
        <f t="shared" si="27"/>
        <v>-29.768149271200286</v>
      </c>
      <c r="Z876">
        <v>2010</v>
      </c>
      <c r="AA876">
        <v>11</v>
      </c>
      <c r="AB876">
        <v>6</v>
      </c>
      <c r="AC876">
        <v>-2.1141410206466986</v>
      </c>
      <c r="AD876">
        <v>110.8737862127997</v>
      </c>
    </row>
    <row r="877" spans="1:30" x14ac:dyDescent="0.2">
      <c r="A877">
        <v>2003</v>
      </c>
      <c r="B877">
        <v>5</v>
      </c>
      <c r="C877">
        <v>26</v>
      </c>
      <c r="D877">
        <v>0</v>
      </c>
      <c r="H877">
        <v>2013</v>
      </c>
      <c r="I877">
        <v>4</v>
      </c>
      <c r="J877">
        <v>4</v>
      </c>
      <c r="K877">
        <v>2</v>
      </c>
      <c r="L877">
        <v>24.6</v>
      </c>
      <c r="Q877">
        <v>2013</v>
      </c>
      <c r="R877">
        <v>4</v>
      </c>
      <c r="S877">
        <v>4</v>
      </c>
      <c r="T877">
        <f t="shared" si="26"/>
        <v>-4.6141410206466986</v>
      </c>
      <c r="U877">
        <f t="shared" si="27"/>
        <v>-27.668149271200285</v>
      </c>
      <c r="Z877">
        <v>2011</v>
      </c>
      <c r="AA877">
        <v>6</v>
      </c>
      <c r="AB877">
        <v>23</v>
      </c>
      <c r="AC877">
        <v>-2.1141410206466986</v>
      </c>
      <c r="AD877">
        <v>77.331850728799708</v>
      </c>
    </row>
    <row r="878" spans="1:30" x14ac:dyDescent="0.2">
      <c r="A878">
        <v>2003</v>
      </c>
      <c r="B878">
        <v>5</v>
      </c>
      <c r="C878">
        <v>27</v>
      </c>
      <c r="D878">
        <v>0</v>
      </c>
      <c r="H878">
        <v>2013</v>
      </c>
      <c r="I878">
        <v>4</v>
      </c>
      <c r="J878">
        <v>5</v>
      </c>
      <c r="K878">
        <v>0</v>
      </c>
      <c r="L878">
        <v>23.5</v>
      </c>
      <c r="Q878">
        <v>2013</v>
      </c>
      <c r="R878">
        <v>4</v>
      </c>
      <c r="S878">
        <v>5</v>
      </c>
      <c r="T878">
        <f t="shared" si="26"/>
        <v>-6.6141410206466986</v>
      </c>
      <c r="U878">
        <f t="shared" si="27"/>
        <v>-28.768149271200286</v>
      </c>
      <c r="Z878">
        <v>2011</v>
      </c>
      <c r="AA878">
        <v>10</v>
      </c>
      <c r="AB878">
        <v>19</v>
      </c>
      <c r="AC878">
        <v>-2.1141410206466986</v>
      </c>
      <c r="AD878">
        <v>69.320739617799717</v>
      </c>
    </row>
    <row r="879" spans="1:30" x14ac:dyDescent="0.2">
      <c r="A879">
        <v>2003</v>
      </c>
      <c r="B879">
        <v>5</v>
      </c>
      <c r="C879">
        <v>28</v>
      </c>
      <c r="D879">
        <v>0</v>
      </c>
      <c r="H879">
        <v>2013</v>
      </c>
      <c r="I879">
        <v>4</v>
      </c>
      <c r="J879">
        <v>6</v>
      </c>
      <c r="K879">
        <v>1.3</v>
      </c>
      <c r="L879">
        <v>22.266666666700001</v>
      </c>
      <c r="Q879">
        <v>2013</v>
      </c>
      <c r="R879">
        <v>4</v>
      </c>
      <c r="S879">
        <v>6</v>
      </c>
      <c r="T879">
        <f t="shared" si="26"/>
        <v>-5.3141410206466988</v>
      </c>
      <c r="U879">
        <f t="shared" si="27"/>
        <v>-30.001482604500286</v>
      </c>
      <c r="Z879">
        <v>2012</v>
      </c>
      <c r="AA879">
        <v>2</v>
      </c>
      <c r="AB879">
        <v>27</v>
      </c>
      <c r="AC879">
        <v>-2.1141410206466986</v>
      </c>
      <c r="AD879">
        <v>-25.968149271200286</v>
      </c>
    </row>
    <row r="880" spans="1:30" x14ac:dyDescent="0.2">
      <c r="A880">
        <v>2003</v>
      </c>
      <c r="B880">
        <v>5</v>
      </c>
      <c r="C880">
        <v>29</v>
      </c>
      <c r="D880">
        <v>0</v>
      </c>
      <c r="H880">
        <v>2013</v>
      </c>
      <c r="I880">
        <v>4</v>
      </c>
      <c r="J880">
        <v>7</v>
      </c>
      <c r="K880">
        <v>5.4</v>
      </c>
      <c r="L880">
        <v>22.7</v>
      </c>
      <c r="Q880">
        <v>2013</v>
      </c>
      <c r="R880">
        <v>4</v>
      </c>
      <c r="S880">
        <v>7</v>
      </c>
      <c r="T880">
        <f t="shared" si="26"/>
        <v>-1.2141410206466983</v>
      </c>
      <c r="U880">
        <f t="shared" si="27"/>
        <v>-29.568149271200287</v>
      </c>
      <c r="Z880">
        <v>2013</v>
      </c>
      <c r="AA880">
        <v>1</v>
      </c>
      <c r="AB880">
        <v>20</v>
      </c>
      <c r="AC880">
        <v>-2.1141410206466986</v>
      </c>
      <c r="AD880">
        <v>-26.868149271200288</v>
      </c>
    </row>
    <row r="881" spans="1:30" x14ac:dyDescent="0.2">
      <c r="A881">
        <v>2003</v>
      </c>
      <c r="B881">
        <v>5</v>
      </c>
      <c r="C881">
        <v>30</v>
      </c>
      <c r="D881">
        <v>0</v>
      </c>
      <c r="H881">
        <v>2013</v>
      </c>
      <c r="I881">
        <v>4</v>
      </c>
      <c r="J881">
        <v>8</v>
      </c>
      <c r="K881">
        <v>9.6999999999999993</v>
      </c>
      <c r="L881">
        <v>25.55</v>
      </c>
      <c r="Q881">
        <v>2013</v>
      </c>
      <c r="R881">
        <v>4</v>
      </c>
      <c r="S881">
        <v>8</v>
      </c>
      <c r="T881">
        <f t="shared" si="26"/>
        <v>3.0858589793533007</v>
      </c>
      <c r="U881">
        <f t="shared" si="27"/>
        <v>-26.718149271200286</v>
      </c>
      <c r="Z881">
        <v>2013</v>
      </c>
      <c r="AA881">
        <v>3</v>
      </c>
      <c r="AB881">
        <v>17</v>
      </c>
      <c r="AC881">
        <v>-2.1141410206466986</v>
      </c>
      <c r="AD881">
        <v>-28.928149271200287</v>
      </c>
    </row>
    <row r="882" spans="1:30" x14ac:dyDescent="0.2">
      <c r="A882">
        <v>2003</v>
      </c>
      <c r="B882">
        <v>5</v>
      </c>
      <c r="C882">
        <v>31</v>
      </c>
      <c r="D882">
        <v>0</v>
      </c>
      <c r="H882">
        <v>2013</v>
      </c>
      <c r="I882">
        <v>4</v>
      </c>
      <c r="J882">
        <v>9</v>
      </c>
      <c r="K882">
        <v>2.4</v>
      </c>
      <c r="L882">
        <v>27.028571428599999</v>
      </c>
      <c r="Q882">
        <v>2013</v>
      </c>
      <c r="R882">
        <v>4</v>
      </c>
      <c r="S882">
        <v>9</v>
      </c>
      <c r="T882">
        <f t="shared" si="26"/>
        <v>-4.2141410206466983</v>
      </c>
      <c r="U882">
        <f t="shared" si="27"/>
        <v>-25.239577842600287</v>
      </c>
      <c r="Z882">
        <v>2013</v>
      </c>
      <c r="AA882">
        <v>6</v>
      </c>
      <c r="AB882">
        <v>23</v>
      </c>
      <c r="AC882">
        <v>-2.1141410206466986</v>
      </c>
      <c r="AD882">
        <v>-23.818149271200287</v>
      </c>
    </row>
    <row r="883" spans="1:30" x14ac:dyDescent="0.2">
      <c r="A883">
        <v>2003</v>
      </c>
      <c r="B883">
        <v>6</v>
      </c>
      <c r="C883">
        <v>1</v>
      </c>
      <c r="D883">
        <v>0.6</v>
      </c>
      <c r="H883">
        <v>2013</v>
      </c>
      <c r="I883">
        <v>4</v>
      </c>
      <c r="J883">
        <v>10</v>
      </c>
      <c r="K883">
        <v>6.7</v>
      </c>
      <c r="L883">
        <v>25.9</v>
      </c>
      <c r="Q883">
        <v>2013</v>
      </c>
      <c r="R883">
        <v>4</v>
      </c>
      <c r="S883">
        <v>10</v>
      </c>
      <c r="T883">
        <f t="shared" si="26"/>
        <v>8.5858979353301557E-2</v>
      </c>
      <c r="U883">
        <f t="shared" si="27"/>
        <v>-26.368149271200288</v>
      </c>
      <c r="Z883">
        <v>2013</v>
      </c>
      <c r="AA883">
        <v>8</v>
      </c>
      <c r="AB883">
        <v>17</v>
      </c>
      <c r="AC883">
        <v>-2.1141410206466986</v>
      </c>
      <c r="AD883">
        <v>-23.188149271200288</v>
      </c>
    </row>
    <row r="884" spans="1:30" x14ac:dyDescent="0.2">
      <c r="A884">
        <v>2003</v>
      </c>
      <c r="B884">
        <v>6</v>
      </c>
      <c r="C884">
        <v>2</v>
      </c>
      <c r="D884">
        <v>7.4</v>
      </c>
      <c r="H884">
        <v>2013</v>
      </c>
      <c r="I884">
        <v>4</v>
      </c>
      <c r="J884">
        <v>11</v>
      </c>
      <c r="K884">
        <v>4.3</v>
      </c>
      <c r="L884">
        <v>24.4</v>
      </c>
      <c r="Q884">
        <v>2013</v>
      </c>
      <c r="R884">
        <v>4</v>
      </c>
      <c r="S884">
        <v>11</v>
      </c>
      <c r="T884">
        <f t="shared" si="26"/>
        <v>-2.3141410206466988</v>
      </c>
      <c r="U884">
        <f t="shared" si="27"/>
        <v>-27.868149271200288</v>
      </c>
      <c r="Z884">
        <v>2013</v>
      </c>
      <c r="AA884">
        <v>10</v>
      </c>
      <c r="AB884">
        <v>28</v>
      </c>
      <c r="AC884">
        <v>-2.1141410206466986</v>
      </c>
      <c r="AD884">
        <v>-14.809325741800286</v>
      </c>
    </row>
    <row r="885" spans="1:30" x14ac:dyDescent="0.2">
      <c r="A885">
        <v>2003</v>
      </c>
      <c r="B885">
        <v>6</v>
      </c>
      <c r="C885">
        <v>3</v>
      </c>
      <c r="D885">
        <v>7.9</v>
      </c>
      <c r="H885">
        <v>2013</v>
      </c>
      <c r="I885">
        <v>4</v>
      </c>
      <c r="J885">
        <v>12</v>
      </c>
      <c r="K885">
        <v>3.5</v>
      </c>
      <c r="L885">
        <v>24.45</v>
      </c>
      <c r="Q885">
        <v>2013</v>
      </c>
      <c r="R885">
        <v>4</v>
      </c>
      <c r="S885">
        <v>12</v>
      </c>
      <c r="T885">
        <f t="shared" si="26"/>
        <v>-3.1141410206466986</v>
      </c>
      <c r="U885">
        <f t="shared" si="27"/>
        <v>-27.818149271200287</v>
      </c>
      <c r="Z885">
        <v>2014</v>
      </c>
      <c r="AA885">
        <v>5</v>
      </c>
      <c r="AB885">
        <v>7</v>
      </c>
      <c r="AC885">
        <v>-2.1141410206466986</v>
      </c>
      <c r="AD885">
        <v>-28.630649271200287</v>
      </c>
    </row>
    <row r="886" spans="1:30" x14ac:dyDescent="0.2">
      <c r="A886">
        <v>2003</v>
      </c>
      <c r="B886">
        <v>6</v>
      </c>
      <c r="C886">
        <v>4</v>
      </c>
      <c r="D886">
        <v>9.1</v>
      </c>
      <c r="H886">
        <v>2013</v>
      </c>
      <c r="I886">
        <v>4</v>
      </c>
      <c r="J886">
        <v>13</v>
      </c>
      <c r="K886">
        <v>4.2</v>
      </c>
      <c r="L886">
        <v>23.266666666700001</v>
      </c>
      <c r="Q886">
        <v>2013</v>
      </c>
      <c r="R886">
        <v>4</v>
      </c>
      <c r="S886">
        <v>13</v>
      </c>
      <c r="T886">
        <f t="shared" si="26"/>
        <v>-2.4141410206466984</v>
      </c>
      <c r="U886">
        <f t="shared" si="27"/>
        <v>-29.001482604500286</v>
      </c>
      <c r="Z886">
        <v>2014</v>
      </c>
      <c r="AA886">
        <v>8</v>
      </c>
      <c r="AB886">
        <v>2</v>
      </c>
      <c r="AC886">
        <v>-2.1141410206466986</v>
      </c>
      <c r="AD886">
        <v>-17.928149271200283</v>
      </c>
    </row>
    <row r="887" spans="1:30" x14ac:dyDescent="0.2">
      <c r="A887">
        <v>2003</v>
      </c>
      <c r="B887">
        <v>6</v>
      </c>
      <c r="C887">
        <v>5</v>
      </c>
      <c r="D887">
        <v>0</v>
      </c>
      <c r="H887">
        <v>2013</v>
      </c>
      <c r="I887">
        <v>4</v>
      </c>
      <c r="J887">
        <v>14</v>
      </c>
      <c r="K887">
        <v>0.5</v>
      </c>
      <c r="L887">
        <v>25.9</v>
      </c>
      <c r="Q887">
        <v>2013</v>
      </c>
      <c r="R887">
        <v>4</v>
      </c>
      <c r="S887">
        <v>14</v>
      </c>
      <c r="T887">
        <f t="shared" si="26"/>
        <v>-6.1141410206466986</v>
      </c>
      <c r="U887">
        <f t="shared" si="27"/>
        <v>-26.368149271200288</v>
      </c>
      <c r="Z887">
        <v>2015</v>
      </c>
      <c r="AA887">
        <v>6</v>
      </c>
      <c r="AB887">
        <v>15</v>
      </c>
      <c r="AC887">
        <v>-2.1141410206466986</v>
      </c>
      <c r="AD887">
        <v>-27.478787569100287</v>
      </c>
    </row>
    <row r="888" spans="1:30" x14ac:dyDescent="0.2">
      <c r="A888">
        <v>2003</v>
      </c>
      <c r="B888">
        <v>6</v>
      </c>
      <c r="C888">
        <v>6</v>
      </c>
      <c r="D888">
        <v>0</v>
      </c>
      <c r="H888">
        <v>2013</v>
      </c>
      <c r="I888">
        <v>4</v>
      </c>
      <c r="J888">
        <v>15</v>
      </c>
      <c r="K888">
        <v>22.9</v>
      </c>
      <c r="L888">
        <v>26.5</v>
      </c>
      <c r="Q888">
        <v>2013</v>
      </c>
      <c r="R888">
        <v>4</v>
      </c>
      <c r="S888">
        <v>15</v>
      </c>
      <c r="T888">
        <f t="shared" si="26"/>
        <v>16.2858589793533</v>
      </c>
      <c r="U888">
        <f t="shared" si="27"/>
        <v>-25.768149271200286</v>
      </c>
      <c r="Z888">
        <v>2016</v>
      </c>
      <c r="AA888">
        <v>10</v>
      </c>
      <c r="AB888">
        <v>22</v>
      </c>
      <c r="AC888">
        <v>-2.1141410206466986</v>
      </c>
      <c r="AD888">
        <v>-14.894465060700284</v>
      </c>
    </row>
    <row r="889" spans="1:30" x14ac:dyDescent="0.2">
      <c r="A889">
        <v>2003</v>
      </c>
      <c r="B889">
        <v>6</v>
      </c>
      <c r="C889">
        <v>7</v>
      </c>
      <c r="D889">
        <v>13</v>
      </c>
      <c r="H889">
        <v>2013</v>
      </c>
      <c r="I889">
        <v>4</v>
      </c>
      <c r="J889">
        <v>16</v>
      </c>
      <c r="K889">
        <v>48</v>
      </c>
      <c r="L889">
        <v>62.510638297900002</v>
      </c>
      <c r="Q889">
        <v>2013</v>
      </c>
      <c r="R889">
        <v>4</v>
      </c>
      <c r="S889">
        <v>16</v>
      </c>
      <c r="T889">
        <f t="shared" si="26"/>
        <v>41.385858979353301</v>
      </c>
      <c r="U889">
        <f t="shared" si="27"/>
        <v>10.242489026699715</v>
      </c>
      <c r="Z889">
        <v>2017</v>
      </c>
      <c r="AA889">
        <v>12</v>
      </c>
      <c r="AB889">
        <v>19</v>
      </c>
      <c r="AC889">
        <v>-2.1141410206466986</v>
      </c>
      <c r="AD889">
        <v>-14.101482604500283</v>
      </c>
    </row>
    <row r="890" spans="1:30" x14ac:dyDescent="0.2">
      <c r="A890">
        <v>2003</v>
      </c>
      <c r="B890">
        <v>6</v>
      </c>
      <c r="C890">
        <v>8</v>
      </c>
      <c r="D890">
        <v>1</v>
      </c>
      <c r="H890">
        <v>2013</v>
      </c>
      <c r="I890">
        <v>4</v>
      </c>
      <c r="J890">
        <v>17</v>
      </c>
      <c r="K890">
        <v>10.9</v>
      </c>
      <c r="L890">
        <v>55.066666666700002</v>
      </c>
      <c r="Q890">
        <v>2013</v>
      </c>
      <c r="R890">
        <v>4</v>
      </c>
      <c r="S890">
        <v>17</v>
      </c>
      <c r="T890">
        <f t="shared" si="26"/>
        <v>4.2858589793533017</v>
      </c>
      <c r="U890">
        <f t="shared" si="27"/>
        <v>2.7985173954997151</v>
      </c>
      <c r="Z890">
        <v>2010</v>
      </c>
      <c r="AA890">
        <v>12</v>
      </c>
      <c r="AB890">
        <v>23</v>
      </c>
      <c r="AC890">
        <v>-2.2141410206466983</v>
      </c>
      <c r="AD890">
        <v>81.859123455799704</v>
      </c>
    </row>
    <row r="891" spans="1:30" x14ac:dyDescent="0.2">
      <c r="A891">
        <v>2003</v>
      </c>
      <c r="B891">
        <v>6</v>
      </c>
      <c r="C891">
        <v>9</v>
      </c>
      <c r="D891">
        <v>0</v>
      </c>
      <c r="H891">
        <v>2013</v>
      </c>
      <c r="I891">
        <v>4</v>
      </c>
      <c r="J891">
        <v>18</v>
      </c>
      <c r="K891">
        <v>29.7</v>
      </c>
      <c r="L891">
        <v>44.110714285699999</v>
      </c>
      <c r="Q891">
        <v>2013</v>
      </c>
      <c r="R891">
        <v>4</v>
      </c>
      <c r="S891">
        <v>18</v>
      </c>
      <c r="T891">
        <f t="shared" si="26"/>
        <v>23.085858979353301</v>
      </c>
      <c r="U891">
        <f t="shared" si="27"/>
        <v>-8.1574349855002879</v>
      </c>
      <c r="Z891">
        <v>2011</v>
      </c>
      <c r="AA891">
        <v>2</v>
      </c>
      <c r="AB891">
        <v>23</v>
      </c>
      <c r="AC891">
        <v>-2.2141410206466983</v>
      </c>
      <c r="AD891">
        <v>79.987406284799704</v>
      </c>
    </row>
    <row r="892" spans="1:30" x14ac:dyDescent="0.2">
      <c r="A892">
        <v>2003</v>
      </c>
      <c r="B892">
        <v>6</v>
      </c>
      <c r="C892">
        <v>10</v>
      </c>
      <c r="D892">
        <v>5</v>
      </c>
      <c r="H892">
        <v>2013</v>
      </c>
      <c r="I892">
        <v>4</v>
      </c>
      <c r="J892">
        <v>19</v>
      </c>
      <c r="K892">
        <v>16.600000000000001</v>
      </c>
      <c r="L892">
        <v>43.892307692300001</v>
      </c>
      <c r="Q892">
        <v>2013</v>
      </c>
      <c r="R892">
        <v>4</v>
      </c>
      <c r="S892">
        <v>19</v>
      </c>
      <c r="T892">
        <f t="shared" si="26"/>
        <v>9.9858589793533028</v>
      </c>
      <c r="U892">
        <f t="shared" si="27"/>
        <v>-8.3758415789002854</v>
      </c>
      <c r="Z892">
        <v>2011</v>
      </c>
      <c r="AA892">
        <v>5</v>
      </c>
      <c r="AB892">
        <v>20</v>
      </c>
      <c r="AC892">
        <v>-2.2141410206466983</v>
      </c>
      <c r="AD892">
        <v>82.481850728799714</v>
      </c>
    </row>
    <row r="893" spans="1:30" x14ac:dyDescent="0.2">
      <c r="A893">
        <v>2003</v>
      </c>
      <c r="B893">
        <v>6</v>
      </c>
      <c r="C893">
        <v>11</v>
      </c>
      <c r="D893">
        <v>16.399999999999999</v>
      </c>
      <c r="H893">
        <v>2013</v>
      </c>
      <c r="I893">
        <v>4</v>
      </c>
      <c r="J893">
        <v>20</v>
      </c>
      <c r="K893">
        <v>81.400000000000006</v>
      </c>
      <c r="L893">
        <v>131.03974359</v>
      </c>
      <c r="Q893">
        <v>2013</v>
      </c>
      <c r="R893">
        <v>4</v>
      </c>
      <c r="S893">
        <v>20</v>
      </c>
      <c r="T893">
        <f t="shared" si="26"/>
        <v>74.785858979353307</v>
      </c>
      <c r="U893">
        <f t="shared" si="27"/>
        <v>78.771594318799714</v>
      </c>
      <c r="Z893">
        <v>2011</v>
      </c>
      <c r="AA893">
        <v>12</v>
      </c>
      <c r="AB893">
        <v>13</v>
      </c>
      <c r="AC893">
        <v>-2.2141410206466983</v>
      </c>
      <c r="AD893">
        <v>109.98826098479972</v>
      </c>
    </row>
    <row r="894" spans="1:30" x14ac:dyDescent="0.2">
      <c r="A894">
        <v>2003</v>
      </c>
      <c r="B894">
        <v>6</v>
      </c>
      <c r="C894">
        <v>12</v>
      </c>
      <c r="D894">
        <v>0</v>
      </c>
      <c r="H894">
        <v>2013</v>
      </c>
      <c r="I894">
        <v>4</v>
      </c>
      <c r="J894">
        <v>21</v>
      </c>
      <c r="K894">
        <v>16.2</v>
      </c>
      <c r="L894">
        <v>46.4</v>
      </c>
      <c r="Q894">
        <v>2013</v>
      </c>
      <c r="R894">
        <v>4</v>
      </c>
      <c r="S894">
        <v>21</v>
      </c>
      <c r="T894">
        <f t="shared" si="26"/>
        <v>9.5858589793533007</v>
      </c>
      <c r="U894">
        <f t="shared" si="27"/>
        <v>-5.8681492712002878</v>
      </c>
      <c r="Z894">
        <v>2011</v>
      </c>
      <c r="AA894">
        <v>12</v>
      </c>
      <c r="AB894">
        <v>31</v>
      </c>
      <c r="AC894">
        <v>-2.2141410206466983</v>
      </c>
      <c r="AD894">
        <v>66.331850728799708</v>
      </c>
    </row>
    <row r="895" spans="1:30" x14ac:dyDescent="0.2">
      <c r="A895">
        <v>2003</v>
      </c>
      <c r="B895">
        <v>6</v>
      </c>
      <c r="C895">
        <v>13</v>
      </c>
      <c r="D895">
        <v>20.9</v>
      </c>
      <c r="H895">
        <v>2013</v>
      </c>
      <c r="I895">
        <v>4</v>
      </c>
      <c r="J895">
        <v>22</v>
      </c>
      <c r="K895">
        <v>0.3</v>
      </c>
      <c r="L895">
        <v>36.625</v>
      </c>
      <c r="Q895">
        <v>2013</v>
      </c>
      <c r="R895">
        <v>4</v>
      </c>
      <c r="S895">
        <v>22</v>
      </c>
      <c r="T895">
        <f t="shared" si="26"/>
        <v>-6.3141410206466988</v>
      </c>
      <c r="U895">
        <f t="shared" si="27"/>
        <v>-15.643149271200286</v>
      </c>
      <c r="Z895">
        <v>2013</v>
      </c>
      <c r="AA895">
        <v>10</v>
      </c>
      <c r="AB895">
        <v>18</v>
      </c>
      <c r="AC895">
        <v>-2.2141410206466983</v>
      </c>
      <c r="AD895">
        <v>-16.147096639600285</v>
      </c>
    </row>
    <row r="896" spans="1:30" x14ac:dyDescent="0.2">
      <c r="A896">
        <v>2003</v>
      </c>
      <c r="B896">
        <v>6</v>
      </c>
      <c r="C896">
        <v>14</v>
      </c>
      <c r="D896">
        <v>22.2</v>
      </c>
      <c r="H896">
        <v>2013</v>
      </c>
      <c r="I896">
        <v>4</v>
      </c>
      <c r="J896">
        <v>23</v>
      </c>
      <c r="K896">
        <v>0</v>
      </c>
      <c r="L896">
        <v>31.05</v>
      </c>
      <c r="Q896">
        <v>2013</v>
      </c>
      <c r="R896">
        <v>4</v>
      </c>
      <c r="S896">
        <v>23</v>
      </c>
      <c r="T896">
        <f t="shared" si="26"/>
        <v>-6.6141410206466986</v>
      </c>
      <c r="U896">
        <f t="shared" si="27"/>
        <v>-21.218149271200286</v>
      </c>
      <c r="Z896">
        <v>2014</v>
      </c>
      <c r="AA896">
        <v>5</v>
      </c>
      <c r="AB896">
        <v>10</v>
      </c>
      <c r="AC896">
        <v>-2.2141410206466983</v>
      </c>
      <c r="AD896">
        <v>-27.018149271200286</v>
      </c>
    </row>
    <row r="897" spans="1:30" x14ac:dyDescent="0.2">
      <c r="A897">
        <v>2003</v>
      </c>
      <c r="B897">
        <v>6</v>
      </c>
      <c r="C897">
        <v>15</v>
      </c>
      <c r="D897">
        <v>1.1000000000000001</v>
      </c>
      <c r="H897">
        <v>2013</v>
      </c>
      <c r="I897">
        <v>4</v>
      </c>
      <c r="J897">
        <v>25</v>
      </c>
      <c r="K897">
        <v>7.2</v>
      </c>
      <c r="L897">
        <v>29.15</v>
      </c>
      <c r="Q897">
        <v>2013</v>
      </c>
      <c r="R897">
        <v>4</v>
      </c>
      <c r="S897">
        <v>25</v>
      </c>
      <c r="T897">
        <f t="shared" si="26"/>
        <v>0.58585897935330156</v>
      </c>
      <c r="U897">
        <f t="shared" si="27"/>
        <v>-23.118149271200288</v>
      </c>
      <c r="Z897">
        <v>2015</v>
      </c>
      <c r="AA897">
        <v>9</v>
      </c>
      <c r="AB897">
        <v>22</v>
      </c>
      <c r="AC897">
        <v>-2.2141410206466983</v>
      </c>
      <c r="AD897">
        <v>-22.063387366400285</v>
      </c>
    </row>
    <row r="898" spans="1:30" x14ac:dyDescent="0.2">
      <c r="A898">
        <v>2003</v>
      </c>
      <c r="B898">
        <v>6</v>
      </c>
      <c r="C898">
        <v>16</v>
      </c>
      <c r="D898">
        <v>0</v>
      </c>
      <c r="H898">
        <v>2013</v>
      </c>
      <c r="I898">
        <v>4</v>
      </c>
      <c r="J898">
        <v>26</v>
      </c>
      <c r="K898">
        <v>1.7</v>
      </c>
      <c r="L898">
        <v>29.35</v>
      </c>
      <c r="Q898">
        <v>2013</v>
      </c>
      <c r="R898">
        <v>4</v>
      </c>
      <c r="S898">
        <v>26</v>
      </c>
      <c r="T898">
        <f t="shared" ref="T898:T961" si="28">K898-$O$1</f>
        <v>-4.9141410206466984</v>
      </c>
      <c r="U898">
        <f t="shared" ref="U898:U961" si="29">L898-$O$2</f>
        <v>-22.918149271200285</v>
      </c>
      <c r="Z898">
        <v>2017</v>
      </c>
      <c r="AA898">
        <v>5</v>
      </c>
      <c r="AB898">
        <v>6</v>
      </c>
      <c r="AC898">
        <v>-2.2141410206466983</v>
      </c>
      <c r="AD898">
        <v>-17.699728218600285</v>
      </c>
    </row>
    <row r="899" spans="1:30" x14ac:dyDescent="0.2">
      <c r="A899">
        <v>2003</v>
      </c>
      <c r="B899">
        <v>6</v>
      </c>
      <c r="C899">
        <v>17</v>
      </c>
      <c r="D899">
        <v>38.799999999999997</v>
      </c>
      <c r="H899">
        <v>2013</v>
      </c>
      <c r="I899">
        <v>4</v>
      </c>
      <c r="J899">
        <v>27</v>
      </c>
      <c r="K899">
        <v>67.8</v>
      </c>
      <c r="L899">
        <v>38.512500000000003</v>
      </c>
      <c r="Q899">
        <v>2013</v>
      </c>
      <c r="R899">
        <v>4</v>
      </c>
      <c r="S899">
        <v>27</v>
      </c>
      <c r="T899">
        <f t="shared" si="28"/>
        <v>61.185858979353299</v>
      </c>
      <c r="U899">
        <f t="shared" si="29"/>
        <v>-13.755649271200284</v>
      </c>
      <c r="Z899">
        <v>2017</v>
      </c>
      <c r="AA899">
        <v>8</v>
      </c>
      <c r="AB899">
        <v>12</v>
      </c>
      <c r="AC899">
        <v>-2.2141410206466983</v>
      </c>
      <c r="AD899">
        <v>-16.551482604500286</v>
      </c>
    </row>
    <row r="900" spans="1:30" x14ac:dyDescent="0.2">
      <c r="A900">
        <v>2003</v>
      </c>
      <c r="B900">
        <v>6</v>
      </c>
      <c r="C900">
        <v>18</v>
      </c>
      <c r="D900">
        <v>7.9</v>
      </c>
      <c r="H900">
        <v>2013</v>
      </c>
      <c r="I900">
        <v>4</v>
      </c>
      <c r="J900">
        <v>28</v>
      </c>
      <c r="K900">
        <v>86.7</v>
      </c>
      <c r="L900">
        <v>148.70612244899999</v>
      </c>
      <c r="Q900">
        <v>2013</v>
      </c>
      <c r="R900">
        <v>4</v>
      </c>
      <c r="S900">
        <v>28</v>
      </c>
      <c r="T900">
        <f t="shared" si="28"/>
        <v>80.085858979353304</v>
      </c>
      <c r="U900">
        <f t="shared" si="29"/>
        <v>96.437973177799705</v>
      </c>
      <c r="Z900">
        <v>2017</v>
      </c>
      <c r="AA900">
        <v>9</v>
      </c>
      <c r="AB900">
        <v>11</v>
      </c>
      <c r="AC900">
        <v>-2.2141410206466983</v>
      </c>
      <c r="AD900">
        <v>-17.184815937900289</v>
      </c>
    </row>
    <row r="901" spans="1:30" x14ac:dyDescent="0.2">
      <c r="A901">
        <v>2003</v>
      </c>
      <c r="B901">
        <v>6</v>
      </c>
      <c r="C901">
        <v>19</v>
      </c>
      <c r="D901">
        <v>6.2</v>
      </c>
      <c r="H901">
        <v>2013</v>
      </c>
      <c r="I901">
        <v>4</v>
      </c>
      <c r="J901">
        <v>29</v>
      </c>
      <c r="K901">
        <v>9.6</v>
      </c>
      <c r="L901">
        <v>46.9555555556</v>
      </c>
      <c r="Q901">
        <v>2013</v>
      </c>
      <c r="R901">
        <v>4</v>
      </c>
      <c r="S901">
        <v>29</v>
      </c>
      <c r="T901">
        <f t="shared" si="28"/>
        <v>2.985858979353301</v>
      </c>
      <c r="U901">
        <f t="shared" si="29"/>
        <v>-5.3125937156002863</v>
      </c>
      <c r="Z901">
        <v>2017</v>
      </c>
      <c r="AA901">
        <v>12</v>
      </c>
      <c r="AB901">
        <v>21</v>
      </c>
      <c r="AC901">
        <v>-2.2141410206466983</v>
      </c>
      <c r="AD901">
        <v>-19.308149271200286</v>
      </c>
    </row>
    <row r="902" spans="1:30" x14ac:dyDescent="0.2">
      <c r="A902">
        <v>2003</v>
      </c>
      <c r="B902">
        <v>6</v>
      </c>
      <c r="C902">
        <v>20</v>
      </c>
      <c r="D902">
        <v>5.8</v>
      </c>
      <c r="H902">
        <v>2013</v>
      </c>
      <c r="I902">
        <v>4</v>
      </c>
      <c r="J902">
        <v>30</v>
      </c>
      <c r="K902">
        <v>132.5</v>
      </c>
      <c r="L902">
        <v>55.153333333299997</v>
      </c>
      <c r="Q902">
        <v>2013</v>
      </c>
      <c r="R902">
        <v>4</v>
      </c>
      <c r="S902">
        <v>30</v>
      </c>
      <c r="T902">
        <f t="shared" si="28"/>
        <v>125.8858589793533</v>
      </c>
      <c r="U902">
        <f t="shared" si="29"/>
        <v>2.8851840620997109</v>
      </c>
      <c r="Z902">
        <v>2011</v>
      </c>
      <c r="AA902">
        <v>12</v>
      </c>
      <c r="AB902">
        <v>24</v>
      </c>
      <c r="AC902">
        <v>-2.3141410206466988</v>
      </c>
      <c r="AD902">
        <v>68.291850728799716</v>
      </c>
    </row>
    <row r="903" spans="1:30" x14ac:dyDescent="0.2">
      <c r="A903">
        <v>2003</v>
      </c>
      <c r="B903">
        <v>6</v>
      </c>
      <c r="C903">
        <v>21</v>
      </c>
      <c r="D903">
        <v>2.4</v>
      </c>
      <c r="H903">
        <v>2013</v>
      </c>
      <c r="I903">
        <v>5</v>
      </c>
      <c r="J903">
        <v>1</v>
      </c>
      <c r="K903">
        <v>2.1</v>
      </c>
      <c r="L903">
        <v>136.82727272700001</v>
      </c>
      <c r="Q903">
        <v>2013</v>
      </c>
      <c r="R903">
        <v>5</v>
      </c>
      <c r="S903">
        <v>1</v>
      </c>
      <c r="T903">
        <f t="shared" si="28"/>
        <v>-4.514141020646699</v>
      </c>
      <c r="U903">
        <f t="shared" si="29"/>
        <v>84.559123455799721</v>
      </c>
      <c r="Z903">
        <v>2012</v>
      </c>
      <c r="AA903">
        <v>4</v>
      </c>
      <c r="AB903">
        <v>27</v>
      </c>
      <c r="AC903">
        <v>-2.3141410206466988</v>
      </c>
      <c r="AD903">
        <v>-23.977240180300285</v>
      </c>
    </row>
    <row r="904" spans="1:30" x14ac:dyDescent="0.2">
      <c r="A904">
        <v>2003</v>
      </c>
      <c r="B904">
        <v>6</v>
      </c>
      <c r="C904">
        <v>22</v>
      </c>
      <c r="D904">
        <v>8.4</v>
      </c>
      <c r="H904">
        <v>2013</v>
      </c>
      <c r="I904">
        <v>5</v>
      </c>
      <c r="J904">
        <v>2</v>
      </c>
      <c r="K904">
        <v>0.3</v>
      </c>
      <c r="L904">
        <v>45.1</v>
      </c>
      <c r="Q904">
        <v>2013</v>
      </c>
      <c r="R904">
        <v>5</v>
      </c>
      <c r="S904">
        <v>2</v>
      </c>
      <c r="T904">
        <f t="shared" si="28"/>
        <v>-6.3141410206466988</v>
      </c>
      <c r="U904">
        <f t="shared" si="29"/>
        <v>-7.168149271200285</v>
      </c>
      <c r="Z904">
        <v>2013</v>
      </c>
      <c r="AA904">
        <v>4</v>
      </c>
      <c r="AB904">
        <v>11</v>
      </c>
      <c r="AC904">
        <v>-2.3141410206466988</v>
      </c>
      <c r="AD904">
        <v>-27.868149271200288</v>
      </c>
    </row>
    <row r="905" spans="1:30" x14ac:dyDescent="0.2">
      <c r="A905">
        <v>2003</v>
      </c>
      <c r="B905">
        <v>6</v>
      </c>
      <c r="C905">
        <v>23</v>
      </c>
      <c r="D905">
        <v>7.9</v>
      </c>
      <c r="H905">
        <v>2013</v>
      </c>
      <c r="I905">
        <v>5</v>
      </c>
      <c r="J905">
        <v>3</v>
      </c>
      <c r="K905">
        <v>0.8</v>
      </c>
      <c r="L905">
        <v>37.35</v>
      </c>
      <c r="Q905">
        <v>2013</v>
      </c>
      <c r="R905">
        <v>5</v>
      </c>
      <c r="S905">
        <v>3</v>
      </c>
      <c r="T905">
        <f t="shared" si="28"/>
        <v>-5.8141410206466988</v>
      </c>
      <c r="U905">
        <f t="shared" si="29"/>
        <v>-14.918149271200285</v>
      </c>
      <c r="Z905">
        <v>2014</v>
      </c>
      <c r="AA905">
        <v>10</v>
      </c>
      <c r="AB905">
        <v>5</v>
      </c>
      <c r="AC905">
        <v>-2.3141410206466988</v>
      </c>
      <c r="AD905">
        <v>-25.583300786400287</v>
      </c>
    </row>
    <row r="906" spans="1:30" x14ac:dyDescent="0.2">
      <c r="A906">
        <v>2003</v>
      </c>
      <c r="B906">
        <v>6</v>
      </c>
      <c r="C906">
        <v>24</v>
      </c>
      <c r="D906">
        <v>0.8</v>
      </c>
      <c r="H906">
        <v>2013</v>
      </c>
      <c r="I906">
        <v>5</v>
      </c>
      <c r="J906">
        <v>4</v>
      </c>
      <c r="K906">
        <v>0</v>
      </c>
      <c r="L906">
        <v>33.6</v>
      </c>
      <c r="Q906">
        <v>2013</v>
      </c>
      <c r="R906">
        <v>5</v>
      </c>
      <c r="S906">
        <v>4</v>
      </c>
      <c r="T906">
        <f t="shared" si="28"/>
        <v>-6.6141410206466986</v>
      </c>
      <c r="U906">
        <f t="shared" si="29"/>
        <v>-18.668149271200285</v>
      </c>
      <c r="Z906">
        <v>2015</v>
      </c>
      <c r="AA906">
        <v>8</v>
      </c>
      <c r="AB906">
        <v>19</v>
      </c>
      <c r="AC906">
        <v>-2.3141410206466988</v>
      </c>
      <c r="AD906">
        <v>-25.287196890200285</v>
      </c>
    </row>
    <row r="907" spans="1:30" x14ac:dyDescent="0.2">
      <c r="A907">
        <v>2003</v>
      </c>
      <c r="B907">
        <v>6</v>
      </c>
      <c r="C907">
        <v>25</v>
      </c>
      <c r="D907">
        <v>0</v>
      </c>
      <c r="H907">
        <v>2013</v>
      </c>
      <c r="I907">
        <v>5</v>
      </c>
      <c r="J907">
        <v>5</v>
      </c>
      <c r="K907">
        <v>0.2</v>
      </c>
      <c r="L907">
        <v>32.5</v>
      </c>
      <c r="Q907">
        <v>2013</v>
      </c>
      <c r="R907">
        <v>5</v>
      </c>
      <c r="S907">
        <v>5</v>
      </c>
      <c r="T907">
        <f t="shared" si="28"/>
        <v>-6.4141410206466984</v>
      </c>
      <c r="U907">
        <f t="shared" si="29"/>
        <v>-19.768149271200286</v>
      </c>
      <c r="Z907">
        <v>2016</v>
      </c>
      <c r="AA907">
        <v>9</v>
      </c>
      <c r="AB907">
        <v>2</v>
      </c>
      <c r="AC907">
        <v>-2.3141410206466988</v>
      </c>
      <c r="AD907">
        <v>-21.734815937900287</v>
      </c>
    </row>
    <row r="908" spans="1:30" x14ac:dyDescent="0.2">
      <c r="A908">
        <v>2003</v>
      </c>
      <c r="B908">
        <v>6</v>
      </c>
      <c r="C908">
        <v>26</v>
      </c>
      <c r="D908">
        <v>4.8</v>
      </c>
      <c r="H908">
        <v>2013</v>
      </c>
      <c r="I908">
        <v>5</v>
      </c>
      <c r="J908">
        <v>6</v>
      </c>
      <c r="K908">
        <v>0</v>
      </c>
      <c r="L908">
        <v>31.933333333299998</v>
      </c>
      <c r="Q908">
        <v>2013</v>
      </c>
      <c r="R908">
        <v>5</v>
      </c>
      <c r="S908">
        <v>6</v>
      </c>
      <c r="T908">
        <f t="shared" si="28"/>
        <v>-6.6141410206466986</v>
      </c>
      <c r="U908">
        <f t="shared" si="29"/>
        <v>-20.334815937900288</v>
      </c>
      <c r="Z908">
        <v>2016</v>
      </c>
      <c r="AA908">
        <v>12</v>
      </c>
      <c r="AB908">
        <v>22</v>
      </c>
      <c r="AC908">
        <v>-2.3141410206466988</v>
      </c>
      <c r="AD908">
        <v>-10.903149271200284</v>
      </c>
    </row>
    <row r="909" spans="1:30" x14ac:dyDescent="0.2">
      <c r="A909">
        <v>2003</v>
      </c>
      <c r="B909">
        <v>6</v>
      </c>
      <c r="C909">
        <v>27</v>
      </c>
      <c r="D909">
        <v>0</v>
      </c>
      <c r="H909">
        <v>2013</v>
      </c>
      <c r="I909">
        <v>5</v>
      </c>
      <c r="J909">
        <v>7</v>
      </c>
      <c r="K909">
        <v>0</v>
      </c>
      <c r="L909">
        <v>31.02</v>
      </c>
      <c r="Q909">
        <v>2013</v>
      </c>
      <c r="R909">
        <v>5</v>
      </c>
      <c r="S909">
        <v>7</v>
      </c>
      <c r="T909">
        <f t="shared" si="28"/>
        <v>-6.6141410206466986</v>
      </c>
      <c r="U909">
        <f t="shared" si="29"/>
        <v>-21.248149271200287</v>
      </c>
      <c r="Z909">
        <v>2017</v>
      </c>
      <c r="AA909">
        <v>1</v>
      </c>
      <c r="AB909">
        <v>10</v>
      </c>
      <c r="AC909">
        <v>-2.3141410206466988</v>
      </c>
      <c r="AD909">
        <v>-19.130649271200284</v>
      </c>
    </row>
    <row r="910" spans="1:30" x14ac:dyDescent="0.2">
      <c r="A910">
        <v>2003</v>
      </c>
      <c r="B910">
        <v>6</v>
      </c>
      <c r="C910">
        <v>28</v>
      </c>
      <c r="D910">
        <v>8.6</v>
      </c>
      <c r="H910">
        <v>2013</v>
      </c>
      <c r="I910">
        <v>5</v>
      </c>
      <c r="J910">
        <v>8</v>
      </c>
      <c r="K910">
        <v>0.1</v>
      </c>
      <c r="L910">
        <v>28.7</v>
      </c>
      <c r="Q910">
        <v>2013</v>
      </c>
      <c r="R910">
        <v>5</v>
      </c>
      <c r="S910">
        <v>8</v>
      </c>
      <c r="T910">
        <f t="shared" si="28"/>
        <v>-6.514141020646699</v>
      </c>
      <c r="U910">
        <f t="shared" si="29"/>
        <v>-23.568149271200287</v>
      </c>
      <c r="Z910">
        <v>2017</v>
      </c>
      <c r="AA910">
        <v>2</v>
      </c>
      <c r="AB910">
        <v>28</v>
      </c>
      <c r="AC910">
        <v>-2.3141410206466988</v>
      </c>
      <c r="AD910">
        <v>-23.368149271200288</v>
      </c>
    </row>
    <row r="911" spans="1:30" x14ac:dyDescent="0.2">
      <c r="A911">
        <v>2003</v>
      </c>
      <c r="B911">
        <v>6</v>
      </c>
      <c r="C911">
        <v>29</v>
      </c>
      <c r="D911">
        <v>0</v>
      </c>
      <c r="H911">
        <v>2013</v>
      </c>
      <c r="I911">
        <v>5</v>
      </c>
      <c r="J911">
        <v>9</v>
      </c>
      <c r="K911">
        <v>14</v>
      </c>
      <c r="L911">
        <v>27.8</v>
      </c>
      <c r="Q911">
        <v>2013</v>
      </c>
      <c r="R911">
        <v>5</v>
      </c>
      <c r="S911">
        <v>9</v>
      </c>
      <c r="T911">
        <f t="shared" si="28"/>
        <v>7.3858589793533014</v>
      </c>
      <c r="U911">
        <f t="shared" si="29"/>
        <v>-24.468149271200286</v>
      </c>
      <c r="Z911">
        <v>2017</v>
      </c>
      <c r="AA911">
        <v>4</v>
      </c>
      <c r="AB911">
        <v>21</v>
      </c>
      <c r="AC911">
        <v>-2.3141410206466988</v>
      </c>
      <c r="AD911">
        <v>-22.511006414100287</v>
      </c>
    </row>
    <row r="912" spans="1:30" x14ac:dyDescent="0.2">
      <c r="A912">
        <v>2003</v>
      </c>
      <c r="B912">
        <v>6</v>
      </c>
      <c r="C912">
        <v>30</v>
      </c>
      <c r="D912">
        <v>0.6</v>
      </c>
      <c r="H912">
        <v>2013</v>
      </c>
      <c r="I912">
        <v>5</v>
      </c>
      <c r="J912">
        <v>10</v>
      </c>
      <c r="K912">
        <v>0.7</v>
      </c>
      <c r="L912">
        <v>36.443750000000001</v>
      </c>
      <c r="Q912">
        <v>2013</v>
      </c>
      <c r="R912">
        <v>5</v>
      </c>
      <c r="S912">
        <v>10</v>
      </c>
      <c r="T912">
        <f t="shared" si="28"/>
        <v>-5.9141410206466984</v>
      </c>
      <c r="U912">
        <f t="shared" si="29"/>
        <v>-15.824399271200285</v>
      </c>
      <c r="Z912">
        <v>2010</v>
      </c>
      <c r="AA912">
        <v>10</v>
      </c>
      <c r="AB912">
        <v>23</v>
      </c>
      <c r="AC912">
        <v>-2.4141410206466984</v>
      </c>
      <c r="AD912">
        <v>78.431850728799702</v>
      </c>
    </row>
    <row r="913" spans="1:30" x14ac:dyDescent="0.2">
      <c r="A913">
        <v>2003</v>
      </c>
      <c r="B913">
        <v>7</v>
      </c>
      <c r="C913">
        <v>1</v>
      </c>
      <c r="D913">
        <v>10.199999999999999</v>
      </c>
      <c r="H913">
        <v>2013</v>
      </c>
      <c r="I913">
        <v>5</v>
      </c>
      <c r="J913">
        <v>11</v>
      </c>
      <c r="K913">
        <v>2.8</v>
      </c>
      <c r="L913">
        <v>27.6</v>
      </c>
      <c r="Q913">
        <v>2013</v>
      </c>
      <c r="R913">
        <v>5</v>
      </c>
      <c r="S913">
        <v>11</v>
      </c>
      <c r="T913">
        <f t="shared" si="28"/>
        <v>-3.8141410206466988</v>
      </c>
      <c r="U913">
        <f t="shared" si="29"/>
        <v>-24.668149271200285</v>
      </c>
      <c r="Z913">
        <v>2011</v>
      </c>
      <c r="AA913">
        <v>1</v>
      </c>
      <c r="AB913">
        <v>3</v>
      </c>
      <c r="AC913">
        <v>-2.4141410206466984</v>
      </c>
      <c r="AD913">
        <v>125.79613644279971</v>
      </c>
    </row>
    <row r="914" spans="1:30" x14ac:dyDescent="0.2">
      <c r="A914">
        <v>2003</v>
      </c>
      <c r="B914">
        <v>7</v>
      </c>
      <c r="C914">
        <v>2</v>
      </c>
      <c r="D914">
        <v>0</v>
      </c>
      <c r="H914">
        <v>2013</v>
      </c>
      <c r="I914">
        <v>5</v>
      </c>
      <c r="J914">
        <v>12</v>
      </c>
      <c r="K914">
        <v>0.1</v>
      </c>
      <c r="L914">
        <v>27.15</v>
      </c>
      <c r="Q914">
        <v>2013</v>
      </c>
      <c r="R914">
        <v>5</v>
      </c>
      <c r="S914">
        <v>12</v>
      </c>
      <c r="T914">
        <f t="shared" si="28"/>
        <v>-6.514141020646699</v>
      </c>
      <c r="U914">
        <f t="shared" si="29"/>
        <v>-25.118149271200288</v>
      </c>
      <c r="Z914">
        <v>2011</v>
      </c>
      <c r="AA914">
        <v>7</v>
      </c>
      <c r="AB914">
        <v>23</v>
      </c>
      <c r="AC914">
        <v>-2.4141410206466984</v>
      </c>
      <c r="AD914">
        <v>81.68479190479971</v>
      </c>
    </row>
    <row r="915" spans="1:30" x14ac:dyDescent="0.2">
      <c r="A915">
        <v>2003</v>
      </c>
      <c r="B915">
        <v>7</v>
      </c>
      <c r="C915">
        <v>3</v>
      </c>
      <c r="D915">
        <v>36</v>
      </c>
      <c r="H915">
        <v>2013</v>
      </c>
      <c r="I915">
        <v>5</v>
      </c>
      <c r="J915">
        <v>14</v>
      </c>
      <c r="K915">
        <v>2.8</v>
      </c>
      <c r="L915">
        <v>29.15</v>
      </c>
      <c r="Q915">
        <v>2013</v>
      </c>
      <c r="R915">
        <v>5</v>
      </c>
      <c r="S915">
        <v>14</v>
      </c>
      <c r="T915">
        <f t="shared" si="28"/>
        <v>-3.8141410206466988</v>
      </c>
      <c r="U915">
        <f t="shared" si="29"/>
        <v>-23.118149271200288</v>
      </c>
      <c r="Z915">
        <v>2012</v>
      </c>
      <c r="AA915">
        <v>2</v>
      </c>
      <c r="AB915">
        <v>15</v>
      </c>
      <c r="AC915">
        <v>-2.4141410206466984</v>
      </c>
      <c r="AD915">
        <v>-23.168149271200285</v>
      </c>
    </row>
    <row r="916" spans="1:30" x14ac:dyDescent="0.2">
      <c r="A916">
        <v>2003</v>
      </c>
      <c r="B916">
        <v>7</v>
      </c>
      <c r="C916">
        <v>4</v>
      </c>
      <c r="D916">
        <v>1.7</v>
      </c>
      <c r="H916">
        <v>2013</v>
      </c>
      <c r="I916">
        <v>5</v>
      </c>
      <c r="J916">
        <v>15</v>
      </c>
      <c r="K916">
        <v>0</v>
      </c>
      <c r="L916">
        <v>27.15</v>
      </c>
      <c r="Q916">
        <v>2013</v>
      </c>
      <c r="R916">
        <v>5</v>
      </c>
      <c r="S916">
        <v>15</v>
      </c>
      <c r="T916">
        <f t="shared" si="28"/>
        <v>-6.6141410206466986</v>
      </c>
      <c r="U916">
        <f t="shared" si="29"/>
        <v>-25.118149271200288</v>
      </c>
      <c r="Z916">
        <v>2012</v>
      </c>
      <c r="AA916">
        <v>5</v>
      </c>
      <c r="AB916">
        <v>21</v>
      </c>
      <c r="AC916">
        <v>-2.4141410206466984</v>
      </c>
      <c r="AD916">
        <v>-22.868149271200288</v>
      </c>
    </row>
    <row r="917" spans="1:30" x14ac:dyDescent="0.2">
      <c r="A917">
        <v>2003</v>
      </c>
      <c r="B917">
        <v>7</v>
      </c>
      <c r="C917">
        <v>5</v>
      </c>
      <c r="D917">
        <v>9.8000000000000007</v>
      </c>
      <c r="H917">
        <v>2013</v>
      </c>
      <c r="I917">
        <v>5</v>
      </c>
      <c r="J917">
        <v>16</v>
      </c>
      <c r="K917">
        <v>0</v>
      </c>
      <c r="L917">
        <v>26</v>
      </c>
      <c r="Q917">
        <v>2013</v>
      </c>
      <c r="R917">
        <v>5</v>
      </c>
      <c r="S917">
        <v>16</v>
      </c>
      <c r="T917">
        <f t="shared" si="28"/>
        <v>-6.6141410206466986</v>
      </c>
      <c r="U917">
        <f t="shared" si="29"/>
        <v>-26.268149271200286</v>
      </c>
      <c r="Z917">
        <v>2012</v>
      </c>
      <c r="AA917">
        <v>5</v>
      </c>
      <c r="AB917">
        <v>28</v>
      </c>
      <c r="AC917">
        <v>-2.4141410206466984</v>
      </c>
      <c r="AD917">
        <v>-17.234815937900287</v>
      </c>
    </row>
    <row r="918" spans="1:30" x14ac:dyDescent="0.2">
      <c r="A918">
        <v>2003</v>
      </c>
      <c r="B918">
        <v>7</v>
      </c>
      <c r="C918">
        <v>6</v>
      </c>
      <c r="D918">
        <v>9</v>
      </c>
      <c r="H918">
        <v>2013</v>
      </c>
      <c r="I918">
        <v>5</v>
      </c>
      <c r="J918">
        <v>17</v>
      </c>
      <c r="K918">
        <v>0.4</v>
      </c>
      <c r="L918">
        <v>25.9</v>
      </c>
      <c r="Q918">
        <v>2013</v>
      </c>
      <c r="R918">
        <v>5</v>
      </c>
      <c r="S918">
        <v>17</v>
      </c>
      <c r="T918">
        <f t="shared" si="28"/>
        <v>-6.2141410206466983</v>
      </c>
      <c r="U918">
        <f t="shared" si="29"/>
        <v>-26.368149271200288</v>
      </c>
      <c r="Z918">
        <v>2012</v>
      </c>
      <c r="AA918">
        <v>6</v>
      </c>
      <c r="AB918">
        <v>24</v>
      </c>
      <c r="AC918">
        <v>-2.4141410206466984</v>
      </c>
      <c r="AD918">
        <v>-23.988149271200285</v>
      </c>
    </row>
    <row r="919" spans="1:30" x14ac:dyDescent="0.2">
      <c r="A919">
        <v>2003</v>
      </c>
      <c r="B919">
        <v>7</v>
      </c>
      <c r="C919">
        <v>7</v>
      </c>
      <c r="D919">
        <v>32</v>
      </c>
      <c r="H919">
        <v>2013</v>
      </c>
      <c r="I919">
        <v>5</v>
      </c>
      <c r="J919">
        <v>18</v>
      </c>
      <c r="K919">
        <v>2.2000000000000002</v>
      </c>
      <c r="L919">
        <v>25.9</v>
      </c>
      <c r="Q919">
        <v>2013</v>
      </c>
      <c r="R919">
        <v>5</v>
      </c>
      <c r="S919">
        <v>18</v>
      </c>
      <c r="T919">
        <f t="shared" si="28"/>
        <v>-4.4141410206466984</v>
      </c>
      <c r="U919">
        <f t="shared" si="29"/>
        <v>-26.368149271200288</v>
      </c>
      <c r="Z919">
        <v>2012</v>
      </c>
      <c r="AA919">
        <v>9</v>
      </c>
      <c r="AB919">
        <v>26</v>
      </c>
      <c r="AC919">
        <v>-2.4141410206466984</v>
      </c>
      <c r="AD919">
        <v>-24.488149271200285</v>
      </c>
    </row>
    <row r="920" spans="1:30" x14ac:dyDescent="0.2">
      <c r="A920">
        <v>2003</v>
      </c>
      <c r="B920">
        <v>7</v>
      </c>
      <c r="C920">
        <v>8</v>
      </c>
      <c r="D920">
        <v>2.7</v>
      </c>
      <c r="H920">
        <v>2013</v>
      </c>
      <c r="I920">
        <v>5</v>
      </c>
      <c r="J920">
        <v>19</v>
      </c>
      <c r="K920">
        <v>5.6</v>
      </c>
      <c r="L920">
        <v>26.0333333333</v>
      </c>
      <c r="Q920">
        <v>2013</v>
      </c>
      <c r="R920">
        <v>5</v>
      </c>
      <c r="S920">
        <v>19</v>
      </c>
      <c r="T920">
        <f t="shared" si="28"/>
        <v>-1.014141020646699</v>
      </c>
      <c r="U920">
        <f t="shared" si="29"/>
        <v>-26.234815937900287</v>
      </c>
      <c r="Z920">
        <v>2012</v>
      </c>
      <c r="AA920">
        <v>12</v>
      </c>
      <c r="AB920">
        <v>26</v>
      </c>
      <c r="AC920">
        <v>-2.4141410206466984</v>
      </c>
      <c r="AD920">
        <v>-23.157038160100285</v>
      </c>
    </row>
    <row r="921" spans="1:30" x14ac:dyDescent="0.2">
      <c r="A921">
        <v>2003</v>
      </c>
      <c r="B921">
        <v>7</v>
      </c>
      <c r="C921">
        <v>9</v>
      </c>
      <c r="D921">
        <v>1</v>
      </c>
      <c r="H921">
        <v>2013</v>
      </c>
      <c r="I921">
        <v>5</v>
      </c>
      <c r="J921">
        <v>20</v>
      </c>
      <c r="K921">
        <v>27.5</v>
      </c>
      <c r="L921">
        <v>30.028571428599999</v>
      </c>
      <c r="Q921">
        <v>2013</v>
      </c>
      <c r="R921">
        <v>5</v>
      </c>
      <c r="S921">
        <v>20</v>
      </c>
      <c r="T921">
        <f t="shared" si="28"/>
        <v>20.885858979353301</v>
      </c>
      <c r="U921">
        <f t="shared" si="29"/>
        <v>-22.239577842600287</v>
      </c>
      <c r="Z921">
        <v>2013</v>
      </c>
      <c r="AA921">
        <v>4</v>
      </c>
      <c r="AB921">
        <v>13</v>
      </c>
      <c r="AC921">
        <v>-2.4141410206466984</v>
      </c>
      <c r="AD921">
        <v>-29.001482604500286</v>
      </c>
    </row>
    <row r="922" spans="1:30" x14ac:dyDescent="0.2">
      <c r="A922">
        <v>2003</v>
      </c>
      <c r="B922">
        <v>7</v>
      </c>
      <c r="C922">
        <v>10</v>
      </c>
      <c r="D922">
        <v>0</v>
      </c>
      <c r="H922">
        <v>2013</v>
      </c>
      <c r="I922">
        <v>5</v>
      </c>
      <c r="J922">
        <v>21</v>
      </c>
      <c r="K922">
        <v>12.3</v>
      </c>
      <c r="L922">
        <v>26.05</v>
      </c>
      <c r="Q922">
        <v>2013</v>
      </c>
      <c r="R922">
        <v>5</v>
      </c>
      <c r="S922">
        <v>21</v>
      </c>
      <c r="T922">
        <f t="shared" si="28"/>
        <v>5.6858589793533021</v>
      </c>
      <c r="U922">
        <f t="shared" si="29"/>
        <v>-26.218149271200286</v>
      </c>
      <c r="Z922">
        <v>2013</v>
      </c>
      <c r="AA922">
        <v>5</v>
      </c>
      <c r="AB922">
        <v>24</v>
      </c>
      <c r="AC922">
        <v>-2.4141410206466984</v>
      </c>
      <c r="AD922">
        <v>-24.768149271200286</v>
      </c>
    </row>
    <row r="923" spans="1:30" x14ac:dyDescent="0.2">
      <c r="A923">
        <v>2003</v>
      </c>
      <c r="B923">
        <v>7</v>
      </c>
      <c r="C923">
        <v>11</v>
      </c>
      <c r="D923">
        <v>0.6</v>
      </c>
      <c r="H923">
        <v>2013</v>
      </c>
      <c r="I923">
        <v>5</v>
      </c>
      <c r="J923">
        <v>22</v>
      </c>
      <c r="K923">
        <v>30.7</v>
      </c>
      <c r="L923">
        <v>46.771428571400001</v>
      </c>
      <c r="Q923">
        <v>2013</v>
      </c>
      <c r="R923">
        <v>5</v>
      </c>
      <c r="S923">
        <v>22</v>
      </c>
      <c r="T923">
        <f t="shared" si="28"/>
        <v>24.085858979353301</v>
      </c>
      <c r="U923">
        <f t="shared" si="29"/>
        <v>-5.4967206998002851</v>
      </c>
      <c r="Z923">
        <v>2013</v>
      </c>
      <c r="AA923">
        <v>6</v>
      </c>
      <c r="AB923">
        <v>24</v>
      </c>
      <c r="AC923">
        <v>-2.4141410206466984</v>
      </c>
      <c r="AD923">
        <v>-24.068149271200287</v>
      </c>
    </row>
    <row r="924" spans="1:30" x14ac:dyDescent="0.2">
      <c r="A924">
        <v>2003</v>
      </c>
      <c r="B924">
        <v>7</v>
      </c>
      <c r="C924">
        <v>12</v>
      </c>
      <c r="D924">
        <v>3</v>
      </c>
      <c r="H924">
        <v>2013</v>
      </c>
      <c r="I924">
        <v>5</v>
      </c>
      <c r="J924">
        <v>23</v>
      </c>
      <c r="K924">
        <v>2.2999999999999998</v>
      </c>
      <c r="L924">
        <v>30.333333333300001</v>
      </c>
      <c r="Q924">
        <v>2013</v>
      </c>
      <c r="R924">
        <v>5</v>
      </c>
      <c r="S924">
        <v>23</v>
      </c>
      <c r="T924">
        <f t="shared" si="28"/>
        <v>-4.3141410206466988</v>
      </c>
      <c r="U924">
        <f t="shared" si="29"/>
        <v>-21.934815937900286</v>
      </c>
      <c r="Z924">
        <v>2014</v>
      </c>
      <c r="AA924">
        <v>4</v>
      </c>
      <c r="AB924">
        <v>17</v>
      </c>
      <c r="AC924">
        <v>-2.4141410206466984</v>
      </c>
      <c r="AD924">
        <v>-24.978149271200287</v>
      </c>
    </row>
    <row r="925" spans="1:30" x14ac:dyDescent="0.2">
      <c r="A925">
        <v>2003</v>
      </c>
      <c r="B925">
        <v>7</v>
      </c>
      <c r="C925">
        <v>13</v>
      </c>
      <c r="D925">
        <v>0</v>
      </c>
      <c r="H925">
        <v>2013</v>
      </c>
      <c r="I925">
        <v>5</v>
      </c>
      <c r="J925">
        <v>24</v>
      </c>
      <c r="K925">
        <v>4.2</v>
      </c>
      <c r="L925">
        <v>27.5</v>
      </c>
      <c r="Q925">
        <v>2013</v>
      </c>
      <c r="R925">
        <v>5</v>
      </c>
      <c r="S925">
        <v>24</v>
      </c>
      <c r="T925">
        <f t="shared" si="28"/>
        <v>-2.4141410206466984</v>
      </c>
      <c r="U925">
        <f t="shared" si="29"/>
        <v>-24.768149271200286</v>
      </c>
      <c r="Z925">
        <v>2014</v>
      </c>
      <c r="AA925">
        <v>7</v>
      </c>
      <c r="AB925">
        <v>31</v>
      </c>
      <c r="AC925">
        <v>-2.4141410206466984</v>
      </c>
      <c r="AD925">
        <v>-27.408149271200287</v>
      </c>
    </row>
    <row r="926" spans="1:30" x14ac:dyDescent="0.2">
      <c r="A926">
        <v>2003</v>
      </c>
      <c r="B926">
        <v>7</v>
      </c>
      <c r="C926">
        <v>14</v>
      </c>
      <c r="D926">
        <v>1.6</v>
      </c>
      <c r="H926">
        <v>2013</v>
      </c>
      <c r="I926">
        <v>5</v>
      </c>
      <c r="J926">
        <v>25</v>
      </c>
      <c r="K926">
        <v>8.6</v>
      </c>
      <c r="L926">
        <v>25.85</v>
      </c>
      <c r="Q926">
        <v>2013</v>
      </c>
      <c r="R926">
        <v>5</v>
      </c>
      <c r="S926">
        <v>25</v>
      </c>
      <c r="T926">
        <f t="shared" si="28"/>
        <v>1.985858979353301</v>
      </c>
      <c r="U926">
        <f t="shared" si="29"/>
        <v>-26.418149271200285</v>
      </c>
      <c r="Z926">
        <v>2015</v>
      </c>
      <c r="AA926">
        <v>1</v>
      </c>
      <c r="AB926">
        <v>14</v>
      </c>
      <c r="AC926">
        <v>-2.4141410206466984</v>
      </c>
      <c r="AD926">
        <v>-24.287380040400286</v>
      </c>
    </row>
    <row r="927" spans="1:30" x14ac:dyDescent="0.2">
      <c r="A927">
        <v>2003</v>
      </c>
      <c r="B927">
        <v>7</v>
      </c>
      <c r="C927">
        <v>15</v>
      </c>
      <c r="D927">
        <v>0</v>
      </c>
      <c r="H927">
        <v>2013</v>
      </c>
      <c r="I927">
        <v>5</v>
      </c>
      <c r="J927">
        <v>26</v>
      </c>
      <c r="K927">
        <v>22.8</v>
      </c>
      <c r="L927">
        <v>88.8</v>
      </c>
      <c r="Q927">
        <v>2013</v>
      </c>
      <c r="R927">
        <v>5</v>
      </c>
      <c r="S927">
        <v>26</v>
      </c>
      <c r="T927">
        <f t="shared" si="28"/>
        <v>16.185858979353302</v>
      </c>
      <c r="U927">
        <f t="shared" si="29"/>
        <v>36.531850728799711</v>
      </c>
      <c r="Z927">
        <v>2015</v>
      </c>
      <c r="AA927">
        <v>1</v>
      </c>
      <c r="AB927">
        <v>25</v>
      </c>
      <c r="AC927">
        <v>-2.4141410206466984</v>
      </c>
      <c r="AD927">
        <v>-25.238918502000285</v>
      </c>
    </row>
    <row r="928" spans="1:30" x14ac:dyDescent="0.2">
      <c r="A928">
        <v>2003</v>
      </c>
      <c r="B928">
        <v>7</v>
      </c>
      <c r="C928">
        <v>16</v>
      </c>
      <c r="D928">
        <v>1.6</v>
      </c>
      <c r="H928">
        <v>2013</v>
      </c>
      <c r="I928">
        <v>5</v>
      </c>
      <c r="J928">
        <v>27</v>
      </c>
      <c r="K928">
        <v>16</v>
      </c>
      <c r="L928">
        <v>48.183333333299998</v>
      </c>
      <c r="Q928">
        <v>2013</v>
      </c>
      <c r="R928">
        <v>5</v>
      </c>
      <c r="S928">
        <v>27</v>
      </c>
      <c r="T928">
        <f t="shared" si="28"/>
        <v>9.3858589793533014</v>
      </c>
      <c r="U928">
        <f t="shared" si="29"/>
        <v>-4.084815937900288</v>
      </c>
      <c r="Z928">
        <v>2015</v>
      </c>
      <c r="AA928">
        <v>7</v>
      </c>
      <c r="AB928">
        <v>9</v>
      </c>
      <c r="AC928">
        <v>-2.4141410206466984</v>
      </c>
      <c r="AD928">
        <v>-23.755904373200288</v>
      </c>
    </row>
    <row r="929" spans="1:30" x14ac:dyDescent="0.2">
      <c r="A929">
        <v>2003</v>
      </c>
      <c r="B929">
        <v>7</v>
      </c>
      <c r="C929">
        <v>17</v>
      </c>
      <c r="D929">
        <v>1.5</v>
      </c>
      <c r="H929">
        <v>2013</v>
      </c>
      <c r="I929">
        <v>5</v>
      </c>
      <c r="J929">
        <v>28</v>
      </c>
      <c r="K929">
        <v>24.7</v>
      </c>
      <c r="L929">
        <v>33.566666666700002</v>
      </c>
      <c r="Q929">
        <v>2013</v>
      </c>
      <c r="R929">
        <v>5</v>
      </c>
      <c r="S929">
        <v>28</v>
      </c>
      <c r="T929">
        <f t="shared" si="28"/>
        <v>18.085858979353301</v>
      </c>
      <c r="U929">
        <f t="shared" si="29"/>
        <v>-18.701482604500285</v>
      </c>
      <c r="Z929">
        <v>2016</v>
      </c>
      <c r="AA929">
        <v>2</v>
      </c>
      <c r="AB929">
        <v>14</v>
      </c>
      <c r="AC929">
        <v>-2.4141410206466984</v>
      </c>
      <c r="AD929">
        <v>-22.944339747400285</v>
      </c>
    </row>
    <row r="930" spans="1:30" x14ac:dyDescent="0.2">
      <c r="A930">
        <v>2003</v>
      </c>
      <c r="B930">
        <v>7</v>
      </c>
      <c r="C930">
        <v>18</v>
      </c>
      <c r="D930">
        <v>19.8</v>
      </c>
      <c r="H930">
        <v>2013</v>
      </c>
      <c r="I930">
        <v>5</v>
      </c>
      <c r="J930">
        <v>29</v>
      </c>
      <c r="K930">
        <v>4.0999999999999996</v>
      </c>
      <c r="L930">
        <v>32.774999999999999</v>
      </c>
      <c r="Q930">
        <v>2013</v>
      </c>
      <c r="R930">
        <v>5</v>
      </c>
      <c r="S930">
        <v>29</v>
      </c>
      <c r="T930">
        <f t="shared" si="28"/>
        <v>-2.514141020646699</v>
      </c>
      <c r="U930">
        <f t="shared" si="29"/>
        <v>-19.493149271200288</v>
      </c>
      <c r="Z930">
        <v>2016</v>
      </c>
      <c r="AA930">
        <v>3</v>
      </c>
      <c r="AB930">
        <v>31</v>
      </c>
      <c r="AC930">
        <v>-2.4141410206466984</v>
      </c>
      <c r="AD930">
        <v>-17.776583006100289</v>
      </c>
    </row>
    <row r="931" spans="1:30" x14ac:dyDescent="0.2">
      <c r="A931">
        <v>2003</v>
      </c>
      <c r="B931">
        <v>7</v>
      </c>
      <c r="C931">
        <v>19</v>
      </c>
      <c r="D931">
        <v>3.6</v>
      </c>
      <c r="H931">
        <v>2013</v>
      </c>
      <c r="I931">
        <v>5</v>
      </c>
      <c r="J931">
        <v>30</v>
      </c>
      <c r="K931">
        <v>13</v>
      </c>
      <c r="L931">
        <v>30.024999999999999</v>
      </c>
      <c r="Q931">
        <v>2013</v>
      </c>
      <c r="R931">
        <v>5</v>
      </c>
      <c r="S931">
        <v>30</v>
      </c>
      <c r="T931">
        <f t="shared" si="28"/>
        <v>6.3858589793533014</v>
      </c>
      <c r="U931">
        <f t="shared" si="29"/>
        <v>-22.243149271200288</v>
      </c>
      <c r="Z931">
        <v>2016</v>
      </c>
      <c r="AA931">
        <v>4</v>
      </c>
      <c r="AB931">
        <v>1</v>
      </c>
      <c r="AC931">
        <v>-2.4141410206466984</v>
      </c>
      <c r="AD931">
        <v>-21.881264025300286</v>
      </c>
    </row>
    <row r="932" spans="1:30" x14ac:dyDescent="0.2">
      <c r="A932">
        <v>2003</v>
      </c>
      <c r="B932">
        <v>7</v>
      </c>
      <c r="C932">
        <v>20</v>
      </c>
      <c r="D932">
        <v>2.2000000000000002</v>
      </c>
      <c r="H932">
        <v>2013</v>
      </c>
      <c r="I932">
        <v>5</v>
      </c>
      <c r="J932">
        <v>31</v>
      </c>
      <c r="K932">
        <v>1.7</v>
      </c>
      <c r="L932">
        <v>40.271999999999998</v>
      </c>
      <c r="Q932">
        <v>2013</v>
      </c>
      <c r="R932">
        <v>5</v>
      </c>
      <c r="S932">
        <v>31</v>
      </c>
      <c r="T932">
        <f t="shared" si="28"/>
        <v>-4.9141410206466984</v>
      </c>
      <c r="U932">
        <f t="shared" si="29"/>
        <v>-11.996149271200288</v>
      </c>
      <c r="Z932">
        <v>2016</v>
      </c>
      <c r="AA932">
        <v>5</v>
      </c>
      <c r="AB932">
        <v>28</v>
      </c>
      <c r="AC932">
        <v>-2.4141410206466984</v>
      </c>
      <c r="AD932">
        <v>-23.157211771200288</v>
      </c>
    </row>
    <row r="933" spans="1:30" x14ac:dyDescent="0.2">
      <c r="A933">
        <v>2003</v>
      </c>
      <c r="B933">
        <v>7</v>
      </c>
      <c r="C933">
        <v>21</v>
      </c>
      <c r="D933">
        <v>22.5</v>
      </c>
      <c r="H933">
        <v>2013</v>
      </c>
      <c r="I933">
        <v>6</v>
      </c>
      <c r="J933">
        <v>1</v>
      </c>
      <c r="K933">
        <v>7.2</v>
      </c>
      <c r="L933">
        <v>31.112500000000001</v>
      </c>
      <c r="Q933">
        <v>2013</v>
      </c>
      <c r="R933">
        <v>6</v>
      </c>
      <c r="S933">
        <v>1</v>
      </c>
      <c r="T933">
        <f t="shared" si="28"/>
        <v>0.58585897935330156</v>
      </c>
      <c r="U933">
        <f t="shared" si="29"/>
        <v>-21.155649271200286</v>
      </c>
      <c r="Z933">
        <v>2011</v>
      </c>
      <c r="AA933">
        <v>6</v>
      </c>
      <c r="AB933">
        <v>5</v>
      </c>
      <c r="AC933">
        <v>-2.514141020646699</v>
      </c>
      <c r="AD933">
        <v>80.218214364799707</v>
      </c>
    </row>
    <row r="934" spans="1:30" x14ac:dyDescent="0.2">
      <c r="A934">
        <v>2003</v>
      </c>
      <c r="B934">
        <v>7</v>
      </c>
      <c r="C934">
        <v>22</v>
      </c>
      <c r="D934">
        <v>2.6</v>
      </c>
      <c r="H934">
        <v>2013</v>
      </c>
      <c r="I934">
        <v>6</v>
      </c>
      <c r="J934">
        <v>2</v>
      </c>
      <c r="K934">
        <v>36.5</v>
      </c>
      <c r="L934">
        <v>30.175000000000001</v>
      </c>
      <c r="Q934">
        <v>2013</v>
      </c>
      <c r="R934">
        <v>6</v>
      </c>
      <c r="S934">
        <v>2</v>
      </c>
      <c r="T934">
        <f t="shared" si="28"/>
        <v>29.885858979353301</v>
      </c>
      <c r="U934">
        <f t="shared" si="29"/>
        <v>-22.093149271200286</v>
      </c>
      <c r="Z934">
        <v>2011</v>
      </c>
      <c r="AA934">
        <v>6</v>
      </c>
      <c r="AB934">
        <v>16</v>
      </c>
      <c r="AC934">
        <v>-2.514141020646699</v>
      </c>
      <c r="AD934">
        <v>78.776295172799706</v>
      </c>
    </row>
    <row r="935" spans="1:30" x14ac:dyDescent="0.2">
      <c r="A935">
        <v>2003</v>
      </c>
      <c r="B935">
        <v>7</v>
      </c>
      <c r="C935">
        <v>23</v>
      </c>
      <c r="D935">
        <v>2.6</v>
      </c>
      <c r="H935">
        <v>2013</v>
      </c>
      <c r="I935">
        <v>6</v>
      </c>
      <c r="J935">
        <v>3</v>
      </c>
      <c r="K935">
        <v>31.7</v>
      </c>
      <c r="L935">
        <v>96.985393258399995</v>
      </c>
      <c r="Q935">
        <v>2013</v>
      </c>
      <c r="R935">
        <v>6</v>
      </c>
      <c r="S935">
        <v>3</v>
      </c>
      <c r="T935">
        <f t="shared" si="28"/>
        <v>25.085858979353301</v>
      </c>
      <c r="U935">
        <f t="shared" si="29"/>
        <v>44.717243987199708</v>
      </c>
      <c r="Z935">
        <v>2012</v>
      </c>
      <c r="AA935">
        <v>9</v>
      </c>
      <c r="AB935">
        <v>24</v>
      </c>
      <c r="AC935">
        <v>-2.514141020646699</v>
      </c>
      <c r="AD935">
        <v>-24.568149271200287</v>
      </c>
    </row>
    <row r="936" spans="1:30" x14ac:dyDescent="0.2">
      <c r="A936">
        <v>2003</v>
      </c>
      <c r="B936">
        <v>7</v>
      </c>
      <c r="C936">
        <v>24</v>
      </c>
      <c r="D936">
        <v>0</v>
      </c>
      <c r="H936">
        <v>2013</v>
      </c>
      <c r="I936">
        <v>6</v>
      </c>
      <c r="J936">
        <v>4</v>
      </c>
      <c r="K936">
        <v>10</v>
      </c>
      <c r="L936">
        <v>47.113636363600001</v>
      </c>
      <c r="Q936">
        <v>2013</v>
      </c>
      <c r="R936">
        <v>6</v>
      </c>
      <c r="S936">
        <v>4</v>
      </c>
      <c r="T936">
        <f t="shared" si="28"/>
        <v>3.3858589793533014</v>
      </c>
      <c r="U936">
        <f t="shared" si="29"/>
        <v>-5.1545129076002851</v>
      </c>
      <c r="Z936">
        <v>2012</v>
      </c>
      <c r="AA936">
        <v>12</v>
      </c>
      <c r="AB936">
        <v>12</v>
      </c>
      <c r="AC936">
        <v>-2.514141020646699</v>
      </c>
      <c r="AD936">
        <v>16.272922157399719</v>
      </c>
    </row>
    <row r="937" spans="1:30" x14ac:dyDescent="0.2">
      <c r="A937">
        <v>2003</v>
      </c>
      <c r="B937">
        <v>7</v>
      </c>
      <c r="C937">
        <v>25</v>
      </c>
      <c r="D937">
        <v>0.9</v>
      </c>
      <c r="H937">
        <v>2013</v>
      </c>
      <c r="I937">
        <v>6</v>
      </c>
      <c r="J937">
        <v>5</v>
      </c>
      <c r="K937">
        <v>24.2</v>
      </c>
      <c r="L937">
        <v>39.65</v>
      </c>
      <c r="Q937">
        <v>2013</v>
      </c>
      <c r="R937">
        <v>6</v>
      </c>
      <c r="S937">
        <v>5</v>
      </c>
      <c r="T937">
        <f t="shared" si="28"/>
        <v>17.585858979353301</v>
      </c>
      <c r="U937">
        <f t="shared" si="29"/>
        <v>-12.618149271200288</v>
      </c>
      <c r="Z937">
        <v>2013</v>
      </c>
      <c r="AA937">
        <v>2</v>
      </c>
      <c r="AB937">
        <v>16</v>
      </c>
      <c r="AC937">
        <v>-2.514141020646699</v>
      </c>
      <c r="AD937">
        <v>-27.418149271200285</v>
      </c>
    </row>
    <row r="938" spans="1:30" x14ac:dyDescent="0.2">
      <c r="A938">
        <v>2003</v>
      </c>
      <c r="B938">
        <v>7</v>
      </c>
      <c r="C938">
        <v>26</v>
      </c>
      <c r="D938">
        <v>12.5</v>
      </c>
      <c r="H938">
        <v>2013</v>
      </c>
      <c r="I938">
        <v>6</v>
      </c>
      <c r="J938">
        <v>6</v>
      </c>
      <c r="K938">
        <v>8.4</v>
      </c>
      <c r="L938">
        <v>52.6709677419</v>
      </c>
      <c r="Q938">
        <v>2013</v>
      </c>
      <c r="R938">
        <v>6</v>
      </c>
      <c r="S938">
        <v>6</v>
      </c>
      <c r="T938">
        <f t="shared" si="28"/>
        <v>1.7858589793533017</v>
      </c>
      <c r="U938">
        <f t="shared" si="29"/>
        <v>0.40281847069971377</v>
      </c>
      <c r="Z938">
        <v>2013</v>
      </c>
      <c r="AA938">
        <v>5</v>
      </c>
      <c r="AB938">
        <v>29</v>
      </c>
      <c r="AC938">
        <v>-2.514141020646699</v>
      </c>
      <c r="AD938">
        <v>-19.493149271200288</v>
      </c>
    </row>
    <row r="939" spans="1:30" x14ac:dyDescent="0.2">
      <c r="A939">
        <v>2003</v>
      </c>
      <c r="B939">
        <v>7</v>
      </c>
      <c r="C939">
        <v>27</v>
      </c>
      <c r="D939">
        <v>0.8</v>
      </c>
      <c r="H939">
        <v>2013</v>
      </c>
      <c r="I939">
        <v>6</v>
      </c>
      <c r="J939">
        <v>7</v>
      </c>
      <c r="K939">
        <v>0.5</v>
      </c>
      <c r="L939">
        <v>34.633333333300001</v>
      </c>
      <c r="Q939">
        <v>2013</v>
      </c>
      <c r="R939">
        <v>6</v>
      </c>
      <c r="S939">
        <v>7</v>
      </c>
      <c r="T939">
        <f t="shared" si="28"/>
        <v>-6.1141410206466986</v>
      </c>
      <c r="U939">
        <f t="shared" si="29"/>
        <v>-17.634815937900285</v>
      </c>
      <c r="Z939">
        <v>2013</v>
      </c>
      <c r="AA939">
        <v>10</v>
      </c>
      <c r="AB939">
        <v>17</v>
      </c>
      <c r="AC939">
        <v>-2.514141020646699</v>
      </c>
      <c r="AD939">
        <v>-20.808149271200286</v>
      </c>
    </row>
    <row r="940" spans="1:30" x14ac:dyDescent="0.2">
      <c r="A940">
        <v>2003</v>
      </c>
      <c r="B940">
        <v>7</v>
      </c>
      <c r="C940">
        <v>28</v>
      </c>
      <c r="D940">
        <v>1.1000000000000001</v>
      </c>
      <c r="H940">
        <v>2013</v>
      </c>
      <c r="I940">
        <v>6</v>
      </c>
      <c r="J940">
        <v>8</v>
      </c>
      <c r="K940">
        <v>3.5</v>
      </c>
      <c r="L940">
        <v>32.633333333300001</v>
      </c>
      <c r="Q940">
        <v>2013</v>
      </c>
      <c r="R940">
        <v>6</v>
      </c>
      <c r="S940">
        <v>8</v>
      </c>
      <c r="T940">
        <f t="shared" si="28"/>
        <v>-3.1141410206466986</v>
      </c>
      <c r="U940">
        <f t="shared" si="29"/>
        <v>-19.634815937900285</v>
      </c>
      <c r="Z940">
        <v>2013</v>
      </c>
      <c r="AA940">
        <v>12</v>
      </c>
      <c r="AB940">
        <v>31</v>
      </c>
      <c r="AC940">
        <v>-2.514141020646699</v>
      </c>
      <c r="AD940">
        <v>-20.368149271200288</v>
      </c>
    </row>
    <row r="941" spans="1:30" x14ac:dyDescent="0.2">
      <c r="A941">
        <v>2003</v>
      </c>
      <c r="B941">
        <v>7</v>
      </c>
      <c r="C941">
        <v>29</v>
      </c>
      <c r="D941">
        <v>6.8</v>
      </c>
      <c r="H941">
        <v>2013</v>
      </c>
      <c r="I941">
        <v>6</v>
      </c>
      <c r="J941">
        <v>9</v>
      </c>
      <c r="K941">
        <v>8.9</v>
      </c>
      <c r="L941">
        <v>35.450000000000003</v>
      </c>
      <c r="Q941">
        <v>2013</v>
      </c>
      <c r="R941">
        <v>6</v>
      </c>
      <c r="S941">
        <v>9</v>
      </c>
      <c r="T941">
        <f t="shared" si="28"/>
        <v>2.2858589793533017</v>
      </c>
      <c r="U941">
        <f t="shared" si="29"/>
        <v>-16.818149271200284</v>
      </c>
      <c r="Z941">
        <v>2014</v>
      </c>
      <c r="AA941">
        <v>1</v>
      </c>
      <c r="AB941">
        <v>25</v>
      </c>
      <c r="AC941">
        <v>-2.514141020646699</v>
      </c>
      <c r="AD941">
        <v>-23.151482604500288</v>
      </c>
    </row>
    <row r="942" spans="1:30" x14ac:dyDescent="0.2">
      <c r="A942">
        <v>2003</v>
      </c>
      <c r="B942">
        <v>7</v>
      </c>
      <c r="C942">
        <v>30</v>
      </c>
      <c r="D942">
        <v>13.1</v>
      </c>
      <c r="H942">
        <v>2013</v>
      </c>
      <c r="I942">
        <v>6</v>
      </c>
      <c r="J942">
        <v>10</v>
      </c>
      <c r="K942">
        <v>0.4</v>
      </c>
      <c r="L942">
        <v>32.875</v>
      </c>
      <c r="Q942">
        <v>2013</v>
      </c>
      <c r="R942">
        <v>6</v>
      </c>
      <c r="S942">
        <v>10</v>
      </c>
      <c r="T942">
        <f t="shared" si="28"/>
        <v>-6.2141410206466983</v>
      </c>
      <c r="U942">
        <f t="shared" si="29"/>
        <v>-19.393149271200286</v>
      </c>
      <c r="Z942">
        <v>2014</v>
      </c>
      <c r="AA942">
        <v>3</v>
      </c>
      <c r="AB942">
        <v>11</v>
      </c>
      <c r="AC942">
        <v>-2.514141020646699</v>
      </c>
      <c r="AD942">
        <v>-24.188149271200288</v>
      </c>
    </row>
    <row r="943" spans="1:30" x14ac:dyDescent="0.2">
      <c r="A943">
        <v>2003</v>
      </c>
      <c r="B943">
        <v>7</v>
      </c>
      <c r="C943">
        <v>31</v>
      </c>
      <c r="D943">
        <v>1.9</v>
      </c>
      <c r="H943">
        <v>2013</v>
      </c>
      <c r="I943">
        <v>6</v>
      </c>
      <c r="J943">
        <v>17</v>
      </c>
      <c r="K943">
        <v>3.5</v>
      </c>
      <c r="L943">
        <v>29.2</v>
      </c>
      <c r="Q943">
        <v>2013</v>
      </c>
      <c r="R943">
        <v>6</v>
      </c>
      <c r="S943">
        <v>17</v>
      </c>
      <c r="T943">
        <f t="shared" si="28"/>
        <v>-3.1141410206466986</v>
      </c>
      <c r="U943">
        <f t="shared" si="29"/>
        <v>-23.068149271200287</v>
      </c>
      <c r="Z943">
        <v>2015</v>
      </c>
      <c r="AA943">
        <v>10</v>
      </c>
      <c r="AB943">
        <v>2</v>
      </c>
      <c r="AC943">
        <v>-2.514141020646699</v>
      </c>
      <c r="AD943">
        <v>-24.335421998500287</v>
      </c>
    </row>
    <row r="944" spans="1:30" x14ac:dyDescent="0.2">
      <c r="A944">
        <v>2003</v>
      </c>
      <c r="B944">
        <v>8</v>
      </c>
      <c r="C944">
        <v>1</v>
      </c>
      <c r="D944">
        <v>7</v>
      </c>
      <c r="H944">
        <v>2013</v>
      </c>
      <c r="I944">
        <v>6</v>
      </c>
      <c r="J944">
        <v>21</v>
      </c>
      <c r="K944">
        <v>2</v>
      </c>
      <c r="L944">
        <v>27.5</v>
      </c>
      <c r="Q944">
        <v>2013</v>
      </c>
      <c r="R944">
        <v>6</v>
      </c>
      <c r="S944">
        <v>21</v>
      </c>
      <c r="T944">
        <f t="shared" si="28"/>
        <v>-4.6141410206466986</v>
      </c>
      <c r="U944">
        <f t="shared" si="29"/>
        <v>-24.768149271200286</v>
      </c>
      <c r="Z944">
        <v>2015</v>
      </c>
      <c r="AA944">
        <v>10</v>
      </c>
      <c r="AB944">
        <v>11</v>
      </c>
      <c r="AC944">
        <v>-2.514141020646699</v>
      </c>
      <c r="AD944">
        <v>-21.503633142200286</v>
      </c>
    </row>
    <row r="945" spans="1:30" x14ac:dyDescent="0.2">
      <c r="A945">
        <v>2003</v>
      </c>
      <c r="B945">
        <v>8</v>
      </c>
      <c r="C945">
        <v>2</v>
      </c>
      <c r="D945">
        <v>0.5</v>
      </c>
      <c r="H945">
        <v>2013</v>
      </c>
      <c r="I945">
        <v>6</v>
      </c>
      <c r="J945">
        <v>22</v>
      </c>
      <c r="K945">
        <v>2</v>
      </c>
      <c r="L945">
        <v>28.333333333300001</v>
      </c>
      <c r="Q945">
        <v>2013</v>
      </c>
      <c r="R945">
        <v>6</v>
      </c>
      <c r="S945">
        <v>22</v>
      </c>
      <c r="T945">
        <f t="shared" si="28"/>
        <v>-4.6141410206466986</v>
      </c>
      <c r="U945">
        <f t="shared" si="29"/>
        <v>-23.934815937900286</v>
      </c>
      <c r="Z945">
        <v>2015</v>
      </c>
      <c r="AA945">
        <v>12</v>
      </c>
      <c r="AB945">
        <v>21</v>
      </c>
      <c r="AC945">
        <v>-2.514141020646699</v>
      </c>
      <c r="AD945">
        <v>-21.681482604500285</v>
      </c>
    </row>
    <row r="946" spans="1:30" x14ac:dyDescent="0.2">
      <c r="A946">
        <v>2003</v>
      </c>
      <c r="B946">
        <v>8</v>
      </c>
      <c r="C946">
        <v>3</v>
      </c>
      <c r="D946">
        <v>2.8</v>
      </c>
      <c r="H946">
        <v>2013</v>
      </c>
      <c r="I946">
        <v>6</v>
      </c>
      <c r="J946">
        <v>23</v>
      </c>
      <c r="K946">
        <v>4.5</v>
      </c>
      <c r="L946">
        <v>28.45</v>
      </c>
      <c r="Q946">
        <v>2013</v>
      </c>
      <c r="R946">
        <v>6</v>
      </c>
      <c r="S946">
        <v>23</v>
      </c>
      <c r="T946">
        <f t="shared" si="28"/>
        <v>-2.1141410206466986</v>
      </c>
      <c r="U946">
        <f t="shared" si="29"/>
        <v>-23.818149271200287</v>
      </c>
      <c r="Z946">
        <v>2016</v>
      </c>
      <c r="AA946">
        <v>3</v>
      </c>
      <c r="AB946">
        <v>30</v>
      </c>
      <c r="AC946">
        <v>-2.514141020646699</v>
      </c>
      <c r="AD946">
        <v>-23.407543210600288</v>
      </c>
    </row>
    <row r="947" spans="1:30" x14ac:dyDescent="0.2">
      <c r="A947">
        <v>2003</v>
      </c>
      <c r="B947">
        <v>8</v>
      </c>
      <c r="C947">
        <v>4</v>
      </c>
      <c r="D947">
        <v>6.4</v>
      </c>
      <c r="H947">
        <v>2013</v>
      </c>
      <c r="I947">
        <v>6</v>
      </c>
      <c r="J947">
        <v>24</v>
      </c>
      <c r="K947">
        <v>4.2</v>
      </c>
      <c r="L947">
        <v>28.2</v>
      </c>
      <c r="Q947">
        <v>2013</v>
      </c>
      <c r="R947">
        <v>6</v>
      </c>
      <c r="S947">
        <v>24</v>
      </c>
      <c r="T947">
        <f t="shared" si="28"/>
        <v>-2.4141410206466984</v>
      </c>
      <c r="U947">
        <f t="shared" si="29"/>
        <v>-24.068149271200287</v>
      </c>
      <c r="Z947">
        <v>2016</v>
      </c>
      <c r="AA947">
        <v>7</v>
      </c>
      <c r="AB947">
        <v>18</v>
      </c>
      <c r="AC947">
        <v>-2.514141020646699</v>
      </c>
      <c r="AD947">
        <v>-22.256384565300287</v>
      </c>
    </row>
    <row r="948" spans="1:30" x14ac:dyDescent="0.2">
      <c r="A948">
        <v>2003</v>
      </c>
      <c r="B948">
        <v>8</v>
      </c>
      <c r="C948">
        <v>5</v>
      </c>
      <c r="D948">
        <v>4.0999999999999996</v>
      </c>
      <c r="H948">
        <v>2013</v>
      </c>
      <c r="I948">
        <v>6</v>
      </c>
      <c r="J948">
        <v>25</v>
      </c>
      <c r="K948">
        <v>18.100000000000001</v>
      </c>
      <c r="L948">
        <v>51.214285714299997</v>
      </c>
      <c r="Q948">
        <v>2013</v>
      </c>
      <c r="R948">
        <v>6</v>
      </c>
      <c r="S948">
        <v>25</v>
      </c>
      <c r="T948">
        <f t="shared" si="28"/>
        <v>11.485858979353303</v>
      </c>
      <c r="U948">
        <f t="shared" si="29"/>
        <v>-1.0538635569002892</v>
      </c>
      <c r="Z948">
        <v>2010</v>
      </c>
      <c r="AA948">
        <v>10</v>
      </c>
      <c r="AB948">
        <v>28</v>
      </c>
      <c r="AC948">
        <v>-2.6141410206466986</v>
      </c>
      <c r="AD948">
        <v>78.898517395799701</v>
      </c>
    </row>
    <row r="949" spans="1:30" x14ac:dyDescent="0.2">
      <c r="A949">
        <v>2003</v>
      </c>
      <c r="B949">
        <v>8</v>
      </c>
      <c r="C949">
        <v>6</v>
      </c>
      <c r="D949">
        <v>7.9</v>
      </c>
      <c r="H949">
        <v>2013</v>
      </c>
      <c r="I949">
        <v>6</v>
      </c>
      <c r="J949">
        <v>26</v>
      </c>
      <c r="K949">
        <v>0.3</v>
      </c>
      <c r="L949">
        <v>34.9272727273</v>
      </c>
      <c r="Q949">
        <v>2013</v>
      </c>
      <c r="R949">
        <v>6</v>
      </c>
      <c r="S949">
        <v>26</v>
      </c>
      <c r="T949">
        <f t="shared" si="28"/>
        <v>-6.3141410206466988</v>
      </c>
      <c r="U949">
        <f t="shared" si="29"/>
        <v>-17.340876543900286</v>
      </c>
      <c r="Z949">
        <v>2011</v>
      </c>
      <c r="AA949">
        <v>8</v>
      </c>
      <c r="AB949">
        <v>2</v>
      </c>
      <c r="AC949">
        <v>-2.6141410206466986</v>
      </c>
      <c r="AD949">
        <v>286.87089182479974</v>
      </c>
    </row>
    <row r="950" spans="1:30" x14ac:dyDescent="0.2">
      <c r="A950">
        <v>2003</v>
      </c>
      <c r="B950">
        <v>8</v>
      </c>
      <c r="C950">
        <v>7</v>
      </c>
      <c r="D950">
        <v>22.1</v>
      </c>
      <c r="H950">
        <v>2013</v>
      </c>
      <c r="I950">
        <v>6</v>
      </c>
      <c r="J950">
        <v>27</v>
      </c>
      <c r="K950">
        <v>0.8</v>
      </c>
      <c r="L950">
        <v>28.65</v>
      </c>
      <c r="Q950">
        <v>2013</v>
      </c>
      <c r="R950">
        <v>6</v>
      </c>
      <c r="S950">
        <v>27</v>
      </c>
      <c r="T950">
        <f t="shared" si="28"/>
        <v>-5.8141410206466988</v>
      </c>
      <c r="U950">
        <f t="shared" si="29"/>
        <v>-23.618149271200288</v>
      </c>
      <c r="Z950">
        <v>2012</v>
      </c>
      <c r="AA950">
        <v>5</v>
      </c>
      <c r="AB950">
        <v>15</v>
      </c>
      <c r="AC950">
        <v>-2.6141410206466986</v>
      </c>
      <c r="AD950">
        <v>-22.468149271200286</v>
      </c>
    </row>
    <row r="951" spans="1:30" x14ac:dyDescent="0.2">
      <c r="A951">
        <v>2003</v>
      </c>
      <c r="B951">
        <v>8</v>
      </c>
      <c r="C951">
        <v>8</v>
      </c>
      <c r="D951">
        <v>8.6</v>
      </c>
      <c r="H951">
        <v>2013</v>
      </c>
      <c r="I951">
        <v>6</v>
      </c>
      <c r="J951">
        <v>28</v>
      </c>
      <c r="K951">
        <v>29.9</v>
      </c>
      <c r="L951">
        <v>43.133333333300001</v>
      </c>
      <c r="Q951">
        <v>2013</v>
      </c>
      <c r="R951">
        <v>6</v>
      </c>
      <c r="S951">
        <v>28</v>
      </c>
      <c r="T951">
        <f t="shared" si="28"/>
        <v>23.2858589793533</v>
      </c>
      <c r="U951">
        <f t="shared" si="29"/>
        <v>-9.1348159379002851</v>
      </c>
      <c r="Z951">
        <v>2013</v>
      </c>
      <c r="AA951">
        <v>2</v>
      </c>
      <c r="AB951">
        <v>9</v>
      </c>
      <c r="AC951">
        <v>-2.6141410206466986</v>
      </c>
      <c r="AD951">
        <v>-17.768149271200286</v>
      </c>
    </row>
    <row r="952" spans="1:30" x14ac:dyDescent="0.2">
      <c r="A952">
        <v>2003</v>
      </c>
      <c r="B952">
        <v>8</v>
      </c>
      <c r="C952">
        <v>9</v>
      </c>
      <c r="D952">
        <v>0</v>
      </c>
      <c r="H952">
        <v>2013</v>
      </c>
      <c r="I952">
        <v>6</v>
      </c>
      <c r="J952">
        <v>29</v>
      </c>
      <c r="K952">
        <v>20.399999999999999</v>
      </c>
      <c r="L952">
        <v>59.007692307699998</v>
      </c>
      <c r="Q952">
        <v>2013</v>
      </c>
      <c r="R952">
        <v>6</v>
      </c>
      <c r="S952">
        <v>29</v>
      </c>
      <c r="T952">
        <f t="shared" si="28"/>
        <v>13.7858589793533</v>
      </c>
      <c r="U952">
        <f t="shared" si="29"/>
        <v>6.7395430364997111</v>
      </c>
      <c r="Z952">
        <v>2013</v>
      </c>
      <c r="AA952">
        <v>7</v>
      </c>
      <c r="AB952">
        <v>3</v>
      </c>
      <c r="AC952">
        <v>-2.6141410206466986</v>
      </c>
      <c r="AD952">
        <v>-16.318149271200284</v>
      </c>
    </row>
    <row r="953" spans="1:30" x14ac:dyDescent="0.2">
      <c r="A953">
        <v>2003</v>
      </c>
      <c r="B953">
        <v>8</v>
      </c>
      <c r="C953">
        <v>10</v>
      </c>
      <c r="D953">
        <v>0</v>
      </c>
      <c r="H953">
        <v>2013</v>
      </c>
      <c r="I953">
        <v>6</v>
      </c>
      <c r="J953">
        <v>30</v>
      </c>
      <c r="K953">
        <v>2.8</v>
      </c>
      <c r="L953">
        <v>38.3952380952</v>
      </c>
      <c r="Q953">
        <v>2013</v>
      </c>
      <c r="R953">
        <v>6</v>
      </c>
      <c r="S953">
        <v>30</v>
      </c>
      <c r="T953">
        <f t="shared" si="28"/>
        <v>-3.8141410206466988</v>
      </c>
      <c r="U953">
        <f t="shared" si="29"/>
        <v>-13.872911176000287</v>
      </c>
      <c r="Z953">
        <v>2013</v>
      </c>
      <c r="AA953">
        <v>9</v>
      </c>
      <c r="AB953">
        <v>28</v>
      </c>
      <c r="AC953">
        <v>-2.6141410206466986</v>
      </c>
      <c r="AD953">
        <v>-21.634815937900285</v>
      </c>
    </row>
    <row r="954" spans="1:30" x14ac:dyDescent="0.2">
      <c r="A954">
        <v>2003</v>
      </c>
      <c r="B954">
        <v>8</v>
      </c>
      <c r="C954">
        <v>11</v>
      </c>
      <c r="D954">
        <v>0</v>
      </c>
      <c r="H954">
        <v>2013</v>
      </c>
      <c r="I954">
        <v>7</v>
      </c>
      <c r="J954">
        <v>1</v>
      </c>
      <c r="K954">
        <v>3.4</v>
      </c>
      <c r="L954">
        <v>32.340000000000003</v>
      </c>
      <c r="Q954">
        <v>2013</v>
      </c>
      <c r="R954">
        <v>7</v>
      </c>
      <c r="S954">
        <v>1</v>
      </c>
      <c r="T954">
        <f t="shared" si="28"/>
        <v>-3.2141410206466987</v>
      </c>
      <c r="U954">
        <f t="shared" si="29"/>
        <v>-19.928149271200283</v>
      </c>
      <c r="Z954">
        <v>2014</v>
      </c>
      <c r="AA954">
        <v>11</v>
      </c>
      <c r="AB954">
        <v>6</v>
      </c>
      <c r="AC954">
        <v>-2.6141410206466986</v>
      </c>
      <c r="AD954">
        <v>-23.784365487400287</v>
      </c>
    </row>
    <row r="955" spans="1:30" x14ac:dyDescent="0.2">
      <c r="A955">
        <v>2003</v>
      </c>
      <c r="B955">
        <v>8</v>
      </c>
      <c r="C955">
        <v>12</v>
      </c>
      <c r="D955">
        <v>2</v>
      </c>
      <c r="H955">
        <v>2013</v>
      </c>
      <c r="I955">
        <v>7</v>
      </c>
      <c r="J955">
        <v>2</v>
      </c>
      <c r="K955">
        <v>10.1</v>
      </c>
      <c r="L955">
        <v>33.331249999999997</v>
      </c>
      <c r="Q955">
        <v>2013</v>
      </c>
      <c r="R955">
        <v>7</v>
      </c>
      <c r="S955">
        <v>2</v>
      </c>
      <c r="T955">
        <f t="shared" si="28"/>
        <v>3.485858979353301</v>
      </c>
      <c r="U955">
        <f t="shared" si="29"/>
        <v>-18.936899271200289</v>
      </c>
      <c r="Z955">
        <v>2016</v>
      </c>
      <c r="AA955">
        <v>4</v>
      </c>
      <c r="AB955">
        <v>3</v>
      </c>
      <c r="AC955">
        <v>-2.6141410206466986</v>
      </c>
      <c r="AD955">
        <v>-21.679108175300286</v>
      </c>
    </row>
    <row r="956" spans="1:30" x14ac:dyDescent="0.2">
      <c r="A956">
        <v>2003</v>
      </c>
      <c r="B956">
        <v>8</v>
      </c>
      <c r="C956">
        <v>13</v>
      </c>
      <c r="D956">
        <v>0.7</v>
      </c>
      <c r="H956">
        <v>2013</v>
      </c>
      <c r="I956">
        <v>7</v>
      </c>
      <c r="J956">
        <v>3</v>
      </c>
      <c r="K956">
        <v>4</v>
      </c>
      <c r="L956">
        <v>35.950000000000003</v>
      </c>
      <c r="Q956">
        <v>2013</v>
      </c>
      <c r="R956">
        <v>7</v>
      </c>
      <c r="S956">
        <v>3</v>
      </c>
      <c r="T956">
        <f t="shared" si="28"/>
        <v>-2.6141410206466986</v>
      </c>
      <c r="U956">
        <f t="shared" si="29"/>
        <v>-16.318149271200284</v>
      </c>
      <c r="Z956">
        <v>2016</v>
      </c>
      <c r="AA956">
        <v>5</v>
      </c>
      <c r="AB956">
        <v>31</v>
      </c>
      <c r="AC956">
        <v>-2.6141410206466986</v>
      </c>
      <c r="AD956">
        <v>-24.444465060700285</v>
      </c>
    </row>
    <row r="957" spans="1:30" x14ac:dyDescent="0.2">
      <c r="A957">
        <v>2003</v>
      </c>
      <c r="B957">
        <v>8</v>
      </c>
      <c r="C957">
        <v>14</v>
      </c>
      <c r="D957">
        <v>2.4</v>
      </c>
      <c r="H957">
        <v>2013</v>
      </c>
      <c r="I957">
        <v>7</v>
      </c>
      <c r="J957">
        <v>4</v>
      </c>
      <c r="K957">
        <v>1.5</v>
      </c>
      <c r="L957">
        <v>31.366666666699999</v>
      </c>
      <c r="Q957">
        <v>2013</v>
      </c>
      <c r="R957">
        <v>7</v>
      </c>
      <c r="S957">
        <v>4</v>
      </c>
      <c r="T957">
        <f t="shared" si="28"/>
        <v>-5.1141410206466986</v>
      </c>
      <c r="U957">
        <f t="shared" si="29"/>
        <v>-20.901482604500288</v>
      </c>
      <c r="Z957">
        <v>2016</v>
      </c>
      <c r="AA957">
        <v>6</v>
      </c>
      <c r="AB957">
        <v>23</v>
      </c>
      <c r="AC957">
        <v>-2.6141410206466986</v>
      </c>
      <c r="AD957">
        <v>-23.648149271200285</v>
      </c>
    </row>
    <row r="958" spans="1:30" x14ac:dyDescent="0.2">
      <c r="A958">
        <v>2003</v>
      </c>
      <c r="B958">
        <v>8</v>
      </c>
      <c r="C958">
        <v>15</v>
      </c>
      <c r="D958">
        <v>6.9</v>
      </c>
      <c r="H958">
        <v>2013</v>
      </c>
      <c r="I958">
        <v>7</v>
      </c>
      <c r="J958">
        <v>5</v>
      </c>
      <c r="K958">
        <v>6.6</v>
      </c>
      <c r="L958">
        <v>31.3</v>
      </c>
      <c r="Q958">
        <v>2013</v>
      </c>
      <c r="R958">
        <v>7</v>
      </c>
      <c r="S958">
        <v>5</v>
      </c>
      <c r="T958">
        <f t="shared" si="28"/>
        <v>-1.4141020646698976E-2</v>
      </c>
      <c r="U958">
        <f t="shared" si="29"/>
        <v>-20.968149271200286</v>
      </c>
      <c r="Z958">
        <v>2016</v>
      </c>
      <c r="AA958">
        <v>9</v>
      </c>
      <c r="AB958">
        <v>11</v>
      </c>
      <c r="AC958">
        <v>-2.6141410206466986</v>
      </c>
      <c r="AD958">
        <v>-12.676149271200288</v>
      </c>
    </row>
    <row r="959" spans="1:30" x14ac:dyDescent="0.2">
      <c r="A959">
        <v>2003</v>
      </c>
      <c r="B959">
        <v>8</v>
      </c>
      <c r="C959">
        <v>16</v>
      </c>
      <c r="D959">
        <v>6</v>
      </c>
      <c r="H959">
        <v>2013</v>
      </c>
      <c r="I959">
        <v>7</v>
      </c>
      <c r="J959">
        <v>6</v>
      </c>
      <c r="K959">
        <v>0.9</v>
      </c>
      <c r="L959">
        <v>31.324999999999999</v>
      </c>
      <c r="Q959">
        <v>2013</v>
      </c>
      <c r="R959">
        <v>7</v>
      </c>
      <c r="S959">
        <v>6</v>
      </c>
      <c r="T959">
        <f t="shared" si="28"/>
        <v>-5.7141410206466983</v>
      </c>
      <c r="U959">
        <f t="shared" si="29"/>
        <v>-20.943149271200287</v>
      </c>
      <c r="Z959">
        <v>2016</v>
      </c>
      <c r="AA959">
        <v>11</v>
      </c>
      <c r="AB959">
        <v>16</v>
      </c>
      <c r="AC959">
        <v>-2.6141410206466986</v>
      </c>
      <c r="AD959">
        <v>-15.605649271200285</v>
      </c>
    </row>
    <row r="960" spans="1:30" x14ac:dyDescent="0.2">
      <c r="A960">
        <v>2003</v>
      </c>
      <c r="B960">
        <v>8</v>
      </c>
      <c r="C960">
        <v>17</v>
      </c>
      <c r="D960">
        <v>18</v>
      </c>
      <c r="H960">
        <v>2013</v>
      </c>
      <c r="I960">
        <v>7</v>
      </c>
      <c r="J960">
        <v>7</v>
      </c>
      <c r="K960">
        <v>42.2</v>
      </c>
      <c r="L960">
        <v>30.0333333333</v>
      </c>
      <c r="Q960">
        <v>2013</v>
      </c>
      <c r="R960">
        <v>7</v>
      </c>
      <c r="S960">
        <v>7</v>
      </c>
      <c r="T960">
        <f t="shared" si="28"/>
        <v>35.585858979353304</v>
      </c>
      <c r="U960">
        <f t="shared" si="29"/>
        <v>-22.234815937900287</v>
      </c>
      <c r="Z960">
        <v>2016</v>
      </c>
      <c r="AA960">
        <v>12</v>
      </c>
      <c r="AB960">
        <v>15</v>
      </c>
      <c r="AC960">
        <v>-2.6141410206466986</v>
      </c>
      <c r="AD960">
        <v>-8.9950723481002868</v>
      </c>
    </row>
    <row r="961" spans="1:30" x14ac:dyDescent="0.2">
      <c r="A961">
        <v>2003</v>
      </c>
      <c r="B961">
        <v>8</v>
      </c>
      <c r="C961">
        <v>18</v>
      </c>
      <c r="D961">
        <v>0.6</v>
      </c>
      <c r="H961">
        <v>2013</v>
      </c>
      <c r="I961">
        <v>7</v>
      </c>
      <c r="J961">
        <v>8</v>
      </c>
      <c r="K961">
        <v>21.3</v>
      </c>
      <c r="L961">
        <v>73.871739130400002</v>
      </c>
      <c r="Q961">
        <v>2013</v>
      </c>
      <c r="R961">
        <v>7</v>
      </c>
      <c r="S961">
        <v>8</v>
      </c>
      <c r="T961">
        <f t="shared" si="28"/>
        <v>14.685858979353302</v>
      </c>
      <c r="U961">
        <f t="shared" si="29"/>
        <v>21.603589859199715</v>
      </c>
      <c r="Z961">
        <v>2017</v>
      </c>
      <c r="AA961">
        <v>6</v>
      </c>
      <c r="AB961">
        <v>11</v>
      </c>
      <c r="AC961">
        <v>-2.6141410206466986</v>
      </c>
      <c r="AD961">
        <v>-24.180649271200288</v>
      </c>
    </row>
    <row r="962" spans="1:30" x14ac:dyDescent="0.2">
      <c r="A962">
        <v>2003</v>
      </c>
      <c r="B962">
        <v>8</v>
      </c>
      <c r="C962">
        <v>19</v>
      </c>
      <c r="D962">
        <v>9.8000000000000007</v>
      </c>
      <c r="H962">
        <v>2013</v>
      </c>
      <c r="I962">
        <v>7</v>
      </c>
      <c r="J962">
        <v>9</v>
      </c>
      <c r="K962">
        <v>14.5</v>
      </c>
      <c r="L962">
        <v>49.469230769200003</v>
      </c>
      <c r="Q962">
        <v>2013</v>
      </c>
      <c r="R962">
        <v>7</v>
      </c>
      <c r="S962">
        <v>9</v>
      </c>
      <c r="T962">
        <f t="shared" ref="T962:T1025" si="30">K962-$O$1</f>
        <v>7.8858589793533014</v>
      </c>
      <c r="U962">
        <f t="shared" ref="U962:U1025" si="31">L962-$O$2</f>
        <v>-2.7989185020002836</v>
      </c>
      <c r="Z962">
        <v>2017</v>
      </c>
      <c r="AA962">
        <v>11</v>
      </c>
      <c r="AB962">
        <v>21</v>
      </c>
      <c r="AC962">
        <v>-2.6141410206466986</v>
      </c>
      <c r="AD962">
        <v>-19.734815937900287</v>
      </c>
    </row>
    <row r="963" spans="1:30" x14ac:dyDescent="0.2">
      <c r="A963">
        <v>2003</v>
      </c>
      <c r="B963">
        <v>8</v>
      </c>
      <c r="C963">
        <v>20</v>
      </c>
      <c r="D963">
        <v>61.7</v>
      </c>
      <c r="H963">
        <v>2013</v>
      </c>
      <c r="I963">
        <v>7</v>
      </c>
      <c r="J963">
        <v>10</v>
      </c>
      <c r="K963">
        <v>1.3</v>
      </c>
      <c r="L963">
        <v>35.68</v>
      </c>
      <c r="Q963">
        <v>2013</v>
      </c>
      <c r="R963">
        <v>7</v>
      </c>
      <c r="S963">
        <v>10</v>
      </c>
      <c r="T963">
        <f t="shared" si="30"/>
        <v>-5.3141410206466988</v>
      </c>
      <c r="U963">
        <f t="shared" si="31"/>
        <v>-16.588149271200287</v>
      </c>
      <c r="Z963">
        <v>2017</v>
      </c>
      <c r="AA963">
        <v>11</v>
      </c>
      <c r="AB963">
        <v>29</v>
      </c>
      <c r="AC963">
        <v>-2.6141410206466986</v>
      </c>
      <c r="AD963">
        <v>-20.743149271200288</v>
      </c>
    </row>
    <row r="964" spans="1:30" x14ac:dyDescent="0.2">
      <c r="A964">
        <v>2003</v>
      </c>
      <c r="B964">
        <v>8</v>
      </c>
      <c r="C964">
        <v>21</v>
      </c>
      <c r="D964">
        <v>87.2</v>
      </c>
      <c r="H964">
        <v>2013</v>
      </c>
      <c r="I964">
        <v>7</v>
      </c>
      <c r="J964">
        <v>11</v>
      </c>
      <c r="K964">
        <v>0.1</v>
      </c>
      <c r="L964">
        <v>32.333333333299997</v>
      </c>
      <c r="Q964">
        <v>2013</v>
      </c>
      <c r="R964">
        <v>7</v>
      </c>
      <c r="S964">
        <v>11</v>
      </c>
      <c r="T964">
        <f t="shared" si="30"/>
        <v>-6.514141020646699</v>
      </c>
      <c r="U964">
        <f t="shared" si="31"/>
        <v>-19.934815937900289</v>
      </c>
      <c r="Z964">
        <v>2011</v>
      </c>
      <c r="AA964">
        <v>2</v>
      </c>
      <c r="AB964">
        <v>12</v>
      </c>
      <c r="AC964">
        <v>-2.7141410206466987</v>
      </c>
      <c r="AD964">
        <v>76.821850728799717</v>
      </c>
    </row>
    <row r="965" spans="1:30" x14ac:dyDescent="0.2">
      <c r="A965">
        <v>2003</v>
      </c>
      <c r="B965">
        <v>8</v>
      </c>
      <c r="C965">
        <v>22</v>
      </c>
      <c r="D965">
        <v>0</v>
      </c>
      <c r="H965">
        <v>2013</v>
      </c>
      <c r="I965">
        <v>7</v>
      </c>
      <c r="J965">
        <v>12</v>
      </c>
      <c r="K965">
        <v>0.2</v>
      </c>
      <c r="L965">
        <v>31.1</v>
      </c>
      <c r="Q965">
        <v>2013</v>
      </c>
      <c r="R965">
        <v>7</v>
      </c>
      <c r="S965">
        <v>12</v>
      </c>
      <c r="T965">
        <f t="shared" si="30"/>
        <v>-6.4141410206466984</v>
      </c>
      <c r="U965">
        <f t="shared" si="31"/>
        <v>-21.168149271200285</v>
      </c>
      <c r="Z965">
        <v>2011</v>
      </c>
      <c r="AA965">
        <v>8</v>
      </c>
      <c r="AB965">
        <v>21</v>
      </c>
      <c r="AC965">
        <v>-2.7141410206466987</v>
      </c>
      <c r="AD965">
        <v>91.936396183799701</v>
      </c>
    </row>
    <row r="966" spans="1:30" x14ac:dyDescent="0.2">
      <c r="A966">
        <v>2003</v>
      </c>
      <c r="B966">
        <v>8</v>
      </c>
      <c r="C966">
        <v>23</v>
      </c>
      <c r="D966">
        <v>0</v>
      </c>
      <c r="H966">
        <v>2013</v>
      </c>
      <c r="I966">
        <v>7</v>
      </c>
      <c r="J966">
        <v>13</v>
      </c>
      <c r="K966">
        <v>1.2</v>
      </c>
      <c r="L966">
        <v>30.5</v>
      </c>
      <c r="Q966">
        <v>2013</v>
      </c>
      <c r="R966">
        <v>7</v>
      </c>
      <c r="S966">
        <v>13</v>
      </c>
      <c r="T966">
        <f t="shared" si="30"/>
        <v>-5.4141410206466984</v>
      </c>
      <c r="U966">
        <f t="shared" si="31"/>
        <v>-21.768149271200286</v>
      </c>
      <c r="Z966">
        <v>2011</v>
      </c>
      <c r="AA966">
        <v>10</v>
      </c>
      <c r="AB966">
        <v>1</v>
      </c>
      <c r="AC966">
        <v>-2.7141410206466987</v>
      </c>
      <c r="AD966">
        <v>73.918517395799711</v>
      </c>
    </row>
    <row r="967" spans="1:30" x14ac:dyDescent="0.2">
      <c r="A967">
        <v>2003</v>
      </c>
      <c r="B967">
        <v>8</v>
      </c>
      <c r="C967">
        <v>24</v>
      </c>
      <c r="D967">
        <v>21.3</v>
      </c>
      <c r="H967">
        <v>2013</v>
      </c>
      <c r="I967">
        <v>7</v>
      </c>
      <c r="J967">
        <v>14</v>
      </c>
      <c r="K967">
        <v>0.5</v>
      </c>
      <c r="L967">
        <v>30.333333333300001</v>
      </c>
      <c r="Q967">
        <v>2013</v>
      </c>
      <c r="R967">
        <v>7</v>
      </c>
      <c r="S967">
        <v>14</v>
      </c>
      <c r="T967">
        <f t="shared" si="30"/>
        <v>-6.1141410206466986</v>
      </c>
      <c r="U967">
        <f t="shared" si="31"/>
        <v>-21.934815937900286</v>
      </c>
      <c r="Z967">
        <v>2011</v>
      </c>
      <c r="AA967">
        <v>10</v>
      </c>
      <c r="AB967">
        <v>26</v>
      </c>
      <c r="AC967">
        <v>-2.7141410206466987</v>
      </c>
      <c r="AD967">
        <v>70.79851739579972</v>
      </c>
    </row>
    <row r="968" spans="1:30" x14ac:dyDescent="0.2">
      <c r="A968">
        <v>2003</v>
      </c>
      <c r="B968">
        <v>8</v>
      </c>
      <c r="C968">
        <v>25</v>
      </c>
      <c r="D968">
        <v>23</v>
      </c>
      <c r="H968">
        <v>2013</v>
      </c>
      <c r="I968">
        <v>7</v>
      </c>
      <c r="J968">
        <v>15</v>
      </c>
      <c r="K968">
        <v>21.6</v>
      </c>
      <c r="L968">
        <v>30.25</v>
      </c>
      <c r="Q968">
        <v>2013</v>
      </c>
      <c r="R968">
        <v>7</v>
      </c>
      <c r="S968">
        <v>15</v>
      </c>
      <c r="T968">
        <f t="shared" si="30"/>
        <v>14.985858979353303</v>
      </c>
      <c r="U968">
        <f t="shared" si="31"/>
        <v>-22.018149271200286</v>
      </c>
      <c r="Z968">
        <v>2013</v>
      </c>
      <c r="AA968">
        <v>11</v>
      </c>
      <c r="AB968">
        <v>9</v>
      </c>
      <c r="AC968">
        <v>-2.7141410206466987</v>
      </c>
      <c r="AD968">
        <v>-14.14148260450029</v>
      </c>
    </row>
    <row r="969" spans="1:30" x14ac:dyDescent="0.2">
      <c r="A969">
        <v>2003</v>
      </c>
      <c r="B969">
        <v>8</v>
      </c>
      <c r="C969">
        <v>26</v>
      </c>
      <c r="D969">
        <v>2.4</v>
      </c>
      <c r="H969">
        <v>2013</v>
      </c>
      <c r="I969">
        <v>7</v>
      </c>
      <c r="J969">
        <v>16</v>
      </c>
      <c r="K969">
        <v>7.2</v>
      </c>
      <c r="L969">
        <v>36.65</v>
      </c>
      <c r="Q969">
        <v>2013</v>
      </c>
      <c r="R969">
        <v>7</v>
      </c>
      <c r="S969">
        <v>16</v>
      </c>
      <c r="T969">
        <f t="shared" si="30"/>
        <v>0.58585897935330156</v>
      </c>
      <c r="U969">
        <f t="shared" si="31"/>
        <v>-15.618149271200288</v>
      </c>
      <c r="Z969">
        <v>2013</v>
      </c>
      <c r="AA969">
        <v>12</v>
      </c>
      <c r="AB969">
        <v>28</v>
      </c>
      <c r="AC969">
        <v>-2.7141410206466987</v>
      </c>
      <c r="AD969">
        <v>-22.468149271200286</v>
      </c>
    </row>
    <row r="970" spans="1:30" x14ac:dyDescent="0.2">
      <c r="A970">
        <v>2003</v>
      </c>
      <c r="B970">
        <v>8</v>
      </c>
      <c r="C970">
        <v>27</v>
      </c>
      <c r="D970">
        <v>1.9</v>
      </c>
      <c r="H970">
        <v>2013</v>
      </c>
      <c r="I970">
        <v>7</v>
      </c>
      <c r="J970">
        <v>17</v>
      </c>
      <c r="K970">
        <v>44</v>
      </c>
      <c r="L970">
        <v>66.517647058799994</v>
      </c>
      <c r="Q970">
        <v>2013</v>
      </c>
      <c r="R970">
        <v>7</v>
      </c>
      <c r="S970">
        <v>17</v>
      </c>
      <c r="T970">
        <f t="shared" si="30"/>
        <v>37.385858979353301</v>
      </c>
      <c r="U970">
        <f t="shared" si="31"/>
        <v>14.249497787599708</v>
      </c>
      <c r="Z970">
        <v>2014</v>
      </c>
      <c r="AA970">
        <v>1</v>
      </c>
      <c r="AB970">
        <v>7</v>
      </c>
      <c r="AC970">
        <v>-2.7141410206466987</v>
      </c>
      <c r="AD970">
        <v>-22.468149271200286</v>
      </c>
    </row>
    <row r="971" spans="1:30" x14ac:dyDescent="0.2">
      <c r="A971">
        <v>2003</v>
      </c>
      <c r="B971">
        <v>8</v>
      </c>
      <c r="C971">
        <v>28</v>
      </c>
      <c r="D971">
        <v>3.8</v>
      </c>
      <c r="H971">
        <v>2013</v>
      </c>
      <c r="I971">
        <v>7</v>
      </c>
      <c r="J971">
        <v>18</v>
      </c>
      <c r="K971">
        <v>0.5</v>
      </c>
      <c r="L971">
        <v>40.893749999999997</v>
      </c>
      <c r="Q971">
        <v>2013</v>
      </c>
      <c r="R971">
        <v>7</v>
      </c>
      <c r="S971">
        <v>18</v>
      </c>
      <c r="T971">
        <f t="shared" si="30"/>
        <v>-6.1141410206466986</v>
      </c>
      <c r="U971">
        <f t="shared" si="31"/>
        <v>-11.374399271200289</v>
      </c>
      <c r="Z971">
        <v>2014</v>
      </c>
      <c r="AA971">
        <v>4</v>
      </c>
      <c r="AB971">
        <v>6</v>
      </c>
      <c r="AC971">
        <v>-2.7141410206466987</v>
      </c>
      <c r="AD971">
        <v>-27.188149271200288</v>
      </c>
    </row>
    <row r="972" spans="1:30" x14ac:dyDescent="0.2">
      <c r="A972">
        <v>2003</v>
      </c>
      <c r="B972">
        <v>8</v>
      </c>
      <c r="C972">
        <v>29</v>
      </c>
      <c r="D972">
        <v>1.6</v>
      </c>
      <c r="H972">
        <v>2013</v>
      </c>
      <c r="I972">
        <v>7</v>
      </c>
      <c r="J972">
        <v>19</v>
      </c>
      <c r="K972">
        <v>1.4</v>
      </c>
      <c r="L972">
        <v>31.6</v>
      </c>
      <c r="Q972">
        <v>2013</v>
      </c>
      <c r="R972">
        <v>7</v>
      </c>
      <c r="S972">
        <v>19</v>
      </c>
      <c r="T972">
        <f t="shared" si="30"/>
        <v>-5.2141410206466983</v>
      </c>
      <c r="U972">
        <f t="shared" si="31"/>
        <v>-20.668149271200285</v>
      </c>
      <c r="Z972">
        <v>2014</v>
      </c>
      <c r="AA972">
        <v>7</v>
      </c>
      <c r="AB972">
        <v>22</v>
      </c>
      <c r="AC972">
        <v>-2.7141410206466987</v>
      </c>
      <c r="AD972">
        <v>-28.168149271200285</v>
      </c>
    </row>
    <row r="973" spans="1:30" x14ac:dyDescent="0.2">
      <c r="A973">
        <v>2003</v>
      </c>
      <c r="B973">
        <v>8</v>
      </c>
      <c r="C973">
        <v>30</v>
      </c>
      <c r="D973">
        <v>2.1</v>
      </c>
      <c r="H973">
        <v>2013</v>
      </c>
      <c r="I973">
        <v>7</v>
      </c>
      <c r="J973">
        <v>20</v>
      </c>
      <c r="K973">
        <v>3.2</v>
      </c>
      <c r="L973">
        <v>31.2</v>
      </c>
      <c r="Q973">
        <v>2013</v>
      </c>
      <c r="R973">
        <v>7</v>
      </c>
      <c r="S973">
        <v>20</v>
      </c>
      <c r="T973">
        <f t="shared" si="30"/>
        <v>-3.4141410206466984</v>
      </c>
      <c r="U973">
        <f t="shared" si="31"/>
        <v>-21.068149271200287</v>
      </c>
      <c r="Z973">
        <v>2014</v>
      </c>
      <c r="AA973">
        <v>11</v>
      </c>
      <c r="AB973">
        <v>15</v>
      </c>
      <c r="AC973">
        <v>-2.7141410206466987</v>
      </c>
      <c r="AD973">
        <v>-15.873918502000286</v>
      </c>
    </row>
    <row r="974" spans="1:30" x14ac:dyDescent="0.2">
      <c r="A974">
        <v>2003</v>
      </c>
      <c r="B974">
        <v>8</v>
      </c>
      <c r="C974">
        <v>31</v>
      </c>
      <c r="D974">
        <v>0</v>
      </c>
      <c r="H974">
        <v>2013</v>
      </c>
      <c r="I974">
        <v>7</v>
      </c>
      <c r="J974">
        <v>21</v>
      </c>
      <c r="K974">
        <v>14.6</v>
      </c>
      <c r="L974">
        <v>45.409090909100001</v>
      </c>
      <c r="Q974">
        <v>2013</v>
      </c>
      <c r="R974">
        <v>7</v>
      </c>
      <c r="S974">
        <v>21</v>
      </c>
      <c r="T974">
        <f t="shared" si="30"/>
        <v>7.985858979353301</v>
      </c>
      <c r="U974">
        <f t="shared" si="31"/>
        <v>-6.859058362100285</v>
      </c>
      <c r="Z974">
        <v>2015</v>
      </c>
      <c r="AA974">
        <v>6</v>
      </c>
      <c r="AB974">
        <v>26</v>
      </c>
      <c r="AC974">
        <v>-2.7141410206466987</v>
      </c>
      <c r="AD974">
        <v>-27.803032992100288</v>
      </c>
    </row>
    <row r="975" spans="1:30" x14ac:dyDescent="0.2">
      <c r="A975">
        <v>2003</v>
      </c>
      <c r="B975">
        <v>9</v>
      </c>
      <c r="C975">
        <v>1</v>
      </c>
      <c r="D975">
        <v>3.4</v>
      </c>
      <c r="H975">
        <v>2013</v>
      </c>
      <c r="I975">
        <v>7</v>
      </c>
      <c r="J975">
        <v>22</v>
      </c>
      <c r="K975">
        <v>0.5</v>
      </c>
      <c r="L975">
        <v>34.485714285699999</v>
      </c>
      <c r="Q975">
        <v>2013</v>
      </c>
      <c r="R975">
        <v>7</v>
      </c>
      <c r="S975">
        <v>22</v>
      </c>
      <c r="T975">
        <f t="shared" si="30"/>
        <v>-6.1141410206466986</v>
      </c>
      <c r="U975">
        <f t="shared" si="31"/>
        <v>-17.782434985500288</v>
      </c>
      <c r="Z975">
        <v>2015</v>
      </c>
      <c r="AA975">
        <v>6</v>
      </c>
      <c r="AB975">
        <v>30</v>
      </c>
      <c r="AC975">
        <v>-2.7141410206466987</v>
      </c>
      <c r="AD975">
        <v>-26.523149271200285</v>
      </c>
    </row>
    <row r="976" spans="1:30" x14ac:dyDescent="0.2">
      <c r="A976">
        <v>2003</v>
      </c>
      <c r="B976">
        <v>9</v>
      </c>
      <c r="C976">
        <v>2</v>
      </c>
      <c r="D976">
        <v>0</v>
      </c>
      <c r="H976">
        <v>2013</v>
      </c>
      <c r="I976">
        <v>7</v>
      </c>
      <c r="J976">
        <v>23</v>
      </c>
      <c r="K976">
        <v>0</v>
      </c>
      <c r="L976">
        <v>30.15</v>
      </c>
      <c r="Q976">
        <v>2013</v>
      </c>
      <c r="R976">
        <v>7</v>
      </c>
      <c r="S976">
        <v>23</v>
      </c>
      <c r="T976">
        <f t="shared" si="30"/>
        <v>-6.6141410206466986</v>
      </c>
      <c r="U976">
        <f t="shared" si="31"/>
        <v>-22.118149271200288</v>
      </c>
      <c r="Z976">
        <v>2016</v>
      </c>
      <c r="AA976">
        <v>3</v>
      </c>
      <c r="AB976">
        <v>12</v>
      </c>
      <c r="AC976">
        <v>-2.7141410206466987</v>
      </c>
      <c r="AD976">
        <v>-16.220149271200285</v>
      </c>
    </row>
    <row r="977" spans="1:30" x14ac:dyDescent="0.2">
      <c r="A977">
        <v>2003</v>
      </c>
      <c r="B977">
        <v>9</v>
      </c>
      <c r="C977">
        <v>3</v>
      </c>
      <c r="D977">
        <v>0.7</v>
      </c>
      <c r="H977">
        <v>2013</v>
      </c>
      <c r="I977">
        <v>7</v>
      </c>
      <c r="J977">
        <v>24</v>
      </c>
      <c r="K977">
        <v>2.6</v>
      </c>
      <c r="L977">
        <v>29.4666666667</v>
      </c>
      <c r="Q977">
        <v>2013</v>
      </c>
      <c r="R977">
        <v>7</v>
      </c>
      <c r="S977">
        <v>24</v>
      </c>
      <c r="T977">
        <f t="shared" si="30"/>
        <v>-4.014141020646699</v>
      </c>
      <c r="U977">
        <f t="shared" si="31"/>
        <v>-22.801482604500286</v>
      </c>
      <c r="Z977">
        <v>2016</v>
      </c>
      <c r="AA977">
        <v>10</v>
      </c>
      <c r="AB977">
        <v>13</v>
      </c>
      <c r="AC977">
        <v>-2.7141410206466987</v>
      </c>
      <c r="AD977">
        <v>-4.3967206998002837</v>
      </c>
    </row>
    <row r="978" spans="1:30" x14ac:dyDescent="0.2">
      <c r="A978">
        <v>2003</v>
      </c>
      <c r="B978">
        <v>9</v>
      </c>
      <c r="C978">
        <v>4</v>
      </c>
      <c r="D978">
        <v>0</v>
      </c>
      <c r="H978">
        <v>2013</v>
      </c>
      <c r="I978">
        <v>7</v>
      </c>
      <c r="J978">
        <v>25</v>
      </c>
      <c r="K978">
        <v>15.5</v>
      </c>
      <c r="L978">
        <v>29.6</v>
      </c>
      <c r="Q978">
        <v>2013</v>
      </c>
      <c r="R978">
        <v>7</v>
      </c>
      <c r="S978">
        <v>25</v>
      </c>
      <c r="T978">
        <f t="shared" si="30"/>
        <v>8.8858589793533014</v>
      </c>
      <c r="U978">
        <f t="shared" si="31"/>
        <v>-22.668149271200285</v>
      </c>
      <c r="Z978">
        <v>2017</v>
      </c>
      <c r="AA978">
        <v>6</v>
      </c>
      <c r="AB978">
        <v>13</v>
      </c>
      <c r="AC978">
        <v>-2.7141410206466987</v>
      </c>
      <c r="AD978">
        <v>-24.375292128300288</v>
      </c>
    </row>
    <row r="979" spans="1:30" x14ac:dyDescent="0.2">
      <c r="A979">
        <v>2003</v>
      </c>
      <c r="B979">
        <v>9</v>
      </c>
      <c r="C979">
        <v>5</v>
      </c>
      <c r="D979">
        <v>7.6</v>
      </c>
      <c r="H979">
        <v>2013</v>
      </c>
      <c r="I979">
        <v>7</v>
      </c>
      <c r="J979">
        <v>26</v>
      </c>
      <c r="K979">
        <v>1.1000000000000001</v>
      </c>
      <c r="L979">
        <v>44.986666666700003</v>
      </c>
      <c r="Q979">
        <v>2013</v>
      </c>
      <c r="R979">
        <v>7</v>
      </c>
      <c r="S979">
        <v>26</v>
      </c>
      <c r="T979">
        <f t="shared" si="30"/>
        <v>-5.514141020646699</v>
      </c>
      <c r="U979">
        <f t="shared" si="31"/>
        <v>-7.2814826045002832</v>
      </c>
      <c r="Z979">
        <v>2011</v>
      </c>
      <c r="AA979">
        <v>4</v>
      </c>
      <c r="AB979">
        <v>24</v>
      </c>
      <c r="AC979">
        <v>-2.8141410206466988</v>
      </c>
      <c r="AD979">
        <v>149.9691056307997</v>
      </c>
    </row>
    <row r="980" spans="1:30" x14ac:dyDescent="0.2">
      <c r="A980">
        <v>2003</v>
      </c>
      <c r="B980">
        <v>9</v>
      </c>
      <c r="C980">
        <v>6</v>
      </c>
      <c r="D980">
        <v>22.3</v>
      </c>
      <c r="H980">
        <v>2013</v>
      </c>
      <c r="I980">
        <v>7</v>
      </c>
      <c r="J980">
        <v>27</v>
      </c>
      <c r="K980">
        <v>0</v>
      </c>
      <c r="L980">
        <v>29.65</v>
      </c>
      <c r="Q980">
        <v>2013</v>
      </c>
      <c r="R980">
        <v>7</v>
      </c>
      <c r="S980">
        <v>27</v>
      </c>
      <c r="T980">
        <f t="shared" si="30"/>
        <v>-6.6141410206466986</v>
      </c>
      <c r="U980">
        <f t="shared" si="31"/>
        <v>-22.618149271200288</v>
      </c>
      <c r="Z980">
        <v>2012</v>
      </c>
      <c r="AA980">
        <v>5</v>
      </c>
      <c r="AB980">
        <v>20</v>
      </c>
      <c r="AC980">
        <v>-2.8141410206466988</v>
      </c>
      <c r="AD980">
        <v>-20.201482604500285</v>
      </c>
    </row>
    <row r="981" spans="1:30" x14ac:dyDescent="0.2">
      <c r="A981">
        <v>2003</v>
      </c>
      <c r="B981">
        <v>9</v>
      </c>
      <c r="C981">
        <v>7</v>
      </c>
      <c r="D981">
        <v>2.2999999999999998</v>
      </c>
      <c r="H981">
        <v>2013</v>
      </c>
      <c r="I981">
        <v>7</v>
      </c>
      <c r="J981">
        <v>28</v>
      </c>
      <c r="K981">
        <v>0</v>
      </c>
      <c r="L981">
        <v>29.2</v>
      </c>
      <c r="Q981">
        <v>2013</v>
      </c>
      <c r="R981">
        <v>7</v>
      </c>
      <c r="S981">
        <v>28</v>
      </c>
      <c r="T981">
        <f t="shared" si="30"/>
        <v>-6.6141410206466986</v>
      </c>
      <c r="U981">
        <f t="shared" si="31"/>
        <v>-23.068149271200287</v>
      </c>
      <c r="Z981">
        <v>2012</v>
      </c>
      <c r="AA981">
        <v>7</v>
      </c>
      <c r="AB981">
        <v>4</v>
      </c>
      <c r="AC981">
        <v>-2.8141410206466988</v>
      </c>
      <c r="AD981">
        <v>-14.914303117400287</v>
      </c>
    </row>
    <row r="982" spans="1:30" x14ac:dyDescent="0.2">
      <c r="A982">
        <v>2003</v>
      </c>
      <c r="B982">
        <v>9</v>
      </c>
      <c r="C982">
        <v>8</v>
      </c>
      <c r="D982">
        <v>14.4</v>
      </c>
      <c r="H982">
        <v>2013</v>
      </c>
      <c r="I982">
        <v>7</v>
      </c>
      <c r="J982">
        <v>29</v>
      </c>
      <c r="K982">
        <v>0.6</v>
      </c>
      <c r="L982">
        <v>28.833333333300001</v>
      </c>
      <c r="Q982">
        <v>2013</v>
      </c>
      <c r="R982">
        <v>7</v>
      </c>
      <c r="S982">
        <v>29</v>
      </c>
      <c r="T982">
        <f t="shared" si="30"/>
        <v>-6.014141020646699</v>
      </c>
      <c r="U982">
        <f t="shared" si="31"/>
        <v>-23.434815937900286</v>
      </c>
      <c r="Z982">
        <v>2012</v>
      </c>
      <c r="AA982">
        <v>9</v>
      </c>
      <c r="AB982">
        <v>8</v>
      </c>
      <c r="AC982">
        <v>-2.8141410206466988</v>
      </c>
      <c r="AD982">
        <v>-23.534815937900287</v>
      </c>
    </row>
    <row r="983" spans="1:30" x14ac:dyDescent="0.2">
      <c r="A983">
        <v>2003</v>
      </c>
      <c r="B983">
        <v>9</v>
      </c>
      <c r="C983">
        <v>9</v>
      </c>
      <c r="D983">
        <v>0.5</v>
      </c>
      <c r="H983">
        <v>2013</v>
      </c>
      <c r="I983">
        <v>7</v>
      </c>
      <c r="J983">
        <v>30</v>
      </c>
      <c r="K983">
        <v>1.5</v>
      </c>
      <c r="L983">
        <v>30.244444444399999</v>
      </c>
      <c r="Q983">
        <v>2013</v>
      </c>
      <c r="R983">
        <v>7</v>
      </c>
      <c r="S983">
        <v>30</v>
      </c>
      <c r="T983">
        <f t="shared" si="30"/>
        <v>-5.1141410206466986</v>
      </c>
      <c r="U983">
        <f t="shared" si="31"/>
        <v>-22.023704826800287</v>
      </c>
      <c r="Z983">
        <v>2014</v>
      </c>
      <c r="AA983">
        <v>7</v>
      </c>
      <c r="AB983">
        <v>5</v>
      </c>
      <c r="AC983">
        <v>-2.8141410206466988</v>
      </c>
      <c r="AD983">
        <v>-27.468149271200286</v>
      </c>
    </row>
    <row r="984" spans="1:30" x14ac:dyDescent="0.2">
      <c r="A984">
        <v>2003</v>
      </c>
      <c r="B984">
        <v>9</v>
      </c>
      <c r="C984">
        <v>10</v>
      </c>
      <c r="D984">
        <v>2.7</v>
      </c>
      <c r="H984">
        <v>2013</v>
      </c>
      <c r="I984">
        <v>7</v>
      </c>
      <c r="J984">
        <v>31</v>
      </c>
      <c r="K984">
        <v>5</v>
      </c>
      <c r="L984">
        <v>29.662500000000001</v>
      </c>
      <c r="Q984">
        <v>2013</v>
      </c>
      <c r="R984">
        <v>7</v>
      </c>
      <c r="S984">
        <v>31</v>
      </c>
      <c r="T984">
        <f t="shared" si="30"/>
        <v>-1.6141410206466986</v>
      </c>
      <c r="U984">
        <f t="shared" si="31"/>
        <v>-22.605649271200285</v>
      </c>
      <c r="Z984">
        <v>2014</v>
      </c>
      <c r="AA984">
        <v>8</v>
      </c>
      <c r="AB984">
        <v>3</v>
      </c>
      <c r="AC984">
        <v>-2.8141410206466988</v>
      </c>
      <c r="AD984">
        <v>-25.734815937900287</v>
      </c>
    </row>
    <row r="985" spans="1:30" x14ac:dyDescent="0.2">
      <c r="A985">
        <v>2003</v>
      </c>
      <c r="B985">
        <v>9</v>
      </c>
      <c r="C985">
        <v>11</v>
      </c>
      <c r="D985">
        <v>49</v>
      </c>
      <c r="H985">
        <v>2013</v>
      </c>
      <c r="I985">
        <v>8</v>
      </c>
      <c r="J985">
        <v>1</v>
      </c>
      <c r="K985">
        <v>0</v>
      </c>
      <c r="L985">
        <v>29.12</v>
      </c>
      <c r="Q985">
        <v>2013</v>
      </c>
      <c r="R985">
        <v>8</v>
      </c>
      <c r="S985">
        <v>1</v>
      </c>
      <c r="T985">
        <f t="shared" si="30"/>
        <v>-6.6141410206466986</v>
      </c>
      <c r="U985">
        <f t="shared" si="31"/>
        <v>-23.148149271200285</v>
      </c>
      <c r="Z985">
        <v>2016</v>
      </c>
      <c r="AA985">
        <v>10</v>
      </c>
      <c r="AB985">
        <v>3</v>
      </c>
      <c r="AC985">
        <v>-2.8141410206466988</v>
      </c>
      <c r="AD985">
        <v>-13.496720699800285</v>
      </c>
    </row>
    <row r="986" spans="1:30" x14ac:dyDescent="0.2">
      <c r="A986">
        <v>2003</v>
      </c>
      <c r="B986">
        <v>9</v>
      </c>
      <c r="C986">
        <v>12</v>
      </c>
      <c r="D986">
        <v>0</v>
      </c>
      <c r="H986">
        <v>2013</v>
      </c>
      <c r="I986">
        <v>8</v>
      </c>
      <c r="J986">
        <v>2</v>
      </c>
      <c r="K986">
        <v>0.1</v>
      </c>
      <c r="L986">
        <v>28.233333333299999</v>
      </c>
      <c r="Q986">
        <v>2013</v>
      </c>
      <c r="R986">
        <v>8</v>
      </c>
      <c r="S986">
        <v>2</v>
      </c>
      <c r="T986">
        <f t="shared" si="30"/>
        <v>-6.514141020646699</v>
      </c>
      <c r="U986">
        <f t="shared" si="31"/>
        <v>-24.034815937900287</v>
      </c>
      <c r="Z986">
        <v>2011</v>
      </c>
      <c r="AA986">
        <v>2</v>
      </c>
      <c r="AB986">
        <v>1</v>
      </c>
      <c r="AC986">
        <v>-2.9141410206466984</v>
      </c>
      <c r="AD986">
        <v>79.481850728799714</v>
      </c>
    </row>
    <row r="987" spans="1:30" x14ac:dyDescent="0.2">
      <c r="A987">
        <v>2003</v>
      </c>
      <c r="B987">
        <v>9</v>
      </c>
      <c r="C987">
        <v>13</v>
      </c>
      <c r="D987">
        <v>0</v>
      </c>
      <c r="H987">
        <v>2013</v>
      </c>
      <c r="I987">
        <v>8</v>
      </c>
      <c r="J987">
        <v>3</v>
      </c>
      <c r="K987">
        <v>9.1999999999999993</v>
      </c>
      <c r="L987">
        <v>27.85</v>
      </c>
      <c r="Q987">
        <v>2013</v>
      </c>
      <c r="R987">
        <v>8</v>
      </c>
      <c r="S987">
        <v>3</v>
      </c>
      <c r="T987">
        <f t="shared" si="30"/>
        <v>2.5858589793533007</v>
      </c>
      <c r="U987">
        <f t="shared" si="31"/>
        <v>-24.418149271200285</v>
      </c>
      <c r="Z987">
        <v>2012</v>
      </c>
      <c r="AA987">
        <v>1</v>
      </c>
      <c r="AB987">
        <v>15</v>
      </c>
      <c r="AC987">
        <v>-2.9141410206466984</v>
      </c>
      <c r="AD987">
        <v>-20.868149271200288</v>
      </c>
    </row>
    <row r="988" spans="1:30" x14ac:dyDescent="0.2">
      <c r="A988">
        <v>2003</v>
      </c>
      <c r="B988">
        <v>9</v>
      </c>
      <c r="C988">
        <v>14</v>
      </c>
      <c r="D988">
        <v>5.9</v>
      </c>
      <c r="H988">
        <v>2013</v>
      </c>
      <c r="I988">
        <v>8</v>
      </c>
      <c r="J988">
        <v>4</v>
      </c>
      <c r="K988">
        <v>2.1</v>
      </c>
      <c r="L988">
        <v>30.211111111099999</v>
      </c>
      <c r="Q988">
        <v>2013</v>
      </c>
      <c r="R988">
        <v>8</v>
      </c>
      <c r="S988">
        <v>4</v>
      </c>
      <c r="T988">
        <f t="shared" si="30"/>
        <v>-4.514141020646699</v>
      </c>
      <c r="U988">
        <f t="shared" si="31"/>
        <v>-22.057038160100287</v>
      </c>
      <c r="Z988">
        <v>2012</v>
      </c>
      <c r="AA988">
        <v>3</v>
      </c>
      <c r="AB988">
        <v>4</v>
      </c>
      <c r="AC988">
        <v>-2.9141410206466984</v>
      </c>
      <c r="AD988">
        <v>-25.443149271200287</v>
      </c>
    </row>
    <row r="989" spans="1:30" x14ac:dyDescent="0.2">
      <c r="A989">
        <v>2003</v>
      </c>
      <c r="B989">
        <v>9</v>
      </c>
      <c r="C989">
        <v>15</v>
      </c>
      <c r="D989">
        <v>0</v>
      </c>
      <c r="H989">
        <v>2013</v>
      </c>
      <c r="I989">
        <v>8</v>
      </c>
      <c r="J989">
        <v>5</v>
      </c>
      <c r="K989">
        <v>6.6</v>
      </c>
      <c r="L989">
        <v>28.9</v>
      </c>
      <c r="Q989">
        <v>2013</v>
      </c>
      <c r="R989">
        <v>8</v>
      </c>
      <c r="S989">
        <v>5</v>
      </c>
      <c r="T989">
        <f t="shared" si="30"/>
        <v>-1.4141020646698976E-2</v>
      </c>
      <c r="U989">
        <f t="shared" si="31"/>
        <v>-23.368149271200288</v>
      </c>
      <c r="Z989">
        <v>2013</v>
      </c>
      <c r="AA989">
        <v>1</v>
      </c>
      <c r="AB989">
        <v>30</v>
      </c>
      <c r="AC989">
        <v>-2.9141410206466984</v>
      </c>
      <c r="AD989">
        <v>-25.168149271200285</v>
      </c>
    </row>
    <row r="990" spans="1:30" x14ac:dyDescent="0.2">
      <c r="A990">
        <v>2003</v>
      </c>
      <c r="B990">
        <v>9</v>
      </c>
      <c r="C990">
        <v>16</v>
      </c>
      <c r="D990">
        <v>4.5999999999999996</v>
      </c>
      <c r="H990">
        <v>2013</v>
      </c>
      <c r="I990">
        <v>8</v>
      </c>
      <c r="J990">
        <v>6</v>
      </c>
      <c r="K990">
        <v>22.1</v>
      </c>
      <c r="L990">
        <v>30.336363636400002</v>
      </c>
      <c r="Q990">
        <v>2013</v>
      </c>
      <c r="R990">
        <v>8</v>
      </c>
      <c r="S990">
        <v>6</v>
      </c>
      <c r="T990">
        <f t="shared" si="30"/>
        <v>15.485858979353303</v>
      </c>
      <c r="U990">
        <f t="shared" si="31"/>
        <v>-21.931785634800285</v>
      </c>
      <c r="Z990">
        <v>2013</v>
      </c>
      <c r="AA990">
        <v>11</v>
      </c>
      <c r="AB990">
        <v>23</v>
      </c>
      <c r="AC990">
        <v>-2.9141410206466984</v>
      </c>
      <c r="AD990">
        <v>-17.203863556900288</v>
      </c>
    </row>
    <row r="991" spans="1:30" x14ac:dyDescent="0.2">
      <c r="A991">
        <v>2003</v>
      </c>
      <c r="B991">
        <v>9</v>
      </c>
      <c r="C991">
        <v>17</v>
      </c>
      <c r="D991">
        <v>4.3</v>
      </c>
      <c r="H991">
        <v>2013</v>
      </c>
      <c r="I991">
        <v>8</v>
      </c>
      <c r="J991">
        <v>7</v>
      </c>
      <c r="K991">
        <v>21.9</v>
      </c>
      <c r="L991">
        <v>34.96875</v>
      </c>
      <c r="Q991">
        <v>2013</v>
      </c>
      <c r="R991">
        <v>8</v>
      </c>
      <c r="S991">
        <v>7</v>
      </c>
      <c r="T991">
        <f t="shared" si="30"/>
        <v>15.2858589793533</v>
      </c>
      <c r="U991">
        <f t="shared" si="31"/>
        <v>-17.299399271200286</v>
      </c>
      <c r="Z991">
        <v>2014</v>
      </c>
      <c r="AA991">
        <v>2</v>
      </c>
      <c r="AB991">
        <v>10</v>
      </c>
      <c r="AC991">
        <v>-2.9141410206466984</v>
      </c>
      <c r="AD991">
        <v>-24.268149271200286</v>
      </c>
    </row>
    <row r="992" spans="1:30" x14ac:dyDescent="0.2">
      <c r="A992">
        <v>2003</v>
      </c>
      <c r="B992">
        <v>9</v>
      </c>
      <c r="C992">
        <v>18</v>
      </c>
      <c r="D992">
        <v>7</v>
      </c>
      <c r="H992">
        <v>2013</v>
      </c>
      <c r="I992">
        <v>8</v>
      </c>
      <c r="J992">
        <v>8</v>
      </c>
      <c r="K992">
        <v>0.1</v>
      </c>
      <c r="L992">
        <v>32.128571428599997</v>
      </c>
      <c r="Q992">
        <v>2013</v>
      </c>
      <c r="R992">
        <v>8</v>
      </c>
      <c r="S992">
        <v>8</v>
      </c>
      <c r="T992">
        <f t="shared" si="30"/>
        <v>-6.514141020646699</v>
      </c>
      <c r="U992">
        <f t="shared" si="31"/>
        <v>-20.139577842600289</v>
      </c>
      <c r="Z992">
        <v>2015</v>
      </c>
      <c r="AA992">
        <v>3</v>
      </c>
      <c r="AB992">
        <v>26</v>
      </c>
      <c r="AC992">
        <v>-2.9141410206466984</v>
      </c>
      <c r="AD992">
        <v>-21.966021611600286</v>
      </c>
    </row>
    <row r="993" spans="1:30" x14ac:dyDescent="0.2">
      <c r="A993">
        <v>2003</v>
      </c>
      <c r="B993">
        <v>9</v>
      </c>
      <c r="C993">
        <v>19</v>
      </c>
      <c r="D993">
        <v>16.600000000000001</v>
      </c>
      <c r="H993">
        <v>2013</v>
      </c>
      <c r="I993">
        <v>8</v>
      </c>
      <c r="J993">
        <v>9</v>
      </c>
      <c r="K993">
        <v>31.7</v>
      </c>
      <c r="L993">
        <v>28.75</v>
      </c>
      <c r="Q993">
        <v>2013</v>
      </c>
      <c r="R993">
        <v>8</v>
      </c>
      <c r="S993">
        <v>9</v>
      </c>
      <c r="T993">
        <f t="shared" si="30"/>
        <v>25.085858979353301</v>
      </c>
      <c r="U993">
        <f t="shared" si="31"/>
        <v>-23.518149271200286</v>
      </c>
      <c r="Z993">
        <v>2016</v>
      </c>
      <c r="AA993">
        <v>11</v>
      </c>
      <c r="AB993">
        <v>15</v>
      </c>
      <c r="AC993">
        <v>-2.9141410206466984</v>
      </c>
      <c r="AD993">
        <v>-10.451482604500285</v>
      </c>
    </row>
    <row r="994" spans="1:30" x14ac:dyDescent="0.2">
      <c r="A994">
        <v>2003</v>
      </c>
      <c r="B994">
        <v>9</v>
      </c>
      <c r="C994">
        <v>20</v>
      </c>
      <c r="D994">
        <v>0.8</v>
      </c>
      <c r="H994">
        <v>2013</v>
      </c>
      <c r="I994">
        <v>8</v>
      </c>
      <c r="J994">
        <v>10</v>
      </c>
      <c r="K994">
        <v>3.5</v>
      </c>
      <c r="L994">
        <v>56.784374999999997</v>
      </c>
      <c r="Q994">
        <v>2013</v>
      </c>
      <c r="R994">
        <v>8</v>
      </c>
      <c r="S994">
        <v>10</v>
      </c>
      <c r="T994">
        <f t="shared" si="30"/>
        <v>-3.1141410206466986</v>
      </c>
      <c r="U994">
        <f t="shared" si="31"/>
        <v>4.5162257287997107</v>
      </c>
      <c r="Z994">
        <v>2016</v>
      </c>
      <c r="AA994">
        <v>12</v>
      </c>
      <c r="AB994">
        <v>16</v>
      </c>
      <c r="AC994">
        <v>-2.9141410206466984</v>
      </c>
      <c r="AD994">
        <v>-11.648149271200289</v>
      </c>
    </row>
    <row r="995" spans="1:30" x14ac:dyDescent="0.2">
      <c r="A995">
        <v>2003</v>
      </c>
      <c r="B995">
        <v>9</v>
      </c>
      <c r="C995">
        <v>21</v>
      </c>
      <c r="D995">
        <v>0</v>
      </c>
      <c r="H995">
        <v>2013</v>
      </c>
      <c r="I995">
        <v>8</v>
      </c>
      <c r="J995">
        <v>11</v>
      </c>
      <c r="K995">
        <v>0.6</v>
      </c>
      <c r="L995">
        <v>30.86</v>
      </c>
      <c r="Q995">
        <v>2013</v>
      </c>
      <c r="R995">
        <v>8</v>
      </c>
      <c r="S995">
        <v>11</v>
      </c>
      <c r="T995">
        <f t="shared" si="30"/>
        <v>-6.014141020646699</v>
      </c>
      <c r="U995">
        <f t="shared" si="31"/>
        <v>-21.408149271200287</v>
      </c>
      <c r="Z995">
        <v>2017</v>
      </c>
      <c r="AA995">
        <v>2</v>
      </c>
      <c r="AB995">
        <v>14</v>
      </c>
      <c r="AC995">
        <v>-2.9141410206466984</v>
      </c>
      <c r="AD995">
        <v>-22.862266918300286</v>
      </c>
    </row>
    <row r="996" spans="1:30" x14ac:dyDescent="0.2">
      <c r="A996">
        <v>2003</v>
      </c>
      <c r="B996">
        <v>9</v>
      </c>
      <c r="C996">
        <v>22</v>
      </c>
      <c r="D996">
        <v>0</v>
      </c>
      <c r="H996">
        <v>2013</v>
      </c>
      <c r="I996">
        <v>8</v>
      </c>
      <c r="J996">
        <v>12</v>
      </c>
      <c r="K996">
        <v>2.2999999999999998</v>
      </c>
      <c r="L996">
        <v>29.2</v>
      </c>
      <c r="Q996">
        <v>2013</v>
      </c>
      <c r="R996">
        <v>8</v>
      </c>
      <c r="S996">
        <v>12</v>
      </c>
      <c r="T996">
        <f t="shared" si="30"/>
        <v>-4.3141410206466988</v>
      </c>
      <c r="U996">
        <f t="shared" si="31"/>
        <v>-23.068149271200287</v>
      </c>
      <c r="Z996">
        <v>2017</v>
      </c>
      <c r="AA996">
        <v>12</v>
      </c>
      <c r="AB996">
        <v>4</v>
      </c>
      <c r="AC996">
        <v>-2.9141410206466984</v>
      </c>
      <c r="AD996">
        <v>-18.168149271200285</v>
      </c>
    </row>
    <row r="997" spans="1:30" x14ac:dyDescent="0.2">
      <c r="A997">
        <v>2003</v>
      </c>
      <c r="B997">
        <v>9</v>
      </c>
      <c r="C997">
        <v>23</v>
      </c>
      <c r="D997">
        <v>8</v>
      </c>
      <c r="H997">
        <v>2013</v>
      </c>
      <c r="I997">
        <v>8</v>
      </c>
      <c r="J997">
        <v>13</v>
      </c>
      <c r="K997">
        <v>3.4</v>
      </c>
      <c r="L997">
        <v>29.675000000000001</v>
      </c>
      <c r="Q997">
        <v>2013</v>
      </c>
      <c r="R997">
        <v>8</v>
      </c>
      <c r="S997">
        <v>13</v>
      </c>
      <c r="T997">
        <f t="shared" si="30"/>
        <v>-3.2141410206466987</v>
      </c>
      <c r="U997">
        <f t="shared" si="31"/>
        <v>-22.593149271200286</v>
      </c>
      <c r="Z997">
        <v>2011</v>
      </c>
      <c r="AA997">
        <v>4</v>
      </c>
      <c r="AB997">
        <v>6</v>
      </c>
      <c r="AC997">
        <v>-3.0141410206466985</v>
      </c>
      <c r="AD997">
        <v>80.001850728799724</v>
      </c>
    </row>
    <row r="998" spans="1:30" x14ac:dyDescent="0.2">
      <c r="A998">
        <v>2003</v>
      </c>
      <c r="B998">
        <v>9</v>
      </c>
      <c r="C998">
        <v>24</v>
      </c>
      <c r="D998">
        <v>0.6</v>
      </c>
      <c r="H998">
        <v>2013</v>
      </c>
      <c r="I998">
        <v>8</v>
      </c>
      <c r="J998">
        <v>14</v>
      </c>
      <c r="K998">
        <v>5.2</v>
      </c>
      <c r="L998">
        <v>29</v>
      </c>
      <c r="Q998">
        <v>2013</v>
      </c>
      <c r="R998">
        <v>8</v>
      </c>
      <c r="S998">
        <v>14</v>
      </c>
      <c r="T998">
        <f t="shared" si="30"/>
        <v>-1.4141410206466984</v>
      </c>
      <c r="U998">
        <f t="shared" si="31"/>
        <v>-23.268149271200286</v>
      </c>
      <c r="Z998">
        <v>2011</v>
      </c>
      <c r="AA998">
        <v>4</v>
      </c>
      <c r="AB998">
        <v>7</v>
      </c>
      <c r="AC998">
        <v>-3.0141410206466985</v>
      </c>
      <c r="AD998">
        <v>78.717565014799703</v>
      </c>
    </row>
    <row r="999" spans="1:30" x14ac:dyDescent="0.2">
      <c r="A999">
        <v>2003</v>
      </c>
      <c r="B999">
        <v>9</v>
      </c>
      <c r="C999">
        <v>25</v>
      </c>
      <c r="D999">
        <v>1.2</v>
      </c>
      <c r="H999">
        <v>2013</v>
      </c>
      <c r="I999">
        <v>8</v>
      </c>
      <c r="J999">
        <v>15</v>
      </c>
      <c r="K999">
        <v>0.8</v>
      </c>
      <c r="L999">
        <v>28.85</v>
      </c>
      <c r="Q999">
        <v>2013</v>
      </c>
      <c r="R999">
        <v>8</v>
      </c>
      <c r="S999">
        <v>15</v>
      </c>
      <c r="T999">
        <f t="shared" si="30"/>
        <v>-5.8141410206466988</v>
      </c>
      <c r="U999">
        <f t="shared" si="31"/>
        <v>-23.418149271200285</v>
      </c>
      <c r="Z999">
        <v>2011</v>
      </c>
      <c r="AA999">
        <v>7</v>
      </c>
      <c r="AB999">
        <v>30</v>
      </c>
      <c r="AC999">
        <v>-3.0141410206466985</v>
      </c>
      <c r="AD999">
        <v>85.598517395799718</v>
      </c>
    </row>
    <row r="1000" spans="1:30" x14ac:dyDescent="0.2">
      <c r="A1000">
        <v>2003</v>
      </c>
      <c r="B1000">
        <v>9</v>
      </c>
      <c r="C1000">
        <v>26</v>
      </c>
      <c r="D1000">
        <v>0</v>
      </c>
      <c r="H1000">
        <v>2013</v>
      </c>
      <c r="I1000">
        <v>8</v>
      </c>
      <c r="J1000">
        <v>16</v>
      </c>
      <c r="K1000">
        <v>2.6</v>
      </c>
      <c r="L1000">
        <v>28.65</v>
      </c>
      <c r="Q1000">
        <v>2013</v>
      </c>
      <c r="R1000">
        <v>8</v>
      </c>
      <c r="S1000">
        <v>16</v>
      </c>
      <c r="T1000">
        <f t="shared" si="30"/>
        <v>-4.014141020646699</v>
      </c>
      <c r="U1000">
        <f t="shared" si="31"/>
        <v>-23.618149271200288</v>
      </c>
      <c r="Z1000">
        <v>2013</v>
      </c>
      <c r="AA1000">
        <v>2</v>
      </c>
      <c r="AB1000">
        <v>21</v>
      </c>
      <c r="AC1000">
        <v>-3.0141410206466985</v>
      </c>
      <c r="AD1000">
        <v>-27.868149271200288</v>
      </c>
    </row>
    <row r="1001" spans="1:30" x14ac:dyDescent="0.2">
      <c r="A1001">
        <v>2003</v>
      </c>
      <c r="B1001">
        <v>9</v>
      </c>
      <c r="C1001">
        <v>27</v>
      </c>
      <c r="D1001">
        <v>0</v>
      </c>
      <c r="H1001">
        <v>2013</v>
      </c>
      <c r="I1001">
        <v>8</v>
      </c>
      <c r="J1001">
        <v>17</v>
      </c>
      <c r="K1001">
        <v>4.5</v>
      </c>
      <c r="L1001">
        <v>29.08</v>
      </c>
      <c r="Q1001">
        <v>2013</v>
      </c>
      <c r="R1001">
        <v>8</v>
      </c>
      <c r="S1001">
        <v>17</v>
      </c>
      <c r="T1001">
        <f t="shared" si="30"/>
        <v>-2.1141410206466986</v>
      </c>
      <c r="U1001">
        <f t="shared" si="31"/>
        <v>-23.188149271200288</v>
      </c>
      <c r="Z1001">
        <v>2013</v>
      </c>
      <c r="AA1001">
        <v>11</v>
      </c>
      <c r="AB1001">
        <v>25</v>
      </c>
      <c r="AC1001">
        <v>-3.0141410206466985</v>
      </c>
      <c r="AD1001">
        <v>-21.343149271200286</v>
      </c>
    </row>
    <row r="1002" spans="1:30" x14ac:dyDescent="0.2">
      <c r="A1002">
        <v>2003</v>
      </c>
      <c r="B1002">
        <v>9</v>
      </c>
      <c r="C1002">
        <v>28</v>
      </c>
      <c r="D1002">
        <v>11.7</v>
      </c>
      <c r="H1002">
        <v>2013</v>
      </c>
      <c r="I1002">
        <v>8</v>
      </c>
      <c r="J1002">
        <v>18</v>
      </c>
      <c r="K1002">
        <v>37.700000000000003</v>
      </c>
      <c r="L1002">
        <v>33.266666666699997</v>
      </c>
      <c r="Q1002">
        <v>2013</v>
      </c>
      <c r="R1002">
        <v>8</v>
      </c>
      <c r="S1002">
        <v>18</v>
      </c>
      <c r="T1002">
        <f t="shared" si="30"/>
        <v>31.085858979353304</v>
      </c>
      <c r="U1002">
        <f t="shared" si="31"/>
        <v>-19.001482604500289</v>
      </c>
      <c r="Z1002">
        <v>2014</v>
      </c>
      <c r="AA1002">
        <v>9</v>
      </c>
      <c r="AB1002">
        <v>29</v>
      </c>
      <c r="AC1002">
        <v>-3.0141410206466985</v>
      </c>
      <c r="AD1002">
        <v>-23.514660899100285</v>
      </c>
    </row>
    <row r="1003" spans="1:30" x14ac:dyDescent="0.2">
      <c r="A1003">
        <v>2003</v>
      </c>
      <c r="B1003">
        <v>9</v>
      </c>
      <c r="C1003">
        <v>29</v>
      </c>
      <c r="D1003">
        <v>0.8</v>
      </c>
      <c r="H1003">
        <v>2013</v>
      </c>
      <c r="I1003">
        <v>8</v>
      </c>
      <c r="J1003">
        <v>19</v>
      </c>
      <c r="K1003">
        <v>0.5</v>
      </c>
      <c r="L1003">
        <v>43.081249999999997</v>
      </c>
      <c r="Q1003">
        <v>2013</v>
      </c>
      <c r="R1003">
        <v>8</v>
      </c>
      <c r="S1003">
        <v>19</v>
      </c>
      <c r="T1003">
        <f t="shared" si="30"/>
        <v>-6.1141410206466986</v>
      </c>
      <c r="U1003">
        <f t="shared" si="31"/>
        <v>-9.1868992712002893</v>
      </c>
      <c r="Z1003">
        <v>2016</v>
      </c>
      <c r="AA1003">
        <v>2</v>
      </c>
      <c r="AB1003">
        <v>1</v>
      </c>
      <c r="AC1003">
        <v>-3.0141410206466985</v>
      </c>
      <c r="AD1003">
        <v>-23.752462996700288</v>
      </c>
    </row>
    <row r="1004" spans="1:30" x14ac:dyDescent="0.2">
      <c r="A1004">
        <v>2003</v>
      </c>
      <c r="B1004">
        <v>9</v>
      </c>
      <c r="C1004">
        <v>30</v>
      </c>
      <c r="D1004">
        <v>1.7</v>
      </c>
      <c r="H1004">
        <v>2013</v>
      </c>
      <c r="I1004">
        <v>8</v>
      </c>
      <c r="J1004">
        <v>20</v>
      </c>
      <c r="K1004">
        <v>10.9</v>
      </c>
      <c r="L1004">
        <v>42.387500000000003</v>
      </c>
      <c r="Q1004">
        <v>2013</v>
      </c>
      <c r="R1004">
        <v>8</v>
      </c>
      <c r="S1004">
        <v>20</v>
      </c>
      <c r="T1004">
        <f t="shared" si="30"/>
        <v>4.2858589793533017</v>
      </c>
      <c r="U1004">
        <f t="shared" si="31"/>
        <v>-9.8806492712002836</v>
      </c>
      <c r="Z1004">
        <v>2016</v>
      </c>
      <c r="AA1004">
        <v>3</v>
      </c>
      <c r="AB1004">
        <v>28</v>
      </c>
      <c r="AC1004">
        <v>-3.0141410206466985</v>
      </c>
      <c r="AD1004">
        <v>-21.627764655800288</v>
      </c>
    </row>
    <row r="1005" spans="1:30" x14ac:dyDescent="0.2">
      <c r="A1005">
        <v>2003</v>
      </c>
      <c r="B1005">
        <v>10</v>
      </c>
      <c r="C1005">
        <v>1</v>
      </c>
      <c r="D1005">
        <v>0</v>
      </c>
      <c r="H1005">
        <v>2013</v>
      </c>
      <c r="I1005">
        <v>8</v>
      </c>
      <c r="J1005">
        <v>21</v>
      </c>
      <c r="K1005">
        <v>7.2</v>
      </c>
      <c r="L1005">
        <v>34.668750000000003</v>
      </c>
      <c r="Q1005">
        <v>2013</v>
      </c>
      <c r="R1005">
        <v>8</v>
      </c>
      <c r="S1005">
        <v>21</v>
      </c>
      <c r="T1005">
        <f t="shared" si="30"/>
        <v>0.58585897935330156</v>
      </c>
      <c r="U1005">
        <f t="shared" si="31"/>
        <v>-17.599399271200284</v>
      </c>
      <c r="Z1005">
        <v>2017</v>
      </c>
      <c r="AA1005">
        <v>1</v>
      </c>
      <c r="AB1005">
        <v>16</v>
      </c>
      <c r="AC1005">
        <v>-3.0141410206466985</v>
      </c>
      <c r="AD1005">
        <v>-18.118149271200288</v>
      </c>
    </row>
    <row r="1006" spans="1:30" x14ac:dyDescent="0.2">
      <c r="A1006">
        <v>2003</v>
      </c>
      <c r="B1006">
        <v>10</v>
      </c>
      <c r="C1006">
        <v>2</v>
      </c>
      <c r="D1006">
        <v>4.3</v>
      </c>
      <c r="H1006">
        <v>2013</v>
      </c>
      <c r="I1006">
        <v>8</v>
      </c>
      <c r="J1006">
        <v>22</v>
      </c>
      <c r="K1006">
        <v>0</v>
      </c>
      <c r="L1006">
        <v>30.55</v>
      </c>
      <c r="Q1006">
        <v>2013</v>
      </c>
      <c r="R1006">
        <v>8</v>
      </c>
      <c r="S1006">
        <v>22</v>
      </c>
      <c r="T1006">
        <f t="shared" si="30"/>
        <v>-6.6141410206466986</v>
      </c>
      <c r="U1006">
        <f t="shared" si="31"/>
        <v>-21.718149271200286</v>
      </c>
      <c r="Z1006">
        <v>2017</v>
      </c>
      <c r="AA1006">
        <v>3</v>
      </c>
      <c r="AB1006">
        <v>26</v>
      </c>
      <c r="AC1006">
        <v>-3.0141410206466985</v>
      </c>
      <c r="AD1006">
        <v>-23.988149271200285</v>
      </c>
    </row>
    <row r="1007" spans="1:30" x14ac:dyDescent="0.2">
      <c r="A1007">
        <v>2003</v>
      </c>
      <c r="B1007">
        <v>10</v>
      </c>
      <c r="C1007">
        <v>3</v>
      </c>
      <c r="D1007">
        <v>2.7</v>
      </c>
      <c r="H1007">
        <v>2013</v>
      </c>
      <c r="I1007">
        <v>8</v>
      </c>
      <c r="J1007">
        <v>23</v>
      </c>
      <c r="K1007">
        <v>8.6999999999999993</v>
      </c>
      <c r="L1007">
        <v>29.1</v>
      </c>
      <c r="Q1007">
        <v>2013</v>
      </c>
      <c r="R1007">
        <v>8</v>
      </c>
      <c r="S1007">
        <v>23</v>
      </c>
      <c r="T1007">
        <f t="shared" si="30"/>
        <v>2.0858589793533007</v>
      </c>
      <c r="U1007">
        <f t="shared" si="31"/>
        <v>-23.168149271200285</v>
      </c>
      <c r="Z1007">
        <v>2017</v>
      </c>
      <c r="AA1007">
        <v>11</v>
      </c>
      <c r="AB1007">
        <v>6</v>
      </c>
      <c r="AC1007">
        <v>-3.0141410206466985</v>
      </c>
      <c r="AD1007">
        <v>1.5860173954997165</v>
      </c>
    </row>
    <row r="1008" spans="1:30" x14ac:dyDescent="0.2">
      <c r="A1008">
        <v>2003</v>
      </c>
      <c r="B1008">
        <v>10</v>
      </c>
      <c r="C1008">
        <v>4</v>
      </c>
      <c r="D1008">
        <v>18.399999999999999</v>
      </c>
      <c r="H1008">
        <v>2013</v>
      </c>
      <c r="I1008">
        <v>8</v>
      </c>
      <c r="J1008">
        <v>24</v>
      </c>
      <c r="K1008">
        <v>31</v>
      </c>
      <c r="L1008">
        <v>79.250980392200006</v>
      </c>
      <c r="Q1008">
        <v>2013</v>
      </c>
      <c r="R1008">
        <v>8</v>
      </c>
      <c r="S1008">
        <v>24</v>
      </c>
      <c r="T1008">
        <f t="shared" si="30"/>
        <v>24.385858979353301</v>
      </c>
      <c r="U1008">
        <f t="shared" si="31"/>
        <v>26.98283112099972</v>
      </c>
      <c r="Z1008">
        <v>2017</v>
      </c>
      <c r="AA1008">
        <v>12</v>
      </c>
      <c r="AB1008">
        <v>14</v>
      </c>
      <c r="AC1008">
        <v>-3.0141410206466985</v>
      </c>
      <c r="AD1008">
        <v>-18.884815937900285</v>
      </c>
    </row>
    <row r="1009" spans="1:30" x14ac:dyDescent="0.2">
      <c r="A1009">
        <v>2003</v>
      </c>
      <c r="B1009">
        <v>10</v>
      </c>
      <c r="C1009">
        <v>5</v>
      </c>
      <c r="D1009">
        <v>0</v>
      </c>
      <c r="H1009">
        <v>2013</v>
      </c>
      <c r="I1009">
        <v>8</v>
      </c>
      <c r="J1009">
        <v>25</v>
      </c>
      <c r="K1009">
        <v>9.1</v>
      </c>
      <c r="L1009">
        <v>37.184615384600001</v>
      </c>
      <c r="Q1009">
        <v>2013</v>
      </c>
      <c r="R1009">
        <v>8</v>
      </c>
      <c r="S1009">
        <v>25</v>
      </c>
      <c r="T1009">
        <f t="shared" si="30"/>
        <v>2.485858979353301</v>
      </c>
      <c r="U1009">
        <f t="shared" si="31"/>
        <v>-15.083533886600286</v>
      </c>
      <c r="Z1009">
        <v>2017</v>
      </c>
      <c r="AA1009">
        <v>12</v>
      </c>
      <c r="AB1009">
        <v>18</v>
      </c>
      <c r="AC1009">
        <v>-3.0141410206466985</v>
      </c>
      <c r="AD1009">
        <v>-18.306610809700288</v>
      </c>
    </row>
    <row r="1010" spans="1:30" x14ac:dyDescent="0.2">
      <c r="A1010">
        <v>2003</v>
      </c>
      <c r="B1010">
        <v>10</v>
      </c>
      <c r="C1010">
        <v>6</v>
      </c>
      <c r="D1010">
        <v>3.8</v>
      </c>
      <c r="H1010">
        <v>2013</v>
      </c>
      <c r="I1010">
        <v>8</v>
      </c>
      <c r="J1010">
        <v>26</v>
      </c>
      <c r="K1010">
        <v>4.9000000000000004</v>
      </c>
      <c r="L1010">
        <v>35.4375</v>
      </c>
      <c r="Q1010">
        <v>2013</v>
      </c>
      <c r="R1010">
        <v>8</v>
      </c>
      <c r="S1010">
        <v>26</v>
      </c>
      <c r="T1010">
        <f t="shared" si="30"/>
        <v>-1.7141410206466983</v>
      </c>
      <c r="U1010">
        <f t="shared" si="31"/>
        <v>-16.830649271200286</v>
      </c>
      <c r="Z1010">
        <v>2011</v>
      </c>
      <c r="AA1010">
        <v>9</v>
      </c>
      <c r="AB1010">
        <v>24</v>
      </c>
      <c r="AC1010">
        <v>-3.1141410206466986</v>
      </c>
      <c r="AD1010">
        <v>79.342377044799719</v>
      </c>
    </row>
    <row r="1011" spans="1:30" x14ac:dyDescent="0.2">
      <c r="A1011">
        <v>2003</v>
      </c>
      <c r="B1011">
        <v>10</v>
      </c>
      <c r="C1011">
        <v>7</v>
      </c>
      <c r="D1011">
        <v>32.5</v>
      </c>
      <c r="H1011">
        <v>2013</v>
      </c>
      <c r="I1011">
        <v>8</v>
      </c>
      <c r="J1011">
        <v>27</v>
      </c>
      <c r="K1011">
        <v>7.1</v>
      </c>
      <c r="L1011">
        <v>32.662500000000001</v>
      </c>
      <c r="Q1011">
        <v>2013</v>
      </c>
      <c r="R1011">
        <v>8</v>
      </c>
      <c r="S1011">
        <v>27</v>
      </c>
      <c r="T1011">
        <f t="shared" si="30"/>
        <v>0.48585897935330102</v>
      </c>
      <c r="U1011">
        <f t="shared" si="31"/>
        <v>-19.605649271200285</v>
      </c>
      <c r="Z1011">
        <v>2011</v>
      </c>
      <c r="AA1011">
        <v>10</v>
      </c>
      <c r="AB1011">
        <v>18</v>
      </c>
      <c r="AC1011">
        <v>-3.1141410206466986</v>
      </c>
      <c r="AD1011">
        <v>70.356850728799714</v>
      </c>
    </row>
    <row r="1012" spans="1:30" x14ac:dyDescent="0.2">
      <c r="A1012">
        <v>2003</v>
      </c>
      <c r="B1012">
        <v>10</v>
      </c>
      <c r="C1012">
        <v>8</v>
      </c>
      <c r="D1012">
        <v>31</v>
      </c>
      <c r="H1012">
        <v>2013</v>
      </c>
      <c r="I1012">
        <v>8</v>
      </c>
      <c r="J1012">
        <v>28</v>
      </c>
      <c r="K1012">
        <v>2.8</v>
      </c>
      <c r="L1012">
        <v>43.6709677419</v>
      </c>
      <c r="Q1012">
        <v>2013</v>
      </c>
      <c r="R1012">
        <v>8</v>
      </c>
      <c r="S1012">
        <v>28</v>
      </c>
      <c r="T1012">
        <f t="shared" si="30"/>
        <v>-3.8141410206466988</v>
      </c>
      <c r="U1012">
        <f t="shared" si="31"/>
        <v>-8.5971815293002862</v>
      </c>
      <c r="Z1012">
        <v>2011</v>
      </c>
      <c r="AA1012">
        <v>12</v>
      </c>
      <c r="AB1012">
        <v>15</v>
      </c>
      <c r="AC1012">
        <v>-3.1141410206466986</v>
      </c>
      <c r="AD1012">
        <v>73.131850728799719</v>
      </c>
    </row>
    <row r="1013" spans="1:30" x14ac:dyDescent="0.2">
      <c r="A1013">
        <v>2003</v>
      </c>
      <c r="B1013">
        <v>10</v>
      </c>
      <c r="C1013">
        <v>9</v>
      </c>
      <c r="D1013">
        <v>5.8</v>
      </c>
      <c r="H1013">
        <v>2013</v>
      </c>
      <c r="I1013">
        <v>8</v>
      </c>
      <c r="J1013">
        <v>29</v>
      </c>
      <c r="K1013">
        <v>11.6</v>
      </c>
      <c r="L1013">
        <v>37.694117647100001</v>
      </c>
      <c r="Q1013">
        <v>2013</v>
      </c>
      <c r="R1013">
        <v>8</v>
      </c>
      <c r="S1013">
        <v>29</v>
      </c>
      <c r="T1013">
        <f t="shared" si="30"/>
        <v>4.985858979353301</v>
      </c>
      <c r="U1013">
        <f t="shared" si="31"/>
        <v>-14.574031624100286</v>
      </c>
      <c r="Z1013">
        <v>2011</v>
      </c>
      <c r="AA1013">
        <v>12</v>
      </c>
      <c r="AB1013">
        <v>29</v>
      </c>
      <c r="AC1013">
        <v>-3.1141410206466986</v>
      </c>
      <c r="AD1013">
        <v>67.588993585799713</v>
      </c>
    </row>
    <row r="1014" spans="1:30" x14ac:dyDescent="0.2">
      <c r="A1014">
        <v>2003</v>
      </c>
      <c r="B1014">
        <v>10</v>
      </c>
      <c r="C1014">
        <v>10</v>
      </c>
      <c r="D1014">
        <v>1</v>
      </c>
      <c r="H1014">
        <v>2013</v>
      </c>
      <c r="I1014">
        <v>8</v>
      </c>
      <c r="J1014">
        <v>30</v>
      </c>
      <c r="K1014">
        <v>10.5</v>
      </c>
      <c r="L1014">
        <v>42.104347826100003</v>
      </c>
      <c r="Q1014">
        <v>2013</v>
      </c>
      <c r="R1014">
        <v>8</v>
      </c>
      <c r="S1014">
        <v>30</v>
      </c>
      <c r="T1014">
        <f t="shared" si="30"/>
        <v>3.8858589793533014</v>
      </c>
      <c r="U1014">
        <f t="shared" si="31"/>
        <v>-10.163801445100283</v>
      </c>
      <c r="Z1014">
        <v>2012</v>
      </c>
      <c r="AA1014">
        <v>3</v>
      </c>
      <c r="AB1014">
        <v>30</v>
      </c>
      <c r="AC1014">
        <v>-3.1141410206466986</v>
      </c>
      <c r="AD1014">
        <v>-27.353863556900286</v>
      </c>
    </row>
    <row r="1015" spans="1:30" x14ac:dyDescent="0.2">
      <c r="A1015">
        <v>2003</v>
      </c>
      <c r="B1015">
        <v>10</v>
      </c>
      <c r="C1015">
        <v>11</v>
      </c>
      <c r="D1015">
        <v>7.6</v>
      </c>
      <c r="H1015">
        <v>2013</v>
      </c>
      <c r="I1015">
        <v>8</v>
      </c>
      <c r="J1015">
        <v>31</v>
      </c>
      <c r="K1015">
        <v>49.4</v>
      </c>
      <c r="L1015">
        <v>48.619354838699998</v>
      </c>
      <c r="Q1015">
        <v>2013</v>
      </c>
      <c r="R1015">
        <v>8</v>
      </c>
      <c r="S1015">
        <v>31</v>
      </c>
      <c r="T1015">
        <f t="shared" si="30"/>
        <v>42.7858589793533</v>
      </c>
      <c r="U1015">
        <f t="shared" si="31"/>
        <v>-3.6487944325002886</v>
      </c>
      <c r="Z1015">
        <v>2012</v>
      </c>
      <c r="AA1015">
        <v>4</v>
      </c>
      <c r="AB1015">
        <v>29</v>
      </c>
      <c r="AC1015">
        <v>-3.1141410206466986</v>
      </c>
      <c r="AD1015">
        <v>-26.318149271200287</v>
      </c>
    </row>
    <row r="1016" spans="1:30" x14ac:dyDescent="0.2">
      <c r="A1016">
        <v>2003</v>
      </c>
      <c r="B1016">
        <v>10</v>
      </c>
      <c r="C1016">
        <v>12</v>
      </c>
      <c r="D1016">
        <v>0</v>
      </c>
      <c r="H1016">
        <v>2013</v>
      </c>
      <c r="I1016">
        <v>9</v>
      </c>
      <c r="J1016">
        <v>1</v>
      </c>
      <c r="K1016">
        <v>18.600000000000001</v>
      </c>
      <c r="L1016">
        <v>106.928571429</v>
      </c>
      <c r="Q1016">
        <v>2013</v>
      </c>
      <c r="R1016">
        <v>9</v>
      </c>
      <c r="S1016">
        <v>1</v>
      </c>
      <c r="T1016">
        <f t="shared" si="30"/>
        <v>11.985858979353303</v>
      </c>
      <c r="U1016">
        <f t="shared" si="31"/>
        <v>54.660422157799715</v>
      </c>
      <c r="Z1016">
        <v>2013</v>
      </c>
      <c r="AA1016">
        <v>4</v>
      </c>
      <c r="AB1016">
        <v>12</v>
      </c>
      <c r="AC1016">
        <v>-3.1141410206466986</v>
      </c>
      <c r="AD1016">
        <v>-27.818149271200287</v>
      </c>
    </row>
    <row r="1017" spans="1:30" x14ac:dyDescent="0.2">
      <c r="A1017">
        <v>2003</v>
      </c>
      <c r="B1017">
        <v>10</v>
      </c>
      <c r="C1017">
        <v>13</v>
      </c>
      <c r="D1017">
        <v>27.3</v>
      </c>
      <c r="H1017">
        <v>2013</v>
      </c>
      <c r="I1017">
        <v>9</v>
      </c>
      <c r="J1017">
        <v>2</v>
      </c>
      <c r="K1017">
        <v>0.9</v>
      </c>
      <c r="L1017">
        <v>42.516666666699997</v>
      </c>
      <c r="Q1017">
        <v>2013</v>
      </c>
      <c r="R1017">
        <v>9</v>
      </c>
      <c r="S1017">
        <v>2</v>
      </c>
      <c r="T1017">
        <f t="shared" si="30"/>
        <v>-5.7141410206466983</v>
      </c>
      <c r="U1017">
        <f t="shared" si="31"/>
        <v>-9.7514826045002891</v>
      </c>
      <c r="Z1017">
        <v>2013</v>
      </c>
      <c r="AA1017">
        <v>6</v>
      </c>
      <c r="AB1017">
        <v>8</v>
      </c>
      <c r="AC1017">
        <v>-3.1141410206466986</v>
      </c>
      <c r="AD1017">
        <v>-19.634815937900285</v>
      </c>
    </row>
    <row r="1018" spans="1:30" x14ac:dyDescent="0.2">
      <c r="A1018">
        <v>2003</v>
      </c>
      <c r="B1018">
        <v>10</v>
      </c>
      <c r="C1018">
        <v>14</v>
      </c>
      <c r="D1018">
        <v>0</v>
      </c>
      <c r="H1018">
        <v>2013</v>
      </c>
      <c r="I1018">
        <v>9</v>
      </c>
      <c r="J1018">
        <v>3</v>
      </c>
      <c r="K1018">
        <v>6.3</v>
      </c>
      <c r="L1018">
        <v>36.0333333333</v>
      </c>
      <c r="Q1018">
        <v>2013</v>
      </c>
      <c r="R1018">
        <v>9</v>
      </c>
      <c r="S1018">
        <v>3</v>
      </c>
      <c r="T1018">
        <f t="shared" si="30"/>
        <v>-0.3141410206466988</v>
      </c>
      <c r="U1018">
        <f t="shared" si="31"/>
        <v>-16.234815937900287</v>
      </c>
      <c r="Z1018">
        <v>2013</v>
      </c>
      <c r="AA1018">
        <v>6</v>
      </c>
      <c r="AB1018">
        <v>17</v>
      </c>
      <c r="AC1018">
        <v>-3.1141410206466986</v>
      </c>
      <c r="AD1018">
        <v>-23.068149271200287</v>
      </c>
    </row>
    <row r="1019" spans="1:30" x14ac:dyDescent="0.2">
      <c r="A1019">
        <v>2003</v>
      </c>
      <c r="B1019">
        <v>10</v>
      </c>
      <c r="C1019">
        <v>15</v>
      </c>
      <c r="D1019">
        <v>10.6</v>
      </c>
      <c r="H1019">
        <v>2013</v>
      </c>
      <c r="I1019">
        <v>9</v>
      </c>
      <c r="J1019">
        <v>4</v>
      </c>
      <c r="K1019">
        <v>1.4</v>
      </c>
      <c r="L1019">
        <v>34.22</v>
      </c>
      <c r="Q1019">
        <v>2013</v>
      </c>
      <c r="R1019">
        <v>9</v>
      </c>
      <c r="S1019">
        <v>4</v>
      </c>
      <c r="T1019">
        <f t="shared" si="30"/>
        <v>-5.2141410206466983</v>
      </c>
      <c r="U1019">
        <f t="shared" si="31"/>
        <v>-18.048149271200288</v>
      </c>
      <c r="Z1019">
        <v>2013</v>
      </c>
      <c r="AA1019">
        <v>8</v>
      </c>
      <c r="AB1019">
        <v>10</v>
      </c>
      <c r="AC1019">
        <v>-3.1141410206466986</v>
      </c>
      <c r="AD1019">
        <v>4.5162257287997107</v>
      </c>
    </row>
    <row r="1020" spans="1:30" x14ac:dyDescent="0.2">
      <c r="A1020">
        <v>2003</v>
      </c>
      <c r="B1020">
        <v>10</v>
      </c>
      <c r="C1020">
        <v>16</v>
      </c>
      <c r="D1020">
        <v>11.2</v>
      </c>
      <c r="H1020">
        <v>2013</v>
      </c>
      <c r="I1020">
        <v>9</v>
      </c>
      <c r="J1020">
        <v>5</v>
      </c>
      <c r="K1020">
        <v>2.1</v>
      </c>
      <c r="L1020">
        <v>34.681818181799997</v>
      </c>
      <c r="Q1020">
        <v>2013</v>
      </c>
      <c r="R1020">
        <v>9</v>
      </c>
      <c r="S1020">
        <v>5</v>
      </c>
      <c r="T1020">
        <f t="shared" si="30"/>
        <v>-4.514141020646699</v>
      </c>
      <c r="U1020">
        <f t="shared" si="31"/>
        <v>-17.586331089400289</v>
      </c>
      <c r="Z1020">
        <v>2014</v>
      </c>
      <c r="AA1020">
        <v>1</v>
      </c>
      <c r="AB1020">
        <v>13</v>
      </c>
      <c r="AC1020">
        <v>-3.1141410206466986</v>
      </c>
      <c r="AD1020">
        <v>-23.368149271200288</v>
      </c>
    </row>
    <row r="1021" spans="1:30" x14ac:dyDescent="0.2">
      <c r="A1021">
        <v>2003</v>
      </c>
      <c r="B1021">
        <v>10</v>
      </c>
      <c r="C1021">
        <v>17</v>
      </c>
      <c r="D1021">
        <v>8.9</v>
      </c>
      <c r="H1021">
        <v>2013</v>
      </c>
      <c r="I1021">
        <v>9</v>
      </c>
      <c r="J1021">
        <v>6</v>
      </c>
      <c r="K1021">
        <v>5</v>
      </c>
      <c r="L1021">
        <v>37.366666666699999</v>
      </c>
      <c r="Q1021">
        <v>2013</v>
      </c>
      <c r="R1021">
        <v>9</v>
      </c>
      <c r="S1021">
        <v>6</v>
      </c>
      <c r="T1021">
        <f t="shared" si="30"/>
        <v>-1.6141410206466986</v>
      </c>
      <c r="U1021">
        <f t="shared" si="31"/>
        <v>-14.901482604500288</v>
      </c>
      <c r="Z1021">
        <v>2014</v>
      </c>
      <c r="AA1021">
        <v>1</v>
      </c>
      <c r="AB1021">
        <v>28</v>
      </c>
      <c r="AC1021">
        <v>-3.1141410206466986</v>
      </c>
      <c r="AD1021">
        <v>-24.568149271200287</v>
      </c>
    </row>
    <row r="1022" spans="1:30" x14ac:dyDescent="0.2">
      <c r="A1022">
        <v>2003</v>
      </c>
      <c r="B1022">
        <v>10</v>
      </c>
      <c r="C1022">
        <v>18</v>
      </c>
      <c r="D1022">
        <v>6</v>
      </c>
      <c r="H1022">
        <v>2013</v>
      </c>
      <c r="I1022">
        <v>9</v>
      </c>
      <c r="J1022">
        <v>7</v>
      </c>
      <c r="K1022">
        <v>1</v>
      </c>
      <c r="L1022">
        <v>33.375</v>
      </c>
      <c r="Q1022">
        <v>2013</v>
      </c>
      <c r="R1022">
        <v>9</v>
      </c>
      <c r="S1022">
        <v>7</v>
      </c>
      <c r="T1022">
        <f t="shared" si="30"/>
        <v>-5.6141410206466986</v>
      </c>
      <c r="U1022">
        <f t="shared" si="31"/>
        <v>-18.893149271200286</v>
      </c>
      <c r="Z1022">
        <v>2014</v>
      </c>
      <c r="AA1022">
        <v>4</v>
      </c>
      <c r="AB1022">
        <v>19</v>
      </c>
      <c r="AC1022">
        <v>-3.1141410206466986</v>
      </c>
      <c r="AD1022">
        <v>-24.568149271200287</v>
      </c>
    </row>
    <row r="1023" spans="1:30" x14ac:dyDescent="0.2">
      <c r="A1023">
        <v>2003</v>
      </c>
      <c r="B1023">
        <v>10</v>
      </c>
      <c r="C1023">
        <v>19</v>
      </c>
      <c r="D1023">
        <v>0.8</v>
      </c>
      <c r="H1023">
        <v>2013</v>
      </c>
      <c r="I1023">
        <v>9</v>
      </c>
      <c r="J1023">
        <v>8</v>
      </c>
      <c r="K1023">
        <v>0.9</v>
      </c>
      <c r="L1023">
        <v>33.56</v>
      </c>
      <c r="Q1023">
        <v>2013</v>
      </c>
      <c r="R1023">
        <v>9</v>
      </c>
      <c r="S1023">
        <v>8</v>
      </c>
      <c r="T1023">
        <f t="shared" si="30"/>
        <v>-5.7141410206466983</v>
      </c>
      <c r="U1023">
        <f t="shared" si="31"/>
        <v>-18.708149271200284</v>
      </c>
      <c r="Z1023">
        <v>2014</v>
      </c>
      <c r="AA1023">
        <v>12</v>
      </c>
      <c r="AB1023">
        <v>12</v>
      </c>
      <c r="AC1023">
        <v>-3.1141410206466986</v>
      </c>
      <c r="AD1023">
        <v>-22.749781924300287</v>
      </c>
    </row>
    <row r="1024" spans="1:30" x14ac:dyDescent="0.2">
      <c r="A1024">
        <v>2003</v>
      </c>
      <c r="B1024">
        <v>10</v>
      </c>
      <c r="C1024">
        <v>20</v>
      </c>
      <c r="D1024">
        <v>0</v>
      </c>
      <c r="H1024">
        <v>2013</v>
      </c>
      <c r="I1024">
        <v>9</v>
      </c>
      <c r="J1024">
        <v>9</v>
      </c>
      <c r="K1024">
        <v>13.5</v>
      </c>
      <c r="L1024">
        <v>33.2428571429</v>
      </c>
      <c r="Q1024">
        <v>2013</v>
      </c>
      <c r="R1024">
        <v>9</v>
      </c>
      <c r="S1024">
        <v>9</v>
      </c>
      <c r="T1024">
        <f t="shared" si="30"/>
        <v>6.8858589793533014</v>
      </c>
      <c r="U1024">
        <f t="shared" si="31"/>
        <v>-19.025292128300286</v>
      </c>
      <c r="Z1024">
        <v>2014</v>
      </c>
      <c r="AA1024">
        <v>12</v>
      </c>
      <c r="AB1024">
        <v>25</v>
      </c>
      <c r="AC1024">
        <v>-3.1141410206466986</v>
      </c>
      <c r="AD1024">
        <v>-19.414700995300286</v>
      </c>
    </row>
    <row r="1025" spans="1:30" x14ac:dyDescent="0.2">
      <c r="A1025">
        <v>2003</v>
      </c>
      <c r="B1025">
        <v>10</v>
      </c>
      <c r="C1025">
        <v>21</v>
      </c>
      <c r="D1025">
        <v>0.8</v>
      </c>
      <c r="H1025">
        <v>2013</v>
      </c>
      <c r="I1025">
        <v>9</v>
      </c>
      <c r="J1025">
        <v>10</v>
      </c>
      <c r="K1025">
        <v>12.4</v>
      </c>
      <c r="L1025">
        <v>33.774999999999999</v>
      </c>
      <c r="Q1025">
        <v>2013</v>
      </c>
      <c r="R1025">
        <v>9</v>
      </c>
      <c r="S1025">
        <v>10</v>
      </c>
      <c r="T1025">
        <f t="shared" si="30"/>
        <v>5.7858589793533017</v>
      </c>
      <c r="U1025">
        <f t="shared" si="31"/>
        <v>-18.493149271200288</v>
      </c>
      <c r="Z1025">
        <v>2015</v>
      </c>
      <c r="AA1025">
        <v>9</v>
      </c>
      <c r="AB1025">
        <v>15</v>
      </c>
      <c r="AC1025">
        <v>-3.1141410206466986</v>
      </c>
      <c r="AD1025">
        <v>50.059510302799708</v>
      </c>
    </row>
    <row r="1026" spans="1:30" x14ac:dyDescent="0.2">
      <c r="A1026">
        <v>2003</v>
      </c>
      <c r="B1026">
        <v>10</v>
      </c>
      <c r="C1026">
        <v>22</v>
      </c>
      <c r="D1026">
        <v>0</v>
      </c>
      <c r="H1026">
        <v>2013</v>
      </c>
      <c r="I1026">
        <v>9</v>
      </c>
      <c r="J1026">
        <v>11</v>
      </c>
      <c r="K1026">
        <v>19.100000000000001</v>
      </c>
      <c r="L1026">
        <v>62.295833333300003</v>
      </c>
      <c r="Q1026">
        <v>2013</v>
      </c>
      <c r="R1026">
        <v>9</v>
      </c>
      <c r="S1026">
        <v>11</v>
      </c>
      <c r="T1026">
        <f t="shared" ref="T1026:T1089" si="32">K1026-$O$1</f>
        <v>12.485858979353303</v>
      </c>
      <c r="U1026">
        <f t="shared" ref="U1026:U1089" si="33">L1026-$O$2</f>
        <v>10.027684062099716</v>
      </c>
      <c r="Z1026">
        <v>2016</v>
      </c>
      <c r="AA1026">
        <v>7</v>
      </c>
      <c r="AB1026">
        <v>15</v>
      </c>
      <c r="AC1026">
        <v>-3.1141410206466986</v>
      </c>
      <c r="AD1026">
        <v>-21.374399271200286</v>
      </c>
    </row>
    <row r="1027" spans="1:30" x14ac:dyDescent="0.2">
      <c r="A1027">
        <v>2003</v>
      </c>
      <c r="B1027">
        <v>10</v>
      </c>
      <c r="C1027">
        <v>23</v>
      </c>
      <c r="D1027">
        <v>0</v>
      </c>
      <c r="H1027">
        <v>2013</v>
      </c>
      <c r="I1027">
        <v>9</v>
      </c>
      <c r="J1027">
        <v>12</v>
      </c>
      <c r="K1027">
        <v>2.9</v>
      </c>
      <c r="L1027">
        <v>52.051851851899997</v>
      </c>
      <c r="Q1027">
        <v>2013</v>
      </c>
      <c r="R1027">
        <v>9</v>
      </c>
      <c r="S1027">
        <v>12</v>
      </c>
      <c r="T1027">
        <f t="shared" si="32"/>
        <v>-3.7141410206466987</v>
      </c>
      <c r="U1027">
        <f t="shared" si="33"/>
        <v>-0.21629741930028956</v>
      </c>
      <c r="Z1027">
        <v>2016</v>
      </c>
      <c r="AA1027">
        <v>7</v>
      </c>
      <c r="AB1027">
        <v>24</v>
      </c>
      <c r="AC1027">
        <v>-3.1141410206466986</v>
      </c>
      <c r="AD1027">
        <v>-17.083533886600286</v>
      </c>
    </row>
    <row r="1028" spans="1:30" x14ac:dyDescent="0.2">
      <c r="A1028">
        <v>2003</v>
      </c>
      <c r="B1028">
        <v>10</v>
      </c>
      <c r="C1028">
        <v>24</v>
      </c>
      <c r="D1028">
        <v>13.7</v>
      </c>
      <c r="H1028">
        <v>2013</v>
      </c>
      <c r="I1028">
        <v>9</v>
      </c>
      <c r="J1028">
        <v>13</v>
      </c>
      <c r="K1028">
        <v>0.6</v>
      </c>
      <c r="L1028">
        <v>34.799999999999997</v>
      </c>
      <c r="Q1028">
        <v>2013</v>
      </c>
      <c r="R1028">
        <v>9</v>
      </c>
      <c r="S1028">
        <v>13</v>
      </c>
      <c r="T1028">
        <f t="shared" si="32"/>
        <v>-6.014141020646699</v>
      </c>
      <c r="U1028">
        <f t="shared" si="33"/>
        <v>-17.468149271200289</v>
      </c>
      <c r="Z1028">
        <v>2016</v>
      </c>
      <c r="AA1028">
        <v>12</v>
      </c>
      <c r="AB1028">
        <v>4</v>
      </c>
      <c r="AC1028">
        <v>-3.1141410206466986</v>
      </c>
      <c r="AD1028">
        <v>-14.598149271200285</v>
      </c>
    </row>
    <row r="1029" spans="1:30" x14ac:dyDescent="0.2">
      <c r="A1029">
        <v>2003</v>
      </c>
      <c r="B1029">
        <v>10</v>
      </c>
      <c r="C1029">
        <v>25</v>
      </c>
      <c r="D1029">
        <v>4.0999999999999996</v>
      </c>
      <c r="H1029">
        <v>2013</v>
      </c>
      <c r="I1029">
        <v>9</v>
      </c>
      <c r="J1029">
        <v>14</v>
      </c>
      <c r="K1029">
        <v>4.8</v>
      </c>
      <c r="L1029">
        <v>36.763157894700001</v>
      </c>
      <c r="Q1029">
        <v>2013</v>
      </c>
      <c r="R1029">
        <v>9</v>
      </c>
      <c r="S1029">
        <v>14</v>
      </c>
      <c r="T1029">
        <f t="shared" si="32"/>
        <v>-1.8141410206466988</v>
      </c>
      <c r="U1029">
        <f t="shared" si="33"/>
        <v>-15.504991376500286</v>
      </c>
      <c r="Z1029">
        <v>2017</v>
      </c>
      <c r="AA1029">
        <v>7</v>
      </c>
      <c r="AB1029">
        <v>19</v>
      </c>
      <c r="AC1029">
        <v>-3.1141410206466986</v>
      </c>
      <c r="AD1029">
        <v>-20.389577842600286</v>
      </c>
    </row>
    <row r="1030" spans="1:30" x14ac:dyDescent="0.2">
      <c r="A1030">
        <v>2003</v>
      </c>
      <c r="B1030">
        <v>10</v>
      </c>
      <c r="C1030">
        <v>26</v>
      </c>
      <c r="D1030">
        <v>0.7</v>
      </c>
      <c r="H1030">
        <v>2013</v>
      </c>
      <c r="I1030">
        <v>9</v>
      </c>
      <c r="J1030">
        <v>15</v>
      </c>
      <c r="K1030">
        <v>7.5</v>
      </c>
      <c r="L1030">
        <v>49.060869565200001</v>
      </c>
      <c r="Q1030">
        <v>2013</v>
      </c>
      <c r="R1030">
        <v>9</v>
      </c>
      <c r="S1030">
        <v>15</v>
      </c>
      <c r="T1030">
        <f t="shared" si="32"/>
        <v>0.88585897935330138</v>
      </c>
      <c r="U1030">
        <f t="shared" si="33"/>
        <v>-3.2072797060002856</v>
      </c>
      <c r="Z1030">
        <v>2010</v>
      </c>
      <c r="AA1030">
        <v>10</v>
      </c>
      <c r="AB1030">
        <v>1</v>
      </c>
      <c r="AC1030">
        <v>-3.2141410206466987</v>
      </c>
      <c r="AD1030">
        <v>96.204823701799711</v>
      </c>
    </row>
    <row r="1031" spans="1:30" x14ac:dyDescent="0.2">
      <c r="A1031">
        <v>2003</v>
      </c>
      <c r="B1031">
        <v>10</v>
      </c>
      <c r="C1031">
        <v>27</v>
      </c>
      <c r="D1031">
        <v>0.9</v>
      </c>
      <c r="H1031">
        <v>2013</v>
      </c>
      <c r="I1031">
        <v>9</v>
      </c>
      <c r="J1031">
        <v>16</v>
      </c>
      <c r="K1031">
        <v>1.2</v>
      </c>
      <c r="L1031">
        <v>35.08</v>
      </c>
      <c r="Q1031">
        <v>2013</v>
      </c>
      <c r="R1031">
        <v>9</v>
      </c>
      <c r="S1031">
        <v>16</v>
      </c>
      <c r="T1031">
        <f t="shared" si="32"/>
        <v>-5.4141410206466984</v>
      </c>
      <c r="U1031">
        <f t="shared" si="33"/>
        <v>-17.188149271200288</v>
      </c>
      <c r="Z1031">
        <v>2012</v>
      </c>
      <c r="AA1031">
        <v>2</v>
      </c>
      <c r="AB1031">
        <v>12</v>
      </c>
      <c r="AC1031">
        <v>-3.2141410206466987</v>
      </c>
      <c r="AD1031">
        <v>-24.368149271200288</v>
      </c>
    </row>
    <row r="1032" spans="1:30" x14ac:dyDescent="0.2">
      <c r="A1032">
        <v>2003</v>
      </c>
      <c r="B1032">
        <v>10</v>
      </c>
      <c r="C1032">
        <v>28</v>
      </c>
      <c r="D1032">
        <v>2.1</v>
      </c>
      <c r="H1032">
        <v>2013</v>
      </c>
      <c r="I1032">
        <v>9</v>
      </c>
      <c r="J1032">
        <v>17</v>
      </c>
      <c r="K1032">
        <v>1.7</v>
      </c>
      <c r="L1032">
        <v>32.9</v>
      </c>
      <c r="Q1032">
        <v>2013</v>
      </c>
      <c r="R1032">
        <v>9</v>
      </c>
      <c r="S1032">
        <v>17</v>
      </c>
      <c r="T1032">
        <f t="shared" si="32"/>
        <v>-4.9141410206466984</v>
      </c>
      <c r="U1032">
        <f t="shared" si="33"/>
        <v>-19.368149271200288</v>
      </c>
      <c r="Z1032">
        <v>2013</v>
      </c>
      <c r="AA1032">
        <v>7</v>
      </c>
      <c r="AB1032">
        <v>1</v>
      </c>
      <c r="AC1032">
        <v>-3.2141410206466987</v>
      </c>
      <c r="AD1032">
        <v>-19.928149271200283</v>
      </c>
    </row>
    <row r="1033" spans="1:30" x14ac:dyDescent="0.2">
      <c r="A1033">
        <v>2003</v>
      </c>
      <c r="B1033">
        <v>10</v>
      </c>
      <c r="C1033">
        <v>29</v>
      </c>
      <c r="D1033">
        <v>53</v>
      </c>
      <c r="H1033">
        <v>2013</v>
      </c>
      <c r="I1033">
        <v>9</v>
      </c>
      <c r="J1033">
        <v>18</v>
      </c>
      <c r="K1033">
        <v>12</v>
      </c>
      <c r="L1033">
        <v>40.612499999999997</v>
      </c>
      <c r="Q1033">
        <v>2013</v>
      </c>
      <c r="R1033">
        <v>9</v>
      </c>
      <c r="S1033">
        <v>18</v>
      </c>
      <c r="T1033">
        <f t="shared" si="32"/>
        <v>5.3858589793533014</v>
      </c>
      <c r="U1033">
        <f t="shared" si="33"/>
        <v>-11.655649271200289</v>
      </c>
      <c r="Z1033">
        <v>2013</v>
      </c>
      <c r="AA1033">
        <v>8</v>
      </c>
      <c r="AB1033">
        <v>13</v>
      </c>
      <c r="AC1033">
        <v>-3.2141410206466987</v>
      </c>
      <c r="AD1033">
        <v>-22.593149271200286</v>
      </c>
    </row>
    <row r="1034" spans="1:30" x14ac:dyDescent="0.2">
      <c r="A1034">
        <v>2003</v>
      </c>
      <c r="B1034">
        <v>10</v>
      </c>
      <c r="C1034">
        <v>30</v>
      </c>
      <c r="D1034">
        <v>10.4</v>
      </c>
      <c r="H1034">
        <v>2013</v>
      </c>
      <c r="I1034">
        <v>9</v>
      </c>
      <c r="J1034">
        <v>19</v>
      </c>
      <c r="K1034">
        <v>0.2</v>
      </c>
      <c r="L1034">
        <v>33.774999999999999</v>
      </c>
      <c r="Q1034">
        <v>2013</v>
      </c>
      <c r="R1034">
        <v>9</v>
      </c>
      <c r="S1034">
        <v>19</v>
      </c>
      <c r="T1034">
        <f t="shared" si="32"/>
        <v>-6.4141410206466984</v>
      </c>
      <c r="U1034">
        <f t="shared" si="33"/>
        <v>-18.493149271200288</v>
      </c>
      <c r="Z1034">
        <v>2014</v>
      </c>
      <c r="AA1034">
        <v>2</v>
      </c>
      <c r="AB1034">
        <v>12</v>
      </c>
      <c r="AC1034">
        <v>-3.2141410206466987</v>
      </c>
      <c r="AD1034">
        <v>-23.324906028000285</v>
      </c>
    </row>
    <row r="1035" spans="1:30" x14ac:dyDescent="0.2">
      <c r="A1035">
        <v>2003</v>
      </c>
      <c r="B1035">
        <v>10</v>
      </c>
      <c r="C1035">
        <v>31</v>
      </c>
      <c r="D1035">
        <v>4.9000000000000004</v>
      </c>
      <c r="H1035">
        <v>2013</v>
      </c>
      <c r="I1035">
        <v>9</v>
      </c>
      <c r="J1035">
        <v>20</v>
      </c>
      <c r="K1035">
        <v>0.2</v>
      </c>
      <c r="L1035">
        <v>31.75</v>
      </c>
      <c r="Q1035">
        <v>2013</v>
      </c>
      <c r="R1035">
        <v>9</v>
      </c>
      <c r="S1035">
        <v>20</v>
      </c>
      <c r="T1035">
        <f t="shared" si="32"/>
        <v>-6.4141410206466984</v>
      </c>
      <c r="U1035">
        <f t="shared" si="33"/>
        <v>-20.518149271200286</v>
      </c>
      <c r="Z1035">
        <v>2014</v>
      </c>
      <c r="AA1035">
        <v>3</v>
      </c>
      <c r="AB1035">
        <v>10</v>
      </c>
      <c r="AC1035">
        <v>-3.2141410206466987</v>
      </c>
      <c r="AD1035">
        <v>-24.493149271200288</v>
      </c>
    </row>
    <row r="1036" spans="1:30" x14ac:dyDescent="0.2">
      <c r="A1036">
        <v>2003</v>
      </c>
      <c r="B1036">
        <v>11</v>
      </c>
      <c r="C1036">
        <v>1</v>
      </c>
      <c r="D1036">
        <v>0</v>
      </c>
      <c r="H1036">
        <v>2013</v>
      </c>
      <c r="I1036">
        <v>9</v>
      </c>
      <c r="J1036">
        <v>21</v>
      </c>
      <c r="K1036">
        <v>0</v>
      </c>
      <c r="L1036">
        <v>31.4</v>
      </c>
      <c r="Q1036">
        <v>2013</v>
      </c>
      <c r="R1036">
        <v>9</v>
      </c>
      <c r="S1036">
        <v>21</v>
      </c>
      <c r="T1036">
        <f t="shared" si="32"/>
        <v>-6.6141410206466986</v>
      </c>
      <c r="U1036">
        <f t="shared" si="33"/>
        <v>-20.868149271200288</v>
      </c>
      <c r="Z1036">
        <v>2015</v>
      </c>
      <c r="AA1036">
        <v>12</v>
      </c>
      <c r="AB1036">
        <v>30</v>
      </c>
      <c r="AC1036">
        <v>-3.2141410206466987</v>
      </c>
      <c r="AD1036">
        <v>-22.631785634800288</v>
      </c>
    </row>
    <row r="1037" spans="1:30" x14ac:dyDescent="0.2">
      <c r="A1037">
        <v>2003</v>
      </c>
      <c r="B1037">
        <v>11</v>
      </c>
      <c r="C1037">
        <v>2</v>
      </c>
      <c r="D1037">
        <v>9.3000000000000007</v>
      </c>
      <c r="H1037">
        <v>2013</v>
      </c>
      <c r="I1037">
        <v>9</v>
      </c>
      <c r="J1037">
        <v>22</v>
      </c>
      <c r="K1037">
        <v>0.3</v>
      </c>
      <c r="L1037">
        <v>31.35</v>
      </c>
      <c r="Q1037">
        <v>2013</v>
      </c>
      <c r="R1037">
        <v>9</v>
      </c>
      <c r="S1037">
        <v>22</v>
      </c>
      <c r="T1037">
        <f t="shared" si="32"/>
        <v>-6.3141410206466988</v>
      </c>
      <c r="U1037">
        <f t="shared" si="33"/>
        <v>-20.918149271200285</v>
      </c>
      <c r="Z1037">
        <v>2016</v>
      </c>
      <c r="AA1037">
        <v>1</v>
      </c>
      <c r="AB1037">
        <v>2</v>
      </c>
      <c r="AC1037">
        <v>-3.2141410206466987</v>
      </c>
      <c r="AD1037">
        <v>-23.828149271200285</v>
      </c>
    </row>
    <row r="1038" spans="1:30" x14ac:dyDescent="0.2">
      <c r="A1038">
        <v>2003</v>
      </c>
      <c r="B1038">
        <v>11</v>
      </c>
      <c r="C1038">
        <v>3</v>
      </c>
      <c r="D1038">
        <v>1.5</v>
      </c>
      <c r="H1038">
        <v>2013</v>
      </c>
      <c r="I1038">
        <v>9</v>
      </c>
      <c r="J1038">
        <v>23</v>
      </c>
      <c r="K1038">
        <v>7.8</v>
      </c>
      <c r="L1038">
        <v>30.4</v>
      </c>
      <c r="Q1038">
        <v>2013</v>
      </c>
      <c r="R1038">
        <v>9</v>
      </c>
      <c r="S1038">
        <v>23</v>
      </c>
      <c r="T1038">
        <f t="shared" si="32"/>
        <v>1.1858589793533012</v>
      </c>
      <c r="U1038">
        <f t="shared" si="33"/>
        <v>-21.868149271200288</v>
      </c>
      <c r="Z1038">
        <v>2016</v>
      </c>
      <c r="AA1038">
        <v>12</v>
      </c>
      <c r="AB1038">
        <v>21</v>
      </c>
      <c r="AC1038">
        <v>-3.2141410206466987</v>
      </c>
      <c r="AD1038">
        <v>-7.7881492712002895</v>
      </c>
    </row>
    <row r="1039" spans="1:30" x14ac:dyDescent="0.2">
      <c r="A1039">
        <v>2003</v>
      </c>
      <c r="B1039">
        <v>11</v>
      </c>
      <c r="C1039">
        <v>4</v>
      </c>
      <c r="D1039">
        <v>3</v>
      </c>
      <c r="H1039">
        <v>2013</v>
      </c>
      <c r="I1039">
        <v>9</v>
      </c>
      <c r="J1039">
        <v>24</v>
      </c>
      <c r="K1039">
        <v>2.4</v>
      </c>
      <c r="L1039">
        <v>32.700000000000003</v>
      </c>
      <c r="Q1039">
        <v>2013</v>
      </c>
      <c r="R1039">
        <v>9</v>
      </c>
      <c r="S1039">
        <v>24</v>
      </c>
      <c r="T1039">
        <f t="shared" si="32"/>
        <v>-4.2141410206466983</v>
      </c>
      <c r="U1039">
        <f t="shared" si="33"/>
        <v>-19.568149271200284</v>
      </c>
      <c r="Z1039">
        <v>2017</v>
      </c>
      <c r="AA1039">
        <v>6</v>
      </c>
      <c r="AB1039">
        <v>25</v>
      </c>
      <c r="AC1039">
        <v>-3.2141410206466987</v>
      </c>
      <c r="AD1039">
        <v>-19.593149271200289</v>
      </c>
    </row>
    <row r="1040" spans="1:30" x14ac:dyDescent="0.2">
      <c r="A1040">
        <v>2003</v>
      </c>
      <c r="B1040">
        <v>11</v>
      </c>
      <c r="C1040">
        <v>5</v>
      </c>
      <c r="D1040">
        <v>4</v>
      </c>
      <c r="H1040">
        <v>2013</v>
      </c>
      <c r="I1040">
        <v>9</v>
      </c>
      <c r="J1040">
        <v>25</v>
      </c>
      <c r="K1040">
        <v>41.2</v>
      </c>
      <c r="L1040">
        <v>31.4</v>
      </c>
      <c r="Q1040">
        <v>2013</v>
      </c>
      <c r="R1040">
        <v>9</v>
      </c>
      <c r="S1040">
        <v>25</v>
      </c>
      <c r="T1040">
        <f t="shared" si="32"/>
        <v>34.585858979353304</v>
      </c>
      <c r="U1040">
        <f t="shared" si="33"/>
        <v>-20.868149271200288</v>
      </c>
      <c r="Z1040">
        <v>2017</v>
      </c>
      <c r="AA1040">
        <v>7</v>
      </c>
      <c r="AB1040">
        <v>24</v>
      </c>
      <c r="AC1040">
        <v>-3.2141410206466987</v>
      </c>
      <c r="AD1040">
        <v>-23.038149271200286</v>
      </c>
    </row>
    <row r="1041" spans="1:30" x14ac:dyDescent="0.2">
      <c r="A1041">
        <v>2003</v>
      </c>
      <c r="B1041">
        <v>11</v>
      </c>
      <c r="C1041">
        <v>6</v>
      </c>
      <c r="D1041">
        <v>24.7</v>
      </c>
      <c r="H1041">
        <v>2013</v>
      </c>
      <c r="I1041">
        <v>9</v>
      </c>
      <c r="J1041">
        <v>26</v>
      </c>
      <c r="K1041">
        <v>4.8</v>
      </c>
      <c r="L1041">
        <v>84.627272727299996</v>
      </c>
      <c r="Q1041">
        <v>2013</v>
      </c>
      <c r="R1041">
        <v>9</v>
      </c>
      <c r="S1041">
        <v>26</v>
      </c>
      <c r="T1041">
        <f t="shared" si="32"/>
        <v>-1.8141410206466988</v>
      </c>
      <c r="U1041">
        <f t="shared" si="33"/>
        <v>32.359123456099709</v>
      </c>
      <c r="Z1041">
        <v>2011</v>
      </c>
      <c r="AA1041">
        <v>9</v>
      </c>
      <c r="AB1041">
        <v>14</v>
      </c>
      <c r="AC1041">
        <v>-3.3141410206466988</v>
      </c>
      <c r="AD1041">
        <v>72.38899358579971</v>
      </c>
    </row>
    <row r="1042" spans="1:30" x14ac:dyDescent="0.2">
      <c r="A1042">
        <v>2003</v>
      </c>
      <c r="B1042">
        <v>11</v>
      </c>
      <c r="C1042">
        <v>7</v>
      </c>
      <c r="D1042">
        <v>4.5</v>
      </c>
      <c r="H1042">
        <v>2013</v>
      </c>
      <c r="I1042">
        <v>9</v>
      </c>
      <c r="J1042">
        <v>27</v>
      </c>
      <c r="K1042">
        <v>1.2</v>
      </c>
      <c r="L1042">
        <v>31.2</v>
      </c>
      <c r="Q1042">
        <v>2013</v>
      </c>
      <c r="R1042">
        <v>9</v>
      </c>
      <c r="S1042">
        <v>27</v>
      </c>
      <c r="T1042">
        <f t="shared" si="32"/>
        <v>-5.4141410206466984</v>
      </c>
      <c r="U1042">
        <f t="shared" si="33"/>
        <v>-21.068149271200287</v>
      </c>
      <c r="Z1042">
        <v>2011</v>
      </c>
      <c r="AA1042">
        <v>10</v>
      </c>
      <c r="AB1042">
        <v>22</v>
      </c>
      <c r="AC1042">
        <v>-3.3141410206466988</v>
      </c>
      <c r="AD1042">
        <v>70.120739617799714</v>
      </c>
    </row>
    <row r="1043" spans="1:30" x14ac:dyDescent="0.2">
      <c r="A1043">
        <v>2003</v>
      </c>
      <c r="B1043">
        <v>11</v>
      </c>
      <c r="C1043">
        <v>8</v>
      </c>
      <c r="D1043">
        <v>39.5</v>
      </c>
      <c r="H1043">
        <v>2013</v>
      </c>
      <c r="I1043">
        <v>9</v>
      </c>
      <c r="J1043">
        <v>28</v>
      </c>
      <c r="K1043">
        <v>4</v>
      </c>
      <c r="L1043">
        <v>30.633333333300001</v>
      </c>
      <c r="Q1043">
        <v>2013</v>
      </c>
      <c r="R1043">
        <v>9</v>
      </c>
      <c r="S1043">
        <v>28</v>
      </c>
      <c r="T1043">
        <f t="shared" si="32"/>
        <v>-2.6141410206466986</v>
      </c>
      <c r="U1043">
        <f t="shared" si="33"/>
        <v>-21.634815937900285</v>
      </c>
      <c r="Z1043">
        <v>2012</v>
      </c>
      <c r="AA1043">
        <v>5</v>
      </c>
      <c r="AB1043">
        <v>22</v>
      </c>
      <c r="AC1043">
        <v>-3.3141410206466988</v>
      </c>
      <c r="AD1043">
        <v>-22.943149271200287</v>
      </c>
    </row>
    <row r="1044" spans="1:30" x14ac:dyDescent="0.2">
      <c r="A1044">
        <v>2003</v>
      </c>
      <c r="B1044">
        <v>11</v>
      </c>
      <c r="C1044">
        <v>9</v>
      </c>
      <c r="D1044">
        <v>27.2</v>
      </c>
      <c r="H1044">
        <v>2013</v>
      </c>
      <c r="I1044">
        <v>9</v>
      </c>
      <c r="J1044">
        <v>29</v>
      </c>
      <c r="K1044">
        <v>0</v>
      </c>
      <c r="L1044">
        <v>38.9476190476</v>
      </c>
      <c r="Q1044">
        <v>2013</v>
      </c>
      <c r="R1044">
        <v>9</v>
      </c>
      <c r="S1044">
        <v>29</v>
      </c>
      <c r="T1044">
        <f t="shared" si="32"/>
        <v>-6.6141410206466986</v>
      </c>
      <c r="U1044">
        <f t="shared" si="33"/>
        <v>-13.320530223600286</v>
      </c>
      <c r="Z1044">
        <v>2014</v>
      </c>
      <c r="AA1044">
        <v>6</v>
      </c>
      <c r="AB1044">
        <v>20</v>
      </c>
      <c r="AC1044">
        <v>-3.3141410206466988</v>
      </c>
      <c r="AD1044">
        <v>-28.118149271200288</v>
      </c>
    </row>
    <row r="1045" spans="1:30" x14ac:dyDescent="0.2">
      <c r="A1045">
        <v>2003</v>
      </c>
      <c r="B1045">
        <v>11</v>
      </c>
      <c r="C1045">
        <v>10</v>
      </c>
      <c r="D1045">
        <v>13.8</v>
      </c>
      <c r="H1045">
        <v>2013</v>
      </c>
      <c r="I1045">
        <v>9</v>
      </c>
      <c r="J1045">
        <v>30</v>
      </c>
      <c r="K1045">
        <v>0.5</v>
      </c>
      <c r="L1045">
        <v>29.9</v>
      </c>
      <c r="Q1045">
        <v>2013</v>
      </c>
      <c r="R1045">
        <v>9</v>
      </c>
      <c r="S1045">
        <v>30</v>
      </c>
      <c r="T1045">
        <f t="shared" si="32"/>
        <v>-6.1141410206466986</v>
      </c>
      <c r="U1045">
        <f t="shared" si="33"/>
        <v>-22.368149271200288</v>
      </c>
      <c r="Z1045">
        <v>2014</v>
      </c>
      <c r="AA1045">
        <v>7</v>
      </c>
      <c r="AB1045">
        <v>29</v>
      </c>
      <c r="AC1045">
        <v>-3.3141410206466988</v>
      </c>
      <c r="AD1045">
        <v>-29.645927049000285</v>
      </c>
    </row>
    <row r="1046" spans="1:30" x14ac:dyDescent="0.2">
      <c r="A1046">
        <v>2003</v>
      </c>
      <c r="B1046">
        <v>11</v>
      </c>
      <c r="C1046">
        <v>11</v>
      </c>
      <c r="D1046">
        <v>5.8</v>
      </c>
      <c r="H1046">
        <v>2013</v>
      </c>
      <c r="I1046">
        <v>10</v>
      </c>
      <c r="J1046">
        <v>1</v>
      </c>
      <c r="K1046">
        <v>0</v>
      </c>
      <c r="L1046">
        <v>29.566666666700002</v>
      </c>
      <c r="Q1046">
        <v>2013</v>
      </c>
      <c r="R1046">
        <v>10</v>
      </c>
      <c r="S1046">
        <v>1</v>
      </c>
      <c r="T1046">
        <f t="shared" si="32"/>
        <v>-6.6141410206466986</v>
      </c>
      <c r="U1046">
        <f t="shared" si="33"/>
        <v>-22.701482604500285</v>
      </c>
      <c r="Z1046">
        <v>2014</v>
      </c>
      <c r="AA1046">
        <v>11</v>
      </c>
      <c r="AB1046">
        <v>1</v>
      </c>
      <c r="AC1046">
        <v>-3.3141410206466988</v>
      </c>
      <c r="AD1046">
        <v>-19.705437406800286</v>
      </c>
    </row>
    <row r="1047" spans="1:30" x14ac:dyDescent="0.2">
      <c r="A1047">
        <v>2003</v>
      </c>
      <c r="B1047">
        <v>11</v>
      </c>
      <c r="C1047">
        <v>12</v>
      </c>
      <c r="D1047">
        <v>0</v>
      </c>
      <c r="H1047">
        <v>2013</v>
      </c>
      <c r="I1047">
        <v>10</v>
      </c>
      <c r="J1047">
        <v>2</v>
      </c>
      <c r="K1047">
        <v>15.8</v>
      </c>
      <c r="L1047">
        <v>29.35</v>
      </c>
      <c r="Q1047">
        <v>2013</v>
      </c>
      <c r="R1047">
        <v>10</v>
      </c>
      <c r="S1047">
        <v>2</v>
      </c>
      <c r="T1047">
        <f t="shared" si="32"/>
        <v>9.1858589793533021</v>
      </c>
      <c r="U1047">
        <f t="shared" si="33"/>
        <v>-22.918149271200285</v>
      </c>
      <c r="Z1047">
        <v>2015</v>
      </c>
      <c r="AA1047">
        <v>1</v>
      </c>
      <c r="AB1047">
        <v>7</v>
      </c>
      <c r="AC1047">
        <v>-3.3141410206466988</v>
      </c>
      <c r="AD1047">
        <v>-24.041678683000285</v>
      </c>
    </row>
    <row r="1048" spans="1:30" x14ac:dyDescent="0.2">
      <c r="A1048">
        <v>2003</v>
      </c>
      <c r="B1048">
        <v>11</v>
      </c>
      <c r="C1048">
        <v>13</v>
      </c>
      <c r="D1048">
        <v>0.8</v>
      </c>
      <c r="H1048">
        <v>2013</v>
      </c>
      <c r="I1048">
        <v>10</v>
      </c>
      <c r="J1048">
        <v>3</v>
      </c>
      <c r="K1048">
        <v>1.3</v>
      </c>
      <c r="L1048">
        <v>29.366666666699999</v>
      </c>
      <c r="Q1048">
        <v>2013</v>
      </c>
      <c r="R1048">
        <v>10</v>
      </c>
      <c r="S1048">
        <v>3</v>
      </c>
      <c r="T1048">
        <f t="shared" si="32"/>
        <v>-5.3141410206466988</v>
      </c>
      <c r="U1048">
        <f t="shared" si="33"/>
        <v>-22.901482604500288</v>
      </c>
      <c r="Z1048">
        <v>2015</v>
      </c>
      <c r="AA1048">
        <v>7</v>
      </c>
      <c r="AB1048">
        <v>6</v>
      </c>
      <c r="AC1048">
        <v>-3.3141410206466988</v>
      </c>
      <c r="AD1048">
        <v>-29.149728218600288</v>
      </c>
    </row>
    <row r="1049" spans="1:30" x14ac:dyDescent="0.2">
      <c r="A1049">
        <v>2003</v>
      </c>
      <c r="B1049">
        <v>11</v>
      </c>
      <c r="C1049">
        <v>14</v>
      </c>
      <c r="D1049">
        <v>2</v>
      </c>
      <c r="H1049">
        <v>2013</v>
      </c>
      <c r="I1049">
        <v>10</v>
      </c>
      <c r="J1049">
        <v>4</v>
      </c>
      <c r="K1049">
        <v>16.399999999999999</v>
      </c>
      <c r="L1049">
        <v>31.524999999999999</v>
      </c>
      <c r="Q1049">
        <v>2013</v>
      </c>
      <c r="R1049">
        <v>10</v>
      </c>
      <c r="S1049">
        <v>4</v>
      </c>
      <c r="T1049">
        <f t="shared" si="32"/>
        <v>9.7858589793533</v>
      </c>
      <c r="U1049">
        <f t="shared" si="33"/>
        <v>-20.743149271200288</v>
      </c>
      <c r="Z1049">
        <v>2016</v>
      </c>
      <c r="AA1049">
        <v>11</v>
      </c>
      <c r="AB1049">
        <v>12</v>
      </c>
      <c r="AC1049">
        <v>-3.3141410206466988</v>
      </c>
      <c r="AD1049">
        <v>-14.330649271200286</v>
      </c>
    </row>
    <row r="1050" spans="1:30" x14ac:dyDescent="0.2">
      <c r="A1050">
        <v>2003</v>
      </c>
      <c r="B1050">
        <v>11</v>
      </c>
      <c r="C1050">
        <v>15</v>
      </c>
      <c r="D1050">
        <v>8.5</v>
      </c>
      <c r="H1050">
        <v>2013</v>
      </c>
      <c r="I1050">
        <v>10</v>
      </c>
      <c r="J1050">
        <v>5</v>
      </c>
      <c r="K1050">
        <v>3</v>
      </c>
      <c r="L1050">
        <v>52.572222222199997</v>
      </c>
      <c r="Q1050">
        <v>2013</v>
      </c>
      <c r="R1050">
        <v>10</v>
      </c>
      <c r="S1050">
        <v>5</v>
      </c>
      <c r="T1050">
        <f t="shared" si="32"/>
        <v>-3.6141410206466986</v>
      </c>
      <c r="U1050">
        <f t="shared" si="33"/>
        <v>0.30407295099971066</v>
      </c>
      <c r="Z1050">
        <v>2017</v>
      </c>
      <c r="AA1050">
        <v>4</v>
      </c>
      <c r="AB1050">
        <v>9</v>
      </c>
      <c r="AC1050">
        <v>-3.3141410206466988</v>
      </c>
      <c r="AD1050">
        <v>-24.261006414100287</v>
      </c>
    </row>
    <row r="1051" spans="1:30" x14ac:dyDescent="0.2">
      <c r="A1051">
        <v>2003</v>
      </c>
      <c r="B1051">
        <v>11</v>
      </c>
      <c r="C1051">
        <v>16</v>
      </c>
      <c r="D1051">
        <v>0</v>
      </c>
      <c r="H1051">
        <v>2013</v>
      </c>
      <c r="I1051">
        <v>10</v>
      </c>
      <c r="J1051">
        <v>6</v>
      </c>
      <c r="K1051">
        <v>8.4</v>
      </c>
      <c r="L1051">
        <v>32.1</v>
      </c>
      <c r="Q1051">
        <v>2013</v>
      </c>
      <c r="R1051">
        <v>10</v>
      </c>
      <c r="S1051">
        <v>6</v>
      </c>
      <c r="T1051">
        <f t="shared" si="32"/>
        <v>1.7858589793533017</v>
      </c>
      <c r="U1051">
        <f t="shared" si="33"/>
        <v>-20.168149271200285</v>
      </c>
      <c r="Z1051">
        <v>2017</v>
      </c>
      <c r="AA1051">
        <v>4</v>
      </c>
      <c r="AB1051">
        <v>17</v>
      </c>
      <c r="AC1051">
        <v>-3.3141410206466988</v>
      </c>
      <c r="AD1051">
        <v>-23.424399271200286</v>
      </c>
    </row>
    <row r="1052" spans="1:30" x14ac:dyDescent="0.2">
      <c r="A1052">
        <v>2003</v>
      </c>
      <c r="B1052">
        <v>11</v>
      </c>
      <c r="C1052">
        <v>17</v>
      </c>
      <c r="D1052">
        <v>8.6999999999999993</v>
      </c>
      <c r="H1052">
        <v>2013</v>
      </c>
      <c r="I1052">
        <v>10</v>
      </c>
      <c r="J1052">
        <v>7</v>
      </c>
      <c r="K1052">
        <v>30</v>
      </c>
      <c r="L1052">
        <v>35.274999999999999</v>
      </c>
      <c r="Q1052">
        <v>2013</v>
      </c>
      <c r="R1052">
        <v>10</v>
      </c>
      <c r="S1052">
        <v>7</v>
      </c>
      <c r="T1052">
        <f t="shared" si="32"/>
        <v>23.385858979353301</v>
      </c>
      <c r="U1052">
        <f t="shared" si="33"/>
        <v>-16.993149271200288</v>
      </c>
      <c r="Z1052">
        <v>2017</v>
      </c>
      <c r="AA1052">
        <v>8</v>
      </c>
      <c r="AB1052">
        <v>5</v>
      </c>
      <c r="AC1052">
        <v>-3.3141410206466988</v>
      </c>
      <c r="AD1052">
        <v>-16.818149271200284</v>
      </c>
    </row>
    <row r="1053" spans="1:30" x14ac:dyDescent="0.2">
      <c r="A1053">
        <v>2003</v>
      </c>
      <c r="B1053">
        <v>11</v>
      </c>
      <c r="C1053">
        <v>18</v>
      </c>
      <c r="D1053">
        <v>28.3</v>
      </c>
      <c r="H1053">
        <v>2013</v>
      </c>
      <c r="I1053">
        <v>10</v>
      </c>
      <c r="J1053">
        <v>8</v>
      </c>
      <c r="K1053">
        <v>11.6</v>
      </c>
      <c r="L1053">
        <v>42.796969697000002</v>
      </c>
      <c r="Q1053">
        <v>2013</v>
      </c>
      <c r="R1053">
        <v>10</v>
      </c>
      <c r="S1053">
        <v>8</v>
      </c>
      <c r="T1053">
        <f t="shared" si="32"/>
        <v>4.985858979353301</v>
      </c>
      <c r="U1053">
        <f t="shared" si="33"/>
        <v>-9.4711795742002849</v>
      </c>
      <c r="Z1053">
        <v>2017</v>
      </c>
      <c r="AA1053">
        <v>10</v>
      </c>
      <c r="AB1053">
        <v>9</v>
      </c>
      <c r="AC1053">
        <v>-3.3141410206466988</v>
      </c>
      <c r="AD1053">
        <v>-7.4931492712002878</v>
      </c>
    </row>
    <row r="1054" spans="1:30" x14ac:dyDescent="0.2">
      <c r="A1054">
        <v>2003</v>
      </c>
      <c r="B1054">
        <v>11</v>
      </c>
      <c r="C1054">
        <v>19</v>
      </c>
      <c r="D1054">
        <v>0</v>
      </c>
      <c r="H1054">
        <v>2013</v>
      </c>
      <c r="I1054">
        <v>10</v>
      </c>
      <c r="J1054">
        <v>9</v>
      </c>
      <c r="K1054">
        <v>13</v>
      </c>
      <c r="L1054">
        <v>34.366666666699999</v>
      </c>
      <c r="Q1054">
        <v>2013</v>
      </c>
      <c r="R1054">
        <v>10</v>
      </c>
      <c r="S1054">
        <v>9</v>
      </c>
      <c r="T1054">
        <f t="shared" si="32"/>
        <v>6.3858589793533014</v>
      </c>
      <c r="U1054">
        <f t="shared" si="33"/>
        <v>-17.901482604500288</v>
      </c>
      <c r="Z1054">
        <v>2017</v>
      </c>
      <c r="AA1054">
        <v>12</v>
      </c>
      <c r="AB1054">
        <v>15</v>
      </c>
      <c r="AC1054">
        <v>-3.3141410206466988</v>
      </c>
      <c r="AD1054">
        <v>-17.751482604500289</v>
      </c>
    </row>
    <row r="1055" spans="1:30" x14ac:dyDescent="0.2">
      <c r="A1055">
        <v>2003</v>
      </c>
      <c r="B1055">
        <v>11</v>
      </c>
      <c r="C1055">
        <v>20</v>
      </c>
      <c r="D1055">
        <v>20</v>
      </c>
      <c r="H1055">
        <v>2013</v>
      </c>
      <c r="I1055">
        <v>10</v>
      </c>
      <c r="J1055">
        <v>10</v>
      </c>
      <c r="K1055">
        <v>19.899999999999999</v>
      </c>
      <c r="L1055">
        <v>35.862499999999997</v>
      </c>
      <c r="Q1055">
        <v>2013</v>
      </c>
      <c r="R1055">
        <v>10</v>
      </c>
      <c r="S1055">
        <v>10</v>
      </c>
      <c r="T1055">
        <f t="shared" si="32"/>
        <v>13.2858589793533</v>
      </c>
      <c r="U1055">
        <f t="shared" si="33"/>
        <v>-16.405649271200289</v>
      </c>
      <c r="Z1055">
        <v>2010</v>
      </c>
      <c r="AA1055">
        <v>10</v>
      </c>
      <c r="AB1055">
        <v>22</v>
      </c>
      <c r="AC1055">
        <v>-3.4141410206466984</v>
      </c>
      <c r="AD1055">
        <v>82.438993585799722</v>
      </c>
    </row>
    <row r="1056" spans="1:30" x14ac:dyDescent="0.2">
      <c r="A1056">
        <v>2003</v>
      </c>
      <c r="B1056">
        <v>11</v>
      </c>
      <c r="C1056">
        <v>21</v>
      </c>
      <c r="D1056">
        <v>0</v>
      </c>
      <c r="H1056">
        <v>2013</v>
      </c>
      <c r="I1056">
        <v>10</v>
      </c>
      <c r="J1056">
        <v>11</v>
      </c>
      <c r="K1056">
        <v>0.3</v>
      </c>
      <c r="L1056">
        <v>41.540909090900001</v>
      </c>
      <c r="Q1056">
        <v>2013</v>
      </c>
      <c r="R1056">
        <v>10</v>
      </c>
      <c r="S1056">
        <v>11</v>
      </c>
      <c r="T1056">
        <f t="shared" si="32"/>
        <v>-6.3141410206466988</v>
      </c>
      <c r="U1056">
        <f t="shared" si="33"/>
        <v>-10.727240180300285</v>
      </c>
      <c r="Z1056">
        <v>2010</v>
      </c>
      <c r="AA1056">
        <v>10</v>
      </c>
      <c r="AB1056">
        <v>27</v>
      </c>
      <c r="AC1056">
        <v>-3.4141410206466984</v>
      </c>
      <c r="AD1056">
        <v>78.715184061799704</v>
      </c>
    </row>
    <row r="1057" spans="1:30" x14ac:dyDescent="0.2">
      <c r="A1057">
        <v>2003</v>
      </c>
      <c r="B1057">
        <v>11</v>
      </c>
      <c r="C1057">
        <v>22</v>
      </c>
      <c r="D1057">
        <v>2</v>
      </c>
      <c r="H1057">
        <v>2013</v>
      </c>
      <c r="I1057">
        <v>10</v>
      </c>
      <c r="J1057">
        <v>12</v>
      </c>
      <c r="K1057">
        <v>12.5</v>
      </c>
      <c r="L1057">
        <v>33.485714285699999</v>
      </c>
      <c r="Q1057">
        <v>2013</v>
      </c>
      <c r="R1057">
        <v>10</v>
      </c>
      <c r="S1057">
        <v>12</v>
      </c>
      <c r="T1057">
        <f t="shared" si="32"/>
        <v>5.8858589793533014</v>
      </c>
      <c r="U1057">
        <f t="shared" si="33"/>
        <v>-18.782434985500288</v>
      </c>
      <c r="Z1057">
        <v>2012</v>
      </c>
      <c r="AA1057">
        <v>6</v>
      </c>
      <c r="AB1057">
        <v>23</v>
      </c>
      <c r="AC1057">
        <v>-3.4141410206466984</v>
      </c>
      <c r="AD1057">
        <v>-24.348149271200285</v>
      </c>
    </row>
    <row r="1058" spans="1:30" x14ac:dyDescent="0.2">
      <c r="A1058">
        <v>2003</v>
      </c>
      <c r="B1058">
        <v>11</v>
      </c>
      <c r="C1058">
        <v>23</v>
      </c>
      <c r="D1058">
        <v>0</v>
      </c>
      <c r="H1058">
        <v>2013</v>
      </c>
      <c r="I1058">
        <v>10</v>
      </c>
      <c r="J1058">
        <v>13</v>
      </c>
      <c r="K1058">
        <v>7.4</v>
      </c>
      <c r="L1058">
        <v>41.64</v>
      </c>
      <c r="Q1058">
        <v>2013</v>
      </c>
      <c r="R1058">
        <v>10</v>
      </c>
      <c r="S1058">
        <v>13</v>
      </c>
      <c r="T1058">
        <f t="shared" si="32"/>
        <v>0.78585897935330173</v>
      </c>
      <c r="U1058">
        <f t="shared" si="33"/>
        <v>-10.628149271200286</v>
      </c>
      <c r="Z1058">
        <v>2013</v>
      </c>
      <c r="AA1058">
        <v>7</v>
      </c>
      <c r="AB1058">
        <v>20</v>
      </c>
      <c r="AC1058">
        <v>-3.4141410206466984</v>
      </c>
      <c r="AD1058">
        <v>-21.068149271200287</v>
      </c>
    </row>
    <row r="1059" spans="1:30" x14ac:dyDescent="0.2">
      <c r="A1059">
        <v>2003</v>
      </c>
      <c r="B1059">
        <v>11</v>
      </c>
      <c r="C1059">
        <v>24</v>
      </c>
      <c r="D1059">
        <v>41</v>
      </c>
      <c r="H1059">
        <v>2013</v>
      </c>
      <c r="I1059">
        <v>10</v>
      </c>
      <c r="J1059">
        <v>14</v>
      </c>
      <c r="K1059">
        <v>6.6</v>
      </c>
      <c r="L1059">
        <v>32.316666666700002</v>
      </c>
      <c r="Q1059">
        <v>2013</v>
      </c>
      <c r="R1059">
        <v>10</v>
      </c>
      <c r="S1059">
        <v>14</v>
      </c>
      <c r="T1059">
        <f t="shared" si="32"/>
        <v>-1.4141020646698976E-2</v>
      </c>
      <c r="U1059">
        <f t="shared" si="33"/>
        <v>-19.951482604500285</v>
      </c>
      <c r="Z1059">
        <v>2014</v>
      </c>
      <c r="AA1059">
        <v>1</v>
      </c>
      <c r="AB1059">
        <v>5</v>
      </c>
      <c r="AC1059">
        <v>-3.4141410206466984</v>
      </c>
      <c r="AD1059">
        <v>-20.422694725700286</v>
      </c>
    </row>
    <row r="1060" spans="1:30" x14ac:dyDescent="0.2">
      <c r="A1060">
        <v>2003</v>
      </c>
      <c r="B1060">
        <v>11</v>
      </c>
      <c r="C1060">
        <v>25</v>
      </c>
      <c r="D1060">
        <v>16</v>
      </c>
      <c r="H1060">
        <v>2013</v>
      </c>
      <c r="I1060">
        <v>10</v>
      </c>
      <c r="J1060">
        <v>15</v>
      </c>
      <c r="K1060">
        <v>8.6999999999999993</v>
      </c>
      <c r="L1060">
        <v>34.255555555599997</v>
      </c>
      <c r="Q1060">
        <v>2013</v>
      </c>
      <c r="R1060">
        <v>10</v>
      </c>
      <c r="S1060">
        <v>15</v>
      </c>
      <c r="T1060">
        <f t="shared" si="32"/>
        <v>2.0858589793533007</v>
      </c>
      <c r="U1060">
        <f t="shared" si="33"/>
        <v>-18.012593715600289</v>
      </c>
      <c r="Z1060">
        <v>2014</v>
      </c>
      <c r="AA1060">
        <v>2</v>
      </c>
      <c r="AB1060">
        <v>19</v>
      </c>
      <c r="AC1060">
        <v>-3.4141410206466984</v>
      </c>
      <c r="AD1060">
        <v>-23.404149271200286</v>
      </c>
    </row>
    <row r="1061" spans="1:30" x14ac:dyDescent="0.2">
      <c r="A1061">
        <v>2003</v>
      </c>
      <c r="B1061">
        <v>11</v>
      </c>
      <c r="C1061">
        <v>26</v>
      </c>
      <c r="D1061">
        <v>27</v>
      </c>
      <c r="H1061">
        <v>2013</v>
      </c>
      <c r="I1061">
        <v>10</v>
      </c>
      <c r="J1061">
        <v>16</v>
      </c>
      <c r="K1061">
        <v>0.5</v>
      </c>
      <c r="L1061">
        <v>34.166666666700003</v>
      </c>
      <c r="Q1061">
        <v>2013</v>
      </c>
      <c r="R1061">
        <v>10</v>
      </c>
      <c r="S1061">
        <v>16</v>
      </c>
      <c r="T1061">
        <f t="shared" si="32"/>
        <v>-6.1141410206466986</v>
      </c>
      <c r="U1061">
        <f t="shared" si="33"/>
        <v>-18.101482604500283</v>
      </c>
      <c r="Z1061">
        <v>2014</v>
      </c>
      <c r="AA1061">
        <v>8</v>
      </c>
      <c r="AB1061">
        <v>16</v>
      </c>
      <c r="AC1061">
        <v>-3.4141410206466984</v>
      </c>
      <c r="AD1061">
        <v>-24.968149271200286</v>
      </c>
    </row>
    <row r="1062" spans="1:30" x14ac:dyDescent="0.2">
      <c r="A1062">
        <v>2003</v>
      </c>
      <c r="B1062">
        <v>11</v>
      </c>
      <c r="C1062">
        <v>27</v>
      </c>
      <c r="D1062">
        <v>11</v>
      </c>
      <c r="H1062">
        <v>2013</v>
      </c>
      <c r="I1062">
        <v>10</v>
      </c>
      <c r="J1062">
        <v>17</v>
      </c>
      <c r="K1062">
        <v>4.0999999999999996</v>
      </c>
      <c r="L1062">
        <v>31.46</v>
      </c>
      <c r="Q1062">
        <v>2013</v>
      </c>
      <c r="R1062">
        <v>10</v>
      </c>
      <c r="S1062">
        <v>17</v>
      </c>
      <c r="T1062">
        <f t="shared" si="32"/>
        <v>-2.514141020646699</v>
      </c>
      <c r="U1062">
        <f t="shared" si="33"/>
        <v>-20.808149271200286</v>
      </c>
      <c r="Z1062">
        <v>2015</v>
      </c>
      <c r="AA1062">
        <v>2</v>
      </c>
      <c r="AB1062">
        <v>23</v>
      </c>
      <c r="AC1062">
        <v>-3.4141410206466984</v>
      </c>
      <c r="AD1062">
        <v>-25.578787569100285</v>
      </c>
    </row>
    <row r="1063" spans="1:30" x14ac:dyDescent="0.2">
      <c r="A1063">
        <v>2003</v>
      </c>
      <c r="B1063">
        <v>11</v>
      </c>
      <c r="C1063">
        <v>28</v>
      </c>
      <c r="D1063">
        <v>0</v>
      </c>
      <c r="H1063">
        <v>2013</v>
      </c>
      <c r="I1063">
        <v>10</v>
      </c>
      <c r="J1063">
        <v>18</v>
      </c>
      <c r="K1063">
        <v>4.4000000000000004</v>
      </c>
      <c r="L1063">
        <v>36.121052631600001</v>
      </c>
      <c r="Q1063">
        <v>2013</v>
      </c>
      <c r="R1063">
        <v>10</v>
      </c>
      <c r="S1063">
        <v>18</v>
      </c>
      <c r="T1063">
        <f t="shared" si="32"/>
        <v>-2.2141410206466983</v>
      </c>
      <c r="U1063">
        <f t="shared" si="33"/>
        <v>-16.147096639600285</v>
      </c>
      <c r="Z1063">
        <v>2016</v>
      </c>
      <c r="AA1063">
        <v>7</v>
      </c>
      <c r="AB1063">
        <v>25</v>
      </c>
      <c r="AC1063">
        <v>-3.4141410206466984</v>
      </c>
      <c r="AD1063">
        <v>-21.051482604500286</v>
      </c>
    </row>
    <row r="1064" spans="1:30" x14ac:dyDescent="0.2">
      <c r="A1064">
        <v>2003</v>
      </c>
      <c r="B1064">
        <v>11</v>
      </c>
      <c r="C1064">
        <v>29</v>
      </c>
      <c r="D1064">
        <v>7</v>
      </c>
      <c r="H1064">
        <v>2013</v>
      </c>
      <c r="I1064">
        <v>10</v>
      </c>
      <c r="J1064">
        <v>19</v>
      </c>
      <c r="K1064">
        <v>30.3</v>
      </c>
      <c r="L1064">
        <v>31.727272727300001</v>
      </c>
      <c r="Q1064">
        <v>2013</v>
      </c>
      <c r="R1064">
        <v>10</v>
      </c>
      <c r="S1064">
        <v>19</v>
      </c>
      <c r="T1064">
        <f t="shared" si="32"/>
        <v>23.685858979353302</v>
      </c>
      <c r="U1064">
        <f t="shared" si="33"/>
        <v>-20.540876543900286</v>
      </c>
      <c r="Z1064">
        <v>2016</v>
      </c>
      <c r="AA1064">
        <v>12</v>
      </c>
      <c r="AB1064">
        <v>28</v>
      </c>
      <c r="AC1064">
        <v>-3.4141410206466984</v>
      </c>
      <c r="AD1064">
        <v>-0.13178563480028771</v>
      </c>
    </row>
    <row r="1065" spans="1:30" x14ac:dyDescent="0.2">
      <c r="A1065">
        <v>2003</v>
      </c>
      <c r="B1065">
        <v>11</v>
      </c>
      <c r="C1065">
        <v>30</v>
      </c>
      <c r="D1065">
        <v>3.9</v>
      </c>
      <c r="H1065">
        <v>2013</v>
      </c>
      <c r="I1065">
        <v>10</v>
      </c>
      <c r="J1065">
        <v>20</v>
      </c>
      <c r="K1065">
        <v>18.8</v>
      </c>
      <c r="L1065">
        <v>48.121052631600001</v>
      </c>
      <c r="Q1065">
        <v>2013</v>
      </c>
      <c r="R1065">
        <v>10</v>
      </c>
      <c r="S1065">
        <v>20</v>
      </c>
      <c r="T1065">
        <f t="shared" si="32"/>
        <v>12.185858979353302</v>
      </c>
      <c r="U1065">
        <f t="shared" si="33"/>
        <v>-4.1470966396002851</v>
      </c>
      <c r="Z1065">
        <v>2017</v>
      </c>
      <c r="AA1065">
        <v>3</v>
      </c>
      <c r="AB1065">
        <v>21</v>
      </c>
      <c r="AC1065">
        <v>-3.4141410206466984</v>
      </c>
      <c r="AD1065">
        <v>-22.121995425000286</v>
      </c>
    </row>
    <row r="1066" spans="1:30" x14ac:dyDescent="0.2">
      <c r="A1066">
        <v>2003</v>
      </c>
      <c r="B1066">
        <v>12</v>
      </c>
      <c r="C1066">
        <v>1</v>
      </c>
      <c r="D1066">
        <v>2</v>
      </c>
      <c r="H1066">
        <v>2013</v>
      </c>
      <c r="I1066">
        <v>10</v>
      </c>
      <c r="J1066">
        <v>21</v>
      </c>
      <c r="K1066">
        <v>0.7</v>
      </c>
      <c r="L1066">
        <v>44.19</v>
      </c>
      <c r="Q1066">
        <v>2013</v>
      </c>
      <c r="R1066">
        <v>10</v>
      </c>
      <c r="S1066">
        <v>21</v>
      </c>
      <c r="T1066">
        <f t="shared" si="32"/>
        <v>-5.9141410206466984</v>
      </c>
      <c r="U1066">
        <f t="shared" si="33"/>
        <v>-8.0781492712002887</v>
      </c>
      <c r="Z1066">
        <v>2012</v>
      </c>
      <c r="AA1066">
        <v>1</v>
      </c>
      <c r="AB1066">
        <v>4</v>
      </c>
      <c r="AC1066">
        <v>-3.5141410206466985</v>
      </c>
      <c r="AD1066">
        <v>64.601850728799718</v>
      </c>
    </row>
    <row r="1067" spans="1:30" x14ac:dyDescent="0.2">
      <c r="A1067">
        <v>2003</v>
      </c>
      <c r="B1067">
        <v>12</v>
      </c>
      <c r="C1067">
        <v>2</v>
      </c>
      <c r="D1067">
        <v>0</v>
      </c>
      <c r="H1067">
        <v>2013</v>
      </c>
      <c r="I1067">
        <v>10</v>
      </c>
      <c r="J1067">
        <v>22</v>
      </c>
      <c r="K1067">
        <v>21.9</v>
      </c>
      <c r="L1067">
        <v>68.826666666700007</v>
      </c>
      <c r="Q1067">
        <v>2013</v>
      </c>
      <c r="R1067">
        <v>10</v>
      </c>
      <c r="S1067">
        <v>22</v>
      </c>
      <c r="T1067">
        <f t="shared" si="32"/>
        <v>15.2858589793533</v>
      </c>
      <c r="U1067">
        <f t="shared" si="33"/>
        <v>16.55851739549972</v>
      </c>
      <c r="Z1067">
        <v>2012</v>
      </c>
      <c r="AA1067">
        <v>1</v>
      </c>
      <c r="AB1067">
        <v>12</v>
      </c>
      <c r="AC1067">
        <v>-3.5141410206466985</v>
      </c>
      <c r="AD1067">
        <v>53.669350728799714</v>
      </c>
    </row>
    <row r="1068" spans="1:30" x14ac:dyDescent="0.2">
      <c r="A1068">
        <v>2003</v>
      </c>
      <c r="B1068">
        <v>12</v>
      </c>
      <c r="C1068">
        <v>3</v>
      </c>
      <c r="D1068">
        <v>0</v>
      </c>
      <c r="H1068">
        <v>2013</v>
      </c>
      <c r="I1068">
        <v>10</v>
      </c>
      <c r="J1068">
        <v>23</v>
      </c>
      <c r="K1068">
        <v>10.5</v>
      </c>
      <c r="L1068">
        <v>55.96</v>
      </c>
      <c r="Q1068">
        <v>2013</v>
      </c>
      <c r="R1068">
        <v>10</v>
      </c>
      <c r="S1068">
        <v>23</v>
      </c>
      <c r="T1068">
        <f t="shared" si="32"/>
        <v>3.8858589793533014</v>
      </c>
      <c r="U1068">
        <f t="shared" si="33"/>
        <v>3.6918507287997144</v>
      </c>
      <c r="Z1068">
        <v>2012</v>
      </c>
      <c r="AA1068">
        <v>2</v>
      </c>
      <c r="AB1068">
        <v>8</v>
      </c>
      <c r="AC1068">
        <v>-3.5141410206466985</v>
      </c>
      <c r="AD1068">
        <v>-20.704512907600286</v>
      </c>
    </row>
    <row r="1069" spans="1:30" x14ac:dyDescent="0.2">
      <c r="A1069">
        <v>2003</v>
      </c>
      <c r="B1069">
        <v>12</v>
      </c>
      <c r="C1069">
        <v>4</v>
      </c>
      <c r="D1069">
        <v>3</v>
      </c>
      <c r="H1069">
        <v>2013</v>
      </c>
      <c r="I1069">
        <v>10</v>
      </c>
      <c r="J1069">
        <v>24</v>
      </c>
      <c r="K1069">
        <v>6.6</v>
      </c>
      <c r="L1069">
        <v>38.677777777800003</v>
      </c>
      <c r="Q1069">
        <v>2013</v>
      </c>
      <c r="R1069">
        <v>10</v>
      </c>
      <c r="S1069">
        <v>24</v>
      </c>
      <c r="T1069">
        <f t="shared" si="32"/>
        <v>-1.4141020646698976E-2</v>
      </c>
      <c r="U1069">
        <f t="shared" si="33"/>
        <v>-13.590371493400283</v>
      </c>
      <c r="Z1069">
        <v>2012</v>
      </c>
      <c r="AA1069">
        <v>2</v>
      </c>
      <c r="AB1069">
        <v>25</v>
      </c>
      <c r="AC1069">
        <v>-3.5141410206466985</v>
      </c>
      <c r="AD1069">
        <v>-25.668149271200285</v>
      </c>
    </row>
    <row r="1070" spans="1:30" x14ac:dyDescent="0.2">
      <c r="A1070">
        <v>2003</v>
      </c>
      <c r="B1070">
        <v>12</v>
      </c>
      <c r="C1070">
        <v>5</v>
      </c>
      <c r="D1070">
        <v>4</v>
      </c>
      <c r="H1070">
        <v>2013</v>
      </c>
      <c r="I1070">
        <v>10</v>
      </c>
      <c r="J1070">
        <v>25</v>
      </c>
      <c r="K1070">
        <v>3.1</v>
      </c>
      <c r="L1070">
        <v>40.549999999999997</v>
      </c>
      <c r="Q1070">
        <v>2013</v>
      </c>
      <c r="R1070">
        <v>10</v>
      </c>
      <c r="S1070">
        <v>25</v>
      </c>
      <c r="T1070">
        <f t="shared" si="32"/>
        <v>-3.5141410206466985</v>
      </c>
      <c r="U1070">
        <f t="shared" si="33"/>
        <v>-11.718149271200289</v>
      </c>
      <c r="Z1070">
        <v>2012</v>
      </c>
      <c r="AA1070">
        <v>10</v>
      </c>
      <c r="AB1070">
        <v>2</v>
      </c>
      <c r="AC1070">
        <v>-3.5141410206466985</v>
      </c>
      <c r="AD1070">
        <v>-23.368149271200288</v>
      </c>
    </row>
    <row r="1071" spans="1:30" x14ac:dyDescent="0.2">
      <c r="A1071">
        <v>2003</v>
      </c>
      <c r="B1071">
        <v>12</v>
      </c>
      <c r="C1071">
        <v>6</v>
      </c>
      <c r="D1071">
        <v>0</v>
      </c>
      <c r="H1071">
        <v>2013</v>
      </c>
      <c r="I1071">
        <v>10</v>
      </c>
      <c r="J1071">
        <v>26</v>
      </c>
      <c r="K1071">
        <v>0</v>
      </c>
      <c r="L1071">
        <v>41.2833333333</v>
      </c>
      <c r="Q1071">
        <v>2013</v>
      </c>
      <c r="R1071">
        <v>10</v>
      </c>
      <c r="S1071">
        <v>26</v>
      </c>
      <c r="T1071">
        <f t="shared" si="32"/>
        <v>-6.6141410206466986</v>
      </c>
      <c r="U1071">
        <f t="shared" si="33"/>
        <v>-10.984815937900287</v>
      </c>
      <c r="Z1071">
        <v>2013</v>
      </c>
      <c r="AA1071">
        <v>1</v>
      </c>
      <c r="AB1071">
        <v>28</v>
      </c>
      <c r="AC1071">
        <v>-3.5141410206466985</v>
      </c>
      <c r="AD1071">
        <v>-21.943149271200287</v>
      </c>
    </row>
    <row r="1072" spans="1:30" x14ac:dyDescent="0.2">
      <c r="A1072">
        <v>2003</v>
      </c>
      <c r="B1072">
        <v>12</v>
      </c>
      <c r="C1072">
        <v>7</v>
      </c>
      <c r="D1072">
        <v>0</v>
      </c>
      <c r="H1072">
        <v>2013</v>
      </c>
      <c r="I1072">
        <v>10</v>
      </c>
      <c r="J1072">
        <v>27</v>
      </c>
      <c r="K1072">
        <v>12.3</v>
      </c>
      <c r="L1072">
        <v>39.221052631600003</v>
      </c>
      <c r="Q1072">
        <v>2013</v>
      </c>
      <c r="R1072">
        <v>10</v>
      </c>
      <c r="S1072">
        <v>27</v>
      </c>
      <c r="T1072">
        <f t="shared" si="32"/>
        <v>5.6858589793533021</v>
      </c>
      <c r="U1072">
        <f t="shared" si="33"/>
        <v>-13.047096639600284</v>
      </c>
      <c r="Z1072">
        <v>2013</v>
      </c>
      <c r="AA1072">
        <v>1</v>
      </c>
      <c r="AB1072">
        <v>29</v>
      </c>
      <c r="AC1072">
        <v>-3.5141410206466985</v>
      </c>
      <c r="AD1072">
        <v>-25.301482604500286</v>
      </c>
    </row>
    <row r="1073" spans="1:30" x14ac:dyDescent="0.2">
      <c r="A1073">
        <v>2003</v>
      </c>
      <c r="B1073">
        <v>12</v>
      </c>
      <c r="C1073">
        <v>8</v>
      </c>
      <c r="D1073">
        <v>3.9</v>
      </c>
      <c r="H1073">
        <v>2013</v>
      </c>
      <c r="I1073">
        <v>10</v>
      </c>
      <c r="J1073">
        <v>28</v>
      </c>
      <c r="K1073">
        <v>4.5</v>
      </c>
      <c r="L1073">
        <v>37.4588235294</v>
      </c>
      <c r="Q1073">
        <v>2013</v>
      </c>
      <c r="R1073">
        <v>10</v>
      </c>
      <c r="S1073">
        <v>28</v>
      </c>
      <c r="T1073">
        <f t="shared" si="32"/>
        <v>-2.1141410206466986</v>
      </c>
      <c r="U1073">
        <f t="shared" si="33"/>
        <v>-14.809325741800286</v>
      </c>
      <c r="Z1073">
        <v>2013</v>
      </c>
      <c r="AA1073">
        <v>2</v>
      </c>
      <c r="AB1073">
        <v>5</v>
      </c>
      <c r="AC1073">
        <v>-3.5141410206466985</v>
      </c>
      <c r="AD1073">
        <v>-25.268149271200286</v>
      </c>
    </row>
    <row r="1074" spans="1:30" x14ac:dyDescent="0.2">
      <c r="A1074">
        <v>2003</v>
      </c>
      <c r="B1074">
        <v>12</v>
      </c>
      <c r="C1074">
        <v>9</v>
      </c>
      <c r="D1074">
        <v>2.4</v>
      </c>
      <c r="H1074">
        <v>2013</v>
      </c>
      <c r="I1074">
        <v>10</v>
      </c>
      <c r="J1074">
        <v>29</v>
      </c>
      <c r="K1074">
        <v>0.5</v>
      </c>
      <c r="L1074">
        <v>34.2363636364</v>
      </c>
      <c r="Q1074">
        <v>2013</v>
      </c>
      <c r="R1074">
        <v>10</v>
      </c>
      <c r="S1074">
        <v>29</v>
      </c>
      <c r="T1074">
        <f t="shared" si="32"/>
        <v>-6.1141410206466986</v>
      </c>
      <c r="U1074">
        <f t="shared" si="33"/>
        <v>-18.031785634800286</v>
      </c>
      <c r="Z1074">
        <v>2013</v>
      </c>
      <c r="AA1074">
        <v>10</v>
      </c>
      <c r="AB1074">
        <v>25</v>
      </c>
      <c r="AC1074">
        <v>-3.5141410206466985</v>
      </c>
      <c r="AD1074">
        <v>-11.718149271200289</v>
      </c>
    </row>
    <row r="1075" spans="1:30" x14ac:dyDescent="0.2">
      <c r="A1075">
        <v>2003</v>
      </c>
      <c r="B1075">
        <v>12</v>
      </c>
      <c r="C1075">
        <v>10</v>
      </c>
      <c r="D1075">
        <v>1.2</v>
      </c>
      <c r="H1075">
        <v>2013</v>
      </c>
      <c r="I1075">
        <v>10</v>
      </c>
      <c r="J1075">
        <v>30</v>
      </c>
      <c r="K1075">
        <v>43.9</v>
      </c>
      <c r="L1075">
        <v>32.1</v>
      </c>
      <c r="Q1075">
        <v>2013</v>
      </c>
      <c r="R1075">
        <v>10</v>
      </c>
      <c r="S1075">
        <v>30</v>
      </c>
      <c r="T1075">
        <f t="shared" si="32"/>
        <v>37.2858589793533</v>
      </c>
      <c r="U1075">
        <f t="shared" si="33"/>
        <v>-20.168149271200285</v>
      </c>
      <c r="Z1075">
        <v>2014</v>
      </c>
      <c r="AA1075">
        <v>2</v>
      </c>
      <c r="AB1075">
        <v>11</v>
      </c>
      <c r="AC1075">
        <v>-3.5141410206466985</v>
      </c>
      <c r="AD1075">
        <v>-24.580149271200288</v>
      </c>
    </row>
    <row r="1076" spans="1:30" x14ac:dyDescent="0.2">
      <c r="A1076">
        <v>2003</v>
      </c>
      <c r="B1076">
        <v>12</v>
      </c>
      <c r="C1076">
        <v>11</v>
      </c>
      <c r="D1076">
        <v>7</v>
      </c>
      <c r="H1076">
        <v>2013</v>
      </c>
      <c r="I1076">
        <v>10</v>
      </c>
      <c r="J1076">
        <v>31</v>
      </c>
      <c r="K1076">
        <v>1.3</v>
      </c>
      <c r="L1076">
        <v>155.409589041</v>
      </c>
      <c r="Q1076">
        <v>2013</v>
      </c>
      <c r="R1076">
        <v>10</v>
      </c>
      <c r="S1076">
        <v>31</v>
      </c>
      <c r="T1076">
        <f t="shared" si="32"/>
        <v>-5.3141410206466988</v>
      </c>
      <c r="U1076">
        <f t="shared" si="33"/>
        <v>103.14143976979972</v>
      </c>
      <c r="Z1076">
        <v>2014</v>
      </c>
      <c r="AA1076">
        <v>6</v>
      </c>
      <c r="AB1076">
        <v>14</v>
      </c>
      <c r="AC1076">
        <v>-3.5141410206466985</v>
      </c>
      <c r="AD1076">
        <v>-28.143149271200286</v>
      </c>
    </row>
    <row r="1077" spans="1:30" x14ac:dyDescent="0.2">
      <c r="A1077">
        <v>2003</v>
      </c>
      <c r="B1077">
        <v>12</v>
      </c>
      <c r="C1077">
        <v>12</v>
      </c>
      <c r="D1077">
        <v>0.6</v>
      </c>
      <c r="H1077">
        <v>2013</v>
      </c>
      <c r="I1077">
        <v>11</v>
      </c>
      <c r="J1077">
        <v>1</v>
      </c>
      <c r="K1077">
        <v>24</v>
      </c>
      <c r="L1077">
        <v>61.702500000000001</v>
      </c>
      <c r="Q1077">
        <v>2013</v>
      </c>
      <c r="R1077">
        <v>11</v>
      </c>
      <c r="S1077">
        <v>1</v>
      </c>
      <c r="T1077">
        <f t="shared" si="32"/>
        <v>17.385858979353301</v>
      </c>
      <c r="U1077">
        <f t="shared" si="33"/>
        <v>9.4343507287997141</v>
      </c>
      <c r="Z1077">
        <v>2015</v>
      </c>
      <c r="AA1077">
        <v>1</v>
      </c>
      <c r="AB1077">
        <v>21</v>
      </c>
      <c r="AC1077">
        <v>-3.5141410206466985</v>
      </c>
      <c r="AD1077">
        <v>-24.670001123100285</v>
      </c>
    </row>
    <row r="1078" spans="1:30" x14ac:dyDescent="0.2">
      <c r="A1078">
        <v>2003</v>
      </c>
      <c r="B1078">
        <v>12</v>
      </c>
      <c r="C1078">
        <v>13</v>
      </c>
      <c r="D1078">
        <v>9.5</v>
      </c>
      <c r="H1078">
        <v>2013</v>
      </c>
      <c r="I1078">
        <v>11</v>
      </c>
      <c r="J1078">
        <v>2</v>
      </c>
      <c r="K1078">
        <v>5.7</v>
      </c>
      <c r="L1078">
        <v>45.876923076899999</v>
      </c>
      <c r="Q1078">
        <v>2013</v>
      </c>
      <c r="R1078">
        <v>11</v>
      </c>
      <c r="S1078">
        <v>2</v>
      </c>
      <c r="T1078">
        <f t="shared" si="32"/>
        <v>-0.91414102064669844</v>
      </c>
      <c r="U1078">
        <f t="shared" si="33"/>
        <v>-6.3912261943002875</v>
      </c>
      <c r="Z1078">
        <v>2015</v>
      </c>
      <c r="AA1078">
        <v>3</v>
      </c>
      <c r="AB1078">
        <v>8</v>
      </c>
      <c r="AC1078">
        <v>-3.5141410206466985</v>
      </c>
      <c r="AD1078">
        <v>-24.246580643700288</v>
      </c>
    </row>
    <row r="1079" spans="1:30" x14ac:dyDescent="0.2">
      <c r="A1079">
        <v>2003</v>
      </c>
      <c r="B1079">
        <v>12</v>
      </c>
      <c r="C1079">
        <v>14</v>
      </c>
      <c r="D1079">
        <v>4.5</v>
      </c>
      <c r="H1079">
        <v>2013</v>
      </c>
      <c r="I1079">
        <v>11</v>
      </c>
      <c r="J1079">
        <v>3</v>
      </c>
      <c r="K1079">
        <v>2.1</v>
      </c>
      <c r="L1079">
        <v>36.479999999999997</v>
      </c>
      <c r="Q1079">
        <v>2013</v>
      </c>
      <c r="R1079">
        <v>11</v>
      </c>
      <c r="S1079">
        <v>3</v>
      </c>
      <c r="T1079">
        <f t="shared" si="32"/>
        <v>-4.514141020646699</v>
      </c>
      <c r="U1079">
        <f t="shared" si="33"/>
        <v>-15.78814927120029</v>
      </c>
      <c r="Z1079">
        <v>2015</v>
      </c>
      <c r="AA1079">
        <v>3</v>
      </c>
      <c r="AB1079">
        <v>20</v>
      </c>
      <c r="AC1079">
        <v>-3.5141410206466985</v>
      </c>
      <c r="AD1079">
        <v>-26.852207242200286</v>
      </c>
    </row>
    <row r="1080" spans="1:30" x14ac:dyDescent="0.2">
      <c r="A1080">
        <v>2003</v>
      </c>
      <c r="B1080">
        <v>12</v>
      </c>
      <c r="C1080">
        <v>15</v>
      </c>
      <c r="D1080">
        <v>0</v>
      </c>
      <c r="H1080">
        <v>2013</v>
      </c>
      <c r="I1080">
        <v>11</v>
      </c>
      <c r="J1080">
        <v>4</v>
      </c>
      <c r="K1080">
        <v>9.3000000000000007</v>
      </c>
      <c r="L1080">
        <v>36.35</v>
      </c>
      <c r="Q1080">
        <v>2013</v>
      </c>
      <c r="R1080">
        <v>11</v>
      </c>
      <c r="S1080">
        <v>4</v>
      </c>
      <c r="T1080">
        <f t="shared" si="32"/>
        <v>2.6858589793533021</v>
      </c>
      <c r="U1080">
        <f t="shared" si="33"/>
        <v>-15.918149271200285</v>
      </c>
      <c r="Z1080">
        <v>2015</v>
      </c>
      <c r="AA1080">
        <v>4</v>
      </c>
      <c r="AB1080">
        <v>3</v>
      </c>
      <c r="AC1080">
        <v>-3.5141410206466985</v>
      </c>
      <c r="AD1080">
        <v>-27.009058362100287</v>
      </c>
    </row>
    <row r="1081" spans="1:30" x14ac:dyDescent="0.2">
      <c r="A1081">
        <v>2003</v>
      </c>
      <c r="B1081">
        <v>12</v>
      </c>
      <c r="C1081">
        <v>16</v>
      </c>
      <c r="D1081">
        <v>0</v>
      </c>
      <c r="H1081">
        <v>2013</v>
      </c>
      <c r="I1081">
        <v>11</v>
      </c>
      <c r="J1081">
        <v>5</v>
      </c>
      <c r="K1081">
        <v>0.7</v>
      </c>
      <c r="L1081">
        <v>37.530769230799997</v>
      </c>
      <c r="Q1081">
        <v>2013</v>
      </c>
      <c r="R1081">
        <v>11</v>
      </c>
      <c r="S1081">
        <v>5</v>
      </c>
      <c r="T1081">
        <f t="shared" si="32"/>
        <v>-5.9141410206466984</v>
      </c>
      <c r="U1081">
        <f t="shared" si="33"/>
        <v>-14.737380040400289</v>
      </c>
      <c r="Z1081">
        <v>2015</v>
      </c>
      <c r="AA1081">
        <v>4</v>
      </c>
      <c r="AB1081">
        <v>8</v>
      </c>
      <c r="AC1081">
        <v>-3.5141410206466985</v>
      </c>
      <c r="AD1081">
        <v>-24.528149271200288</v>
      </c>
    </row>
    <row r="1082" spans="1:30" x14ac:dyDescent="0.2">
      <c r="A1082">
        <v>2003</v>
      </c>
      <c r="B1082">
        <v>12</v>
      </c>
      <c r="C1082">
        <v>17</v>
      </c>
      <c r="D1082">
        <v>0</v>
      </c>
      <c r="H1082">
        <v>2013</v>
      </c>
      <c r="I1082">
        <v>11</v>
      </c>
      <c r="J1082">
        <v>6</v>
      </c>
      <c r="K1082">
        <v>0.2</v>
      </c>
      <c r="L1082">
        <v>33.96</v>
      </c>
      <c r="Q1082">
        <v>2013</v>
      </c>
      <c r="R1082">
        <v>11</v>
      </c>
      <c r="S1082">
        <v>6</v>
      </c>
      <c r="T1082">
        <f t="shared" si="32"/>
        <v>-6.4141410206466984</v>
      </c>
      <c r="U1082">
        <f t="shared" si="33"/>
        <v>-18.308149271200286</v>
      </c>
      <c r="Z1082">
        <v>2016</v>
      </c>
      <c r="AA1082">
        <v>5</v>
      </c>
      <c r="AB1082">
        <v>23</v>
      </c>
      <c r="AC1082">
        <v>-3.5141410206466985</v>
      </c>
      <c r="AD1082">
        <v>-23.003284406300285</v>
      </c>
    </row>
    <row r="1083" spans="1:30" x14ac:dyDescent="0.2">
      <c r="A1083">
        <v>2003</v>
      </c>
      <c r="B1083">
        <v>12</v>
      </c>
      <c r="C1083">
        <v>18</v>
      </c>
      <c r="D1083">
        <v>0.7</v>
      </c>
      <c r="H1083">
        <v>2013</v>
      </c>
      <c r="I1083">
        <v>11</v>
      </c>
      <c r="J1083">
        <v>7</v>
      </c>
      <c r="K1083">
        <v>1.3</v>
      </c>
      <c r="L1083">
        <v>33.479999999999997</v>
      </c>
      <c r="Q1083">
        <v>2013</v>
      </c>
      <c r="R1083">
        <v>11</v>
      </c>
      <c r="S1083">
        <v>7</v>
      </c>
      <c r="T1083">
        <f t="shared" si="32"/>
        <v>-5.3141410206466988</v>
      </c>
      <c r="U1083">
        <f t="shared" si="33"/>
        <v>-18.78814927120029</v>
      </c>
      <c r="Z1083">
        <v>2016</v>
      </c>
      <c r="AA1083">
        <v>10</v>
      </c>
      <c r="AB1083">
        <v>19</v>
      </c>
      <c r="AC1083">
        <v>-3.5141410206466985</v>
      </c>
      <c r="AD1083">
        <v>-16.768149271200286</v>
      </c>
    </row>
    <row r="1084" spans="1:30" x14ac:dyDescent="0.2">
      <c r="A1084">
        <v>2003</v>
      </c>
      <c r="B1084">
        <v>12</v>
      </c>
      <c r="C1084">
        <v>19</v>
      </c>
      <c r="D1084">
        <v>3.5</v>
      </c>
      <c r="H1084">
        <v>2013</v>
      </c>
      <c r="I1084">
        <v>11</v>
      </c>
      <c r="J1084">
        <v>8</v>
      </c>
      <c r="K1084">
        <v>10.8</v>
      </c>
      <c r="L1084">
        <v>32.825000000000003</v>
      </c>
      <c r="Q1084">
        <v>2013</v>
      </c>
      <c r="R1084">
        <v>11</v>
      </c>
      <c r="S1084">
        <v>8</v>
      </c>
      <c r="T1084">
        <f t="shared" si="32"/>
        <v>4.1858589793533021</v>
      </c>
      <c r="U1084">
        <f t="shared" si="33"/>
        <v>-19.443149271200284</v>
      </c>
      <c r="Z1084">
        <v>2017</v>
      </c>
      <c r="AA1084">
        <v>3</v>
      </c>
      <c r="AB1084">
        <v>16</v>
      </c>
      <c r="AC1084">
        <v>-3.5141410206466985</v>
      </c>
      <c r="AD1084">
        <v>-22.018149271200286</v>
      </c>
    </row>
    <row r="1085" spans="1:30" x14ac:dyDescent="0.2">
      <c r="A1085">
        <v>2003</v>
      </c>
      <c r="B1085">
        <v>12</v>
      </c>
      <c r="C1085">
        <v>20</v>
      </c>
      <c r="D1085">
        <v>0.6</v>
      </c>
      <c r="H1085">
        <v>2013</v>
      </c>
      <c r="I1085">
        <v>11</v>
      </c>
      <c r="J1085">
        <v>9</v>
      </c>
      <c r="K1085">
        <v>3.9</v>
      </c>
      <c r="L1085">
        <v>38.126666666699997</v>
      </c>
      <c r="Q1085">
        <v>2013</v>
      </c>
      <c r="R1085">
        <v>11</v>
      </c>
      <c r="S1085">
        <v>9</v>
      </c>
      <c r="T1085">
        <f t="shared" si="32"/>
        <v>-2.7141410206466987</v>
      </c>
      <c r="U1085">
        <f t="shared" si="33"/>
        <v>-14.14148260450029</v>
      </c>
      <c r="Z1085">
        <v>2017</v>
      </c>
      <c r="AA1085">
        <v>5</v>
      </c>
      <c r="AB1085">
        <v>2</v>
      </c>
      <c r="AC1085">
        <v>-3.5141410206466985</v>
      </c>
      <c r="AD1085">
        <v>-23.968149271200286</v>
      </c>
    </row>
    <row r="1086" spans="1:30" x14ac:dyDescent="0.2">
      <c r="A1086">
        <v>2003</v>
      </c>
      <c r="B1086">
        <v>12</v>
      </c>
      <c r="C1086">
        <v>21</v>
      </c>
      <c r="D1086">
        <v>1.3</v>
      </c>
      <c r="H1086">
        <v>2013</v>
      </c>
      <c r="I1086">
        <v>11</v>
      </c>
      <c r="J1086">
        <v>10</v>
      </c>
      <c r="K1086">
        <v>6.4</v>
      </c>
      <c r="L1086">
        <v>32.9</v>
      </c>
      <c r="Q1086">
        <v>2013</v>
      </c>
      <c r="R1086">
        <v>11</v>
      </c>
      <c r="S1086">
        <v>10</v>
      </c>
      <c r="T1086">
        <f t="shared" si="32"/>
        <v>-0.21414102064669827</v>
      </c>
      <c r="U1086">
        <f t="shared" si="33"/>
        <v>-19.368149271200288</v>
      </c>
      <c r="Z1086">
        <v>2010</v>
      </c>
      <c r="AA1086">
        <v>12</v>
      </c>
      <c r="AB1086">
        <v>21</v>
      </c>
      <c r="AC1086">
        <v>-3.6141410206466986</v>
      </c>
      <c r="AD1086">
        <v>84.998517395799723</v>
      </c>
    </row>
    <row r="1087" spans="1:30" x14ac:dyDescent="0.2">
      <c r="A1087">
        <v>2003</v>
      </c>
      <c r="B1087">
        <v>12</v>
      </c>
      <c r="C1087">
        <v>22</v>
      </c>
      <c r="D1087">
        <v>0.6</v>
      </c>
      <c r="H1087">
        <v>2013</v>
      </c>
      <c r="I1087">
        <v>11</v>
      </c>
      <c r="J1087">
        <v>11</v>
      </c>
      <c r="K1087">
        <v>14.5</v>
      </c>
      <c r="L1087">
        <v>40.988</v>
      </c>
      <c r="Q1087">
        <v>2013</v>
      </c>
      <c r="R1087">
        <v>11</v>
      </c>
      <c r="S1087">
        <v>11</v>
      </c>
      <c r="T1087">
        <f t="shared" si="32"/>
        <v>7.8858589793533014</v>
      </c>
      <c r="U1087">
        <f t="shared" si="33"/>
        <v>-11.280149271200287</v>
      </c>
      <c r="Z1087">
        <v>2011</v>
      </c>
      <c r="AA1087">
        <v>2</v>
      </c>
      <c r="AB1087">
        <v>13</v>
      </c>
      <c r="AC1087">
        <v>-3.6141410206466986</v>
      </c>
      <c r="AD1087">
        <v>76.354072950799718</v>
      </c>
    </row>
    <row r="1088" spans="1:30" x14ac:dyDescent="0.2">
      <c r="A1088">
        <v>2003</v>
      </c>
      <c r="B1088">
        <v>12</v>
      </c>
      <c r="C1088">
        <v>23</v>
      </c>
      <c r="D1088">
        <v>4.9000000000000004</v>
      </c>
      <c r="H1088">
        <v>2013</v>
      </c>
      <c r="I1088">
        <v>11</v>
      </c>
      <c r="J1088">
        <v>12</v>
      </c>
      <c r="K1088">
        <v>10</v>
      </c>
      <c r="L1088">
        <v>37.588235294100002</v>
      </c>
      <c r="Q1088">
        <v>2013</v>
      </c>
      <c r="R1088">
        <v>11</v>
      </c>
      <c r="S1088">
        <v>12</v>
      </c>
      <c r="T1088">
        <f t="shared" si="32"/>
        <v>3.3858589793533014</v>
      </c>
      <c r="U1088">
        <f t="shared" si="33"/>
        <v>-14.679913977100284</v>
      </c>
      <c r="Z1088">
        <v>2011</v>
      </c>
      <c r="AA1088">
        <v>12</v>
      </c>
      <c r="AB1088">
        <v>14</v>
      </c>
      <c r="AC1088">
        <v>-3.6141410206466986</v>
      </c>
      <c r="AD1088">
        <v>76.881850728799719</v>
      </c>
    </row>
    <row r="1089" spans="1:30" x14ac:dyDescent="0.2">
      <c r="A1089">
        <v>2003</v>
      </c>
      <c r="B1089">
        <v>12</v>
      </c>
      <c r="C1089">
        <v>24</v>
      </c>
      <c r="D1089">
        <v>20.3</v>
      </c>
      <c r="H1089">
        <v>2013</v>
      </c>
      <c r="I1089">
        <v>11</v>
      </c>
      <c r="J1089">
        <v>13</v>
      </c>
      <c r="K1089">
        <v>0.2</v>
      </c>
      <c r="L1089">
        <v>33.54</v>
      </c>
      <c r="Q1089">
        <v>2013</v>
      </c>
      <c r="R1089">
        <v>11</v>
      </c>
      <c r="S1089">
        <v>13</v>
      </c>
      <c r="T1089">
        <f t="shared" si="32"/>
        <v>-6.4141410206466984</v>
      </c>
      <c r="U1089">
        <f t="shared" si="33"/>
        <v>-18.728149271200287</v>
      </c>
      <c r="Z1089">
        <v>2012</v>
      </c>
      <c r="AA1089">
        <v>2</v>
      </c>
      <c r="AB1089">
        <v>23</v>
      </c>
      <c r="AC1089">
        <v>-3.6141410206466986</v>
      </c>
      <c r="AD1089">
        <v>-26.218149271200286</v>
      </c>
    </row>
    <row r="1090" spans="1:30" x14ac:dyDescent="0.2">
      <c r="A1090">
        <v>2003</v>
      </c>
      <c r="B1090">
        <v>12</v>
      </c>
      <c r="C1090">
        <v>25</v>
      </c>
      <c r="D1090">
        <v>2.4</v>
      </c>
      <c r="H1090">
        <v>2013</v>
      </c>
      <c r="I1090">
        <v>11</v>
      </c>
      <c r="J1090">
        <v>14</v>
      </c>
      <c r="K1090">
        <v>0.5</v>
      </c>
      <c r="L1090">
        <v>32.4</v>
      </c>
      <c r="Q1090">
        <v>2013</v>
      </c>
      <c r="R1090">
        <v>11</v>
      </c>
      <c r="S1090">
        <v>14</v>
      </c>
      <c r="T1090">
        <f t="shared" ref="T1090:T1153" si="34">K1090-$O$1</f>
        <v>-6.1141410206466986</v>
      </c>
      <c r="U1090">
        <f t="shared" ref="U1090:U1153" si="35">L1090-$O$2</f>
        <v>-19.868149271200288</v>
      </c>
      <c r="Z1090">
        <v>2012</v>
      </c>
      <c r="AA1090">
        <v>4</v>
      </c>
      <c r="AB1090">
        <v>11</v>
      </c>
      <c r="AC1090">
        <v>-3.6141410206466986</v>
      </c>
      <c r="AD1090">
        <v>-27.379260382300288</v>
      </c>
    </row>
    <row r="1091" spans="1:30" x14ac:dyDescent="0.2">
      <c r="A1091">
        <v>2003</v>
      </c>
      <c r="B1091">
        <v>12</v>
      </c>
      <c r="C1091">
        <v>26</v>
      </c>
      <c r="D1091">
        <v>5</v>
      </c>
      <c r="H1091">
        <v>2013</v>
      </c>
      <c r="I1091">
        <v>11</v>
      </c>
      <c r="J1091">
        <v>15</v>
      </c>
      <c r="K1091">
        <v>6.6</v>
      </c>
      <c r="L1091">
        <v>32.133333333300001</v>
      </c>
      <c r="Q1091">
        <v>2013</v>
      </c>
      <c r="R1091">
        <v>11</v>
      </c>
      <c r="S1091">
        <v>15</v>
      </c>
      <c r="T1091">
        <f t="shared" si="34"/>
        <v>-1.4141020646698976E-2</v>
      </c>
      <c r="U1091">
        <f t="shared" si="35"/>
        <v>-20.134815937900285</v>
      </c>
      <c r="Z1091">
        <v>2012</v>
      </c>
      <c r="AA1091">
        <v>6</v>
      </c>
      <c r="AB1091">
        <v>22</v>
      </c>
      <c r="AC1091">
        <v>-3.6141410206466986</v>
      </c>
      <c r="AD1091">
        <v>-25.534815937900287</v>
      </c>
    </row>
    <row r="1092" spans="1:30" x14ac:dyDescent="0.2">
      <c r="A1092">
        <v>2003</v>
      </c>
      <c r="B1092">
        <v>12</v>
      </c>
      <c r="C1092">
        <v>27</v>
      </c>
      <c r="D1092">
        <v>7</v>
      </c>
      <c r="H1092">
        <v>2013</v>
      </c>
      <c r="I1092">
        <v>11</v>
      </c>
      <c r="J1092">
        <v>16</v>
      </c>
      <c r="K1092">
        <v>0.4</v>
      </c>
      <c r="L1092">
        <v>33.133333333300001</v>
      </c>
      <c r="Q1092">
        <v>2013</v>
      </c>
      <c r="R1092">
        <v>11</v>
      </c>
      <c r="S1092">
        <v>16</v>
      </c>
      <c r="T1092">
        <f t="shared" si="34"/>
        <v>-6.2141410206466983</v>
      </c>
      <c r="U1092">
        <f t="shared" si="35"/>
        <v>-19.134815937900285</v>
      </c>
      <c r="Z1092">
        <v>2012</v>
      </c>
      <c r="AA1092">
        <v>7</v>
      </c>
      <c r="AB1092">
        <v>30</v>
      </c>
      <c r="AC1092">
        <v>-3.6141410206466986</v>
      </c>
      <c r="AD1092">
        <v>-23.280649271200286</v>
      </c>
    </row>
    <row r="1093" spans="1:30" x14ac:dyDescent="0.2">
      <c r="A1093">
        <v>2003</v>
      </c>
      <c r="B1093">
        <v>12</v>
      </c>
      <c r="C1093">
        <v>28</v>
      </c>
      <c r="D1093">
        <v>0.6</v>
      </c>
      <c r="H1093">
        <v>2013</v>
      </c>
      <c r="I1093">
        <v>11</v>
      </c>
      <c r="J1093">
        <v>17</v>
      </c>
      <c r="K1093">
        <v>0.2</v>
      </c>
      <c r="L1093">
        <v>31.6</v>
      </c>
      <c r="Q1093">
        <v>2013</v>
      </c>
      <c r="R1093">
        <v>11</v>
      </c>
      <c r="S1093">
        <v>17</v>
      </c>
      <c r="T1093">
        <f t="shared" si="34"/>
        <v>-6.4141410206466984</v>
      </c>
      <c r="U1093">
        <f t="shared" si="35"/>
        <v>-20.668149271200285</v>
      </c>
      <c r="Z1093">
        <v>2012</v>
      </c>
      <c r="AA1093">
        <v>8</v>
      </c>
      <c r="AB1093">
        <v>26</v>
      </c>
      <c r="AC1093">
        <v>-3.6141410206466986</v>
      </c>
      <c r="AD1093">
        <v>-20.068149271200284</v>
      </c>
    </row>
    <row r="1094" spans="1:30" x14ac:dyDescent="0.2">
      <c r="A1094">
        <v>2003</v>
      </c>
      <c r="B1094">
        <v>12</v>
      </c>
      <c r="C1094">
        <v>29</v>
      </c>
      <c r="D1094">
        <v>0</v>
      </c>
      <c r="H1094">
        <v>2013</v>
      </c>
      <c r="I1094">
        <v>11</v>
      </c>
      <c r="J1094">
        <v>18</v>
      </c>
      <c r="K1094">
        <v>0.1</v>
      </c>
      <c r="L1094">
        <v>31.34</v>
      </c>
      <c r="Q1094">
        <v>2013</v>
      </c>
      <c r="R1094">
        <v>11</v>
      </c>
      <c r="S1094">
        <v>18</v>
      </c>
      <c r="T1094">
        <f t="shared" si="34"/>
        <v>-6.514141020646699</v>
      </c>
      <c r="U1094">
        <f t="shared" si="35"/>
        <v>-20.928149271200287</v>
      </c>
      <c r="Z1094">
        <v>2012</v>
      </c>
      <c r="AA1094">
        <v>9</v>
      </c>
      <c r="AB1094">
        <v>15</v>
      </c>
      <c r="AC1094">
        <v>-3.6141410206466986</v>
      </c>
      <c r="AD1094">
        <v>-24.534815937900287</v>
      </c>
    </row>
    <row r="1095" spans="1:30" x14ac:dyDescent="0.2">
      <c r="A1095">
        <v>2003</v>
      </c>
      <c r="B1095">
        <v>12</v>
      </c>
      <c r="C1095">
        <v>30</v>
      </c>
      <c r="D1095">
        <v>0</v>
      </c>
      <c r="H1095">
        <v>2013</v>
      </c>
      <c r="I1095">
        <v>11</v>
      </c>
      <c r="J1095">
        <v>19</v>
      </c>
      <c r="K1095">
        <v>0.1</v>
      </c>
      <c r="L1095">
        <v>31.125</v>
      </c>
      <c r="Q1095">
        <v>2013</v>
      </c>
      <c r="R1095">
        <v>11</v>
      </c>
      <c r="S1095">
        <v>19</v>
      </c>
      <c r="T1095">
        <f t="shared" si="34"/>
        <v>-6.514141020646699</v>
      </c>
      <c r="U1095">
        <f t="shared" si="35"/>
        <v>-21.143149271200286</v>
      </c>
      <c r="Z1095">
        <v>2013</v>
      </c>
      <c r="AA1095">
        <v>2</v>
      </c>
      <c r="AB1095">
        <v>25</v>
      </c>
      <c r="AC1095">
        <v>-3.6141410206466986</v>
      </c>
      <c r="AD1095">
        <v>-27.993149271200288</v>
      </c>
    </row>
    <row r="1096" spans="1:30" x14ac:dyDescent="0.2">
      <c r="A1096">
        <v>2003</v>
      </c>
      <c r="B1096">
        <v>12</v>
      </c>
      <c r="C1096">
        <v>31</v>
      </c>
      <c r="D1096">
        <v>0</v>
      </c>
      <c r="H1096">
        <v>2013</v>
      </c>
      <c r="I1096">
        <v>11</v>
      </c>
      <c r="J1096">
        <v>20</v>
      </c>
      <c r="K1096">
        <v>2.2000000000000002</v>
      </c>
      <c r="L1096">
        <v>30.866666666699999</v>
      </c>
      <c r="Q1096">
        <v>2013</v>
      </c>
      <c r="R1096">
        <v>11</v>
      </c>
      <c r="S1096">
        <v>20</v>
      </c>
      <c r="T1096">
        <f t="shared" si="34"/>
        <v>-4.4141410206466984</v>
      </c>
      <c r="U1096">
        <f t="shared" si="35"/>
        <v>-21.401482604500288</v>
      </c>
      <c r="Z1096">
        <v>2013</v>
      </c>
      <c r="AA1096">
        <v>10</v>
      </c>
      <c r="AB1096">
        <v>5</v>
      </c>
      <c r="AC1096">
        <v>-3.6141410206466986</v>
      </c>
      <c r="AD1096">
        <v>0.30407295099971066</v>
      </c>
    </row>
    <row r="1097" spans="1:30" x14ac:dyDescent="0.2">
      <c r="A1097">
        <v>2004</v>
      </c>
      <c r="B1097">
        <v>1</v>
      </c>
      <c r="C1097">
        <v>1</v>
      </c>
      <c r="D1097">
        <v>0</v>
      </c>
      <c r="H1097">
        <v>2013</v>
      </c>
      <c r="I1097">
        <v>11</v>
      </c>
      <c r="J1097">
        <v>21</v>
      </c>
      <c r="K1097">
        <v>14</v>
      </c>
      <c r="L1097">
        <v>38.930434782600003</v>
      </c>
      <c r="Q1097">
        <v>2013</v>
      </c>
      <c r="R1097">
        <v>11</v>
      </c>
      <c r="S1097">
        <v>21</v>
      </c>
      <c r="T1097">
        <f t="shared" si="34"/>
        <v>7.3858589793533014</v>
      </c>
      <c r="U1097">
        <f t="shared" si="35"/>
        <v>-13.337714488600284</v>
      </c>
      <c r="Z1097">
        <v>2014</v>
      </c>
      <c r="AA1097">
        <v>3</v>
      </c>
      <c r="AB1097">
        <v>12</v>
      </c>
      <c r="AC1097">
        <v>-3.6141410206466986</v>
      </c>
      <c r="AD1097">
        <v>-24.343149271200286</v>
      </c>
    </row>
    <row r="1098" spans="1:30" x14ac:dyDescent="0.2">
      <c r="A1098">
        <v>2004</v>
      </c>
      <c r="B1098">
        <v>1</v>
      </c>
      <c r="C1098">
        <v>2</v>
      </c>
      <c r="D1098">
        <v>1.8</v>
      </c>
      <c r="H1098">
        <v>2013</v>
      </c>
      <c r="I1098">
        <v>11</v>
      </c>
      <c r="J1098">
        <v>22</v>
      </c>
      <c r="K1098">
        <v>7.5</v>
      </c>
      <c r="L1098">
        <v>31.9666666667</v>
      </c>
      <c r="Q1098">
        <v>2013</v>
      </c>
      <c r="R1098">
        <v>11</v>
      </c>
      <c r="S1098">
        <v>22</v>
      </c>
      <c r="T1098">
        <f t="shared" si="34"/>
        <v>0.88585897935330138</v>
      </c>
      <c r="U1098">
        <f t="shared" si="35"/>
        <v>-20.301482604500286</v>
      </c>
      <c r="Z1098">
        <v>2014</v>
      </c>
      <c r="AA1098">
        <v>4</v>
      </c>
      <c r="AB1098">
        <v>12</v>
      </c>
      <c r="AC1098">
        <v>-3.6141410206466986</v>
      </c>
      <c r="AD1098">
        <v>-27.284815937900287</v>
      </c>
    </row>
    <row r="1099" spans="1:30" x14ac:dyDescent="0.2">
      <c r="A1099">
        <v>2004</v>
      </c>
      <c r="B1099">
        <v>1</v>
      </c>
      <c r="C1099">
        <v>3</v>
      </c>
      <c r="D1099">
        <v>2.2000000000000002</v>
      </c>
      <c r="H1099">
        <v>2013</v>
      </c>
      <c r="I1099">
        <v>11</v>
      </c>
      <c r="J1099">
        <v>23</v>
      </c>
      <c r="K1099">
        <v>3.7</v>
      </c>
      <c r="L1099">
        <v>35.064285714299999</v>
      </c>
      <c r="Q1099">
        <v>2013</v>
      </c>
      <c r="R1099">
        <v>11</v>
      </c>
      <c r="S1099">
        <v>23</v>
      </c>
      <c r="T1099">
        <f t="shared" si="34"/>
        <v>-2.9141410206466984</v>
      </c>
      <c r="U1099">
        <f t="shared" si="35"/>
        <v>-17.203863556900288</v>
      </c>
      <c r="Z1099">
        <v>2014</v>
      </c>
      <c r="AA1099">
        <v>8</v>
      </c>
      <c r="AB1099">
        <v>23</v>
      </c>
      <c r="AC1099">
        <v>-3.6141410206466986</v>
      </c>
      <c r="AD1099">
        <v>-25.430894369200285</v>
      </c>
    </row>
    <row r="1100" spans="1:30" x14ac:dyDescent="0.2">
      <c r="A1100">
        <v>2004</v>
      </c>
      <c r="B1100">
        <v>1</v>
      </c>
      <c r="C1100">
        <v>4</v>
      </c>
      <c r="D1100">
        <v>0</v>
      </c>
      <c r="H1100">
        <v>2013</v>
      </c>
      <c r="I1100">
        <v>11</v>
      </c>
      <c r="J1100">
        <v>24</v>
      </c>
      <c r="K1100">
        <v>1.8</v>
      </c>
      <c r="L1100">
        <v>31.1</v>
      </c>
      <c r="Q1100">
        <v>2013</v>
      </c>
      <c r="R1100">
        <v>11</v>
      </c>
      <c r="S1100">
        <v>24</v>
      </c>
      <c r="T1100">
        <f t="shared" si="34"/>
        <v>-4.8141410206466988</v>
      </c>
      <c r="U1100">
        <f t="shared" si="35"/>
        <v>-21.168149271200285</v>
      </c>
      <c r="Z1100">
        <v>2014</v>
      </c>
      <c r="AA1100">
        <v>11</v>
      </c>
      <c r="AB1100">
        <v>28</v>
      </c>
      <c r="AC1100">
        <v>-3.6141410206466986</v>
      </c>
      <c r="AD1100">
        <v>-16.617329599100287</v>
      </c>
    </row>
    <row r="1101" spans="1:30" x14ac:dyDescent="0.2">
      <c r="A1101">
        <v>2004</v>
      </c>
      <c r="B1101">
        <v>1</v>
      </c>
      <c r="C1101">
        <v>5</v>
      </c>
      <c r="D1101">
        <v>1.5</v>
      </c>
      <c r="H1101">
        <v>2013</v>
      </c>
      <c r="I1101">
        <v>11</v>
      </c>
      <c r="J1101">
        <v>25</v>
      </c>
      <c r="K1101">
        <v>3.6</v>
      </c>
      <c r="L1101">
        <v>30.925000000000001</v>
      </c>
      <c r="Q1101">
        <v>2013</v>
      </c>
      <c r="R1101">
        <v>11</v>
      </c>
      <c r="S1101">
        <v>25</v>
      </c>
      <c r="T1101">
        <f t="shared" si="34"/>
        <v>-3.0141410206466985</v>
      </c>
      <c r="U1101">
        <f t="shared" si="35"/>
        <v>-21.343149271200286</v>
      </c>
      <c r="Z1101">
        <v>2015</v>
      </c>
      <c r="AA1101">
        <v>1</v>
      </c>
      <c r="AB1101">
        <v>2</v>
      </c>
      <c r="AC1101">
        <v>-3.6141410206466986</v>
      </c>
      <c r="AD1101">
        <v>-20.687196890200287</v>
      </c>
    </row>
    <row r="1102" spans="1:30" x14ac:dyDescent="0.2">
      <c r="A1102">
        <v>2004</v>
      </c>
      <c r="B1102">
        <v>1</v>
      </c>
      <c r="C1102">
        <v>6</v>
      </c>
      <c r="D1102">
        <v>7</v>
      </c>
      <c r="H1102">
        <v>2013</v>
      </c>
      <c r="I1102">
        <v>11</v>
      </c>
      <c r="J1102">
        <v>26</v>
      </c>
      <c r="K1102">
        <v>0.8</v>
      </c>
      <c r="L1102">
        <v>30.74</v>
      </c>
      <c r="Q1102">
        <v>2013</v>
      </c>
      <c r="R1102">
        <v>11</v>
      </c>
      <c r="S1102">
        <v>26</v>
      </c>
      <c r="T1102">
        <f t="shared" si="34"/>
        <v>-5.8141410206466988</v>
      </c>
      <c r="U1102">
        <f t="shared" si="35"/>
        <v>-21.528149271200288</v>
      </c>
      <c r="Z1102">
        <v>2015</v>
      </c>
      <c r="AA1102">
        <v>1</v>
      </c>
      <c r="AB1102">
        <v>13</v>
      </c>
      <c r="AC1102">
        <v>-3.6141410206466986</v>
      </c>
      <c r="AD1102">
        <v>-24.389888401600288</v>
      </c>
    </row>
    <row r="1103" spans="1:30" x14ac:dyDescent="0.2">
      <c r="A1103">
        <v>2004</v>
      </c>
      <c r="B1103">
        <v>1</v>
      </c>
      <c r="C1103">
        <v>7</v>
      </c>
      <c r="D1103">
        <v>2.2000000000000002</v>
      </c>
      <c r="H1103">
        <v>2013</v>
      </c>
      <c r="I1103">
        <v>11</v>
      </c>
      <c r="J1103">
        <v>27</v>
      </c>
      <c r="K1103">
        <v>7.6</v>
      </c>
      <c r="L1103">
        <v>32.975000000000001</v>
      </c>
      <c r="Q1103">
        <v>2013</v>
      </c>
      <c r="R1103">
        <v>11</v>
      </c>
      <c r="S1103">
        <v>27</v>
      </c>
      <c r="T1103">
        <f t="shared" si="34"/>
        <v>0.98585897935330102</v>
      </c>
      <c r="U1103">
        <f t="shared" si="35"/>
        <v>-19.293149271200285</v>
      </c>
      <c r="Z1103">
        <v>2015</v>
      </c>
      <c r="AA1103">
        <v>3</v>
      </c>
      <c r="AB1103">
        <v>1</v>
      </c>
      <c r="AC1103">
        <v>-3.6141410206466986</v>
      </c>
      <c r="AD1103">
        <v>-25.701482604500285</v>
      </c>
    </row>
    <row r="1104" spans="1:30" x14ac:dyDescent="0.2">
      <c r="A1104">
        <v>2004</v>
      </c>
      <c r="B1104">
        <v>1</v>
      </c>
      <c r="C1104">
        <v>8</v>
      </c>
      <c r="D1104">
        <v>2.2999999999999998</v>
      </c>
      <c r="H1104">
        <v>2013</v>
      </c>
      <c r="I1104">
        <v>11</v>
      </c>
      <c r="J1104">
        <v>28</v>
      </c>
      <c r="K1104">
        <v>0.4</v>
      </c>
      <c r="L1104">
        <v>30.4</v>
      </c>
      <c r="Q1104">
        <v>2013</v>
      </c>
      <c r="R1104">
        <v>11</v>
      </c>
      <c r="S1104">
        <v>28</v>
      </c>
      <c r="T1104">
        <f t="shared" si="34"/>
        <v>-6.2141410206466983</v>
      </c>
      <c r="U1104">
        <f t="shared" si="35"/>
        <v>-21.868149271200288</v>
      </c>
      <c r="Z1104">
        <v>2015</v>
      </c>
      <c r="AA1104">
        <v>4</v>
      </c>
      <c r="AB1104">
        <v>6</v>
      </c>
      <c r="AC1104">
        <v>-3.6141410206466986</v>
      </c>
      <c r="AD1104">
        <v>-23.665517692300288</v>
      </c>
    </row>
    <row r="1105" spans="1:30" x14ac:dyDescent="0.2">
      <c r="A1105">
        <v>2004</v>
      </c>
      <c r="B1105">
        <v>1</v>
      </c>
      <c r="C1105">
        <v>9</v>
      </c>
      <c r="D1105">
        <v>13.2</v>
      </c>
      <c r="H1105">
        <v>2013</v>
      </c>
      <c r="I1105">
        <v>11</v>
      </c>
      <c r="J1105">
        <v>29</v>
      </c>
      <c r="K1105">
        <v>12.8</v>
      </c>
      <c r="L1105">
        <v>31.925000000000001</v>
      </c>
      <c r="Q1105">
        <v>2013</v>
      </c>
      <c r="R1105">
        <v>11</v>
      </c>
      <c r="S1105">
        <v>29</v>
      </c>
      <c r="T1105">
        <f t="shared" si="34"/>
        <v>6.1858589793533021</v>
      </c>
      <c r="U1105">
        <f t="shared" si="35"/>
        <v>-20.343149271200286</v>
      </c>
      <c r="Z1105">
        <v>2015</v>
      </c>
      <c r="AA1105">
        <v>5</v>
      </c>
      <c r="AB1105">
        <v>29</v>
      </c>
      <c r="AC1105">
        <v>-3.6141410206466986</v>
      </c>
      <c r="AD1105">
        <v>-16.627471305100286</v>
      </c>
    </row>
    <row r="1106" spans="1:30" x14ac:dyDescent="0.2">
      <c r="A1106">
        <v>2004</v>
      </c>
      <c r="B1106">
        <v>1</v>
      </c>
      <c r="C1106">
        <v>10</v>
      </c>
      <c r="D1106">
        <v>1.6</v>
      </c>
      <c r="H1106">
        <v>2013</v>
      </c>
      <c r="I1106">
        <v>11</v>
      </c>
      <c r="J1106">
        <v>30</v>
      </c>
      <c r="K1106">
        <v>0</v>
      </c>
      <c r="L1106">
        <v>33.1</v>
      </c>
      <c r="Q1106">
        <v>2013</v>
      </c>
      <c r="R1106">
        <v>11</v>
      </c>
      <c r="S1106">
        <v>30</v>
      </c>
      <c r="T1106">
        <f t="shared" si="34"/>
        <v>-6.6141410206466986</v>
      </c>
      <c r="U1106">
        <f t="shared" si="35"/>
        <v>-19.168149271200285</v>
      </c>
      <c r="Z1106">
        <v>2015</v>
      </c>
      <c r="AA1106">
        <v>8</v>
      </c>
      <c r="AB1106">
        <v>29</v>
      </c>
      <c r="AC1106">
        <v>-3.6141410206466986</v>
      </c>
      <c r="AD1106">
        <v>-23.787846240900286</v>
      </c>
    </row>
    <row r="1107" spans="1:30" x14ac:dyDescent="0.2">
      <c r="A1107">
        <v>2004</v>
      </c>
      <c r="B1107">
        <v>1</v>
      </c>
      <c r="C1107">
        <v>11</v>
      </c>
      <c r="D1107">
        <v>2.1</v>
      </c>
      <c r="H1107">
        <v>2013</v>
      </c>
      <c r="I1107">
        <v>12</v>
      </c>
      <c r="J1107">
        <v>1</v>
      </c>
      <c r="K1107">
        <v>0.3</v>
      </c>
      <c r="L1107">
        <v>30.2</v>
      </c>
      <c r="Q1107">
        <v>2013</v>
      </c>
      <c r="R1107">
        <v>12</v>
      </c>
      <c r="S1107">
        <v>1</v>
      </c>
      <c r="T1107">
        <f t="shared" si="34"/>
        <v>-6.3141410206466988</v>
      </c>
      <c r="U1107">
        <f t="shared" si="35"/>
        <v>-22.068149271200287</v>
      </c>
      <c r="Z1107">
        <v>2015</v>
      </c>
      <c r="AA1107">
        <v>9</v>
      </c>
      <c r="AB1107">
        <v>25</v>
      </c>
      <c r="AC1107">
        <v>-3.6141410206466986</v>
      </c>
      <c r="AD1107">
        <v>-24.798657745800288</v>
      </c>
    </row>
    <row r="1108" spans="1:30" x14ac:dyDescent="0.2">
      <c r="A1108">
        <v>2004</v>
      </c>
      <c r="B1108">
        <v>1</v>
      </c>
      <c r="C1108">
        <v>12</v>
      </c>
      <c r="D1108">
        <v>0</v>
      </c>
      <c r="H1108">
        <v>2013</v>
      </c>
      <c r="I1108">
        <v>12</v>
      </c>
      <c r="J1108">
        <v>2</v>
      </c>
      <c r="K1108">
        <v>0</v>
      </c>
      <c r="L1108">
        <v>29.95</v>
      </c>
      <c r="Q1108">
        <v>2013</v>
      </c>
      <c r="R1108">
        <v>12</v>
      </c>
      <c r="S1108">
        <v>2</v>
      </c>
      <c r="T1108">
        <f t="shared" si="34"/>
        <v>-6.6141410206466986</v>
      </c>
      <c r="U1108">
        <f t="shared" si="35"/>
        <v>-22.318149271200287</v>
      </c>
      <c r="Z1108">
        <v>2015</v>
      </c>
      <c r="AA1108">
        <v>11</v>
      </c>
      <c r="AB1108">
        <v>19</v>
      </c>
      <c r="AC1108">
        <v>-3.6141410206466986</v>
      </c>
      <c r="AD1108">
        <v>-16.442342819600285</v>
      </c>
    </row>
    <row r="1109" spans="1:30" x14ac:dyDescent="0.2">
      <c r="A1109">
        <v>2004</v>
      </c>
      <c r="B1109">
        <v>1</v>
      </c>
      <c r="C1109">
        <v>13</v>
      </c>
      <c r="D1109">
        <v>5.8</v>
      </c>
      <c r="H1109">
        <v>2013</v>
      </c>
      <c r="I1109">
        <v>12</v>
      </c>
      <c r="J1109">
        <v>3</v>
      </c>
      <c r="K1109">
        <v>0</v>
      </c>
      <c r="L1109">
        <v>29.7</v>
      </c>
      <c r="Q1109">
        <v>2013</v>
      </c>
      <c r="R1109">
        <v>12</v>
      </c>
      <c r="S1109">
        <v>3</v>
      </c>
      <c r="T1109">
        <f t="shared" si="34"/>
        <v>-6.6141410206466986</v>
      </c>
      <c r="U1109">
        <f t="shared" si="35"/>
        <v>-22.568149271200287</v>
      </c>
      <c r="Z1109">
        <v>2016</v>
      </c>
      <c r="AA1109">
        <v>2</v>
      </c>
      <c r="AB1109">
        <v>9</v>
      </c>
      <c r="AC1109">
        <v>-3.6141410206466986</v>
      </c>
      <c r="AD1109">
        <v>-23.951076100500288</v>
      </c>
    </row>
    <row r="1110" spans="1:30" x14ac:dyDescent="0.2">
      <c r="A1110">
        <v>2004</v>
      </c>
      <c r="B1110">
        <v>1</v>
      </c>
      <c r="C1110">
        <v>14</v>
      </c>
      <c r="D1110">
        <v>1.3</v>
      </c>
      <c r="H1110">
        <v>2013</v>
      </c>
      <c r="I1110">
        <v>12</v>
      </c>
      <c r="J1110">
        <v>4</v>
      </c>
      <c r="K1110">
        <v>0.2</v>
      </c>
      <c r="L1110">
        <v>29.375</v>
      </c>
      <c r="Q1110">
        <v>2013</v>
      </c>
      <c r="R1110">
        <v>12</v>
      </c>
      <c r="S1110">
        <v>4</v>
      </c>
      <c r="T1110">
        <f t="shared" si="34"/>
        <v>-6.4141410206466984</v>
      </c>
      <c r="U1110">
        <f t="shared" si="35"/>
        <v>-22.893149271200286</v>
      </c>
      <c r="Z1110">
        <v>2016</v>
      </c>
      <c r="AA1110">
        <v>3</v>
      </c>
      <c r="AB1110">
        <v>23</v>
      </c>
      <c r="AC1110">
        <v>-3.6141410206466986</v>
      </c>
      <c r="AD1110">
        <v>-23.309245161600288</v>
      </c>
    </row>
    <row r="1111" spans="1:30" x14ac:dyDescent="0.2">
      <c r="A1111">
        <v>2004</v>
      </c>
      <c r="B1111">
        <v>1</v>
      </c>
      <c r="C1111">
        <v>15</v>
      </c>
      <c r="D1111">
        <v>0</v>
      </c>
      <c r="H1111">
        <v>2013</v>
      </c>
      <c r="I1111">
        <v>12</v>
      </c>
      <c r="J1111">
        <v>5</v>
      </c>
      <c r="K1111">
        <v>1.9</v>
      </c>
      <c r="L1111">
        <v>29.433333333299998</v>
      </c>
      <c r="Q1111">
        <v>2013</v>
      </c>
      <c r="R1111">
        <v>12</v>
      </c>
      <c r="S1111">
        <v>5</v>
      </c>
      <c r="T1111">
        <f t="shared" si="34"/>
        <v>-4.7141410206466983</v>
      </c>
      <c r="U1111">
        <f t="shared" si="35"/>
        <v>-22.834815937900288</v>
      </c>
      <c r="Z1111">
        <v>2016</v>
      </c>
      <c r="AA1111">
        <v>5</v>
      </c>
      <c r="AB1111">
        <v>13</v>
      </c>
      <c r="AC1111">
        <v>-3.6141410206466986</v>
      </c>
      <c r="AD1111">
        <v>-25.244075197100287</v>
      </c>
    </row>
    <row r="1112" spans="1:30" x14ac:dyDescent="0.2">
      <c r="A1112">
        <v>2004</v>
      </c>
      <c r="B1112">
        <v>1</v>
      </c>
      <c r="C1112">
        <v>16</v>
      </c>
      <c r="D1112">
        <v>4.2</v>
      </c>
      <c r="H1112">
        <v>2013</v>
      </c>
      <c r="I1112">
        <v>12</v>
      </c>
      <c r="J1112">
        <v>6</v>
      </c>
      <c r="K1112">
        <v>23.1</v>
      </c>
      <c r="L1112">
        <v>37.916666666700003</v>
      </c>
      <c r="Q1112">
        <v>2013</v>
      </c>
      <c r="R1112">
        <v>12</v>
      </c>
      <c r="S1112">
        <v>6</v>
      </c>
      <c r="T1112">
        <f t="shared" si="34"/>
        <v>16.485858979353303</v>
      </c>
      <c r="U1112">
        <f t="shared" si="35"/>
        <v>-14.351482604500283</v>
      </c>
      <c r="Z1112">
        <v>2016</v>
      </c>
      <c r="AA1112">
        <v>5</v>
      </c>
      <c r="AB1112">
        <v>30</v>
      </c>
      <c r="AC1112">
        <v>-3.6141410206466986</v>
      </c>
      <c r="AD1112">
        <v>-24.531006414100286</v>
      </c>
    </row>
    <row r="1113" spans="1:30" x14ac:dyDescent="0.2">
      <c r="A1113">
        <v>2004</v>
      </c>
      <c r="B1113">
        <v>1</v>
      </c>
      <c r="C1113">
        <v>17</v>
      </c>
      <c r="D1113">
        <v>1</v>
      </c>
      <c r="H1113">
        <v>2013</v>
      </c>
      <c r="I1113">
        <v>12</v>
      </c>
      <c r="J1113">
        <v>7</v>
      </c>
      <c r="K1113">
        <v>10.3</v>
      </c>
      <c r="L1113">
        <v>37.015384615400002</v>
      </c>
      <c r="Q1113">
        <v>2013</v>
      </c>
      <c r="R1113">
        <v>12</v>
      </c>
      <c r="S1113">
        <v>7</v>
      </c>
      <c r="T1113">
        <f t="shared" si="34"/>
        <v>3.6858589793533021</v>
      </c>
      <c r="U1113">
        <f t="shared" si="35"/>
        <v>-15.252764655800284</v>
      </c>
      <c r="Z1113">
        <v>2016</v>
      </c>
      <c r="AA1113">
        <v>9</v>
      </c>
      <c r="AB1113">
        <v>7</v>
      </c>
      <c r="AC1113">
        <v>-3.6141410206466986</v>
      </c>
      <c r="AD1113">
        <v>-17.234815937900287</v>
      </c>
    </row>
    <row r="1114" spans="1:30" x14ac:dyDescent="0.2">
      <c r="A1114">
        <v>2004</v>
      </c>
      <c r="B1114">
        <v>1</v>
      </c>
      <c r="C1114">
        <v>18</v>
      </c>
      <c r="D1114">
        <v>0</v>
      </c>
      <c r="H1114">
        <v>2013</v>
      </c>
      <c r="I1114">
        <v>12</v>
      </c>
      <c r="J1114">
        <v>8</v>
      </c>
      <c r="K1114">
        <v>18.2</v>
      </c>
      <c r="L1114">
        <v>36.569565217399997</v>
      </c>
      <c r="Q1114">
        <v>2013</v>
      </c>
      <c r="R1114">
        <v>12</v>
      </c>
      <c r="S1114">
        <v>8</v>
      </c>
      <c r="T1114">
        <f t="shared" si="34"/>
        <v>11.585858979353301</v>
      </c>
      <c r="U1114">
        <f t="shared" si="35"/>
        <v>-15.698584053800289</v>
      </c>
      <c r="Z1114">
        <v>2016</v>
      </c>
      <c r="AA1114">
        <v>12</v>
      </c>
      <c r="AB1114">
        <v>2</v>
      </c>
      <c r="AC1114">
        <v>-3.6141410206466986</v>
      </c>
      <c r="AD1114">
        <v>-10.348149271200285</v>
      </c>
    </row>
    <row r="1115" spans="1:30" x14ac:dyDescent="0.2">
      <c r="A1115">
        <v>2004</v>
      </c>
      <c r="B1115">
        <v>1</v>
      </c>
      <c r="C1115">
        <v>19</v>
      </c>
      <c r="D1115">
        <v>0</v>
      </c>
      <c r="H1115">
        <v>2013</v>
      </c>
      <c r="I1115">
        <v>12</v>
      </c>
      <c r="J1115">
        <v>9</v>
      </c>
      <c r="K1115">
        <v>0.5</v>
      </c>
      <c r="L1115">
        <v>37.336842105300001</v>
      </c>
      <c r="Q1115">
        <v>2013</v>
      </c>
      <c r="R1115">
        <v>12</v>
      </c>
      <c r="S1115">
        <v>9</v>
      </c>
      <c r="T1115">
        <f t="shared" si="34"/>
        <v>-6.1141410206466986</v>
      </c>
      <c r="U1115">
        <f t="shared" si="35"/>
        <v>-14.931307165900286</v>
      </c>
      <c r="Z1115">
        <v>2016</v>
      </c>
      <c r="AA1115">
        <v>12</v>
      </c>
      <c r="AB1115">
        <v>10</v>
      </c>
      <c r="AC1115">
        <v>-3.6141410206466986</v>
      </c>
      <c r="AD1115">
        <v>-1.2593715600289102E-2</v>
      </c>
    </row>
    <row r="1116" spans="1:30" x14ac:dyDescent="0.2">
      <c r="A1116">
        <v>2004</v>
      </c>
      <c r="B1116">
        <v>1</v>
      </c>
      <c r="C1116">
        <v>20</v>
      </c>
      <c r="D1116">
        <v>4.5</v>
      </c>
      <c r="H1116">
        <v>2013</v>
      </c>
      <c r="I1116">
        <v>12</v>
      </c>
      <c r="J1116">
        <v>10</v>
      </c>
      <c r="K1116">
        <v>0.2</v>
      </c>
      <c r="L1116">
        <v>30.55</v>
      </c>
      <c r="Q1116">
        <v>2013</v>
      </c>
      <c r="R1116">
        <v>12</v>
      </c>
      <c r="S1116">
        <v>10</v>
      </c>
      <c r="T1116">
        <f t="shared" si="34"/>
        <v>-6.4141410206466984</v>
      </c>
      <c r="U1116">
        <f t="shared" si="35"/>
        <v>-21.718149271200286</v>
      </c>
      <c r="Z1116">
        <v>2017</v>
      </c>
      <c r="AA1116">
        <v>3</v>
      </c>
      <c r="AB1116">
        <v>24</v>
      </c>
      <c r="AC1116">
        <v>-3.6141410206466986</v>
      </c>
      <c r="AD1116">
        <v>-24.101482604500287</v>
      </c>
    </row>
    <row r="1117" spans="1:30" x14ac:dyDescent="0.2">
      <c r="A1117">
        <v>2004</v>
      </c>
      <c r="B1117">
        <v>1</v>
      </c>
      <c r="C1117">
        <v>21</v>
      </c>
      <c r="D1117">
        <v>6</v>
      </c>
      <c r="H1117">
        <v>2013</v>
      </c>
      <c r="I1117">
        <v>12</v>
      </c>
      <c r="J1117">
        <v>11</v>
      </c>
      <c r="K1117">
        <v>0.7</v>
      </c>
      <c r="L1117">
        <v>30.05</v>
      </c>
      <c r="Q1117">
        <v>2013</v>
      </c>
      <c r="R1117">
        <v>12</v>
      </c>
      <c r="S1117">
        <v>11</v>
      </c>
      <c r="T1117">
        <f t="shared" si="34"/>
        <v>-5.9141410206466984</v>
      </c>
      <c r="U1117">
        <f t="shared" si="35"/>
        <v>-22.218149271200286</v>
      </c>
      <c r="Z1117">
        <v>2017</v>
      </c>
      <c r="AA1117">
        <v>4</v>
      </c>
      <c r="AB1117">
        <v>10</v>
      </c>
      <c r="AC1117">
        <v>-3.6141410206466986</v>
      </c>
      <c r="AD1117">
        <v>-24.848149271200285</v>
      </c>
    </row>
    <row r="1118" spans="1:30" x14ac:dyDescent="0.2">
      <c r="A1118">
        <v>2004</v>
      </c>
      <c r="B1118">
        <v>1</v>
      </c>
      <c r="C1118">
        <v>22</v>
      </c>
      <c r="D1118">
        <v>10</v>
      </c>
      <c r="H1118">
        <v>2013</v>
      </c>
      <c r="I1118">
        <v>12</v>
      </c>
      <c r="J1118">
        <v>12</v>
      </c>
      <c r="K1118">
        <v>16.899999999999999</v>
      </c>
      <c r="L1118">
        <v>39.034782608699999</v>
      </c>
      <c r="Q1118">
        <v>2013</v>
      </c>
      <c r="R1118">
        <v>12</v>
      </c>
      <c r="S1118">
        <v>12</v>
      </c>
      <c r="T1118">
        <f t="shared" si="34"/>
        <v>10.2858589793533</v>
      </c>
      <c r="U1118">
        <f t="shared" si="35"/>
        <v>-13.233366662500288</v>
      </c>
      <c r="Z1118">
        <v>2017</v>
      </c>
      <c r="AA1118">
        <v>4</v>
      </c>
      <c r="AB1118">
        <v>25</v>
      </c>
      <c r="AC1118">
        <v>-3.6141410206466986</v>
      </c>
      <c r="AD1118">
        <v>-22.168149271200285</v>
      </c>
    </row>
    <row r="1119" spans="1:30" x14ac:dyDescent="0.2">
      <c r="A1119">
        <v>2004</v>
      </c>
      <c r="B1119">
        <v>1</v>
      </c>
      <c r="C1119">
        <v>23</v>
      </c>
      <c r="D1119">
        <v>1</v>
      </c>
      <c r="H1119">
        <v>2013</v>
      </c>
      <c r="I1119">
        <v>12</v>
      </c>
      <c r="J1119">
        <v>13</v>
      </c>
      <c r="K1119">
        <v>6.2</v>
      </c>
      <c r="L1119">
        <v>29.983333333299999</v>
      </c>
      <c r="Q1119">
        <v>2013</v>
      </c>
      <c r="R1119">
        <v>12</v>
      </c>
      <c r="S1119">
        <v>13</v>
      </c>
      <c r="T1119">
        <f t="shared" si="34"/>
        <v>-0.41414102064669844</v>
      </c>
      <c r="U1119">
        <f t="shared" si="35"/>
        <v>-22.284815937900287</v>
      </c>
      <c r="Z1119">
        <v>2017</v>
      </c>
      <c r="AA1119">
        <v>9</v>
      </c>
      <c r="AB1119">
        <v>14</v>
      </c>
      <c r="AC1119">
        <v>-3.6141410206466986</v>
      </c>
      <c r="AD1119">
        <v>-22.834815937900288</v>
      </c>
    </row>
    <row r="1120" spans="1:30" x14ac:dyDescent="0.2">
      <c r="A1120">
        <v>2004</v>
      </c>
      <c r="B1120">
        <v>1</v>
      </c>
      <c r="C1120">
        <v>24</v>
      </c>
      <c r="D1120">
        <v>0</v>
      </c>
      <c r="H1120">
        <v>2013</v>
      </c>
      <c r="I1120">
        <v>12</v>
      </c>
      <c r="J1120">
        <v>14</v>
      </c>
      <c r="K1120">
        <v>9.6999999999999993</v>
      </c>
      <c r="L1120">
        <v>30.985714285699999</v>
      </c>
      <c r="Q1120">
        <v>2013</v>
      </c>
      <c r="R1120">
        <v>12</v>
      </c>
      <c r="S1120">
        <v>14</v>
      </c>
      <c r="T1120">
        <f t="shared" si="34"/>
        <v>3.0858589793533007</v>
      </c>
      <c r="U1120">
        <f t="shared" si="35"/>
        <v>-21.282434985500288</v>
      </c>
      <c r="Z1120">
        <v>2017</v>
      </c>
      <c r="AA1120">
        <v>11</v>
      </c>
      <c r="AB1120">
        <v>30</v>
      </c>
      <c r="AC1120">
        <v>-3.6141410206466986</v>
      </c>
      <c r="AD1120">
        <v>-20.368149271200288</v>
      </c>
    </row>
    <row r="1121" spans="1:30" x14ac:dyDescent="0.2">
      <c r="A1121">
        <v>2004</v>
      </c>
      <c r="B1121">
        <v>1</v>
      </c>
      <c r="C1121">
        <v>25</v>
      </c>
      <c r="D1121">
        <v>0</v>
      </c>
      <c r="H1121">
        <v>2013</v>
      </c>
      <c r="I1121">
        <v>12</v>
      </c>
      <c r="J1121">
        <v>15</v>
      </c>
      <c r="K1121">
        <v>0.5</v>
      </c>
      <c r="L1121">
        <v>30.5857142857</v>
      </c>
      <c r="Q1121">
        <v>2013</v>
      </c>
      <c r="R1121">
        <v>12</v>
      </c>
      <c r="S1121">
        <v>15</v>
      </c>
      <c r="T1121">
        <f t="shared" si="34"/>
        <v>-6.1141410206466986</v>
      </c>
      <c r="U1121">
        <f t="shared" si="35"/>
        <v>-21.682434985500286</v>
      </c>
      <c r="Z1121">
        <v>2011</v>
      </c>
      <c r="AA1121">
        <v>11</v>
      </c>
      <c r="AB1121">
        <v>21</v>
      </c>
      <c r="AC1121">
        <v>-3.7141410206466987</v>
      </c>
      <c r="AD1121">
        <v>72.306850728799716</v>
      </c>
    </row>
    <row r="1122" spans="1:30" x14ac:dyDescent="0.2">
      <c r="A1122">
        <v>2004</v>
      </c>
      <c r="B1122">
        <v>1</v>
      </c>
      <c r="C1122">
        <v>26</v>
      </c>
      <c r="D1122">
        <v>0.9</v>
      </c>
      <c r="H1122">
        <v>2013</v>
      </c>
      <c r="I1122">
        <v>12</v>
      </c>
      <c r="J1122">
        <v>16</v>
      </c>
      <c r="K1122">
        <v>1.9</v>
      </c>
      <c r="L1122">
        <v>28.9666666667</v>
      </c>
      <c r="Q1122">
        <v>2013</v>
      </c>
      <c r="R1122">
        <v>12</v>
      </c>
      <c r="S1122">
        <v>16</v>
      </c>
      <c r="T1122">
        <f t="shared" si="34"/>
        <v>-4.7141410206466983</v>
      </c>
      <c r="U1122">
        <f t="shared" si="35"/>
        <v>-23.301482604500286</v>
      </c>
      <c r="Z1122">
        <v>2012</v>
      </c>
      <c r="AA1122">
        <v>1</v>
      </c>
      <c r="AB1122">
        <v>26</v>
      </c>
      <c r="AC1122">
        <v>-3.7141410206466987</v>
      </c>
      <c r="AD1122">
        <v>-23.768149271200286</v>
      </c>
    </row>
    <row r="1123" spans="1:30" x14ac:dyDescent="0.2">
      <c r="A1123">
        <v>2004</v>
      </c>
      <c r="B1123">
        <v>1</v>
      </c>
      <c r="C1123">
        <v>27</v>
      </c>
      <c r="D1123">
        <v>7.5</v>
      </c>
      <c r="H1123">
        <v>2013</v>
      </c>
      <c r="I1123">
        <v>12</v>
      </c>
      <c r="J1123">
        <v>17</v>
      </c>
      <c r="K1123">
        <v>5</v>
      </c>
      <c r="L1123">
        <v>28.5333333333</v>
      </c>
      <c r="Q1123">
        <v>2013</v>
      </c>
      <c r="R1123">
        <v>12</v>
      </c>
      <c r="S1123">
        <v>17</v>
      </c>
      <c r="T1123">
        <f t="shared" si="34"/>
        <v>-1.6141410206466986</v>
      </c>
      <c r="U1123">
        <f t="shared" si="35"/>
        <v>-23.734815937900287</v>
      </c>
      <c r="Z1123">
        <v>2013</v>
      </c>
      <c r="AA1123">
        <v>1</v>
      </c>
      <c r="AB1123">
        <v>13</v>
      </c>
      <c r="AC1123">
        <v>-3.7141410206466987</v>
      </c>
      <c r="AD1123">
        <v>-24.434815937900286</v>
      </c>
    </row>
    <row r="1124" spans="1:30" x14ac:dyDescent="0.2">
      <c r="A1124">
        <v>2004</v>
      </c>
      <c r="B1124">
        <v>1</v>
      </c>
      <c r="C1124">
        <v>28</v>
      </c>
      <c r="D1124">
        <v>1</v>
      </c>
      <c r="H1124">
        <v>2013</v>
      </c>
      <c r="I1124">
        <v>12</v>
      </c>
      <c r="J1124">
        <v>18</v>
      </c>
      <c r="K1124">
        <v>18</v>
      </c>
      <c r="L1124">
        <v>28.52</v>
      </c>
      <c r="Q1124">
        <v>2013</v>
      </c>
      <c r="R1124">
        <v>12</v>
      </c>
      <c r="S1124">
        <v>18</v>
      </c>
      <c r="T1124">
        <f t="shared" si="34"/>
        <v>11.385858979353301</v>
      </c>
      <c r="U1124">
        <f t="shared" si="35"/>
        <v>-23.748149271200287</v>
      </c>
      <c r="Z1124">
        <v>2013</v>
      </c>
      <c r="AA1124">
        <v>2</v>
      </c>
      <c r="AB1124">
        <v>13</v>
      </c>
      <c r="AC1124">
        <v>-3.7141410206466987</v>
      </c>
      <c r="AD1124">
        <v>-27.234815937900287</v>
      </c>
    </row>
    <row r="1125" spans="1:30" x14ac:dyDescent="0.2">
      <c r="A1125">
        <v>2004</v>
      </c>
      <c r="B1125">
        <v>1</v>
      </c>
      <c r="C1125">
        <v>29</v>
      </c>
      <c r="D1125">
        <v>4.4000000000000004</v>
      </c>
      <c r="H1125">
        <v>2013</v>
      </c>
      <c r="I1125">
        <v>12</v>
      </c>
      <c r="J1125">
        <v>19</v>
      </c>
      <c r="K1125">
        <v>6.2</v>
      </c>
      <c r="L1125">
        <v>42.02</v>
      </c>
      <c r="Q1125">
        <v>2013</v>
      </c>
      <c r="R1125">
        <v>12</v>
      </c>
      <c r="S1125">
        <v>19</v>
      </c>
      <c r="T1125">
        <f t="shared" si="34"/>
        <v>-0.41414102064669844</v>
      </c>
      <c r="U1125">
        <f t="shared" si="35"/>
        <v>-10.248149271200283</v>
      </c>
      <c r="Z1125">
        <v>2013</v>
      </c>
      <c r="AA1125">
        <v>9</v>
      </c>
      <c r="AB1125">
        <v>12</v>
      </c>
      <c r="AC1125">
        <v>-3.7141410206466987</v>
      </c>
      <c r="AD1125">
        <v>-0.21629741930028956</v>
      </c>
    </row>
    <row r="1126" spans="1:30" x14ac:dyDescent="0.2">
      <c r="A1126">
        <v>2004</v>
      </c>
      <c r="B1126">
        <v>1</v>
      </c>
      <c r="C1126">
        <v>30</v>
      </c>
      <c r="D1126">
        <v>0</v>
      </c>
      <c r="H1126">
        <v>2013</v>
      </c>
      <c r="I1126">
        <v>12</v>
      </c>
      <c r="J1126">
        <v>20</v>
      </c>
      <c r="K1126">
        <v>7.3</v>
      </c>
      <c r="L1126">
        <v>30.212499999999999</v>
      </c>
      <c r="Q1126">
        <v>2013</v>
      </c>
      <c r="R1126">
        <v>12</v>
      </c>
      <c r="S1126">
        <v>20</v>
      </c>
      <c r="T1126">
        <f t="shared" si="34"/>
        <v>0.6858589793533012</v>
      </c>
      <c r="U1126">
        <f t="shared" si="35"/>
        <v>-22.055649271200288</v>
      </c>
      <c r="Z1126">
        <v>2014</v>
      </c>
      <c r="AA1126">
        <v>1</v>
      </c>
      <c r="AB1126">
        <v>29</v>
      </c>
      <c r="AC1126">
        <v>-3.7141410206466987</v>
      </c>
      <c r="AD1126">
        <v>-24.448149271200286</v>
      </c>
    </row>
    <row r="1127" spans="1:30" x14ac:dyDescent="0.2">
      <c r="A1127">
        <v>2004</v>
      </c>
      <c r="B1127">
        <v>1</v>
      </c>
      <c r="C1127">
        <v>31</v>
      </c>
      <c r="D1127">
        <v>5.6</v>
      </c>
      <c r="H1127">
        <v>2013</v>
      </c>
      <c r="I1127">
        <v>12</v>
      </c>
      <c r="J1127">
        <v>21</v>
      </c>
      <c r="K1127">
        <v>9.5</v>
      </c>
      <c r="L1127">
        <v>30.314285714299999</v>
      </c>
      <c r="Q1127">
        <v>2013</v>
      </c>
      <c r="R1127">
        <v>12</v>
      </c>
      <c r="S1127">
        <v>21</v>
      </c>
      <c r="T1127">
        <f t="shared" si="34"/>
        <v>2.8858589793533014</v>
      </c>
      <c r="U1127">
        <f t="shared" si="35"/>
        <v>-21.953863556900288</v>
      </c>
      <c r="Z1127">
        <v>2014</v>
      </c>
      <c r="AA1127">
        <v>6</v>
      </c>
      <c r="AB1127">
        <v>3</v>
      </c>
      <c r="AC1127">
        <v>-3.7141410206466987</v>
      </c>
      <c r="AD1127">
        <v>-29.368149271200288</v>
      </c>
    </row>
    <row r="1128" spans="1:30" x14ac:dyDescent="0.2">
      <c r="A1128">
        <v>2004</v>
      </c>
      <c r="B1128">
        <v>2</v>
      </c>
      <c r="C1128">
        <v>1</v>
      </c>
      <c r="D1128">
        <v>1.3</v>
      </c>
      <c r="H1128">
        <v>2013</v>
      </c>
      <c r="I1128">
        <v>12</v>
      </c>
      <c r="J1128">
        <v>22</v>
      </c>
      <c r="K1128">
        <v>7</v>
      </c>
      <c r="L1128">
        <v>30.5625</v>
      </c>
      <c r="Q1128">
        <v>2013</v>
      </c>
      <c r="R1128">
        <v>12</v>
      </c>
      <c r="S1128">
        <v>22</v>
      </c>
      <c r="T1128">
        <f t="shared" si="34"/>
        <v>0.38585897935330138</v>
      </c>
      <c r="U1128">
        <f t="shared" si="35"/>
        <v>-21.705649271200286</v>
      </c>
      <c r="Z1128">
        <v>2014</v>
      </c>
      <c r="AA1128">
        <v>11</v>
      </c>
      <c r="AB1128">
        <v>2</v>
      </c>
      <c r="AC1128">
        <v>-3.7141410206466987</v>
      </c>
      <c r="AD1128">
        <v>-19.548918502000284</v>
      </c>
    </row>
    <row r="1129" spans="1:30" x14ac:dyDescent="0.2">
      <c r="A1129">
        <v>2004</v>
      </c>
      <c r="B1129">
        <v>2</v>
      </c>
      <c r="C1129">
        <v>2</v>
      </c>
      <c r="D1129">
        <v>0</v>
      </c>
      <c r="H1129">
        <v>2013</v>
      </c>
      <c r="I1129">
        <v>12</v>
      </c>
      <c r="J1129">
        <v>23</v>
      </c>
      <c r="K1129">
        <v>10</v>
      </c>
      <c r="L1129">
        <v>40.740740740699998</v>
      </c>
      <c r="Q1129">
        <v>2013</v>
      </c>
      <c r="R1129">
        <v>12</v>
      </c>
      <c r="S1129">
        <v>23</v>
      </c>
      <c r="T1129">
        <f t="shared" si="34"/>
        <v>3.3858589793533014</v>
      </c>
      <c r="U1129">
        <f t="shared" si="35"/>
        <v>-11.527408530500288</v>
      </c>
      <c r="Z1129">
        <v>2014</v>
      </c>
      <c r="AA1129">
        <v>12</v>
      </c>
      <c r="AB1129">
        <v>11</v>
      </c>
      <c r="AC1129">
        <v>-3.7141410206466987</v>
      </c>
      <c r="AD1129">
        <v>-22.595808845700287</v>
      </c>
    </row>
    <row r="1130" spans="1:30" x14ac:dyDescent="0.2">
      <c r="A1130">
        <v>2004</v>
      </c>
      <c r="B1130">
        <v>2</v>
      </c>
      <c r="C1130">
        <v>3</v>
      </c>
      <c r="D1130">
        <v>0</v>
      </c>
      <c r="H1130">
        <v>2013</v>
      </c>
      <c r="I1130">
        <v>12</v>
      </c>
      <c r="J1130">
        <v>24</v>
      </c>
      <c r="K1130">
        <v>40.5</v>
      </c>
      <c r="L1130">
        <v>63.182000000000002</v>
      </c>
      <c r="Q1130">
        <v>2013</v>
      </c>
      <c r="R1130">
        <v>12</v>
      </c>
      <c r="S1130">
        <v>24</v>
      </c>
      <c r="T1130">
        <f t="shared" si="34"/>
        <v>33.885858979353301</v>
      </c>
      <c r="U1130">
        <f t="shared" si="35"/>
        <v>10.913850728799716</v>
      </c>
      <c r="Z1130">
        <v>2014</v>
      </c>
      <c r="AA1130">
        <v>12</v>
      </c>
      <c r="AB1130">
        <v>30</v>
      </c>
      <c r="AC1130">
        <v>-3.7141410206466987</v>
      </c>
      <c r="AD1130">
        <v>-24.996018123700285</v>
      </c>
    </row>
    <row r="1131" spans="1:30" x14ac:dyDescent="0.2">
      <c r="A1131">
        <v>2004</v>
      </c>
      <c r="B1131">
        <v>2</v>
      </c>
      <c r="C1131">
        <v>4</v>
      </c>
      <c r="D1131">
        <v>3.5</v>
      </c>
      <c r="H1131">
        <v>2013</v>
      </c>
      <c r="I1131">
        <v>12</v>
      </c>
      <c r="J1131">
        <v>25</v>
      </c>
      <c r="K1131">
        <v>0.7</v>
      </c>
      <c r="L1131">
        <v>55.65</v>
      </c>
      <c r="Q1131">
        <v>2013</v>
      </c>
      <c r="R1131">
        <v>12</v>
      </c>
      <c r="S1131">
        <v>25</v>
      </c>
      <c r="T1131">
        <f t="shared" si="34"/>
        <v>-5.9141410206466984</v>
      </c>
      <c r="U1131">
        <f t="shared" si="35"/>
        <v>3.3818507287997122</v>
      </c>
      <c r="Z1131">
        <v>2015</v>
      </c>
      <c r="AA1131">
        <v>6</v>
      </c>
      <c r="AB1131">
        <v>13</v>
      </c>
      <c r="AC1131">
        <v>-3.7141410206466987</v>
      </c>
      <c r="AD1131">
        <v>-25.179624681000288</v>
      </c>
    </row>
    <row r="1132" spans="1:30" x14ac:dyDescent="0.2">
      <c r="A1132">
        <v>2004</v>
      </c>
      <c r="B1132">
        <v>2</v>
      </c>
      <c r="C1132">
        <v>5</v>
      </c>
      <c r="D1132">
        <v>0</v>
      </c>
      <c r="H1132">
        <v>2013</v>
      </c>
      <c r="I1132">
        <v>12</v>
      </c>
      <c r="J1132">
        <v>26</v>
      </c>
      <c r="K1132">
        <v>0.6</v>
      </c>
      <c r="L1132">
        <v>31.85</v>
      </c>
      <c r="Q1132">
        <v>2013</v>
      </c>
      <c r="R1132">
        <v>12</v>
      </c>
      <c r="S1132">
        <v>26</v>
      </c>
      <c r="T1132">
        <f t="shared" si="34"/>
        <v>-6.014141020646699</v>
      </c>
      <c r="U1132">
        <f t="shared" si="35"/>
        <v>-20.418149271200285</v>
      </c>
      <c r="Z1132">
        <v>2016</v>
      </c>
      <c r="AA1132">
        <v>5</v>
      </c>
      <c r="AB1132">
        <v>22</v>
      </c>
      <c r="AC1132">
        <v>-3.7141410206466987</v>
      </c>
      <c r="AD1132">
        <v>-19.235292128300287</v>
      </c>
    </row>
    <row r="1133" spans="1:30" x14ac:dyDescent="0.2">
      <c r="A1133">
        <v>2004</v>
      </c>
      <c r="B1133">
        <v>2</v>
      </c>
      <c r="C1133">
        <v>6</v>
      </c>
      <c r="D1133">
        <v>13.5</v>
      </c>
      <c r="H1133">
        <v>2013</v>
      </c>
      <c r="I1133">
        <v>12</v>
      </c>
      <c r="J1133">
        <v>27</v>
      </c>
      <c r="K1133">
        <v>5</v>
      </c>
      <c r="L1133">
        <v>30.4</v>
      </c>
      <c r="Q1133">
        <v>2013</v>
      </c>
      <c r="R1133">
        <v>12</v>
      </c>
      <c r="S1133">
        <v>27</v>
      </c>
      <c r="T1133">
        <f t="shared" si="34"/>
        <v>-1.6141410206466986</v>
      </c>
      <c r="U1133">
        <f t="shared" si="35"/>
        <v>-21.868149271200288</v>
      </c>
      <c r="Z1133">
        <v>2017</v>
      </c>
      <c r="AA1133">
        <v>2</v>
      </c>
      <c r="AB1133">
        <v>10</v>
      </c>
      <c r="AC1133">
        <v>-3.7141410206466987</v>
      </c>
      <c r="AD1133">
        <v>-22.715208094700287</v>
      </c>
    </row>
    <row r="1134" spans="1:30" x14ac:dyDescent="0.2">
      <c r="A1134">
        <v>2004</v>
      </c>
      <c r="B1134">
        <v>2</v>
      </c>
      <c r="C1134">
        <v>7</v>
      </c>
      <c r="D1134">
        <v>14.5</v>
      </c>
      <c r="H1134">
        <v>2013</v>
      </c>
      <c r="I1134">
        <v>12</v>
      </c>
      <c r="J1134">
        <v>28</v>
      </c>
      <c r="K1134">
        <v>3.9</v>
      </c>
      <c r="L1134">
        <v>29.8</v>
      </c>
      <c r="Q1134">
        <v>2013</v>
      </c>
      <c r="R1134">
        <v>12</v>
      </c>
      <c r="S1134">
        <v>28</v>
      </c>
      <c r="T1134">
        <f t="shared" si="34"/>
        <v>-2.7141410206466987</v>
      </c>
      <c r="U1134">
        <f t="shared" si="35"/>
        <v>-22.468149271200286</v>
      </c>
      <c r="Z1134">
        <v>2017</v>
      </c>
      <c r="AA1134">
        <v>6</v>
      </c>
      <c r="AB1134">
        <v>3</v>
      </c>
      <c r="AC1134">
        <v>-3.7141410206466987</v>
      </c>
      <c r="AD1134">
        <v>-22.568149271200287</v>
      </c>
    </row>
    <row r="1135" spans="1:30" x14ac:dyDescent="0.2">
      <c r="A1135">
        <v>2004</v>
      </c>
      <c r="B1135">
        <v>2</v>
      </c>
      <c r="C1135">
        <v>8</v>
      </c>
      <c r="D1135">
        <v>0</v>
      </c>
      <c r="H1135">
        <v>2013</v>
      </c>
      <c r="I1135">
        <v>12</v>
      </c>
      <c r="J1135">
        <v>31</v>
      </c>
      <c r="K1135">
        <v>4.0999999999999996</v>
      </c>
      <c r="L1135">
        <v>31.9</v>
      </c>
      <c r="Q1135">
        <v>2013</v>
      </c>
      <c r="R1135">
        <v>12</v>
      </c>
      <c r="S1135">
        <v>31</v>
      </c>
      <c r="T1135">
        <f t="shared" si="34"/>
        <v>-2.514141020646699</v>
      </c>
      <c r="U1135">
        <f t="shared" si="35"/>
        <v>-20.368149271200288</v>
      </c>
      <c r="Z1135">
        <v>2017</v>
      </c>
      <c r="AA1135">
        <v>10</v>
      </c>
      <c r="AB1135">
        <v>26</v>
      </c>
      <c r="AC1135">
        <v>-3.7141410206466987</v>
      </c>
      <c r="AD1135">
        <v>-14.844619859400289</v>
      </c>
    </row>
    <row r="1136" spans="1:30" x14ac:dyDescent="0.2">
      <c r="A1136">
        <v>2004</v>
      </c>
      <c r="B1136">
        <v>2</v>
      </c>
      <c r="C1136">
        <v>9</v>
      </c>
      <c r="D1136">
        <v>0.8</v>
      </c>
      <c r="H1136">
        <v>2014</v>
      </c>
      <c r="I1136">
        <v>1</v>
      </c>
      <c r="J1136">
        <v>1</v>
      </c>
      <c r="K1136">
        <v>1.2</v>
      </c>
      <c r="L1136">
        <v>31.333333333300001</v>
      </c>
      <c r="Q1136">
        <v>2014</v>
      </c>
      <c r="R1136">
        <v>1</v>
      </c>
      <c r="S1136">
        <v>1</v>
      </c>
      <c r="T1136">
        <f t="shared" si="34"/>
        <v>-5.4141410206466984</v>
      </c>
      <c r="U1136">
        <f t="shared" si="35"/>
        <v>-20.934815937900286</v>
      </c>
      <c r="Z1136">
        <v>2017</v>
      </c>
      <c r="AA1136">
        <v>11</v>
      </c>
      <c r="AB1136">
        <v>27</v>
      </c>
      <c r="AC1136">
        <v>-3.7141410206466987</v>
      </c>
      <c r="AD1136">
        <v>-21.382434985500286</v>
      </c>
    </row>
    <row r="1137" spans="1:30" x14ac:dyDescent="0.2">
      <c r="A1137">
        <v>2004</v>
      </c>
      <c r="B1137">
        <v>2</v>
      </c>
      <c r="C1137">
        <v>10</v>
      </c>
      <c r="D1137">
        <v>19.2</v>
      </c>
      <c r="H1137">
        <v>2014</v>
      </c>
      <c r="I1137">
        <v>1</v>
      </c>
      <c r="J1137">
        <v>2</v>
      </c>
      <c r="K1137">
        <v>0.3</v>
      </c>
      <c r="L1137">
        <v>30</v>
      </c>
      <c r="Q1137">
        <v>2014</v>
      </c>
      <c r="R1137">
        <v>1</v>
      </c>
      <c r="S1137">
        <v>2</v>
      </c>
      <c r="T1137">
        <f t="shared" si="34"/>
        <v>-6.3141410206466988</v>
      </c>
      <c r="U1137">
        <f t="shared" si="35"/>
        <v>-22.268149271200286</v>
      </c>
      <c r="Z1137">
        <v>2011</v>
      </c>
      <c r="AA1137">
        <v>7</v>
      </c>
      <c r="AB1137">
        <v>17</v>
      </c>
      <c r="AC1137">
        <v>-3.8141410206466988</v>
      </c>
      <c r="AD1137">
        <v>73.381850728799719</v>
      </c>
    </row>
    <row r="1138" spans="1:30" x14ac:dyDescent="0.2">
      <c r="A1138">
        <v>2004</v>
      </c>
      <c r="B1138">
        <v>2</v>
      </c>
      <c r="C1138">
        <v>11</v>
      </c>
      <c r="D1138">
        <v>14.2</v>
      </c>
      <c r="H1138">
        <v>2014</v>
      </c>
      <c r="I1138">
        <v>1</v>
      </c>
      <c r="J1138">
        <v>4</v>
      </c>
      <c r="K1138">
        <v>16.5</v>
      </c>
      <c r="L1138">
        <v>32.385714285699997</v>
      </c>
      <c r="Q1138">
        <v>2014</v>
      </c>
      <c r="R1138">
        <v>1</v>
      </c>
      <c r="S1138">
        <v>4</v>
      </c>
      <c r="T1138">
        <f t="shared" si="34"/>
        <v>9.8858589793533014</v>
      </c>
      <c r="U1138">
        <f t="shared" si="35"/>
        <v>-19.882434985500289</v>
      </c>
      <c r="Z1138">
        <v>2011</v>
      </c>
      <c r="AA1138">
        <v>11</v>
      </c>
      <c r="AB1138">
        <v>8</v>
      </c>
      <c r="AC1138">
        <v>-3.8141410206466988</v>
      </c>
      <c r="AD1138">
        <v>77.170312266799726</v>
      </c>
    </row>
    <row r="1139" spans="1:30" x14ac:dyDescent="0.2">
      <c r="A1139">
        <v>2004</v>
      </c>
      <c r="B1139">
        <v>2</v>
      </c>
      <c r="C1139">
        <v>12</v>
      </c>
      <c r="D1139">
        <v>0.6</v>
      </c>
      <c r="H1139">
        <v>2014</v>
      </c>
      <c r="I1139">
        <v>1</v>
      </c>
      <c r="J1139">
        <v>5</v>
      </c>
      <c r="K1139">
        <v>3.2</v>
      </c>
      <c r="L1139">
        <v>31.845454545500001</v>
      </c>
      <c r="Q1139">
        <v>2014</v>
      </c>
      <c r="R1139">
        <v>1</v>
      </c>
      <c r="S1139">
        <v>5</v>
      </c>
      <c r="T1139">
        <f t="shared" si="34"/>
        <v>-3.4141410206466984</v>
      </c>
      <c r="U1139">
        <f t="shared" si="35"/>
        <v>-20.422694725700286</v>
      </c>
      <c r="Z1139">
        <v>2012</v>
      </c>
      <c r="AA1139">
        <v>3</v>
      </c>
      <c r="AB1139">
        <v>20</v>
      </c>
      <c r="AC1139">
        <v>-3.8141410206466988</v>
      </c>
      <c r="AD1139">
        <v>-24.118149271200288</v>
      </c>
    </row>
    <row r="1140" spans="1:30" x14ac:dyDescent="0.2">
      <c r="A1140">
        <v>2004</v>
      </c>
      <c r="B1140">
        <v>2</v>
      </c>
      <c r="C1140">
        <v>13</v>
      </c>
      <c r="D1140">
        <v>7.3</v>
      </c>
      <c r="H1140">
        <v>2014</v>
      </c>
      <c r="I1140">
        <v>1</v>
      </c>
      <c r="J1140">
        <v>6</v>
      </c>
      <c r="K1140">
        <v>2</v>
      </c>
      <c r="L1140">
        <v>30.45</v>
      </c>
      <c r="Q1140">
        <v>2014</v>
      </c>
      <c r="R1140">
        <v>1</v>
      </c>
      <c r="S1140">
        <v>6</v>
      </c>
      <c r="T1140">
        <f t="shared" si="34"/>
        <v>-4.6141410206466986</v>
      </c>
      <c r="U1140">
        <f t="shared" si="35"/>
        <v>-21.818149271200287</v>
      </c>
      <c r="Z1140">
        <v>2012</v>
      </c>
      <c r="AA1140">
        <v>8</v>
      </c>
      <c r="AB1140">
        <v>13</v>
      </c>
      <c r="AC1140">
        <v>-3.8141410206466988</v>
      </c>
      <c r="AD1140">
        <v>-16.068149271200284</v>
      </c>
    </row>
    <row r="1141" spans="1:30" x14ac:dyDescent="0.2">
      <c r="A1141">
        <v>2004</v>
      </c>
      <c r="B1141">
        <v>2</v>
      </c>
      <c r="C1141">
        <v>14</v>
      </c>
      <c r="D1141">
        <v>0</v>
      </c>
      <c r="H1141">
        <v>2014</v>
      </c>
      <c r="I1141">
        <v>1</v>
      </c>
      <c r="J1141">
        <v>7</v>
      </c>
      <c r="K1141">
        <v>3.9</v>
      </c>
      <c r="L1141">
        <v>29.8</v>
      </c>
      <c r="Q1141">
        <v>2014</v>
      </c>
      <c r="R1141">
        <v>1</v>
      </c>
      <c r="S1141">
        <v>7</v>
      </c>
      <c r="T1141">
        <f t="shared" si="34"/>
        <v>-2.7141410206466987</v>
      </c>
      <c r="U1141">
        <f t="shared" si="35"/>
        <v>-22.468149271200286</v>
      </c>
      <c r="Z1141">
        <v>2012</v>
      </c>
      <c r="AA1141">
        <v>11</v>
      </c>
      <c r="AB1141">
        <v>10</v>
      </c>
      <c r="AC1141">
        <v>-3.8141410206466988</v>
      </c>
      <c r="AD1141">
        <v>-22.901482604500288</v>
      </c>
    </row>
    <row r="1142" spans="1:30" x14ac:dyDescent="0.2">
      <c r="A1142">
        <v>2004</v>
      </c>
      <c r="B1142">
        <v>2</v>
      </c>
      <c r="C1142">
        <v>15</v>
      </c>
      <c r="D1142">
        <v>0</v>
      </c>
      <c r="H1142">
        <v>2014</v>
      </c>
      <c r="I1142">
        <v>1</v>
      </c>
      <c r="J1142">
        <v>8</v>
      </c>
      <c r="K1142">
        <v>8.8000000000000007</v>
      </c>
      <c r="L1142">
        <v>29.3</v>
      </c>
      <c r="Q1142">
        <v>2014</v>
      </c>
      <c r="R1142">
        <v>1</v>
      </c>
      <c r="S1142">
        <v>8</v>
      </c>
      <c r="T1142">
        <f t="shared" si="34"/>
        <v>2.1858589793533021</v>
      </c>
      <c r="U1142">
        <f t="shared" si="35"/>
        <v>-22.968149271200286</v>
      </c>
      <c r="Z1142">
        <v>2012</v>
      </c>
      <c r="AA1142">
        <v>11</v>
      </c>
      <c r="AB1142">
        <v>26</v>
      </c>
      <c r="AC1142">
        <v>-3.8141410206466988</v>
      </c>
      <c r="AD1142">
        <v>-23.834815937900288</v>
      </c>
    </row>
    <row r="1143" spans="1:30" x14ac:dyDescent="0.2">
      <c r="A1143">
        <v>2004</v>
      </c>
      <c r="B1143">
        <v>2</v>
      </c>
      <c r="C1143">
        <v>16</v>
      </c>
      <c r="D1143">
        <v>3.4</v>
      </c>
      <c r="H1143">
        <v>2014</v>
      </c>
      <c r="I1143">
        <v>1</v>
      </c>
      <c r="J1143">
        <v>9</v>
      </c>
      <c r="K1143">
        <v>11.8</v>
      </c>
      <c r="L1143">
        <v>31.222222222199999</v>
      </c>
      <c r="Q1143">
        <v>2014</v>
      </c>
      <c r="R1143">
        <v>1</v>
      </c>
      <c r="S1143">
        <v>9</v>
      </c>
      <c r="T1143">
        <f t="shared" si="34"/>
        <v>5.1858589793533021</v>
      </c>
      <c r="U1143">
        <f t="shared" si="35"/>
        <v>-21.045927049000287</v>
      </c>
      <c r="Z1143">
        <v>2013</v>
      </c>
      <c r="AA1143">
        <v>5</v>
      </c>
      <c r="AB1143">
        <v>11</v>
      </c>
      <c r="AC1143">
        <v>-3.8141410206466988</v>
      </c>
      <c r="AD1143">
        <v>-24.668149271200285</v>
      </c>
    </row>
    <row r="1144" spans="1:30" x14ac:dyDescent="0.2">
      <c r="A1144">
        <v>2004</v>
      </c>
      <c r="B1144">
        <v>2</v>
      </c>
      <c r="C1144">
        <v>17</v>
      </c>
      <c r="D1144">
        <v>0</v>
      </c>
      <c r="H1144">
        <v>2014</v>
      </c>
      <c r="I1144">
        <v>1</v>
      </c>
      <c r="J1144">
        <v>10</v>
      </c>
      <c r="K1144">
        <v>11</v>
      </c>
      <c r="L1144">
        <v>30.675000000000001</v>
      </c>
      <c r="Q1144">
        <v>2014</v>
      </c>
      <c r="R1144">
        <v>1</v>
      </c>
      <c r="S1144">
        <v>10</v>
      </c>
      <c r="T1144">
        <f t="shared" si="34"/>
        <v>4.3858589793533014</v>
      </c>
      <c r="U1144">
        <f t="shared" si="35"/>
        <v>-21.593149271200286</v>
      </c>
      <c r="Z1144">
        <v>2013</v>
      </c>
      <c r="AA1144">
        <v>5</v>
      </c>
      <c r="AB1144">
        <v>14</v>
      </c>
      <c r="AC1144">
        <v>-3.8141410206466988</v>
      </c>
      <c r="AD1144">
        <v>-23.118149271200288</v>
      </c>
    </row>
    <row r="1145" spans="1:30" x14ac:dyDescent="0.2">
      <c r="A1145">
        <v>2004</v>
      </c>
      <c r="B1145">
        <v>2</v>
      </c>
      <c r="C1145">
        <v>18</v>
      </c>
      <c r="D1145">
        <v>0</v>
      </c>
      <c r="H1145">
        <v>2014</v>
      </c>
      <c r="I1145">
        <v>1</v>
      </c>
      <c r="J1145">
        <v>11</v>
      </c>
      <c r="K1145">
        <v>1.3</v>
      </c>
      <c r="L1145">
        <v>32.635714285699997</v>
      </c>
      <c r="Q1145">
        <v>2014</v>
      </c>
      <c r="R1145">
        <v>1</v>
      </c>
      <c r="S1145">
        <v>11</v>
      </c>
      <c r="T1145">
        <f t="shared" si="34"/>
        <v>-5.3141410206466988</v>
      </c>
      <c r="U1145">
        <f t="shared" si="35"/>
        <v>-19.632434985500289</v>
      </c>
      <c r="Z1145">
        <v>2013</v>
      </c>
      <c r="AA1145">
        <v>6</v>
      </c>
      <c r="AB1145">
        <v>30</v>
      </c>
      <c r="AC1145">
        <v>-3.8141410206466988</v>
      </c>
      <c r="AD1145">
        <v>-13.872911176000287</v>
      </c>
    </row>
    <row r="1146" spans="1:30" x14ac:dyDescent="0.2">
      <c r="A1146">
        <v>2004</v>
      </c>
      <c r="B1146">
        <v>2</v>
      </c>
      <c r="C1146">
        <v>19</v>
      </c>
      <c r="D1146">
        <v>0</v>
      </c>
      <c r="H1146">
        <v>2014</v>
      </c>
      <c r="I1146">
        <v>1</v>
      </c>
      <c r="J1146">
        <v>12</v>
      </c>
      <c r="K1146">
        <v>0</v>
      </c>
      <c r="L1146">
        <v>29.4</v>
      </c>
      <c r="Q1146">
        <v>2014</v>
      </c>
      <c r="R1146">
        <v>1</v>
      </c>
      <c r="S1146">
        <v>12</v>
      </c>
      <c r="T1146">
        <f t="shared" si="34"/>
        <v>-6.6141410206466986</v>
      </c>
      <c r="U1146">
        <f t="shared" si="35"/>
        <v>-22.868149271200288</v>
      </c>
      <c r="Z1146">
        <v>2013</v>
      </c>
      <c r="AA1146">
        <v>8</v>
      </c>
      <c r="AB1146">
        <v>28</v>
      </c>
      <c r="AC1146">
        <v>-3.8141410206466988</v>
      </c>
      <c r="AD1146">
        <v>-8.5971815293002862</v>
      </c>
    </row>
    <row r="1147" spans="1:30" x14ac:dyDescent="0.2">
      <c r="A1147">
        <v>2004</v>
      </c>
      <c r="B1147">
        <v>2</v>
      </c>
      <c r="C1147">
        <v>20</v>
      </c>
      <c r="D1147">
        <v>0</v>
      </c>
      <c r="H1147">
        <v>2014</v>
      </c>
      <c r="I1147">
        <v>1</v>
      </c>
      <c r="J1147">
        <v>13</v>
      </c>
      <c r="K1147">
        <v>3.5</v>
      </c>
      <c r="L1147">
        <v>28.9</v>
      </c>
      <c r="Q1147">
        <v>2014</v>
      </c>
      <c r="R1147">
        <v>1</v>
      </c>
      <c r="S1147">
        <v>13</v>
      </c>
      <c r="T1147">
        <f t="shared" si="34"/>
        <v>-3.1141410206466986</v>
      </c>
      <c r="U1147">
        <f t="shared" si="35"/>
        <v>-23.368149271200288</v>
      </c>
      <c r="Z1147">
        <v>2014</v>
      </c>
      <c r="AA1147">
        <v>1</v>
      </c>
      <c r="AB1147">
        <v>27</v>
      </c>
      <c r="AC1147">
        <v>-3.8141410206466988</v>
      </c>
      <c r="AD1147">
        <v>-21.993149271200288</v>
      </c>
    </row>
    <row r="1148" spans="1:30" x14ac:dyDescent="0.2">
      <c r="A1148">
        <v>2004</v>
      </c>
      <c r="B1148">
        <v>2</v>
      </c>
      <c r="C1148">
        <v>21</v>
      </c>
      <c r="D1148">
        <v>1</v>
      </c>
      <c r="H1148">
        <v>2014</v>
      </c>
      <c r="I1148">
        <v>1</v>
      </c>
      <c r="J1148">
        <v>14</v>
      </c>
      <c r="K1148">
        <v>0.6</v>
      </c>
      <c r="L1148">
        <v>29.2</v>
      </c>
      <c r="Q1148">
        <v>2014</v>
      </c>
      <c r="R1148">
        <v>1</v>
      </c>
      <c r="S1148">
        <v>14</v>
      </c>
      <c r="T1148">
        <f t="shared" si="34"/>
        <v>-6.014141020646699</v>
      </c>
      <c r="U1148">
        <f t="shared" si="35"/>
        <v>-23.068149271200287</v>
      </c>
      <c r="Z1148">
        <v>2014</v>
      </c>
      <c r="AA1148">
        <v>2</v>
      </c>
      <c r="AB1148">
        <v>27</v>
      </c>
      <c r="AC1148">
        <v>-3.8141410206466988</v>
      </c>
      <c r="AD1148">
        <v>-25.068149271200287</v>
      </c>
    </row>
    <row r="1149" spans="1:30" x14ac:dyDescent="0.2">
      <c r="A1149">
        <v>2004</v>
      </c>
      <c r="B1149">
        <v>2</v>
      </c>
      <c r="C1149">
        <v>22</v>
      </c>
      <c r="D1149">
        <v>1.6</v>
      </c>
      <c r="H1149">
        <v>2014</v>
      </c>
      <c r="I1149">
        <v>1</v>
      </c>
      <c r="J1149">
        <v>15</v>
      </c>
      <c r="K1149">
        <v>0.3</v>
      </c>
      <c r="L1149">
        <v>28.5</v>
      </c>
      <c r="Q1149">
        <v>2014</v>
      </c>
      <c r="R1149">
        <v>1</v>
      </c>
      <c r="S1149">
        <v>15</v>
      </c>
      <c r="T1149">
        <f t="shared" si="34"/>
        <v>-6.3141410206466988</v>
      </c>
      <c r="U1149">
        <f t="shared" si="35"/>
        <v>-23.768149271200286</v>
      </c>
      <c r="Z1149">
        <v>2014</v>
      </c>
      <c r="AA1149">
        <v>5</v>
      </c>
      <c r="AB1149">
        <v>13</v>
      </c>
      <c r="AC1149">
        <v>-3.8141410206466988</v>
      </c>
      <c r="AD1149">
        <v>-28.625292128300288</v>
      </c>
    </row>
    <row r="1150" spans="1:30" x14ac:dyDescent="0.2">
      <c r="A1150">
        <v>2004</v>
      </c>
      <c r="B1150">
        <v>2</v>
      </c>
      <c r="C1150">
        <v>23</v>
      </c>
      <c r="D1150">
        <v>1.3</v>
      </c>
      <c r="H1150">
        <v>2014</v>
      </c>
      <c r="I1150">
        <v>1</v>
      </c>
      <c r="J1150">
        <v>23</v>
      </c>
      <c r="K1150">
        <v>0.2</v>
      </c>
      <c r="L1150">
        <v>27</v>
      </c>
      <c r="Q1150">
        <v>2014</v>
      </c>
      <c r="R1150">
        <v>1</v>
      </c>
      <c r="S1150">
        <v>23</v>
      </c>
      <c r="T1150">
        <f t="shared" si="34"/>
        <v>-6.4141410206466984</v>
      </c>
      <c r="U1150">
        <f t="shared" si="35"/>
        <v>-25.268149271200286</v>
      </c>
      <c r="Z1150">
        <v>2014</v>
      </c>
      <c r="AA1150">
        <v>12</v>
      </c>
      <c r="AB1150">
        <v>29</v>
      </c>
      <c r="AC1150">
        <v>-3.8141410206466988</v>
      </c>
      <c r="AD1150">
        <v>-24.648149271200285</v>
      </c>
    </row>
    <row r="1151" spans="1:30" x14ac:dyDescent="0.2">
      <c r="A1151">
        <v>2004</v>
      </c>
      <c r="B1151">
        <v>2</v>
      </c>
      <c r="C1151">
        <v>24</v>
      </c>
      <c r="D1151">
        <v>4.4000000000000004</v>
      </c>
      <c r="H1151">
        <v>2014</v>
      </c>
      <c r="I1151">
        <v>1</v>
      </c>
      <c r="J1151">
        <v>24</v>
      </c>
      <c r="K1151">
        <v>13.4</v>
      </c>
      <c r="L1151">
        <v>30.38</v>
      </c>
      <c r="Q1151">
        <v>2014</v>
      </c>
      <c r="R1151">
        <v>1</v>
      </c>
      <c r="S1151">
        <v>24</v>
      </c>
      <c r="T1151">
        <f t="shared" si="34"/>
        <v>6.7858589793533017</v>
      </c>
      <c r="U1151">
        <f t="shared" si="35"/>
        <v>-21.888149271200287</v>
      </c>
      <c r="Z1151">
        <v>2015</v>
      </c>
      <c r="AA1151">
        <v>2</v>
      </c>
      <c r="AB1151">
        <v>17</v>
      </c>
      <c r="AC1151">
        <v>-3.8141410206466988</v>
      </c>
      <c r="AD1151">
        <v>-23.199058362100285</v>
      </c>
    </row>
    <row r="1152" spans="1:30" x14ac:dyDescent="0.2">
      <c r="A1152">
        <v>2004</v>
      </c>
      <c r="B1152">
        <v>2</v>
      </c>
      <c r="C1152">
        <v>25</v>
      </c>
      <c r="D1152">
        <v>0</v>
      </c>
      <c r="H1152">
        <v>2014</v>
      </c>
      <c r="I1152">
        <v>1</v>
      </c>
      <c r="J1152">
        <v>25</v>
      </c>
      <c r="K1152">
        <v>4.0999999999999996</v>
      </c>
      <c r="L1152">
        <v>29.116666666699999</v>
      </c>
      <c r="Q1152">
        <v>2014</v>
      </c>
      <c r="R1152">
        <v>1</v>
      </c>
      <c r="S1152">
        <v>25</v>
      </c>
      <c r="T1152">
        <f t="shared" si="34"/>
        <v>-2.514141020646699</v>
      </c>
      <c r="U1152">
        <f t="shared" si="35"/>
        <v>-23.151482604500288</v>
      </c>
      <c r="Z1152">
        <v>2016</v>
      </c>
      <c r="AA1152">
        <v>2</v>
      </c>
      <c r="AB1152">
        <v>10</v>
      </c>
      <c r="AC1152">
        <v>-3.8141410206466988</v>
      </c>
      <c r="AD1152">
        <v>-24.031979058400285</v>
      </c>
    </row>
    <row r="1153" spans="1:30" x14ac:dyDescent="0.2">
      <c r="A1153">
        <v>2004</v>
      </c>
      <c r="B1153">
        <v>2</v>
      </c>
      <c r="C1153">
        <v>26</v>
      </c>
      <c r="D1153">
        <v>0</v>
      </c>
      <c r="H1153">
        <v>2014</v>
      </c>
      <c r="I1153">
        <v>1</v>
      </c>
      <c r="J1153">
        <v>26</v>
      </c>
      <c r="K1153">
        <v>12.6</v>
      </c>
      <c r="L1153">
        <v>27.95</v>
      </c>
      <c r="Q1153">
        <v>2014</v>
      </c>
      <c r="R1153">
        <v>1</v>
      </c>
      <c r="S1153">
        <v>26</v>
      </c>
      <c r="T1153">
        <f t="shared" si="34"/>
        <v>5.985858979353301</v>
      </c>
      <c r="U1153">
        <f t="shared" si="35"/>
        <v>-24.318149271200287</v>
      </c>
      <c r="Z1153">
        <v>2016</v>
      </c>
      <c r="AA1153">
        <v>10</v>
      </c>
      <c r="AB1153">
        <v>29</v>
      </c>
      <c r="AC1153">
        <v>-3.8141410206466988</v>
      </c>
      <c r="AD1153">
        <v>-5.4636038167002852</v>
      </c>
    </row>
    <row r="1154" spans="1:30" x14ac:dyDescent="0.2">
      <c r="A1154">
        <v>2004</v>
      </c>
      <c r="B1154">
        <v>2</v>
      </c>
      <c r="C1154">
        <v>27</v>
      </c>
      <c r="D1154">
        <v>0</v>
      </c>
      <c r="H1154">
        <v>2014</v>
      </c>
      <c r="I1154">
        <v>1</v>
      </c>
      <c r="J1154">
        <v>27</v>
      </c>
      <c r="K1154">
        <v>2.8</v>
      </c>
      <c r="L1154">
        <v>30.274999999999999</v>
      </c>
      <c r="Q1154">
        <v>2014</v>
      </c>
      <c r="R1154">
        <v>1</v>
      </c>
      <c r="S1154">
        <v>27</v>
      </c>
      <c r="T1154">
        <f t="shared" ref="T1154:T1217" si="36">K1154-$O$1</f>
        <v>-3.8141410206466988</v>
      </c>
      <c r="U1154">
        <f t="shared" ref="U1154:U1217" si="37">L1154-$O$2</f>
        <v>-21.993149271200288</v>
      </c>
      <c r="Z1154">
        <v>2017</v>
      </c>
      <c r="AA1154">
        <v>1</v>
      </c>
      <c r="AB1154">
        <v>12</v>
      </c>
      <c r="AC1154">
        <v>-3.8141410206466988</v>
      </c>
      <c r="AD1154">
        <v>-17.834815937900288</v>
      </c>
    </row>
    <row r="1155" spans="1:30" x14ac:dyDescent="0.2">
      <c r="A1155">
        <v>2004</v>
      </c>
      <c r="B1155">
        <v>2</v>
      </c>
      <c r="C1155">
        <v>28</v>
      </c>
      <c r="D1155">
        <v>0</v>
      </c>
      <c r="H1155">
        <v>2014</v>
      </c>
      <c r="I1155">
        <v>1</v>
      </c>
      <c r="J1155">
        <v>28</v>
      </c>
      <c r="K1155">
        <v>3.5</v>
      </c>
      <c r="L1155">
        <v>27.7</v>
      </c>
      <c r="Q1155">
        <v>2014</v>
      </c>
      <c r="R1155">
        <v>1</v>
      </c>
      <c r="S1155">
        <v>28</v>
      </c>
      <c r="T1155">
        <f t="shared" si="36"/>
        <v>-3.1141410206466986</v>
      </c>
      <c r="U1155">
        <f t="shared" si="37"/>
        <v>-24.568149271200287</v>
      </c>
      <c r="Z1155">
        <v>2017</v>
      </c>
      <c r="AA1155">
        <v>2</v>
      </c>
      <c r="AB1155">
        <v>12</v>
      </c>
      <c r="AC1155">
        <v>-3.8141410206466988</v>
      </c>
      <c r="AD1155">
        <v>-21.803863556900286</v>
      </c>
    </row>
    <row r="1156" spans="1:30" x14ac:dyDescent="0.2">
      <c r="A1156">
        <v>2004</v>
      </c>
      <c r="B1156">
        <v>2</v>
      </c>
      <c r="C1156">
        <v>29</v>
      </c>
      <c r="D1156">
        <v>0</v>
      </c>
      <c r="H1156">
        <v>2014</v>
      </c>
      <c r="I1156">
        <v>1</v>
      </c>
      <c r="J1156">
        <v>29</v>
      </c>
      <c r="K1156">
        <v>2.9</v>
      </c>
      <c r="L1156">
        <v>27.82</v>
      </c>
      <c r="Q1156">
        <v>2014</v>
      </c>
      <c r="R1156">
        <v>1</v>
      </c>
      <c r="S1156">
        <v>29</v>
      </c>
      <c r="T1156">
        <f t="shared" si="36"/>
        <v>-3.7141410206466987</v>
      </c>
      <c r="U1156">
        <f t="shared" si="37"/>
        <v>-24.448149271200286</v>
      </c>
      <c r="Z1156">
        <v>2017</v>
      </c>
      <c r="AA1156">
        <v>5</v>
      </c>
      <c r="AB1156">
        <v>13</v>
      </c>
      <c r="AC1156">
        <v>-3.8141410206466988</v>
      </c>
      <c r="AD1156">
        <v>-22.111006414100288</v>
      </c>
    </row>
    <row r="1157" spans="1:30" x14ac:dyDescent="0.2">
      <c r="A1157">
        <v>2004</v>
      </c>
      <c r="B1157">
        <v>3</v>
      </c>
      <c r="C1157">
        <v>1</v>
      </c>
      <c r="D1157">
        <v>3</v>
      </c>
      <c r="H1157">
        <v>2014</v>
      </c>
      <c r="I1157">
        <v>1</v>
      </c>
      <c r="J1157">
        <v>30</v>
      </c>
      <c r="K1157">
        <v>2.1</v>
      </c>
      <c r="L1157">
        <v>28.45</v>
      </c>
      <c r="Q1157">
        <v>2014</v>
      </c>
      <c r="R1157">
        <v>1</v>
      </c>
      <c r="S1157">
        <v>30</v>
      </c>
      <c r="T1157">
        <f t="shared" si="36"/>
        <v>-4.514141020646699</v>
      </c>
      <c r="U1157">
        <f t="shared" si="37"/>
        <v>-23.818149271200287</v>
      </c>
      <c r="Z1157">
        <v>2011</v>
      </c>
      <c r="AA1157">
        <v>9</v>
      </c>
      <c r="AB1157">
        <v>2</v>
      </c>
      <c r="AC1157">
        <v>-3.9141410206466984</v>
      </c>
      <c r="AD1157">
        <v>75.394350728799708</v>
      </c>
    </row>
    <row r="1158" spans="1:30" x14ac:dyDescent="0.2">
      <c r="A1158">
        <v>2004</v>
      </c>
      <c r="B1158">
        <v>3</v>
      </c>
      <c r="C1158">
        <v>2</v>
      </c>
      <c r="D1158">
        <v>6</v>
      </c>
      <c r="H1158">
        <v>2014</v>
      </c>
      <c r="I1158">
        <v>1</v>
      </c>
      <c r="J1158">
        <v>31</v>
      </c>
      <c r="K1158">
        <v>5.8</v>
      </c>
      <c r="L1158">
        <v>27.44</v>
      </c>
      <c r="Q1158">
        <v>2014</v>
      </c>
      <c r="R1158">
        <v>1</v>
      </c>
      <c r="S1158">
        <v>31</v>
      </c>
      <c r="T1158">
        <f t="shared" si="36"/>
        <v>-0.8141410206466988</v>
      </c>
      <c r="U1158">
        <f t="shared" si="37"/>
        <v>-24.828149271200285</v>
      </c>
      <c r="Z1158">
        <v>2012</v>
      </c>
      <c r="AA1158">
        <v>2</v>
      </c>
      <c r="AB1158">
        <v>20</v>
      </c>
      <c r="AC1158">
        <v>-3.9141410206466984</v>
      </c>
      <c r="AD1158">
        <v>-25.418149271200285</v>
      </c>
    </row>
    <row r="1159" spans="1:30" x14ac:dyDescent="0.2">
      <c r="A1159">
        <v>2004</v>
      </c>
      <c r="B1159">
        <v>3</v>
      </c>
      <c r="C1159">
        <v>3</v>
      </c>
      <c r="D1159">
        <v>34.799999999999997</v>
      </c>
      <c r="H1159">
        <v>2014</v>
      </c>
      <c r="I1159">
        <v>2</v>
      </c>
      <c r="J1159">
        <v>1</v>
      </c>
      <c r="K1159">
        <v>2.2000000000000002</v>
      </c>
      <c r="L1159">
        <v>28.887499999999999</v>
      </c>
      <c r="Q1159">
        <v>2014</v>
      </c>
      <c r="R1159">
        <v>2</v>
      </c>
      <c r="S1159">
        <v>1</v>
      </c>
      <c r="T1159">
        <f t="shared" si="36"/>
        <v>-4.4141410206466984</v>
      </c>
      <c r="U1159">
        <f t="shared" si="37"/>
        <v>-23.380649271200287</v>
      </c>
      <c r="Z1159">
        <v>2012</v>
      </c>
      <c r="AA1159">
        <v>3</v>
      </c>
      <c r="AB1159">
        <v>31</v>
      </c>
      <c r="AC1159">
        <v>-3.9141410206466984</v>
      </c>
      <c r="AD1159">
        <v>-25.993149271200288</v>
      </c>
    </row>
    <row r="1160" spans="1:30" x14ac:dyDescent="0.2">
      <c r="A1160">
        <v>2004</v>
      </c>
      <c r="B1160">
        <v>3</v>
      </c>
      <c r="C1160">
        <v>4</v>
      </c>
      <c r="D1160">
        <v>11.5</v>
      </c>
      <c r="H1160">
        <v>2014</v>
      </c>
      <c r="I1160">
        <v>2</v>
      </c>
      <c r="J1160">
        <v>2</v>
      </c>
      <c r="K1160">
        <v>0.7</v>
      </c>
      <c r="L1160">
        <v>26.9666666667</v>
      </c>
      <c r="Q1160">
        <v>2014</v>
      </c>
      <c r="R1160">
        <v>2</v>
      </c>
      <c r="S1160">
        <v>2</v>
      </c>
      <c r="T1160">
        <f t="shared" si="36"/>
        <v>-5.9141410206466984</v>
      </c>
      <c r="U1160">
        <f t="shared" si="37"/>
        <v>-25.301482604500286</v>
      </c>
      <c r="Z1160">
        <v>2012</v>
      </c>
      <c r="AA1160">
        <v>4</v>
      </c>
      <c r="AB1160">
        <v>15</v>
      </c>
      <c r="AC1160">
        <v>-3.9141410206466984</v>
      </c>
      <c r="AD1160">
        <v>-26.918149271200285</v>
      </c>
    </row>
    <row r="1161" spans="1:30" x14ac:dyDescent="0.2">
      <c r="A1161">
        <v>2004</v>
      </c>
      <c r="B1161">
        <v>3</v>
      </c>
      <c r="C1161">
        <v>5</v>
      </c>
      <c r="D1161">
        <v>33.4</v>
      </c>
      <c r="H1161">
        <v>2014</v>
      </c>
      <c r="I1161">
        <v>2</v>
      </c>
      <c r="J1161">
        <v>3</v>
      </c>
      <c r="K1161">
        <v>11.2</v>
      </c>
      <c r="L1161">
        <v>30.063636363600001</v>
      </c>
      <c r="Q1161">
        <v>2014</v>
      </c>
      <c r="R1161">
        <v>2</v>
      </c>
      <c r="S1161">
        <v>3</v>
      </c>
      <c r="T1161">
        <f t="shared" si="36"/>
        <v>4.5858589793533007</v>
      </c>
      <c r="U1161">
        <f t="shared" si="37"/>
        <v>-22.204512907600286</v>
      </c>
      <c r="Z1161">
        <v>2012</v>
      </c>
      <c r="AA1161">
        <v>12</v>
      </c>
      <c r="AB1161">
        <v>30</v>
      </c>
      <c r="AC1161">
        <v>-3.9141410206466984</v>
      </c>
      <c r="AD1161">
        <v>-16.410254534400288</v>
      </c>
    </row>
    <row r="1162" spans="1:30" x14ac:dyDescent="0.2">
      <c r="A1162">
        <v>2004</v>
      </c>
      <c r="B1162">
        <v>3</v>
      </c>
      <c r="C1162">
        <v>6</v>
      </c>
      <c r="D1162">
        <v>23.6</v>
      </c>
      <c r="H1162">
        <v>2014</v>
      </c>
      <c r="I1162">
        <v>2</v>
      </c>
      <c r="J1162">
        <v>4</v>
      </c>
      <c r="K1162">
        <v>0.7</v>
      </c>
      <c r="L1162">
        <v>27.42</v>
      </c>
      <c r="Q1162">
        <v>2014</v>
      </c>
      <c r="R1162">
        <v>2</v>
      </c>
      <c r="S1162">
        <v>4</v>
      </c>
      <c r="T1162">
        <f t="shared" si="36"/>
        <v>-5.9141410206466984</v>
      </c>
      <c r="U1162">
        <f t="shared" si="37"/>
        <v>-24.848149271200285</v>
      </c>
      <c r="Z1162">
        <v>2013</v>
      </c>
      <c r="AA1162">
        <v>1</v>
      </c>
      <c r="AB1162">
        <v>27</v>
      </c>
      <c r="AC1162">
        <v>-3.9141410206466984</v>
      </c>
      <c r="AD1162">
        <v>-25.068149271200287</v>
      </c>
    </row>
    <row r="1163" spans="1:30" x14ac:dyDescent="0.2">
      <c r="A1163">
        <v>2004</v>
      </c>
      <c r="B1163">
        <v>3</v>
      </c>
      <c r="C1163">
        <v>7</v>
      </c>
      <c r="D1163">
        <v>6.4</v>
      </c>
      <c r="H1163">
        <v>2014</v>
      </c>
      <c r="I1163">
        <v>2</v>
      </c>
      <c r="J1163">
        <v>5</v>
      </c>
      <c r="K1163">
        <v>12</v>
      </c>
      <c r="L1163">
        <v>27.2</v>
      </c>
      <c r="Q1163">
        <v>2014</v>
      </c>
      <c r="R1163">
        <v>2</v>
      </c>
      <c r="S1163">
        <v>5</v>
      </c>
      <c r="T1163">
        <f t="shared" si="36"/>
        <v>5.3858589793533014</v>
      </c>
      <c r="U1163">
        <f t="shared" si="37"/>
        <v>-25.068149271200287</v>
      </c>
      <c r="Z1163">
        <v>2014</v>
      </c>
      <c r="AA1163">
        <v>5</v>
      </c>
      <c r="AB1163">
        <v>11</v>
      </c>
      <c r="AC1163">
        <v>-3.9141410206466984</v>
      </c>
      <c r="AD1163">
        <v>-27.248149271200287</v>
      </c>
    </row>
    <row r="1164" spans="1:30" x14ac:dyDescent="0.2">
      <c r="A1164">
        <v>2004</v>
      </c>
      <c r="B1164">
        <v>3</v>
      </c>
      <c r="C1164">
        <v>8</v>
      </c>
      <c r="D1164">
        <v>2.1</v>
      </c>
      <c r="H1164">
        <v>2014</v>
      </c>
      <c r="I1164">
        <v>2</v>
      </c>
      <c r="J1164">
        <v>6</v>
      </c>
      <c r="K1164">
        <v>34.799999999999997</v>
      </c>
      <c r="L1164">
        <v>41.922727272700001</v>
      </c>
      <c r="Q1164">
        <v>2014</v>
      </c>
      <c r="R1164">
        <v>2</v>
      </c>
      <c r="S1164">
        <v>6</v>
      </c>
      <c r="T1164">
        <f t="shared" si="36"/>
        <v>28.185858979353299</v>
      </c>
      <c r="U1164">
        <f t="shared" si="37"/>
        <v>-10.345421998500285</v>
      </c>
      <c r="Z1164">
        <v>2014</v>
      </c>
      <c r="AA1164">
        <v>7</v>
      </c>
      <c r="AB1164">
        <v>4</v>
      </c>
      <c r="AC1164">
        <v>-3.9141410206466984</v>
      </c>
      <c r="AD1164">
        <v>-27.534815937900287</v>
      </c>
    </row>
    <row r="1165" spans="1:30" x14ac:dyDescent="0.2">
      <c r="A1165">
        <v>2004</v>
      </c>
      <c r="B1165">
        <v>3</v>
      </c>
      <c r="C1165">
        <v>9</v>
      </c>
      <c r="D1165">
        <v>3.2</v>
      </c>
      <c r="H1165">
        <v>2014</v>
      </c>
      <c r="I1165">
        <v>2</v>
      </c>
      <c r="J1165">
        <v>7</v>
      </c>
      <c r="K1165">
        <v>4.5999999999999996</v>
      </c>
      <c r="L1165">
        <v>67.946464646500004</v>
      </c>
      <c r="Q1165">
        <v>2014</v>
      </c>
      <c r="R1165">
        <v>2</v>
      </c>
      <c r="S1165">
        <v>7</v>
      </c>
      <c r="T1165">
        <f t="shared" si="36"/>
        <v>-2.014141020646699</v>
      </c>
      <c r="U1165">
        <f t="shared" si="37"/>
        <v>15.678315375299718</v>
      </c>
      <c r="Z1165">
        <v>2014</v>
      </c>
      <c r="AA1165">
        <v>11</v>
      </c>
      <c r="AB1165">
        <v>18</v>
      </c>
      <c r="AC1165">
        <v>-3.9141410206466984</v>
      </c>
      <c r="AD1165">
        <v>-14.794236227700289</v>
      </c>
    </row>
    <row r="1166" spans="1:30" x14ac:dyDescent="0.2">
      <c r="A1166">
        <v>2004</v>
      </c>
      <c r="B1166">
        <v>3</v>
      </c>
      <c r="C1166">
        <v>10</v>
      </c>
      <c r="D1166">
        <v>4.7</v>
      </c>
      <c r="H1166">
        <v>2014</v>
      </c>
      <c r="I1166">
        <v>2</v>
      </c>
      <c r="J1166">
        <v>8</v>
      </c>
      <c r="K1166">
        <v>0.8</v>
      </c>
      <c r="L1166">
        <v>30.093181818200001</v>
      </c>
      <c r="Q1166">
        <v>2014</v>
      </c>
      <c r="R1166">
        <v>2</v>
      </c>
      <c r="S1166">
        <v>8</v>
      </c>
      <c r="T1166">
        <f t="shared" si="36"/>
        <v>-5.8141410206466988</v>
      </c>
      <c r="U1166">
        <f t="shared" si="37"/>
        <v>-22.174967453000285</v>
      </c>
      <c r="Z1166">
        <v>2015</v>
      </c>
      <c r="AA1166">
        <v>6</v>
      </c>
      <c r="AB1166">
        <v>9</v>
      </c>
      <c r="AC1166">
        <v>-3.9141410206466984</v>
      </c>
      <c r="AD1166">
        <v>-27.797417563900286</v>
      </c>
    </row>
    <row r="1167" spans="1:30" x14ac:dyDescent="0.2">
      <c r="A1167">
        <v>2004</v>
      </c>
      <c r="B1167">
        <v>3</v>
      </c>
      <c r="C1167">
        <v>11</v>
      </c>
      <c r="D1167">
        <v>6.4</v>
      </c>
      <c r="H1167">
        <v>2014</v>
      </c>
      <c r="I1167">
        <v>2</v>
      </c>
      <c r="J1167">
        <v>9</v>
      </c>
      <c r="K1167">
        <v>2.5</v>
      </c>
      <c r="L1167">
        <v>28.275862068999999</v>
      </c>
      <c r="Q1167">
        <v>2014</v>
      </c>
      <c r="R1167">
        <v>2</v>
      </c>
      <c r="S1167">
        <v>9</v>
      </c>
      <c r="T1167">
        <f t="shared" si="36"/>
        <v>-4.1141410206466986</v>
      </c>
      <c r="U1167">
        <f t="shared" si="37"/>
        <v>-23.992287202200288</v>
      </c>
      <c r="Z1167">
        <v>2016</v>
      </c>
      <c r="AA1167">
        <v>3</v>
      </c>
      <c r="AB1167">
        <v>16</v>
      </c>
      <c r="AC1167">
        <v>-3.9141410206466984</v>
      </c>
      <c r="AD1167">
        <v>13.527727017499714</v>
      </c>
    </row>
    <row r="1168" spans="1:30" x14ac:dyDescent="0.2">
      <c r="A1168">
        <v>2004</v>
      </c>
      <c r="B1168">
        <v>3</v>
      </c>
      <c r="C1168">
        <v>12</v>
      </c>
      <c r="D1168">
        <v>8.8000000000000007</v>
      </c>
      <c r="H1168">
        <v>2014</v>
      </c>
      <c r="I1168">
        <v>2</v>
      </c>
      <c r="J1168">
        <v>10</v>
      </c>
      <c r="K1168">
        <v>3.7</v>
      </c>
      <c r="L1168">
        <v>28</v>
      </c>
      <c r="Q1168">
        <v>2014</v>
      </c>
      <c r="R1168">
        <v>2</v>
      </c>
      <c r="S1168">
        <v>10</v>
      </c>
      <c r="T1168">
        <f t="shared" si="36"/>
        <v>-2.9141410206466984</v>
      </c>
      <c r="U1168">
        <f t="shared" si="37"/>
        <v>-24.268149271200286</v>
      </c>
      <c r="Z1168">
        <v>2016</v>
      </c>
      <c r="AA1168">
        <v>4</v>
      </c>
      <c r="AB1168">
        <v>16</v>
      </c>
      <c r="AC1168">
        <v>-3.9141410206466984</v>
      </c>
      <c r="AD1168">
        <v>-21.671090447700287</v>
      </c>
    </row>
    <row r="1169" spans="1:30" x14ac:dyDescent="0.2">
      <c r="A1169">
        <v>2004</v>
      </c>
      <c r="B1169">
        <v>3</v>
      </c>
      <c r="C1169">
        <v>13</v>
      </c>
      <c r="D1169">
        <v>2</v>
      </c>
      <c r="H1169">
        <v>2014</v>
      </c>
      <c r="I1169">
        <v>2</v>
      </c>
      <c r="J1169">
        <v>11</v>
      </c>
      <c r="K1169">
        <v>3.1</v>
      </c>
      <c r="L1169">
        <v>27.687999999999999</v>
      </c>
      <c r="Q1169">
        <v>2014</v>
      </c>
      <c r="R1169">
        <v>2</v>
      </c>
      <c r="S1169">
        <v>11</v>
      </c>
      <c r="T1169">
        <f t="shared" si="36"/>
        <v>-3.5141410206466985</v>
      </c>
      <c r="U1169">
        <f t="shared" si="37"/>
        <v>-24.580149271200288</v>
      </c>
      <c r="Z1169">
        <v>2016</v>
      </c>
      <c r="AA1169">
        <v>7</v>
      </c>
      <c r="AB1169">
        <v>17</v>
      </c>
      <c r="AC1169">
        <v>-3.9141410206466984</v>
      </c>
      <c r="AD1169">
        <v>-22.943149271200287</v>
      </c>
    </row>
    <row r="1170" spans="1:30" x14ac:dyDescent="0.2">
      <c r="A1170">
        <v>2004</v>
      </c>
      <c r="B1170">
        <v>3</v>
      </c>
      <c r="C1170">
        <v>14</v>
      </c>
      <c r="D1170">
        <v>2.4</v>
      </c>
      <c r="H1170">
        <v>2014</v>
      </c>
      <c r="I1170">
        <v>2</v>
      </c>
      <c r="J1170">
        <v>12</v>
      </c>
      <c r="K1170">
        <v>3.4</v>
      </c>
      <c r="L1170">
        <v>28.943243243200001</v>
      </c>
      <c r="Q1170">
        <v>2014</v>
      </c>
      <c r="R1170">
        <v>2</v>
      </c>
      <c r="S1170">
        <v>12</v>
      </c>
      <c r="T1170">
        <f t="shared" si="36"/>
        <v>-3.2141410206466987</v>
      </c>
      <c r="U1170">
        <f t="shared" si="37"/>
        <v>-23.324906028000285</v>
      </c>
      <c r="Z1170">
        <v>2016</v>
      </c>
      <c r="AA1170">
        <v>9</v>
      </c>
      <c r="AB1170">
        <v>9</v>
      </c>
      <c r="AC1170">
        <v>-3.9141410206466984</v>
      </c>
      <c r="AD1170">
        <v>-20.045927049000284</v>
      </c>
    </row>
    <row r="1171" spans="1:30" x14ac:dyDescent="0.2">
      <c r="A1171">
        <v>2004</v>
      </c>
      <c r="B1171">
        <v>3</v>
      </c>
      <c r="C1171">
        <v>15</v>
      </c>
      <c r="D1171">
        <v>7.1</v>
      </c>
      <c r="H1171">
        <v>2014</v>
      </c>
      <c r="I1171">
        <v>2</v>
      </c>
      <c r="J1171">
        <v>13</v>
      </c>
      <c r="K1171">
        <v>0.2</v>
      </c>
      <c r="L1171">
        <v>26.9906976744</v>
      </c>
      <c r="Q1171">
        <v>2014</v>
      </c>
      <c r="R1171">
        <v>2</v>
      </c>
      <c r="S1171">
        <v>13</v>
      </c>
      <c r="T1171">
        <f t="shared" si="36"/>
        <v>-6.4141410206466984</v>
      </c>
      <c r="U1171">
        <f t="shared" si="37"/>
        <v>-25.277451596800287</v>
      </c>
      <c r="Z1171">
        <v>2016</v>
      </c>
      <c r="AA1171">
        <v>9</v>
      </c>
      <c r="AB1171">
        <v>12</v>
      </c>
      <c r="AC1171">
        <v>-3.9141410206466984</v>
      </c>
      <c r="AD1171">
        <v>-16.887380040400288</v>
      </c>
    </row>
    <row r="1172" spans="1:30" x14ac:dyDescent="0.2">
      <c r="A1172">
        <v>2004</v>
      </c>
      <c r="B1172">
        <v>3</v>
      </c>
      <c r="C1172">
        <v>16</v>
      </c>
      <c r="D1172">
        <v>1</v>
      </c>
      <c r="H1172">
        <v>2014</v>
      </c>
      <c r="I1172">
        <v>2</v>
      </c>
      <c r="J1172">
        <v>14</v>
      </c>
      <c r="K1172">
        <v>0.2</v>
      </c>
      <c r="L1172">
        <v>26.840540540500001</v>
      </c>
      <c r="Q1172">
        <v>2014</v>
      </c>
      <c r="R1172">
        <v>2</v>
      </c>
      <c r="S1172">
        <v>14</v>
      </c>
      <c r="T1172">
        <f t="shared" si="36"/>
        <v>-6.4141410206466984</v>
      </c>
      <c r="U1172">
        <f t="shared" si="37"/>
        <v>-25.427608730700285</v>
      </c>
      <c r="Z1172">
        <v>2016</v>
      </c>
      <c r="AA1172">
        <v>10</v>
      </c>
      <c r="AB1172">
        <v>11</v>
      </c>
      <c r="AC1172">
        <v>-3.9141410206466984</v>
      </c>
      <c r="AD1172">
        <v>-4.1260440080002851</v>
      </c>
    </row>
    <row r="1173" spans="1:30" x14ac:dyDescent="0.2">
      <c r="A1173">
        <v>2004</v>
      </c>
      <c r="B1173">
        <v>3</v>
      </c>
      <c r="C1173">
        <v>17</v>
      </c>
      <c r="D1173">
        <v>0</v>
      </c>
      <c r="H1173">
        <v>2014</v>
      </c>
      <c r="I1173">
        <v>2</v>
      </c>
      <c r="J1173">
        <v>15</v>
      </c>
      <c r="K1173">
        <v>4.7</v>
      </c>
      <c r="L1173">
        <v>26.956410256400002</v>
      </c>
      <c r="Q1173">
        <v>2014</v>
      </c>
      <c r="R1173">
        <v>2</v>
      </c>
      <c r="S1173">
        <v>15</v>
      </c>
      <c r="T1173">
        <f t="shared" si="36"/>
        <v>-1.9141410206466984</v>
      </c>
      <c r="U1173">
        <f t="shared" si="37"/>
        <v>-25.311739014800285</v>
      </c>
      <c r="Z1173">
        <v>2010</v>
      </c>
      <c r="AA1173">
        <v>10</v>
      </c>
      <c r="AB1173">
        <v>31</v>
      </c>
      <c r="AC1173">
        <v>-4.014141020646699</v>
      </c>
      <c r="AD1173">
        <v>260.30930170879969</v>
      </c>
    </row>
    <row r="1174" spans="1:30" x14ac:dyDescent="0.2">
      <c r="A1174">
        <v>2004</v>
      </c>
      <c r="B1174">
        <v>3</v>
      </c>
      <c r="C1174">
        <v>18</v>
      </c>
      <c r="D1174">
        <v>0</v>
      </c>
      <c r="H1174">
        <v>2014</v>
      </c>
      <c r="I1174">
        <v>2</v>
      </c>
      <c r="J1174">
        <v>16</v>
      </c>
      <c r="K1174">
        <v>2</v>
      </c>
      <c r="L1174">
        <v>26.718181818200001</v>
      </c>
      <c r="Q1174">
        <v>2014</v>
      </c>
      <c r="R1174">
        <v>2</v>
      </c>
      <c r="S1174">
        <v>16</v>
      </c>
      <c r="T1174">
        <f t="shared" si="36"/>
        <v>-4.6141410206466986</v>
      </c>
      <c r="U1174">
        <f t="shared" si="37"/>
        <v>-25.549967453000285</v>
      </c>
      <c r="Z1174">
        <v>2011</v>
      </c>
      <c r="AA1174">
        <v>1</v>
      </c>
      <c r="AB1174">
        <v>5</v>
      </c>
      <c r="AC1174">
        <v>-4.014141020646699</v>
      </c>
      <c r="AD1174">
        <v>130.00685072879972</v>
      </c>
    </row>
    <row r="1175" spans="1:30" x14ac:dyDescent="0.2">
      <c r="A1175">
        <v>2004</v>
      </c>
      <c r="B1175">
        <v>3</v>
      </c>
      <c r="C1175">
        <v>19</v>
      </c>
      <c r="D1175">
        <v>0.5</v>
      </c>
      <c r="H1175">
        <v>2014</v>
      </c>
      <c r="I1175">
        <v>2</v>
      </c>
      <c r="J1175">
        <v>17</v>
      </c>
      <c r="K1175">
        <v>9.6</v>
      </c>
      <c r="L1175">
        <v>27.3</v>
      </c>
      <c r="Q1175">
        <v>2014</v>
      </c>
      <c r="R1175">
        <v>2</v>
      </c>
      <c r="S1175">
        <v>17</v>
      </c>
      <c r="T1175">
        <f t="shared" si="36"/>
        <v>2.985858979353301</v>
      </c>
      <c r="U1175">
        <f t="shared" si="37"/>
        <v>-24.968149271200286</v>
      </c>
      <c r="Z1175">
        <v>2011</v>
      </c>
      <c r="AA1175">
        <v>5</v>
      </c>
      <c r="AB1175">
        <v>2</v>
      </c>
      <c r="AC1175">
        <v>-4.014141020646699</v>
      </c>
      <c r="AD1175">
        <v>118.25777665479973</v>
      </c>
    </row>
    <row r="1176" spans="1:30" x14ac:dyDescent="0.2">
      <c r="A1176">
        <v>2004</v>
      </c>
      <c r="B1176">
        <v>3</v>
      </c>
      <c r="C1176">
        <v>20</v>
      </c>
      <c r="D1176">
        <v>3</v>
      </c>
      <c r="H1176">
        <v>2014</v>
      </c>
      <c r="I1176">
        <v>2</v>
      </c>
      <c r="J1176">
        <v>18</v>
      </c>
      <c r="K1176">
        <v>7.5</v>
      </c>
      <c r="L1176">
        <v>30.080769230800001</v>
      </c>
      <c r="Q1176">
        <v>2014</v>
      </c>
      <c r="R1176">
        <v>2</v>
      </c>
      <c r="S1176">
        <v>18</v>
      </c>
      <c r="T1176">
        <f t="shared" si="36"/>
        <v>0.88585897935330138</v>
      </c>
      <c r="U1176">
        <f t="shared" si="37"/>
        <v>-22.187380040400285</v>
      </c>
      <c r="Z1176">
        <v>2011</v>
      </c>
      <c r="AA1176">
        <v>5</v>
      </c>
      <c r="AB1176">
        <v>25</v>
      </c>
      <c r="AC1176">
        <v>-4.014141020646699</v>
      </c>
      <c r="AD1176">
        <v>82.470312266799709</v>
      </c>
    </row>
    <row r="1177" spans="1:30" x14ac:dyDescent="0.2">
      <c r="A1177">
        <v>2004</v>
      </c>
      <c r="B1177">
        <v>3</v>
      </c>
      <c r="C1177">
        <v>21</v>
      </c>
      <c r="D1177">
        <v>0</v>
      </c>
      <c r="H1177">
        <v>2014</v>
      </c>
      <c r="I1177">
        <v>2</v>
      </c>
      <c r="J1177">
        <v>19</v>
      </c>
      <c r="K1177">
        <v>3.2</v>
      </c>
      <c r="L1177">
        <v>28.864000000000001</v>
      </c>
      <c r="Q1177">
        <v>2014</v>
      </c>
      <c r="R1177">
        <v>2</v>
      </c>
      <c r="S1177">
        <v>19</v>
      </c>
      <c r="T1177">
        <f t="shared" si="36"/>
        <v>-3.4141410206466984</v>
      </c>
      <c r="U1177">
        <f t="shared" si="37"/>
        <v>-23.404149271200286</v>
      </c>
      <c r="Z1177">
        <v>2011</v>
      </c>
      <c r="AA1177">
        <v>11</v>
      </c>
      <c r="AB1177">
        <v>24</v>
      </c>
      <c r="AC1177">
        <v>-4.014141020646699</v>
      </c>
      <c r="AD1177">
        <v>142.2032792997997</v>
      </c>
    </row>
    <row r="1178" spans="1:30" x14ac:dyDescent="0.2">
      <c r="A1178">
        <v>2004</v>
      </c>
      <c r="B1178">
        <v>3</v>
      </c>
      <c r="C1178">
        <v>22</v>
      </c>
      <c r="D1178">
        <v>0</v>
      </c>
      <c r="H1178">
        <v>2014</v>
      </c>
      <c r="I1178">
        <v>2</v>
      </c>
      <c r="J1178">
        <v>20</v>
      </c>
      <c r="K1178">
        <v>2.5</v>
      </c>
      <c r="L1178">
        <v>28.8</v>
      </c>
      <c r="Q1178">
        <v>2014</v>
      </c>
      <c r="R1178">
        <v>2</v>
      </c>
      <c r="S1178">
        <v>20</v>
      </c>
      <c r="T1178">
        <f t="shared" si="36"/>
        <v>-4.1141410206466986</v>
      </c>
      <c r="U1178">
        <f t="shared" si="37"/>
        <v>-23.468149271200286</v>
      </c>
      <c r="Z1178">
        <v>2012</v>
      </c>
      <c r="AA1178">
        <v>2</v>
      </c>
      <c r="AB1178">
        <v>24</v>
      </c>
      <c r="AC1178">
        <v>-4.014141020646699</v>
      </c>
      <c r="AD1178">
        <v>-25.825292128300287</v>
      </c>
    </row>
    <row r="1179" spans="1:30" x14ac:dyDescent="0.2">
      <c r="A1179">
        <v>2004</v>
      </c>
      <c r="B1179">
        <v>3</v>
      </c>
      <c r="C1179">
        <v>23</v>
      </c>
      <c r="D1179">
        <v>0</v>
      </c>
      <c r="H1179">
        <v>2014</v>
      </c>
      <c r="I1179">
        <v>2</v>
      </c>
      <c r="J1179">
        <v>21</v>
      </c>
      <c r="K1179">
        <v>7.5</v>
      </c>
      <c r="L1179">
        <v>28.758064516099999</v>
      </c>
      <c r="Q1179">
        <v>2014</v>
      </c>
      <c r="R1179">
        <v>2</v>
      </c>
      <c r="S1179">
        <v>21</v>
      </c>
      <c r="T1179">
        <f t="shared" si="36"/>
        <v>0.88585897935330138</v>
      </c>
      <c r="U1179">
        <f t="shared" si="37"/>
        <v>-23.510084755100287</v>
      </c>
      <c r="Z1179">
        <v>2012</v>
      </c>
      <c r="AA1179">
        <v>11</v>
      </c>
      <c r="AB1179">
        <v>29</v>
      </c>
      <c r="AC1179">
        <v>-4.014141020646699</v>
      </c>
      <c r="AD1179">
        <v>-24.488149271200285</v>
      </c>
    </row>
    <row r="1180" spans="1:30" x14ac:dyDescent="0.2">
      <c r="A1180">
        <v>2004</v>
      </c>
      <c r="B1180">
        <v>3</v>
      </c>
      <c r="C1180">
        <v>24</v>
      </c>
      <c r="D1180">
        <v>3.8</v>
      </c>
      <c r="H1180">
        <v>2014</v>
      </c>
      <c r="I1180">
        <v>2</v>
      </c>
      <c r="J1180">
        <v>22</v>
      </c>
      <c r="K1180">
        <v>0.3</v>
      </c>
      <c r="L1180">
        <v>28.78125</v>
      </c>
      <c r="Q1180">
        <v>2014</v>
      </c>
      <c r="R1180">
        <v>2</v>
      </c>
      <c r="S1180">
        <v>22</v>
      </c>
      <c r="T1180">
        <f t="shared" si="36"/>
        <v>-6.3141410206466988</v>
      </c>
      <c r="U1180">
        <f t="shared" si="37"/>
        <v>-23.486899271200286</v>
      </c>
      <c r="Z1180">
        <v>2012</v>
      </c>
      <c r="AA1180">
        <v>12</v>
      </c>
      <c r="AB1180">
        <v>25</v>
      </c>
      <c r="AC1180">
        <v>-4.014141020646699</v>
      </c>
      <c r="AD1180">
        <v>-25.234815937900287</v>
      </c>
    </row>
    <row r="1181" spans="1:30" x14ac:dyDescent="0.2">
      <c r="A1181">
        <v>2004</v>
      </c>
      <c r="B1181">
        <v>3</v>
      </c>
      <c r="C1181">
        <v>25</v>
      </c>
      <c r="D1181">
        <v>0.6</v>
      </c>
      <c r="H1181">
        <v>2014</v>
      </c>
      <c r="I1181">
        <v>2</v>
      </c>
      <c r="J1181">
        <v>23</v>
      </c>
      <c r="K1181">
        <v>7.4</v>
      </c>
      <c r="L1181">
        <v>27.923999999999999</v>
      </c>
      <c r="Q1181">
        <v>2014</v>
      </c>
      <c r="R1181">
        <v>2</v>
      </c>
      <c r="S1181">
        <v>23</v>
      </c>
      <c r="T1181">
        <f t="shared" si="36"/>
        <v>0.78585897935330173</v>
      </c>
      <c r="U1181">
        <f t="shared" si="37"/>
        <v>-24.344149271200287</v>
      </c>
      <c r="Z1181">
        <v>2013</v>
      </c>
      <c r="AA1181">
        <v>7</v>
      </c>
      <c r="AB1181">
        <v>24</v>
      </c>
      <c r="AC1181">
        <v>-4.014141020646699</v>
      </c>
      <c r="AD1181">
        <v>-22.801482604500286</v>
      </c>
    </row>
    <row r="1182" spans="1:30" x14ac:dyDescent="0.2">
      <c r="A1182">
        <v>2004</v>
      </c>
      <c r="B1182">
        <v>3</v>
      </c>
      <c r="C1182">
        <v>26</v>
      </c>
      <c r="D1182">
        <v>1</v>
      </c>
      <c r="H1182">
        <v>2014</v>
      </c>
      <c r="I1182">
        <v>2</v>
      </c>
      <c r="J1182">
        <v>24</v>
      </c>
      <c r="K1182">
        <v>0.7</v>
      </c>
      <c r="L1182">
        <v>28.225000000000001</v>
      </c>
      <c r="Q1182">
        <v>2014</v>
      </c>
      <c r="R1182">
        <v>2</v>
      </c>
      <c r="S1182">
        <v>24</v>
      </c>
      <c r="T1182">
        <f t="shared" si="36"/>
        <v>-5.9141410206466984</v>
      </c>
      <c r="U1182">
        <f t="shared" si="37"/>
        <v>-24.043149271200285</v>
      </c>
      <c r="Z1182">
        <v>2013</v>
      </c>
      <c r="AA1182">
        <v>8</v>
      </c>
      <c r="AB1182">
        <v>16</v>
      </c>
      <c r="AC1182">
        <v>-4.014141020646699</v>
      </c>
      <c r="AD1182">
        <v>-23.618149271200288</v>
      </c>
    </row>
    <row r="1183" spans="1:30" x14ac:dyDescent="0.2">
      <c r="A1183">
        <v>2004</v>
      </c>
      <c r="B1183">
        <v>3</v>
      </c>
      <c r="C1183">
        <v>27</v>
      </c>
      <c r="D1183">
        <v>0</v>
      </c>
      <c r="H1183">
        <v>2014</v>
      </c>
      <c r="I1183">
        <v>2</v>
      </c>
      <c r="J1183">
        <v>25</v>
      </c>
      <c r="K1183">
        <v>0.5</v>
      </c>
      <c r="L1183">
        <v>27.4666666667</v>
      </c>
      <c r="Q1183">
        <v>2014</v>
      </c>
      <c r="R1183">
        <v>2</v>
      </c>
      <c r="S1183">
        <v>25</v>
      </c>
      <c r="T1183">
        <f t="shared" si="36"/>
        <v>-6.1141410206466986</v>
      </c>
      <c r="U1183">
        <f t="shared" si="37"/>
        <v>-24.801482604500286</v>
      </c>
      <c r="Z1183">
        <v>2015</v>
      </c>
      <c r="AA1183">
        <v>1</v>
      </c>
      <c r="AB1183">
        <v>9</v>
      </c>
      <c r="AC1183">
        <v>-4.014141020646699</v>
      </c>
      <c r="AD1183">
        <v>-24.862792128300285</v>
      </c>
    </row>
    <row r="1184" spans="1:30" x14ac:dyDescent="0.2">
      <c r="A1184">
        <v>2004</v>
      </c>
      <c r="B1184">
        <v>3</v>
      </c>
      <c r="C1184">
        <v>28</v>
      </c>
      <c r="D1184">
        <v>0</v>
      </c>
      <c r="H1184">
        <v>2014</v>
      </c>
      <c r="I1184">
        <v>2</v>
      </c>
      <c r="J1184">
        <v>26</v>
      </c>
      <c r="K1184">
        <v>0.8</v>
      </c>
      <c r="L1184">
        <v>27.566666666700002</v>
      </c>
      <c r="Q1184">
        <v>2014</v>
      </c>
      <c r="R1184">
        <v>2</v>
      </c>
      <c r="S1184">
        <v>26</v>
      </c>
      <c r="T1184">
        <f t="shared" si="36"/>
        <v>-5.8141410206466988</v>
      </c>
      <c r="U1184">
        <f t="shared" si="37"/>
        <v>-24.701482604500285</v>
      </c>
      <c r="Z1184">
        <v>2015</v>
      </c>
      <c r="AA1184">
        <v>3</v>
      </c>
      <c r="AB1184">
        <v>15</v>
      </c>
      <c r="AC1184">
        <v>-4.014141020646699</v>
      </c>
      <c r="AD1184">
        <v>-27.262792128300287</v>
      </c>
    </row>
    <row r="1185" spans="1:30" x14ac:dyDescent="0.2">
      <c r="A1185">
        <v>2004</v>
      </c>
      <c r="B1185">
        <v>3</v>
      </c>
      <c r="C1185">
        <v>29</v>
      </c>
      <c r="D1185">
        <v>0</v>
      </c>
      <c r="H1185">
        <v>2014</v>
      </c>
      <c r="I1185">
        <v>2</v>
      </c>
      <c r="J1185">
        <v>27</v>
      </c>
      <c r="K1185">
        <v>2.8</v>
      </c>
      <c r="L1185">
        <v>27.2</v>
      </c>
      <c r="Q1185">
        <v>2014</v>
      </c>
      <c r="R1185">
        <v>2</v>
      </c>
      <c r="S1185">
        <v>27</v>
      </c>
      <c r="T1185">
        <f t="shared" si="36"/>
        <v>-3.8141410206466988</v>
      </c>
      <c r="U1185">
        <f t="shared" si="37"/>
        <v>-25.068149271200287</v>
      </c>
      <c r="Z1185">
        <v>2015</v>
      </c>
      <c r="AA1185">
        <v>4</v>
      </c>
      <c r="AB1185">
        <v>5</v>
      </c>
      <c r="AC1185">
        <v>-4.014141020646699</v>
      </c>
      <c r="AD1185">
        <v>-26.828149271200285</v>
      </c>
    </row>
    <row r="1186" spans="1:30" x14ac:dyDescent="0.2">
      <c r="A1186">
        <v>2004</v>
      </c>
      <c r="B1186">
        <v>3</v>
      </c>
      <c r="C1186">
        <v>30</v>
      </c>
      <c r="D1186">
        <v>0</v>
      </c>
      <c r="H1186">
        <v>2014</v>
      </c>
      <c r="I1186">
        <v>2</v>
      </c>
      <c r="J1186">
        <v>28</v>
      </c>
      <c r="K1186">
        <v>9.8000000000000007</v>
      </c>
      <c r="L1186">
        <v>28.5333333333</v>
      </c>
      <c r="Q1186">
        <v>2014</v>
      </c>
      <c r="R1186">
        <v>2</v>
      </c>
      <c r="S1186">
        <v>28</v>
      </c>
      <c r="T1186">
        <f t="shared" si="36"/>
        <v>3.1858589793533021</v>
      </c>
      <c r="U1186">
        <f t="shared" si="37"/>
        <v>-23.734815937900287</v>
      </c>
      <c r="Z1186">
        <v>2015</v>
      </c>
      <c r="AA1186">
        <v>6</v>
      </c>
      <c r="AB1186">
        <v>5</v>
      </c>
      <c r="AC1186">
        <v>-4.014141020646699</v>
      </c>
      <c r="AD1186">
        <v>-27.774149271200287</v>
      </c>
    </row>
    <row r="1187" spans="1:30" x14ac:dyDescent="0.2">
      <c r="A1187">
        <v>2004</v>
      </c>
      <c r="B1187">
        <v>3</v>
      </c>
      <c r="C1187">
        <v>31</v>
      </c>
      <c r="D1187">
        <v>0</v>
      </c>
      <c r="H1187">
        <v>2014</v>
      </c>
      <c r="I1187">
        <v>3</v>
      </c>
      <c r="J1187">
        <v>1</v>
      </c>
      <c r="K1187">
        <v>5.9</v>
      </c>
      <c r="L1187">
        <v>29.9666666667</v>
      </c>
      <c r="Q1187">
        <v>2014</v>
      </c>
      <c r="R1187">
        <v>3</v>
      </c>
      <c r="S1187">
        <v>1</v>
      </c>
      <c r="T1187">
        <f t="shared" si="36"/>
        <v>-0.71414102064669827</v>
      </c>
      <c r="U1187">
        <f t="shared" si="37"/>
        <v>-22.301482604500286</v>
      </c>
      <c r="Z1187">
        <v>2015</v>
      </c>
      <c r="AA1187">
        <v>8</v>
      </c>
      <c r="AB1187">
        <v>1</v>
      </c>
      <c r="AC1187">
        <v>-4.014141020646699</v>
      </c>
      <c r="AD1187">
        <v>-25.700064164800285</v>
      </c>
    </row>
    <row r="1188" spans="1:30" x14ac:dyDescent="0.2">
      <c r="A1188">
        <v>2004</v>
      </c>
      <c r="B1188">
        <v>4</v>
      </c>
      <c r="C1188">
        <v>1</v>
      </c>
      <c r="D1188">
        <v>0</v>
      </c>
      <c r="H1188">
        <v>2014</v>
      </c>
      <c r="I1188">
        <v>3</v>
      </c>
      <c r="J1188">
        <v>2</v>
      </c>
      <c r="K1188">
        <v>0</v>
      </c>
      <c r="L1188">
        <v>27.866666666699999</v>
      </c>
      <c r="Q1188">
        <v>2014</v>
      </c>
      <c r="R1188">
        <v>3</v>
      </c>
      <c r="S1188">
        <v>2</v>
      </c>
      <c r="T1188">
        <f t="shared" si="36"/>
        <v>-6.6141410206466986</v>
      </c>
      <c r="U1188">
        <f t="shared" si="37"/>
        <v>-24.401482604500288</v>
      </c>
      <c r="Z1188">
        <v>2015</v>
      </c>
      <c r="AA1188">
        <v>8</v>
      </c>
      <c r="AB1188">
        <v>28</v>
      </c>
      <c r="AC1188">
        <v>-4.014141020646699</v>
      </c>
      <c r="AD1188">
        <v>-21.054941724000287</v>
      </c>
    </row>
    <row r="1189" spans="1:30" x14ac:dyDescent="0.2">
      <c r="A1189">
        <v>2004</v>
      </c>
      <c r="B1189">
        <v>4</v>
      </c>
      <c r="C1189">
        <v>2</v>
      </c>
      <c r="D1189">
        <v>0</v>
      </c>
      <c r="H1189">
        <v>2014</v>
      </c>
      <c r="I1189">
        <v>3</v>
      </c>
      <c r="J1189">
        <v>3</v>
      </c>
      <c r="K1189">
        <v>0.1</v>
      </c>
      <c r="L1189">
        <v>28.125</v>
      </c>
      <c r="Q1189">
        <v>2014</v>
      </c>
      <c r="R1189">
        <v>3</v>
      </c>
      <c r="S1189">
        <v>3</v>
      </c>
      <c r="T1189">
        <f t="shared" si="36"/>
        <v>-6.514141020646699</v>
      </c>
      <c r="U1189">
        <f t="shared" si="37"/>
        <v>-24.143149271200286</v>
      </c>
      <c r="Z1189">
        <v>2017</v>
      </c>
      <c r="AA1189">
        <v>2</v>
      </c>
      <c r="AB1189">
        <v>15</v>
      </c>
      <c r="AC1189">
        <v>-4.014141020646699</v>
      </c>
      <c r="AD1189">
        <v>-21.147315937900288</v>
      </c>
    </row>
    <row r="1190" spans="1:30" x14ac:dyDescent="0.2">
      <c r="A1190">
        <v>2004</v>
      </c>
      <c r="B1190">
        <v>4</v>
      </c>
      <c r="C1190">
        <v>3</v>
      </c>
      <c r="D1190">
        <v>13</v>
      </c>
      <c r="H1190">
        <v>2014</v>
      </c>
      <c r="I1190">
        <v>3</v>
      </c>
      <c r="J1190">
        <v>4</v>
      </c>
      <c r="K1190">
        <v>0</v>
      </c>
      <c r="L1190">
        <v>27.68</v>
      </c>
      <c r="Q1190">
        <v>2014</v>
      </c>
      <c r="R1190">
        <v>3</v>
      </c>
      <c r="S1190">
        <v>4</v>
      </c>
      <c r="T1190">
        <f t="shared" si="36"/>
        <v>-6.6141410206466986</v>
      </c>
      <c r="U1190">
        <f t="shared" si="37"/>
        <v>-24.588149271200287</v>
      </c>
      <c r="Z1190">
        <v>2017</v>
      </c>
      <c r="AA1190">
        <v>7</v>
      </c>
      <c r="AB1190">
        <v>25</v>
      </c>
      <c r="AC1190">
        <v>-4.014141020646699</v>
      </c>
      <c r="AD1190">
        <v>-23.288149271200286</v>
      </c>
    </row>
    <row r="1191" spans="1:30" x14ac:dyDescent="0.2">
      <c r="A1191">
        <v>2004</v>
      </c>
      <c r="B1191">
        <v>4</v>
      </c>
      <c r="C1191">
        <v>4</v>
      </c>
      <c r="D1191">
        <v>5.5</v>
      </c>
      <c r="H1191">
        <v>2014</v>
      </c>
      <c r="I1191">
        <v>3</v>
      </c>
      <c r="J1191">
        <v>5</v>
      </c>
      <c r="K1191">
        <v>0</v>
      </c>
      <c r="L1191">
        <v>26.85</v>
      </c>
      <c r="Q1191">
        <v>2014</v>
      </c>
      <c r="R1191">
        <v>3</v>
      </c>
      <c r="S1191">
        <v>5</v>
      </c>
      <c r="T1191">
        <f t="shared" si="36"/>
        <v>-6.6141410206466986</v>
      </c>
      <c r="U1191">
        <f t="shared" si="37"/>
        <v>-25.418149271200285</v>
      </c>
      <c r="Z1191">
        <v>2010</v>
      </c>
      <c r="AA1191">
        <v>12</v>
      </c>
      <c r="AB1191">
        <v>25</v>
      </c>
      <c r="AC1191">
        <v>-4.1141410206466986</v>
      </c>
      <c r="AD1191">
        <v>101.29185072879972</v>
      </c>
    </row>
    <row r="1192" spans="1:30" x14ac:dyDescent="0.2">
      <c r="A1192">
        <v>2004</v>
      </c>
      <c r="B1192">
        <v>4</v>
      </c>
      <c r="C1192">
        <v>5</v>
      </c>
      <c r="D1192">
        <v>3.4</v>
      </c>
      <c r="H1192">
        <v>2014</v>
      </c>
      <c r="I1192">
        <v>3</v>
      </c>
      <c r="J1192">
        <v>6</v>
      </c>
      <c r="K1192">
        <v>0.1</v>
      </c>
      <c r="L1192">
        <v>26.925000000000001</v>
      </c>
      <c r="Q1192">
        <v>2014</v>
      </c>
      <c r="R1192">
        <v>3</v>
      </c>
      <c r="S1192">
        <v>6</v>
      </c>
      <c r="T1192">
        <f t="shared" si="36"/>
        <v>-6.514141020646699</v>
      </c>
      <c r="U1192">
        <f t="shared" si="37"/>
        <v>-25.343149271200286</v>
      </c>
      <c r="Z1192">
        <v>2011</v>
      </c>
      <c r="AA1192">
        <v>4</v>
      </c>
      <c r="AB1192">
        <v>9</v>
      </c>
      <c r="AC1192">
        <v>-4.1141410206466986</v>
      </c>
      <c r="AD1192">
        <v>117.61908477179972</v>
      </c>
    </row>
    <row r="1193" spans="1:30" x14ac:dyDescent="0.2">
      <c r="A1193">
        <v>2004</v>
      </c>
      <c r="B1193">
        <v>4</v>
      </c>
      <c r="C1193">
        <v>6</v>
      </c>
      <c r="D1193">
        <v>5.6</v>
      </c>
      <c r="H1193">
        <v>2014</v>
      </c>
      <c r="I1193">
        <v>3</v>
      </c>
      <c r="J1193">
        <v>7</v>
      </c>
      <c r="K1193">
        <v>5.4</v>
      </c>
      <c r="L1193">
        <v>28.066666666700002</v>
      </c>
      <c r="Q1193">
        <v>2014</v>
      </c>
      <c r="R1193">
        <v>3</v>
      </c>
      <c r="S1193">
        <v>7</v>
      </c>
      <c r="T1193">
        <f t="shared" si="36"/>
        <v>-1.2141410206466983</v>
      </c>
      <c r="U1193">
        <f t="shared" si="37"/>
        <v>-24.201482604500285</v>
      </c>
      <c r="Z1193">
        <v>2011</v>
      </c>
      <c r="AA1193">
        <v>9</v>
      </c>
      <c r="AB1193">
        <v>17</v>
      </c>
      <c r="AC1193">
        <v>-4.1141410206466986</v>
      </c>
      <c r="AD1193">
        <v>88.37544047279971</v>
      </c>
    </row>
    <row r="1194" spans="1:30" x14ac:dyDescent="0.2">
      <c r="A1194">
        <v>2004</v>
      </c>
      <c r="B1194">
        <v>4</v>
      </c>
      <c r="C1194">
        <v>7</v>
      </c>
      <c r="D1194">
        <v>2</v>
      </c>
      <c r="H1194">
        <v>2014</v>
      </c>
      <c r="I1194">
        <v>3</v>
      </c>
      <c r="J1194">
        <v>8</v>
      </c>
      <c r="K1194">
        <v>4.9000000000000004</v>
      </c>
      <c r="L1194">
        <v>29.1</v>
      </c>
      <c r="Q1194">
        <v>2014</v>
      </c>
      <c r="R1194">
        <v>3</v>
      </c>
      <c r="S1194">
        <v>8</v>
      </c>
      <c r="T1194">
        <f t="shared" si="36"/>
        <v>-1.7141410206466983</v>
      </c>
      <c r="U1194">
        <f t="shared" si="37"/>
        <v>-23.168149271200285</v>
      </c>
      <c r="Z1194">
        <v>2013</v>
      </c>
      <c r="AA1194">
        <v>2</v>
      </c>
      <c r="AB1194">
        <v>14</v>
      </c>
      <c r="AC1194">
        <v>-4.1141410206466986</v>
      </c>
      <c r="AD1194">
        <v>-26.868149271200288</v>
      </c>
    </row>
    <row r="1195" spans="1:30" x14ac:dyDescent="0.2">
      <c r="A1195">
        <v>2004</v>
      </c>
      <c r="B1195">
        <v>4</v>
      </c>
      <c r="C1195">
        <v>8</v>
      </c>
      <c r="D1195">
        <v>0</v>
      </c>
      <c r="H1195">
        <v>2014</v>
      </c>
      <c r="I1195">
        <v>3</v>
      </c>
      <c r="J1195">
        <v>9</v>
      </c>
      <c r="K1195">
        <v>2</v>
      </c>
      <c r="L1195">
        <v>31.08</v>
      </c>
      <c r="Q1195">
        <v>2014</v>
      </c>
      <c r="R1195">
        <v>3</v>
      </c>
      <c r="S1195">
        <v>9</v>
      </c>
      <c r="T1195">
        <f t="shared" si="36"/>
        <v>-4.6141410206466986</v>
      </c>
      <c r="U1195">
        <f t="shared" si="37"/>
        <v>-21.188149271200288</v>
      </c>
      <c r="Z1195">
        <v>2014</v>
      </c>
      <c r="AA1195">
        <v>2</v>
      </c>
      <c r="AB1195">
        <v>9</v>
      </c>
      <c r="AC1195">
        <v>-4.1141410206466986</v>
      </c>
      <c r="AD1195">
        <v>-23.992287202200288</v>
      </c>
    </row>
    <row r="1196" spans="1:30" x14ac:dyDescent="0.2">
      <c r="A1196">
        <v>2004</v>
      </c>
      <c r="B1196">
        <v>4</v>
      </c>
      <c r="C1196">
        <v>9</v>
      </c>
      <c r="D1196">
        <v>0</v>
      </c>
      <c r="H1196">
        <v>2014</v>
      </c>
      <c r="I1196">
        <v>3</v>
      </c>
      <c r="J1196">
        <v>10</v>
      </c>
      <c r="K1196">
        <v>3.4</v>
      </c>
      <c r="L1196">
        <v>27.774999999999999</v>
      </c>
      <c r="Q1196">
        <v>2014</v>
      </c>
      <c r="R1196">
        <v>3</v>
      </c>
      <c r="S1196">
        <v>10</v>
      </c>
      <c r="T1196">
        <f t="shared" si="36"/>
        <v>-3.2141410206466987</v>
      </c>
      <c r="U1196">
        <f t="shared" si="37"/>
        <v>-24.493149271200288</v>
      </c>
      <c r="Z1196">
        <v>2014</v>
      </c>
      <c r="AA1196">
        <v>2</v>
      </c>
      <c r="AB1196">
        <v>20</v>
      </c>
      <c r="AC1196">
        <v>-4.1141410206466986</v>
      </c>
      <c r="AD1196">
        <v>-23.468149271200286</v>
      </c>
    </row>
    <row r="1197" spans="1:30" x14ac:dyDescent="0.2">
      <c r="A1197">
        <v>2004</v>
      </c>
      <c r="B1197">
        <v>4</v>
      </c>
      <c r="C1197">
        <v>10</v>
      </c>
      <c r="D1197">
        <v>2.1</v>
      </c>
      <c r="H1197">
        <v>2014</v>
      </c>
      <c r="I1197">
        <v>3</v>
      </c>
      <c r="J1197">
        <v>11</v>
      </c>
      <c r="K1197">
        <v>4.0999999999999996</v>
      </c>
      <c r="L1197">
        <v>28.08</v>
      </c>
      <c r="Q1197">
        <v>2014</v>
      </c>
      <c r="R1197">
        <v>3</v>
      </c>
      <c r="S1197">
        <v>11</v>
      </c>
      <c r="T1197">
        <f t="shared" si="36"/>
        <v>-2.514141020646699</v>
      </c>
      <c r="U1197">
        <f t="shared" si="37"/>
        <v>-24.188149271200288</v>
      </c>
      <c r="Z1197">
        <v>2014</v>
      </c>
      <c r="AA1197">
        <v>8</v>
      </c>
      <c r="AB1197">
        <v>26</v>
      </c>
      <c r="AC1197">
        <v>-4.1141410206466986</v>
      </c>
      <c r="AD1197">
        <v>-23.656482604500287</v>
      </c>
    </row>
    <row r="1198" spans="1:30" x14ac:dyDescent="0.2">
      <c r="A1198">
        <v>2004</v>
      </c>
      <c r="B1198">
        <v>4</v>
      </c>
      <c r="C1198">
        <v>11</v>
      </c>
      <c r="D1198">
        <v>14</v>
      </c>
      <c r="H1198">
        <v>2014</v>
      </c>
      <c r="I1198">
        <v>3</v>
      </c>
      <c r="J1198">
        <v>12</v>
      </c>
      <c r="K1198">
        <v>3</v>
      </c>
      <c r="L1198">
        <v>27.925000000000001</v>
      </c>
      <c r="Q1198">
        <v>2014</v>
      </c>
      <c r="R1198">
        <v>3</v>
      </c>
      <c r="S1198">
        <v>12</v>
      </c>
      <c r="T1198">
        <f t="shared" si="36"/>
        <v>-3.6141410206466986</v>
      </c>
      <c r="U1198">
        <f t="shared" si="37"/>
        <v>-24.343149271200286</v>
      </c>
      <c r="Z1198">
        <v>2014</v>
      </c>
      <c r="AA1198">
        <v>9</v>
      </c>
      <c r="AB1198">
        <v>16</v>
      </c>
      <c r="AC1198">
        <v>-4.1141410206466986</v>
      </c>
      <c r="AD1198">
        <v>-23.807279706000287</v>
      </c>
    </row>
    <row r="1199" spans="1:30" x14ac:dyDescent="0.2">
      <c r="A1199">
        <v>2004</v>
      </c>
      <c r="B1199">
        <v>4</v>
      </c>
      <c r="C1199">
        <v>12</v>
      </c>
      <c r="D1199">
        <v>0</v>
      </c>
      <c r="H1199">
        <v>2014</v>
      </c>
      <c r="I1199">
        <v>3</v>
      </c>
      <c r="J1199">
        <v>13</v>
      </c>
      <c r="K1199">
        <v>0.6</v>
      </c>
      <c r="L1199">
        <v>27.15</v>
      </c>
      <c r="Q1199">
        <v>2014</v>
      </c>
      <c r="R1199">
        <v>3</v>
      </c>
      <c r="S1199">
        <v>13</v>
      </c>
      <c r="T1199">
        <f t="shared" si="36"/>
        <v>-6.014141020646699</v>
      </c>
      <c r="U1199">
        <f t="shared" si="37"/>
        <v>-25.118149271200288</v>
      </c>
      <c r="Z1199">
        <v>2014</v>
      </c>
      <c r="AA1199">
        <v>10</v>
      </c>
      <c r="AB1199">
        <v>21</v>
      </c>
      <c r="AC1199">
        <v>-4.1141410206466986</v>
      </c>
      <c r="AD1199">
        <v>-26.287504109900286</v>
      </c>
    </row>
    <row r="1200" spans="1:30" x14ac:dyDescent="0.2">
      <c r="A1200">
        <v>2004</v>
      </c>
      <c r="B1200">
        <v>4</v>
      </c>
      <c r="C1200">
        <v>13</v>
      </c>
      <c r="D1200">
        <v>1.6</v>
      </c>
      <c r="H1200">
        <v>2014</v>
      </c>
      <c r="I1200">
        <v>3</v>
      </c>
      <c r="J1200">
        <v>14</v>
      </c>
      <c r="K1200">
        <v>7.7</v>
      </c>
      <c r="L1200">
        <v>27.2</v>
      </c>
      <c r="Q1200">
        <v>2014</v>
      </c>
      <c r="R1200">
        <v>3</v>
      </c>
      <c r="S1200">
        <v>14</v>
      </c>
      <c r="T1200">
        <f t="shared" si="36"/>
        <v>1.0858589793533016</v>
      </c>
      <c r="U1200">
        <f t="shared" si="37"/>
        <v>-25.068149271200287</v>
      </c>
      <c r="Z1200">
        <v>2014</v>
      </c>
      <c r="AA1200">
        <v>11</v>
      </c>
      <c r="AB1200">
        <v>25</v>
      </c>
      <c r="AC1200">
        <v>-4.1141410206466986</v>
      </c>
      <c r="AD1200">
        <v>-18.517240180300284</v>
      </c>
    </row>
    <row r="1201" spans="1:30" x14ac:dyDescent="0.2">
      <c r="A1201">
        <v>2004</v>
      </c>
      <c r="B1201">
        <v>4</v>
      </c>
      <c r="C1201">
        <v>14</v>
      </c>
      <c r="D1201">
        <v>0</v>
      </c>
      <c r="H1201">
        <v>2014</v>
      </c>
      <c r="I1201">
        <v>3</v>
      </c>
      <c r="J1201">
        <v>15</v>
      </c>
      <c r="K1201">
        <v>0</v>
      </c>
      <c r="L1201">
        <v>27.2</v>
      </c>
      <c r="Q1201">
        <v>2014</v>
      </c>
      <c r="R1201">
        <v>3</v>
      </c>
      <c r="S1201">
        <v>15</v>
      </c>
      <c r="T1201">
        <f t="shared" si="36"/>
        <v>-6.6141410206466986</v>
      </c>
      <c r="U1201">
        <f t="shared" si="37"/>
        <v>-25.068149271200287</v>
      </c>
      <c r="Z1201">
        <v>2015</v>
      </c>
      <c r="AA1201">
        <v>7</v>
      </c>
      <c r="AB1201">
        <v>7</v>
      </c>
      <c r="AC1201">
        <v>-4.1141410206466986</v>
      </c>
      <c r="AD1201">
        <v>-25.807732604500288</v>
      </c>
    </row>
    <row r="1202" spans="1:30" x14ac:dyDescent="0.2">
      <c r="A1202">
        <v>2004</v>
      </c>
      <c r="B1202">
        <v>4</v>
      </c>
      <c r="C1202">
        <v>15</v>
      </c>
      <c r="D1202">
        <v>2.1</v>
      </c>
      <c r="H1202">
        <v>2014</v>
      </c>
      <c r="I1202">
        <v>3</v>
      </c>
      <c r="J1202">
        <v>16</v>
      </c>
      <c r="K1202">
        <v>0</v>
      </c>
      <c r="L1202">
        <v>26.86</v>
      </c>
      <c r="Q1202">
        <v>2014</v>
      </c>
      <c r="R1202">
        <v>3</v>
      </c>
      <c r="S1202">
        <v>16</v>
      </c>
      <c r="T1202">
        <f t="shared" si="36"/>
        <v>-6.6141410206466986</v>
      </c>
      <c r="U1202">
        <f t="shared" si="37"/>
        <v>-25.408149271200287</v>
      </c>
      <c r="Z1202">
        <v>2015</v>
      </c>
      <c r="AA1202">
        <v>10</v>
      </c>
      <c r="AB1202">
        <v>6</v>
      </c>
      <c r="AC1202">
        <v>-4.1141410206466986</v>
      </c>
      <c r="AD1202">
        <v>-26.074600884100285</v>
      </c>
    </row>
    <row r="1203" spans="1:30" x14ac:dyDescent="0.2">
      <c r="A1203">
        <v>2004</v>
      </c>
      <c r="B1203">
        <v>4</v>
      </c>
      <c r="C1203">
        <v>16</v>
      </c>
      <c r="D1203">
        <v>8.6</v>
      </c>
      <c r="H1203">
        <v>2014</v>
      </c>
      <c r="I1203">
        <v>3</v>
      </c>
      <c r="J1203">
        <v>17</v>
      </c>
      <c r="K1203">
        <v>0.5</v>
      </c>
      <c r="L1203">
        <v>26.633333333300001</v>
      </c>
      <c r="Q1203">
        <v>2014</v>
      </c>
      <c r="R1203">
        <v>3</v>
      </c>
      <c r="S1203">
        <v>17</v>
      </c>
      <c r="T1203">
        <f t="shared" si="36"/>
        <v>-6.1141410206466986</v>
      </c>
      <c r="U1203">
        <f t="shared" si="37"/>
        <v>-25.634815937900285</v>
      </c>
      <c r="Z1203">
        <v>2016</v>
      </c>
      <c r="AA1203">
        <v>9</v>
      </c>
      <c r="AB1203">
        <v>25</v>
      </c>
      <c r="AC1203">
        <v>-4.1141410206466986</v>
      </c>
      <c r="AD1203">
        <v>-15.459815937900288</v>
      </c>
    </row>
    <row r="1204" spans="1:30" x14ac:dyDescent="0.2">
      <c r="A1204">
        <v>2004</v>
      </c>
      <c r="B1204">
        <v>4</v>
      </c>
      <c r="C1204">
        <v>17</v>
      </c>
      <c r="D1204">
        <v>8.5</v>
      </c>
      <c r="H1204">
        <v>2014</v>
      </c>
      <c r="I1204">
        <v>3</v>
      </c>
      <c r="J1204">
        <v>18</v>
      </c>
      <c r="K1204">
        <v>0</v>
      </c>
      <c r="L1204">
        <v>26.76</v>
      </c>
      <c r="Q1204">
        <v>2014</v>
      </c>
      <c r="R1204">
        <v>3</v>
      </c>
      <c r="S1204">
        <v>18</v>
      </c>
      <c r="T1204">
        <f t="shared" si="36"/>
        <v>-6.6141410206466986</v>
      </c>
      <c r="U1204">
        <f t="shared" si="37"/>
        <v>-25.508149271200285</v>
      </c>
      <c r="Z1204">
        <v>2017</v>
      </c>
      <c r="AA1204">
        <v>6</v>
      </c>
      <c r="AB1204">
        <v>23</v>
      </c>
      <c r="AC1204">
        <v>-4.1141410206466986</v>
      </c>
      <c r="AD1204">
        <v>-20.103863556900286</v>
      </c>
    </row>
    <row r="1205" spans="1:30" x14ac:dyDescent="0.2">
      <c r="A1205">
        <v>2004</v>
      </c>
      <c r="B1205">
        <v>4</v>
      </c>
      <c r="C1205">
        <v>18</v>
      </c>
      <c r="D1205">
        <v>11.1</v>
      </c>
      <c r="H1205">
        <v>2014</v>
      </c>
      <c r="I1205">
        <v>3</v>
      </c>
      <c r="J1205">
        <v>19</v>
      </c>
      <c r="K1205">
        <v>0</v>
      </c>
      <c r="L1205">
        <v>26.22</v>
      </c>
      <c r="Q1205">
        <v>2014</v>
      </c>
      <c r="R1205">
        <v>3</v>
      </c>
      <c r="S1205">
        <v>19</v>
      </c>
      <c r="T1205">
        <f t="shared" si="36"/>
        <v>-6.6141410206466986</v>
      </c>
      <c r="U1205">
        <f t="shared" si="37"/>
        <v>-26.048149271200288</v>
      </c>
      <c r="Z1205">
        <v>2011</v>
      </c>
      <c r="AA1205">
        <v>6</v>
      </c>
      <c r="AB1205">
        <v>20</v>
      </c>
      <c r="AC1205">
        <v>-4.2141410206466983</v>
      </c>
      <c r="AD1205">
        <v>81.373955991799704</v>
      </c>
    </row>
    <row r="1206" spans="1:30" x14ac:dyDescent="0.2">
      <c r="A1206">
        <v>2004</v>
      </c>
      <c r="B1206">
        <v>4</v>
      </c>
      <c r="C1206">
        <v>19</v>
      </c>
      <c r="D1206">
        <v>3.6</v>
      </c>
      <c r="H1206">
        <v>2014</v>
      </c>
      <c r="I1206">
        <v>3</v>
      </c>
      <c r="J1206">
        <v>20</v>
      </c>
      <c r="K1206">
        <v>0</v>
      </c>
      <c r="L1206">
        <v>26</v>
      </c>
      <c r="Q1206">
        <v>2014</v>
      </c>
      <c r="R1206">
        <v>3</v>
      </c>
      <c r="S1206">
        <v>20</v>
      </c>
      <c r="T1206">
        <f t="shared" si="36"/>
        <v>-6.6141410206466986</v>
      </c>
      <c r="U1206">
        <f t="shared" si="37"/>
        <v>-26.268149271200286</v>
      </c>
      <c r="Z1206">
        <v>2011</v>
      </c>
      <c r="AA1206">
        <v>7</v>
      </c>
      <c r="AB1206">
        <v>29</v>
      </c>
      <c r="AC1206">
        <v>-4.2141410206466983</v>
      </c>
      <c r="AD1206">
        <v>92.581850728799708</v>
      </c>
    </row>
    <row r="1207" spans="1:30" x14ac:dyDescent="0.2">
      <c r="A1207">
        <v>2004</v>
      </c>
      <c r="B1207">
        <v>4</v>
      </c>
      <c r="C1207">
        <v>20</v>
      </c>
      <c r="D1207">
        <v>0</v>
      </c>
      <c r="H1207">
        <v>2014</v>
      </c>
      <c r="I1207">
        <v>3</v>
      </c>
      <c r="J1207">
        <v>21</v>
      </c>
      <c r="K1207">
        <v>0.7</v>
      </c>
      <c r="L1207">
        <v>25.877777777799999</v>
      </c>
      <c r="Q1207">
        <v>2014</v>
      </c>
      <c r="R1207">
        <v>3</v>
      </c>
      <c r="S1207">
        <v>21</v>
      </c>
      <c r="T1207">
        <f t="shared" si="36"/>
        <v>-5.9141410206466984</v>
      </c>
      <c r="U1207">
        <f t="shared" si="37"/>
        <v>-26.390371493400288</v>
      </c>
      <c r="Z1207">
        <v>2011</v>
      </c>
      <c r="AA1207">
        <v>8</v>
      </c>
      <c r="AB1207">
        <v>27</v>
      </c>
      <c r="AC1207">
        <v>-4.2141410206466983</v>
      </c>
      <c r="AD1207">
        <v>87.890941637799727</v>
      </c>
    </row>
    <row r="1208" spans="1:30" x14ac:dyDescent="0.2">
      <c r="A1208">
        <v>2004</v>
      </c>
      <c r="B1208">
        <v>4</v>
      </c>
      <c r="C1208">
        <v>21</v>
      </c>
      <c r="D1208">
        <v>0.7</v>
      </c>
      <c r="H1208">
        <v>2014</v>
      </c>
      <c r="I1208">
        <v>3</v>
      </c>
      <c r="J1208">
        <v>22</v>
      </c>
      <c r="K1208">
        <v>0</v>
      </c>
      <c r="L1208">
        <v>26.2</v>
      </c>
      <c r="Q1208">
        <v>2014</v>
      </c>
      <c r="R1208">
        <v>3</v>
      </c>
      <c r="S1208">
        <v>22</v>
      </c>
      <c r="T1208">
        <f t="shared" si="36"/>
        <v>-6.6141410206466986</v>
      </c>
      <c r="U1208">
        <f t="shared" si="37"/>
        <v>-26.068149271200287</v>
      </c>
      <c r="Z1208">
        <v>2011</v>
      </c>
      <c r="AA1208">
        <v>9</v>
      </c>
      <c r="AB1208">
        <v>23</v>
      </c>
      <c r="AC1208">
        <v>-4.2141410206466983</v>
      </c>
      <c r="AD1208">
        <v>73.506850728799719</v>
      </c>
    </row>
    <row r="1209" spans="1:30" x14ac:dyDescent="0.2">
      <c r="A1209">
        <v>2004</v>
      </c>
      <c r="B1209">
        <v>4</v>
      </c>
      <c r="C1209">
        <v>22</v>
      </c>
      <c r="D1209">
        <v>2.7</v>
      </c>
      <c r="H1209">
        <v>2014</v>
      </c>
      <c r="I1209">
        <v>3</v>
      </c>
      <c r="J1209">
        <v>23</v>
      </c>
      <c r="K1209">
        <v>0</v>
      </c>
      <c r="L1209">
        <v>26.34</v>
      </c>
      <c r="Q1209">
        <v>2014</v>
      </c>
      <c r="R1209">
        <v>3</v>
      </c>
      <c r="S1209">
        <v>23</v>
      </c>
      <c r="T1209">
        <f t="shared" si="36"/>
        <v>-6.6141410206466986</v>
      </c>
      <c r="U1209">
        <f t="shared" si="37"/>
        <v>-25.928149271200287</v>
      </c>
      <c r="Z1209">
        <v>2012</v>
      </c>
      <c r="AA1209">
        <v>1</v>
      </c>
      <c r="AB1209">
        <v>16</v>
      </c>
      <c r="AC1209">
        <v>-4.2141410206466983</v>
      </c>
      <c r="AD1209">
        <v>-21.168149271200285</v>
      </c>
    </row>
    <row r="1210" spans="1:30" x14ac:dyDescent="0.2">
      <c r="A1210">
        <v>2004</v>
      </c>
      <c r="B1210">
        <v>4</v>
      </c>
      <c r="C1210">
        <v>23</v>
      </c>
      <c r="D1210">
        <v>1.6</v>
      </c>
      <c r="H1210">
        <v>2014</v>
      </c>
      <c r="I1210">
        <v>3</v>
      </c>
      <c r="J1210">
        <v>24</v>
      </c>
      <c r="K1210">
        <v>0</v>
      </c>
      <c r="L1210">
        <v>25.55</v>
      </c>
      <c r="Q1210">
        <v>2014</v>
      </c>
      <c r="R1210">
        <v>3</v>
      </c>
      <c r="S1210">
        <v>24</v>
      </c>
      <c r="T1210">
        <f t="shared" si="36"/>
        <v>-6.6141410206466986</v>
      </c>
      <c r="U1210">
        <f t="shared" si="37"/>
        <v>-26.718149271200286</v>
      </c>
      <c r="Z1210">
        <v>2012</v>
      </c>
      <c r="AA1210">
        <v>1</v>
      </c>
      <c r="AB1210">
        <v>18</v>
      </c>
      <c r="AC1210">
        <v>-4.2141410206466983</v>
      </c>
      <c r="AD1210">
        <v>-22.268149271200286</v>
      </c>
    </row>
    <row r="1211" spans="1:30" x14ac:dyDescent="0.2">
      <c r="A1211">
        <v>2004</v>
      </c>
      <c r="B1211">
        <v>4</v>
      </c>
      <c r="C1211">
        <v>24</v>
      </c>
      <c r="D1211">
        <v>2</v>
      </c>
      <c r="H1211">
        <v>2014</v>
      </c>
      <c r="I1211">
        <v>3</v>
      </c>
      <c r="J1211">
        <v>25</v>
      </c>
      <c r="K1211">
        <v>0</v>
      </c>
      <c r="L1211">
        <v>25.675000000000001</v>
      </c>
      <c r="Q1211">
        <v>2014</v>
      </c>
      <c r="R1211">
        <v>3</v>
      </c>
      <c r="S1211">
        <v>25</v>
      </c>
      <c r="T1211">
        <f t="shared" si="36"/>
        <v>-6.6141410206466986</v>
      </c>
      <c r="U1211">
        <f t="shared" si="37"/>
        <v>-26.593149271200286</v>
      </c>
      <c r="Z1211">
        <v>2012</v>
      </c>
      <c r="AA1211">
        <v>11</v>
      </c>
      <c r="AB1211">
        <v>25</v>
      </c>
      <c r="AC1211">
        <v>-4.2141410206466983</v>
      </c>
      <c r="AD1211">
        <v>-24.118149271200288</v>
      </c>
    </row>
    <row r="1212" spans="1:30" x14ac:dyDescent="0.2">
      <c r="A1212">
        <v>2004</v>
      </c>
      <c r="B1212">
        <v>4</v>
      </c>
      <c r="C1212">
        <v>25</v>
      </c>
      <c r="D1212">
        <v>4</v>
      </c>
      <c r="H1212">
        <v>2014</v>
      </c>
      <c r="I1212">
        <v>3</v>
      </c>
      <c r="J1212">
        <v>26</v>
      </c>
      <c r="K1212">
        <v>0</v>
      </c>
      <c r="L1212">
        <v>25.375</v>
      </c>
      <c r="Q1212">
        <v>2014</v>
      </c>
      <c r="R1212">
        <v>3</v>
      </c>
      <c r="S1212">
        <v>26</v>
      </c>
      <c r="T1212">
        <f t="shared" si="36"/>
        <v>-6.6141410206466986</v>
      </c>
      <c r="U1212">
        <f t="shared" si="37"/>
        <v>-26.893149271200286</v>
      </c>
      <c r="Z1212">
        <v>2013</v>
      </c>
      <c r="AA1212">
        <v>2</v>
      </c>
      <c r="AB1212">
        <v>15</v>
      </c>
      <c r="AC1212">
        <v>-4.2141410206466983</v>
      </c>
      <c r="AD1212">
        <v>-26.918149271200285</v>
      </c>
    </row>
    <row r="1213" spans="1:30" x14ac:dyDescent="0.2">
      <c r="A1213">
        <v>2004</v>
      </c>
      <c r="B1213">
        <v>4</v>
      </c>
      <c r="C1213">
        <v>26</v>
      </c>
      <c r="D1213">
        <v>6.9</v>
      </c>
      <c r="H1213">
        <v>2014</v>
      </c>
      <c r="I1213">
        <v>3</v>
      </c>
      <c r="J1213">
        <v>27</v>
      </c>
      <c r="K1213">
        <v>6.1</v>
      </c>
      <c r="L1213">
        <v>25.68</v>
      </c>
      <c r="Q1213">
        <v>2014</v>
      </c>
      <c r="R1213">
        <v>3</v>
      </c>
      <c r="S1213">
        <v>27</v>
      </c>
      <c r="T1213">
        <f t="shared" si="36"/>
        <v>-0.51414102064669898</v>
      </c>
      <c r="U1213">
        <f t="shared" si="37"/>
        <v>-26.588149271200287</v>
      </c>
      <c r="Z1213">
        <v>2013</v>
      </c>
      <c r="AA1213">
        <v>4</v>
      </c>
      <c r="AB1213">
        <v>9</v>
      </c>
      <c r="AC1213">
        <v>-4.2141410206466983</v>
      </c>
      <c r="AD1213">
        <v>-25.239577842600287</v>
      </c>
    </row>
    <row r="1214" spans="1:30" x14ac:dyDescent="0.2">
      <c r="A1214">
        <v>2004</v>
      </c>
      <c r="B1214">
        <v>4</v>
      </c>
      <c r="C1214">
        <v>27</v>
      </c>
      <c r="D1214">
        <v>1.8</v>
      </c>
      <c r="H1214">
        <v>2014</v>
      </c>
      <c r="I1214">
        <v>3</v>
      </c>
      <c r="J1214">
        <v>28</v>
      </c>
      <c r="K1214">
        <v>0.8</v>
      </c>
      <c r="L1214">
        <v>26.72</v>
      </c>
      <c r="Q1214">
        <v>2014</v>
      </c>
      <c r="R1214">
        <v>3</v>
      </c>
      <c r="S1214">
        <v>28</v>
      </c>
      <c r="T1214">
        <f t="shared" si="36"/>
        <v>-5.8141410206466988</v>
      </c>
      <c r="U1214">
        <f t="shared" si="37"/>
        <v>-25.548149271200288</v>
      </c>
      <c r="Z1214">
        <v>2013</v>
      </c>
      <c r="AA1214">
        <v>9</v>
      </c>
      <c r="AB1214">
        <v>24</v>
      </c>
      <c r="AC1214">
        <v>-4.2141410206466983</v>
      </c>
      <c r="AD1214">
        <v>-19.568149271200284</v>
      </c>
    </row>
    <row r="1215" spans="1:30" x14ac:dyDescent="0.2">
      <c r="A1215">
        <v>2004</v>
      </c>
      <c r="B1215">
        <v>4</v>
      </c>
      <c r="C1215">
        <v>28</v>
      </c>
      <c r="D1215">
        <v>11.5</v>
      </c>
      <c r="H1215">
        <v>2014</v>
      </c>
      <c r="I1215">
        <v>3</v>
      </c>
      <c r="J1215">
        <v>29</v>
      </c>
      <c r="K1215">
        <v>0.3</v>
      </c>
      <c r="L1215">
        <v>25.916666666699999</v>
      </c>
      <c r="Q1215">
        <v>2014</v>
      </c>
      <c r="R1215">
        <v>3</v>
      </c>
      <c r="S1215">
        <v>29</v>
      </c>
      <c r="T1215">
        <f t="shared" si="36"/>
        <v>-6.3141410206466988</v>
      </c>
      <c r="U1215">
        <f t="shared" si="37"/>
        <v>-26.351482604500287</v>
      </c>
      <c r="Z1215">
        <v>2014</v>
      </c>
      <c r="AA1215">
        <v>8</v>
      </c>
      <c r="AB1215">
        <v>31</v>
      </c>
      <c r="AC1215">
        <v>-4.2141410206466983</v>
      </c>
      <c r="AD1215">
        <v>-25.206745762400285</v>
      </c>
    </row>
    <row r="1216" spans="1:30" x14ac:dyDescent="0.2">
      <c r="A1216">
        <v>2004</v>
      </c>
      <c r="B1216">
        <v>4</v>
      </c>
      <c r="C1216">
        <v>29</v>
      </c>
      <c r="D1216">
        <v>0</v>
      </c>
      <c r="H1216">
        <v>2014</v>
      </c>
      <c r="I1216">
        <v>3</v>
      </c>
      <c r="J1216">
        <v>30</v>
      </c>
      <c r="K1216">
        <v>7.6</v>
      </c>
      <c r="L1216">
        <v>26.35</v>
      </c>
      <c r="Q1216">
        <v>2014</v>
      </c>
      <c r="R1216">
        <v>3</v>
      </c>
      <c r="S1216">
        <v>30</v>
      </c>
      <c r="T1216">
        <f t="shared" si="36"/>
        <v>0.98585897935330102</v>
      </c>
      <c r="U1216">
        <f t="shared" si="37"/>
        <v>-25.918149271200285</v>
      </c>
      <c r="Z1216">
        <v>2014</v>
      </c>
      <c r="AA1216">
        <v>9</v>
      </c>
      <c r="AB1216">
        <v>12</v>
      </c>
      <c r="AC1216">
        <v>-4.2141410206466983</v>
      </c>
      <c r="AD1216">
        <v>-23.034815937900287</v>
      </c>
    </row>
    <row r="1217" spans="1:30" x14ac:dyDescent="0.2">
      <c r="A1217">
        <v>2004</v>
      </c>
      <c r="B1217">
        <v>4</v>
      </c>
      <c r="C1217">
        <v>30</v>
      </c>
      <c r="D1217">
        <v>0.5</v>
      </c>
      <c r="H1217">
        <v>2014</v>
      </c>
      <c r="I1217">
        <v>3</v>
      </c>
      <c r="J1217">
        <v>31</v>
      </c>
      <c r="K1217">
        <v>0</v>
      </c>
      <c r="L1217">
        <v>25.422222222199998</v>
      </c>
      <c r="Q1217">
        <v>2014</v>
      </c>
      <c r="R1217">
        <v>3</v>
      </c>
      <c r="S1217">
        <v>31</v>
      </c>
      <c r="T1217">
        <f t="shared" si="36"/>
        <v>-6.6141410206466986</v>
      </c>
      <c r="U1217">
        <f t="shared" si="37"/>
        <v>-26.845927049000288</v>
      </c>
      <c r="Z1217">
        <v>2015</v>
      </c>
      <c r="AA1217">
        <v>4</v>
      </c>
      <c r="AB1217">
        <v>18</v>
      </c>
      <c r="AC1217">
        <v>-4.2141410206466983</v>
      </c>
      <c r="AD1217">
        <v>-4.7681492712002864</v>
      </c>
    </row>
    <row r="1218" spans="1:30" x14ac:dyDescent="0.2">
      <c r="A1218">
        <v>2004</v>
      </c>
      <c r="B1218">
        <v>5</v>
      </c>
      <c r="C1218">
        <v>1</v>
      </c>
      <c r="D1218">
        <v>0</v>
      </c>
      <c r="H1218">
        <v>2014</v>
      </c>
      <c r="I1218">
        <v>4</v>
      </c>
      <c r="J1218">
        <v>1</v>
      </c>
      <c r="K1218">
        <v>0</v>
      </c>
      <c r="L1218">
        <v>25.4</v>
      </c>
      <c r="Q1218">
        <v>2014</v>
      </c>
      <c r="R1218">
        <v>4</v>
      </c>
      <c r="S1218">
        <v>1</v>
      </c>
      <c r="T1218">
        <f t="shared" ref="T1218:T1281" si="38">K1218-$O$1</f>
        <v>-6.6141410206466986</v>
      </c>
      <c r="U1218">
        <f t="shared" ref="U1218:U1281" si="39">L1218-$O$2</f>
        <v>-26.868149271200288</v>
      </c>
      <c r="Z1218">
        <v>2015</v>
      </c>
      <c r="AA1218">
        <v>8</v>
      </c>
      <c r="AB1218">
        <v>7</v>
      </c>
      <c r="AC1218">
        <v>-4.2141410206466983</v>
      </c>
      <c r="AD1218">
        <v>-22.534815937900287</v>
      </c>
    </row>
    <row r="1219" spans="1:30" x14ac:dyDescent="0.2">
      <c r="A1219">
        <v>2004</v>
      </c>
      <c r="B1219">
        <v>5</v>
      </c>
      <c r="C1219">
        <v>2</v>
      </c>
      <c r="D1219">
        <v>0</v>
      </c>
      <c r="H1219">
        <v>2014</v>
      </c>
      <c r="I1219">
        <v>4</v>
      </c>
      <c r="J1219">
        <v>2</v>
      </c>
      <c r="K1219">
        <v>0</v>
      </c>
      <c r="L1219">
        <v>25.15</v>
      </c>
      <c r="Q1219">
        <v>2014</v>
      </c>
      <c r="R1219">
        <v>4</v>
      </c>
      <c r="S1219">
        <v>2</v>
      </c>
      <c r="T1219">
        <f t="shared" si="38"/>
        <v>-6.6141410206466986</v>
      </c>
      <c r="U1219">
        <f t="shared" si="39"/>
        <v>-27.118149271200288</v>
      </c>
      <c r="Z1219">
        <v>2015</v>
      </c>
      <c r="AA1219">
        <v>8</v>
      </c>
      <c r="AB1219">
        <v>14</v>
      </c>
      <c r="AC1219">
        <v>-4.2141410206466983</v>
      </c>
      <c r="AD1219">
        <v>-26.844011340200286</v>
      </c>
    </row>
    <row r="1220" spans="1:30" x14ac:dyDescent="0.2">
      <c r="A1220">
        <v>2004</v>
      </c>
      <c r="B1220">
        <v>5</v>
      </c>
      <c r="C1220">
        <v>3</v>
      </c>
      <c r="D1220">
        <v>2.6</v>
      </c>
      <c r="H1220">
        <v>2014</v>
      </c>
      <c r="I1220">
        <v>4</v>
      </c>
      <c r="J1220">
        <v>3</v>
      </c>
      <c r="K1220">
        <v>0</v>
      </c>
      <c r="L1220">
        <v>25.74</v>
      </c>
      <c r="Q1220">
        <v>2014</v>
      </c>
      <c r="R1220">
        <v>4</v>
      </c>
      <c r="S1220">
        <v>3</v>
      </c>
      <c r="T1220">
        <f t="shared" si="38"/>
        <v>-6.6141410206466986</v>
      </c>
      <c r="U1220">
        <f t="shared" si="39"/>
        <v>-26.528149271200288</v>
      </c>
      <c r="Z1220">
        <v>2015</v>
      </c>
      <c r="AA1220">
        <v>12</v>
      </c>
      <c r="AB1220">
        <v>20</v>
      </c>
      <c r="AC1220">
        <v>-4.2141410206466983</v>
      </c>
      <c r="AD1220">
        <v>-21.618149271200288</v>
      </c>
    </row>
    <row r="1221" spans="1:30" x14ac:dyDescent="0.2">
      <c r="A1221">
        <v>2004</v>
      </c>
      <c r="B1221">
        <v>5</v>
      </c>
      <c r="C1221">
        <v>4</v>
      </c>
      <c r="D1221">
        <v>5.5</v>
      </c>
      <c r="H1221">
        <v>2014</v>
      </c>
      <c r="I1221">
        <v>4</v>
      </c>
      <c r="J1221">
        <v>4</v>
      </c>
      <c r="K1221">
        <v>0</v>
      </c>
      <c r="L1221">
        <v>25.125</v>
      </c>
      <c r="Q1221">
        <v>2014</v>
      </c>
      <c r="R1221">
        <v>4</v>
      </c>
      <c r="S1221">
        <v>4</v>
      </c>
      <c r="T1221">
        <f t="shared" si="38"/>
        <v>-6.6141410206466986</v>
      </c>
      <c r="U1221">
        <f t="shared" si="39"/>
        <v>-27.143149271200286</v>
      </c>
      <c r="Z1221">
        <v>2016</v>
      </c>
      <c r="AA1221">
        <v>1</v>
      </c>
      <c r="AB1221">
        <v>7</v>
      </c>
      <c r="AC1221">
        <v>-4.2141410206466983</v>
      </c>
      <c r="AD1221">
        <v>-20.774498477500288</v>
      </c>
    </row>
    <row r="1222" spans="1:30" x14ac:dyDescent="0.2">
      <c r="A1222">
        <v>2004</v>
      </c>
      <c r="B1222">
        <v>5</v>
      </c>
      <c r="C1222">
        <v>5</v>
      </c>
      <c r="D1222">
        <v>8.6</v>
      </c>
      <c r="H1222">
        <v>2014</v>
      </c>
      <c r="I1222">
        <v>4</v>
      </c>
      <c r="J1222">
        <v>5</v>
      </c>
      <c r="K1222">
        <v>1.5</v>
      </c>
      <c r="L1222">
        <v>24.637499999999999</v>
      </c>
      <c r="Q1222">
        <v>2014</v>
      </c>
      <c r="R1222">
        <v>4</v>
      </c>
      <c r="S1222">
        <v>5</v>
      </c>
      <c r="T1222">
        <f t="shared" si="38"/>
        <v>-5.1141410206466986</v>
      </c>
      <c r="U1222">
        <f t="shared" si="39"/>
        <v>-27.630649271200287</v>
      </c>
      <c r="Z1222">
        <v>2017</v>
      </c>
      <c r="AA1222">
        <v>3</v>
      </c>
      <c r="AB1222">
        <v>13</v>
      </c>
      <c r="AC1222">
        <v>-4.2141410206466983</v>
      </c>
      <c r="AD1222">
        <v>-22.879260382300288</v>
      </c>
    </row>
    <row r="1223" spans="1:30" x14ac:dyDescent="0.2">
      <c r="A1223">
        <v>2004</v>
      </c>
      <c r="B1223">
        <v>5</v>
      </c>
      <c r="C1223">
        <v>6</v>
      </c>
      <c r="D1223">
        <v>0</v>
      </c>
      <c r="H1223">
        <v>2014</v>
      </c>
      <c r="I1223">
        <v>4</v>
      </c>
      <c r="J1223">
        <v>6</v>
      </c>
      <c r="K1223">
        <v>3.9</v>
      </c>
      <c r="L1223">
        <v>25.08</v>
      </c>
      <c r="Q1223">
        <v>2014</v>
      </c>
      <c r="R1223">
        <v>4</v>
      </c>
      <c r="S1223">
        <v>6</v>
      </c>
      <c r="T1223">
        <f t="shared" si="38"/>
        <v>-2.7141410206466987</v>
      </c>
      <c r="U1223">
        <f t="shared" si="39"/>
        <v>-27.188149271200288</v>
      </c>
      <c r="Z1223">
        <v>2017</v>
      </c>
      <c r="AA1223">
        <v>5</v>
      </c>
      <c r="AB1223">
        <v>4</v>
      </c>
      <c r="AC1223">
        <v>-4.2141410206466983</v>
      </c>
      <c r="AD1223">
        <v>-23.798918502000287</v>
      </c>
    </row>
    <row r="1224" spans="1:30" x14ac:dyDescent="0.2">
      <c r="A1224">
        <v>2004</v>
      </c>
      <c r="B1224">
        <v>5</v>
      </c>
      <c r="C1224">
        <v>7</v>
      </c>
      <c r="D1224">
        <v>0</v>
      </c>
      <c r="H1224">
        <v>2014</v>
      </c>
      <c r="I1224">
        <v>4</v>
      </c>
      <c r="J1224">
        <v>7</v>
      </c>
      <c r="K1224">
        <v>0</v>
      </c>
      <c r="L1224">
        <v>24.814285714299999</v>
      </c>
      <c r="Q1224">
        <v>2014</v>
      </c>
      <c r="R1224">
        <v>4</v>
      </c>
      <c r="S1224">
        <v>7</v>
      </c>
      <c r="T1224">
        <f t="shared" si="38"/>
        <v>-6.6141410206466986</v>
      </c>
      <c r="U1224">
        <f t="shared" si="39"/>
        <v>-27.453863556900288</v>
      </c>
      <c r="Z1224">
        <v>2017</v>
      </c>
      <c r="AA1224">
        <v>12</v>
      </c>
      <c r="AB1224">
        <v>20</v>
      </c>
      <c r="AC1224">
        <v>-4.2141410206466983</v>
      </c>
      <c r="AD1224">
        <v>-19.134815937900285</v>
      </c>
    </row>
    <row r="1225" spans="1:30" x14ac:dyDescent="0.2">
      <c r="A1225">
        <v>2004</v>
      </c>
      <c r="B1225">
        <v>5</v>
      </c>
      <c r="C1225">
        <v>8</v>
      </c>
      <c r="D1225">
        <v>0.8</v>
      </c>
      <c r="H1225">
        <v>2014</v>
      </c>
      <c r="I1225">
        <v>4</v>
      </c>
      <c r="J1225">
        <v>8</v>
      </c>
      <c r="K1225">
        <v>0</v>
      </c>
      <c r="L1225">
        <v>24.612500000000001</v>
      </c>
      <c r="Q1225">
        <v>2014</v>
      </c>
      <c r="R1225">
        <v>4</v>
      </c>
      <c r="S1225">
        <v>8</v>
      </c>
      <c r="T1225">
        <f t="shared" si="38"/>
        <v>-6.6141410206466986</v>
      </c>
      <c r="U1225">
        <f t="shared" si="39"/>
        <v>-27.655649271200286</v>
      </c>
      <c r="Z1225">
        <v>2011</v>
      </c>
      <c r="AA1225">
        <v>12</v>
      </c>
      <c r="AB1225">
        <v>19</v>
      </c>
      <c r="AC1225">
        <v>-4.3141410206466988</v>
      </c>
      <c r="AD1225">
        <v>69.088993585799713</v>
      </c>
    </row>
    <row r="1226" spans="1:30" x14ac:dyDescent="0.2">
      <c r="A1226">
        <v>2004</v>
      </c>
      <c r="B1226">
        <v>5</v>
      </c>
      <c r="C1226">
        <v>9</v>
      </c>
      <c r="D1226">
        <v>1.5</v>
      </c>
      <c r="H1226">
        <v>2014</v>
      </c>
      <c r="I1226">
        <v>4</v>
      </c>
      <c r="J1226">
        <v>9</v>
      </c>
      <c r="K1226">
        <v>0</v>
      </c>
      <c r="L1226">
        <v>24.39</v>
      </c>
      <c r="Q1226">
        <v>2014</v>
      </c>
      <c r="R1226">
        <v>4</v>
      </c>
      <c r="S1226">
        <v>9</v>
      </c>
      <c r="T1226">
        <f t="shared" si="38"/>
        <v>-6.6141410206466986</v>
      </c>
      <c r="U1226">
        <f t="shared" si="39"/>
        <v>-27.878149271200286</v>
      </c>
      <c r="Z1226">
        <v>2012</v>
      </c>
      <c r="AA1226">
        <v>7</v>
      </c>
      <c r="AB1226">
        <v>11</v>
      </c>
      <c r="AC1226">
        <v>-4.3141410206466988</v>
      </c>
      <c r="AD1226">
        <v>-24.968149271200286</v>
      </c>
    </row>
    <row r="1227" spans="1:30" x14ac:dyDescent="0.2">
      <c r="A1227">
        <v>2004</v>
      </c>
      <c r="B1227">
        <v>5</v>
      </c>
      <c r="C1227">
        <v>10</v>
      </c>
      <c r="D1227">
        <v>8.6</v>
      </c>
      <c r="H1227">
        <v>2014</v>
      </c>
      <c r="I1227">
        <v>4</v>
      </c>
      <c r="J1227">
        <v>10</v>
      </c>
      <c r="K1227">
        <v>0</v>
      </c>
      <c r="L1227">
        <v>24.4777777778</v>
      </c>
      <c r="Q1227">
        <v>2014</v>
      </c>
      <c r="R1227">
        <v>4</v>
      </c>
      <c r="S1227">
        <v>10</v>
      </c>
      <c r="T1227">
        <f t="shared" si="38"/>
        <v>-6.6141410206466986</v>
      </c>
      <c r="U1227">
        <f t="shared" si="39"/>
        <v>-27.790371493400286</v>
      </c>
      <c r="Z1227">
        <v>2013</v>
      </c>
      <c r="AA1227">
        <v>5</v>
      </c>
      <c r="AB1227">
        <v>23</v>
      </c>
      <c r="AC1227">
        <v>-4.3141410206466988</v>
      </c>
      <c r="AD1227">
        <v>-21.934815937900286</v>
      </c>
    </row>
    <row r="1228" spans="1:30" x14ac:dyDescent="0.2">
      <c r="A1228">
        <v>2004</v>
      </c>
      <c r="B1228">
        <v>5</v>
      </c>
      <c r="C1228">
        <v>11</v>
      </c>
      <c r="D1228">
        <v>26.2</v>
      </c>
      <c r="H1228">
        <v>2014</v>
      </c>
      <c r="I1228">
        <v>4</v>
      </c>
      <c r="J1228">
        <v>11</v>
      </c>
      <c r="K1228">
        <v>1.5</v>
      </c>
      <c r="L1228">
        <v>24.385714285700001</v>
      </c>
      <c r="Q1228">
        <v>2014</v>
      </c>
      <c r="R1228">
        <v>4</v>
      </c>
      <c r="S1228">
        <v>11</v>
      </c>
      <c r="T1228">
        <f t="shared" si="38"/>
        <v>-5.1141410206466986</v>
      </c>
      <c r="U1228">
        <f t="shared" si="39"/>
        <v>-27.882434985500286</v>
      </c>
      <c r="Z1228">
        <v>2013</v>
      </c>
      <c r="AA1228">
        <v>8</v>
      </c>
      <c r="AB1228">
        <v>12</v>
      </c>
      <c r="AC1228">
        <v>-4.3141410206466988</v>
      </c>
      <c r="AD1228">
        <v>-23.068149271200287</v>
      </c>
    </row>
    <row r="1229" spans="1:30" x14ac:dyDescent="0.2">
      <c r="A1229">
        <v>2004</v>
      </c>
      <c r="B1229">
        <v>5</v>
      </c>
      <c r="C1229">
        <v>12</v>
      </c>
      <c r="D1229">
        <v>0</v>
      </c>
      <c r="H1229">
        <v>2014</v>
      </c>
      <c r="I1229">
        <v>4</v>
      </c>
      <c r="J1229">
        <v>12</v>
      </c>
      <c r="K1229">
        <v>3</v>
      </c>
      <c r="L1229">
        <v>24.983333333299999</v>
      </c>
      <c r="Q1229">
        <v>2014</v>
      </c>
      <c r="R1229">
        <v>4</v>
      </c>
      <c r="S1229">
        <v>12</v>
      </c>
      <c r="T1229">
        <f t="shared" si="38"/>
        <v>-3.6141410206466986</v>
      </c>
      <c r="U1229">
        <f t="shared" si="39"/>
        <v>-27.284815937900287</v>
      </c>
      <c r="Z1229">
        <v>2014</v>
      </c>
      <c r="AA1229">
        <v>8</v>
      </c>
      <c r="AB1229">
        <v>24</v>
      </c>
      <c r="AC1229">
        <v>-4.3141410206466988</v>
      </c>
      <c r="AD1229">
        <v>-26.554423781000285</v>
      </c>
    </row>
    <row r="1230" spans="1:30" x14ac:dyDescent="0.2">
      <c r="A1230">
        <v>2004</v>
      </c>
      <c r="B1230">
        <v>5</v>
      </c>
      <c r="C1230">
        <v>13</v>
      </c>
      <c r="D1230">
        <v>1.1000000000000001</v>
      </c>
      <c r="H1230">
        <v>2014</v>
      </c>
      <c r="I1230">
        <v>4</v>
      </c>
      <c r="J1230">
        <v>13</v>
      </c>
      <c r="K1230">
        <v>0.1</v>
      </c>
      <c r="L1230">
        <v>25.266666666700001</v>
      </c>
      <c r="Q1230">
        <v>2014</v>
      </c>
      <c r="R1230">
        <v>4</v>
      </c>
      <c r="S1230">
        <v>13</v>
      </c>
      <c r="T1230">
        <f t="shared" si="38"/>
        <v>-6.514141020646699</v>
      </c>
      <c r="U1230">
        <f t="shared" si="39"/>
        <v>-27.001482604500286</v>
      </c>
      <c r="Z1230">
        <v>2016</v>
      </c>
      <c r="AA1230">
        <v>3</v>
      </c>
      <c r="AB1230">
        <v>14</v>
      </c>
      <c r="AC1230">
        <v>-4.3141410206466988</v>
      </c>
      <c r="AD1230">
        <v>-15.023468420100286</v>
      </c>
    </row>
    <row r="1231" spans="1:30" x14ac:dyDescent="0.2">
      <c r="A1231">
        <v>2004</v>
      </c>
      <c r="B1231">
        <v>5</v>
      </c>
      <c r="C1231">
        <v>14</v>
      </c>
      <c r="D1231">
        <v>2.5</v>
      </c>
      <c r="H1231">
        <v>2014</v>
      </c>
      <c r="I1231">
        <v>4</v>
      </c>
      <c r="J1231">
        <v>14</v>
      </c>
      <c r="K1231">
        <v>2</v>
      </c>
      <c r="L1231">
        <v>24.31</v>
      </c>
      <c r="Q1231">
        <v>2014</v>
      </c>
      <c r="R1231">
        <v>4</v>
      </c>
      <c r="S1231">
        <v>14</v>
      </c>
      <c r="T1231">
        <f t="shared" si="38"/>
        <v>-4.6141410206466986</v>
      </c>
      <c r="U1231">
        <f t="shared" si="39"/>
        <v>-27.958149271200288</v>
      </c>
      <c r="Z1231">
        <v>2017</v>
      </c>
      <c r="AA1231">
        <v>1</v>
      </c>
      <c r="AB1231">
        <v>30</v>
      </c>
      <c r="AC1231">
        <v>-4.3141410206466988</v>
      </c>
      <c r="AD1231">
        <v>-20.975841578900287</v>
      </c>
    </row>
    <row r="1232" spans="1:30" x14ac:dyDescent="0.2">
      <c r="A1232">
        <v>2004</v>
      </c>
      <c r="B1232">
        <v>5</v>
      </c>
      <c r="C1232">
        <v>15</v>
      </c>
      <c r="D1232">
        <v>40.1</v>
      </c>
      <c r="H1232">
        <v>2014</v>
      </c>
      <c r="I1232">
        <v>4</v>
      </c>
      <c r="J1232">
        <v>15</v>
      </c>
      <c r="K1232">
        <v>0.2</v>
      </c>
      <c r="L1232">
        <v>25.162500000000001</v>
      </c>
      <c r="Q1232">
        <v>2014</v>
      </c>
      <c r="R1232">
        <v>4</v>
      </c>
      <c r="S1232">
        <v>15</v>
      </c>
      <c r="T1232">
        <f t="shared" si="38"/>
        <v>-6.4141410206466984</v>
      </c>
      <c r="U1232">
        <f t="shared" si="39"/>
        <v>-27.105649271200285</v>
      </c>
      <c r="Z1232">
        <v>2011</v>
      </c>
      <c r="AA1232">
        <v>12</v>
      </c>
      <c r="AB1232">
        <v>8</v>
      </c>
      <c r="AC1232">
        <v>-4.4141410206466984</v>
      </c>
      <c r="AD1232">
        <v>79.471850728799723</v>
      </c>
    </row>
    <row r="1233" spans="1:30" x14ac:dyDescent="0.2">
      <c r="A1233">
        <v>2004</v>
      </c>
      <c r="B1233">
        <v>5</v>
      </c>
      <c r="C1233">
        <v>16</v>
      </c>
      <c r="D1233">
        <v>10.1</v>
      </c>
      <c r="H1233">
        <v>2014</v>
      </c>
      <c r="I1233">
        <v>4</v>
      </c>
      <c r="J1233">
        <v>16</v>
      </c>
      <c r="K1233">
        <v>9.3000000000000007</v>
      </c>
      <c r="L1233">
        <v>24.871428571399999</v>
      </c>
      <c r="Q1233">
        <v>2014</v>
      </c>
      <c r="R1233">
        <v>4</v>
      </c>
      <c r="S1233">
        <v>16</v>
      </c>
      <c r="T1233">
        <f t="shared" si="38"/>
        <v>2.6858589793533021</v>
      </c>
      <c r="U1233">
        <f t="shared" si="39"/>
        <v>-27.396720699800287</v>
      </c>
      <c r="Z1233">
        <v>2012</v>
      </c>
      <c r="AA1233">
        <v>9</v>
      </c>
      <c r="AB1233">
        <v>11</v>
      </c>
      <c r="AC1233">
        <v>-4.4141410206466984</v>
      </c>
      <c r="AD1233">
        <v>-23.868149271200288</v>
      </c>
    </row>
    <row r="1234" spans="1:30" x14ac:dyDescent="0.2">
      <c r="A1234">
        <v>2004</v>
      </c>
      <c r="B1234">
        <v>5</v>
      </c>
      <c r="C1234">
        <v>17</v>
      </c>
      <c r="D1234">
        <v>29.5</v>
      </c>
      <c r="H1234">
        <v>2014</v>
      </c>
      <c r="I1234">
        <v>4</v>
      </c>
      <c r="J1234">
        <v>17</v>
      </c>
      <c r="K1234">
        <v>4.2</v>
      </c>
      <c r="L1234">
        <v>27.29</v>
      </c>
      <c r="Q1234">
        <v>2014</v>
      </c>
      <c r="R1234">
        <v>4</v>
      </c>
      <c r="S1234">
        <v>17</v>
      </c>
      <c r="T1234">
        <f t="shared" si="38"/>
        <v>-2.4141410206466984</v>
      </c>
      <c r="U1234">
        <f t="shared" si="39"/>
        <v>-24.978149271200287</v>
      </c>
      <c r="Z1234">
        <v>2012</v>
      </c>
      <c r="AA1234">
        <v>11</v>
      </c>
      <c r="AB1234">
        <v>28</v>
      </c>
      <c r="AC1234">
        <v>-4.4141410206466984</v>
      </c>
      <c r="AD1234">
        <v>-24.482434985500287</v>
      </c>
    </row>
    <row r="1235" spans="1:30" x14ac:dyDescent="0.2">
      <c r="A1235">
        <v>2004</v>
      </c>
      <c r="B1235">
        <v>5</v>
      </c>
      <c r="C1235">
        <v>18</v>
      </c>
      <c r="D1235">
        <v>57.2</v>
      </c>
      <c r="H1235">
        <v>2014</v>
      </c>
      <c r="I1235">
        <v>4</v>
      </c>
      <c r="J1235">
        <v>18</v>
      </c>
      <c r="K1235">
        <v>11.8</v>
      </c>
      <c r="L1235">
        <v>25.55</v>
      </c>
      <c r="Q1235">
        <v>2014</v>
      </c>
      <c r="R1235">
        <v>4</v>
      </c>
      <c r="S1235">
        <v>18</v>
      </c>
      <c r="T1235">
        <f t="shared" si="38"/>
        <v>5.1858589793533021</v>
      </c>
      <c r="U1235">
        <f t="shared" si="39"/>
        <v>-26.718149271200286</v>
      </c>
      <c r="Z1235">
        <v>2012</v>
      </c>
      <c r="AA1235">
        <v>12</v>
      </c>
      <c r="AB1235">
        <v>13</v>
      </c>
      <c r="AC1235">
        <v>-4.4141410206466984</v>
      </c>
      <c r="AD1235">
        <v>-11.997561035900283</v>
      </c>
    </row>
    <row r="1236" spans="1:30" x14ac:dyDescent="0.2">
      <c r="A1236">
        <v>2004</v>
      </c>
      <c r="B1236">
        <v>5</v>
      </c>
      <c r="C1236">
        <v>19</v>
      </c>
      <c r="D1236">
        <v>3.6</v>
      </c>
      <c r="H1236">
        <v>2014</v>
      </c>
      <c r="I1236">
        <v>4</v>
      </c>
      <c r="J1236">
        <v>19</v>
      </c>
      <c r="K1236">
        <v>3.5</v>
      </c>
      <c r="L1236">
        <v>27.7</v>
      </c>
      <c r="Q1236">
        <v>2014</v>
      </c>
      <c r="R1236">
        <v>4</v>
      </c>
      <c r="S1236">
        <v>19</v>
      </c>
      <c r="T1236">
        <f t="shared" si="38"/>
        <v>-3.1141410206466986</v>
      </c>
      <c r="U1236">
        <f t="shared" si="39"/>
        <v>-24.568149271200287</v>
      </c>
      <c r="Z1236">
        <v>2013</v>
      </c>
      <c r="AA1236">
        <v>1</v>
      </c>
      <c r="AB1236">
        <v>6</v>
      </c>
      <c r="AC1236">
        <v>-4.4141410206466984</v>
      </c>
      <c r="AD1236">
        <v>-20.388149271200287</v>
      </c>
    </row>
    <row r="1237" spans="1:30" x14ac:dyDescent="0.2">
      <c r="A1237">
        <v>2004</v>
      </c>
      <c r="B1237">
        <v>5</v>
      </c>
      <c r="C1237">
        <v>20</v>
      </c>
      <c r="D1237">
        <v>35.200000000000003</v>
      </c>
      <c r="H1237">
        <v>2014</v>
      </c>
      <c r="I1237">
        <v>4</v>
      </c>
      <c r="J1237">
        <v>20</v>
      </c>
      <c r="K1237">
        <v>50</v>
      </c>
      <c r="L1237">
        <v>27.85</v>
      </c>
      <c r="Q1237">
        <v>2014</v>
      </c>
      <c r="R1237">
        <v>4</v>
      </c>
      <c r="S1237">
        <v>20</v>
      </c>
      <c r="T1237">
        <f t="shared" si="38"/>
        <v>43.385858979353301</v>
      </c>
      <c r="U1237">
        <f t="shared" si="39"/>
        <v>-24.418149271200285</v>
      </c>
      <c r="Z1237">
        <v>2013</v>
      </c>
      <c r="AA1237">
        <v>1</v>
      </c>
      <c r="AB1237">
        <v>9</v>
      </c>
      <c r="AC1237">
        <v>-4.4141410206466984</v>
      </c>
      <c r="AD1237">
        <v>-23.268149271200286</v>
      </c>
    </row>
    <row r="1238" spans="1:30" x14ac:dyDescent="0.2">
      <c r="A1238">
        <v>2004</v>
      </c>
      <c r="B1238">
        <v>5</v>
      </c>
      <c r="C1238">
        <v>21</v>
      </c>
      <c r="D1238">
        <v>45.5</v>
      </c>
      <c r="H1238">
        <v>2014</v>
      </c>
      <c r="I1238">
        <v>4</v>
      </c>
      <c r="J1238">
        <v>21</v>
      </c>
      <c r="K1238">
        <v>0.7</v>
      </c>
      <c r="L1238">
        <v>48.151351351400002</v>
      </c>
      <c r="Q1238">
        <v>2014</v>
      </c>
      <c r="R1238">
        <v>4</v>
      </c>
      <c r="S1238">
        <v>21</v>
      </c>
      <c r="T1238">
        <f t="shared" si="38"/>
        <v>-5.9141410206466984</v>
      </c>
      <c r="U1238">
        <f t="shared" si="39"/>
        <v>-4.116797919800284</v>
      </c>
      <c r="Z1238">
        <v>2013</v>
      </c>
      <c r="AA1238">
        <v>2</v>
      </c>
      <c r="AB1238">
        <v>4</v>
      </c>
      <c r="AC1238">
        <v>-4.4141410206466984</v>
      </c>
      <c r="AD1238">
        <v>-23.618149271200288</v>
      </c>
    </row>
    <row r="1239" spans="1:30" x14ac:dyDescent="0.2">
      <c r="A1239">
        <v>2004</v>
      </c>
      <c r="B1239">
        <v>5</v>
      </c>
      <c r="C1239">
        <v>22</v>
      </c>
      <c r="D1239">
        <v>9.6</v>
      </c>
      <c r="H1239">
        <v>2014</v>
      </c>
      <c r="I1239">
        <v>4</v>
      </c>
      <c r="J1239">
        <v>22</v>
      </c>
      <c r="K1239">
        <v>0</v>
      </c>
      <c r="L1239">
        <v>26.85</v>
      </c>
      <c r="Q1239">
        <v>2014</v>
      </c>
      <c r="R1239">
        <v>4</v>
      </c>
      <c r="S1239">
        <v>22</v>
      </c>
      <c r="T1239">
        <f t="shared" si="38"/>
        <v>-6.6141410206466986</v>
      </c>
      <c r="U1239">
        <f t="shared" si="39"/>
        <v>-25.418149271200285</v>
      </c>
      <c r="Z1239">
        <v>2013</v>
      </c>
      <c r="AA1239">
        <v>2</v>
      </c>
      <c r="AB1239">
        <v>10</v>
      </c>
      <c r="AC1239">
        <v>-4.4141410206466984</v>
      </c>
      <c r="AD1239">
        <v>-25.168149271200285</v>
      </c>
    </row>
    <row r="1240" spans="1:30" x14ac:dyDescent="0.2">
      <c r="A1240">
        <v>2004</v>
      </c>
      <c r="B1240">
        <v>5</v>
      </c>
      <c r="C1240">
        <v>23</v>
      </c>
      <c r="D1240">
        <v>80</v>
      </c>
      <c r="H1240">
        <v>2014</v>
      </c>
      <c r="I1240">
        <v>4</v>
      </c>
      <c r="J1240">
        <v>23</v>
      </c>
      <c r="K1240">
        <v>0.2</v>
      </c>
      <c r="L1240">
        <v>26.14</v>
      </c>
      <c r="Q1240">
        <v>2014</v>
      </c>
      <c r="R1240">
        <v>4</v>
      </c>
      <c r="S1240">
        <v>23</v>
      </c>
      <c r="T1240">
        <f t="shared" si="38"/>
        <v>-6.4141410206466984</v>
      </c>
      <c r="U1240">
        <f t="shared" si="39"/>
        <v>-26.128149271200286</v>
      </c>
      <c r="Z1240">
        <v>2013</v>
      </c>
      <c r="AA1240">
        <v>5</v>
      </c>
      <c r="AB1240">
        <v>18</v>
      </c>
      <c r="AC1240">
        <v>-4.4141410206466984</v>
      </c>
      <c r="AD1240">
        <v>-26.368149271200288</v>
      </c>
    </row>
    <row r="1241" spans="1:30" x14ac:dyDescent="0.2">
      <c r="A1241">
        <v>2004</v>
      </c>
      <c r="B1241">
        <v>5</v>
      </c>
      <c r="C1241">
        <v>24</v>
      </c>
      <c r="D1241">
        <v>3.1</v>
      </c>
      <c r="H1241">
        <v>2014</v>
      </c>
      <c r="I1241">
        <v>4</v>
      </c>
      <c r="J1241">
        <v>24</v>
      </c>
      <c r="K1241">
        <v>0</v>
      </c>
      <c r="L1241">
        <v>25.4</v>
      </c>
      <c r="Q1241">
        <v>2014</v>
      </c>
      <c r="R1241">
        <v>4</v>
      </c>
      <c r="S1241">
        <v>24</v>
      </c>
      <c r="T1241">
        <f t="shared" si="38"/>
        <v>-6.6141410206466986</v>
      </c>
      <c r="U1241">
        <f t="shared" si="39"/>
        <v>-26.868149271200288</v>
      </c>
      <c r="Z1241">
        <v>2013</v>
      </c>
      <c r="AA1241">
        <v>11</v>
      </c>
      <c r="AB1241">
        <v>20</v>
      </c>
      <c r="AC1241">
        <v>-4.4141410206466984</v>
      </c>
      <c r="AD1241">
        <v>-21.401482604500288</v>
      </c>
    </row>
    <row r="1242" spans="1:30" x14ac:dyDescent="0.2">
      <c r="A1242">
        <v>2004</v>
      </c>
      <c r="B1242">
        <v>5</v>
      </c>
      <c r="C1242">
        <v>25</v>
      </c>
      <c r="D1242">
        <v>2.2999999999999998</v>
      </c>
      <c r="H1242">
        <v>2014</v>
      </c>
      <c r="I1242">
        <v>4</v>
      </c>
      <c r="J1242">
        <v>25</v>
      </c>
      <c r="K1242">
        <v>0</v>
      </c>
      <c r="L1242">
        <v>25.2</v>
      </c>
      <c r="Q1242">
        <v>2014</v>
      </c>
      <c r="R1242">
        <v>4</v>
      </c>
      <c r="S1242">
        <v>25</v>
      </c>
      <c r="T1242">
        <f t="shared" si="38"/>
        <v>-6.6141410206466986</v>
      </c>
      <c r="U1242">
        <f t="shared" si="39"/>
        <v>-27.068149271200287</v>
      </c>
      <c r="Z1242">
        <v>2014</v>
      </c>
      <c r="AA1242">
        <v>2</v>
      </c>
      <c r="AB1242">
        <v>1</v>
      </c>
      <c r="AC1242">
        <v>-4.4141410206466984</v>
      </c>
      <c r="AD1242">
        <v>-23.380649271200287</v>
      </c>
    </row>
    <row r="1243" spans="1:30" x14ac:dyDescent="0.2">
      <c r="A1243">
        <v>2004</v>
      </c>
      <c r="B1243">
        <v>5</v>
      </c>
      <c r="C1243">
        <v>26</v>
      </c>
      <c r="D1243">
        <v>0</v>
      </c>
      <c r="H1243">
        <v>2014</v>
      </c>
      <c r="I1243">
        <v>4</v>
      </c>
      <c r="J1243">
        <v>26</v>
      </c>
      <c r="K1243">
        <v>0</v>
      </c>
      <c r="L1243">
        <v>24.98</v>
      </c>
      <c r="Q1243">
        <v>2014</v>
      </c>
      <c r="R1243">
        <v>4</v>
      </c>
      <c r="S1243">
        <v>26</v>
      </c>
      <c r="T1243">
        <f t="shared" si="38"/>
        <v>-6.6141410206466986</v>
      </c>
      <c r="U1243">
        <f t="shared" si="39"/>
        <v>-27.288149271200286</v>
      </c>
      <c r="Z1243">
        <v>2014</v>
      </c>
      <c r="AA1243">
        <v>6</v>
      </c>
      <c r="AB1243">
        <v>30</v>
      </c>
      <c r="AC1243">
        <v>-4.4141410206466984</v>
      </c>
      <c r="AD1243">
        <v>11.952903360399716</v>
      </c>
    </row>
    <row r="1244" spans="1:30" x14ac:dyDescent="0.2">
      <c r="A1244">
        <v>2004</v>
      </c>
      <c r="B1244">
        <v>5</v>
      </c>
      <c r="C1244">
        <v>27</v>
      </c>
      <c r="D1244">
        <v>0</v>
      </c>
      <c r="H1244">
        <v>2014</v>
      </c>
      <c r="I1244">
        <v>4</v>
      </c>
      <c r="J1244">
        <v>27</v>
      </c>
      <c r="K1244">
        <v>0</v>
      </c>
      <c r="L1244">
        <v>25.228571428599999</v>
      </c>
      <c r="Q1244">
        <v>2014</v>
      </c>
      <c r="R1244">
        <v>4</v>
      </c>
      <c r="S1244">
        <v>27</v>
      </c>
      <c r="T1244">
        <f t="shared" si="38"/>
        <v>-6.6141410206466986</v>
      </c>
      <c r="U1244">
        <f t="shared" si="39"/>
        <v>-27.039577842600288</v>
      </c>
      <c r="Z1244">
        <v>2015</v>
      </c>
      <c r="AA1244">
        <v>2</v>
      </c>
      <c r="AB1244">
        <v>19</v>
      </c>
      <c r="AC1244">
        <v>-4.4141410206466984</v>
      </c>
      <c r="AD1244">
        <v>-22.687447516800287</v>
      </c>
    </row>
    <row r="1245" spans="1:30" x14ac:dyDescent="0.2">
      <c r="A1245">
        <v>2004</v>
      </c>
      <c r="B1245">
        <v>5</v>
      </c>
      <c r="C1245">
        <v>28</v>
      </c>
      <c r="D1245">
        <v>3</v>
      </c>
      <c r="H1245">
        <v>2014</v>
      </c>
      <c r="I1245">
        <v>4</v>
      </c>
      <c r="J1245">
        <v>28</v>
      </c>
      <c r="K1245">
        <v>0</v>
      </c>
      <c r="L1245">
        <v>24.087499999999999</v>
      </c>
      <c r="Q1245">
        <v>2014</v>
      </c>
      <c r="R1245">
        <v>4</v>
      </c>
      <c r="S1245">
        <v>28</v>
      </c>
      <c r="T1245">
        <f t="shared" si="38"/>
        <v>-6.6141410206466986</v>
      </c>
      <c r="U1245">
        <f t="shared" si="39"/>
        <v>-28.180649271200288</v>
      </c>
      <c r="Z1245">
        <v>2017</v>
      </c>
      <c r="AA1245">
        <v>8</v>
      </c>
      <c r="AB1245">
        <v>6</v>
      </c>
      <c r="AC1245">
        <v>-4.4141410206466984</v>
      </c>
      <c r="AD1245">
        <v>-19.60814927120029</v>
      </c>
    </row>
    <row r="1246" spans="1:30" x14ac:dyDescent="0.2">
      <c r="A1246">
        <v>2004</v>
      </c>
      <c r="B1246">
        <v>5</v>
      </c>
      <c r="C1246">
        <v>29</v>
      </c>
      <c r="D1246">
        <v>26.6</v>
      </c>
      <c r="H1246">
        <v>2014</v>
      </c>
      <c r="I1246">
        <v>4</v>
      </c>
      <c r="J1246">
        <v>29</v>
      </c>
      <c r="K1246">
        <v>0.7</v>
      </c>
      <c r="L1246">
        <v>23.785714285699999</v>
      </c>
      <c r="Q1246">
        <v>2014</v>
      </c>
      <c r="R1246">
        <v>4</v>
      </c>
      <c r="S1246">
        <v>29</v>
      </c>
      <c r="T1246">
        <f t="shared" si="38"/>
        <v>-5.9141410206466984</v>
      </c>
      <c r="U1246">
        <f t="shared" si="39"/>
        <v>-28.482434985500287</v>
      </c>
      <c r="Z1246">
        <v>2010</v>
      </c>
      <c r="AA1246">
        <v>10</v>
      </c>
      <c r="AB1246">
        <v>26</v>
      </c>
      <c r="AC1246">
        <v>-4.514141020646699</v>
      </c>
      <c r="AD1246">
        <v>89.346136442799718</v>
      </c>
    </row>
    <row r="1247" spans="1:30" x14ac:dyDescent="0.2">
      <c r="A1247">
        <v>2004</v>
      </c>
      <c r="B1247">
        <v>5</v>
      </c>
      <c r="C1247">
        <v>30</v>
      </c>
      <c r="D1247">
        <v>0</v>
      </c>
      <c r="H1247">
        <v>2014</v>
      </c>
      <c r="I1247">
        <v>4</v>
      </c>
      <c r="J1247">
        <v>30</v>
      </c>
      <c r="K1247">
        <v>0</v>
      </c>
      <c r="L1247">
        <v>24.0444444444</v>
      </c>
      <c r="Q1247">
        <v>2014</v>
      </c>
      <c r="R1247">
        <v>4</v>
      </c>
      <c r="S1247">
        <v>30</v>
      </c>
      <c r="T1247">
        <f t="shared" si="38"/>
        <v>-6.6141410206466986</v>
      </c>
      <c r="U1247">
        <f t="shared" si="39"/>
        <v>-28.223704826800287</v>
      </c>
      <c r="Z1247">
        <v>2010</v>
      </c>
      <c r="AA1247">
        <v>11</v>
      </c>
      <c r="AB1247">
        <v>26</v>
      </c>
      <c r="AC1247">
        <v>-4.514141020646699</v>
      </c>
      <c r="AD1247">
        <v>95.606850728799714</v>
      </c>
    </row>
    <row r="1248" spans="1:30" x14ac:dyDescent="0.2">
      <c r="A1248">
        <v>2004</v>
      </c>
      <c r="B1248">
        <v>5</v>
      </c>
      <c r="C1248">
        <v>31</v>
      </c>
      <c r="D1248">
        <v>18</v>
      </c>
      <c r="H1248">
        <v>2014</v>
      </c>
      <c r="I1248">
        <v>5</v>
      </c>
      <c r="J1248">
        <v>1</v>
      </c>
      <c r="K1248">
        <v>0</v>
      </c>
      <c r="L1248">
        <v>23.837499999999999</v>
      </c>
      <c r="Q1248">
        <v>2014</v>
      </c>
      <c r="R1248">
        <v>5</v>
      </c>
      <c r="S1248">
        <v>1</v>
      </c>
      <c r="T1248">
        <f t="shared" si="38"/>
        <v>-6.6141410206466986</v>
      </c>
      <c r="U1248">
        <f t="shared" si="39"/>
        <v>-28.430649271200288</v>
      </c>
      <c r="Z1248">
        <v>2010</v>
      </c>
      <c r="AA1248">
        <v>12</v>
      </c>
      <c r="AB1248">
        <v>16</v>
      </c>
      <c r="AC1248">
        <v>-4.514141020646699</v>
      </c>
      <c r="AD1248">
        <v>81.731850728799714</v>
      </c>
    </row>
    <row r="1249" spans="1:30" x14ac:dyDescent="0.2">
      <c r="A1249">
        <v>2004</v>
      </c>
      <c r="B1249">
        <v>6</v>
      </c>
      <c r="C1249">
        <v>1</v>
      </c>
      <c r="D1249">
        <v>7.8</v>
      </c>
      <c r="H1249">
        <v>2014</v>
      </c>
      <c r="I1249">
        <v>5</v>
      </c>
      <c r="J1249">
        <v>2</v>
      </c>
      <c r="K1249">
        <v>0</v>
      </c>
      <c r="L1249">
        <v>23.771428571400001</v>
      </c>
      <c r="Q1249">
        <v>2014</v>
      </c>
      <c r="R1249">
        <v>5</v>
      </c>
      <c r="S1249">
        <v>2</v>
      </c>
      <c r="T1249">
        <f t="shared" si="38"/>
        <v>-6.6141410206466986</v>
      </c>
      <c r="U1249">
        <f t="shared" si="39"/>
        <v>-28.496720699800285</v>
      </c>
      <c r="Z1249">
        <v>2011</v>
      </c>
      <c r="AA1249">
        <v>1</v>
      </c>
      <c r="AB1249">
        <v>11</v>
      </c>
      <c r="AC1249">
        <v>-4.514141020646699</v>
      </c>
      <c r="AD1249">
        <v>86.720739617799723</v>
      </c>
    </row>
    <row r="1250" spans="1:30" x14ac:dyDescent="0.2">
      <c r="A1250">
        <v>2004</v>
      </c>
      <c r="B1250">
        <v>6</v>
      </c>
      <c r="C1250">
        <v>2</v>
      </c>
      <c r="D1250">
        <v>0</v>
      </c>
      <c r="H1250">
        <v>2014</v>
      </c>
      <c r="I1250">
        <v>5</v>
      </c>
      <c r="J1250">
        <v>3</v>
      </c>
      <c r="K1250">
        <v>0</v>
      </c>
      <c r="L1250">
        <v>23.5444444444</v>
      </c>
      <c r="Q1250">
        <v>2014</v>
      </c>
      <c r="R1250">
        <v>5</v>
      </c>
      <c r="S1250">
        <v>3</v>
      </c>
      <c r="T1250">
        <f t="shared" si="38"/>
        <v>-6.6141410206466986</v>
      </c>
      <c r="U1250">
        <f t="shared" si="39"/>
        <v>-28.723704826800287</v>
      </c>
      <c r="Z1250">
        <v>2011</v>
      </c>
      <c r="AA1250">
        <v>5</v>
      </c>
      <c r="AB1250">
        <v>5</v>
      </c>
      <c r="AC1250">
        <v>-4.514141020646699</v>
      </c>
      <c r="AD1250">
        <v>110.74475395479971</v>
      </c>
    </row>
    <row r="1251" spans="1:30" x14ac:dyDescent="0.2">
      <c r="A1251">
        <v>2004</v>
      </c>
      <c r="B1251">
        <v>6</v>
      </c>
      <c r="C1251">
        <v>3</v>
      </c>
      <c r="D1251">
        <v>13.7</v>
      </c>
      <c r="H1251">
        <v>2014</v>
      </c>
      <c r="I1251">
        <v>5</v>
      </c>
      <c r="J1251">
        <v>4</v>
      </c>
      <c r="K1251">
        <v>5.6</v>
      </c>
      <c r="L1251">
        <v>24.071428571399998</v>
      </c>
      <c r="Q1251">
        <v>2014</v>
      </c>
      <c r="R1251">
        <v>5</v>
      </c>
      <c r="S1251">
        <v>4</v>
      </c>
      <c r="T1251">
        <f t="shared" si="38"/>
        <v>-1.014141020646699</v>
      </c>
      <c r="U1251">
        <f t="shared" si="39"/>
        <v>-28.196720699800288</v>
      </c>
      <c r="Z1251">
        <v>2011</v>
      </c>
      <c r="AA1251">
        <v>7</v>
      </c>
      <c r="AB1251">
        <v>11</v>
      </c>
      <c r="AC1251">
        <v>-4.514141020646699</v>
      </c>
      <c r="AD1251">
        <v>93.840184061799704</v>
      </c>
    </row>
    <row r="1252" spans="1:30" x14ac:dyDescent="0.2">
      <c r="A1252">
        <v>2004</v>
      </c>
      <c r="B1252">
        <v>6</v>
      </c>
      <c r="C1252">
        <v>4</v>
      </c>
      <c r="D1252">
        <v>4.0999999999999996</v>
      </c>
      <c r="H1252">
        <v>2014</v>
      </c>
      <c r="I1252">
        <v>5</v>
      </c>
      <c r="J1252">
        <v>5</v>
      </c>
      <c r="K1252">
        <v>0</v>
      </c>
      <c r="L1252">
        <v>23.844444444400001</v>
      </c>
      <c r="Q1252">
        <v>2014</v>
      </c>
      <c r="R1252">
        <v>5</v>
      </c>
      <c r="S1252">
        <v>5</v>
      </c>
      <c r="T1252">
        <f t="shared" si="38"/>
        <v>-6.6141410206466986</v>
      </c>
      <c r="U1252">
        <f t="shared" si="39"/>
        <v>-28.423704826800286</v>
      </c>
      <c r="Z1252">
        <v>2012</v>
      </c>
      <c r="AA1252">
        <v>2</v>
      </c>
      <c r="AB1252">
        <v>14</v>
      </c>
      <c r="AC1252">
        <v>-4.514141020646699</v>
      </c>
      <c r="AD1252">
        <v>-24.234815937900287</v>
      </c>
    </row>
    <row r="1253" spans="1:30" x14ac:dyDescent="0.2">
      <c r="A1253">
        <v>2004</v>
      </c>
      <c r="B1253">
        <v>6</v>
      </c>
      <c r="C1253">
        <v>5</v>
      </c>
      <c r="D1253">
        <v>18.8</v>
      </c>
      <c r="H1253">
        <v>2014</v>
      </c>
      <c r="I1253">
        <v>5</v>
      </c>
      <c r="J1253">
        <v>6</v>
      </c>
      <c r="K1253">
        <v>0.1</v>
      </c>
      <c r="L1253">
        <v>23.528571428599999</v>
      </c>
      <c r="Q1253">
        <v>2014</v>
      </c>
      <c r="R1253">
        <v>5</v>
      </c>
      <c r="S1253">
        <v>6</v>
      </c>
      <c r="T1253">
        <f t="shared" si="38"/>
        <v>-6.514141020646699</v>
      </c>
      <c r="U1253">
        <f t="shared" si="39"/>
        <v>-28.739577842600287</v>
      </c>
      <c r="Z1253">
        <v>2012</v>
      </c>
      <c r="AA1253">
        <v>3</v>
      </c>
      <c r="AB1253">
        <v>5</v>
      </c>
      <c r="AC1253">
        <v>-4.514141020646699</v>
      </c>
      <c r="AD1253">
        <v>-25.288149271200286</v>
      </c>
    </row>
    <row r="1254" spans="1:30" x14ac:dyDescent="0.2">
      <c r="A1254">
        <v>2004</v>
      </c>
      <c r="B1254">
        <v>6</v>
      </c>
      <c r="C1254">
        <v>6</v>
      </c>
      <c r="D1254">
        <v>8.4</v>
      </c>
      <c r="H1254">
        <v>2014</v>
      </c>
      <c r="I1254">
        <v>5</v>
      </c>
      <c r="J1254">
        <v>7</v>
      </c>
      <c r="K1254">
        <v>4.5</v>
      </c>
      <c r="L1254">
        <v>23.637499999999999</v>
      </c>
      <c r="Q1254">
        <v>2014</v>
      </c>
      <c r="R1254">
        <v>5</v>
      </c>
      <c r="S1254">
        <v>7</v>
      </c>
      <c r="T1254">
        <f t="shared" si="38"/>
        <v>-2.1141410206466986</v>
      </c>
      <c r="U1254">
        <f t="shared" si="39"/>
        <v>-28.630649271200287</v>
      </c>
      <c r="Z1254">
        <v>2012</v>
      </c>
      <c r="AA1254">
        <v>4</v>
      </c>
      <c r="AB1254">
        <v>7</v>
      </c>
      <c r="AC1254">
        <v>-4.514141020646699</v>
      </c>
      <c r="AD1254">
        <v>-26.618149271200288</v>
      </c>
    </row>
    <row r="1255" spans="1:30" x14ac:dyDescent="0.2">
      <c r="A1255">
        <v>2004</v>
      </c>
      <c r="B1255">
        <v>6</v>
      </c>
      <c r="C1255">
        <v>7</v>
      </c>
      <c r="D1255">
        <v>2.5</v>
      </c>
      <c r="H1255">
        <v>2014</v>
      </c>
      <c r="I1255">
        <v>5</v>
      </c>
      <c r="J1255">
        <v>8</v>
      </c>
      <c r="K1255">
        <v>5.4</v>
      </c>
      <c r="L1255">
        <v>25.64</v>
      </c>
      <c r="Q1255">
        <v>2014</v>
      </c>
      <c r="R1255">
        <v>5</v>
      </c>
      <c r="S1255">
        <v>8</v>
      </c>
      <c r="T1255">
        <f t="shared" si="38"/>
        <v>-1.2141410206466983</v>
      </c>
      <c r="U1255">
        <f t="shared" si="39"/>
        <v>-26.628149271200286</v>
      </c>
      <c r="Z1255">
        <v>2012</v>
      </c>
      <c r="AA1255">
        <v>5</v>
      </c>
      <c r="AB1255">
        <v>7</v>
      </c>
      <c r="AC1255">
        <v>-4.514141020646699</v>
      </c>
      <c r="AD1255">
        <v>-3.2348159379002865</v>
      </c>
    </row>
    <row r="1256" spans="1:30" x14ac:dyDescent="0.2">
      <c r="A1256">
        <v>2004</v>
      </c>
      <c r="B1256">
        <v>6</v>
      </c>
      <c r="C1256">
        <v>8</v>
      </c>
      <c r="D1256">
        <v>26.6</v>
      </c>
      <c r="H1256">
        <v>2014</v>
      </c>
      <c r="I1256">
        <v>5</v>
      </c>
      <c r="J1256">
        <v>9</v>
      </c>
      <c r="K1256">
        <v>4.8</v>
      </c>
      <c r="L1256">
        <v>24.96</v>
      </c>
      <c r="Q1256">
        <v>2014</v>
      </c>
      <c r="R1256">
        <v>5</v>
      </c>
      <c r="S1256">
        <v>9</v>
      </c>
      <c r="T1256">
        <f t="shared" si="38"/>
        <v>-1.8141410206466988</v>
      </c>
      <c r="U1256">
        <f t="shared" si="39"/>
        <v>-27.308149271200286</v>
      </c>
      <c r="Z1256">
        <v>2013</v>
      </c>
      <c r="AA1256">
        <v>1</v>
      </c>
      <c r="AB1256">
        <v>11</v>
      </c>
      <c r="AC1256">
        <v>-4.514141020646699</v>
      </c>
      <c r="AD1256">
        <v>-25.168149271200285</v>
      </c>
    </row>
    <row r="1257" spans="1:30" x14ac:dyDescent="0.2">
      <c r="A1257">
        <v>2004</v>
      </c>
      <c r="B1257">
        <v>6</v>
      </c>
      <c r="C1257">
        <v>9</v>
      </c>
      <c r="D1257">
        <v>10.9</v>
      </c>
      <c r="H1257">
        <v>2014</v>
      </c>
      <c r="I1257">
        <v>5</v>
      </c>
      <c r="J1257">
        <v>10</v>
      </c>
      <c r="K1257">
        <v>4.4000000000000004</v>
      </c>
      <c r="L1257">
        <v>25.25</v>
      </c>
      <c r="Q1257">
        <v>2014</v>
      </c>
      <c r="R1257">
        <v>5</v>
      </c>
      <c r="S1257">
        <v>10</v>
      </c>
      <c r="T1257">
        <f t="shared" si="38"/>
        <v>-2.2141410206466983</v>
      </c>
      <c r="U1257">
        <f t="shared" si="39"/>
        <v>-27.018149271200286</v>
      </c>
      <c r="Z1257">
        <v>2013</v>
      </c>
      <c r="AA1257">
        <v>5</v>
      </c>
      <c r="AB1257">
        <v>1</v>
      </c>
      <c r="AC1257">
        <v>-4.514141020646699</v>
      </c>
      <c r="AD1257">
        <v>84.559123455799721</v>
      </c>
    </row>
    <row r="1258" spans="1:30" x14ac:dyDescent="0.2">
      <c r="A1258">
        <v>2004</v>
      </c>
      <c r="B1258">
        <v>6</v>
      </c>
      <c r="C1258">
        <v>10</v>
      </c>
      <c r="D1258">
        <v>6</v>
      </c>
      <c r="H1258">
        <v>2014</v>
      </c>
      <c r="I1258">
        <v>5</v>
      </c>
      <c r="J1258">
        <v>11</v>
      </c>
      <c r="K1258">
        <v>2.7</v>
      </c>
      <c r="L1258">
        <v>25.02</v>
      </c>
      <c r="Q1258">
        <v>2014</v>
      </c>
      <c r="R1258">
        <v>5</v>
      </c>
      <c r="S1258">
        <v>11</v>
      </c>
      <c r="T1258">
        <f t="shared" si="38"/>
        <v>-3.9141410206466984</v>
      </c>
      <c r="U1258">
        <f t="shared" si="39"/>
        <v>-27.248149271200287</v>
      </c>
      <c r="Z1258">
        <v>2013</v>
      </c>
      <c r="AA1258">
        <v>8</v>
      </c>
      <c r="AB1258">
        <v>4</v>
      </c>
      <c r="AC1258">
        <v>-4.514141020646699</v>
      </c>
      <c r="AD1258">
        <v>-22.057038160100287</v>
      </c>
    </row>
    <row r="1259" spans="1:30" x14ac:dyDescent="0.2">
      <c r="A1259">
        <v>2004</v>
      </c>
      <c r="B1259">
        <v>6</v>
      </c>
      <c r="C1259">
        <v>11</v>
      </c>
      <c r="D1259">
        <v>0</v>
      </c>
      <c r="H1259">
        <v>2014</v>
      </c>
      <c r="I1259">
        <v>5</v>
      </c>
      <c r="J1259">
        <v>12</v>
      </c>
      <c r="K1259">
        <v>0</v>
      </c>
      <c r="L1259">
        <v>24.2</v>
      </c>
      <c r="Q1259">
        <v>2014</v>
      </c>
      <c r="R1259">
        <v>5</v>
      </c>
      <c r="S1259">
        <v>12</v>
      </c>
      <c r="T1259">
        <f t="shared" si="38"/>
        <v>-6.6141410206466986</v>
      </c>
      <c r="U1259">
        <f t="shared" si="39"/>
        <v>-28.068149271200287</v>
      </c>
      <c r="Z1259">
        <v>2013</v>
      </c>
      <c r="AA1259">
        <v>9</v>
      </c>
      <c r="AB1259">
        <v>5</v>
      </c>
      <c r="AC1259">
        <v>-4.514141020646699</v>
      </c>
      <c r="AD1259">
        <v>-17.586331089400289</v>
      </c>
    </row>
    <row r="1260" spans="1:30" x14ac:dyDescent="0.2">
      <c r="A1260">
        <v>2004</v>
      </c>
      <c r="B1260">
        <v>6</v>
      </c>
      <c r="C1260">
        <v>12</v>
      </c>
      <c r="D1260">
        <v>0</v>
      </c>
      <c r="H1260">
        <v>2014</v>
      </c>
      <c r="I1260">
        <v>5</v>
      </c>
      <c r="J1260">
        <v>13</v>
      </c>
      <c r="K1260">
        <v>2.8</v>
      </c>
      <c r="L1260">
        <v>23.642857142899999</v>
      </c>
      <c r="Q1260">
        <v>2014</v>
      </c>
      <c r="R1260">
        <v>5</v>
      </c>
      <c r="S1260">
        <v>13</v>
      </c>
      <c r="T1260">
        <f t="shared" si="38"/>
        <v>-3.8141410206466988</v>
      </c>
      <c r="U1260">
        <f t="shared" si="39"/>
        <v>-28.625292128300288</v>
      </c>
      <c r="Z1260">
        <v>2013</v>
      </c>
      <c r="AA1260">
        <v>11</v>
      </c>
      <c r="AB1260">
        <v>3</v>
      </c>
      <c r="AC1260">
        <v>-4.514141020646699</v>
      </c>
      <c r="AD1260">
        <v>-15.78814927120029</v>
      </c>
    </row>
    <row r="1261" spans="1:30" x14ac:dyDescent="0.2">
      <c r="A1261">
        <v>2004</v>
      </c>
      <c r="B1261">
        <v>6</v>
      </c>
      <c r="C1261">
        <v>13</v>
      </c>
      <c r="D1261">
        <v>0</v>
      </c>
      <c r="H1261">
        <v>2014</v>
      </c>
      <c r="I1261">
        <v>5</v>
      </c>
      <c r="J1261">
        <v>14</v>
      </c>
      <c r="K1261">
        <v>9.3000000000000007</v>
      </c>
      <c r="L1261">
        <v>24.82</v>
      </c>
      <c r="Q1261">
        <v>2014</v>
      </c>
      <c r="R1261">
        <v>5</v>
      </c>
      <c r="S1261">
        <v>14</v>
      </c>
      <c r="T1261">
        <f t="shared" si="38"/>
        <v>2.6858589793533021</v>
      </c>
      <c r="U1261">
        <f t="shared" si="39"/>
        <v>-27.448149271200286</v>
      </c>
      <c r="Z1261">
        <v>2014</v>
      </c>
      <c r="AA1261">
        <v>1</v>
      </c>
      <c r="AB1261">
        <v>30</v>
      </c>
      <c r="AC1261">
        <v>-4.514141020646699</v>
      </c>
      <c r="AD1261">
        <v>-23.818149271200287</v>
      </c>
    </row>
    <row r="1262" spans="1:30" x14ac:dyDescent="0.2">
      <c r="A1262">
        <v>2004</v>
      </c>
      <c r="B1262">
        <v>6</v>
      </c>
      <c r="C1262">
        <v>14</v>
      </c>
      <c r="D1262">
        <v>0</v>
      </c>
      <c r="H1262">
        <v>2014</v>
      </c>
      <c r="I1262">
        <v>5</v>
      </c>
      <c r="J1262">
        <v>15</v>
      </c>
      <c r="K1262">
        <v>0.7</v>
      </c>
      <c r="L1262">
        <v>24.82</v>
      </c>
      <c r="Q1262">
        <v>2014</v>
      </c>
      <c r="R1262">
        <v>5</v>
      </c>
      <c r="S1262">
        <v>15</v>
      </c>
      <c r="T1262">
        <f t="shared" si="38"/>
        <v>-5.9141410206466984</v>
      </c>
      <c r="U1262">
        <f t="shared" si="39"/>
        <v>-27.448149271200286</v>
      </c>
      <c r="Z1262">
        <v>2014</v>
      </c>
      <c r="AA1262">
        <v>5</v>
      </c>
      <c r="AB1262">
        <v>31</v>
      </c>
      <c r="AC1262">
        <v>-4.514141020646699</v>
      </c>
      <c r="AD1262">
        <v>-27.593149271200286</v>
      </c>
    </row>
    <row r="1263" spans="1:30" x14ac:dyDescent="0.2">
      <c r="A1263">
        <v>2004</v>
      </c>
      <c r="B1263">
        <v>6</v>
      </c>
      <c r="C1263">
        <v>15</v>
      </c>
      <c r="D1263">
        <v>0</v>
      </c>
      <c r="H1263">
        <v>2014</v>
      </c>
      <c r="I1263">
        <v>5</v>
      </c>
      <c r="J1263">
        <v>16</v>
      </c>
      <c r="K1263">
        <v>1</v>
      </c>
      <c r="L1263">
        <v>24.016666666700001</v>
      </c>
      <c r="Q1263">
        <v>2014</v>
      </c>
      <c r="R1263">
        <v>5</v>
      </c>
      <c r="S1263">
        <v>16</v>
      </c>
      <c r="T1263">
        <f t="shared" si="38"/>
        <v>-5.6141410206466986</v>
      </c>
      <c r="U1263">
        <f t="shared" si="39"/>
        <v>-28.251482604500286</v>
      </c>
      <c r="Z1263">
        <v>2014</v>
      </c>
      <c r="AA1263">
        <v>8</v>
      </c>
      <c r="AB1263">
        <v>13</v>
      </c>
      <c r="AC1263">
        <v>-4.514141020646699</v>
      </c>
      <c r="AD1263">
        <v>-25.344011340200286</v>
      </c>
    </row>
    <row r="1264" spans="1:30" x14ac:dyDescent="0.2">
      <c r="A1264">
        <v>2004</v>
      </c>
      <c r="B1264">
        <v>6</v>
      </c>
      <c r="C1264">
        <v>16</v>
      </c>
      <c r="D1264">
        <v>33.299999999999997</v>
      </c>
      <c r="H1264">
        <v>2014</v>
      </c>
      <c r="I1264">
        <v>5</v>
      </c>
      <c r="J1264">
        <v>17</v>
      </c>
      <c r="K1264">
        <v>8.9</v>
      </c>
      <c r="L1264">
        <v>24</v>
      </c>
      <c r="Q1264">
        <v>2014</v>
      </c>
      <c r="R1264">
        <v>5</v>
      </c>
      <c r="S1264">
        <v>17</v>
      </c>
      <c r="T1264">
        <f t="shared" si="38"/>
        <v>2.2858589793533017</v>
      </c>
      <c r="U1264">
        <f t="shared" si="39"/>
        <v>-28.268149271200286</v>
      </c>
      <c r="Z1264">
        <v>2014</v>
      </c>
      <c r="AA1264">
        <v>9</v>
      </c>
      <c r="AB1264">
        <v>25</v>
      </c>
      <c r="AC1264">
        <v>-4.514141020646699</v>
      </c>
      <c r="AD1264">
        <v>-22.030649271200286</v>
      </c>
    </row>
    <row r="1265" spans="1:30" x14ac:dyDescent="0.2">
      <c r="A1265">
        <v>2004</v>
      </c>
      <c r="B1265">
        <v>6</v>
      </c>
      <c r="C1265">
        <v>17</v>
      </c>
      <c r="D1265">
        <v>0</v>
      </c>
      <c r="H1265">
        <v>2014</v>
      </c>
      <c r="I1265">
        <v>5</v>
      </c>
      <c r="J1265">
        <v>18</v>
      </c>
      <c r="K1265">
        <v>0</v>
      </c>
      <c r="L1265">
        <v>24.942857142899999</v>
      </c>
      <c r="Q1265">
        <v>2014</v>
      </c>
      <c r="R1265">
        <v>5</v>
      </c>
      <c r="S1265">
        <v>18</v>
      </c>
      <c r="T1265">
        <f t="shared" si="38"/>
        <v>-6.6141410206466986</v>
      </c>
      <c r="U1265">
        <f t="shared" si="39"/>
        <v>-27.325292128300287</v>
      </c>
      <c r="Z1265">
        <v>2014</v>
      </c>
      <c r="AA1265">
        <v>11</v>
      </c>
      <c r="AB1265">
        <v>14</v>
      </c>
      <c r="AC1265">
        <v>-4.514141020646699</v>
      </c>
      <c r="AD1265">
        <v>-13.845198451500288</v>
      </c>
    </row>
    <row r="1266" spans="1:30" x14ac:dyDescent="0.2">
      <c r="A1266">
        <v>2004</v>
      </c>
      <c r="B1266">
        <v>6</v>
      </c>
      <c r="C1266">
        <v>18</v>
      </c>
      <c r="D1266">
        <v>0.7</v>
      </c>
      <c r="H1266">
        <v>2014</v>
      </c>
      <c r="I1266">
        <v>5</v>
      </c>
      <c r="J1266">
        <v>19</v>
      </c>
      <c r="K1266">
        <v>0.1</v>
      </c>
      <c r="L1266">
        <v>23.487500000000001</v>
      </c>
      <c r="Q1266">
        <v>2014</v>
      </c>
      <c r="R1266">
        <v>5</v>
      </c>
      <c r="S1266">
        <v>19</v>
      </c>
      <c r="T1266">
        <f t="shared" si="38"/>
        <v>-6.514141020646699</v>
      </c>
      <c r="U1266">
        <f t="shared" si="39"/>
        <v>-28.780649271200286</v>
      </c>
      <c r="Z1266">
        <v>2015</v>
      </c>
      <c r="AA1266">
        <v>2</v>
      </c>
      <c r="AB1266">
        <v>26</v>
      </c>
      <c r="AC1266">
        <v>-4.514141020646699</v>
      </c>
      <c r="AD1266">
        <v>-25.729512907600288</v>
      </c>
    </row>
    <row r="1267" spans="1:30" x14ac:dyDescent="0.2">
      <c r="A1267">
        <v>2004</v>
      </c>
      <c r="B1267">
        <v>6</v>
      </c>
      <c r="C1267">
        <v>19</v>
      </c>
      <c r="D1267">
        <v>0</v>
      </c>
      <c r="H1267">
        <v>2014</v>
      </c>
      <c r="I1267">
        <v>5</v>
      </c>
      <c r="J1267">
        <v>20</v>
      </c>
      <c r="K1267">
        <v>0</v>
      </c>
      <c r="L1267">
        <v>23.866666666699999</v>
      </c>
      <c r="Q1267">
        <v>2014</v>
      </c>
      <c r="R1267">
        <v>5</v>
      </c>
      <c r="S1267">
        <v>20</v>
      </c>
      <c r="T1267">
        <f t="shared" si="38"/>
        <v>-6.6141410206466986</v>
      </c>
      <c r="U1267">
        <f t="shared" si="39"/>
        <v>-28.401482604500288</v>
      </c>
      <c r="Z1267">
        <v>2015</v>
      </c>
      <c r="AA1267">
        <v>3</v>
      </c>
      <c r="AB1267">
        <v>17</v>
      </c>
      <c r="AC1267">
        <v>-4.514141020646699</v>
      </c>
      <c r="AD1267">
        <v>-27.012008920300286</v>
      </c>
    </row>
    <row r="1268" spans="1:30" x14ac:dyDescent="0.2">
      <c r="A1268">
        <v>2004</v>
      </c>
      <c r="B1268">
        <v>6</v>
      </c>
      <c r="C1268">
        <v>20</v>
      </c>
      <c r="D1268">
        <v>31.8</v>
      </c>
      <c r="H1268">
        <v>2014</v>
      </c>
      <c r="I1268">
        <v>5</v>
      </c>
      <c r="J1268">
        <v>21</v>
      </c>
      <c r="K1268">
        <v>5.8</v>
      </c>
      <c r="L1268">
        <v>23.366666666699999</v>
      </c>
      <c r="Q1268">
        <v>2014</v>
      </c>
      <c r="R1268">
        <v>5</v>
      </c>
      <c r="S1268">
        <v>21</v>
      </c>
      <c r="T1268">
        <f t="shared" si="38"/>
        <v>-0.8141410206466988</v>
      </c>
      <c r="U1268">
        <f t="shared" si="39"/>
        <v>-28.901482604500288</v>
      </c>
      <c r="Z1268">
        <v>2015</v>
      </c>
      <c r="AA1268">
        <v>4</v>
      </c>
      <c r="AB1268">
        <v>22</v>
      </c>
      <c r="AC1268">
        <v>-4.514141020646699</v>
      </c>
      <c r="AD1268">
        <v>-26.243587867700285</v>
      </c>
    </row>
    <row r="1269" spans="1:30" x14ac:dyDescent="0.2">
      <c r="A1269">
        <v>2004</v>
      </c>
      <c r="B1269">
        <v>6</v>
      </c>
      <c r="C1269">
        <v>21</v>
      </c>
      <c r="D1269">
        <v>4.8</v>
      </c>
      <c r="H1269">
        <v>2014</v>
      </c>
      <c r="I1269">
        <v>5</v>
      </c>
      <c r="J1269">
        <v>22</v>
      </c>
      <c r="K1269">
        <v>1.4</v>
      </c>
      <c r="L1269">
        <v>24.42</v>
      </c>
      <c r="Q1269">
        <v>2014</v>
      </c>
      <c r="R1269">
        <v>5</v>
      </c>
      <c r="S1269">
        <v>22</v>
      </c>
      <c r="T1269">
        <f t="shared" si="38"/>
        <v>-5.2141410206466983</v>
      </c>
      <c r="U1269">
        <f t="shared" si="39"/>
        <v>-27.848149271200285</v>
      </c>
      <c r="Z1269">
        <v>2015</v>
      </c>
      <c r="AA1269">
        <v>6</v>
      </c>
      <c r="AB1269">
        <v>27</v>
      </c>
      <c r="AC1269">
        <v>-4.514141020646699</v>
      </c>
      <c r="AD1269">
        <v>-26.410254534400288</v>
      </c>
    </row>
    <row r="1270" spans="1:30" x14ac:dyDescent="0.2">
      <c r="A1270">
        <v>2004</v>
      </c>
      <c r="B1270">
        <v>6</v>
      </c>
      <c r="C1270">
        <v>22</v>
      </c>
      <c r="D1270">
        <v>0</v>
      </c>
      <c r="H1270">
        <v>2014</v>
      </c>
      <c r="I1270">
        <v>5</v>
      </c>
      <c r="J1270">
        <v>23</v>
      </c>
      <c r="K1270">
        <v>1.4</v>
      </c>
      <c r="L1270">
        <v>23.985714285699999</v>
      </c>
      <c r="Q1270">
        <v>2014</v>
      </c>
      <c r="R1270">
        <v>5</v>
      </c>
      <c r="S1270">
        <v>23</v>
      </c>
      <c r="T1270">
        <f t="shared" si="38"/>
        <v>-5.2141410206466983</v>
      </c>
      <c r="U1270">
        <f t="shared" si="39"/>
        <v>-28.282434985500288</v>
      </c>
      <c r="Z1270">
        <v>2015</v>
      </c>
      <c r="AA1270">
        <v>7</v>
      </c>
      <c r="AB1270">
        <v>5</v>
      </c>
      <c r="AC1270">
        <v>-4.514141020646699</v>
      </c>
      <c r="AD1270">
        <v>-28.377240180300287</v>
      </c>
    </row>
    <row r="1271" spans="1:30" x14ac:dyDescent="0.2">
      <c r="A1271">
        <v>2004</v>
      </c>
      <c r="B1271">
        <v>6</v>
      </c>
      <c r="C1271">
        <v>23</v>
      </c>
      <c r="D1271">
        <v>0</v>
      </c>
      <c r="H1271">
        <v>2014</v>
      </c>
      <c r="I1271">
        <v>5</v>
      </c>
      <c r="J1271">
        <v>24</v>
      </c>
      <c r="K1271">
        <v>0</v>
      </c>
      <c r="L1271">
        <v>24.175000000000001</v>
      </c>
      <c r="Q1271">
        <v>2014</v>
      </c>
      <c r="R1271">
        <v>5</v>
      </c>
      <c r="S1271">
        <v>24</v>
      </c>
      <c r="T1271">
        <f t="shared" si="38"/>
        <v>-6.6141410206466986</v>
      </c>
      <c r="U1271">
        <f t="shared" si="39"/>
        <v>-28.093149271200286</v>
      </c>
      <c r="Z1271">
        <v>2015</v>
      </c>
      <c r="AA1271">
        <v>7</v>
      </c>
      <c r="AB1271">
        <v>24</v>
      </c>
      <c r="AC1271">
        <v>-4.514141020646699</v>
      </c>
      <c r="AD1271">
        <v>-24.481112234200285</v>
      </c>
    </row>
    <row r="1272" spans="1:30" x14ac:dyDescent="0.2">
      <c r="A1272">
        <v>2004</v>
      </c>
      <c r="B1272">
        <v>6</v>
      </c>
      <c r="C1272">
        <v>24</v>
      </c>
      <c r="D1272">
        <v>0.5</v>
      </c>
      <c r="H1272">
        <v>2014</v>
      </c>
      <c r="I1272">
        <v>5</v>
      </c>
      <c r="J1272">
        <v>25</v>
      </c>
      <c r="K1272">
        <v>0.2</v>
      </c>
      <c r="L1272">
        <v>24.16</v>
      </c>
      <c r="Q1272">
        <v>2014</v>
      </c>
      <c r="R1272">
        <v>5</v>
      </c>
      <c r="S1272">
        <v>25</v>
      </c>
      <c r="T1272">
        <f t="shared" si="38"/>
        <v>-6.4141410206466984</v>
      </c>
      <c r="U1272">
        <f t="shared" si="39"/>
        <v>-28.108149271200286</v>
      </c>
      <c r="Z1272">
        <v>2015</v>
      </c>
      <c r="AA1272">
        <v>10</v>
      </c>
      <c r="AB1272">
        <v>27</v>
      </c>
      <c r="AC1272">
        <v>-4.514141020646699</v>
      </c>
      <c r="AD1272">
        <v>-11.359453619000284</v>
      </c>
    </row>
    <row r="1273" spans="1:30" x14ac:dyDescent="0.2">
      <c r="A1273">
        <v>2004</v>
      </c>
      <c r="B1273">
        <v>6</v>
      </c>
      <c r="C1273">
        <v>25</v>
      </c>
      <c r="D1273">
        <v>5</v>
      </c>
      <c r="H1273">
        <v>2014</v>
      </c>
      <c r="I1273">
        <v>5</v>
      </c>
      <c r="J1273">
        <v>26</v>
      </c>
      <c r="K1273">
        <v>0.2</v>
      </c>
      <c r="L1273">
        <v>23.122222222200001</v>
      </c>
      <c r="Q1273">
        <v>2014</v>
      </c>
      <c r="R1273">
        <v>5</v>
      </c>
      <c r="S1273">
        <v>26</v>
      </c>
      <c r="T1273">
        <f t="shared" si="38"/>
        <v>-6.4141410206466984</v>
      </c>
      <c r="U1273">
        <f t="shared" si="39"/>
        <v>-29.145927049000285</v>
      </c>
      <c r="Z1273">
        <v>2015</v>
      </c>
      <c r="AA1273">
        <v>11</v>
      </c>
      <c r="AB1273">
        <v>26</v>
      </c>
      <c r="AC1273">
        <v>-4.514141020646699</v>
      </c>
      <c r="AD1273">
        <v>-18.028149271200284</v>
      </c>
    </row>
    <row r="1274" spans="1:30" x14ac:dyDescent="0.2">
      <c r="A1274">
        <v>2004</v>
      </c>
      <c r="B1274">
        <v>6</v>
      </c>
      <c r="C1274">
        <v>26</v>
      </c>
      <c r="D1274">
        <v>18.600000000000001</v>
      </c>
      <c r="H1274">
        <v>2014</v>
      </c>
      <c r="I1274">
        <v>5</v>
      </c>
      <c r="J1274">
        <v>27</v>
      </c>
      <c r="K1274">
        <v>0</v>
      </c>
      <c r="L1274">
        <v>23.8</v>
      </c>
      <c r="Q1274">
        <v>2014</v>
      </c>
      <c r="R1274">
        <v>5</v>
      </c>
      <c r="S1274">
        <v>27</v>
      </c>
      <c r="T1274">
        <f t="shared" si="38"/>
        <v>-6.6141410206466986</v>
      </c>
      <c r="U1274">
        <f t="shared" si="39"/>
        <v>-28.468149271200286</v>
      </c>
      <c r="Z1274">
        <v>2016</v>
      </c>
      <c r="AA1274">
        <v>1</v>
      </c>
      <c r="AB1274">
        <v>9</v>
      </c>
      <c r="AC1274">
        <v>-4.514141020646699</v>
      </c>
      <c r="AD1274">
        <v>-18.926044008000289</v>
      </c>
    </row>
    <row r="1275" spans="1:30" x14ac:dyDescent="0.2">
      <c r="A1275">
        <v>2004</v>
      </c>
      <c r="B1275">
        <v>6</v>
      </c>
      <c r="C1275">
        <v>27</v>
      </c>
      <c r="D1275">
        <v>2.9</v>
      </c>
      <c r="H1275">
        <v>2014</v>
      </c>
      <c r="I1275">
        <v>5</v>
      </c>
      <c r="J1275">
        <v>28</v>
      </c>
      <c r="K1275">
        <v>0</v>
      </c>
      <c r="L1275">
        <v>24.287500000000001</v>
      </c>
      <c r="Q1275">
        <v>2014</v>
      </c>
      <c r="R1275">
        <v>5</v>
      </c>
      <c r="S1275">
        <v>28</v>
      </c>
      <c r="T1275">
        <f t="shared" si="38"/>
        <v>-6.6141410206466986</v>
      </c>
      <c r="U1275">
        <f t="shared" si="39"/>
        <v>-27.980649271200285</v>
      </c>
      <c r="Z1275">
        <v>2016</v>
      </c>
      <c r="AA1275">
        <v>1</v>
      </c>
      <c r="AB1275">
        <v>30</v>
      </c>
      <c r="AC1275">
        <v>-4.514141020646699</v>
      </c>
      <c r="AD1275">
        <v>-24.339058362100285</v>
      </c>
    </row>
    <row r="1276" spans="1:30" x14ac:dyDescent="0.2">
      <c r="A1276">
        <v>2004</v>
      </c>
      <c r="B1276">
        <v>6</v>
      </c>
      <c r="C1276">
        <v>28</v>
      </c>
      <c r="D1276">
        <v>0</v>
      </c>
      <c r="H1276">
        <v>2014</v>
      </c>
      <c r="I1276">
        <v>5</v>
      </c>
      <c r="J1276">
        <v>29</v>
      </c>
      <c r="K1276">
        <v>16.3</v>
      </c>
      <c r="L1276">
        <v>24.457142857099999</v>
      </c>
      <c r="Q1276">
        <v>2014</v>
      </c>
      <c r="R1276">
        <v>5</v>
      </c>
      <c r="S1276">
        <v>29</v>
      </c>
      <c r="T1276">
        <f t="shared" si="38"/>
        <v>9.6858589793533021</v>
      </c>
      <c r="U1276">
        <f t="shared" si="39"/>
        <v>-27.811006414100287</v>
      </c>
      <c r="Z1276">
        <v>2016</v>
      </c>
      <c r="AA1276">
        <v>2</v>
      </c>
      <c r="AB1276">
        <v>18</v>
      </c>
      <c r="AC1276">
        <v>-4.514141020646699</v>
      </c>
      <c r="AD1276">
        <v>5.2749276518997164</v>
      </c>
    </row>
    <row r="1277" spans="1:30" x14ac:dyDescent="0.2">
      <c r="A1277">
        <v>2004</v>
      </c>
      <c r="B1277">
        <v>6</v>
      </c>
      <c r="C1277">
        <v>29</v>
      </c>
      <c r="D1277">
        <v>2.8</v>
      </c>
      <c r="H1277">
        <v>2014</v>
      </c>
      <c r="I1277">
        <v>5</v>
      </c>
      <c r="J1277">
        <v>30</v>
      </c>
      <c r="K1277">
        <v>1</v>
      </c>
      <c r="L1277">
        <v>26</v>
      </c>
      <c r="Q1277">
        <v>2014</v>
      </c>
      <c r="R1277">
        <v>5</v>
      </c>
      <c r="S1277">
        <v>30</v>
      </c>
      <c r="T1277">
        <f t="shared" si="38"/>
        <v>-5.6141410206466986</v>
      </c>
      <c r="U1277">
        <f t="shared" si="39"/>
        <v>-26.268149271200286</v>
      </c>
      <c r="Z1277">
        <v>2016</v>
      </c>
      <c r="AA1277">
        <v>2</v>
      </c>
      <c r="AB1277">
        <v>23</v>
      </c>
      <c r="AC1277">
        <v>-4.514141020646699</v>
      </c>
      <c r="AD1277">
        <v>-23.918149271200285</v>
      </c>
    </row>
    <row r="1278" spans="1:30" x14ac:dyDescent="0.2">
      <c r="A1278">
        <v>2004</v>
      </c>
      <c r="B1278">
        <v>6</v>
      </c>
      <c r="C1278">
        <v>30</v>
      </c>
      <c r="D1278">
        <v>13.2</v>
      </c>
      <c r="H1278">
        <v>2014</v>
      </c>
      <c r="I1278">
        <v>5</v>
      </c>
      <c r="J1278">
        <v>31</v>
      </c>
      <c r="K1278">
        <v>2.1</v>
      </c>
      <c r="L1278">
        <v>24.675000000000001</v>
      </c>
      <c r="Q1278">
        <v>2014</v>
      </c>
      <c r="R1278">
        <v>5</v>
      </c>
      <c r="S1278">
        <v>31</v>
      </c>
      <c r="T1278">
        <f t="shared" si="38"/>
        <v>-4.514141020646699</v>
      </c>
      <c r="U1278">
        <f t="shared" si="39"/>
        <v>-27.593149271200286</v>
      </c>
      <c r="Z1278">
        <v>2016</v>
      </c>
      <c r="AA1278">
        <v>3</v>
      </c>
      <c r="AB1278">
        <v>22</v>
      </c>
      <c r="AC1278">
        <v>-4.514141020646699</v>
      </c>
      <c r="AD1278">
        <v>-23.329913977100286</v>
      </c>
    </row>
    <row r="1279" spans="1:30" x14ac:dyDescent="0.2">
      <c r="A1279">
        <v>2004</v>
      </c>
      <c r="B1279">
        <v>7</v>
      </c>
      <c r="C1279">
        <v>1</v>
      </c>
      <c r="D1279">
        <v>5.9</v>
      </c>
      <c r="H1279">
        <v>2014</v>
      </c>
      <c r="I1279">
        <v>6</v>
      </c>
      <c r="J1279">
        <v>1</v>
      </c>
      <c r="K1279">
        <v>0.7</v>
      </c>
      <c r="L1279">
        <v>24.28</v>
      </c>
      <c r="Q1279">
        <v>2014</v>
      </c>
      <c r="R1279">
        <v>6</v>
      </c>
      <c r="S1279">
        <v>1</v>
      </c>
      <c r="T1279">
        <f t="shared" si="38"/>
        <v>-5.9141410206466984</v>
      </c>
      <c r="U1279">
        <f t="shared" si="39"/>
        <v>-27.988149271200285</v>
      </c>
      <c r="Z1279">
        <v>2016</v>
      </c>
      <c r="AA1279">
        <v>5</v>
      </c>
      <c r="AB1279">
        <v>18</v>
      </c>
      <c r="AC1279">
        <v>-4.514141020646699</v>
      </c>
      <c r="AD1279">
        <v>-3.3624349855002862</v>
      </c>
    </row>
    <row r="1280" spans="1:30" x14ac:dyDescent="0.2">
      <c r="A1280">
        <v>2004</v>
      </c>
      <c r="B1280">
        <v>7</v>
      </c>
      <c r="C1280">
        <v>2</v>
      </c>
      <c r="D1280">
        <v>12.4</v>
      </c>
      <c r="H1280">
        <v>2014</v>
      </c>
      <c r="I1280">
        <v>6</v>
      </c>
      <c r="J1280">
        <v>2</v>
      </c>
      <c r="K1280">
        <v>0</v>
      </c>
      <c r="L1280">
        <v>23.5</v>
      </c>
      <c r="Q1280">
        <v>2014</v>
      </c>
      <c r="R1280">
        <v>6</v>
      </c>
      <c r="S1280">
        <v>2</v>
      </c>
      <c r="T1280">
        <f t="shared" si="38"/>
        <v>-6.6141410206466986</v>
      </c>
      <c r="U1280">
        <f t="shared" si="39"/>
        <v>-28.768149271200286</v>
      </c>
      <c r="Z1280">
        <v>2016</v>
      </c>
      <c r="AA1280">
        <v>7</v>
      </c>
      <c r="AB1280">
        <v>12</v>
      </c>
      <c r="AC1280">
        <v>-4.514141020646699</v>
      </c>
      <c r="AD1280">
        <v>28.627163228799716</v>
      </c>
    </row>
    <row r="1281" spans="1:30" x14ac:dyDescent="0.2">
      <c r="A1281">
        <v>2004</v>
      </c>
      <c r="B1281">
        <v>7</v>
      </c>
      <c r="C1281">
        <v>3</v>
      </c>
      <c r="D1281">
        <v>29.1</v>
      </c>
      <c r="H1281">
        <v>2014</v>
      </c>
      <c r="I1281">
        <v>6</v>
      </c>
      <c r="J1281">
        <v>3</v>
      </c>
      <c r="K1281">
        <v>2.9</v>
      </c>
      <c r="L1281">
        <v>22.9</v>
      </c>
      <c r="Q1281">
        <v>2014</v>
      </c>
      <c r="R1281">
        <v>6</v>
      </c>
      <c r="S1281">
        <v>3</v>
      </c>
      <c r="T1281">
        <f t="shared" si="38"/>
        <v>-3.7141410206466987</v>
      </c>
      <c r="U1281">
        <f t="shared" si="39"/>
        <v>-29.368149271200288</v>
      </c>
      <c r="Z1281">
        <v>2016</v>
      </c>
      <c r="AA1281">
        <v>8</v>
      </c>
      <c r="AB1281">
        <v>28</v>
      </c>
      <c r="AC1281">
        <v>-4.514141020646699</v>
      </c>
      <c r="AD1281">
        <v>-21.745927049000287</v>
      </c>
    </row>
    <row r="1282" spans="1:30" x14ac:dyDescent="0.2">
      <c r="A1282">
        <v>2004</v>
      </c>
      <c r="B1282">
        <v>7</v>
      </c>
      <c r="C1282">
        <v>4</v>
      </c>
      <c r="D1282">
        <v>1</v>
      </c>
      <c r="H1282">
        <v>2014</v>
      </c>
      <c r="I1282">
        <v>6</v>
      </c>
      <c r="J1282">
        <v>4</v>
      </c>
      <c r="K1282">
        <v>0.2</v>
      </c>
      <c r="L1282">
        <v>23.625</v>
      </c>
      <c r="Q1282">
        <v>2014</v>
      </c>
      <c r="R1282">
        <v>6</v>
      </c>
      <c r="S1282">
        <v>4</v>
      </c>
      <c r="T1282">
        <f t="shared" ref="T1282:T1345" si="40">K1282-$O$1</f>
        <v>-6.4141410206466984</v>
      </c>
      <c r="U1282">
        <f t="shared" ref="U1282:U1345" si="41">L1282-$O$2</f>
        <v>-28.643149271200286</v>
      </c>
      <c r="Z1282">
        <v>2016</v>
      </c>
      <c r="AA1282">
        <v>9</v>
      </c>
      <c r="AB1282">
        <v>22</v>
      </c>
      <c r="AC1282">
        <v>-4.514141020646699</v>
      </c>
      <c r="AD1282">
        <v>-18.091226194300283</v>
      </c>
    </row>
    <row r="1283" spans="1:30" x14ac:dyDescent="0.2">
      <c r="A1283">
        <v>2004</v>
      </c>
      <c r="B1283">
        <v>7</v>
      </c>
      <c r="C1283">
        <v>5</v>
      </c>
      <c r="D1283">
        <v>13</v>
      </c>
      <c r="H1283">
        <v>2014</v>
      </c>
      <c r="I1283">
        <v>6</v>
      </c>
      <c r="J1283">
        <v>5</v>
      </c>
      <c r="K1283">
        <v>0</v>
      </c>
      <c r="L1283">
        <v>22.95</v>
      </c>
      <c r="Q1283">
        <v>2014</v>
      </c>
      <c r="R1283">
        <v>6</v>
      </c>
      <c r="S1283">
        <v>5</v>
      </c>
      <c r="T1283">
        <f t="shared" si="40"/>
        <v>-6.6141410206466986</v>
      </c>
      <c r="U1283">
        <f t="shared" si="41"/>
        <v>-29.318149271200287</v>
      </c>
      <c r="Z1283">
        <v>2016</v>
      </c>
      <c r="AA1283">
        <v>12</v>
      </c>
      <c r="AB1283">
        <v>25</v>
      </c>
      <c r="AC1283">
        <v>-4.514141020646699</v>
      </c>
      <c r="AD1283">
        <v>-14.774031624100289</v>
      </c>
    </row>
    <row r="1284" spans="1:30" x14ac:dyDescent="0.2">
      <c r="A1284">
        <v>2004</v>
      </c>
      <c r="B1284">
        <v>7</v>
      </c>
      <c r="C1284">
        <v>6</v>
      </c>
      <c r="D1284">
        <v>10.9</v>
      </c>
      <c r="H1284">
        <v>2014</v>
      </c>
      <c r="I1284">
        <v>6</v>
      </c>
      <c r="J1284">
        <v>6</v>
      </c>
      <c r="K1284">
        <v>0.1</v>
      </c>
      <c r="L1284">
        <v>22.5333333333</v>
      </c>
      <c r="Q1284">
        <v>2014</v>
      </c>
      <c r="R1284">
        <v>6</v>
      </c>
      <c r="S1284">
        <v>6</v>
      </c>
      <c r="T1284">
        <f t="shared" si="40"/>
        <v>-6.514141020646699</v>
      </c>
      <c r="U1284">
        <f t="shared" si="41"/>
        <v>-29.734815937900287</v>
      </c>
      <c r="Z1284">
        <v>2017</v>
      </c>
      <c r="AA1284">
        <v>7</v>
      </c>
      <c r="AB1284">
        <v>14</v>
      </c>
      <c r="AC1284">
        <v>-4.514141020646699</v>
      </c>
      <c r="AD1284">
        <v>52.176921151799718</v>
      </c>
    </row>
    <row r="1285" spans="1:30" x14ac:dyDescent="0.2">
      <c r="A1285">
        <v>2004</v>
      </c>
      <c r="B1285">
        <v>7</v>
      </c>
      <c r="C1285">
        <v>7</v>
      </c>
      <c r="D1285">
        <v>0</v>
      </c>
      <c r="H1285">
        <v>2014</v>
      </c>
      <c r="I1285">
        <v>6</v>
      </c>
      <c r="J1285">
        <v>7</v>
      </c>
      <c r="K1285">
        <v>8.6</v>
      </c>
      <c r="L1285">
        <v>24.44</v>
      </c>
      <c r="Q1285">
        <v>2014</v>
      </c>
      <c r="R1285">
        <v>6</v>
      </c>
      <c r="S1285">
        <v>7</v>
      </c>
      <c r="T1285">
        <f t="shared" si="40"/>
        <v>1.985858979353301</v>
      </c>
      <c r="U1285">
        <f t="shared" si="41"/>
        <v>-27.828149271200285</v>
      </c>
      <c r="Z1285">
        <v>2010</v>
      </c>
      <c r="AA1285">
        <v>9</v>
      </c>
      <c r="AB1285">
        <v>29</v>
      </c>
      <c r="AC1285">
        <v>-4.6141410206466986</v>
      </c>
      <c r="AD1285">
        <v>88.686396183799701</v>
      </c>
    </row>
    <row r="1286" spans="1:30" x14ac:dyDescent="0.2">
      <c r="A1286">
        <v>2004</v>
      </c>
      <c r="B1286">
        <v>7</v>
      </c>
      <c r="C1286">
        <v>8</v>
      </c>
      <c r="D1286">
        <v>0</v>
      </c>
      <c r="H1286">
        <v>2014</v>
      </c>
      <c r="I1286">
        <v>6</v>
      </c>
      <c r="J1286">
        <v>8</v>
      </c>
      <c r="K1286">
        <v>0</v>
      </c>
      <c r="L1286">
        <v>24.6</v>
      </c>
      <c r="Q1286">
        <v>2014</v>
      </c>
      <c r="R1286">
        <v>6</v>
      </c>
      <c r="S1286">
        <v>8</v>
      </c>
      <c r="T1286">
        <f t="shared" si="40"/>
        <v>-6.6141410206466986</v>
      </c>
      <c r="U1286">
        <f t="shared" si="41"/>
        <v>-27.668149271200285</v>
      </c>
      <c r="Z1286">
        <v>2011</v>
      </c>
      <c r="AA1286">
        <v>1</v>
      </c>
      <c r="AB1286">
        <v>28</v>
      </c>
      <c r="AC1286">
        <v>-4.6141410206466986</v>
      </c>
      <c r="AD1286">
        <v>80.731850728799714</v>
      </c>
    </row>
    <row r="1287" spans="1:30" x14ac:dyDescent="0.2">
      <c r="A1287">
        <v>2004</v>
      </c>
      <c r="B1287">
        <v>7</v>
      </c>
      <c r="C1287">
        <v>9</v>
      </c>
      <c r="D1287">
        <v>0</v>
      </c>
      <c r="H1287">
        <v>2014</v>
      </c>
      <c r="I1287">
        <v>6</v>
      </c>
      <c r="J1287">
        <v>9</v>
      </c>
      <c r="K1287">
        <v>0.1</v>
      </c>
      <c r="L1287">
        <v>23.8</v>
      </c>
      <c r="Q1287">
        <v>2014</v>
      </c>
      <c r="R1287">
        <v>6</v>
      </c>
      <c r="S1287">
        <v>9</v>
      </c>
      <c r="T1287">
        <f t="shared" si="40"/>
        <v>-6.514141020646699</v>
      </c>
      <c r="U1287">
        <f t="shared" si="41"/>
        <v>-28.468149271200286</v>
      </c>
      <c r="Z1287">
        <v>2012</v>
      </c>
      <c r="AA1287">
        <v>6</v>
      </c>
      <c r="AB1287">
        <v>19</v>
      </c>
      <c r="AC1287">
        <v>-4.6141410206466986</v>
      </c>
      <c r="AD1287">
        <v>-23.834815937900288</v>
      </c>
    </row>
    <row r="1288" spans="1:30" x14ac:dyDescent="0.2">
      <c r="A1288">
        <v>2004</v>
      </c>
      <c r="B1288">
        <v>7</v>
      </c>
      <c r="C1288">
        <v>10</v>
      </c>
      <c r="D1288">
        <v>44.9</v>
      </c>
      <c r="H1288">
        <v>2014</v>
      </c>
      <c r="I1288">
        <v>6</v>
      </c>
      <c r="J1288">
        <v>10</v>
      </c>
      <c r="K1288">
        <v>0.3</v>
      </c>
      <c r="L1288">
        <v>22.637499999999999</v>
      </c>
      <c r="Q1288">
        <v>2014</v>
      </c>
      <c r="R1288">
        <v>6</v>
      </c>
      <c r="S1288">
        <v>10</v>
      </c>
      <c r="T1288">
        <f t="shared" si="40"/>
        <v>-6.3141410206466988</v>
      </c>
      <c r="U1288">
        <f t="shared" si="41"/>
        <v>-29.630649271200287</v>
      </c>
      <c r="Z1288">
        <v>2012</v>
      </c>
      <c r="AA1288">
        <v>9</v>
      </c>
      <c r="AB1288">
        <v>9</v>
      </c>
      <c r="AC1288">
        <v>-4.6141410206466986</v>
      </c>
      <c r="AD1288">
        <v>-23.468149271200286</v>
      </c>
    </row>
    <row r="1289" spans="1:30" x14ac:dyDescent="0.2">
      <c r="A1289">
        <v>2004</v>
      </c>
      <c r="B1289">
        <v>7</v>
      </c>
      <c r="C1289">
        <v>11</v>
      </c>
      <c r="D1289">
        <v>0</v>
      </c>
      <c r="H1289">
        <v>2014</v>
      </c>
      <c r="I1289">
        <v>6</v>
      </c>
      <c r="J1289">
        <v>11</v>
      </c>
      <c r="K1289">
        <v>0</v>
      </c>
      <c r="L1289">
        <v>23.4</v>
      </c>
      <c r="Q1289">
        <v>2014</v>
      </c>
      <c r="R1289">
        <v>6</v>
      </c>
      <c r="S1289">
        <v>11</v>
      </c>
      <c r="T1289">
        <f t="shared" si="40"/>
        <v>-6.6141410206466986</v>
      </c>
      <c r="U1289">
        <f t="shared" si="41"/>
        <v>-28.868149271200288</v>
      </c>
      <c r="Z1289">
        <v>2013</v>
      </c>
      <c r="AA1289">
        <v>4</v>
      </c>
      <c r="AB1289">
        <v>4</v>
      </c>
      <c r="AC1289">
        <v>-4.6141410206466986</v>
      </c>
      <c r="AD1289">
        <v>-27.668149271200285</v>
      </c>
    </row>
    <row r="1290" spans="1:30" x14ac:dyDescent="0.2">
      <c r="A1290">
        <v>2004</v>
      </c>
      <c r="B1290">
        <v>7</v>
      </c>
      <c r="C1290">
        <v>12</v>
      </c>
      <c r="D1290">
        <v>0</v>
      </c>
      <c r="H1290">
        <v>2014</v>
      </c>
      <c r="I1290">
        <v>6</v>
      </c>
      <c r="J1290">
        <v>12</v>
      </c>
      <c r="K1290">
        <v>0</v>
      </c>
      <c r="L1290">
        <v>22.85</v>
      </c>
      <c r="Q1290">
        <v>2014</v>
      </c>
      <c r="R1290">
        <v>6</v>
      </c>
      <c r="S1290">
        <v>12</v>
      </c>
      <c r="T1290">
        <f t="shared" si="40"/>
        <v>-6.6141410206466986</v>
      </c>
      <c r="U1290">
        <f t="shared" si="41"/>
        <v>-29.418149271200285</v>
      </c>
      <c r="Z1290">
        <v>2013</v>
      </c>
      <c r="AA1290">
        <v>6</v>
      </c>
      <c r="AB1290">
        <v>21</v>
      </c>
      <c r="AC1290">
        <v>-4.6141410206466986</v>
      </c>
      <c r="AD1290">
        <v>-24.768149271200286</v>
      </c>
    </row>
    <row r="1291" spans="1:30" x14ac:dyDescent="0.2">
      <c r="A1291">
        <v>2004</v>
      </c>
      <c r="B1291">
        <v>7</v>
      </c>
      <c r="C1291">
        <v>13</v>
      </c>
      <c r="D1291">
        <v>4.5999999999999996</v>
      </c>
      <c r="H1291">
        <v>2014</v>
      </c>
      <c r="I1291">
        <v>6</v>
      </c>
      <c r="J1291">
        <v>13</v>
      </c>
      <c r="K1291">
        <v>0.9</v>
      </c>
      <c r="L1291">
        <v>22.7</v>
      </c>
      <c r="Q1291">
        <v>2014</v>
      </c>
      <c r="R1291">
        <v>6</v>
      </c>
      <c r="S1291">
        <v>13</v>
      </c>
      <c r="T1291">
        <f t="shared" si="40"/>
        <v>-5.7141410206466983</v>
      </c>
      <c r="U1291">
        <f t="shared" si="41"/>
        <v>-29.568149271200287</v>
      </c>
      <c r="Z1291">
        <v>2013</v>
      </c>
      <c r="AA1291">
        <v>6</v>
      </c>
      <c r="AB1291">
        <v>22</v>
      </c>
      <c r="AC1291">
        <v>-4.6141410206466986</v>
      </c>
      <c r="AD1291">
        <v>-23.934815937900286</v>
      </c>
    </row>
    <row r="1292" spans="1:30" x14ac:dyDescent="0.2">
      <c r="A1292">
        <v>2004</v>
      </c>
      <c r="B1292">
        <v>7</v>
      </c>
      <c r="C1292">
        <v>14</v>
      </c>
      <c r="D1292">
        <v>11.1</v>
      </c>
      <c r="H1292">
        <v>2014</v>
      </c>
      <c r="I1292">
        <v>6</v>
      </c>
      <c r="J1292">
        <v>14</v>
      </c>
      <c r="K1292">
        <v>3.1</v>
      </c>
      <c r="L1292">
        <v>24.125</v>
      </c>
      <c r="Q1292">
        <v>2014</v>
      </c>
      <c r="R1292">
        <v>6</v>
      </c>
      <c r="S1292">
        <v>14</v>
      </c>
      <c r="T1292">
        <f t="shared" si="40"/>
        <v>-3.5141410206466985</v>
      </c>
      <c r="U1292">
        <f t="shared" si="41"/>
        <v>-28.143149271200286</v>
      </c>
      <c r="Z1292">
        <v>2014</v>
      </c>
      <c r="AA1292">
        <v>1</v>
      </c>
      <c r="AB1292">
        <v>6</v>
      </c>
      <c r="AC1292">
        <v>-4.6141410206466986</v>
      </c>
      <c r="AD1292">
        <v>-21.818149271200287</v>
      </c>
    </row>
    <row r="1293" spans="1:30" x14ac:dyDescent="0.2">
      <c r="A1293">
        <v>2004</v>
      </c>
      <c r="B1293">
        <v>7</v>
      </c>
      <c r="C1293">
        <v>15</v>
      </c>
      <c r="D1293">
        <v>50.9</v>
      </c>
      <c r="H1293">
        <v>2014</v>
      </c>
      <c r="I1293">
        <v>6</v>
      </c>
      <c r="J1293">
        <v>15</v>
      </c>
      <c r="K1293">
        <v>0</v>
      </c>
      <c r="L1293">
        <v>23.75</v>
      </c>
      <c r="Q1293">
        <v>2014</v>
      </c>
      <c r="R1293">
        <v>6</v>
      </c>
      <c r="S1293">
        <v>15</v>
      </c>
      <c r="T1293">
        <f t="shared" si="40"/>
        <v>-6.6141410206466986</v>
      </c>
      <c r="U1293">
        <f t="shared" si="41"/>
        <v>-28.518149271200286</v>
      </c>
      <c r="Z1293">
        <v>2014</v>
      </c>
      <c r="AA1293">
        <v>2</v>
      </c>
      <c r="AB1293">
        <v>16</v>
      </c>
      <c r="AC1293">
        <v>-4.6141410206466986</v>
      </c>
      <c r="AD1293">
        <v>-25.549967453000285</v>
      </c>
    </row>
    <row r="1294" spans="1:30" x14ac:dyDescent="0.2">
      <c r="A1294">
        <v>2004</v>
      </c>
      <c r="B1294">
        <v>7</v>
      </c>
      <c r="C1294">
        <v>16</v>
      </c>
      <c r="D1294">
        <v>0</v>
      </c>
      <c r="H1294">
        <v>2014</v>
      </c>
      <c r="I1294">
        <v>6</v>
      </c>
      <c r="J1294">
        <v>16</v>
      </c>
      <c r="K1294">
        <v>0</v>
      </c>
      <c r="L1294">
        <v>23.2</v>
      </c>
      <c r="Q1294">
        <v>2014</v>
      </c>
      <c r="R1294">
        <v>6</v>
      </c>
      <c r="S1294">
        <v>16</v>
      </c>
      <c r="T1294">
        <f t="shared" si="40"/>
        <v>-6.6141410206466986</v>
      </c>
      <c r="U1294">
        <f t="shared" si="41"/>
        <v>-29.068149271200287</v>
      </c>
      <c r="Z1294">
        <v>2014</v>
      </c>
      <c r="AA1294">
        <v>3</v>
      </c>
      <c r="AB1294">
        <v>9</v>
      </c>
      <c r="AC1294">
        <v>-4.6141410206466986</v>
      </c>
      <c r="AD1294">
        <v>-21.188149271200288</v>
      </c>
    </row>
    <row r="1295" spans="1:30" x14ac:dyDescent="0.2">
      <c r="A1295">
        <v>2004</v>
      </c>
      <c r="B1295">
        <v>7</v>
      </c>
      <c r="C1295">
        <v>17</v>
      </c>
      <c r="D1295">
        <v>1.3</v>
      </c>
      <c r="H1295">
        <v>2014</v>
      </c>
      <c r="I1295">
        <v>6</v>
      </c>
      <c r="J1295">
        <v>17</v>
      </c>
      <c r="K1295">
        <v>5.0999999999999996</v>
      </c>
      <c r="L1295">
        <v>22.82</v>
      </c>
      <c r="Q1295">
        <v>2014</v>
      </c>
      <c r="R1295">
        <v>6</v>
      </c>
      <c r="S1295">
        <v>17</v>
      </c>
      <c r="T1295">
        <f t="shared" si="40"/>
        <v>-1.514141020646699</v>
      </c>
      <c r="U1295">
        <f t="shared" si="41"/>
        <v>-29.448149271200286</v>
      </c>
      <c r="Z1295">
        <v>2014</v>
      </c>
      <c r="AA1295">
        <v>4</v>
      </c>
      <c r="AB1295">
        <v>14</v>
      </c>
      <c r="AC1295">
        <v>-4.6141410206466986</v>
      </c>
      <c r="AD1295">
        <v>-27.958149271200288</v>
      </c>
    </row>
    <row r="1296" spans="1:30" x14ac:dyDescent="0.2">
      <c r="A1296">
        <v>2004</v>
      </c>
      <c r="B1296">
        <v>7</v>
      </c>
      <c r="C1296">
        <v>18</v>
      </c>
      <c r="D1296">
        <v>28.5</v>
      </c>
      <c r="H1296">
        <v>2014</v>
      </c>
      <c r="I1296">
        <v>6</v>
      </c>
      <c r="J1296">
        <v>18</v>
      </c>
      <c r="K1296">
        <v>5</v>
      </c>
      <c r="L1296">
        <v>24.462499999999999</v>
      </c>
      <c r="Q1296">
        <v>2014</v>
      </c>
      <c r="R1296">
        <v>6</v>
      </c>
      <c r="S1296">
        <v>18</v>
      </c>
      <c r="T1296">
        <f t="shared" si="40"/>
        <v>-1.6141410206466986</v>
      </c>
      <c r="U1296">
        <f t="shared" si="41"/>
        <v>-27.805649271200288</v>
      </c>
      <c r="Z1296">
        <v>2014</v>
      </c>
      <c r="AA1296">
        <v>7</v>
      </c>
      <c r="AB1296">
        <v>14</v>
      </c>
      <c r="AC1296">
        <v>-4.6141410206466986</v>
      </c>
      <c r="AD1296">
        <v>-28.593149271200286</v>
      </c>
    </row>
    <row r="1297" spans="1:30" x14ac:dyDescent="0.2">
      <c r="A1297">
        <v>2004</v>
      </c>
      <c r="B1297">
        <v>7</v>
      </c>
      <c r="C1297">
        <v>19</v>
      </c>
      <c r="D1297">
        <v>9.5</v>
      </c>
      <c r="H1297">
        <v>2014</v>
      </c>
      <c r="I1297">
        <v>6</v>
      </c>
      <c r="J1297">
        <v>19</v>
      </c>
      <c r="K1297">
        <v>17.8</v>
      </c>
      <c r="L1297">
        <v>26.985714285699999</v>
      </c>
      <c r="Q1297">
        <v>2014</v>
      </c>
      <c r="R1297">
        <v>6</v>
      </c>
      <c r="S1297">
        <v>19</v>
      </c>
      <c r="T1297">
        <f t="shared" si="40"/>
        <v>11.185858979353302</v>
      </c>
      <c r="U1297">
        <f t="shared" si="41"/>
        <v>-25.282434985500288</v>
      </c>
      <c r="Z1297">
        <v>2014</v>
      </c>
      <c r="AA1297">
        <v>11</v>
      </c>
      <c r="AB1297">
        <v>27</v>
      </c>
      <c r="AC1297">
        <v>-4.6141410206466986</v>
      </c>
      <c r="AD1297">
        <v>-4.6237048268002852</v>
      </c>
    </row>
    <row r="1298" spans="1:30" x14ac:dyDescent="0.2">
      <c r="A1298">
        <v>2004</v>
      </c>
      <c r="B1298">
        <v>7</v>
      </c>
      <c r="C1298">
        <v>20</v>
      </c>
      <c r="D1298">
        <v>6.6</v>
      </c>
      <c r="H1298">
        <v>2014</v>
      </c>
      <c r="I1298">
        <v>6</v>
      </c>
      <c r="J1298">
        <v>20</v>
      </c>
      <c r="K1298">
        <v>3.3</v>
      </c>
      <c r="L1298">
        <v>24.15</v>
      </c>
      <c r="Q1298">
        <v>2014</v>
      </c>
      <c r="R1298">
        <v>6</v>
      </c>
      <c r="S1298">
        <v>20</v>
      </c>
      <c r="T1298">
        <f t="shared" si="40"/>
        <v>-3.3141410206466988</v>
      </c>
      <c r="U1298">
        <f t="shared" si="41"/>
        <v>-28.118149271200288</v>
      </c>
      <c r="Z1298">
        <v>2015</v>
      </c>
      <c r="AA1298">
        <v>1</v>
      </c>
      <c r="AB1298">
        <v>6</v>
      </c>
      <c r="AC1298">
        <v>-4.6141410206466986</v>
      </c>
      <c r="AD1298">
        <v>-24.318149271200287</v>
      </c>
    </row>
    <row r="1299" spans="1:30" x14ac:dyDescent="0.2">
      <c r="A1299">
        <v>2004</v>
      </c>
      <c r="B1299">
        <v>7</v>
      </c>
      <c r="C1299">
        <v>21</v>
      </c>
      <c r="D1299">
        <v>15.3</v>
      </c>
      <c r="H1299">
        <v>2014</v>
      </c>
      <c r="I1299">
        <v>6</v>
      </c>
      <c r="J1299">
        <v>21</v>
      </c>
      <c r="K1299">
        <v>0.6</v>
      </c>
      <c r="L1299">
        <v>24.6</v>
      </c>
      <c r="Q1299">
        <v>2014</v>
      </c>
      <c r="R1299">
        <v>6</v>
      </c>
      <c r="S1299">
        <v>21</v>
      </c>
      <c r="T1299">
        <f t="shared" si="40"/>
        <v>-6.014141020646699</v>
      </c>
      <c r="U1299">
        <f t="shared" si="41"/>
        <v>-27.668149271200285</v>
      </c>
      <c r="Z1299">
        <v>2015</v>
      </c>
      <c r="AA1299">
        <v>5</v>
      </c>
      <c r="AB1299">
        <v>27</v>
      </c>
      <c r="AC1299">
        <v>-4.6141410206466986</v>
      </c>
      <c r="AD1299">
        <v>-28.479777178200287</v>
      </c>
    </row>
    <row r="1300" spans="1:30" x14ac:dyDescent="0.2">
      <c r="A1300">
        <v>2004</v>
      </c>
      <c r="B1300">
        <v>7</v>
      </c>
      <c r="C1300">
        <v>22</v>
      </c>
      <c r="D1300">
        <v>2.4</v>
      </c>
      <c r="H1300">
        <v>2014</v>
      </c>
      <c r="I1300">
        <v>6</v>
      </c>
      <c r="J1300">
        <v>22</v>
      </c>
      <c r="K1300">
        <v>0</v>
      </c>
      <c r="L1300">
        <v>23.7</v>
      </c>
      <c r="Q1300">
        <v>2014</v>
      </c>
      <c r="R1300">
        <v>6</v>
      </c>
      <c r="S1300">
        <v>22</v>
      </c>
      <c r="T1300">
        <f t="shared" si="40"/>
        <v>-6.6141410206466986</v>
      </c>
      <c r="U1300">
        <f t="shared" si="41"/>
        <v>-28.568149271200287</v>
      </c>
      <c r="Z1300">
        <v>2015</v>
      </c>
      <c r="AA1300">
        <v>6</v>
      </c>
      <c r="AB1300">
        <v>25</v>
      </c>
      <c r="AC1300">
        <v>-4.6141410206466986</v>
      </c>
      <c r="AD1300">
        <v>-28.837380040400287</v>
      </c>
    </row>
    <row r="1301" spans="1:30" x14ac:dyDescent="0.2">
      <c r="A1301">
        <v>2004</v>
      </c>
      <c r="B1301">
        <v>7</v>
      </c>
      <c r="C1301">
        <v>23</v>
      </c>
      <c r="D1301">
        <v>15.9</v>
      </c>
      <c r="H1301">
        <v>2014</v>
      </c>
      <c r="I1301">
        <v>6</v>
      </c>
      <c r="J1301">
        <v>23</v>
      </c>
      <c r="K1301">
        <v>0</v>
      </c>
      <c r="L1301">
        <v>23</v>
      </c>
      <c r="Q1301">
        <v>2014</v>
      </c>
      <c r="R1301">
        <v>6</v>
      </c>
      <c r="S1301">
        <v>23</v>
      </c>
      <c r="T1301">
        <f t="shared" si="40"/>
        <v>-6.6141410206466986</v>
      </c>
      <c r="U1301">
        <f t="shared" si="41"/>
        <v>-29.268149271200286</v>
      </c>
      <c r="Z1301">
        <v>2015</v>
      </c>
      <c r="AA1301">
        <v>11</v>
      </c>
      <c r="AB1301">
        <v>24</v>
      </c>
      <c r="AC1301">
        <v>-4.6141410206466986</v>
      </c>
      <c r="AD1301">
        <v>3.4318507287997164</v>
      </c>
    </row>
    <row r="1302" spans="1:30" x14ac:dyDescent="0.2">
      <c r="A1302">
        <v>2004</v>
      </c>
      <c r="B1302">
        <v>7</v>
      </c>
      <c r="C1302">
        <v>24</v>
      </c>
      <c r="D1302">
        <v>5.4</v>
      </c>
      <c r="H1302">
        <v>2014</v>
      </c>
      <c r="I1302">
        <v>6</v>
      </c>
      <c r="J1302">
        <v>24</v>
      </c>
      <c r="K1302">
        <v>0.6</v>
      </c>
      <c r="L1302">
        <v>22.512499999999999</v>
      </c>
      <c r="Q1302">
        <v>2014</v>
      </c>
      <c r="R1302">
        <v>6</v>
      </c>
      <c r="S1302">
        <v>24</v>
      </c>
      <c r="T1302">
        <f t="shared" si="40"/>
        <v>-6.014141020646699</v>
      </c>
      <c r="U1302">
        <f t="shared" si="41"/>
        <v>-29.755649271200287</v>
      </c>
      <c r="Z1302">
        <v>2016</v>
      </c>
      <c r="AA1302">
        <v>5</v>
      </c>
      <c r="AB1302">
        <v>25</v>
      </c>
      <c r="AC1302">
        <v>-4.6141410206466986</v>
      </c>
      <c r="AD1302">
        <v>-24.937661466300288</v>
      </c>
    </row>
    <row r="1303" spans="1:30" x14ac:dyDescent="0.2">
      <c r="A1303">
        <v>2004</v>
      </c>
      <c r="B1303">
        <v>7</v>
      </c>
      <c r="C1303">
        <v>25</v>
      </c>
      <c r="D1303">
        <v>4.3</v>
      </c>
      <c r="H1303">
        <v>2014</v>
      </c>
      <c r="I1303">
        <v>6</v>
      </c>
      <c r="J1303">
        <v>25</v>
      </c>
      <c r="K1303">
        <v>0</v>
      </c>
      <c r="L1303">
        <v>22.183333333299998</v>
      </c>
      <c r="Q1303">
        <v>2014</v>
      </c>
      <c r="R1303">
        <v>6</v>
      </c>
      <c r="S1303">
        <v>25</v>
      </c>
      <c r="T1303">
        <f t="shared" si="40"/>
        <v>-6.6141410206466986</v>
      </c>
      <c r="U1303">
        <f t="shared" si="41"/>
        <v>-30.084815937900288</v>
      </c>
      <c r="Z1303">
        <v>2016</v>
      </c>
      <c r="AA1303">
        <v>7</v>
      </c>
      <c r="AB1303">
        <v>5</v>
      </c>
      <c r="AC1303">
        <v>-4.6141410206466986</v>
      </c>
      <c r="AD1303">
        <v>-21.446720699800288</v>
      </c>
    </row>
    <row r="1304" spans="1:30" x14ac:dyDescent="0.2">
      <c r="A1304">
        <v>2004</v>
      </c>
      <c r="B1304">
        <v>7</v>
      </c>
      <c r="C1304">
        <v>26</v>
      </c>
      <c r="D1304">
        <v>0</v>
      </c>
      <c r="H1304">
        <v>2014</v>
      </c>
      <c r="I1304">
        <v>6</v>
      </c>
      <c r="J1304">
        <v>26</v>
      </c>
      <c r="K1304">
        <v>0.5</v>
      </c>
      <c r="L1304">
        <v>21.875</v>
      </c>
      <c r="Q1304">
        <v>2014</v>
      </c>
      <c r="R1304">
        <v>6</v>
      </c>
      <c r="S1304">
        <v>26</v>
      </c>
      <c r="T1304">
        <f t="shared" si="40"/>
        <v>-6.1141410206466986</v>
      </c>
      <c r="U1304">
        <f t="shared" si="41"/>
        <v>-30.393149271200286</v>
      </c>
      <c r="Z1304">
        <v>2016</v>
      </c>
      <c r="AA1304">
        <v>10</v>
      </c>
      <c r="AB1304">
        <v>28</v>
      </c>
      <c r="AC1304">
        <v>-4.6141410206466986</v>
      </c>
      <c r="AD1304">
        <v>-10.85814927120029</v>
      </c>
    </row>
    <row r="1305" spans="1:30" x14ac:dyDescent="0.2">
      <c r="A1305">
        <v>2004</v>
      </c>
      <c r="B1305">
        <v>7</v>
      </c>
      <c r="C1305">
        <v>27</v>
      </c>
      <c r="D1305">
        <v>0</v>
      </c>
      <c r="H1305">
        <v>2014</v>
      </c>
      <c r="I1305">
        <v>6</v>
      </c>
      <c r="J1305">
        <v>27</v>
      </c>
      <c r="K1305">
        <v>10.199999999999999</v>
      </c>
      <c r="L1305">
        <v>21.628571428600001</v>
      </c>
      <c r="Q1305">
        <v>2014</v>
      </c>
      <c r="R1305">
        <v>6</v>
      </c>
      <c r="S1305">
        <v>27</v>
      </c>
      <c r="T1305">
        <f t="shared" si="40"/>
        <v>3.5858589793533007</v>
      </c>
      <c r="U1305">
        <f t="shared" si="41"/>
        <v>-30.639577842600286</v>
      </c>
      <c r="Z1305">
        <v>2017</v>
      </c>
      <c r="AA1305">
        <v>2</v>
      </c>
      <c r="AB1305">
        <v>26</v>
      </c>
      <c r="AC1305">
        <v>-4.6141410206466986</v>
      </c>
      <c r="AD1305">
        <v>-23.755649271200287</v>
      </c>
    </row>
    <row r="1306" spans="1:30" x14ac:dyDescent="0.2">
      <c r="A1306">
        <v>2004</v>
      </c>
      <c r="B1306">
        <v>7</v>
      </c>
      <c r="C1306">
        <v>28</v>
      </c>
      <c r="D1306">
        <v>20</v>
      </c>
      <c r="H1306">
        <v>2014</v>
      </c>
      <c r="I1306">
        <v>6</v>
      </c>
      <c r="J1306">
        <v>28</v>
      </c>
      <c r="K1306">
        <v>0.5</v>
      </c>
      <c r="L1306">
        <v>24</v>
      </c>
      <c r="Q1306">
        <v>2014</v>
      </c>
      <c r="R1306">
        <v>6</v>
      </c>
      <c r="S1306">
        <v>28</v>
      </c>
      <c r="T1306">
        <f t="shared" si="40"/>
        <v>-6.1141410206466986</v>
      </c>
      <c r="U1306">
        <f t="shared" si="41"/>
        <v>-28.268149271200286</v>
      </c>
      <c r="Z1306">
        <v>2017</v>
      </c>
      <c r="AA1306">
        <v>8</v>
      </c>
      <c r="AB1306">
        <v>23</v>
      </c>
      <c r="AC1306">
        <v>-4.6141410206466986</v>
      </c>
      <c r="AD1306">
        <v>-13.403443388800284</v>
      </c>
    </row>
    <row r="1307" spans="1:30" x14ac:dyDescent="0.2">
      <c r="A1307">
        <v>2004</v>
      </c>
      <c r="B1307">
        <v>7</v>
      </c>
      <c r="C1307">
        <v>29</v>
      </c>
      <c r="D1307">
        <v>3</v>
      </c>
      <c r="H1307">
        <v>2014</v>
      </c>
      <c r="I1307">
        <v>6</v>
      </c>
      <c r="J1307">
        <v>29</v>
      </c>
      <c r="K1307">
        <v>89.1</v>
      </c>
      <c r="L1307">
        <v>26.822222222200001</v>
      </c>
      <c r="Q1307">
        <v>2014</v>
      </c>
      <c r="R1307">
        <v>6</v>
      </c>
      <c r="S1307">
        <v>29</v>
      </c>
      <c r="T1307">
        <f t="shared" si="40"/>
        <v>82.485858979353296</v>
      </c>
      <c r="U1307">
        <f t="shared" si="41"/>
        <v>-25.445927049000286</v>
      </c>
      <c r="Z1307">
        <v>2011</v>
      </c>
      <c r="AA1307">
        <v>4</v>
      </c>
      <c r="AB1307">
        <v>10</v>
      </c>
      <c r="AC1307">
        <v>-4.7141410206466983</v>
      </c>
      <c r="AD1307">
        <v>78.881850728799719</v>
      </c>
    </row>
    <row r="1308" spans="1:30" x14ac:dyDescent="0.2">
      <c r="A1308">
        <v>2004</v>
      </c>
      <c r="B1308">
        <v>7</v>
      </c>
      <c r="C1308">
        <v>30</v>
      </c>
      <c r="D1308">
        <v>0</v>
      </c>
      <c r="H1308">
        <v>2014</v>
      </c>
      <c r="I1308">
        <v>6</v>
      </c>
      <c r="J1308">
        <v>30</v>
      </c>
      <c r="K1308">
        <v>2.2000000000000002</v>
      </c>
      <c r="L1308">
        <v>64.221052631600003</v>
      </c>
      <c r="Q1308">
        <v>2014</v>
      </c>
      <c r="R1308">
        <v>6</v>
      </c>
      <c r="S1308">
        <v>30</v>
      </c>
      <c r="T1308">
        <f t="shared" si="40"/>
        <v>-4.4141410206466984</v>
      </c>
      <c r="U1308">
        <f t="shared" si="41"/>
        <v>11.952903360399716</v>
      </c>
      <c r="Z1308">
        <v>2011</v>
      </c>
      <c r="AA1308">
        <v>10</v>
      </c>
      <c r="AB1308">
        <v>16</v>
      </c>
      <c r="AC1308">
        <v>-4.7141410206466983</v>
      </c>
      <c r="AD1308">
        <v>70.231850728799714</v>
      </c>
    </row>
    <row r="1309" spans="1:30" x14ac:dyDescent="0.2">
      <c r="A1309">
        <v>2004</v>
      </c>
      <c r="B1309">
        <v>7</v>
      </c>
      <c r="C1309">
        <v>31</v>
      </c>
      <c r="D1309">
        <v>3.7</v>
      </c>
      <c r="H1309">
        <v>2014</v>
      </c>
      <c r="I1309">
        <v>7</v>
      </c>
      <c r="J1309">
        <v>1</v>
      </c>
      <c r="K1309">
        <v>0.9</v>
      </c>
      <c r="L1309">
        <v>26.72</v>
      </c>
      <c r="Q1309">
        <v>2014</v>
      </c>
      <c r="R1309">
        <v>7</v>
      </c>
      <c r="S1309">
        <v>1</v>
      </c>
      <c r="T1309">
        <f t="shared" si="40"/>
        <v>-5.7141410206466983</v>
      </c>
      <c r="U1309">
        <f t="shared" si="41"/>
        <v>-25.548149271200288</v>
      </c>
      <c r="Z1309">
        <v>2012</v>
      </c>
      <c r="AA1309">
        <v>3</v>
      </c>
      <c r="AB1309">
        <v>7</v>
      </c>
      <c r="AC1309">
        <v>-4.7141410206466983</v>
      </c>
      <c r="AD1309">
        <v>-25.918149271200285</v>
      </c>
    </row>
    <row r="1310" spans="1:30" x14ac:dyDescent="0.2">
      <c r="A1310">
        <v>2004</v>
      </c>
      <c r="B1310">
        <v>8</v>
      </c>
      <c r="C1310">
        <v>1</v>
      </c>
      <c r="D1310">
        <v>0</v>
      </c>
      <c r="H1310">
        <v>2014</v>
      </c>
      <c r="I1310">
        <v>7</v>
      </c>
      <c r="J1310">
        <v>2</v>
      </c>
      <c r="K1310">
        <v>5.7</v>
      </c>
      <c r="L1310">
        <v>25.35</v>
      </c>
      <c r="Q1310">
        <v>2014</v>
      </c>
      <c r="R1310">
        <v>7</v>
      </c>
      <c r="S1310">
        <v>2</v>
      </c>
      <c r="T1310">
        <f t="shared" si="40"/>
        <v>-0.91414102064669844</v>
      </c>
      <c r="U1310">
        <f t="shared" si="41"/>
        <v>-26.918149271200285</v>
      </c>
      <c r="Z1310">
        <v>2012</v>
      </c>
      <c r="AA1310">
        <v>7</v>
      </c>
      <c r="AB1310">
        <v>17</v>
      </c>
      <c r="AC1310">
        <v>-4.7141410206466983</v>
      </c>
      <c r="AD1310">
        <v>-23.918149271200285</v>
      </c>
    </row>
    <row r="1311" spans="1:30" x14ac:dyDescent="0.2">
      <c r="A1311">
        <v>2004</v>
      </c>
      <c r="B1311">
        <v>8</v>
      </c>
      <c r="C1311">
        <v>2</v>
      </c>
      <c r="D1311">
        <v>6.2</v>
      </c>
      <c r="H1311">
        <v>2014</v>
      </c>
      <c r="I1311">
        <v>7</v>
      </c>
      <c r="J1311">
        <v>3</v>
      </c>
      <c r="K1311">
        <v>0.7</v>
      </c>
      <c r="L1311">
        <v>24.45</v>
      </c>
      <c r="Q1311">
        <v>2014</v>
      </c>
      <c r="R1311">
        <v>7</v>
      </c>
      <c r="S1311">
        <v>3</v>
      </c>
      <c r="T1311">
        <f t="shared" si="40"/>
        <v>-5.9141410206466984</v>
      </c>
      <c r="U1311">
        <f t="shared" si="41"/>
        <v>-27.818149271200287</v>
      </c>
      <c r="Z1311">
        <v>2013</v>
      </c>
      <c r="AA1311">
        <v>12</v>
      </c>
      <c r="AB1311">
        <v>5</v>
      </c>
      <c r="AC1311">
        <v>-4.7141410206466983</v>
      </c>
      <c r="AD1311">
        <v>-22.834815937900288</v>
      </c>
    </row>
    <row r="1312" spans="1:30" x14ac:dyDescent="0.2">
      <c r="A1312">
        <v>2004</v>
      </c>
      <c r="B1312">
        <v>8</v>
      </c>
      <c r="C1312">
        <v>3</v>
      </c>
      <c r="D1312">
        <v>22</v>
      </c>
      <c r="H1312">
        <v>2014</v>
      </c>
      <c r="I1312">
        <v>7</v>
      </c>
      <c r="J1312">
        <v>4</v>
      </c>
      <c r="K1312">
        <v>2.7</v>
      </c>
      <c r="L1312">
        <v>24.733333333299999</v>
      </c>
      <c r="Q1312">
        <v>2014</v>
      </c>
      <c r="R1312">
        <v>7</v>
      </c>
      <c r="S1312">
        <v>4</v>
      </c>
      <c r="T1312">
        <f t="shared" si="40"/>
        <v>-3.9141410206466984</v>
      </c>
      <c r="U1312">
        <f t="shared" si="41"/>
        <v>-27.534815937900287</v>
      </c>
      <c r="Z1312">
        <v>2013</v>
      </c>
      <c r="AA1312">
        <v>12</v>
      </c>
      <c r="AB1312">
        <v>16</v>
      </c>
      <c r="AC1312">
        <v>-4.7141410206466983</v>
      </c>
      <c r="AD1312">
        <v>-23.301482604500286</v>
      </c>
    </row>
    <row r="1313" spans="1:30" x14ac:dyDescent="0.2">
      <c r="A1313">
        <v>2004</v>
      </c>
      <c r="B1313">
        <v>8</v>
      </c>
      <c r="C1313">
        <v>4</v>
      </c>
      <c r="D1313">
        <v>11</v>
      </c>
      <c r="H1313">
        <v>2014</v>
      </c>
      <c r="I1313">
        <v>7</v>
      </c>
      <c r="J1313">
        <v>5</v>
      </c>
      <c r="K1313">
        <v>3.8</v>
      </c>
      <c r="L1313">
        <v>24.8</v>
      </c>
      <c r="Q1313">
        <v>2014</v>
      </c>
      <c r="R1313">
        <v>7</v>
      </c>
      <c r="S1313">
        <v>5</v>
      </c>
      <c r="T1313">
        <f t="shared" si="40"/>
        <v>-2.8141410206466988</v>
      </c>
      <c r="U1313">
        <f t="shared" si="41"/>
        <v>-27.468149271200286</v>
      </c>
      <c r="Z1313">
        <v>2014</v>
      </c>
      <c r="AA1313">
        <v>7</v>
      </c>
      <c r="AB1313">
        <v>26</v>
      </c>
      <c r="AC1313">
        <v>-4.7141410206466983</v>
      </c>
      <c r="AD1313">
        <v>-28.193149271200287</v>
      </c>
    </row>
    <row r="1314" spans="1:30" x14ac:dyDescent="0.2">
      <c r="A1314">
        <v>2004</v>
      </c>
      <c r="B1314">
        <v>8</v>
      </c>
      <c r="C1314">
        <v>5</v>
      </c>
      <c r="D1314">
        <v>1.2</v>
      </c>
      <c r="H1314">
        <v>2014</v>
      </c>
      <c r="I1314">
        <v>7</v>
      </c>
      <c r="J1314">
        <v>6</v>
      </c>
      <c r="K1314">
        <v>1</v>
      </c>
      <c r="L1314">
        <v>24.933333333299998</v>
      </c>
      <c r="Q1314">
        <v>2014</v>
      </c>
      <c r="R1314">
        <v>7</v>
      </c>
      <c r="S1314">
        <v>6</v>
      </c>
      <c r="T1314">
        <f t="shared" si="40"/>
        <v>-5.6141410206466986</v>
      </c>
      <c r="U1314">
        <f t="shared" si="41"/>
        <v>-27.334815937900288</v>
      </c>
      <c r="Z1314">
        <v>2015</v>
      </c>
      <c r="AA1314">
        <v>5</v>
      </c>
      <c r="AB1314">
        <v>13</v>
      </c>
      <c r="AC1314">
        <v>-4.7141410206466983</v>
      </c>
      <c r="AD1314">
        <v>-29.381874761400287</v>
      </c>
    </row>
    <row r="1315" spans="1:30" x14ac:dyDescent="0.2">
      <c r="A1315">
        <v>2004</v>
      </c>
      <c r="B1315">
        <v>8</v>
      </c>
      <c r="C1315">
        <v>6</v>
      </c>
      <c r="D1315">
        <v>1.1000000000000001</v>
      </c>
      <c r="H1315">
        <v>2014</v>
      </c>
      <c r="I1315">
        <v>7</v>
      </c>
      <c r="J1315">
        <v>7</v>
      </c>
      <c r="K1315">
        <v>1.6</v>
      </c>
      <c r="L1315">
        <v>25.3285714286</v>
      </c>
      <c r="Q1315">
        <v>2014</v>
      </c>
      <c r="R1315">
        <v>7</v>
      </c>
      <c r="S1315">
        <v>7</v>
      </c>
      <c r="T1315">
        <f t="shared" si="40"/>
        <v>-5.014141020646699</v>
      </c>
      <c r="U1315">
        <f t="shared" si="41"/>
        <v>-26.939577842600286</v>
      </c>
      <c r="Z1315">
        <v>2015</v>
      </c>
      <c r="AA1315">
        <v>8</v>
      </c>
      <c r="AB1315">
        <v>11</v>
      </c>
      <c r="AC1315">
        <v>-4.7141410206466983</v>
      </c>
      <c r="AD1315">
        <v>-26.156610809700286</v>
      </c>
    </row>
    <row r="1316" spans="1:30" x14ac:dyDescent="0.2">
      <c r="A1316">
        <v>2004</v>
      </c>
      <c r="B1316">
        <v>8</v>
      </c>
      <c r="C1316">
        <v>7</v>
      </c>
      <c r="D1316">
        <v>9</v>
      </c>
      <c r="H1316">
        <v>2014</v>
      </c>
      <c r="I1316">
        <v>7</v>
      </c>
      <c r="J1316">
        <v>8</v>
      </c>
      <c r="K1316">
        <v>1.6</v>
      </c>
      <c r="L1316">
        <v>23.9</v>
      </c>
      <c r="Q1316">
        <v>2014</v>
      </c>
      <c r="R1316">
        <v>7</v>
      </c>
      <c r="S1316">
        <v>8</v>
      </c>
      <c r="T1316">
        <f t="shared" si="40"/>
        <v>-5.014141020646699</v>
      </c>
      <c r="U1316">
        <f t="shared" si="41"/>
        <v>-28.368149271200288</v>
      </c>
      <c r="Z1316">
        <v>2015</v>
      </c>
      <c r="AA1316">
        <v>11</v>
      </c>
      <c r="AB1316">
        <v>16</v>
      </c>
      <c r="AC1316">
        <v>-4.7141410206466983</v>
      </c>
      <c r="AD1316">
        <v>-15.128755331800285</v>
      </c>
    </row>
    <row r="1317" spans="1:30" x14ac:dyDescent="0.2">
      <c r="A1317">
        <v>2004</v>
      </c>
      <c r="B1317">
        <v>8</v>
      </c>
      <c r="C1317">
        <v>8</v>
      </c>
      <c r="D1317">
        <v>2.5</v>
      </c>
      <c r="H1317">
        <v>2014</v>
      </c>
      <c r="I1317">
        <v>7</v>
      </c>
      <c r="J1317">
        <v>9</v>
      </c>
      <c r="K1317">
        <v>0.2</v>
      </c>
      <c r="L1317">
        <v>24.5</v>
      </c>
      <c r="Q1317">
        <v>2014</v>
      </c>
      <c r="R1317">
        <v>7</v>
      </c>
      <c r="S1317">
        <v>9</v>
      </c>
      <c r="T1317">
        <f t="shared" si="40"/>
        <v>-6.4141410206466984</v>
      </c>
      <c r="U1317">
        <f t="shared" si="41"/>
        <v>-27.768149271200286</v>
      </c>
      <c r="Z1317">
        <v>2015</v>
      </c>
      <c r="AA1317">
        <v>12</v>
      </c>
      <c r="AB1317">
        <v>28</v>
      </c>
      <c r="AC1317">
        <v>-4.7141410206466983</v>
      </c>
      <c r="AD1317">
        <v>-21.911006414100285</v>
      </c>
    </row>
    <row r="1318" spans="1:30" x14ac:dyDescent="0.2">
      <c r="A1318">
        <v>2004</v>
      </c>
      <c r="B1318">
        <v>8</v>
      </c>
      <c r="C1318">
        <v>9</v>
      </c>
      <c r="D1318">
        <v>7</v>
      </c>
      <c r="H1318">
        <v>2014</v>
      </c>
      <c r="I1318">
        <v>7</v>
      </c>
      <c r="J1318">
        <v>10</v>
      </c>
      <c r="K1318">
        <v>5.5</v>
      </c>
      <c r="L1318">
        <v>23.462499999999999</v>
      </c>
      <c r="Q1318">
        <v>2014</v>
      </c>
      <c r="R1318">
        <v>7</v>
      </c>
      <c r="S1318">
        <v>10</v>
      </c>
      <c r="T1318">
        <f t="shared" si="40"/>
        <v>-1.1141410206466986</v>
      </c>
      <c r="U1318">
        <f t="shared" si="41"/>
        <v>-28.805649271200288</v>
      </c>
      <c r="Z1318">
        <v>2016</v>
      </c>
      <c r="AA1318">
        <v>1</v>
      </c>
      <c r="AB1318">
        <v>25</v>
      </c>
      <c r="AC1318">
        <v>-4.7141410206466983</v>
      </c>
      <c r="AD1318">
        <v>-23.524815937900286</v>
      </c>
    </row>
    <row r="1319" spans="1:30" x14ac:dyDescent="0.2">
      <c r="A1319">
        <v>2004</v>
      </c>
      <c r="B1319">
        <v>8</v>
      </c>
      <c r="C1319">
        <v>10</v>
      </c>
      <c r="D1319">
        <v>0.5</v>
      </c>
      <c r="H1319">
        <v>2014</v>
      </c>
      <c r="I1319">
        <v>7</v>
      </c>
      <c r="J1319">
        <v>11</v>
      </c>
      <c r="K1319">
        <v>0</v>
      </c>
      <c r="L1319">
        <v>24.524999999999999</v>
      </c>
      <c r="Q1319">
        <v>2014</v>
      </c>
      <c r="R1319">
        <v>7</v>
      </c>
      <c r="S1319">
        <v>11</v>
      </c>
      <c r="T1319">
        <f t="shared" si="40"/>
        <v>-6.6141410206466986</v>
      </c>
      <c r="U1319">
        <f t="shared" si="41"/>
        <v>-27.743149271200288</v>
      </c>
      <c r="Z1319">
        <v>2016</v>
      </c>
      <c r="AA1319">
        <v>2</v>
      </c>
      <c r="AB1319">
        <v>21</v>
      </c>
      <c r="AC1319">
        <v>-4.7141410206466983</v>
      </c>
      <c r="AD1319">
        <v>-23.764815937900288</v>
      </c>
    </row>
    <row r="1320" spans="1:30" x14ac:dyDescent="0.2">
      <c r="A1320">
        <v>2004</v>
      </c>
      <c r="B1320">
        <v>8</v>
      </c>
      <c r="C1320">
        <v>11</v>
      </c>
      <c r="D1320">
        <v>0.9</v>
      </c>
      <c r="H1320">
        <v>2014</v>
      </c>
      <c r="I1320">
        <v>7</v>
      </c>
      <c r="J1320">
        <v>12</v>
      </c>
      <c r="K1320">
        <v>0</v>
      </c>
      <c r="L1320">
        <v>23.9666666667</v>
      </c>
      <c r="Q1320">
        <v>2014</v>
      </c>
      <c r="R1320">
        <v>7</v>
      </c>
      <c r="S1320">
        <v>12</v>
      </c>
      <c r="T1320">
        <f t="shared" si="40"/>
        <v>-6.6141410206466986</v>
      </c>
      <c r="U1320">
        <f t="shared" si="41"/>
        <v>-28.301482604500286</v>
      </c>
      <c r="Z1320">
        <v>2016</v>
      </c>
      <c r="AA1320">
        <v>4</v>
      </c>
      <c r="AB1320">
        <v>4</v>
      </c>
      <c r="AC1320">
        <v>-4.7141410206466983</v>
      </c>
      <c r="AD1320">
        <v>-22.250649271200288</v>
      </c>
    </row>
    <row r="1321" spans="1:30" x14ac:dyDescent="0.2">
      <c r="A1321">
        <v>2004</v>
      </c>
      <c r="B1321">
        <v>8</v>
      </c>
      <c r="C1321">
        <v>12</v>
      </c>
      <c r="D1321">
        <v>6.8</v>
      </c>
      <c r="H1321">
        <v>2014</v>
      </c>
      <c r="I1321">
        <v>7</v>
      </c>
      <c r="J1321">
        <v>13</v>
      </c>
      <c r="K1321">
        <v>0.3</v>
      </c>
      <c r="L1321">
        <v>23.16</v>
      </c>
      <c r="Q1321">
        <v>2014</v>
      </c>
      <c r="R1321">
        <v>7</v>
      </c>
      <c r="S1321">
        <v>13</v>
      </c>
      <c r="T1321">
        <f t="shared" si="40"/>
        <v>-6.3141410206466988</v>
      </c>
      <c r="U1321">
        <f t="shared" si="41"/>
        <v>-29.108149271200286</v>
      </c>
      <c r="Z1321">
        <v>2017</v>
      </c>
      <c r="AA1321">
        <v>1</v>
      </c>
      <c r="AB1321">
        <v>2</v>
      </c>
      <c r="AC1321">
        <v>-4.7141410206466983</v>
      </c>
      <c r="AD1321">
        <v>-1.7423428196002888</v>
      </c>
    </row>
    <row r="1322" spans="1:30" x14ac:dyDescent="0.2">
      <c r="A1322">
        <v>2004</v>
      </c>
      <c r="B1322">
        <v>8</v>
      </c>
      <c r="C1322">
        <v>13</v>
      </c>
      <c r="D1322">
        <v>5.8</v>
      </c>
      <c r="H1322">
        <v>2014</v>
      </c>
      <c r="I1322">
        <v>7</v>
      </c>
      <c r="J1322">
        <v>14</v>
      </c>
      <c r="K1322">
        <v>2</v>
      </c>
      <c r="L1322">
        <v>23.675000000000001</v>
      </c>
      <c r="Q1322">
        <v>2014</v>
      </c>
      <c r="R1322">
        <v>7</v>
      </c>
      <c r="S1322">
        <v>14</v>
      </c>
      <c r="T1322">
        <f t="shared" si="40"/>
        <v>-4.6141410206466986</v>
      </c>
      <c r="U1322">
        <f t="shared" si="41"/>
        <v>-28.593149271200286</v>
      </c>
      <c r="Z1322">
        <v>2017</v>
      </c>
      <c r="AA1322">
        <v>1</v>
      </c>
      <c r="AB1322">
        <v>7</v>
      </c>
      <c r="AC1322">
        <v>-4.7141410206466983</v>
      </c>
      <c r="AD1322">
        <v>-18.186331089400284</v>
      </c>
    </row>
    <row r="1323" spans="1:30" x14ac:dyDescent="0.2">
      <c r="A1323">
        <v>2004</v>
      </c>
      <c r="B1323">
        <v>8</v>
      </c>
      <c r="C1323">
        <v>14</v>
      </c>
      <c r="D1323">
        <v>2.5</v>
      </c>
      <c r="H1323">
        <v>2014</v>
      </c>
      <c r="I1323">
        <v>7</v>
      </c>
      <c r="J1323">
        <v>15</v>
      </c>
      <c r="K1323">
        <v>0.7</v>
      </c>
      <c r="L1323">
        <v>23.7166666667</v>
      </c>
      <c r="Q1323">
        <v>2014</v>
      </c>
      <c r="R1323">
        <v>7</v>
      </c>
      <c r="S1323">
        <v>15</v>
      </c>
      <c r="T1323">
        <f t="shared" si="40"/>
        <v>-5.9141410206466984</v>
      </c>
      <c r="U1323">
        <f t="shared" si="41"/>
        <v>-28.551482604500286</v>
      </c>
      <c r="Z1323">
        <v>2017</v>
      </c>
      <c r="AA1323">
        <v>6</v>
      </c>
      <c r="AB1323">
        <v>4</v>
      </c>
      <c r="AC1323">
        <v>-4.7141410206466983</v>
      </c>
      <c r="AD1323">
        <v>-22.182434985500286</v>
      </c>
    </row>
    <row r="1324" spans="1:30" x14ac:dyDescent="0.2">
      <c r="A1324">
        <v>2004</v>
      </c>
      <c r="B1324">
        <v>8</v>
      </c>
      <c r="C1324">
        <v>15</v>
      </c>
      <c r="D1324">
        <v>10.4</v>
      </c>
      <c r="H1324">
        <v>2014</v>
      </c>
      <c r="I1324">
        <v>7</v>
      </c>
      <c r="J1324">
        <v>16</v>
      </c>
      <c r="K1324">
        <v>0.1</v>
      </c>
      <c r="L1324">
        <v>23.3</v>
      </c>
      <c r="Q1324">
        <v>2014</v>
      </c>
      <c r="R1324">
        <v>7</v>
      </c>
      <c r="S1324">
        <v>16</v>
      </c>
      <c r="T1324">
        <f t="shared" si="40"/>
        <v>-6.514141020646699</v>
      </c>
      <c r="U1324">
        <f t="shared" si="41"/>
        <v>-28.968149271200286</v>
      </c>
      <c r="Z1324">
        <v>2010</v>
      </c>
      <c r="AA1324">
        <v>10</v>
      </c>
      <c r="AB1324">
        <v>18</v>
      </c>
      <c r="AC1324">
        <v>-4.8141410206466988</v>
      </c>
      <c r="AD1324">
        <v>80.131850728799719</v>
      </c>
    </row>
    <row r="1325" spans="1:30" x14ac:dyDescent="0.2">
      <c r="A1325">
        <v>2004</v>
      </c>
      <c r="B1325">
        <v>8</v>
      </c>
      <c r="C1325">
        <v>16</v>
      </c>
      <c r="D1325">
        <v>1.3</v>
      </c>
      <c r="H1325">
        <v>2014</v>
      </c>
      <c r="I1325">
        <v>7</v>
      </c>
      <c r="J1325">
        <v>17</v>
      </c>
      <c r="K1325">
        <v>5.3</v>
      </c>
      <c r="L1325">
        <v>24.255555555600001</v>
      </c>
      <c r="Q1325">
        <v>2014</v>
      </c>
      <c r="R1325">
        <v>7</v>
      </c>
      <c r="S1325">
        <v>17</v>
      </c>
      <c r="T1325">
        <f t="shared" si="40"/>
        <v>-1.3141410206466988</v>
      </c>
      <c r="U1325">
        <f t="shared" si="41"/>
        <v>-28.012593715600286</v>
      </c>
      <c r="Z1325">
        <v>2011</v>
      </c>
      <c r="AA1325">
        <v>12</v>
      </c>
      <c r="AB1325">
        <v>27</v>
      </c>
      <c r="AC1325">
        <v>-4.8141410206466988</v>
      </c>
      <c r="AD1325">
        <v>70.837406284799712</v>
      </c>
    </row>
    <row r="1326" spans="1:30" x14ac:dyDescent="0.2">
      <c r="A1326">
        <v>2004</v>
      </c>
      <c r="B1326">
        <v>8</v>
      </c>
      <c r="C1326">
        <v>17</v>
      </c>
      <c r="D1326">
        <v>5.0999999999999996</v>
      </c>
      <c r="H1326">
        <v>2014</v>
      </c>
      <c r="I1326">
        <v>7</v>
      </c>
      <c r="J1326">
        <v>18</v>
      </c>
      <c r="K1326">
        <v>0</v>
      </c>
      <c r="L1326">
        <v>24.266666666700001</v>
      </c>
      <c r="Q1326">
        <v>2014</v>
      </c>
      <c r="R1326">
        <v>7</v>
      </c>
      <c r="S1326">
        <v>18</v>
      </c>
      <c r="T1326">
        <f t="shared" si="40"/>
        <v>-6.6141410206466986</v>
      </c>
      <c r="U1326">
        <f t="shared" si="41"/>
        <v>-28.001482604500286</v>
      </c>
      <c r="Z1326">
        <v>2012</v>
      </c>
      <c r="AA1326">
        <v>8</v>
      </c>
      <c r="AB1326">
        <v>9</v>
      </c>
      <c r="AC1326">
        <v>-4.8141410206466988</v>
      </c>
      <c r="AD1326">
        <v>-23.468149271200286</v>
      </c>
    </row>
    <row r="1327" spans="1:30" x14ac:dyDescent="0.2">
      <c r="A1327">
        <v>2004</v>
      </c>
      <c r="B1327">
        <v>8</v>
      </c>
      <c r="C1327">
        <v>18</v>
      </c>
      <c r="D1327">
        <v>0.6</v>
      </c>
      <c r="H1327">
        <v>2014</v>
      </c>
      <c r="I1327">
        <v>7</v>
      </c>
      <c r="J1327">
        <v>19</v>
      </c>
      <c r="K1327">
        <v>0</v>
      </c>
      <c r="L1327">
        <v>22.316666666700002</v>
      </c>
      <c r="Q1327">
        <v>2014</v>
      </c>
      <c r="R1327">
        <v>7</v>
      </c>
      <c r="S1327">
        <v>19</v>
      </c>
      <c r="T1327">
        <f t="shared" si="40"/>
        <v>-6.6141410206466986</v>
      </c>
      <c r="U1327">
        <f t="shared" si="41"/>
        <v>-29.951482604500285</v>
      </c>
      <c r="Z1327">
        <v>2013</v>
      </c>
      <c r="AA1327">
        <v>11</v>
      </c>
      <c r="AB1327">
        <v>24</v>
      </c>
      <c r="AC1327">
        <v>-4.8141410206466988</v>
      </c>
      <c r="AD1327">
        <v>-21.168149271200285</v>
      </c>
    </row>
    <row r="1328" spans="1:30" x14ac:dyDescent="0.2">
      <c r="A1328">
        <v>2004</v>
      </c>
      <c r="B1328">
        <v>8</v>
      </c>
      <c r="C1328">
        <v>19</v>
      </c>
      <c r="D1328">
        <v>0</v>
      </c>
      <c r="H1328">
        <v>2014</v>
      </c>
      <c r="I1328">
        <v>7</v>
      </c>
      <c r="J1328">
        <v>20</v>
      </c>
      <c r="K1328">
        <v>0.9</v>
      </c>
      <c r="L1328">
        <v>23.15</v>
      </c>
      <c r="Q1328">
        <v>2014</v>
      </c>
      <c r="R1328">
        <v>7</v>
      </c>
      <c r="S1328">
        <v>20</v>
      </c>
      <c r="T1328">
        <f t="shared" si="40"/>
        <v>-5.7141410206466983</v>
      </c>
      <c r="U1328">
        <f t="shared" si="41"/>
        <v>-29.118149271200288</v>
      </c>
      <c r="Z1328">
        <v>2014</v>
      </c>
      <c r="AA1328">
        <v>8</v>
      </c>
      <c r="AB1328">
        <v>29</v>
      </c>
      <c r="AC1328">
        <v>-4.8141410206466988</v>
      </c>
      <c r="AD1328">
        <v>-23.113603816700287</v>
      </c>
    </row>
    <row r="1329" spans="1:30" x14ac:dyDescent="0.2">
      <c r="A1329">
        <v>2004</v>
      </c>
      <c r="B1329">
        <v>8</v>
      </c>
      <c r="C1329">
        <v>20</v>
      </c>
      <c r="D1329">
        <v>2.4</v>
      </c>
      <c r="H1329">
        <v>2014</v>
      </c>
      <c r="I1329">
        <v>7</v>
      </c>
      <c r="J1329">
        <v>21</v>
      </c>
      <c r="K1329">
        <v>0</v>
      </c>
      <c r="L1329">
        <v>22.98</v>
      </c>
      <c r="Q1329">
        <v>2014</v>
      </c>
      <c r="R1329">
        <v>7</v>
      </c>
      <c r="S1329">
        <v>21</v>
      </c>
      <c r="T1329">
        <f t="shared" si="40"/>
        <v>-6.6141410206466986</v>
      </c>
      <c r="U1329">
        <f t="shared" si="41"/>
        <v>-29.288149271200286</v>
      </c>
      <c r="Z1329">
        <v>2014</v>
      </c>
      <c r="AA1329">
        <v>12</v>
      </c>
      <c r="AB1329">
        <v>1</v>
      </c>
      <c r="AC1329">
        <v>-4.8141410206466988</v>
      </c>
      <c r="AD1329">
        <v>-20.186899271200289</v>
      </c>
    </row>
    <row r="1330" spans="1:30" x14ac:dyDescent="0.2">
      <c r="A1330">
        <v>2004</v>
      </c>
      <c r="B1330">
        <v>8</v>
      </c>
      <c r="C1330">
        <v>21</v>
      </c>
      <c r="D1330">
        <v>0</v>
      </c>
      <c r="H1330">
        <v>2014</v>
      </c>
      <c r="I1330">
        <v>7</v>
      </c>
      <c r="J1330">
        <v>22</v>
      </c>
      <c r="K1330">
        <v>3.9</v>
      </c>
      <c r="L1330">
        <v>24.1</v>
      </c>
      <c r="Q1330">
        <v>2014</v>
      </c>
      <c r="R1330">
        <v>7</v>
      </c>
      <c r="S1330">
        <v>22</v>
      </c>
      <c r="T1330">
        <f t="shared" si="40"/>
        <v>-2.7141410206466987</v>
      </c>
      <c r="U1330">
        <f t="shared" si="41"/>
        <v>-28.168149271200285</v>
      </c>
      <c r="Z1330">
        <v>2015</v>
      </c>
      <c r="AA1330">
        <v>4</v>
      </c>
      <c r="AB1330">
        <v>19</v>
      </c>
      <c r="AC1330">
        <v>-4.8141410206466988</v>
      </c>
      <c r="AD1330">
        <v>-22.222911176000288</v>
      </c>
    </row>
    <row r="1331" spans="1:30" x14ac:dyDescent="0.2">
      <c r="A1331">
        <v>2004</v>
      </c>
      <c r="B1331">
        <v>8</v>
      </c>
      <c r="C1331">
        <v>22</v>
      </c>
      <c r="D1331">
        <v>2.7</v>
      </c>
      <c r="H1331">
        <v>2014</v>
      </c>
      <c r="I1331">
        <v>7</v>
      </c>
      <c r="J1331">
        <v>23</v>
      </c>
      <c r="K1331">
        <v>22.5</v>
      </c>
      <c r="L1331">
        <v>25.2428571429</v>
      </c>
      <c r="Q1331">
        <v>2014</v>
      </c>
      <c r="R1331">
        <v>7</v>
      </c>
      <c r="S1331">
        <v>23</v>
      </c>
      <c r="T1331">
        <f t="shared" si="40"/>
        <v>15.885858979353301</v>
      </c>
      <c r="U1331">
        <f t="shared" si="41"/>
        <v>-27.025292128300286</v>
      </c>
      <c r="Z1331">
        <v>2015</v>
      </c>
      <c r="AA1331">
        <v>8</v>
      </c>
      <c r="AB1331">
        <v>22</v>
      </c>
      <c r="AC1331">
        <v>-4.8141410206466988</v>
      </c>
      <c r="AD1331">
        <v>-26.034250966100288</v>
      </c>
    </row>
    <row r="1332" spans="1:30" x14ac:dyDescent="0.2">
      <c r="A1332">
        <v>2004</v>
      </c>
      <c r="B1332">
        <v>8</v>
      </c>
      <c r="C1332">
        <v>23</v>
      </c>
      <c r="D1332">
        <v>0.9</v>
      </c>
      <c r="H1332">
        <v>2014</v>
      </c>
      <c r="I1332">
        <v>7</v>
      </c>
      <c r="J1332">
        <v>24</v>
      </c>
      <c r="K1332">
        <v>14</v>
      </c>
      <c r="L1332">
        <v>32.0444444444</v>
      </c>
      <c r="Q1332">
        <v>2014</v>
      </c>
      <c r="R1332">
        <v>7</v>
      </c>
      <c r="S1332">
        <v>24</v>
      </c>
      <c r="T1332">
        <f t="shared" si="40"/>
        <v>7.3858589793533014</v>
      </c>
      <c r="U1332">
        <f t="shared" si="41"/>
        <v>-20.223704826800287</v>
      </c>
      <c r="Z1332">
        <v>2017</v>
      </c>
      <c r="AA1332">
        <v>3</v>
      </c>
      <c r="AB1332">
        <v>5</v>
      </c>
      <c r="AC1332">
        <v>-4.8141410206466988</v>
      </c>
      <c r="AD1332">
        <v>-23.668149271200285</v>
      </c>
    </row>
    <row r="1333" spans="1:30" x14ac:dyDescent="0.2">
      <c r="A1333">
        <v>2004</v>
      </c>
      <c r="B1333">
        <v>8</v>
      </c>
      <c r="C1333">
        <v>24</v>
      </c>
      <c r="D1333">
        <v>1.5</v>
      </c>
      <c r="H1333">
        <v>2014</v>
      </c>
      <c r="I1333">
        <v>7</v>
      </c>
      <c r="J1333">
        <v>25</v>
      </c>
      <c r="K1333">
        <v>0.6</v>
      </c>
      <c r="L1333">
        <v>25.7</v>
      </c>
      <c r="Q1333">
        <v>2014</v>
      </c>
      <c r="R1333">
        <v>7</v>
      </c>
      <c r="S1333">
        <v>25</v>
      </c>
      <c r="T1333">
        <f t="shared" si="40"/>
        <v>-6.014141020646699</v>
      </c>
      <c r="U1333">
        <f t="shared" si="41"/>
        <v>-26.568149271200287</v>
      </c>
      <c r="Z1333">
        <v>2017</v>
      </c>
      <c r="AA1333">
        <v>7</v>
      </c>
      <c r="AB1333">
        <v>10</v>
      </c>
      <c r="AC1333">
        <v>-4.8141410206466988</v>
      </c>
      <c r="AD1333">
        <v>-21.968149271200286</v>
      </c>
    </row>
    <row r="1334" spans="1:30" x14ac:dyDescent="0.2">
      <c r="A1334">
        <v>2004</v>
      </c>
      <c r="B1334">
        <v>8</v>
      </c>
      <c r="C1334">
        <v>25</v>
      </c>
      <c r="D1334">
        <v>1.4</v>
      </c>
      <c r="H1334">
        <v>2014</v>
      </c>
      <c r="I1334">
        <v>7</v>
      </c>
      <c r="J1334">
        <v>26</v>
      </c>
      <c r="K1334">
        <v>1.9</v>
      </c>
      <c r="L1334">
        <v>24.074999999999999</v>
      </c>
      <c r="Q1334">
        <v>2014</v>
      </c>
      <c r="R1334">
        <v>7</v>
      </c>
      <c r="S1334">
        <v>26</v>
      </c>
      <c r="T1334">
        <f t="shared" si="40"/>
        <v>-4.7141410206466983</v>
      </c>
      <c r="U1334">
        <f t="shared" si="41"/>
        <v>-28.193149271200287</v>
      </c>
      <c r="Z1334">
        <v>2017</v>
      </c>
      <c r="AA1334">
        <v>12</v>
      </c>
      <c r="AB1334">
        <v>3</v>
      </c>
      <c r="AC1334">
        <v>-4.8141410206466988</v>
      </c>
      <c r="AD1334">
        <v>-16.496720699800285</v>
      </c>
    </row>
    <row r="1335" spans="1:30" x14ac:dyDescent="0.2">
      <c r="A1335">
        <v>2004</v>
      </c>
      <c r="B1335">
        <v>8</v>
      </c>
      <c r="C1335">
        <v>26</v>
      </c>
      <c r="D1335">
        <v>1.6</v>
      </c>
      <c r="H1335">
        <v>2014</v>
      </c>
      <c r="I1335">
        <v>7</v>
      </c>
      <c r="J1335">
        <v>27</v>
      </c>
      <c r="K1335">
        <v>0</v>
      </c>
      <c r="L1335">
        <v>23.75</v>
      </c>
      <c r="Q1335">
        <v>2014</v>
      </c>
      <c r="R1335">
        <v>7</v>
      </c>
      <c r="S1335">
        <v>27</v>
      </c>
      <c r="T1335">
        <f t="shared" si="40"/>
        <v>-6.6141410206466986</v>
      </c>
      <c r="U1335">
        <f t="shared" si="41"/>
        <v>-28.518149271200286</v>
      </c>
      <c r="Z1335">
        <v>2010</v>
      </c>
      <c r="AA1335">
        <v>11</v>
      </c>
      <c r="AB1335">
        <v>25</v>
      </c>
      <c r="AC1335">
        <v>-4.9141410206466984</v>
      </c>
      <c r="AD1335">
        <v>93.471850728799723</v>
      </c>
    </row>
    <row r="1336" spans="1:30" x14ac:dyDescent="0.2">
      <c r="A1336">
        <v>2004</v>
      </c>
      <c r="B1336">
        <v>8</v>
      </c>
      <c r="C1336">
        <v>27</v>
      </c>
      <c r="D1336">
        <v>0</v>
      </c>
      <c r="H1336">
        <v>2014</v>
      </c>
      <c r="I1336">
        <v>7</v>
      </c>
      <c r="J1336">
        <v>28</v>
      </c>
      <c r="K1336">
        <v>0</v>
      </c>
      <c r="L1336">
        <v>24.12</v>
      </c>
      <c r="Q1336">
        <v>2014</v>
      </c>
      <c r="R1336">
        <v>7</v>
      </c>
      <c r="S1336">
        <v>28</v>
      </c>
      <c r="T1336">
        <f t="shared" si="40"/>
        <v>-6.6141410206466986</v>
      </c>
      <c r="U1336">
        <f t="shared" si="41"/>
        <v>-28.148149271200285</v>
      </c>
      <c r="Z1336">
        <v>2011</v>
      </c>
      <c r="AA1336">
        <v>1</v>
      </c>
      <c r="AB1336">
        <v>6</v>
      </c>
      <c r="AC1336">
        <v>-4.9141410206466984</v>
      </c>
      <c r="AD1336">
        <v>93.056850728799702</v>
      </c>
    </row>
    <row r="1337" spans="1:30" x14ac:dyDescent="0.2">
      <c r="A1337">
        <v>2004</v>
      </c>
      <c r="B1337">
        <v>8</v>
      </c>
      <c r="C1337">
        <v>28</v>
      </c>
      <c r="D1337">
        <v>0</v>
      </c>
      <c r="H1337">
        <v>2014</v>
      </c>
      <c r="I1337">
        <v>7</v>
      </c>
      <c r="J1337">
        <v>29</v>
      </c>
      <c r="K1337">
        <v>3.3</v>
      </c>
      <c r="L1337">
        <v>22.622222222200001</v>
      </c>
      <c r="Q1337">
        <v>2014</v>
      </c>
      <c r="R1337">
        <v>7</v>
      </c>
      <c r="S1337">
        <v>29</v>
      </c>
      <c r="T1337">
        <f t="shared" si="40"/>
        <v>-3.3141410206466988</v>
      </c>
      <c r="U1337">
        <f t="shared" si="41"/>
        <v>-29.645927049000285</v>
      </c>
      <c r="Z1337">
        <v>2011</v>
      </c>
      <c r="AA1337">
        <v>1</v>
      </c>
      <c r="AB1337">
        <v>25</v>
      </c>
      <c r="AC1337">
        <v>-4.9141410206466984</v>
      </c>
      <c r="AD1337">
        <v>86.017565014799715</v>
      </c>
    </row>
    <row r="1338" spans="1:30" x14ac:dyDescent="0.2">
      <c r="A1338">
        <v>2004</v>
      </c>
      <c r="B1338">
        <v>8</v>
      </c>
      <c r="C1338">
        <v>29</v>
      </c>
      <c r="D1338">
        <v>0</v>
      </c>
      <c r="H1338">
        <v>2014</v>
      </c>
      <c r="I1338">
        <v>7</v>
      </c>
      <c r="J1338">
        <v>30</v>
      </c>
      <c r="K1338">
        <v>1.1000000000000001</v>
      </c>
      <c r="L1338">
        <v>24.633333333300001</v>
      </c>
      <c r="Q1338">
        <v>2014</v>
      </c>
      <c r="R1338">
        <v>7</v>
      </c>
      <c r="S1338">
        <v>30</v>
      </c>
      <c r="T1338">
        <f t="shared" si="40"/>
        <v>-5.514141020646699</v>
      </c>
      <c r="U1338">
        <f t="shared" si="41"/>
        <v>-27.634815937900285</v>
      </c>
      <c r="Z1338">
        <v>2013</v>
      </c>
      <c r="AA1338">
        <v>4</v>
      </c>
      <c r="AB1338">
        <v>26</v>
      </c>
      <c r="AC1338">
        <v>-4.9141410206466984</v>
      </c>
      <c r="AD1338">
        <v>-22.918149271200285</v>
      </c>
    </row>
    <row r="1339" spans="1:30" x14ac:dyDescent="0.2">
      <c r="A1339">
        <v>2004</v>
      </c>
      <c r="B1339">
        <v>8</v>
      </c>
      <c r="C1339">
        <v>30</v>
      </c>
      <c r="D1339">
        <v>0</v>
      </c>
      <c r="H1339">
        <v>2014</v>
      </c>
      <c r="I1339">
        <v>7</v>
      </c>
      <c r="J1339">
        <v>31</v>
      </c>
      <c r="K1339">
        <v>4.2</v>
      </c>
      <c r="L1339">
        <v>24.86</v>
      </c>
      <c r="Q1339">
        <v>2014</v>
      </c>
      <c r="R1339">
        <v>7</v>
      </c>
      <c r="S1339">
        <v>31</v>
      </c>
      <c r="T1339">
        <f t="shared" si="40"/>
        <v>-2.4141410206466984</v>
      </c>
      <c r="U1339">
        <f t="shared" si="41"/>
        <v>-27.408149271200287</v>
      </c>
      <c r="Z1339">
        <v>2013</v>
      </c>
      <c r="AA1339">
        <v>5</v>
      </c>
      <c r="AB1339">
        <v>31</v>
      </c>
      <c r="AC1339">
        <v>-4.9141410206466984</v>
      </c>
      <c r="AD1339">
        <v>-11.996149271200288</v>
      </c>
    </row>
    <row r="1340" spans="1:30" x14ac:dyDescent="0.2">
      <c r="A1340">
        <v>2004</v>
      </c>
      <c r="B1340">
        <v>8</v>
      </c>
      <c r="C1340">
        <v>31</v>
      </c>
      <c r="D1340">
        <v>4.5</v>
      </c>
      <c r="H1340">
        <v>2014</v>
      </c>
      <c r="I1340">
        <v>8</v>
      </c>
      <c r="J1340">
        <v>1</v>
      </c>
      <c r="K1340">
        <v>58.4</v>
      </c>
      <c r="L1340">
        <v>70.427499999999995</v>
      </c>
      <c r="Q1340">
        <v>2014</v>
      </c>
      <c r="R1340">
        <v>8</v>
      </c>
      <c r="S1340">
        <v>1</v>
      </c>
      <c r="T1340">
        <f t="shared" si="40"/>
        <v>51.7858589793533</v>
      </c>
      <c r="U1340">
        <f t="shared" si="41"/>
        <v>18.159350728799708</v>
      </c>
      <c r="Z1340">
        <v>2013</v>
      </c>
      <c r="AA1340">
        <v>9</v>
      </c>
      <c r="AB1340">
        <v>17</v>
      </c>
      <c r="AC1340">
        <v>-4.9141410206466984</v>
      </c>
      <c r="AD1340">
        <v>-19.368149271200288</v>
      </c>
    </row>
    <row r="1341" spans="1:30" x14ac:dyDescent="0.2">
      <c r="A1341">
        <v>2004</v>
      </c>
      <c r="B1341">
        <v>9</v>
      </c>
      <c r="C1341">
        <v>1</v>
      </c>
      <c r="D1341">
        <v>3.3</v>
      </c>
      <c r="H1341">
        <v>2014</v>
      </c>
      <c r="I1341">
        <v>8</v>
      </c>
      <c r="J1341">
        <v>2</v>
      </c>
      <c r="K1341">
        <v>4.5</v>
      </c>
      <c r="L1341">
        <v>34.340000000000003</v>
      </c>
      <c r="Q1341">
        <v>2014</v>
      </c>
      <c r="R1341">
        <v>8</v>
      </c>
      <c r="S1341">
        <v>2</v>
      </c>
      <c r="T1341">
        <f t="shared" si="40"/>
        <v>-2.1141410206466986</v>
      </c>
      <c r="U1341">
        <f t="shared" si="41"/>
        <v>-17.928149271200283</v>
      </c>
      <c r="Z1341">
        <v>2015</v>
      </c>
      <c r="AA1341">
        <v>1</v>
      </c>
      <c r="AB1341">
        <v>3</v>
      </c>
      <c r="AC1341">
        <v>-4.9141410206466984</v>
      </c>
      <c r="AD1341">
        <v>-23.838149271200287</v>
      </c>
    </row>
    <row r="1342" spans="1:30" x14ac:dyDescent="0.2">
      <c r="A1342">
        <v>2004</v>
      </c>
      <c r="B1342">
        <v>9</v>
      </c>
      <c r="C1342">
        <v>2</v>
      </c>
      <c r="D1342">
        <v>6.7</v>
      </c>
      <c r="H1342">
        <v>2014</v>
      </c>
      <c r="I1342">
        <v>8</v>
      </c>
      <c r="J1342">
        <v>3</v>
      </c>
      <c r="K1342">
        <v>3.8</v>
      </c>
      <c r="L1342">
        <v>26.5333333333</v>
      </c>
      <c r="Q1342">
        <v>2014</v>
      </c>
      <c r="R1342">
        <v>8</v>
      </c>
      <c r="S1342">
        <v>3</v>
      </c>
      <c r="T1342">
        <f t="shared" si="40"/>
        <v>-2.8141410206466988</v>
      </c>
      <c r="U1342">
        <f t="shared" si="41"/>
        <v>-25.734815937900287</v>
      </c>
      <c r="Z1342">
        <v>2016</v>
      </c>
      <c r="AA1342">
        <v>2</v>
      </c>
      <c r="AB1342">
        <v>20</v>
      </c>
      <c r="AC1342">
        <v>-4.9141410206466984</v>
      </c>
      <c r="AD1342">
        <v>-23.541482604500285</v>
      </c>
    </row>
    <row r="1343" spans="1:30" x14ac:dyDescent="0.2">
      <c r="A1343">
        <v>2004</v>
      </c>
      <c r="B1343">
        <v>9</v>
      </c>
      <c r="C1343">
        <v>3</v>
      </c>
      <c r="D1343">
        <v>0</v>
      </c>
      <c r="H1343">
        <v>2014</v>
      </c>
      <c r="I1343">
        <v>8</v>
      </c>
      <c r="J1343">
        <v>4</v>
      </c>
      <c r="K1343">
        <v>14.6</v>
      </c>
      <c r="L1343">
        <v>26.183333333299998</v>
      </c>
      <c r="Q1343">
        <v>2014</v>
      </c>
      <c r="R1343">
        <v>8</v>
      </c>
      <c r="S1343">
        <v>4</v>
      </c>
      <c r="T1343">
        <f t="shared" si="40"/>
        <v>7.985858979353301</v>
      </c>
      <c r="U1343">
        <f t="shared" si="41"/>
        <v>-26.084815937900288</v>
      </c>
      <c r="Z1343">
        <v>2016</v>
      </c>
      <c r="AA1343">
        <v>4</v>
      </c>
      <c r="AB1343">
        <v>10</v>
      </c>
      <c r="AC1343">
        <v>-4.9141410206466984</v>
      </c>
      <c r="AD1343">
        <v>-21.726044008000287</v>
      </c>
    </row>
    <row r="1344" spans="1:30" x14ac:dyDescent="0.2">
      <c r="A1344">
        <v>2004</v>
      </c>
      <c r="B1344">
        <v>9</v>
      </c>
      <c r="C1344">
        <v>4</v>
      </c>
      <c r="D1344">
        <v>0.9</v>
      </c>
      <c r="H1344">
        <v>2014</v>
      </c>
      <c r="I1344">
        <v>8</v>
      </c>
      <c r="J1344">
        <v>5</v>
      </c>
      <c r="K1344">
        <v>45.8</v>
      </c>
      <c r="L1344">
        <v>64.083333333300004</v>
      </c>
      <c r="Q1344">
        <v>2014</v>
      </c>
      <c r="R1344">
        <v>8</v>
      </c>
      <c r="S1344">
        <v>5</v>
      </c>
      <c r="T1344">
        <f t="shared" si="40"/>
        <v>39.185858979353299</v>
      </c>
      <c r="U1344">
        <f t="shared" si="41"/>
        <v>11.815184062099718</v>
      </c>
      <c r="Z1344">
        <v>2016</v>
      </c>
      <c r="AA1344">
        <v>4</v>
      </c>
      <c r="AB1344">
        <v>30</v>
      </c>
      <c r="AC1344">
        <v>-4.9141410206466984</v>
      </c>
      <c r="AD1344">
        <v>-22.848149271200285</v>
      </c>
    </row>
    <row r="1345" spans="1:30" x14ac:dyDescent="0.2">
      <c r="A1345">
        <v>2004</v>
      </c>
      <c r="B1345">
        <v>9</v>
      </c>
      <c r="C1345">
        <v>5</v>
      </c>
      <c r="D1345">
        <v>0</v>
      </c>
      <c r="H1345">
        <v>2014</v>
      </c>
      <c r="I1345">
        <v>8</v>
      </c>
      <c r="J1345">
        <v>6</v>
      </c>
      <c r="K1345">
        <v>14.3</v>
      </c>
      <c r="L1345">
        <v>31.622448979600001</v>
      </c>
      <c r="Q1345">
        <v>2014</v>
      </c>
      <c r="R1345">
        <v>8</v>
      </c>
      <c r="S1345">
        <v>6</v>
      </c>
      <c r="T1345">
        <f t="shared" si="40"/>
        <v>7.6858589793533021</v>
      </c>
      <c r="U1345">
        <f t="shared" si="41"/>
        <v>-20.645700291600285</v>
      </c>
      <c r="Z1345">
        <v>2016</v>
      </c>
      <c r="AA1345">
        <v>6</v>
      </c>
      <c r="AB1345">
        <v>20</v>
      </c>
      <c r="AC1345">
        <v>-4.9141410206466984</v>
      </c>
      <c r="AD1345">
        <v>-14.196720699800288</v>
      </c>
    </row>
    <row r="1346" spans="1:30" x14ac:dyDescent="0.2">
      <c r="A1346">
        <v>2004</v>
      </c>
      <c r="B1346">
        <v>9</v>
      </c>
      <c r="C1346">
        <v>6</v>
      </c>
      <c r="D1346">
        <v>1.4</v>
      </c>
      <c r="H1346">
        <v>2014</v>
      </c>
      <c r="I1346">
        <v>8</v>
      </c>
      <c r="J1346">
        <v>7</v>
      </c>
      <c r="K1346">
        <v>70.5</v>
      </c>
      <c r="L1346">
        <v>37.1121212121</v>
      </c>
      <c r="Q1346">
        <v>2014</v>
      </c>
      <c r="R1346">
        <v>8</v>
      </c>
      <c r="S1346">
        <v>7</v>
      </c>
      <c r="T1346">
        <f t="shared" ref="T1346:T1409" si="42">K1346-$O$1</f>
        <v>63.885858979353301</v>
      </c>
      <c r="U1346">
        <f t="shared" ref="U1346:U1409" si="43">L1346-$O$2</f>
        <v>-15.156028059100286</v>
      </c>
      <c r="Z1346">
        <v>2016</v>
      </c>
      <c r="AA1346">
        <v>11</v>
      </c>
      <c r="AB1346">
        <v>2</v>
      </c>
      <c r="AC1346">
        <v>-4.9141410206466984</v>
      </c>
      <c r="AD1346">
        <v>26.933891545099712</v>
      </c>
    </row>
    <row r="1347" spans="1:30" x14ac:dyDescent="0.2">
      <c r="A1347">
        <v>2004</v>
      </c>
      <c r="B1347">
        <v>9</v>
      </c>
      <c r="C1347">
        <v>7</v>
      </c>
      <c r="D1347">
        <v>39.5</v>
      </c>
      <c r="H1347">
        <v>2014</v>
      </c>
      <c r="I1347">
        <v>8</v>
      </c>
      <c r="J1347">
        <v>8</v>
      </c>
      <c r="K1347">
        <v>0.8</v>
      </c>
      <c r="L1347">
        <v>63.182608695699997</v>
      </c>
      <c r="Q1347">
        <v>2014</v>
      </c>
      <c r="R1347">
        <v>8</v>
      </c>
      <c r="S1347">
        <v>8</v>
      </c>
      <c r="T1347">
        <f t="shared" si="42"/>
        <v>-5.8141410206466988</v>
      </c>
      <c r="U1347">
        <f t="shared" si="43"/>
        <v>10.914459424499711</v>
      </c>
      <c r="Z1347">
        <v>2017</v>
      </c>
      <c r="AA1347">
        <v>1</v>
      </c>
      <c r="AB1347">
        <v>13</v>
      </c>
      <c r="AC1347">
        <v>-4.9141410206466984</v>
      </c>
      <c r="AD1347">
        <v>-19.368149271200288</v>
      </c>
    </row>
    <row r="1348" spans="1:30" x14ac:dyDescent="0.2">
      <c r="A1348">
        <v>2004</v>
      </c>
      <c r="B1348">
        <v>9</v>
      </c>
      <c r="C1348">
        <v>8</v>
      </c>
      <c r="D1348">
        <v>0</v>
      </c>
      <c r="H1348">
        <v>2014</v>
      </c>
      <c r="I1348">
        <v>8</v>
      </c>
      <c r="J1348">
        <v>9</v>
      </c>
      <c r="K1348">
        <v>0.5</v>
      </c>
      <c r="L1348">
        <v>31.816129032300001</v>
      </c>
      <c r="Q1348">
        <v>2014</v>
      </c>
      <c r="R1348">
        <v>8</v>
      </c>
      <c r="S1348">
        <v>9</v>
      </c>
      <c r="T1348">
        <f t="shared" si="42"/>
        <v>-6.1141410206466986</v>
      </c>
      <c r="U1348">
        <f t="shared" si="43"/>
        <v>-20.452020238900285</v>
      </c>
      <c r="Z1348">
        <v>2017</v>
      </c>
      <c r="AA1348">
        <v>8</v>
      </c>
      <c r="AB1348">
        <v>19</v>
      </c>
      <c r="AC1348">
        <v>-4.9141410206466984</v>
      </c>
      <c r="AD1348">
        <v>-5.3681492712002878</v>
      </c>
    </row>
    <row r="1349" spans="1:30" x14ac:dyDescent="0.2">
      <c r="A1349">
        <v>2004</v>
      </c>
      <c r="B1349">
        <v>9</v>
      </c>
      <c r="C1349">
        <v>9</v>
      </c>
      <c r="D1349">
        <v>0</v>
      </c>
      <c r="H1349">
        <v>2014</v>
      </c>
      <c r="I1349">
        <v>8</v>
      </c>
      <c r="J1349">
        <v>10</v>
      </c>
      <c r="K1349">
        <v>0.4</v>
      </c>
      <c r="L1349">
        <v>28.314516129000001</v>
      </c>
      <c r="Q1349">
        <v>2014</v>
      </c>
      <c r="R1349">
        <v>8</v>
      </c>
      <c r="S1349">
        <v>10</v>
      </c>
      <c r="T1349">
        <f t="shared" si="42"/>
        <v>-6.2141410206466983</v>
      </c>
      <c r="U1349">
        <f t="shared" si="43"/>
        <v>-23.953633142200285</v>
      </c>
      <c r="Z1349">
        <v>2011</v>
      </c>
      <c r="AA1349">
        <v>1</v>
      </c>
      <c r="AB1349">
        <v>15</v>
      </c>
      <c r="AC1349">
        <v>-5.014141020646699</v>
      </c>
      <c r="AD1349">
        <v>81.177305273799703</v>
      </c>
    </row>
    <row r="1350" spans="1:30" x14ac:dyDescent="0.2">
      <c r="A1350">
        <v>2004</v>
      </c>
      <c r="B1350">
        <v>9</v>
      </c>
      <c r="C1350">
        <v>10</v>
      </c>
      <c r="D1350">
        <v>15</v>
      </c>
      <c r="H1350">
        <v>2014</v>
      </c>
      <c r="I1350">
        <v>8</v>
      </c>
      <c r="J1350">
        <v>11</v>
      </c>
      <c r="K1350">
        <v>19.7</v>
      </c>
      <c r="L1350">
        <v>30.772340425500001</v>
      </c>
      <c r="Q1350">
        <v>2014</v>
      </c>
      <c r="R1350">
        <v>8</v>
      </c>
      <c r="S1350">
        <v>11</v>
      </c>
      <c r="T1350">
        <f t="shared" si="42"/>
        <v>13.085858979353301</v>
      </c>
      <c r="U1350">
        <f t="shared" si="43"/>
        <v>-21.495808845700285</v>
      </c>
      <c r="Z1350">
        <v>2011</v>
      </c>
      <c r="AA1350">
        <v>10</v>
      </c>
      <c r="AB1350">
        <v>8</v>
      </c>
      <c r="AC1350">
        <v>-5.014141020646699</v>
      </c>
      <c r="AD1350">
        <v>68.961850728799718</v>
      </c>
    </row>
    <row r="1351" spans="1:30" x14ac:dyDescent="0.2">
      <c r="A1351">
        <v>2004</v>
      </c>
      <c r="B1351">
        <v>9</v>
      </c>
      <c r="C1351">
        <v>11</v>
      </c>
      <c r="D1351">
        <v>40</v>
      </c>
      <c r="H1351">
        <v>2014</v>
      </c>
      <c r="I1351">
        <v>8</v>
      </c>
      <c r="J1351">
        <v>12</v>
      </c>
      <c r="K1351">
        <v>0.4</v>
      </c>
      <c r="L1351">
        <v>28.6576923077</v>
      </c>
      <c r="Q1351">
        <v>2014</v>
      </c>
      <c r="R1351">
        <v>8</v>
      </c>
      <c r="S1351">
        <v>12</v>
      </c>
      <c r="T1351">
        <f t="shared" si="42"/>
        <v>-6.2141410206466983</v>
      </c>
      <c r="U1351">
        <f t="shared" si="43"/>
        <v>-23.610456963500287</v>
      </c>
      <c r="Z1351">
        <v>2012</v>
      </c>
      <c r="AA1351">
        <v>1</v>
      </c>
      <c r="AB1351">
        <v>2</v>
      </c>
      <c r="AC1351">
        <v>-5.014141020646699</v>
      </c>
      <c r="AD1351">
        <v>64.648517395799715</v>
      </c>
    </row>
    <row r="1352" spans="1:30" x14ac:dyDescent="0.2">
      <c r="A1352">
        <v>2004</v>
      </c>
      <c r="B1352">
        <v>9</v>
      </c>
      <c r="C1352">
        <v>12</v>
      </c>
      <c r="D1352">
        <v>5.6</v>
      </c>
      <c r="H1352">
        <v>2014</v>
      </c>
      <c r="I1352">
        <v>8</v>
      </c>
      <c r="J1352">
        <v>13</v>
      </c>
      <c r="K1352">
        <v>2.1</v>
      </c>
      <c r="L1352">
        <v>26.924137931000001</v>
      </c>
      <c r="Q1352">
        <v>2014</v>
      </c>
      <c r="R1352">
        <v>8</v>
      </c>
      <c r="S1352">
        <v>13</v>
      </c>
      <c r="T1352">
        <f t="shared" si="42"/>
        <v>-4.514141020646699</v>
      </c>
      <c r="U1352">
        <f t="shared" si="43"/>
        <v>-25.344011340200286</v>
      </c>
      <c r="Z1352">
        <v>2012</v>
      </c>
      <c r="AA1352">
        <v>1</v>
      </c>
      <c r="AB1352">
        <v>5</v>
      </c>
      <c r="AC1352">
        <v>-5.014141020646699</v>
      </c>
      <c r="AD1352">
        <v>65.285696882799712</v>
      </c>
    </row>
    <row r="1353" spans="1:30" x14ac:dyDescent="0.2">
      <c r="A1353">
        <v>2004</v>
      </c>
      <c r="B1353">
        <v>9</v>
      </c>
      <c r="C1353">
        <v>13</v>
      </c>
      <c r="D1353">
        <v>12.2</v>
      </c>
      <c r="H1353">
        <v>2014</v>
      </c>
      <c r="I1353">
        <v>8</v>
      </c>
      <c r="J1353">
        <v>14</v>
      </c>
      <c r="K1353">
        <v>0.4</v>
      </c>
      <c r="L1353">
        <v>26.9775510204</v>
      </c>
      <c r="Q1353">
        <v>2014</v>
      </c>
      <c r="R1353">
        <v>8</v>
      </c>
      <c r="S1353">
        <v>14</v>
      </c>
      <c r="T1353">
        <f t="shared" si="42"/>
        <v>-6.2141410206466983</v>
      </c>
      <c r="U1353">
        <f t="shared" si="43"/>
        <v>-25.290598250800286</v>
      </c>
      <c r="Z1353">
        <v>2012</v>
      </c>
      <c r="AA1353">
        <v>6</v>
      </c>
      <c r="AB1353">
        <v>8</v>
      </c>
      <c r="AC1353">
        <v>-5.014141020646699</v>
      </c>
      <c r="AD1353">
        <v>-22.634815937900285</v>
      </c>
    </row>
    <row r="1354" spans="1:30" x14ac:dyDescent="0.2">
      <c r="A1354">
        <v>2004</v>
      </c>
      <c r="B1354">
        <v>9</v>
      </c>
      <c r="C1354">
        <v>14</v>
      </c>
      <c r="D1354">
        <v>0</v>
      </c>
      <c r="H1354">
        <v>2014</v>
      </c>
      <c r="I1354">
        <v>8</v>
      </c>
      <c r="J1354">
        <v>15</v>
      </c>
      <c r="K1354">
        <v>9.3000000000000007</v>
      </c>
      <c r="L1354">
        <v>26.214545454500001</v>
      </c>
      <c r="Q1354">
        <v>2014</v>
      </c>
      <c r="R1354">
        <v>8</v>
      </c>
      <c r="S1354">
        <v>15</v>
      </c>
      <c r="T1354">
        <f t="shared" si="42"/>
        <v>2.6858589793533021</v>
      </c>
      <c r="U1354">
        <f t="shared" si="43"/>
        <v>-26.053603816700285</v>
      </c>
      <c r="Z1354">
        <v>2014</v>
      </c>
      <c r="AA1354">
        <v>7</v>
      </c>
      <c r="AB1354">
        <v>7</v>
      </c>
      <c r="AC1354">
        <v>-5.014141020646699</v>
      </c>
      <c r="AD1354">
        <v>-26.939577842600286</v>
      </c>
    </row>
    <row r="1355" spans="1:30" x14ac:dyDescent="0.2">
      <c r="A1355">
        <v>2004</v>
      </c>
      <c r="B1355">
        <v>9</v>
      </c>
      <c r="C1355">
        <v>15</v>
      </c>
      <c r="D1355">
        <v>15</v>
      </c>
      <c r="H1355">
        <v>2014</v>
      </c>
      <c r="I1355">
        <v>8</v>
      </c>
      <c r="J1355">
        <v>16</v>
      </c>
      <c r="K1355">
        <v>3.2</v>
      </c>
      <c r="L1355">
        <v>27.3</v>
      </c>
      <c r="Q1355">
        <v>2014</v>
      </c>
      <c r="R1355">
        <v>8</v>
      </c>
      <c r="S1355">
        <v>16</v>
      </c>
      <c r="T1355">
        <f t="shared" si="42"/>
        <v>-3.4141410206466984</v>
      </c>
      <c r="U1355">
        <f t="shared" si="43"/>
        <v>-24.968149271200286</v>
      </c>
      <c r="Z1355">
        <v>2014</v>
      </c>
      <c r="AA1355">
        <v>7</v>
      </c>
      <c r="AB1355">
        <v>8</v>
      </c>
      <c r="AC1355">
        <v>-5.014141020646699</v>
      </c>
      <c r="AD1355">
        <v>-28.368149271200288</v>
      </c>
    </row>
    <row r="1356" spans="1:30" x14ac:dyDescent="0.2">
      <c r="A1356">
        <v>2004</v>
      </c>
      <c r="B1356">
        <v>9</v>
      </c>
      <c r="C1356">
        <v>16</v>
      </c>
      <c r="D1356">
        <v>35.9</v>
      </c>
      <c r="H1356">
        <v>2014</v>
      </c>
      <c r="I1356">
        <v>8</v>
      </c>
      <c r="J1356">
        <v>17</v>
      </c>
      <c r="K1356">
        <v>0.2</v>
      </c>
      <c r="L1356">
        <v>25.5519230769</v>
      </c>
      <c r="Q1356">
        <v>2014</v>
      </c>
      <c r="R1356">
        <v>8</v>
      </c>
      <c r="S1356">
        <v>17</v>
      </c>
      <c r="T1356">
        <f t="shared" si="42"/>
        <v>-6.4141410206466984</v>
      </c>
      <c r="U1356">
        <f t="shared" si="43"/>
        <v>-26.716226194300287</v>
      </c>
      <c r="Z1356">
        <v>2015</v>
      </c>
      <c r="AA1356">
        <v>7</v>
      </c>
      <c r="AB1356">
        <v>22</v>
      </c>
      <c r="AC1356">
        <v>-5.014141020646699</v>
      </c>
      <c r="AD1356">
        <v>-5.9348159379002894</v>
      </c>
    </row>
    <row r="1357" spans="1:30" x14ac:dyDescent="0.2">
      <c r="A1357">
        <v>2004</v>
      </c>
      <c r="B1357">
        <v>9</v>
      </c>
      <c r="C1357">
        <v>17</v>
      </c>
      <c r="D1357">
        <v>0</v>
      </c>
      <c r="H1357">
        <v>2014</v>
      </c>
      <c r="I1357">
        <v>8</v>
      </c>
      <c r="J1357">
        <v>18</v>
      </c>
      <c r="K1357">
        <v>0.8</v>
      </c>
      <c r="L1357">
        <v>25.839655172400001</v>
      </c>
      <c r="Q1357">
        <v>2014</v>
      </c>
      <c r="R1357">
        <v>8</v>
      </c>
      <c r="S1357">
        <v>18</v>
      </c>
      <c r="T1357">
        <f t="shared" si="42"/>
        <v>-5.8141410206466988</v>
      </c>
      <c r="U1357">
        <f t="shared" si="43"/>
        <v>-26.428494098800286</v>
      </c>
      <c r="Z1357">
        <v>2015</v>
      </c>
      <c r="AA1357">
        <v>8</v>
      </c>
      <c r="AB1357">
        <v>13</v>
      </c>
      <c r="AC1357">
        <v>-5.014141020646699</v>
      </c>
      <c r="AD1357">
        <v>-26.920001123100285</v>
      </c>
    </row>
    <row r="1358" spans="1:30" x14ac:dyDescent="0.2">
      <c r="A1358">
        <v>2004</v>
      </c>
      <c r="B1358">
        <v>9</v>
      </c>
      <c r="C1358">
        <v>18</v>
      </c>
      <c r="D1358">
        <v>0</v>
      </c>
      <c r="H1358">
        <v>2014</v>
      </c>
      <c r="I1358">
        <v>8</v>
      </c>
      <c r="J1358">
        <v>19</v>
      </c>
      <c r="K1358">
        <v>0</v>
      </c>
      <c r="L1358">
        <v>25.801754385999999</v>
      </c>
      <c r="Q1358">
        <v>2014</v>
      </c>
      <c r="R1358">
        <v>8</v>
      </c>
      <c r="S1358">
        <v>19</v>
      </c>
      <c r="T1358">
        <f t="shared" si="42"/>
        <v>-6.6141410206466986</v>
      </c>
      <c r="U1358">
        <f t="shared" si="43"/>
        <v>-26.466394885200287</v>
      </c>
      <c r="Z1358">
        <v>2016</v>
      </c>
      <c r="AA1358">
        <v>1</v>
      </c>
      <c r="AB1358">
        <v>17</v>
      </c>
      <c r="AC1358">
        <v>-5.014141020646699</v>
      </c>
      <c r="AD1358">
        <v>-22.176085779100287</v>
      </c>
    </row>
    <row r="1359" spans="1:30" x14ac:dyDescent="0.2">
      <c r="A1359">
        <v>2004</v>
      </c>
      <c r="B1359">
        <v>9</v>
      </c>
      <c r="C1359">
        <v>19</v>
      </c>
      <c r="D1359">
        <v>2</v>
      </c>
      <c r="H1359">
        <v>2014</v>
      </c>
      <c r="I1359">
        <v>8</v>
      </c>
      <c r="J1359">
        <v>20</v>
      </c>
      <c r="K1359">
        <v>5.8</v>
      </c>
      <c r="L1359">
        <v>25.220930232600001</v>
      </c>
      <c r="Q1359">
        <v>2014</v>
      </c>
      <c r="R1359">
        <v>8</v>
      </c>
      <c r="S1359">
        <v>20</v>
      </c>
      <c r="T1359">
        <f t="shared" si="42"/>
        <v>-0.8141410206466988</v>
      </c>
      <c r="U1359">
        <f t="shared" si="43"/>
        <v>-27.047219038600286</v>
      </c>
      <c r="Z1359">
        <v>2016</v>
      </c>
      <c r="AA1359">
        <v>5</v>
      </c>
      <c r="AB1359">
        <v>16</v>
      </c>
      <c r="AC1359">
        <v>-5.014141020646699</v>
      </c>
      <c r="AD1359">
        <v>-25.363231238400285</v>
      </c>
    </row>
    <row r="1360" spans="1:30" x14ac:dyDescent="0.2">
      <c r="A1360">
        <v>2004</v>
      </c>
      <c r="B1360">
        <v>9</v>
      </c>
      <c r="C1360">
        <v>20</v>
      </c>
      <c r="D1360">
        <v>3</v>
      </c>
      <c r="H1360">
        <v>2014</v>
      </c>
      <c r="I1360">
        <v>8</v>
      </c>
      <c r="J1360">
        <v>21</v>
      </c>
      <c r="K1360">
        <v>15.3</v>
      </c>
      <c r="L1360">
        <v>26.116071428600002</v>
      </c>
      <c r="Q1360">
        <v>2014</v>
      </c>
      <c r="R1360">
        <v>8</v>
      </c>
      <c r="S1360">
        <v>21</v>
      </c>
      <c r="T1360">
        <f t="shared" si="42"/>
        <v>8.6858589793533021</v>
      </c>
      <c r="U1360">
        <f t="shared" si="43"/>
        <v>-26.152077842600285</v>
      </c>
      <c r="Z1360">
        <v>2016</v>
      </c>
      <c r="AA1360">
        <v>5</v>
      </c>
      <c r="AB1360">
        <v>29</v>
      </c>
      <c r="AC1360">
        <v>-5.014141020646699</v>
      </c>
      <c r="AD1360">
        <v>-24.003592309200286</v>
      </c>
    </row>
    <row r="1361" spans="1:30" x14ac:dyDescent="0.2">
      <c r="A1361">
        <v>2004</v>
      </c>
      <c r="B1361">
        <v>9</v>
      </c>
      <c r="C1361">
        <v>21</v>
      </c>
      <c r="D1361">
        <v>39</v>
      </c>
      <c r="H1361">
        <v>2014</v>
      </c>
      <c r="I1361">
        <v>8</v>
      </c>
      <c r="J1361">
        <v>22</v>
      </c>
      <c r="K1361">
        <v>1.2</v>
      </c>
      <c r="L1361">
        <v>28.083928571400001</v>
      </c>
      <c r="Q1361">
        <v>2014</v>
      </c>
      <c r="R1361">
        <v>8</v>
      </c>
      <c r="S1361">
        <v>22</v>
      </c>
      <c r="T1361">
        <f t="shared" si="42"/>
        <v>-5.4141410206466984</v>
      </c>
      <c r="U1361">
        <f t="shared" si="43"/>
        <v>-24.184220699800285</v>
      </c>
      <c r="Z1361">
        <v>2016</v>
      </c>
      <c r="AA1361">
        <v>12</v>
      </c>
      <c r="AB1361">
        <v>23</v>
      </c>
      <c r="AC1361">
        <v>-5.014141020646699</v>
      </c>
      <c r="AD1361">
        <v>-14.293149271200285</v>
      </c>
    </row>
    <row r="1362" spans="1:30" x14ac:dyDescent="0.2">
      <c r="A1362">
        <v>2004</v>
      </c>
      <c r="B1362">
        <v>9</v>
      </c>
      <c r="C1362">
        <v>22</v>
      </c>
      <c r="D1362">
        <v>0</v>
      </c>
      <c r="H1362">
        <v>2014</v>
      </c>
      <c r="I1362">
        <v>8</v>
      </c>
      <c r="J1362">
        <v>23</v>
      </c>
      <c r="K1362">
        <v>3</v>
      </c>
      <c r="L1362">
        <v>26.837254902000002</v>
      </c>
      <c r="Q1362">
        <v>2014</v>
      </c>
      <c r="R1362">
        <v>8</v>
      </c>
      <c r="S1362">
        <v>23</v>
      </c>
      <c r="T1362">
        <f t="shared" si="42"/>
        <v>-3.6141410206466986</v>
      </c>
      <c r="U1362">
        <f t="shared" si="43"/>
        <v>-25.430894369200285</v>
      </c>
      <c r="Z1362">
        <v>2017</v>
      </c>
      <c r="AA1362">
        <v>5</v>
      </c>
      <c r="AB1362">
        <v>15</v>
      </c>
      <c r="AC1362">
        <v>-5.014141020646699</v>
      </c>
      <c r="AD1362">
        <v>-22.648149271200285</v>
      </c>
    </row>
    <row r="1363" spans="1:30" x14ac:dyDescent="0.2">
      <c r="A1363">
        <v>2004</v>
      </c>
      <c r="B1363">
        <v>9</v>
      </c>
      <c r="C1363">
        <v>23</v>
      </c>
      <c r="D1363">
        <v>0.7</v>
      </c>
      <c r="H1363">
        <v>2014</v>
      </c>
      <c r="I1363">
        <v>8</v>
      </c>
      <c r="J1363">
        <v>24</v>
      </c>
      <c r="K1363">
        <v>2.2999999999999998</v>
      </c>
      <c r="L1363">
        <v>25.713725490200002</v>
      </c>
      <c r="Q1363">
        <v>2014</v>
      </c>
      <c r="R1363">
        <v>8</v>
      </c>
      <c r="S1363">
        <v>24</v>
      </c>
      <c r="T1363">
        <f t="shared" si="42"/>
        <v>-4.3141410206466988</v>
      </c>
      <c r="U1363">
        <f t="shared" si="43"/>
        <v>-26.554423781000285</v>
      </c>
      <c r="Z1363">
        <v>2017</v>
      </c>
      <c r="AA1363">
        <v>7</v>
      </c>
      <c r="AB1363">
        <v>21</v>
      </c>
      <c r="AC1363">
        <v>-5.014141020646699</v>
      </c>
      <c r="AD1363">
        <v>-20.843149271200286</v>
      </c>
    </row>
    <row r="1364" spans="1:30" x14ac:dyDescent="0.2">
      <c r="A1364">
        <v>2004</v>
      </c>
      <c r="B1364">
        <v>9</v>
      </c>
      <c r="C1364">
        <v>24</v>
      </c>
      <c r="D1364">
        <v>4.4000000000000004</v>
      </c>
      <c r="H1364">
        <v>2014</v>
      </c>
      <c r="I1364">
        <v>8</v>
      </c>
      <c r="J1364">
        <v>25</v>
      </c>
      <c r="K1364">
        <v>8.6999999999999993</v>
      </c>
      <c r="L1364">
        <v>28.112727272699999</v>
      </c>
      <c r="Q1364">
        <v>2014</v>
      </c>
      <c r="R1364">
        <v>8</v>
      </c>
      <c r="S1364">
        <v>25</v>
      </c>
      <c r="T1364">
        <f t="shared" si="42"/>
        <v>2.0858589793533007</v>
      </c>
      <c r="U1364">
        <f t="shared" si="43"/>
        <v>-24.155421998500287</v>
      </c>
      <c r="Z1364">
        <v>2017</v>
      </c>
      <c r="AA1364">
        <v>7</v>
      </c>
      <c r="AB1364">
        <v>29</v>
      </c>
      <c r="AC1364">
        <v>-5.014141020646699</v>
      </c>
      <c r="AD1364">
        <v>-22.988149271200285</v>
      </c>
    </row>
    <row r="1365" spans="1:30" x14ac:dyDescent="0.2">
      <c r="A1365">
        <v>2004</v>
      </c>
      <c r="B1365">
        <v>9</v>
      </c>
      <c r="C1365">
        <v>25</v>
      </c>
      <c r="D1365">
        <v>0</v>
      </c>
      <c r="H1365">
        <v>2014</v>
      </c>
      <c r="I1365">
        <v>8</v>
      </c>
      <c r="J1365">
        <v>26</v>
      </c>
      <c r="K1365">
        <v>2.5</v>
      </c>
      <c r="L1365">
        <v>28.6116666667</v>
      </c>
      <c r="Q1365">
        <v>2014</v>
      </c>
      <c r="R1365">
        <v>8</v>
      </c>
      <c r="S1365">
        <v>26</v>
      </c>
      <c r="T1365">
        <f t="shared" si="42"/>
        <v>-4.1141410206466986</v>
      </c>
      <c r="U1365">
        <f t="shared" si="43"/>
        <v>-23.656482604500287</v>
      </c>
      <c r="Z1365">
        <v>2017</v>
      </c>
      <c r="AA1365">
        <v>10</v>
      </c>
      <c r="AB1365">
        <v>4</v>
      </c>
      <c r="AC1365">
        <v>-5.014141020646699</v>
      </c>
      <c r="AD1365">
        <v>1.0218507287997127</v>
      </c>
    </row>
    <row r="1366" spans="1:30" x14ac:dyDescent="0.2">
      <c r="A1366">
        <v>2004</v>
      </c>
      <c r="B1366">
        <v>9</v>
      </c>
      <c r="C1366">
        <v>26</v>
      </c>
      <c r="D1366">
        <v>7.9</v>
      </c>
      <c r="H1366">
        <v>2014</v>
      </c>
      <c r="I1366">
        <v>8</v>
      </c>
      <c r="J1366">
        <v>27</v>
      </c>
      <c r="K1366">
        <v>49.6</v>
      </c>
      <c r="L1366">
        <v>46.276249999999997</v>
      </c>
      <c r="Q1366">
        <v>2014</v>
      </c>
      <c r="R1366">
        <v>8</v>
      </c>
      <c r="S1366">
        <v>27</v>
      </c>
      <c r="T1366">
        <f t="shared" si="42"/>
        <v>42.985858979353303</v>
      </c>
      <c r="U1366">
        <f t="shared" si="43"/>
        <v>-5.991899271200289</v>
      </c>
      <c r="Z1366">
        <v>2010</v>
      </c>
      <c r="AA1366">
        <v>10</v>
      </c>
      <c r="AB1366">
        <v>6</v>
      </c>
      <c r="AC1366">
        <v>-5.1141410206466986</v>
      </c>
      <c r="AD1366">
        <v>134.0345780017997</v>
      </c>
    </row>
    <row r="1367" spans="1:30" x14ac:dyDescent="0.2">
      <c r="A1367">
        <v>2004</v>
      </c>
      <c r="B1367">
        <v>9</v>
      </c>
      <c r="C1367">
        <v>27</v>
      </c>
      <c r="D1367">
        <v>7.8</v>
      </c>
      <c r="H1367">
        <v>2014</v>
      </c>
      <c r="I1367">
        <v>8</v>
      </c>
      <c r="J1367">
        <v>28</v>
      </c>
      <c r="K1367">
        <v>0.1</v>
      </c>
      <c r="L1367">
        <v>38.804000000000002</v>
      </c>
      <c r="Q1367">
        <v>2014</v>
      </c>
      <c r="R1367">
        <v>8</v>
      </c>
      <c r="S1367">
        <v>28</v>
      </c>
      <c r="T1367">
        <f t="shared" si="42"/>
        <v>-6.514141020646699</v>
      </c>
      <c r="U1367">
        <f t="shared" si="43"/>
        <v>-13.464149271200284</v>
      </c>
      <c r="Z1367">
        <v>2010</v>
      </c>
      <c r="AA1367">
        <v>12</v>
      </c>
      <c r="AB1367">
        <v>7</v>
      </c>
      <c r="AC1367">
        <v>-5.1141410206466986</v>
      </c>
      <c r="AD1367">
        <v>85.546136442799707</v>
      </c>
    </row>
    <row r="1368" spans="1:30" x14ac:dyDescent="0.2">
      <c r="A1368">
        <v>2004</v>
      </c>
      <c r="B1368">
        <v>9</v>
      </c>
      <c r="C1368">
        <v>28</v>
      </c>
      <c r="D1368">
        <v>2.4</v>
      </c>
      <c r="H1368">
        <v>2014</v>
      </c>
      <c r="I1368">
        <v>8</v>
      </c>
      <c r="J1368">
        <v>29</v>
      </c>
      <c r="K1368">
        <v>1.8</v>
      </c>
      <c r="L1368">
        <v>29.154545454499999</v>
      </c>
      <c r="Q1368">
        <v>2014</v>
      </c>
      <c r="R1368">
        <v>8</v>
      </c>
      <c r="S1368">
        <v>29</v>
      </c>
      <c r="T1368">
        <f t="shared" si="42"/>
        <v>-4.8141410206466988</v>
      </c>
      <c r="U1368">
        <f t="shared" si="43"/>
        <v>-23.113603816700287</v>
      </c>
      <c r="Z1368">
        <v>2011</v>
      </c>
      <c r="AA1368">
        <v>1</v>
      </c>
      <c r="AB1368">
        <v>1</v>
      </c>
      <c r="AC1368">
        <v>-5.1141410206466986</v>
      </c>
      <c r="AD1368">
        <v>96.070312266799704</v>
      </c>
    </row>
    <row r="1369" spans="1:30" x14ac:dyDescent="0.2">
      <c r="A1369">
        <v>2004</v>
      </c>
      <c r="B1369">
        <v>9</v>
      </c>
      <c r="C1369">
        <v>29</v>
      </c>
      <c r="D1369">
        <v>1.2</v>
      </c>
      <c r="H1369">
        <v>2014</v>
      </c>
      <c r="I1369">
        <v>8</v>
      </c>
      <c r="J1369">
        <v>30</v>
      </c>
      <c r="K1369">
        <v>0</v>
      </c>
      <c r="L1369">
        <v>27.765116279099999</v>
      </c>
      <c r="Q1369">
        <v>2014</v>
      </c>
      <c r="R1369">
        <v>8</v>
      </c>
      <c r="S1369">
        <v>30</v>
      </c>
      <c r="T1369">
        <f t="shared" si="42"/>
        <v>-6.6141410206466986</v>
      </c>
      <c r="U1369">
        <f t="shared" si="43"/>
        <v>-24.503032992100287</v>
      </c>
      <c r="Z1369">
        <v>2011</v>
      </c>
      <c r="AA1369">
        <v>2</v>
      </c>
      <c r="AB1369">
        <v>11</v>
      </c>
      <c r="AC1369">
        <v>-5.1141410206466986</v>
      </c>
      <c r="AD1369">
        <v>77.219350728799725</v>
      </c>
    </row>
    <row r="1370" spans="1:30" x14ac:dyDescent="0.2">
      <c r="A1370">
        <v>2004</v>
      </c>
      <c r="B1370">
        <v>9</v>
      </c>
      <c r="C1370">
        <v>30</v>
      </c>
      <c r="D1370">
        <v>8.1999999999999993</v>
      </c>
      <c r="H1370">
        <v>2014</v>
      </c>
      <c r="I1370">
        <v>8</v>
      </c>
      <c r="J1370">
        <v>31</v>
      </c>
      <c r="K1370">
        <v>2.4</v>
      </c>
      <c r="L1370">
        <v>27.061403508800002</v>
      </c>
      <c r="Q1370">
        <v>2014</v>
      </c>
      <c r="R1370">
        <v>8</v>
      </c>
      <c r="S1370">
        <v>31</v>
      </c>
      <c r="T1370">
        <f t="shared" si="42"/>
        <v>-4.2141410206466983</v>
      </c>
      <c r="U1370">
        <f t="shared" si="43"/>
        <v>-25.206745762400285</v>
      </c>
      <c r="Z1370">
        <v>2011</v>
      </c>
      <c r="AA1370">
        <v>5</v>
      </c>
      <c r="AB1370">
        <v>7</v>
      </c>
      <c r="AC1370">
        <v>-5.1141410206466986</v>
      </c>
      <c r="AD1370">
        <v>101.35566025279971</v>
      </c>
    </row>
    <row r="1371" spans="1:30" x14ac:dyDescent="0.2">
      <c r="A1371">
        <v>2004</v>
      </c>
      <c r="B1371">
        <v>10</v>
      </c>
      <c r="C1371">
        <v>1</v>
      </c>
      <c r="D1371">
        <v>8.3000000000000007</v>
      </c>
      <c r="H1371">
        <v>2014</v>
      </c>
      <c r="I1371">
        <v>9</v>
      </c>
      <c r="J1371">
        <v>1</v>
      </c>
      <c r="K1371">
        <v>14.5</v>
      </c>
      <c r="L1371">
        <v>28.324999999999999</v>
      </c>
      <c r="Q1371">
        <v>2014</v>
      </c>
      <c r="R1371">
        <v>9</v>
      </c>
      <c r="S1371">
        <v>1</v>
      </c>
      <c r="T1371">
        <f t="shared" si="42"/>
        <v>7.8858589793533014</v>
      </c>
      <c r="U1371">
        <f t="shared" si="43"/>
        <v>-23.943149271200287</v>
      </c>
      <c r="Z1371">
        <v>2011</v>
      </c>
      <c r="AA1371">
        <v>11</v>
      </c>
      <c r="AB1371">
        <v>15</v>
      </c>
      <c r="AC1371">
        <v>-5.1141410206466986</v>
      </c>
      <c r="AD1371">
        <v>71.703279299799718</v>
      </c>
    </row>
    <row r="1372" spans="1:30" x14ac:dyDescent="0.2">
      <c r="A1372">
        <v>2004</v>
      </c>
      <c r="B1372">
        <v>10</v>
      </c>
      <c r="C1372">
        <v>2</v>
      </c>
      <c r="D1372">
        <v>20.5</v>
      </c>
      <c r="H1372">
        <v>2014</v>
      </c>
      <c r="I1372">
        <v>9</v>
      </c>
      <c r="J1372">
        <v>2</v>
      </c>
      <c r="K1372">
        <v>4.8</v>
      </c>
      <c r="L1372">
        <v>26.985714285699999</v>
      </c>
      <c r="Q1372">
        <v>2014</v>
      </c>
      <c r="R1372">
        <v>9</v>
      </c>
      <c r="S1372">
        <v>2</v>
      </c>
      <c r="T1372">
        <f t="shared" si="42"/>
        <v>-1.8141410206466988</v>
      </c>
      <c r="U1372">
        <f t="shared" si="43"/>
        <v>-25.282434985500288</v>
      </c>
      <c r="Z1372">
        <v>2012</v>
      </c>
      <c r="AA1372">
        <v>2</v>
      </c>
      <c r="AB1372">
        <v>6</v>
      </c>
      <c r="AC1372">
        <v>-5.1141410206466986</v>
      </c>
      <c r="AD1372">
        <v>-24.043149271200285</v>
      </c>
    </row>
    <row r="1373" spans="1:30" x14ac:dyDescent="0.2">
      <c r="A1373">
        <v>2004</v>
      </c>
      <c r="B1373">
        <v>10</v>
      </c>
      <c r="C1373">
        <v>3</v>
      </c>
      <c r="D1373">
        <v>1.4</v>
      </c>
      <c r="H1373">
        <v>2014</v>
      </c>
      <c r="I1373">
        <v>9</v>
      </c>
      <c r="J1373">
        <v>3</v>
      </c>
      <c r="K1373">
        <v>6.8</v>
      </c>
      <c r="L1373">
        <v>26.712962962999999</v>
      </c>
      <c r="Q1373">
        <v>2014</v>
      </c>
      <c r="R1373">
        <v>9</v>
      </c>
      <c r="S1373">
        <v>3</v>
      </c>
      <c r="T1373">
        <f t="shared" si="42"/>
        <v>0.1858589793533012</v>
      </c>
      <c r="U1373">
        <f t="shared" si="43"/>
        <v>-25.555186308200287</v>
      </c>
      <c r="Z1373">
        <v>2012</v>
      </c>
      <c r="AA1373">
        <v>3</v>
      </c>
      <c r="AB1373">
        <v>6</v>
      </c>
      <c r="AC1373">
        <v>-5.1141410206466986</v>
      </c>
      <c r="AD1373">
        <v>-25.568149271200287</v>
      </c>
    </row>
    <row r="1374" spans="1:30" x14ac:dyDescent="0.2">
      <c r="A1374">
        <v>2004</v>
      </c>
      <c r="B1374">
        <v>10</v>
      </c>
      <c r="C1374">
        <v>4</v>
      </c>
      <c r="D1374">
        <v>1.4</v>
      </c>
      <c r="H1374">
        <v>2014</v>
      </c>
      <c r="I1374">
        <v>9</v>
      </c>
      <c r="J1374">
        <v>4</v>
      </c>
      <c r="K1374">
        <v>0.7</v>
      </c>
      <c r="L1374">
        <v>28.782352941199999</v>
      </c>
      <c r="Q1374">
        <v>2014</v>
      </c>
      <c r="R1374">
        <v>9</v>
      </c>
      <c r="S1374">
        <v>4</v>
      </c>
      <c r="T1374">
        <f t="shared" si="42"/>
        <v>-5.9141410206466984</v>
      </c>
      <c r="U1374">
        <f t="shared" si="43"/>
        <v>-23.485796330000287</v>
      </c>
      <c r="Z1374">
        <v>2012</v>
      </c>
      <c r="AA1374">
        <v>4</v>
      </c>
      <c r="AB1374">
        <v>10</v>
      </c>
      <c r="AC1374">
        <v>-5.1141410206466986</v>
      </c>
      <c r="AD1374">
        <v>-28.296720699800286</v>
      </c>
    </row>
    <row r="1375" spans="1:30" x14ac:dyDescent="0.2">
      <c r="A1375">
        <v>2004</v>
      </c>
      <c r="B1375">
        <v>10</v>
      </c>
      <c r="C1375">
        <v>5</v>
      </c>
      <c r="D1375">
        <v>0.7</v>
      </c>
      <c r="H1375">
        <v>2014</v>
      </c>
      <c r="I1375">
        <v>9</v>
      </c>
      <c r="J1375">
        <v>5</v>
      </c>
      <c r="K1375">
        <v>11.7</v>
      </c>
      <c r="L1375">
        <v>29.190384615399999</v>
      </c>
      <c r="Q1375">
        <v>2014</v>
      </c>
      <c r="R1375">
        <v>9</v>
      </c>
      <c r="S1375">
        <v>5</v>
      </c>
      <c r="T1375">
        <f t="shared" si="42"/>
        <v>5.0858589793533007</v>
      </c>
      <c r="U1375">
        <f t="shared" si="43"/>
        <v>-23.077764655800287</v>
      </c>
      <c r="Z1375">
        <v>2012</v>
      </c>
      <c r="AA1375">
        <v>7</v>
      </c>
      <c r="AB1375">
        <v>23</v>
      </c>
      <c r="AC1375">
        <v>-5.1141410206466986</v>
      </c>
      <c r="AD1375">
        <v>-22.830649271200286</v>
      </c>
    </row>
    <row r="1376" spans="1:30" x14ac:dyDescent="0.2">
      <c r="A1376">
        <v>2004</v>
      </c>
      <c r="B1376">
        <v>10</v>
      </c>
      <c r="C1376">
        <v>6</v>
      </c>
      <c r="D1376">
        <v>1.4</v>
      </c>
      <c r="H1376">
        <v>2014</v>
      </c>
      <c r="I1376">
        <v>9</v>
      </c>
      <c r="J1376">
        <v>6</v>
      </c>
      <c r="K1376">
        <v>0.4</v>
      </c>
      <c r="L1376">
        <v>32.634426229500001</v>
      </c>
      <c r="Q1376">
        <v>2014</v>
      </c>
      <c r="R1376">
        <v>9</v>
      </c>
      <c r="S1376">
        <v>6</v>
      </c>
      <c r="T1376">
        <f t="shared" si="42"/>
        <v>-6.2141410206466983</v>
      </c>
      <c r="U1376">
        <f t="shared" si="43"/>
        <v>-19.633723041700286</v>
      </c>
      <c r="Z1376">
        <v>2012</v>
      </c>
      <c r="AA1376">
        <v>8</v>
      </c>
      <c r="AB1376">
        <v>27</v>
      </c>
      <c r="AC1376">
        <v>-5.1141410206466986</v>
      </c>
      <c r="AD1376">
        <v>-20.934815937900286</v>
      </c>
    </row>
    <row r="1377" spans="1:30" x14ac:dyDescent="0.2">
      <c r="A1377">
        <v>2004</v>
      </c>
      <c r="B1377">
        <v>10</v>
      </c>
      <c r="C1377">
        <v>7</v>
      </c>
      <c r="D1377">
        <v>37.5</v>
      </c>
      <c r="H1377">
        <v>2014</v>
      </c>
      <c r="I1377">
        <v>9</v>
      </c>
      <c r="J1377">
        <v>7</v>
      </c>
      <c r="K1377">
        <v>1.1000000000000001</v>
      </c>
      <c r="L1377">
        <v>29.740816326499999</v>
      </c>
      <c r="Q1377">
        <v>2014</v>
      </c>
      <c r="R1377">
        <v>9</v>
      </c>
      <c r="S1377">
        <v>7</v>
      </c>
      <c r="T1377">
        <f t="shared" si="42"/>
        <v>-5.514141020646699</v>
      </c>
      <c r="U1377">
        <f t="shared" si="43"/>
        <v>-22.527332944700287</v>
      </c>
      <c r="Z1377">
        <v>2012</v>
      </c>
      <c r="AA1377">
        <v>12</v>
      </c>
      <c r="AB1377">
        <v>23</v>
      </c>
      <c r="AC1377">
        <v>-5.1141410206466986</v>
      </c>
      <c r="AD1377">
        <v>-25.101482604500287</v>
      </c>
    </row>
    <row r="1378" spans="1:30" x14ac:dyDescent="0.2">
      <c r="A1378">
        <v>2004</v>
      </c>
      <c r="B1378">
        <v>10</v>
      </c>
      <c r="C1378">
        <v>8</v>
      </c>
      <c r="D1378">
        <v>0</v>
      </c>
      <c r="H1378">
        <v>2014</v>
      </c>
      <c r="I1378">
        <v>9</v>
      </c>
      <c r="J1378">
        <v>8</v>
      </c>
      <c r="K1378">
        <v>0</v>
      </c>
      <c r="L1378">
        <v>29.2488372093</v>
      </c>
      <c r="Q1378">
        <v>2014</v>
      </c>
      <c r="R1378">
        <v>9</v>
      </c>
      <c r="S1378">
        <v>8</v>
      </c>
      <c r="T1378">
        <f t="shared" si="42"/>
        <v>-6.6141410206466986</v>
      </c>
      <c r="U1378">
        <f t="shared" si="43"/>
        <v>-23.019312061900287</v>
      </c>
      <c r="Z1378">
        <v>2013</v>
      </c>
      <c r="AA1378">
        <v>1</v>
      </c>
      <c r="AB1378">
        <v>2</v>
      </c>
      <c r="AC1378">
        <v>-5.1141410206466986</v>
      </c>
      <c r="AD1378">
        <v>-24.768149271200286</v>
      </c>
    </row>
    <row r="1379" spans="1:30" x14ac:dyDescent="0.2">
      <c r="A1379">
        <v>2004</v>
      </c>
      <c r="B1379">
        <v>10</v>
      </c>
      <c r="C1379">
        <v>9</v>
      </c>
      <c r="D1379">
        <v>0</v>
      </c>
      <c r="H1379">
        <v>2014</v>
      </c>
      <c r="I1379">
        <v>9</v>
      </c>
      <c r="J1379">
        <v>9</v>
      </c>
      <c r="K1379">
        <v>0</v>
      </c>
      <c r="L1379">
        <v>28.639215686299998</v>
      </c>
      <c r="Q1379">
        <v>2014</v>
      </c>
      <c r="R1379">
        <v>9</v>
      </c>
      <c r="S1379">
        <v>9</v>
      </c>
      <c r="T1379">
        <f t="shared" si="42"/>
        <v>-6.6141410206466986</v>
      </c>
      <c r="U1379">
        <f t="shared" si="43"/>
        <v>-23.628933584900288</v>
      </c>
      <c r="Z1379">
        <v>2013</v>
      </c>
      <c r="AA1379">
        <v>1</v>
      </c>
      <c r="AB1379">
        <v>22</v>
      </c>
      <c r="AC1379">
        <v>-5.1141410206466986</v>
      </c>
      <c r="AD1379">
        <v>-26.318149271200287</v>
      </c>
    </row>
    <row r="1380" spans="1:30" x14ac:dyDescent="0.2">
      <c r="A1380">
        <v>2004</v>
      </c>
      <c r="B1380">
        <v>10</v>
      </c>
      <c r="C1380">
        <v>10</v>
      </c>
      <c r="D1380">
        <v>2</v>
      </c>
      <c r="H1380">
        <v>2014</v>
      </c>
      <c r="I1380">
        <v>9</v>
      </c>
      <c r="J1380">
        <v>10</v>
      </c>
      <c r="K1380">
        <v>0.4</v>
      </c>
      <c r="L1380">
        <v>28.673684210499999</v>
      </c>
      <c r="Q1380">
        <v>2014</v>
      </c>
      <c r="R1380">
        <v>9</v>
      </c>
      <c r="S1380">
        <v>10</v>
      </c>
      <c r="T1380">
        <f t="shared" si="42"/>
        <v>-6.2141410206466983</v>
      </c>
      <c r="U1380">
        <f t="shared" si="43"/>
        <v>-23.594465060700287</v>
      </c>
      <c r="Z1380">
        <v>2013</v>
      </c>
      <c r="AA1380">
        <v>2</v>
      </c>
      <c r="AB1380">
        <v>18</v>
      </c>
      <c r="AC1380">
        <v>-5.1141410206466986</v>
      </c>
      <c r="AD1380">
        <v>-25.968149271200286</v>
      </c>
    </row>
    <row r="1381" spans="1:30" x14ac:dyDescent="0.2">
      <c r="A1381">
        <v>2004</v>
      </c>
      <c r="B1381">
        <v>10</v>
      </c>
      <c r="C1381">
        <v>11</v>
      </c>
      <c r="D1381">
        <v>0</v>
      </c>
      <c r="H1381">
        <v>2014</v>
      </c>
      <c r="I1381">
        <v>9</v>
      </c>
      <c r="J1381">
        <v>11</v>
      </c>
      <c r="K1381">
        <v>0</v>
      </c>
      <c r="L1381">
        <v>28.3117647059</v>
      </c>
      <c r="Q1381">
        <v>2014</v>
      </c>
      <c r="R1381">
        <v>9</v>
      </c>
      <c r="S1381">
        <v>11</v>
      </c>
      <c r="T1381">
        <f t="shared" si="42"/>
        <v>-6.6141410206466986</v>
      </c>
      <c r="U1381">
        <f t="shared" si="43"/>
        <v>-23.956384565300286</v>
      </c>
      <c r="Z1381">
        <v>2013</v>
      </c>
      <c r="AA1381">
        <v>7</v>
      </c>
      <c r="AB1381">
        <v>4</v>
      </c>
      <c r="AC1381">
        <v>-5.1141410206466986</v>
      </c>
      <c r="AD1381">
        <v>-20.901482604500288</v>
      </c>
    </row>
    <row r="1382" spans="1:30" x14ac:dyDescent="0.2">
      <c r="A1382">
        <v>2004</v>
      </c>
      <c r="B1382">
        <v>10</v>
      </c>
      <c r="C1382">
        <v>12</v>
      </c>
      <c r="D1382">
        <v>2.9</v>
      </c>
      <c r="H1382">
        <v>2014</v>
      </c>
      <c r="I1382">
        <v>9</v>
      </c>
      <c r="J1382">
        <v>12</v>
      </c>
      <c r="K1382">
        <v>2.4</v>
      </c>
      <c r="L1382">
        <v>29.233333333299999</v>
      </c>
      <c r="Q1382">
        <v>2014</v>
      </c>
      <c r="R1382">
        <v>9</v>
      </c>
      <c r="S1382">
        <v>12</v>
      </c>
      <c r="T1382">
        <f t="shared" si="42"/>
        <v>-4.2141410206466983</v>
      </c>
      <c r="U1382">
        <f t="shared" si="43"/>
        <v>-23.034815937900287</v>
      </c>
      <c r="Z1382">
        <v>2013</v>
      </c>
      <c r="AA1382">
        <v>7</v>
      </c>
      <c r="AB1382">
        <v>30</v>
      </c>
      <c r="AC1382">
        <v>-5.1141410206466986</v>
      </c>
      <c r="AD1382">
        <v>-22.023704826800287</v>
      </c>
    </row>
    <row r="1383" spans="1:30" x14ac:dyDescent="0.2">
      <c r="A1383">
        <v>2004</v>
      </c>
      <c r="B1383">
        <v>10</v>
      </c>
      <c r="C1383">
        <v>13</v>
      </c>
      <c r="D1383">
        <v>0</v>
      </c>
      <c r="H1383">
        <v>2014</v>
      </c>
      <c r="I1383">
        <v>9</v>
      </c>
      <c r="J1383">
        <v>13</v>
      </c>
      <c r="K1383">
        <v>0</v>
      </c>
      <c r="L1383">
        <v>29.9350877193</v>
      </c>
      <c r="Q1383">
        <v>2014</v>
      </c>
      <c r="R1383">
        <v>9</v>
      </c>
      <c r="S1383">
        <v>13</v>
      </c>
      <c r="T1383">
        <f t="shared" si="42"/>
        <v>-6.6141410206466986</v>
      </c>
      <c r="U1383">
        <f t="shared" si="43"/>
        <v>-22.333061551900286</v>
      </c>
      <c r="Z1383">
        <v>2014</v>
      </c>
      <c r="AA1383">
        <v>4</v>
      </c>
      <c r="AB1383">
        <v>5</v>
      </c>
      <c r="AC1383">
        <v>-5.1141410206466986</v>
      </c>
      <c r="AD1383">
        <v>-27.630649271200287</v>
      </c>
    </row>
    <row r="1384" spans="1:30" x14ac:dyDescent="0.2">
      <c r="A1384">
        <v>2004</v>
      </c>
      <c r="B1384">
        <v>10</v>
      </c>
      <c r="C1384">
        <v>14</v>
      </c>
      <c r="D1384">
        <v>0.5</v>
      </c>
      <c r="H1384">
        <v>2014</v>
      </c>
      <c r="I1384">
        <v>9</v>
      </c>
      <c r="J1384">
        <v>14</v>
      </c>
      <c r="K1384">
        <v>9.3000000000000007</v>
      </c>
      <c r="L1384">
        <v>32.982758620699997</v>
      </c>
      <c r="Q1384">
        <v>2014</v>
      </c>
      <c r="R1384">
        <v>9</v>
      </c>
      <c r="S1384">
        <v>14</v>
      </c>
      <c r="T1384">
        <f t="shared" si="42"/>
        <v>2.6858589793533021</v>
      </c>
      <c r="U1384">
        <f t="shared" si="43"/>
        <v>-19.28539065050029</v>
      </c>
      <c r="Z1384">
        <v>2014</v>
      </c>
      <c r="AA1384">
        <v>4</v>
      </c>
      <c r="AB1384">
        <v>11</v>
      </c>
      <c r="AC1384">
        <v>-5.1141410206466986</v>
      </c>
      <c r="AD1384">
        <v>-27.882434985500286</v>
      </c>
    </row>
    <row r="1385" spans="1:30" x14ac:dyDescent="0.2">
      <c r="A1385">
        <v>2004</v>
      </c>
      <c r="B1385">
        <v>10</v>
      </c>
      <c r="C1385">
        <v>15</v>
      </c>
      <c r="D1385">
        <v>5.6</v>
      </c>
      <c r="H1385">
        <v>2014</v>
      </c>
      <c r="I1385">
        <v>9</v>
      </c>
      <c r="J1385">
        <v>15</v>
      </c>
      <c r="K1385">
        <v>0</v>
      </c>
      <c r="L1385">
        <v>34.272727272700003</v>
      </c>
      <c r="Q1385">
        <v>2014</v>
      </c>
      <c r="R1385">
        <v>9</v>
      </c>
      <c r="S1385">
        <v>15</v>
      </c>
      <c r="T1385">
        <f t="shared" si="42"/>
        <v>-6.6141410206466986</v>
      </c>
      <c r="U1385">
        <f t="shared" si="43"/>
        <v>-17.995421998500284</v>
      </c>
      <c r="Z1385">
        <v>2014</v>
      </c>
      <c r="AA1385">
        <v>10</v>
      </c>
      <c r="AB1385">
        <v>30</v>
      </c>
      <c r="AC1385">
        <v>-5.1141410206466986</v>
      </c>
      <c r="AD1385">
        <v>-24.168149271200285</v>
      </c>
    </row>
    <row r="1386" spans="1:30" x14ac:dyDescent="0.2">
      <c r="A1386">
        <v>2004</v>
      </c>
      <c r="B1386">
        <v>10</v>
      </c>
      <c r="C1386">
        <v>16</v>
      </c>
      <c r="D1386">
        <v>31</v>
      </c>
      <c r="H1386">
        <v>2014</v>
      </c>
      <c r="I1386">
        <v>9</v>
      </c>
      <c r="J1386">
        <v>16</v>
      </c>
      <c r="K1386">
        <v>2.5</v>
      </c>
      <c r="L1386">
        <v>28.460869565199999</v>
      </c>
      <c r="Q1386">
        <v>2014</v>
      </c>
      <c r="R1386">
        <v>9</v>
      </c>
      <c r="S1386">
        <v>16</v>
      </c>
      <c r="T1386">
        <f t="shared" si="42"/>
        <v>-4.1141410206466986</v>
      </c>
      <c r="U1386">
        <f t="shared" si="43"/>
        <v>-23.807279706000287</v>
      </c>
      <c r="Z1386">
        <v>2014</v>
      </c>
      <c r="AA1386">
        <v>11</v>
      </c>
      <c r="AB1386">
        <v>23</v>
      </c>
      <c r="AC1386">
        <v>-5.1141410206466986</v>
      </c>
      <c r="AD1386">
        <v>-14.451076100500288</v>
      </c>
    </row>
    <row r="1387" spans="1:30" x14ac:dyDescent="0.2">
      <c r="A1387">
        <v>2004</v>
      </c>
      <c r="B1387">
        <v>10</v>
      </c>
      <c r="C1387">
        <v>17</v>
      </c>
      <c r="D1387">
        <v>46</v>
      </c>
      <c r="H1387">
        <v>2014</v>
      </c>
      <c r="I1387">
        <v>9</v>
      </c>
      <c r="J1387">
        <v>17</v>
      </c>
      <c r="K1387">
        <v>9.6</v>
      </c>
      <c r="L1387">
        <v>27.157142857099998</v>
      </c>
      <c r="Q1387">
        <v>2014</v>
      </c>
      <c r="R1387">
        <v>9</v>
      </c>
      <c r="S1387">
        <v>17</v>
      </c>
      <c r="T1387">
        <f t="shared" si="42"/>
        <v>2.985858979353301</v>
      </c>
      <c r="U1387">
        <f t="shared" si="43"/>
        <v>-25.111006414100288</v>
      </c>
      <c r="Z1387">
        <v>2014</v>
      </c>
      <c r="AA1387">
        <v>12</v>
      </c>
      <c r="AB1387">
        <v>3</v>
      </c>
      <c r="AC1387">
        <v>-5.1141410206466986</v>
      </c>
      <c r="AD1387">
        <v>-21.199521820200285</v>
      </c>
    </row>
    <row r="1388" spans="1:30" x14ac:dyDescent="0.2">
      <c r="A1388">
        <v>2004</v>
      </c>
      <c r="B1388">
        <v>10</v>
      </c>
      <c r="C1388">
        <v>18</v>
      </c>
      <c r="D1388">
        <v>9.6</v>
      </c>
      <c r="H1388">
        <v>2014</v>
      </c>
      <c r="I1388">
        <v>9</v>
      </c>
      <c r="J1388">
        <v>18</v>
      </c>
      <c r="K1388">
        <v>32.9</v>
      </c>
      <c r="L1388">
        <v>37.362499999999997</v>
      </c>
      <c r="Q1388">
        <v>2014</v>
      </c>
      <c r="R1388">
        <v>9</v>
      </c>
      <c r="S1388">
        <v>18</v>
      </c>
      <c r="T1388">
        <f t="shared" si="42"/>
        <v>26.2858589793533</v>
      </c>
      <c r="U1388">
        <f t="shared" si="43"/>
        <v>-14.905649271200289</v>
      </c>
      <c r="Z1388">
        <v>2014</v>
      </c>
      <c r="AA1388">
        <v>12</v>
      </c>
      <c r="AB1388">
        <v>9</v>
      </c>
      <c r="AC1388">
        <v>-5.1141410206466986</v>
      </c>
      <c r="AD1388">
        <v>-22.353255654200286</v>
      </c>
    </row>
    <row r="1389" spans="1:30" x14ac:dyDescent="0.2">
      <c r="A1389">
        <v>2004</v>
      </c>
      <c r="B1389">
        <v>10</v>
      </c>
      <c r="C1389">
        <v>19</v>
      </c>
      <c r="D1389">
        <v>35.4</v>
      </c>
      <c r="H1389">
        <v>2014</v>
      </c>
      <c r="I1389">
        <v>9</v>
      </c>
      <c r="J1389">
        <v>19</v>
      </c>
      <c r="K1389">
        <v>5.8</v>
      </c>
      <c r="L1389">
        <v>70.070454545499999</v>
      </c>
      <c r="Q1389">
        <v>2014</v>
      </c>
      <c r="R1389">
        <v>9</v>
      </c>
      <c r="S1389">
        <v>19</v>
      </c>
      <c r="T1389">
        <f t="shared" si="42"/>
        <v>-0.8141410206466988</v>
      </c>
      <c r="U1389">
        <f t="shared" si="43"/>
        <v>17.802305274299712</v>
      </c>
      <c r="Z1389">
        <v>2015</v>
      </c>
      <c r="AA1389">
        <v>2</v>
      </c>
      <c r="AB1389">
        <v>2</v>
      </c>
      <c r="AC1389">
        <v>-5.1141410206466986</v>
      </c>
      <c r="AD1389">
        <v>-25.234815937900287</v>
      </c>
    </row>
    <row r="1390" spans="1:30" x14ac:dyDescent="0.2">
      <c r="A1390">
        <v>2004</v>
      </c>
      <c r="B1390">
        <v>10</v>
      </c>
      <c r="C1390">
        <v>20</v>
      </c>
      <c r="D1390">
        <v>1.3</v>
      </c>
      <c r="H1390">
        <v>2014</v>
      </c>
      <c r="I1390">
        <v>9</v>
      </c>
      <c r="J1390">
        <v>20</v>
      </c>
      <c r="K1390">
        <v>16</v>
      </c>
      <c r="L1390">
        <v>33.541666666700003</v>
      </c>
      <c r="Q1390">
        <v>2014</v>
      </c>
      <c r="R1390">
        <v>9</v>
      </c>
      <c r="S1390">
        <v>20</v>
      </c>
      <c r="T1390">
        <f t="shared" si="42"/>
        <v>9.3858589793533014</v>
      </c>
      <c r="U1390">
        <f t="shared" si="43"/>
        <v>-18.726482604500283</v>
      </c>
      <c r="Z1390">
        <v>2015</v>
      </c>
      <c r="AA1390">
        <v>2</v>
      </c>
      <c r="AB1390">
        <v>21</v>
      </c>
      <c r="AC1390">
        <v>-5.1141410206466986</v>
      </c>
      <c r="AD1390">
        <v>-24.771658043100288</v>
      </c>
    </row>
    <row r="1391" spans="1:30" x14ac:dyDescent="0.2">
      <c r="A1391">
        <v>2004</v>
      </c>
      <c r="B1391">
        <v>10</v>
      </c>
      <c r="C1391">
        <v>21</v>
      </c>
      <c r="D1391">
        <v>23.5</v>
      </c>
      <c r="H1391">
        <v>2014</v>
      </c>
      <c r="I1391">
        <v>9</v>
      </c>
      <c r="J1391">
        <v>21</v>
      </c>
      <c r="K1391">
        <v>25.4</v>
      </c>
      <c r="L1391">
        <v>59.890909090900003</v>
      </c>
      <c r="Q1391">
        <v>2014</v>
      </c>
      <c r="R1391">
        <v>9</v>
      </c>
      <c r="S1391">
        <v>21</v>
      </c>
      <c r="T1391">
        <f t="shared" si="42"/>
        <v>18.7858589793533</v>
      </c>
      <c r="U1391">
        <f t="shared" si="43"/>
        <v>7.6227598196997164</v>
      </c>
      <c r="Z1391">
        <v>2015</v>
      </c>
      <c r="AA1391">
        <v>6</v>
      </c>
      <c r="AB1391">
        <v>28</v>
      </c>
      <c r="AC1391">
        <v>-5.1141410206466986</v>
      </c>
      <c r="AD1391">
        <v>-27.924031624100287</v>
      </c>
    </row>
    <row r="1392" spans="1:30" x14ac:dyDescent="0.2">
      <c r="A1392">
        <v>2004</v>
      </c>
      <c r="B1392">
        <v>10</v>
      </c>
      <c r="C1392">
        <v>22</v>
      </c>
      <c r="D1392">
        <v>0.5</v>
      </c>
      <c r="H1392">
        <v>2014</v>
      </c>
      <c r="I1392">
        <v>9</v>
      </c>
      <c r="J1392">
        <v>22</v>
      </c>
      <c r="K1392">
        <v>9</v>
      </c>
      <c r="L1392">
        <v>38.874468085099998</v>
      </c>
      <c r="Q1392">
        <v>2014</v>
      </c>
      <c r="R1392">
        <v>9</v>
      </c>
      <c r="S1392">
        <v>22</v>
      </c>
      <c r="T1392">
        <f t="shared" si="42"/>
        <v>2.3858589793533014</v>
      </c>
      <c r="U1392">
        <f t="shared" si="43"/>
        <v>-13.393681186100288</v>
      </c>
      <c r="Z1392">
        <v>2015</v>
      </c>
      <c r="AA1392">
        <v>8</v>
      </c>
      <c r="AB1392">
        <v>30</v>
      </c>
      <c r="AC1392">
        <v>-5.1141410206466986</v>
      </c>
      <c r="AD1392">
        <v>-24.605649271200285</v>
      </c>
    </row>
    <row r="1393" spans="1:30" x14ac:dyDescent="0.2">
      <c r="A1393">
        <v>2004</v>
      </c>
      <c r="B1393">
        <v>10</v>
      </c>
      <c r="C1393">
        <v>23</v>
      </c>
      <c r="D1393">
        <v>0</v>
      </c>
      <c r="H1393">
        <v>2014</v>
      </c>
      <c r="I1393">
        <v>9</v>
      </c>
      <c r="J1393">
        <v>23</v>
      </c>
      <c r="K1393">
        <v>5.5</v>
      </c>
      <c r="L1393">
        <v>35.005714285700002</v>
      </c>
      <c r="Q1393">
        <v>2014</v>
      </c>
      <c r="R1393">
        <v>9</v>
      </c>
      <c r="S1393">
        <v>23</v>
      </c>
      <c r="T1393">
        <f t="shared" si="42"/>
        <v>-1.1141410206466986</v>
      </c>
      <c r="U1393">
        <f t="shared" si="43"/>
        <v>-17.262434985500285</v>
      </c>
      <c r="Z1393">
        <v>2015</v>
      </c>
      <c r="AA1393">
        <v>12</v>
      </c>
      <c r="AB1393">
        <v>7</v>
      </c>
      <c r="AC1393">
        <v>-5.1141410206466986</v>
      </c>
      <c r="AD1393">
        <v>-18.279260382300286</v>
      </c>
    </row>
    <row r="1394" spans="1:30" x14ac:dyDescent="0.2">
      <c r="A1394">
        <v>2004</v>
      </c>
      <c r="B1394">
        <v>10</v>
      </c>
      <c r="C1394">
        <v>24</v>
      </c>
      <c r="D1394">
        <v>0</v>
      </c>
      <c r="H1394">
        <v>2014</v>
      </c>
      <c r="I1394">
        <v>9</v>
      </c>
      <c r="J1394">
        <v>24</v>
      </c>
      <c r="K1394">
        <v>6.8</v>
      </c>
      <c r="L1394">
        <v>32.863333333299998</v>
      </c>
      <c r="Q1394">
        <v>2014</v>
      </c>
      <c r="R1394">
        <v>9</v>
      </c>
      <c r="S1394">
        <v>24</v>
      </c>
      <c r="T1394">
        <f t="shared" si="42"/>
        <v>0.1858589793533012</v>
      </c>
      <c r="U1394">
        <f t="shared" si="43"/>
        <v>-19.404815937900288</v>
      </c>
      <c r="Z1394">
        <v>2015</v>
      </c>
      <c r="AA1394">
        <v>12</v>
      </c>
      <c r="AB1394">
        <v>29</v>
      </c>
      <c r="AC1394">
        <v>-5.1141410206466986</v>
      </c>
      <c r="AD1394">
        <v>-23.118149271200288</v>
      </c>
    </row>
    <row r="1395" spans="1:30" x14ac:dyDescent="0.2">
      <c r="A1395">
        <v>2004</v>
      </c>
      <c r="B1395">
        <v>10</v>
      </c>
      <c r="C1395">
        <v>25</v>
      </c>
      <c r="D1395">
        <v>23.7</v>
      </c>
      <c r="H1395">
        <v>2014</v>
      </c>
      <c r="I1395">
        <v>9</v>
      </c>
      <c r="J1395">
        <v>25</v>
      </c>
      <c r="K1395">
        <v>2.1</v>
      </c>
      <c r="L1395">
        <v>30.237500000000001</v>
      </c>
      <c r="Q1395">
        <v>2014</v>
      </c>
      <c r="R1395">
        <v>9</v>
      </c>
      <c r="S1395">
        <v>25</v>
      </c>
      <c r="T1395">
        <f t="shared" si="42"/>
        <v>-4.514141020646699</v>
      </c>
      <c r="U1395">
        <f t="shared" si="43"/>
        <v>-22.030649271200286</v>
      </c>
      <c r="Z1395">
        <v>2016</v>
      </c>
      <c r="AA1395">
        <v>2</v>
      </c>
      <c r="AB1395">
        <v>11</v>
      </c>
      <c r="AC1395">
        <v>-5.1141410206466986</v>
      </c>
      <c r="AD1395">
        <v>-24.868149271200288</v>
      </c>
    </row>
    <row r="1396" spans="1:30" x14ac:dyDescent="0.2">
      <c r="A1396">
        <v>2004</v>
      </c>
      <c r="B1396">
        <v>10</v>
      </c>
      <c r="C1396">
        <v>26</v>
      </c>
      <c r="D1396">
        <v>12.7</v>
      </c>
      <c r="H1396">
        <v>2014</v>
      </c>
      <c r="I1396">
        <v>9</v>
      </c>
      <c r="J1396">
        <v>26</v>
      </c>
      <c r="K1396">
        <v>12.4</v>
      </c>
      <c r="L1396">
        <v>42.290566037700003</v>
      </c>
      <c r="Q1396">
        <v>2014</v>
      </c>
      <c r="R1396">
        <v>9</v>
      </c>
      <c r="S1396">
        <v>26</v>
      </c>
      <c r="T1396">
        <f t="shared" si="42"/>
        <v>5.7858589793533017</v>
      </c>
      <c r="U1396">
        <f t="shared" si="43"/>
        <v>-9.9775832335002832</v>
      </c>
      <c r="Z1396">
        <v>2016</v>
      </c>
      <c r="AA1396">
        <v>12</v>
      </c>
      <c r="AB1396">
        <v>24</v>
      </c>
      <c r="AC1396">
        <v>-5.1141410206466986</v>
      </c>
      <c r="AD1396">
        <v>-14.825292128300283</v>
      </c>
    </row>
    <row r="1397" spans="1:30" x14ac:dyDescent="0.2">
      <c r="A1397">
        <v>2004</v>
      </c>
      <c r="B1397">
        <v>10</v>
      </c>
      <c r="C1397">
        <v>27</v>
      </c>
      <c r="D1397">
        <v>1.4</v>
      </c>
      <c r="H1397">
        <v>2014</v>
      </c>
      <c r="I1397">
        <v>9</v>
      </c>
      <c r="J1397">
        <v>27</v>
      </c>
      <c r="K1397">
        <v>0.3</v>
      </c>
      <c r="L1397">
        <v>31.833333333300001</v>
      </c>
      <c r="Q1397">
        <v>2014</v>
      </c>
      <c r="R1397">
        <v>9</v>
      </c>
      <c r="S1397">
        <v>27</v>
      </c>
      <c r="T1397">
        <f t="shared" si="42"/>
        <v>-6.3141410206466988</v>
      </c>
      <c r="U1397">
        <f t="shared" si="43"/>
        <v>-20.434815937900286</v>
      </c>
      <c r="Z1397">
        <v>2017</v>
      </c>
      <c r="AA1397">
        <v>6</v>
      </c>
      <c r="AB1397">
        <v>7</v>
      </c>
      <c r="AC1397">
        <v>-5.1141410206466986</v>
      </c>
      <c r="AD1397">
        <v>-21.982434985500287</v>
      </c>
    </row>
    <row r="1398" spans="1:30" x14ac:dyDescent="0.2">
      <c r="A1398">
        <v>2004</v>
      </c>
      <c r="B1398">
        <v>10</v>
      </c>
      <c r="C1398">
        <v>28</v>
      </c>
      <c r="D1398">
        <v>0</v>
      </c>
      <c r="H1398">
        <v>2014</v>
      </c>
      <c r="I1398">
        <v>9</v>
      </c>
      <c r="J1398">
        <v>28</v>
      </c>
      <c r="K1398">
        <v>0.5</v>
      </c>
      <c r="L1398">
        <v>29.248979591800001</v>
      </c>
      <c r="Q1398">
        <v>2014</v>
      </c>
      <c r="R1398">
        <v>9</v>
      </c>
      <c r="S1398">
        <v>28</v>
      </c>
      <c r="T1398">
        <f t="shared" si="42"/>
        <v>-6.1141410206466986</v>
      </c>
      <c r="U1398">
        <f t="shared" si="43"/>
        <v>-23.019169679400285</v>
      </c>
      <c r="Z1398">
        <v>2017</v>
      </c>
      <c r="AA1398">
        <v>9</v>
      </c>
      <c r="AB1398">
        <v>10</v>
      </c>
      <c r="AC1398">
        <v>-5.1141410206466986</v>
      </c>
      <c r="AD1398">
        <v>-22.312593715600286</v>
      </c>
    </row>
    <row r="1399" spans="1:30" x14ac:dyDescent="0.2">
      <c r="A1399">
        <v>2004</v>
      </c>
      <c r="B1399">
        <v>10</v>
      </c>
      <c r="C1399">
        <v>29</v>
      </c>
      <c r="D1399">
        <v>0</v>
      </c>
      <c r="H1399">
        <v>2014</v>
      </c>
      <c r="I1399">
        <v>9</v>
      </c>
      <c r="J1399">
        <v>29</v>
      </c>
      <c r="K1399">
        <v>3.6</v>
      </c>
      <c r="L1399">
        <v>28.753488372100001</v>
      </c>
      <c r="Q1399">
        <v>2014</v>
      </c>
      <c r="R1399">
        <v>9</v>
      </c>
      <c r="S1399">
        <v>29</v>
      </c>
      <c r="T1399">
        <f t="shared" si="42"/>
        <v>-3.0141410206466985</v>
      </c>
      <c r="U1399">
        <f t="shared" si="43"/>
        <v>-23.514660899100285</v>
      </c>
      <c r="Z1399">
        <v>2017</v>
      </c>
      <c r="AA1399">
        <v>9</v>
      </c>
      <c r="AB1399">
        <v>13</v>
      </c>
      <c r="AC1399">
        <v>-5.1141410206466986</v>
      </c>
      <c r="AD1399">
        <v>-21.818149271200287</v>
      </c>
    </row>
    <row r="1400" spans="1:30" x14ac:dyDescent="0.2">
      <c r="A1400">
        <v>2004</v>
      </c>
      <c r="B1400">
        <v>10</v>
      </c>
      <c r="C1400">
        <v>30</v>
      </c>
      <c r="D1400">
        <v>27.7</v>
      </c>
      <c r="H1400">
        <v>2014</v>
      </c>
      <c r="I1400">
        <v>9</v>
      </c>
      <c r="J1400">
        <v>30</v>
      </c>
      <c r="K1400">
        <v>1</v>
      </c>
      <c r="L1400">
        <v>28.0240740741</v>
      </c>
      <c r="Q1400">
        <v>2014</v>
      </c>
      <c r="R1400">
        <v>9</v>
      </c>
      <c r="S1400">
        <v>30</v>
      </c>
      <c r="T1400">
        <f t="shared" si="42"/>
        <v>-5.6141410206466986</v>
      </c>
      <c r="U1400">
        <f t="shared" si="43"/>
        <v>-24.244075197100287</v>
      </c>
      <c r="Z1400">
        <v>2010</v>
      </c>
      <c r="AA1400">
        <v>11</v>
      </c>
      <c r="AB1400">
        <v>12</v>
      </c>
      <c r="AC1400">
        <v>-5.2141410206466983</v>
      </c>
      <c r="AD1400">
        <v>77.731850728799714</v>
      </c>
    </row>
    <row r="1401" spans="1:30" x14ac:dyDescent="0.2">
      <c r="A1401">
        <v>2004</v>
      </c>
      <c r="B1401">
        <v>10</v>
      </c>
      <c r="C1401">
        <v>31</v>
      </c>
      <c r="D1401">
        <v>20.6</v>
      </c>
      <c r="H1401">
        <v>2014</v>
      </c>
      <c r="I1401">
        <v>10</v>
      </c>
      <c r="J1401">
        <v>1</v>
      </c>
      <c r="K1401">
        <v>0.6</v>
      </c>
      <c r="L1401">
        <v>27.76</v>
      </c>
      <c r="Q1401">
        <v>2014</v>
      </c>
      <c r="R1401">
        <v>10</v>
      </c>
      <c r="S1401">
        <v>1</v>
      </c>
      <c r="T1401">
        <f t="shared" si="42"/>
        <v>-6.014141020646699</v>
      </c>
      <c r="U1401">
        <f t="shared" si="43"/>
        <v>-24.508149271200285</v>
      </c>
      <c r="Z1401">
        <v>2010</v>
      </c>
      <c r="AA1401">
        <v>12</v>
      </c>
      <c r="AB1401">
        <v>15</v>
      </c>
      <c r="AC1401">
        <v>-5.2141410206466983</v>
      </c>
      <c r="AD1401">
        <v>82.081850728799708</v>
      </c>
    </row>
    <row r="1402" spans="1:30" x14ac:dyDescent="0.2">
      <c r="A1402">
        <v>2004</v>
      </c>
      <c r="B1402">
        <v>11</v>
      </c>
      <c r="C1402">
        <v>1</v>
      </c>
      <c r="D1402">
        <v>80.099999999999994</v>
      </c>
      <c r="H1402">
        <v>2014</v>
      </c>
      <c r="I1402">
        <v>10</v>
      </c>
      <c r="J1402">
        <v>2</v>
      </c>
      <c r="K1402">
        <v>1.2</v>
      </c>
      <c r="L1402">
        <v>27.479166666699999</v>
      </c>
      <c r="Q1402">
        <v>2014</v>
      </c>
      <c r="R1402">
        <v>10</v>
      </c>
      <c r="S1402">
        <v>2</v>
      </c>
      <c r="T1402">
        <f t="shared" si="42"/>
        <v>-5.4141410206466984</v>
      </c>
      <c r="U1402">
        <f t="shared" si="43"/>
        <v>-24.788982604500287</v>
      </c>
      <c r="Z1402">
        <v>2011</v>
      </c>
      <c r="AA1402">
        <v>2</v>
      </c>
      <c r="AB1402">
        <v>2</v>
      </c>
      <c r="AC1402">
        <v>-5.2141410206466983</v>
      </c>
      <c r="AD1402">
        <v>79.898517395799701</v>
      </c>
    </row>
    <row r="1403" spans="1:30" x14ac:dyDescent="0.2">
      <c r="A1403">
        <v>2004</v>
      </c>
      <c r="B1403">
        <v>11</v>
      </c>
      <c r="C1403">
        <v>2</v>
      </c>
      <c r="D1403">
        <v>2.5</v>
      </c>
      <c r="H1403">
        <v>2014</v>
      </c>
      <c r="I1403">
        <v>10</v>
      </c>
      <c r="J1403">
        <v>3</v>
      </c>
      <c r="K1403">
        <v>0.7</v>
      </c>
      <c r="L1403">
        <v>27.1</v>
      </c>
      <c r="Q1403">
        <v>2014</v>
      </c>
      <c r="R1403">
        <v>10</v>
      </c>
      <c r="S1403">
        <v>3</v>
      </c>
      <c r="T1403">
        <f t="shared" si="42"/>
        <v>-5.9141410206466984</v>
      </c>
      <c r="U1403">
        <f t="shared" si="43"/>
        <v>-25.168149271200285</v>
      </c>
      <c r="Z1403">
        <v>2011</v>
      </c>
      <c r="AA1403">
        <v>2</v>
      </c>
      <c r="AB1403">
        <v>17</v>
      </c>
      <c r="AC1403">
        <v>-5.2141410206466983</v>
      </c>
      <c r="AD1403">
        <v>75.031850728799711</v>
      </c>
    </row>
    <row r="1404" spans="1:30" x14ac:dyDescent="0.2">
      <c r="A1404">
        <v>2004</v>
      </c>
      <c r="B1404">
        <v>11</v>
      </c>
      <c r="C1404">
        <v>3</v>
      </c>
      <c r="D1404">
        <v>0</v>
      </c>
      <c r="H1404">
        <v>2014</v>
      </c>
      <c r="I1404">
        <v>10</v>
      </c>
      <c r="J1404">
        <v>4</v>
      </c>
      <c r="K1404">
        <v>0.2</v>
      </c>
      <c r="L1404">
        <v>26.6933333333</v>
      </c>
      <c r="Q1404">
        <v>2014</v>
      </c>
      <c r="R1404">
        <v>10</v>
      </c>
      <c r="S1404">
        <v>4</v>
      </c>
      <c r="T1404">
        <f t="shared" si="42"/>
        <v>-6.4141410206466984</v>
      </c>
      <c r="U1404">
        <f t="shared" si="43"/>
        <v>-25.574815937900286</v>
      </c>
      <c r="Z1404">
        <v>2011</v>
      </c>
      <c r="AA1404">
        <v>2</v>
      </c>
      <c r="AB1404">
        <v>21</v>
      </c>
      <c r="AC1404">
        <v>-5.2141410206466983</v>
      </c>
      <c r="AD1404">
        <v>75.015184061799715</v>
      </c>
    </row>
    <row r="1405" spans="1:30" x14ac:dyDescent="0.2">
      <c r="A1405">
        <v>2004</v>
      </c>
      <c r="B1405">
        <v>11</v>
      </c>
      <c r="C1405">
        <v>4</v>
      </c>
      <c r="D1405">
        <v>0</v>
      </c>
      <c r="H1405">
        <v>2014</v>
      </c>
      <c r="I1405">
        <v>10</v>
      </c>
      <c r="J1405">
        <v>5</v>
      </c>
      <c r="K1405">
        <v>4.3</v>
      </c>
      <c r="L1405">
        <v>26.6848484848</v>
      </c>
      <c r="Q1405">
        <v>2014</v>
      </c>
      <c r="R1405">
        <v>10</v>
      </c>
      <c r="S1405">
        <v>5</v>
      </c>
      <c r="T1405">
        <f t="shared" si="42"/>
        <v>-2.3141410206466988</v>
      </c>
      <c r="U1405">
        <f t="shared" si="43"/>
        <v>-25.583300786400287</v>
      </c>
      <c r="Z1405">
        <v>2011</v>
      </c>
      <c r="AA1405">
        <v>6</v>
      </c>
      <c r="AB1405">
        <v>18</v>
      </c>
      <c r="AC1405">
        <v>-5.2141410206466983</v>
      </c>
      <c r="AD1405">
        <v>74.150032546799707</v>
      </c>
    </row>
    <row r="1406" spans="1:30" x14ac:dyDescent="0.2">
      <c r="A1406">
        <v>2004</v>
      </c>
      <c r="B1406">
        <v>11</v>
      </c>
      <c r="C1406">
        <v>5</v>
      </c>
      <c r="D1406">
        <v>21.9</v>
      </c>
      <c r="H1406">
        <v>2014</v>
      </c>
      <c r="I1406">
        <v>10</v>
      </c>
      <c r="J1406">
        <v>6</v>
      </c>
      <c r="K1406">
        <v>17.2</v>
      </c>
      <c r="L1406">
        <v>27.634285714299999</v>
      </c>
      <c r="Q1406">
        <v>2014</v>
      </c>
      <c r="R1406">
        <v>10</v>
      </c>
      <c r="S1406">
        <v>6</v>
      </c>
      <c r="T1406">
        <f t="shared" si="42"/>
        <v>10.585858979353301</v>
      </c>
      <c r="U1406">
        <f t="shared" si="43"/>
        <v>-24.633863556900288</v>
      </c>
      <c r="Z1406">
        <v>2011</v>
      </c>
      <c r="AA1406">
        <v>6</v>
      </c>
      <c r="AB1406">
        <v>27</v>
      </c>
      <c r="AC1406">
        <v>-5.2141410206466983</v>
      </c>
      <c r="AD1406">
        <v>74.397235343799707</v>
      </c>
    </row>
    <row r="1407" spans="1:30" x14ac:dyDescent="0.2">
      <c r="A1407">
        <v>2004</v>
      </c>
      <c r="B1407">
        <v>11</v>
      </c>
      <c r="C1407">
        <v>6</v>
      </c>
      <c r="D1407">
        <v>13.2</v>
      </c>
      <c r="H1407">
        <v>2014</v>
      </c>
      <c r="I1407">
        <v>10</v>
      </c>
      <c r="J1407">
        <v>7</v>
      </c>
      <c r="K1407">
        <v>0.8</v>
      </c>
      <c r="L1407">
        <v>29.182352941200001</v>
      </c>
      <c r="Q1407">
        <v>2014</v>
      </c>
      <c r="R1407">
        <v>10</v>
      </c>
      <c r="S1407">
        <v>7</v>
      </c>
      <c r="T1407">
        <f t="shared" si="42"/>
        <v>-5.8141410206466988</v>
      </c>
      <c r="U1407">
        <f t="shared" si="43"/>
        <v>-23.085796330000285</v>
      </c>
      <c r="Z1407">
        <v>2012</v>
      </c>
      <c r="AA1407">
        <v>4</v>
      </c>
      <c r="AB1407">
        <v>8</v>
      </c>
      <c r="AC1407">
        <v>-5.2141410206466983</v>
      </c>
      <c r="AD1407">
        <v>-26.318149271200287</v>
      </c>
    </row>
    <row r="1408" spans="1:30" x14ac:dyDescent="0.2">
      <c r="A1408">
        <v>2004</v>
      </c>
      <c r="B1408">
        <v>11</v>
      </c>
      <c r="C1408">
        <v>7</v>
      </c>
      <c r="D1408">
        <v>4.5</v>
      </c>
      <c r="H1408">
        <v>2014</v>
      </c>
      <c r="I1408">
        <v>10</v>
      </c>
      <c r="J1408">
        <v>8</v>
      </c>
      <c r="K1408">
        <v>0.2</v>
      </c>
      <c r="L1408">
        <v>26.7259259259</v>
      </c>
      <c r="Q1408">
        <v>2014</v>
      </c>
      <c r="R1408">
        <v>10</v>
      </c>
      <c r="S1408">
        <v>8</v>
      </c>
      <c r="T1408">
        <f t="shared" si="42"/>
        <v>-6.4141410206466984</v>
      </c>
      <c r="U1408">
        <f t="shared" si="43"/>
        <v>-25.542223345300286</v>
      </c>
      <c r="Z1408">
        <v>2012</v>
      </c>
      <c r="AA1408">
        <v>6</v>
      </c>
      <c r="AB1408">
        <v>29</v>
      </c>
      <c r="AC1408">
        <v>-5.2141410206466983</v>
      </c>
      <c r="AD1408">
        <v>-25.308149271200286</v>
      </c>
    </row>
    <row r="1409" spans="1:30" x14ac:dyDescent="0.2">
      <c r="A1409">
        <v>2004</v>
      </c>
      <c r="B1409">
        <v>11</v>
      </c>
      <c r="C1409">
        <v>8</v>
      </c>
      <c r="D1409">
        <v>23.3</v>
      </c>
      <c r="H1409">
        <v>2014</v>
      </c>
      <c r="I1409">
        <v>10</v>
      </c>
      <c r="J1409">
        <v>9</v>
      </c>
      <c r="K1409">
        <v>0.1</v>
      </c>
      <c r="L1409">
        <v>26.534375000000001</v>
      </c>
      <c r="Q1409">
        <v>2014</v>
      </c>
      <c r="R1409">
        <v>10</v>
      </c>
      <c r="S1409">
        <v>9</v>
      </c>
      <c r="T1409">
        <f t="shared" si="42"/>
        <v>-6.514141020646699</v>
      </c>
      <c r="U1409">
        <f t="shared" si="43"/>
        <v>-25.733774271200286</v>
      </c>
      <c r="Z1409">
        <v>2012</v>
      </c>
      <c r="AA1409">
        <v>8</v>
      </c>
      <c r="AB1409">
        <v>8</v>
      </c>
      <c r="AC1409">
        <v>-5.2141410206466983</v>
      </c>
      <c r="AD1409">
        <v>-21.893149271200286</v>
      </c>
    </row>
    <row r="1410" spans="1:30" x14ac:dyDescent="0.2">
      <c r="A1410">
        <v>2004</v>
      </c>
      <c r="B1410">
        <v>11</v>
      </c>
      <c r="C1410">
        <v>9</v>
      </c>
      <c r="D1410">
        <v>41.5</v>
      </c>
      <c r="H1410">
        <v>2014</v>
      </c>
      <c r="I1410">
        <v>10</v>
      </c>
      <c r="J1410">
        <v>10</v>
      </c>
      <c r="K1410">
        <v>68.2</v>
      </c>
      <c r="L1410">
        <v>35.496610169500002</v>
      </c>
      <c r="Q1410">
        <v>2014</v>
      </c>
      <c r="R1410">
        <v>10</v>
      </c>
      <c r="S1410">
        <v>10</v>
      </c>
      <c r="T1410">
        <f t="shared" ref="T1410:T1473" si="44">K1410-$O$1</f>
        <v>61.585858979353304</v>
      </c>
      <c r="U1410">
        <f t="shared" ref="U1410:U1473" si="45">L1410-$O$2</f>
        <v>-16.771539101700284</v>
      </c>
      <c r="Z1410">
        <v>2012</v>
      </c>
      <c r="AA1410">
        <v>9</v>
      </c>
      <c r="AB1410">
        <v>19</v>
      </c>
      <c r="AC1410">
        <v>-5.2141410206466983</v>
      </c>
      <c r="AD1410">
        <v>-22.908149271200287</v>
      </c>
    </row>
    <row r="1411" spans="1:30" x14ac:dyDescent="0.2">
      <c r="A1411">
        <v>2004</v>
      </c>
      <c r="B1411">
        <v>11</v>
      </c>
      <c r="C1411">
        <v>10</v>
      </c>
      <c r="D1411">
        <v>30.3</v>
      </c>
      <c r="H1411">
        <v>2014</v>
      </c>
      <c r="I1411">
        <v>10</v>
      </c>
      <c r="J1411">
        <v>11</v>
      </c>
      <c r="K1411">
        <v>6</v>
      </c>
      <c r="L1411">
        <v>27.923913043500001</v>
      </c>
      <c r="Q1411">
        <v>2014</v>
      </c>
      <c r="R1411">
        <v>10</v>
      </c>
      <c r="S1411">
        <v>11</v>
      </c>
      <c r="T1411">
        <f t="shared" si="44"/>
        <v>-0.61414102064669862</v>
      </c>
      <c r="U1411">
        <f t="shared" si="45"/>
        <v>-24.344236227700286</v>
      </c>
      <c r="Z1411">
        <v>2012</v>
      </c>
      <c r="AA1411">
        <v>10</v>
      </c>
      <c r="AB1411">
        <v>31</v>
      </c>
      <c r="AC1411">
        <v>-5.2141410206466983</v>
      </c>
      <c r="AD1411">
        <v>-22.318149271200287</v>
      </c>
    </row>
    <row r="1412" spans="1:30" x14ac:dyDescent="0.2">
      <c r="A1412">
        <v>2004</v>
      </c>
      <c r="B1412">
        <v>11</v>
      </c>
      <c r="C1412">
        <v>11</v>
      </c>
      <c r="D1412">
        <v>4.7</v>
      </c>
      <c r="H1412">
        <v>2014</v>
      </c>
      <c r="I1412">
        <v>10</v>
      </c>
      <c r="J1412">
        <v>12</v>
      </c>
      <c r="K1412">
        <v>25.3</v>
      </c>
      <c r="L1412">
        <v>33.6</v>
      </c>
      <c r="Q1412">
        <v>2014</v>
      </c>
      <c r="R1412">
        <v>10</v>
      </c>
      <c r="S1412">
        <v>12</v>
      </c>
      <c r="T1412">
        <f t="shared" si="44"/>
        <v>18.685858979353302</v>
      </c>
      <c r="U1412">
        <f t="shared" si="45"/>
        <v>-18.668149271200285</v>
      </c>
      <c r="Z1412">
        <v>2013</v>
      </c>
      <c r="AA1412">
        <v>7</v>
      </c>
      <c r="AB1412">
        <v>19</v>
      </c>
      <c r="AC1412">
        <v>-5.2141410206466983</v>
      </c>
      <c r="AD1412">
        <v>-20.668149271200285</v>
      </c>
    </row>
    <row r="1413" spans="1:30" x14ac:dyDescent="0.2">
      <c r="A1413">
        <v>2004</v>
      </c>
      <c r="B1413">
        <v>11</v>
      </c>
      <c r="C1413">
        <v>12</v>
      </c>
      <c r="D1413">
        <v>142</v>
      </c>
      <c r="H1413">
        <v>2014</v>
      </c>
      <c r="I1413">
        <v>10</v>
      </c>
      <c r="J1413">
        <v>13</v>
      </c>
      <c r="K1413">
        <v>7.5</v>
      </c>
      <c r="L1413">
        <v>41.903389830499997</v>
      </c>
      <c r="Q1413">
        <v>2014</v>
      </c>
      <c r="R1413">
        <v>10</v>
      </c>
      <c r="S1413">
        <v>13</v>
      </c>
      <c r="T1413">
        <f t="shared" si="44"/>
        <v>0.88585897935330138</v>
      </c>
      <c r="U1413">
        <f t="shared" si="45"/>
        <v>-10.36475944070029</v>
      </c>
      <c r="Z1413">
        <v>2013</v>
      </c>
      <c r="AA1413">
        <v>9</v>
      </c>
      <c r="AB1413">
        <v>4</v>
      </c>
      <c r="AC1413">
        <v>-5.2141410206466983</v>
      </c>
      <c r="AD1413">
        <v>-18.048149271200288</v>
      </c>
    </row>
    <row r="1414" spans="1:30" x14ac:dyDescent="0.2">
      <c r="A1414">
        <v>2004</v>
      </c>
      <c r="B1414">
        <v>11</v>
      </c>
      <c r="C1414">
        <v>13</v>
      </c>
      <c r="D1414">
        <v>36</v>
      </c>
      <c r="H1414">
        <v>2014</v>
      </c>
      <c r="I1414">
        <v>10</v>
      </c>
      <c r="J1414">
        <v>14</v>
      </c>
      <c r="K1414">
        <v>0.1</v>
      </c>
      <c r="L1414">
        <v>30.718181818200001</v>
      </c>
      <c r="Q1414">
        <v>2014</v>
      </c>
      <c r="R1414">
        <v>10</v>
      </c>
      <c r="S1414">
        <v>14</v>
      </c>
      <c r="T1414">
        <f t="shared" si="44"/>
        <v>-6.514141020646699</v>
      </c>
      <c r="U1414">
        <f t="shared" si="45"/>
        <v>-21.549967453000285</v>
      </c>
      <c r="Z1414">
        <v>2014</v>
      </c>
      <c r="AA1414">
        <v>5</v>
      </c>
      <c r="AB1414">
        <v>22</v>
      </c>
      <c r="AC1414">
        <v>-5.2141410206466983</v>
      </c>
      <c r="AD1414">
        <v>-27.848149271200285</v>
      </c>
    </row>
    <row r="1415" spans="1:30" x14ac:dyDescent="0.2">
      <c r="A1415">
        <v>2004</v>
      </c>
      <c r="B1415">
        <v>11</v>
      </c>
      <c r="C1415">
        <v>14</v>
      </c>
      <c r="D1415">
        <v>0</v>
      </c>
      <c r="H1415">
        <v>2014</v>
      </c>
      <c r="I1415">
        <v>10</v>
      </c>
      <c r="J1415">
        <v>15</v>
      </c>
      <c r="K1415">
        <v>0</v>
      </c>
      <c r="L1415">
        <v>27.735294117599999</v>
      </c>
      <c r="Q1415">
        <v>2014</v>
      </c>
      <c r="R1415">
        <v>10</v>
      </c>
      <c r="S1415">
        <v>15</v>
      </c>
      <c r="T1415">
        <f t="shared" si="44"/>
        <v>-6.6141410206466986</v>
      </c>
      <c r="U1415">
        <f t="shared" si="45"/>
        <v>-24.532855153600288</v>
      </c>
      <c r="Z1415">
        <v>2014</v>
      </c>
      <c r="AA1415">
        <v>5</v>
      </c>
      <c r="AB1415">
        <v>23</v>
      </c>
      <c r="AC1415">
        <v>-5.2141410206466983</v>
      </c>
      <c r="AD1415">
        <v>-28.282434985500288</v>
      </c>
    </row>
    <row r="1416" spans="1:30" x14ac:dyDescent="0.2">
      <c r="A1416">
        <v>2004</v>
      </c>
      <c r="B1416">
        <v>11</v>
      </c>
      <c r="C1416">
        <v>15</v>
      </c>
      <c r="D1416">
        <v>0</v>
      </c>
      <c r="H1416">
        <v>2014</v>
      </c>
      <c r="I1416">
        <v>10</v>
      </c>
      <c r="J1416">
        <v>16</v>
      </c>
      <c r="K1416">
        <v>0.2</v>
      </c>
      <c r="L1416">
        <v>27.0222222222</v>
      </c>
      <c r="Q1416">
        <v>2014</v>
      </c>
      <c r="R1416">
        <v>10</v>
      </c>
      <c r="S1416">
        <v>16</v>
      </c>
      <c r="T1416">
        <f t="shared" si="44"/>
        <v>-6.4141410206466984</v>
      </c>
      <c r="U1416">
        <f t="shared" si="45"/>
        <v>-25.245927049000287</v>
      </c>
      <c r="Z1416">
        <v>2015</v>
      </c>
      <c r="AA1416">
        <v>3</v>
      </c>
      <c r="AB1416">
        <v>22</v>
      </c>
      <c r="AC1416">
        <v>-5.2141410206466983</v>
      </c>
      <c r="AD1416">
        <v>-22.226879429900286</v>
      </c>
    </row>
    <row r="1417" spans="1:30" x14ac:dyDescent="0.2">
      <c r="A1417">
        <v>2004</v>
      </c>
      <c r="B1417">
        <v>11</v>
      </c>
      <c r="C1417">
        <v>16</v>
      </c>
      <c r="D1417">
        <v>0</v>
      </c>
      <c r="H1417">
        <v>2014</v>
      </c>
      <c r="I1417">
        <v>10</v>
      </c>
      <c r="J1417">
        <v>17</v>
      </c>
      <c r="K1417">
        <v>0.1</v>
      </c>
      <c r="L1417">
        <v>26.6</v>
      </c>
      <c r="Q1417">
        <v>2014</v>
      </c>
      <c r="R1417">
        <v>10</v>
      </c>
      <c r="S1417">
        <v>17</v>
      </c>
      <c r="T1417">
        <f t="shared" si="44"/>
        <v>-6.514141020646699</v>
      </c>
      <c r="U1417">
        <f t="shared" si="45"/>
        <v>-25.668149271200285</v>
      </c>
      <c r="Z1417">
        <v>2015</v>
      </c>
      <c r="AA1417">
        <v>6</v>
      </c>
      <c r="AB1417">
        <v>23</v>
      </c>
      <c r="AC1417">
        <v>-5.2141410206466983</v>
      </c>
      <c r="AD1417">
        <v>-26.765585168600285</v>
      </c>
    </row>
    <row r="1418" spans="1:30" x14ac:dyDescent="0.2">
      <c r="A1418">
        <v>2004</v>
      </c>
      <c r="B1418">
        <v>11</v>
      </c>
      <c r="C1418">
        <v>17</v>
      </c>
      <c r="D1418">
        <v>79</v>
      </c>
      <c r="H1418">
        <v>2014</v>
      </c>
      <c r="I1418">
        <v>10</v>
      </c>
      <c r="J1418">
        <v>18</v>
      </c>
      <c r="K1418">
        <v>0</v>
      </c>
      <c r="L1418">
        <v>26.123999999999999</v>
      </c>
      <c r="Q1418">
        <v>2014</v>
      </c>
      <c r="R1418">
        <v>10</v>
      </c>
      <c r="S1418">
        <v>18</v>
      </c>
      <c r="T1418">
        <f t="shared" si="44"/>
        <v>-6.6141410206466986</v>
      </c>
      <c r="U1418">
        <f t="shared" si="45"/>
        <v>-26.144149271200288</v>
      </c>
      <c r="Z1418">
        <v>2015</v>
      </c>
      <c r="AA1418">
        <v>10</v>
      </c>
      <c r="AB1418">
        <v>20</v>
      </c>
      <c r="AC1418">
        <v>-5.2141410206466983</v>
      </c>
      <c r="AD1418">
        <v>-20.629967453000287</v>
      </c>
    </row>
    <row r="1419" spans="1:30" x14ac:dyDescent="0.2">
      <c r="A1419">
        <v>2004</v>
      </c>
      <c r="B1419">
        <v>11</v>
      </c>
      <c r="C1419">
        <v>18</v>
      </c>
      <c r="D1419">
        <v>13.7</v>
      </c>
      <c r="H1419">
        <v>2014</v>
      </c>
      <c r="I1419">
        <v>10</v>
      </c>
      <c r="J1419">
        <v>19</v>
      </c>
      <c r="K1419">
        <v>0</v>
      </c>
      <c r="L1419">
        <v>26.374074074100001</v>
      </c>
      <c r="Q1419">
        <v>2014</v>
      </c>
      <c r="R1419">
        <v>10</v>
      </c>
      <c r="S1419">
        <v>19</v>
      </c>
      <c r="T1419">
        <f t="shared" si="44"/>
        <v>-6.6141410206466986</v>
      </c>
      <c r="U1419">
        <f t="shared" si="45"/>
        <v>-25.894075197100285</v>
      </c>
      <c r="Z1419">
        <v>2016</v>
      </c>
      <c r="AA1419">
        <v>1</v>
      </c>
      <c r="AB1419">
        <v>18</v>
      </c>
      <c r="AC1419">
        <v>-5.2141410206466983</v>
      </c>
      <c r="AD1419">
        <v>-21.929018836400285</v>
      </c>
    </row>
    <row r="1420" spans="1:30" x14ac:dyDescent="0.2">
      <c r="A1420">
        <v>2004</v>
      </c>
      <c r="B1420">
        <v>11</v>
      </c>
      <c r="C1420">
        <v>19</v>
      </c>
      <c r="D1420">
        <v>6.5</v>
      </c>
      <c r="H1420">
        <v>2014</v>
      </c>
      <c r="I1420">
        <v>10</v>
      </c>
      <c r="J1420">
        <v>20</v>
      </c>
      <c r="K1420">
        <v>0.6</v>
      </c>
      <c r="L1420">
        <v>26.338775510200001</v>
      </c>
      <c r="Q1420">
        <v>2014</v>
      </c>
      <c r="R1420">
        <v>10</v>
      </c>
      <c r="S1420">
        <v>20</v>
      </c>
      <c r="T1420">
        <f t="shared" si="44"/>
        <v>-6.014141020646699</v>
      </c>
      <c r="U1420">
        <f t="shared" si="45"/>
        <v>-25.929373761000285</v>
      </c>
      <c r="Z1420">
        <v>2016</v>
      </c>
      <c r="AA1420">
        <v>1</v>
      </c>
      <c r="AB1420">
        <v>23</v>
      </c>
      <c r="AC1420">
        <v>-5.2141410206466983</v>
      </c>
      <c r="AD1420">
        <v>-23.359058362100285</v>
      </c>
    </row>
    <row r="1421" spans="1:30" x14ac:dyDescent="0.2">
      <c r="A1421">
        <v>2004</v>
      </c>
      <c r="B1421">
        <v>11</v>
      </c>
      <c r="C1421">
        <v>20</v>
      </c>
      <c r="D1421">
        <v>88</v>
      </c>
      <c r="H1421">
        <v>2014</v>
      </c>
      <c r="I1421">
        <v>10</v>
      </c>
      <c r="J1421">
        <v>21</v>
      </c>
      <c r="K1421">
        <v>2.5</v>
      </c>
      <c r="L1421">
        <v>25.9806451613</v>
      </c>
      <c r="Q1421">
        <v>2014</v>
      </c>
      <c r="R1421">
        <v>10</v>
      </c>
      <c r="S1421">
        <v>21</v>
      </c>
      <c r="T1421">
        <f t="shared" si="44"/>
        <v>-4.1141410206466986</v>
      </c>
      <c r="U1421">
        <f t="shared" si="45"/>
        <v>-26.287504109900286</v>
      </c>
      <c r="Z1421">
        <v>2016</v>
      </c>
      <c r="AA1421">
        <v>2</v>
      </c>
      <c r="AB1421">
        <v>13</v>
      </c>
      <c r="AC1421">
        <v>-5.2141410206466983</v>
      </c>
      <c r="AD1421">
        <v>-25.421807807800285</v>
      </c>
    </row>
    <row r="1422" spans="1:30" x14ac:dyDescent="0.2">
      <c r="A1422">
        <v>2004</v>
      </c>
      <c r="B1422">
        <v>11</v>
      </c>
      <c r="C1422">
        <v>21</v>
      </c>
      <c r="D1422">
        <v>20.8</v>
      </c>
      <c r="H1422">
        <v>2014</v>
      </c>
      <c r="I1422">
        <v>10</v>
      </c>
      <c r="J1422">
        <v>22</v>
      </c>
      <c r="K1422">
        <v>11.5</v>
      </c>
      <c r="L1422">
        <v>26.610909090900002</v>
      </c>
      <c r="Q1422">
        <v>2014</v>
      </c>
      <c r="R1422">
        <v>10</v>
      </c>
      <c r="S1422">
        <v>22</v>
      </c>
      <c r="T1422">
        <f t="shared" si="44"/>
        <v>4.8858589793533014</v>
      </c>
      <c r="U1422">
        <f t="shared" si="45"/>
        <v>-25.657240180300285</v>
      </c>
      <c r="Z1422">
        <v>2016</v>
      </c>
      <c r="AA1422">
        <v>4</v>
      </c>
      <c r="AB1422">
        <v>20</v>
      </c>
      <c r="AC1422">
        <v>-5.2141410206466983</v>
      </c>
      <c r="AD1422">
        <v>-21.974399271200287</v>
      </c>
    </row>
    <row r="1423" spans="1:30" x14ac:dyDescent="0.2">
      <c r="A1423">
        <v>2004</v>
      </c>
      <c r="B1423">
        <v>11</v>
      </c>
      <c r="C1423">
        <v>22</v>
      </c>
      <c r="D1423">
        <v>10.4</v>
      </c>
      <c r="H1423">
        <v>2014</v>
      </c>
      <c r="I1423">
        <v>10</v>
      </c>
      <c r="J1423">
        <v>23</v>
      </c>
      <c r="K1423">
        <v>13.4</v>
      </c>
      <c r="L1423">
        <v>29.854385964900001</v>
      </c>
      <c r="Q1423">
        <v>2014</v>
      </c>
      <c r="R1423">
        <v>10</v>
      </c>
      <c r="S1423">
        <v>23</v>
      </c>
      <c r="T1423">
        <f t="shared" si="44"/>
        <v>6.7858589793533017</v>
      </c>
      <c r="U1423">
        <f t="shared" si="45"/>
        <v>-22.413763306300286</v>
      </c>
      <c r="Z1423">
        <v>2016</v>
      </c>
      <c r="AA1423">
        <v>6</v>
      </c>
      <c r="AB1423">
        <v>26</v>
      </c>
      <c r="AC1423">
        <v>-5.2141410206466983</v>
      </c>
      <c r="AD1423">
        <v>-23.784815937900287</v>
      </c>
    </row>
    <row r="1424" spans="1:30" x14ac:dyDescent="0.2">
      <c r="A1424">
        <v>2004</v>
      </c>
      <c r="B1424">
        <v>11</v>
      </c>
      <c r="C1424">
        <v>23</v>
      </c>
      <c r="D1424">
        <v>15.1</v>
      </c>
      <c r="H1424">
        <v>2014</v>
      </c>
      <c r="I1424">
        <v>10</v>
      </c>
      <c r="J1424">
        <v>24</v>
      </c>
      <c r="K1424">
        <v>1.3</v>
      </c>
      <c r="L1424">
        <v>35.286440677999998</v>
      </c>
      <c r="Q1424">
        <v>2014</v>
      </c>
      <c r="R1424">
        <v>10</v>
      </c>
      <c r="S1424">
        <v>24</v>
      </c>
      <c r="T1424">
        <f t="shared" si="44"/>
        <v>-5.3141410206466988</v>
      </c>
      <c r="U1424">
        <f t="shared" si="45"/>
        <v>-16.981708593200288</v>
      </c>
      <c r="Z1424">
        <v>2017</v>
      </c>
      <c r="AA1424">
        <v>3</v>
      </c>
      <c r="AB1424">
        <v>20</v>
      </c>
      <c r="AC1424">
        <v>-5.2141410206466983</v>
      </c>
      <c r="AD1424">
        <v>-17.923704826800289</v>
      </c>
    </row>
    <row r="1425" spans="1:30" x14ac:dyDescent="0.2">
      <c r="A1425">
        <v>2004</v>
      </c>
      <c r="B1425">
        <v>11</v>
      </c>
      <c r="C1425">
        <v>24</v>
      </c>
      <c r="D1425">
        <v>18.899999999999999</v>
      </c>
      <c r="H1425">
        <v>2014</v>
      </c>
      <c r="I1425">
        <v>10</v>
      </c>
      <c r="J1425">
        <v>25</v>
      </c>
      <c r="K1425">
        <v>7.4</v>
      </c>
      <c r="L1425">
        <v>28.870588235300001</v>
      </c>
      <c r="Q1425">
        <v>2014</v>
      </c>
      <c r="R1425">
        <v>10</v>
      </c>
      <c r="S1425">
        <v>25</v>
      </c>
      <c r="T1425">
        <f t="shared" si="44"/>
        <v>0.78585897935330173</v>
      </c>
      <c r="U1425">
        <f t="shared" si="45"/>
        <v>-23.397561035900285</v>
      </c>
      <c r="Z1425">
        <v>2017</v>
      </c>
      <c r="AA1425">
        <v>3</v>
      </c>
      <c r="AB1425">
        <v>27</v>
      </c>
      <c r="AC1425">
        <v>-5.2141410206466983</v>
      </c>
      <c r="AD1425">
        <v>-23.391226194300287</v>
      </c>
    </row>
    <row r="1426" spans="1:30" x14ac:dyDescent="0.2">
      <c r="A1426">
        <v>2004</v>
      </c>
      <c r="B1426">
        <v>11</v>
      </c>
      <c r="C1426">
        <v>25</v>
      </c>
      <c r="D1426">
        <v>0</v>
      </c>
      <c r="H1426">
        <v>2014</v>
      </c>
      <c r="I1426">
        <v>10</v>
      </c>
      <c r="J1426">
        <v>26</v>
      </c>
      <c r="K1426">
        <v>5.6</v>
      </c>
      <c r="L1426">
        <v>27.072222222200001</v>
      </c>
      <c r="Q1426">
        <v>2014</v>
      </c>
      <c r="R1426">
        <v>10</v>
      </c>
      <c r="S1426">
        <v>26</v>
      </c>
      <c r="T1426">
        <f t="shared" si="44"/>
        <v>-1.014141020646699</v>
      </c>
      <c r="U1426">
        <f t="shared" si="45"/>
        <v>-25.195927049000286</v>
      </c>
      <c r="Z1426">
        <v>2017</v>
      </c>
      <c r="AA1426">
        <v>11</v>
      </c>
      <c r="AB1426">
        <v>18</v>
      </c>
      <c r="AC1426">
        <v>-5.2141410206466983</v>
      </c>
      <c r="AD1426">
        <v>-17.623704826800285</v>
      </c>
    </row>
    <row r="1427" spans="1:30" x14ac:dyDescent="0.2">
      <c r="A1427">
        <v>2004</v>
      </c>
      <c r="B1427">
        <v>11</v>
      </c>
      <c r="C1427">
        <v>26</v>
      </c>
      <c r="D1427">
        <v>17.399999999999999</v>
      </c>
      <c r="H1427">
        <v>2014</v>
      </c>
      <c r="I1427">
        <v>10</v>
      </c>
      <c r="J1427">
        <v>27</v>
      </c>
      <c r="K1427">
        <v>26.1</v>
      </c>
      <c r="L1427">
        <v>27.787037037000001</v>
      </c>
      <c r="Q1427">
        <v>2014</v>
      </c>
      <c r="R1427">
        <v>10</v>
      </c>
      <c r="S1427">
        <v>27</v>
      </c>
      <c r="T1427">
        <f t="shared" si="44"/>
        <v>19.485858979353303</v>
      </c>
      <c r="U1427">
        <f t="shared" si="45"/>
        <v>-24.481112234200285</v>
      </c>
      <c r="Z1427">
        <v>2010</v>
      </c>
      <c r="AA1427">
        <v>11</v>
      </c>
      <c r="AB1427">
        <v>22</v>
      </c>
      <c r="AC1427">
        <v>-5.3141410206466988</v>
      </c>
      <c r="AD1427">
        <v>87.881850728799719</v>
      </c>
    </row>
    <row r="1428" spans="1:30" x14ac:dyDescent="0.2">
      <c r="A1428">
        <v>2004</v>
      </c>
      <c r="B1428">
        <v>11</v>
      </c>
      <c r="C1428">
        <v>27</v>
      </c>
      <c r="D1428">
        <v>0</v>
      </c>
      <c r="H1428">
        <v>2014</v>
      </c>
      <c r="I1428">
        <v>10</v>
      </c>
      <c r="J1428">
        <v>28</v>
      </c>
      <c r="K1428">
        <v>0.7</v>
      </c>
      <c r="L1428">
        <v>55.888888888899999</v>
      </c>
      <c r="Q1428">
        <v>2014</v>
      </c>
      <c r="R1428">
        <v>10</v>
      </c>
      <c r="S1428">
        <v>28</v>
      </c>
      <c r="T1428">
        <f t="shared" si="44"/>
        <v>-5.9141410206466984</v>
      </c>
      <c r="U1428">
        <f t="shared" si="45"/>
        <v>3.6207396176997122</v>
      </c>
      <c r="Z1428">
        <v>2012</v>
      </c>
      <c r="AA1428">
        <v>6</v>
      </c>
      <c r="AB1428">
        <v>15</v>
      </c>
      <c r="AC1428">
        <v>-5.3141410206466988</v>
      </c>
      <c r="AD1428">
        <v>-23.218149271200286</v>
      </c>
    </row>
    <row r="1429" spans="1:30" x14ac:dyDescent="0.2">
      <c r="A1429">
        <v>2004</v>
      </c>
      <c r="B1429">
        <v>11</v>
      </c>
      <c r="C1429">
        <v>28</v>
      </c>
      <c r="D1429">
        <v>0</v>
      </c>
      <c r="H1429">
        <v>2014</v>
      </c>
      <c r="I1429">
        <v>10</v>
      </c>
      <c r="J1429">
        <v>29</v>
      </c>
      <c r="K1429">
        <v>1</v>
      </c>
      <c r="L1429">
        <v>30.412500000000001</v>
      </c>
      <c r="Q1429">
        <v>2014</v>
      </c>
      <c r="R1429">
        <v>10</v>
      </c>
      <c r="S1429">
        <v>29</v>
      </c>
      <c r="T1429">
        <f t="shared" si="44"/>
        <v>-5.6141410206466986</v>
      </c>
      <c r="U1429">
        <f t="shared" si="45"/>
        <v>-21.855649271200285</v>
      </c>
      <c r="Z1429">
        <v>2012</v>
      </c>
      <c r="AA1429">
        <v>11</v>
      </c>
      <c r="AB1429">
        <v>24</v>
      </c>
      <c r="AC1429">
        <v>-5.3141410206466988</v>
      </c>
      <c r="AD1429">
        <v>-23.948149271200286</v>
      </c>
    </row>
    <row r="1430" spans="1:30" x14ac:dyDescent="0.2">
      <c r="A1430">
        <v>2004</v>
      </c>
      <c r="B1430">
        <v>11</v>
      </c>
      <c r="C1430">
        <v>29</v>
      </c>
      <c r="D1430">
        <v>1.3</v>
      </c>
      <c r="H1430">
        <v>2014</v>
      </c>
      <c r="I1430">
        <v>10</v>
      </c>
      <c r="J1430">
        <v>30</v>
      </c>
      <c r="K1430">
        <v>1.5</v>
      </c>
      <c r="L1430">
        <v>28.1</v>
      </c>
      <c r="Q1430">
        <v>2014</v>
      </c>
      <c r="R1430">
        <v>10</v>
      </c>
      <c r="S1430">
        <v>30</v>
      </c>
      <c r="T1430">
        <f t="shared" si="44"/>
        <v>-5.1141410206466986</v>
      </c>
      <c r="U1430">
        <f t="shared" si="45"/>
        <v>-24.168149271200285</v>
      </c>
      <c r="Z1430">
        <v>2013</v>
      </c>
      <c r="AA1430">
        <v>1</v>
      </c>
      <c r="AB1430">
        <v>12</v>
      </c>
      <c r="AC1430">
        <v>-5.3141410206466988</v>
      </c>
      <c r="AD1430">
        <v>-24.868149271200288</v>
      </c>
    </row>
    <row r="1431" spans="1:30" x14ac:dyDescent="0.2">
      <c r="A1431">
        <v>2004</v>
      </c>
      <c r="B1431">
        <v>11</v>
      </c>
      <c r="C1431">
        <v>30</v>
      </c>
      <c r="D1431">
        <v>0</v>
      </c>
      <c r="H1431">
        <v>2014</v>
      </c>
      <c r="I1431">
        <v>10</v>
      </c>
      <c r="J1431">
        <v>31</v>
      </c>
      <c r="K1431">
        <v>12.1</v>
      </c>
      <c r="L1431">
        <v>27.448837209299999</v>
      </c>
      <c r="Q1431">
        <v>2014</v>
      </c>
      <c r="R1431">
        <v>10</v>
      </c>
      <c r="S1431">
        <v>31</v>
      </c>
      <c r="T1431">
        <f t="shared" si="44"/>
        <v>5.485858979353301</v>
      </c>
      <c r="U1431">
        <f t="shared" si="45"/>
        <v>-24.819312061900288</v>
      </c>
      <c r="Z1431">
        <v>2013</v>
      </c>
      <c r="AA1431">
        <v>4</v>
      </c>
      <c r="AB1431">
        <v>6</v>
      </c>
      <c r="AC1431">
        <v>-5.3141410206466988</v>
      </c>
      <c r="AD1431">
        <v>-30.001482604500286</v>
      </c>
    </row>
    <row r="1432" spans="1:30" x14ac:dyDescent="0.2">
      <c r="A1432">
        <v>2004</v>
      </c>
      <c r="B1432">
        <v>12</v>
      </c>
      <c r="C1432">
        <v>1</v>
      </c>
      <c r="D1432">
        <v>0.7</v>
      </c>
      <c r="H1432">
        <v>2014</v>
      </c>
      <c r="I1432">
        <v>11</v>
      </c>
      <c r="J1432">
        <v>1</v>
      </c>
      <c r="K1432">
        <v>3.3</v>
      </c>
      <c r="L1432">
        <v>32.562711864400001</v>
      </c>
      <c r="Q1432">
        <v>2014</v>
      </c>
      <c r="R1432">
        <v>11</v>
      </c>
      <c r="S1432">
        <v>1</v>
      </c>
      <c r="T1432">
        <f t="shared" si="44"/>
        <v>-3.3141410206466988</v>
      </c>
      <c r="U1432">
        <f t="shared" si="45"/>
        <v>-19.705437406800286</v>
      </c>
      <c r="Z1432">
        <v>2013</v>
      </c>
      <c r="AA1432">
        <v>7</v>
      </c>
      <c r="AB1432">
        <v>10</v>
      </c>
      <c r="AC1432">
        <v>-5.3141410206466988</v>
      </c>
      <c r="AD1432">
        <v>-16.588149271200287</v>
      </c>
    </row>
    <row r="1433" spans="1:30" x14ac:dyDescent="0.2">
      <c r="A1433">
        <v>2004</v>
      </c>
      <c r="B1433">
        <v>12</v>
      </c>
      <c r="C1433">
        <v>2</v>
      </c>
      <c r="D1433">
        <v>2.4</v>
      </c>
      <c r="H1433">
        <v>2014</v>
      </c>
      <c r="I1433">
        <v>11</v>
      </c>
      <c r="J1433">
        <v>2</v>
      </c>
      <c r="K1433">
        <v>2.9</v>
      </c>
      <c r="L1433">
        <v>32.719230769200003</v>
      </c>
      <c r="Q1433">
        <v>2014</v>
      </c>
      <c r="R1433">
        <v>11</v>
      </c>
      <c r="S1433">
        <v>2</v>
      </c>
      <c r="T1433">
        <f t="shared" si="44"/>
        <v>-3.7141410206466987</v>
      </c>
      <c r="U1433">
        <f t="shared" si="45"/>
        <v>-19.548918502000284</v>
      </c>
      <c r="Z1433">
        <v>2013</v>
      </c>
      <c r="AA1433">
        <v>10</v>
      </c>
      <c r="AB1433">
        <v>3</v>
      </c>
      <c r="AC1433">
        <v>-5.3141410206466988</v>
      </c>
      <c r="AD1433">
        <v>-22.901482604500288</v>
      </c>
    </row>
    <row r="1434" spans="1:30" x14ac:dyDescent="0.2">
      <c r="A1434">
        <v>2004</v>
      </c>
      <c r="B1434">
        <v>12</v>
      </c>
      <c r="C1434">
        <v>3</v>
      </c>
      <c r="D1434">
        <v>19.5</v>
      </c>
      <c r="H1434">
        <v>2014</v>
      </c>
      <c r="I1434">
        <v>11</v>
      </c>
      <c r="J1434">
        <v>3</v>
      </c>
      <c r="K1434">
        <v>0.8</v>
      </c>
      <c r="L1434">
        <v>28.148</v>
      </c>
      <c r="Q1434">
        <v>2014</v>
      </c>
      <c r="R1434">
        <v>11</v>
      </c>
      <c r="S1434">
        <v>3</v>
      </c>
      <c r="T1434">
        <f t="shared" si="44"/>
        <v>-5.8141410206466988</v>
      </c>
      <c r="U1434">
        <f t="shared" si="45"/>
        <v>-24.120149271200287</v>
      </c>
      <c r="Z1434">
        <v>2013</v>
      </c>
      <c r="AA1434">
        <v>10</v>
      </c>
      <c r="AB1434">
        <v>31</v>
      </c>
      <c r="AC1434">
        <v>-5.3141410206466988</v>
      </c>
      <c r="AD1434">
        <v>103.14143976979972</v>
      </c>
    </row>
    <row r="1435" spans="1:30" x14ac:dyDescent="0.2">
      <c r="A1435">
        <v>2004</v>
      </c>
      <c r="B1435">
        <v>12</v>
      </c>
      <c r="C1435">
        <v>4</v>
      </c>
      <c r="D1435">
        <v>0.6</v>
      </c>
      <c r="H1435">
        <v>2014</v>
      </c>
      <c r="I1435">
        <v>11</v>
      </c>
      <c r="J1435">
        <v>4</v>
      </c>
      <c r="K1435">
        <v>0.1</v>
      </c>
      <c r="L1435">
        <v>27.95</v>
      </c>
      <c r="Q1435">
        <v>2014</v>
      </c>
      <c r="R1435">
        <v>11</v>
      </c>
      <c r="S1435">
        <v>4</v>
      </c>
      <c r="T1435">
        <f t="shared" si="44"/>
        <v>-6.514141020646699</v>
      </c>
      <c r="U1435">
        <f t="shared" si="45"/>
        <v>-24.318149271200287</v>
      </c>
      <c r="Z1435">
        <v>2013</v>
      </c>
      <c r="AA1435">
        <v>11</v>
      </c>
      <c r="AB1435">
        <v>7</v>
      </c>
      <c r="AC1435">
        <v>-5.3141410206466988</v>
      </c>
      <c r="AD1435">
        <v>-18.78814927120029</v>
      </c>
    </row>
    <row r="1436" spans="1:30" x14ac:dyDescent="0.2">
      <c r="A1436">
        <v>2004</v>
      </c>
      <c r="B1436">
        <v>12</v>
      </c>
      <c r="C1436">
        <v>5</v>
      </c>
      <c r="D1436">
        <v>0</v>
      </c>
      <c r="H1436">
        <v>2014</v>
      </c>
      <c r="I1436">
        <v>11</v>
      </c>
      <c r="J1436">
        <v>5</v>
      </c>
      <c r="K1436">
        <v>6.7</v>
      </c>
      <c r="L1436">
        <v>27.896226415099999</v>
      </c>
      <c r="Q1436">
        <v>2014</v>
      </c>
      <c r="R1436">
        <v>11</v>
      </c>
      <c r="S1436">
        <v>5</v>
      </c>
      <c r="T1436">
        <f t="shared" si="44"/>
        <v>8.5858979353301557E-2</v>
      </c>
      <c r="U1436">
        <f t="shared" si="45"/>
        <v>-24.371922856100287</v>
      </c>
      <c r="Z1436">
        <v>2014</v>
      </c>
      <c r="AA1436">
        <v>1</v>
      </c>
      <c r="AB1436">
        <v>11</v>
      </c>
      <c r="AC1436">
        <v>-5.3141410206466988</v>
      </c>
      <c r="AD1436">
        <v>-19.632434985500289</v>
      </c>
    </row>
    <row r="1437" spans="1:30" x14ac:dyDescent="0.2">
      <c r="A1437">
        <v>2004</v>
      </c>
      <c r="B1437">
        <v>12</v>
      </c>
      <c r="C1437">
        <v>6</v>
      </c>
      <c r="D1437">
        <v>0</v>
      </c>
      <c r="H1437">
        <v>2014</v>
      </c>
      <c r="I1437">
        <v>11</v>
      </c>
      <c r="J1437">
        <v>6</v>
      </c>
      <c r="K1437">
        <v>4</v>
      </c>
      <c r="L1437">
        <v>28.4837837838</v>
      </c>
      <c r="Q1437">
        <v>2014</v>
      </c>
      <c r="R1437">
        <v>11</v>
      </c>
      <c r="S1437">
        <v>6</v>
      </c>
      <c r="T1437">
        <f t="shared" si="44"/>
        <v>-2.6141410206466986</v>
      </c>
      <c r="U1437">
        <f t="shared" si="45"/>
        <v>-23.784365487400287</v>
      </c>
      <c r="Z1437">
        <v>2014</v>
      </c>
      <c r="AA1437">
        <v>10</v>
      </c>
      <c r="AB1437">
        <v>24</v>
      </c>
      <c r="AC1437">
        <v>-5.3141410206466988</v>
      </c>
      <c r="AD1437">
        <v>-16.981708593200288</v>
      </c>
    </row>
    <row r="1438" spans="1:30" x14ac:dyDescent="0.2">
      <c r="A1438">
        <v>2004</v>
      </c>
      <c r="B1438">
        <v>12</v>
      </c>
      <c r="C1438">
        <v>7</v>
      </c>
      <c r="D1438">
        <v>3.5</v>
      </c>
      <c r="H1438">
        <v>2014</v>
      </c>
      <c r="I1438">
        <v>11</v>
      </c>
      <c r="J1438">
        <v>7</v>
      </c>
      <c r="K1438">
        <v>135.19999999999999</v>
      </c>
      <c r="L1438">
        <v>32.490909090899997</v>
      </c>
      <c r="Q1438">
        <v>2014</v>
      </c>
      <c r="R1438">
        <v>11</v>
      </c>
      <c r="S1438">
        <v>7</v>
      </c>
      <c r="T1438">
        <f t="shared" si="44"/>
        <v>128.5858589793533</v>
      </c>
      <c r="U1438">
        <f t="shared" si="45"/>
        <v>-19.777240180300289</v>
      </c>
      <c r="Z1438">
        <v>2015</v>
      </c>
      <c r="AA1438">
        <v>9</v>
      </c>
      <c r="AB1438">
        <v>8</v>
      </c>
      <c r="AC1438">
        <v>-5.3141410206466988</v>
      </c>
      <c r="AD1438">
        <v>-25.024815937900286</v>
      </c>
    </row>
    <row r="1439" spans="1:30" x14ac:dyDescent="0.2">
      <c r="A1439">
        <v>2004</v>
      </c>
      <c r="B1439">
        <v>12</v>
      </c>
      <c r="C1439">
        <v>8</v>
      </c>
      <c r="D1439">
        <v>1.6</v>
      </c>
      <c r="H1439">
        <v>2014</v>
      </c>
      <c r="I1439">
        <v>11</v>
      </c>
      <c r="J1439">
        <v>8</v>
      </c>
      <c r="K1439">
        <v>21.9</v>
      </c>
      <c r="L1439">
        <v>182.75402298899999</v>
      </c>
      <c r="Q1439">
        <v>2014</v>
      </c>
      <c r="R1439">
        <v>11</v>
      </c>
      <c r="S1439">
        <v>8</v>
      </c>
      <c r="T1439">
        <f t="shared" si="44"/>
        <v>15.2858589793533</v>
      </c>
      <c r="U1439">
        <f t="shared" si="45"/>
        <v>130.48587371779971</v>
      </c>
      <c r="Z1439">
        <v>2015</v>
      </c>
      <c r="AA1439">
        <v>12</v>
      </c>
      <c r="AB1439">
        <v>24</v>
      </c>
      <c r="AC1439">
        <v>-5.3141410206466988</v>
      </c>
      <c r="AD1439">
        <v>-19.861006414100288</v>
      </c>
    </row>
    <row r="1440" spans="1:30" x14ac:dyDescent="0.2">
      <c r="A1440">
        <v>2004</v>
      </c>
      <c r="B1440">
        <v>12</v>
      </c>
      <c r="C1440">
        <v>9</v>
      </c>
      <c r="D1440">
        <v>0</v>
      </c>
      <c r="H1440">
        <v>2014</v>
      </c>
      <c r="I1440">
        <v>11</v>
      </c>
      <c r="J1440">
        <v>9</v>
      </c>
      <c r="K1440">
        <v>6.8</v>
      </c>
      <c r="L1440">
        <v>50.678461538500002</v>
      </c>
      <c r="Q1440">
        <v>2014</v>
      </c>
      <c r="R1440">
        <v>11</v>
      </c>
      <c r="S1440">
        <v>9</v>
      </c>
      <c r="T1440">
        <f t="shared" si="44"/>
        <v>0.1858589793533012</v>
      </c>
      <c r="U1440">
        <f t="shared" si="45"/>
        <v>-1.5896877327002841</v>
      </c>
      <c r="Z1440">
        <v>2016</v>
      </c>
      <c r="AA1440">
        <v>8</v>
      </c>
      <c r="AB1440">
        <v>12</v>
      </c>
      <c r="AC1440">
        <v>-5.3141410206466988</v>
      </c>
      <c r="AD1440">
        <v>-17.990371493400289</v>
      </c>
    </row>
    <row r="1441" spans="1:30" x14ac:dyDescent="0.2">
      <c r="A1441">
        <v>2004</v>
      </c>
      <c r="B1441">
        <v>12</v>
      </c>
      <c r="C1441">
        <v>10</v>
      </c>
      <c r="D1441">
        <v>8.1999999999999993</v>
      </c>
      <c r="H1441">
        <v>2014</v>
      </c>
      <c r="I1441">
        <v>11</v>
      </c>
      <c r="J1441">
        <v>10</v>
      </c>
      <c r="K1441">
        <v>5.2</v>
      </c>
      <c r="L1441">
        <v>39.265454545499999</v>
      </c>
      <c r="Q1441">
        <v>2014</v>
      </c>
      <c r="R1441">
        <v>11</v>
      </c>
      <c r="S1441">
        <v>10</v>
      </c>
      <c r="T1441">
        <f t="shared" si="44"/>
        <v>-1.4141410206466984</v>
      </c>
      <c r="U1441">
        <f t="shared" si="45"/>
        <v>-13.002694725700287</v>
      </c>
      <c r="Z1441">
        <v>2016</v>
      </c>
      <c r="AA1441">
        <v>11</v>
      </c>
      <c r="AB1441">
        <v>18</v>
      </c>
      <c r="AC1441">
        <v>-5.3141410206466988</v>
      </c>
      <c r="AD1441">
        <v>-5.0269728006002836</v>
      </c>
    </row>
    <row r="1442" spans="1:30" x14ac:dyDescent="0.2">
      <c r="A1442">
        <v>2004</v>
      </c>
      <c r="B1442">
        <v>12</v>
      </c>
      <c r="C1442">
        <v>11</v>
      </c>
      <c r="D1442">
        <v>6.8</v>
      </c>
      <c r="H1442">
        <v>2014</v>
      </c>
      <c r="I1442">
        <v>11</v>
      </c>
      <c r="J1442">
        <v>11</v>
      </c>
      <c r="K1442">
        <v>0.4</v>
      </c>
      <c r="L1442">
        <v>35.082758620699998</v>
      </c>
      <c r="Q1442">
        <v>2014</v>
      </c>
      <c r="R1442">
        <v>11</v>
      </c>
      <c r="S1442">
        <v>11</v>
      </c>
      <c r="T1442">
        <f t="shared" si="44"/>
        <v>-6.2141410206466983</v>
      </c>
      <c r="U1442">
        <f t="shared" si="45"/>
        <v>-17.185390650500288</v>
      </c>
      <c r="Z1442">
        <v>2017</v>
      </c>
      <c r="AA1442">
        <v>3</v>
      </c>
      <c r="AB1442">
        <v>22</v>
      </c>
      <c r="AC1442">
        <v>-5.3141410206466988</v>
      </c>
      <c r="AD1442">
        <v>-22.734815937900287</v>
      </c>
    </row>
    <row r="1443" spans="1:30" x14ac:dyDescent="0.2">
      <c r="A1443">
        <v>2004</v>
      </c>
      <c r="B1443">
        <v>12</v>
      </c>
      <c r="C1443">
        <v>12</v>
      </c>
      <c r="D1443">
        <v>0.6</v>
      </c>
      <c r="H1443">
        <v>2014</v>
      </c>
      <c r="I1443">
        <v>11</v>
      </c>
      <c r="J1443">
        <v>12</v>
      </c>
      <c r="K1443">
        <v>0.2</v>
      </c>
      <c r="L1443">
        <v>32.314285714299999</v>
      </c>
      <c r="Q1443">
        <v>2014</v>
      </c>
      <c r="R1443">
        <v>11</v>
      </c>
      <c r="S1443">
        <v>12</v>
      </c>
      <c r="T1443">
        <f t="shared" si="44"/>
        <v>-6.4141410206466984</v>
      </c>
      <c r="U1443">
        <f t="shared" si="45"/>
        <v>-19.953863556900288</v>
      </c>
      <c r="Z1443">
        <v>2010</v>
      </c>
      <c r="AA1443">
        <v>10</v>
      </c>
      <c r="AB1443">
        <v>8</v>
      </c>
      <c r="AC1443">
        <v>-5.4141410206466984</v>
      </c>
      <c r="AD1443">
        <v>86.306850728799702</v>
      </c>
    </row>
    <row r="1444" spans="1:30" x14ac:dyDescent="0.2">
      <c r="A1444">
        <v>2004</v>
      </c>
      <c r="B1444">
        <v>12</v>
      </c>
      <c r="C1444">
        <v>13</v>
      </c>
      <c r="D1444">
        <v>1.1000000000000001</v>
      </c>
      <c r="H1444">
        <v>2014</v>
      </c>
      <c r="I1444">
        <v>11</v>
      </c>
      <c r="J1444">
        <v>13</v>
      </c>
      <c r="K1444">
        <v>27.6</v>
      </c>
      <c r="L1444">
        <v>34.405797101399997</v>
      </c>
      <c r="Q1444">
        <v>2014</v>
      </c>
      <c r="R1444">
        <v>11</v>
      </c>
      <c r="S1444">
        <v>13</v>
      </c>
      <c r="T1444">
        <f t="shared" si="44"/>
        <v>20.985858979353303</v>
      </c>
      <c r="U1444">
        <f t="shared" si="45"/>
        <v>-17.862352169800289</v>
      </c>
      <c r="Z1444">
        <v>2010</v>
      </c>
      <c r="AA1444">
        <v>12</v>
      </c>
      <c r="AB1444">
        <v>30</v>
      </c>
      <c r="AC1444">
        <v>-5.4141410206466984</v>
      </c>
      <c r="AD1444">
        <v>81.770312266799721</v>
      </c>
    </row>
    <row r="1445" spans="1:30" x14ac:dyDescent="0.2">
      <c r="A1445">
        <v>2004</v>
      </c>
      <c r="B1445">
        <v>12</v>
      </c>
      <c r="C1445">
        <v>14</v>
      </c>
      <c r="D1445">
        <v>14.9</v>
      </c>
      <c r="H1445">
        <v>2014</v>
      </c>
      <c r="I1445">
        <v>11</v>
      </c>
      <c r="J1445">
        <v>14</v>
      </c>
      <c r="K1445">
        <v>2.1</v>
      </c>
      <c r="L1445">
        <v>38.422950819699999</v>
      </c>
      <c r="Q1445">
        <v>2014</v>
      </c>
      <c r="R1445">
        <v>11</v>
      </c>
      <c r="S1445">
        <v>14</v>
      </c>
      <c r="T1445">
        <f t="shared" si="44"/>
        <v>-4.514141020646699</v>
      </c>
      <c r="U1445">
        <f t="shared" si="45"/>
        <v>-13.845198451500288</v>
      </c>
      <c r="Z1445">
        <v>2011</v>
      </c>
      <c r="AA1445">
        <v>11</v>
      </c>
      <c r="AB1445">
        <v>17</v>
      </c>
      <c r="AC1445">
        <v>-5.4141410206466984</v>
      </c>
      <c r="AD1445">
        <v>69.565184061799712</v>
      </c>
    </row>
    <row r="1446" spans="1:30" x14ac:dyDescent="0.2">
      <c r="A1446">
        <v>2004</v>
      </c>
      <c r="B1446">
        <v>12</v>
      </c>
      <c r="C1446">
        <v>15</v>
      </c>
      <c r="D1446">
        <v>32.799999999999997</v>
      </c>
      <c r="H1446">
        <v>2014</v>
      </c>
      <c r="I1446">
        <v>11</v>
      </c>
      <c r="J1446">
        <v>15</v>
      </c>
      <c r="K1446">
        <v>3.9</v>
      </c>
      <c r="L1446">
        <v>36.3942307692</v>
      </c>
      <c r="Q1446">
        <v>2014</v>
      </c>
      <c r="R1446">
        <v>11</v>
      </c>
      <c r="S1446">
        <v>15</v>
      </c>
      <c r="T1446">
        <f t="shared" si="44"/>
        <v>-2.7141410206466987</v>
      </c>
      <c r="U1446">
        <f t="shared" si="45"/>
        <v>-15.873918502000286</v>
      </c>
      <c r="Z1446">
        <v>2012</v>
      </c>
      <c r="AA1446">
        <v>1</v>
      </c>
      <c r="AB1446">
        <v>24</v>
      </c>
      <c r="AC1446">
        <v>-5.4141410206466984</v>
      </c>
      <c r="AD1446">
        <v>-23.668149271200285</v>
      </c>
    </row>
    <row r="1447" spans="1:30" x14ac:dyDescent="0.2">
      <c r="A1447">
        <v>2004</v>
      </c>
      <c r="B1447">
        <v>12</v>
      </c>
      <c r="C1447">
        <v>16</v>
      </c>
      <c r="D1447">
        <v>8.4</v>
      </c>
      <c r="H1447">
        <v>2014</v>
      </c>
      <c r="I1447">
        <v>11</v>
      </c>
      <c r="J1447">
        <v>16</v>
      </c>
      <c r="K1447">
        <v>8.8000000000000007</v>
      </c>
      <c r="L1447">
        <v>36.828846153800001</v>
      </c>
      <c r="Q1447">
        <v>2014</v>
      </c>
      <c r="R1447">
        <v>11</v>
      </c>
      <c r="S1447">
        <v>16</v>
      </c>
      <c r="T1447">
        <f t="shared" si="44"/>
        <v>2.1858589793533021</v>
      </c>
      <c r="U1447">
        <f t="shared" si="45"/>
        <v>-15.439303117400286</v>
      </c>
      <c r="Z1447">
        <v>2012</v>
      </c>
      <c r="AA1447">
        <v>4</v>
      </c>
      <c r="AB1447">
        <v>6</v>
      </c>
      <c r="AC1447">
        <v>-5.4141410206466984</v>
      </c>
      <c r="AD1447">
        <v>-26.434815937900286</v>
      </c>
    </row>
    <row r="1448" spans="1:30" x14ac:dyDescent="0.2">
      <c r="A1448">
        <v>2004</v>
      </c>
      <c r="B1448">
        <v>12</v>
      </c>
      <c r="C1448">
        <v>17</v>
      </c>
      <c r="D1448">
        <v>0.9</v>
      </c>
      <c r="H1448">
        <v>2014</v>
      </c>
      <c r="I1448">
        <v>11</v>
      </c>
      <c r="J1448">
        <v>17</v>
      </c>
      <c r="K1448">
        <v>5.0999999999999996</v>
      </c>
      <c r="L1448">
        <v>34.594339622600003</v>
      </c>
      <c r="Q1448">
        <v>2014</v>
      </c>
      <c r="R1448">
        <v>11</v>
      </c>
      <c r="S1448">
        <v>17</v>
      </c>
      <c r="T1448">
        <f t="shared" si="44"/>
        <v>-1.514141020646699</v>
      </c>
      <c r="U1448">
        <f t="shared" si="45"/>
        <v>-17.673809648600283</v>
      </c>
      <c r="Z1448">
        <v>2013</v>
      </c>
      <c r="AA1448">
        <v>1</v>
      </c>
      <c r="AB1448">
        <v>21</v>
      </c>
      <c r="AC1448">
        <v>-5.4141410206466984</v>
      </c>
      <c r="AD1448">
        <v>-25.888149271200287</v>
      </c>
    </row>
    <row r="1449" spans="1:30" x14ac:dyDescent="0.2">
      <c r="A1449">
        <v>2004</v>
      </c>
      <c r="B1449">
        <v>12</v>
      </c>
      <c r="C1449">
        <v>18</v>
      </c>
      <c r="D1449">
        <v>1</v>
      </c>
      <c r="H1449">
        <v>2014</v>
      </c>
      <c r="I1449">
        <v>11</v>
      </c>
      <c r="J1449">
        <v>18</v>
      </c>
      <c r="K1449">
        <v>2.7</v>
      </c>
      <c r="L1449">
        <v>37.473913043499998</v>
      </c>
      <c r="Q1449">
        <v>2014</v>
      </c>
      <c r="R1449">
        <v>11</v>
      </c>
      <c r="S1449">
        <v>18</v>
      </c>
      <c r="T1449">
        <f t="shared" si="44"/>
        <v>-3.9141410206466984</v>
      </c>
      <c r="U1449">
        <f t="shared" si="45"/>
        <v>-14.794236227700289</v>
      </c>
      <c r="Z1449">
        <v>2013</v>
      </c>
      <c r="AA1449">
        <v>2</v>
      </c>
      <c r="AB1449">
        <v>22</v>
      </c>
      <c r="AC1449">
        <v>-5.4141410206466984</v>
      </c>
      <c r="AD1449">
        <v>-27.418149271200285</v>
      </c>
    </row>
    <row r="1450" spans="1:30" x14ac:dyDescent="0.2">
      <c r="A1450">
        <v>2004</v>
      </c>
      <c r="B1450">
        <v>12</v>
      </c>
      <c r="C1450">
        <v>19</v>
      </c>
      <c r="D1450">
        <v>8.6</v>
      </c>
      <c r="H1450">
        <v>2014</v>
      </c>
      <c r="I1450">
        <v>11</v>
      </c>
      <c r="J1450">
        <v>19</v>
      </c>
      <c r="K1450">
        <v>17.399999999999999</v>
      </c>
      <c r="L1450">
        <v>34.7126984127</v>
      </c>
      <c r="Q1450">
        <v>2014</v>
      </c>
      <c r="R1450">
        <v>11</v>
      </c>
      <c r="S1450">
        <v>19</v>
      </c>
      <c r="T1450">
        <f t="shared" si="44"/>
        <v>10.7858589793533</v>
      </c>
      <c r="U1450">
        <f t="shared" si="45"/>
        <v>-17.555450858500286</v>
      </c>
      <c r="Z1450">
        <v>2013</v>
      </c>
      <c r="AA1450">
        <v>7</v>
      </c>
      <c r="AB1450">
        <v>13</v>
      </c>
      <c r="AC1450">
        <v>-5.4141410206466984</v>
      </c>
      <c r="AD1450">
        <v>-21.768149271200286</v>
      </c>
    </row>
    <row r="1451" spans="1:30" x14ac:dyDescent="0.2">
      <c r="A1451">
        <v>2004</v>
      </c>
      <c r="B1451">
        <v>12</v>
      </c>
      <c r="C1451">
        <v>20</v>
      </c>
      <c r="D1451">
        <v>8.5</v>
      </c>
      <c r="H1451">
        <v>2014</v>
      </c>
      <c r="I1451">
        <v>11</v>
      </c>
      <c r="J1451">
        <v>20</v>
      </c>
      <c r="K1451">
        <v>24.9</v>
      </c>
      <c r="L1451">
        <v>48.232926829299998</v>
      </c>
      <c r="Q1451">
        <v>2014</v>
      </c>
      <c r="R1451">
        <v>11</v>
      </c>
      <c r="S1451">
        <v>20</v>
      </c>
      <c r="T1451">
        <f t="shared" si="44"/>
        <v>18.2858589793533</v>
      </c>
      <c r="U1451">
        <f t="shared" si="45"/>
        <v>-4.035222441900288</v>
      </c>
      <c r="Z1451">
        <v>2013</v>
      </c>
      <c r="AA1451">
        <v>9</v>
      </c>
      <c r="AB1451">
        <v>16</v>
      </c>
      <c r="AC1451">
        <v>-5.4141410206466984</v>
      </c>
      <c r="AD1451">
        <v>-17.188149271200288</v>
      </c>
    </row>
    <row r="1452" spans="1:30" x14ac:dyDescent="0.2">
      <c r="A1452">
        <v>2004</v>
      </c>
      <c r="B1452">
        <v>12</v>
      </c>
      <c r="C1452">
        <v>21</v>
      </c>
      <c r="D1452">
        <v>3</v>
      </c>
      <c r="H1452">
        <v>2014</v>
      </c>
      <c r="I1452">
        <v>11</v>
      </c>
      <c r="J1452">
        <v>21</v>
      </c>
      <c r="K1452">
        <v>13.2</v>
      </c>
      <c r="L1452">
        <v>49.424193548399998</v>
      </c>
      <c r="Q1452">
        <v>2014</v>
      </c>
      <c r="R1452">
        <v>11</v>
      </c>
      <c r="S1452">
        <v>21</v>
      </c>
      <c r="T1452">
        <f t="shared" si="44"/>
        <v>6.5858589793533007</v>
      </c>
      <c r="U1452">
        <f t="shared" si="45"/>
        <v>-2.8439557228002883</v>
      </c>
      <c r="Z1452">
        <v>2013</v>
      </c>
      <c r="AA1452">
        <v>9</v>
      </c>
      <c r="AB1452">
        <v>27</v>
      </c>
      <c r="AC1452">
        <v>-5.4141410206466984</v>
      </c>
      <c r="AD1452">
        <v>-21.068149271200287</v>
      </c>
    </row>
    <row r="1453" spans="1:30" x14ac:dyDescent="0.2">
      <c r="A1453">
        <v>2004</v>
      </c>
      <c r="B1453">
        <v>12</v>
      </c>
      <c r="C1453">
        <v>22</v>
      </c>
      <c r="D1453">
        <v>9.1</v>
      </c>
      <c r="H1453">
        <v>2014</v>
      </c>
      <c r="I1453">
        <v>11</v>
      </c>
      <c r="J1453">
        <v>22</v>
      </c>
      <c r="K1453">
        <v>7.9</v>
      </c>
      <c r="L1453">
        <v>42.328260869600001</v>
      </c>
      <c r="Q1453">
        <v>2014</v>
      </c>
      <c r="R1453">
        <v>11</v>
      </c>
      <c r="S1453">
        <v>22</v>
      </c>
      <c r="T1453">
        <f t="shared" si="44"/>
        <v>1.2858589793533017</v>
      </c>
      <c r="U1453">
        <f t="shared" si="45"/>
        <v>-9.9398884016002853</v>
      </c>
      <c r="Z1453">
        <v>2014</v>
      </c>
      <c r="AA1453">
        <v>1</v>
      </c>
      <c r="AB1453">
        <v>1</v>
      </c>
      <c r="AC1453">
        <v>-5.4141410206466984</v>
      </c>
      <c r="AD1453">
        <v>-20.934815937900286</v>
      </c>
    </row>
    <row r="1454" spans="1:30" x14ac:dyDescent="0.2">
      <c r="A1454">
        <v>2004</v>
      </c>
      <c r="B1454">
        <v>12</v>
      </c>
      <c r="C1454">
        <v>23</v>
      </c>
      <c r="D1454">
        <v>0</v>
      </c>
      <c r="H1454">
        <v>2014</v>
      </c>
      <c r="I1454">
        <v>11</v>
      </c>
      <c r="J1454">
        <v>23</v>
      </c>
      <c r="K1454">
        <v>1.5</v>
      </c>
      <c r="L1454">
        <v>37.817073170699999</v>
      </c>
      <c r="Q1454">
        <v>2014</v>
      </c>
      <c r="R1454">
        <v>11</v>
      </c>
      <c r="S1454">
        <v>23</v>
      </c>
      <c r="T1454">
        <f t="shared" si="44"/>
        <v>-5.1141410206466986</v>
      </c>
      <c r="U1454">
        <f t="shared" si="45"/>
        <v>-14.451076100500288</v>
      </c>
      <c r="Z1454">
        <v>2014</v>
      </c>
      <c r="AA1454">
        <v>8</v>
      </c>
      <c r="AB1454">
        <v>22</v>
      </c>
      <c r="AC1454">
        <v>-5.4141410206466984</v>
      </c>
      <c r="AD1454">
        <v>-24.184220699800285</v>
      </c>
    </row>
    <row r="1455" spans="1:30" x14ac:dyDescent="0.2">
      <c r="A1455">
        <v>2004</v>
      </c>
      <c r="B1455">
        <v>12</v>
      </c>
      <c r="C1455">
        <v>24</v>
      </c>
      <c r="D1455">
        <v>0</v>
      </c>
      <c r="H1455">
        <v>2014</v>
      </c>
      <c r="I1455">
        <v>11</v>
      </c>
      <c r="J1455">
        <v>24</v>
      </c>
      <c r="K1455">
        <v>4.7</v>
      </c>
      <c r="L1455">
        <v>34.8918367347</v>
      </c>
      <c r="Q1455">
        <v>2014</v>
      </c>
      <c r="R1455">
        <v>11</v>
      </c>
      <c r="S1455">
        <v>24</v>
      </c>
      <c r="T1455">
        <f t="shared" si="44"/>
        <v>-1.9141410206466984</v>
      </c>
      <c r="U1455">
        <f t="shared" si="45"/>
        <v>-17.376312536500286</v>
      </c>
      <c r="Z1455">
        <v>2014</v>
      </c>
      <c r="AA1455">
        <v>10</v>
      </c>
      <c r="AB1455">
        <v>2</v>
      </c>
      <c r="AC1455">
        <v>-5.4141410206466984</v>
      </c>
      <c r="AD1455">
        <v>-24.788982604500287</v>
      </c>
    </row>
    <row r="1456" spans="1:30" x14ac:dyDescent="0.2">
      <c r="A1456">
        <v>2004</v>
      </c>
      <c r="B1456">
        <v>12</v>
      </c>
      <c r="C1456">
        <v>25</v>
      </c>
      <c r="D1456">
        <v>0</v>
      </c>
      <c r="H1456">
        <v>2014</v>
      </c>
      <c r="I1456">
        <v>11</v>
      </c>
      <c r="J1456">
        <v>25</v>
      </c>
      <c r="K1456">
        <v>2.5</v>
      </c>
      <c r="L1456">
        <v>33.750909090900002</v>
      </c>
      <c r="Q1456">
        <v>2014</v>
      </c>
      <c r="R1456">
        <v>11</v>
      </c>
      <c r="S1456">
        <v>25</v>
      </c>
      <c r="T1456">
        <f t="shared" si="44"/>
        <v>-4.1141410206466986</v>
      </c>
      <c r="U1456">
        <f t="shared" si="45"/>
        <v>-18.517240180300284</v>
      </c>
      <c r="Z1456">
        <v>2015</v>
      </c>
      <c r="AA1456">
        <v>1</v>
      </c>
      <c r="AB1456">
        <v>16</v>
      </c>
      <c r="AC1456">
        <v>-5.4141410206466984</v>
      </c>
      <c r="AD1456">
        <v>-23.699296812200288</v>
      </c>
    </row>
    <row r="1457" spans="1:30" x14ac:dyDescent="0.2">
      <c r="A1457">
        <v>2004</v>
      </c>
      <c r="B1457">
        <v>12</v>
      </c>
      <c r="C1457">
        <v>26</v>
      </c>
      <c r="D1457">
        <v>2.6</v>
      </c>
      <c r="H1457">
        <v>2014</v>
      </c>
      <c r="I1457">
        <v>11</v>
      </c>
      <c r="J1457">
        <v>26</v>
      </c>
      <c r="K1457">
        <v>35.700000000000003</v>
      </c>
      <c r="L1457">
        <v>34.767796610200001</v>
      </c>
      <c r="Q1457">
        <v>2014</v>
      </c>
      <c r="R1457">
        <v>11</v>
      </c>
      <c r="S1457">
        <v>26</v>
      </c>
      <c r="T1457">
        <f t="shared" si="44"/>
        <v>29.085858979353304</v>
      </c>
      <c r="U1457">
        <f t="shared" si="45"/>
        <v>-17.500352661000285</v>
      </c>
      <c r="Z1457">
        <v>2015</v>
      </c>
      <c r="AA1457">
        <v>2</v>
      </c>
      <c r="AB1457">
        <v>25</v>
      </c>
      <c r="AC1457">
        <v>-5.4141410206466984</v>
      </c>
      <c r="AD1457">
        <v>-25.370190087500287</v>
      </c>
    </row>
    <row r="1458" spans="1:30" x14ac:dyDescent="0.2">
      <c r="A1458">
        <v>2004</v>
      </c>
      <c r="B1458">
        <v>12</v>
      </c>
      <c r="C1458">
        <v>27</v>
      </c>
      <c r="D1458">
        <v>4.5</v>
      </c>
      <c r="H1458">
        <v>2014</v>
      </c>
      <c r="I1458">
        <v>11</v>
      </c>
      <c r="J1458">
        <v>27</v>
      </c>
      <c r="K1458">
        <v>2</v>
      </c>
      <c r="L1458">
        <v>47.644444444400001</v>
      </c>
      <c r="Q1458">
        <v>2014</v>
      </c>
      <c r="R1458">
        <v>11</v>
      </c>
      <c r="S1458">
        <v>27</v>
      </c>
      <c r="T1458">
        <f t="shared" si="44"/>
        <v>-4.6141410206466986</v>
      </c>
      <c r="U1458">
        <f t="shared" si="45"/>
        <v>-4.6237048268002852</v>
      </c>
      <c r="Z1458">
        <v>2015</v>
      </c>
      <c r="AA1458">
        <v>5</v>
      </c>
      <c r="AB1458">
        <v>31</v>
      </c>
      <c r="AC1458">
        <v>-5.4141410206466984</v>
      </c>
      <c r="AD1458">
        <v>-26.807211771200286</v>
      </c>
    </row>
    <row r="1459" spans="1:30" x14ac:dyDescent="0.2">
      <c r="A1459">
        <v>2004</v>
      </c>
      <c r="B1459">
        <v>12</v>
      </c>
      <c r="C1459">
        <v>28</v>
      </c>
      <c r="D1459">
        <v>1.5</v>
      </c>
      <c r="H1459">
        <v>2014</v>
      </c>
      <c r="I1459">
        <v>11</v>
      </c>
      <c r="J1459">
        <v>28</v>
      </c>
      <c r="K1459">
        <v>3</v>
      </c>
      <c r="L1459">
        <v>35.650819672099999</v>
      </c>
      <c r="Q1459">
        <v>2014</v>
      </c>
      <c r="R1459">
        <v>11</v>
      </c>
      <c r="S1459">
        <v>28</v>
      </c>
      <c r="T1459">
        <f t="shared" si="44"/>
        <v>-3.6141410206466986</v>
      </c>
      <c r="U1459">
        <f t="shared" si="45"/>
        <v>-16.617329599100287</v>
      </c>
      <c r="Z1459">
        <v>2015</v>
      </c>
      <c r="AA1459">
        <v>6</v>
      </c>
      <c r="AB1459">
        <v>16</v>
      </c>
      <c r="AC1459">
        <v>-5.4141410206466984</v>
      </c>
      <c r="AD1459">
        <v>-26.472694725700286</v>
      </c>
    </row>
    <row r="1460" spans="1:30" x14ac:dyDescent="0.2">
      <c r="A1460">
        <v>2004</v>
      </c>
      <c r="B1460">
        <v>12</v>
      </c>
      <c r="C1460">
        <v>29</v>
      </c>
      <c r="D1460">
        <v>0</v>
      </c>
      <c r="H1460">
        <v>2014</v>
      </c>
      <c r="I1460">
        <v>11</v>
      </c>
      <c r="J1460">
        <v>29</v>
      </c>
      <c r="K1460">
        <v>0.2</v>
      </c>
      <c r="L1460">
        <v>34.293877551000001</v>
      </c>
      <c r="Q1460">
        <v>2014</v>
      </c>
      <c r="R1460">
        <v>11</v>
      </c>
      <c r="S1460">
        <v>29</v>
      </c>
      <c r="T1460">
        <f t="shared" si="44"/>
        <v>-6.4141410206466984</v>
      </c>
      <c r="U1460">
        <f t="shared" si="45"/>
        <v>-17.974271720200285</v>
      </c>
      <c r="Z1460">
        <v>2015</v>
      </c>
      <c r="AA1460">
        <v>7</v>
      </c>
      <c r="AB1460">
        <v>3</v>
      </c>
      <c r="AC1460">
        <v>-5.4141410206466984</v>
      </c>
      <c r="AD1460">
        <v>-26.168149271200285</v>
      </c>
    </row>
    <row r="1461" spans="1:30" x14ac:dyDescent="0.2">
      <c r="A1461">
        <v>2004</v>
      </c>
      <c r="B1461">
        <v>12</v>
      </c>
      <c r="C1461">
        <v>30</v>
      </c>
      <c r="D1461">
        <v>7</v>
      </c>
      <c r="H1461">
        <v>2014</v>
      </c>
      <c r="I1461">
        <v>11</v>
      </c>
      <c r="J1461">
        <v>30</v>
      </c>
      <c r="K1461">
        <v>0.4</v>
      </c>
      <c r="L1461">
        <v>32.678048780499999</v>
      </c>
      <c r="Q1461">
        <v>2014</v>
      </c>
      <c r="R1461">
        <v>11</v>
      </c>
      <c r="S1461">
        <v>30</v>
      </c>
      <c r="T1461">
        <f t="shared" si="44"/>
        <v>-6.2141410206466983</v>
      </c>
      <c r="U1461">
        <f t="shared" si="45"/>
        <v>-19.590100490700287</v>
      </c>
      <c r="Z1461">
        <v>2016</v>
      </c>
      <c r="AA1461">
        <v>1</v>
      </c>
      <c r="AB1461">
        <v>27</v>
      </c>
      <c r="AC1461">
        <v>-5.4141410206466984</v>
      </c>
      <c r="AD1461">
        <v>-23.009325741800286</v>
      </c>
    </row>
    <row r="1462" spans="1:30" x14ac:dyDescent="0.2">
      <c r="A1462">
        <v>2004</v>
      </c>
      <c r="B1462">
        <v>12</v>
      </c>
      <c r="C1462">
        <v>31</v>
      </c>
      <c r="D1462">
        <v>0</v>
      </c>
      <c r="H1462">
        <v>2014</v>
      </c>
      <c r="I1462">
        <v>12</v>
      </c>
      <c r="J1462">
        <v>1</v>
      </c>
      <c r="K1462">
        <v>1.8</v>
      </c>
      <c r="L1462">
        <v>32.081249999999997</v>
      </c>
      <c r="Q1462">
        <v>2014</v>
      </c>
      <c r="R1462">
        <v>12</v>
      </c>
      <c r="S1462">
        <v>1</v>
      </c>
      <c r="T1462">
        <f t="shared" si="44"/>
        <v>-4.8141410206466988</v>
      </c>
      <c r="U1462">
        <f t="shared" si="45"/>
        <v>-20.186899271200289</v>
      </c>
      <c r="Z1462">
        <v>2016</v>
      </c>
      <c r="AA1462">
        <v>2</v>
      </c>
      <c r="AB1462">
        <v>24</v>
      </c>
      <c r="AC1462">
        <v>-5.4141410206466984</v>
      </c>
      <c r="AD1462">
        <v>-24.071597547100286</v>
      </c>
    </row>
    <row r="1463" spans="1:30" x14ac:dyDescent="0.2">
      <c r="A1463">
        <v>2005</v>
      </c>
      <c r="B1463">
        <v>1</v>
      </c>
      <c r="C1463">
        <v>1</v>
      </c>
      <c r="D1463">
        <v>1.6</v>
      </c>
      <c r="H1463">
        <v>2014</v>
      </c>
      <c r="I1463">
        <v>12</v>
      </c>
      <c r="J1463">
        <v>2</v>
      </c>
      <c r="K1463">
        <v>0.2</v>
      </c>
      <c r="L1463">
        <v>31.2944444444</v>
      </c>
      <c r="Q1463">
        <v>2014</v>
      </c>
      <c r="R1463">
        <v>12</v>
      </c>
      <c r="S1463">
        <v>2</v>
      </c>
      <c r="T1463">
        <f t="shared" si="44"/>
        <v>-6.4141410206466984</v>
      </c>
      <c r="U1463">
        <f t="shared" si="45"/>
        <v>-20.973704826800287</v>
      </c>
      <c r="Z1463">
        <v>2016</v>
      </c>
      <c r="AA1463">
        <v>12</v>
      </c>
      <c r="AB1463">
        <v>5</v>
      </c>
      <c r="AC1463">
        <v>-5.4141410206466984</v>
      </c>
      <c r="AD1463">
        <v>-14.793149271200285</v>
      </c>
    </row>
    <row r="1464" spans="1:30" x14ac:dyDescent="0.2">
      <c r="A1464">
        <v>2005</v>
      </c>
      <c r="B1464">
        <v>1</v>
      </c>
      <c r="C1464">
        <v>2</v>
      </c>
      <c r="D1464">
        <v>4</v>
      </c>
      <c r="H1464">
        <v>2014</v>
      </c>
      <c r="I1464">
        <v>12</v>
      </c>
      <c r="J1464">
        <v>3</v>
      </c>
      <c r="K1464">
        <v>1.5</v>
      </c>
      <c r="L1464">
        <v>31.068627451000001</v>
      </c>
      <c r="Q1464">
        <v>2014</v>
      </c>
      <c r="R1464">
        <v>12</v>
      </c>
      <c r="S1464">
        <v>3</v>
      </c>
      <c r="T1464">
        <f t="shared" si="44"/>
        <v>-5.1141410206466986</v>
      </c>
      <c r="U1464">
        <f t="shared" si="45"/>
        <v>-21.199521820200285</v>
      </c>
      <c r="Z1464">
        <v>2017</v>
      </c>
      <c r="AA1464">
        <v>2</v>
      </c>
      <c r="AB1464">
        <v>25</v>
      </c>
      <c r="AC1464">
        <v>-5.4141410206466984</v>
      </c>
      <c r="AD1464">
        <v>-24.159058362100286</v>
      </c>
    </row>
    <row r="1465" spans="1:30" x14ac:dyDescent="0.2">
      <c r="A1465">
        <v>2005</v>
      </c>
      <c r="B1465">
        <v>1</v>
      </c>
      <c r="C1465">
        <v>3</v>
      </c>
      <c r="D1465">
        <v>31</v>
      </c>
      <c r="H1465">
        <v>2014</v>
      </c>
      <c r="I1465">
        <v>12</v>
      </c>
      <c r="J1465">
        <v>4</v>
      </c>
      <c r="K1465">
        <v>16.8</v>
      </c>
      <c r="L1465">
        <v>32.368518518499997</v>
      </c>
      <c r="Q1465">
        <v>2014</v>
      </c>
      <c r="R1465">
        <v>12</v>
      </c>
      <c r="S1465">
        <v>4</v>
      </c>
      <c r="T1465">
        <f t="shared" si="44"/>
        <v>10.185858979353302</v>
      </c>
      <c r="U1465">
        <f t="shared" si="45"/>
        <v>-19.89963075270029</v>
      </c>
      <c r="Z1465">
        <v>2017</v>
      </c>
      <c r="AA1465">
        <v>6</v>
      </c>
      <c r="AB1465">
        <v>19</v>
      </c>
      <c r="AC1465">
        <v>-5.4141410206466984</v>
      </c>
      <c r="AD1465">
        <v>-15.122694725700285</v>
      </c>
    </row>
    <row r="1466" spans="1:30" x14ac:dyDescent="0.2">
      <c r="A1466">
        <v>2005</v>
      </c>
      <c r="B1466">
        <v>1</v>
      </c>
      <c r="C1466">
        <v>4</v>
      </c>
      <c r="D1466">
        <v>0</v>
      </c>
      <c r="H1466">
        <v>2014</v>
      </c>
      <c r="I1466">
        <v>12</v>
      </c>
      <c r="J1466">
        <v>5</v>
      </c>
      <c r="K1466">
        <v>1.1000000000000001</v>
      </c>
      <c r="L1466">
        <v>30.718367346899999</v>
      </c>
      <c r="Q1466">
        <v>2014</v>
      </c>
      <c r="R1466">
        <v>12</v>
      </c>
      <c r="S1466">
        <v>5</v>
      </c>
      <c r="T1466">
        <f t="shared" si="44"/>
        <v>-5.514141020646699</v>
      </c>
      <c r="U1466">
        <f t="shared" si="45"/>
        <v>-21.549781924300287</v>
      </c>
      <c r="Z1466">
        <v>2017</v>
      </c>
      <c r="AA1466">
        <v>6</v>
      </c>
      <c r="AB1466">
        <v>29</v>
      </c>
      <c r="AC1466">
        <v>-5.4141410206466984</v>
      </c>
      <c r="AD1466">
        <v>-18.332855153600285</v>
      </c>
    </row>
    <row r="1467" spans="1:30" x14ac:dyDescent="0.2">
      <c r="A1467">
        <v>2005</v>
      </c>
      <c r="B1467">
        <v>1</v>
      </c>
      <c r="C1467">
        <v>5</v>
      </c>
      <c r="D1467">
        <v>5.9</v>
      </c>
      <c r="H1467">
        <v>2014</v>
      </c>
      <c r="I1467">
        <v>12</v>
      </c>
      <c r="J1467">
        <v>6</v>
      </c>
      <c r="K1467">
        <v>0.3</v>
      </c>
      <c r="L1467">
        <v>30.0897959184</v>
      </c>
      <c r="Q1467">
        <v>2014</v>
      </c>
      <c r="R1467">
        <v>12</v>
      </c>
      <c r="S1467">
        <v>6</v>
      </c>
      <c r="T1467">
        <f t="shared" si="44"/>
        <v>-6.3141410206466988</v>
      </c>
      <c r="U1467">
        <f t="shared" si="45"/>
        <v>-22.178353352800286</v>
      </c>
      <c r="Z1467">
        <v>2017</v>
      </c>
      <c r="AA1467">
        <v>7</v>
      </c>
      <c r="AB1467">
        <v>2</v>
      </c>
      <c r="AC1467">
        <v>-5.4141410206466984</v>
      </c>
      <c r="AD1467">
        <v>-12.509815937900285</v>
      </c>
    </row>
    <row r="1468" spans="1:30" x14ac:dyDescent="0.2">
      <c r="A1468">
        <v>2005</v>
      </c>
      <c r="B1468">
        <v>1</v>
      </c>
      <c r="C1468">
        <v>6</v>
      </c>
      <c r="D1468">
        <v>4.5</v>
      </c>
      <c r="H1468">
        <v>2014</v>
      </c>
      <c r="I1468">
        <v>12</v>
      </c>
      <c r="J1468">
        <v>7</v>
      </c>
      <c r="K1468">
        <v>0</v>
      </c>
      <c r="L1468">
        <v>30.140909090899999</v>
      </c>
      <c r="Q1468">
        <v>2014</v>
      </c>
      <c r="R1468">
        <v>12</v>
      </c>
      <c r="S1468">
        <v>7</v>
      </c>
      <c r="T1468">
        <f t="shared" si="44"/>
        <v>-6.6141410206466986</v>
      </c>
      <c r="U1468">
        <f t="shared" si="45"/>
        <v>-22.127240180300287</v>
      </c>
      <c r="Z1468">
        <v>2017</v>
      </c>
      <c r="AA1468">
        <v>9</v>
      </c>
      <c r="AB1468">
        <v>6</v>
      </c>
      <c r="AC1468">
        <v>-5.4141410206466984</v>
      </c>
      <c r="AD1468">
        <v>-0.76083219800028701</v>
      </c>
    </row>
    <row r="1469" spans="1:30" x14ac:dyDescent="0.2">
      <c r="A1469">
        <v>2005</v>
      </c>
      <c r="B1469">
        <v>1</v>
      </c>
      <c r="C1469">
        <v>7</v>
      </c>
      <c r="D1469">
        <v>11</v>
      </c>
      <c r="H1469">
        <v>2014</v>
      </c>
      <c r="I1469">
        <v>12</v>
      </c>
      <c r="J1469">
        <v>8</v>
      </c>
      <c r="K1469">
        <v>1</v>
      </c>
      <c r="L1469">
        <v>29.701960784299999</v>
      </c>
      <c r="Q1469">
        <v>2014</v>
      </c>
      <c r="R1469">
        <v>12</v>
      </c>
      <c r="S1469">
        <v>8</v>
      </c>
      <c r="T1469">
        <f t="shared" si="44"/>
        <v>-5.6141410206466986</v>
      </c>
      <c r="U1469">
        <f t="shared" si="45"/>
        <v>-22.566188486900288</v>
      </c>
      <c r="Z1469">
        <v>2017</v>
      </c>
      <c r="AA1469">
        <v>10</v>
      </c>
      <c r="AB1469">
        <v>12</v>
      </c>
      <c r="AC1469">
        <v>-5.4141410206466984</v>
      </c>
      <c r="AD1469">
        <v>-19.243149271200288</v>
      </c>
    </row>
    <row r="1470" spans="1:30" x14ac:dyDescent="0.2">
      <c r="A1470">
        <v>2005</v>
      </c>
      <c r="B1470">
        <v>1</v>
      </c>
      <c r="C1470">
        <v>8</v>
      </c>
      <c r="D1470">
        <v>23.4</v>
      </c>
      <c r="H1470">
        <v>2014</v>
      </c>
      <c r="I1470">
        <v>12</v>
      </c>
      <c r="J1470">
        <v>9</v>
      </c>
      <c r="K1470">
        <v>1.5</v>
      </c>
      <c r="L1470">
        <v>29.914893617000001</v>
      </c>
      <c r="Q1470">
        <v>2014</v>
      </c>
      <c r="R1470">
        <v>12</v>
      </c>
      <c r="S1470">
        <v>9</v>
      </c>
      <c r="T1470">
        <f t="shared" si="44"/>
        <v>-5.1141410206466986</v>
      </c>
      <c r="U1470">
        <f t="shared" si="45"/>
        <v>-22.353255654200286</v>
      </c>
      <c r="Z1470">
        <v>2010</v>
      </c>
      <c r="AA1470">
        <v>11</v>
      </c>
      <c r="AB1470">
        <v>21</v>
      </c>
      <c r="AC1470">
        <v>-5.514141020646699</v>
      </c>
      <c r="AD1470">
        <v>91.651850728799701</v>
      </c>
    </row>
    <row r="1471" spans="1:30" x14ac:dyDescent="0.2">
      <c r="A1471">
        <v>2005</v>
      </c>
      <c r="B1471">
        <v>1</v>
      </c>
      <c r="C1471">
        <v>9</v>
      </c>
      <c r="D1471">
        <v>34.799999999999997</v>
      </c>
      <c r="H1471">
        <v>2014</v>
      </c>
      <c r="I1471">
        <v>12</v>
      </c>
      <c r="J1471">
        <v>10</v>
      </c>
      <c r="K1471">
        <v>0.3</v>
      </c>
      <c r="L1471">
        <v>29.364102564100001</v>
      </c>
      <c r="Q1471">
        <v>2014</v>
      </c>
      <c r="R1471">
        <v>12</v>
      </c>
      <c r="S1471">
        <v>10</v>
      </c>
      <c r="T1471">
        <f t="shared" si="44"/>
        <v>-6.3141410206466988</v>
      </c>
      <c r="U1471">
        <f t="shared" si="45"/>
        <v>-22.904046707100285</v>
      </c>
      <c r="Z1471">
        <v>2011</v>
      </c>
      <c r="AA1471">
        <v>2</v>
      </c>
      <c r="AB1471">
        <v>15</v>
      </c>
      <c r="AC1471">
        <v>-5.514141020646699</v>
      </c>
      <c r="AD1471">
        <v>77.351850728799718</v>
      </c>
    </row>
    <row r="1472" spans="1:30" x14ac:dyDescent="0.2">
      <c r="A1472">
        <v>2005</v>
      </c>
      <c r="B1472">
        <v>1</v>
      </c>
      <c r="C1472">
        <v>10</v>
      </c>
      <c r="D1472">
        <v>7.5</v>
      </c>
      <c r="H1472">
        <v>2014</v>
      </c>
      <c r="I1472">
        <v>12</v>
      </c>
      <c r="J1472">
        <v>11</v>
      </c>
      <c r="K1472">
        <v>2.9</v>
      </c>
      <c r="L1472">
        <v>29.6723404255</v>
      </c>
      <c r="Q1472">
        <v>2014</v>
      </c>
      <c r="R1472">
        <v>12</v>
      </c>
      <c r="S1472">
        <v>11</v>
      </c>
      <c r="T1472">
        <f t="shared" si="44"/>
        <v>-3.7141410206466987</v>
      </c>
      <c r="U1472">
        <f t="shared" si="45"/>
        <v>-22.595808845700287</v>
      </c>
      <c r="Z1472">
        <v>2011</v>
      </c>
      <c r="AA1472">
        <v>7</v>
      </c>
      <c r="AB1472">
        <v>13</v>
      </c>
      <c r="AC1472">
        <v>-5.514141020646699</v>
      </c>
      <c r="AD1472">
        <v>95.431850728799702</v>
      </c>
    </row>
    <row r="1473" spans="1:30" x14ac:dyDescent="0.2">
      <c r="A1473">
        <v>2005</v>
      </c>
      <c r="B1473">
        <v>1</v>
      </c>
      <c r="C1473">
        <v>11</v>
      </c>
      <c r="D1473">
        <v>0</v>
      </c>
      <c r="H1473">
        <v>2014</v>
      </c>
      <c r="I1473">
        <v>12</v>
      </c>
      <c r="J1473">
        <v>12</v>
      </c>
      <c r="K1473">
        <v>3.5</v>
      </c>
      <c r="L1473">
        <v>29.5183673469</v>
      </c>
      <c r="Q1473">
        <v>2014</v>
      </c>
      <c r="R1473">
        <v>12</v>
      </c>
      <c r="S1473">
        <v>12</v>
      </c>
      <c r="T1473">
        <f t="shared" si="44"/>
        <v>-3.1141410206466986</v>
      </c>
      <c r="U1473">
        <f t="shared" si="45"/>
        <v>-22.749781924300287</v>
      </c>
      <c r="Z1473">
        <v>2011</v>
      </c>
      <c r="AA1473">
        <v>9</v>
      </c>
      <c r="AB1473">
        <v>28</v>
      </c>
      <c r="AC1473">
        <v>-5.514141020646699</v>
      </c>
      <c r="AD1473">
        <v>246.78719053479972</v>
      </c>
    </row>
    <row r="1474" spans="1:30" x14ac:dyDescent="0.2">
      <c r="A1474">
        <v>2005</v>
      </c>
      <c r="B1474">
        <v>1</v>
      </c>
      <c r="C1474">
        <v>12</v>
      </c>
      <c r="D1474">
        <v>0.6</v>
      </c>
      <c r="H1474">
        <v>2014</v>
      </c>
      <c r="I1474">
        <v>12</v>
      </c>
      <c r="J1474">
        <v>13</v>
      </c>
      <c r="K1474">
        <v>0.2</v>
      </c>
      <c r="L1474">
        <v>29.2127272727</v>
      </c>
      <c r="Q1474">
        <v>2014</v>
      </c>
      <c r="R1474">
        <v>12</v>
      </c>
      <c r="S1474">
        <v>13</v>
      </c>
      <c r="T1474">
        <f t="shared" ref="T1474:T1537" si="46">K1474-$O$1</f>
        <v>-6.4141410206466984</v>
      </c>
      <c r="U1474">
        <f t="shared" ref="U1474:U1537" si="47">L1474-$O$2</f>
        <v>-23.055421998500286</v>
      </c>
      <c r="Z1474">
        <v>2011</v>
      </c>
      <c r="AA1474">
        <v>11</v>
      </c>
      <c r="AB1474">
        <v>16</v>
      </c>
      <c r="AC1474">
        <v>-5.514141020646699</v>
      </c>
      <c r="AD1474">
        <v>69.665184061799707</v>
      </c>
    </row>
    <row r="1475" spans="1:30" x14ac:dyDescent="0.2">
      <c r="A1475">
        <v>2005</v>
      </c>
      <c r="B1475">
        <v>1</v>
      </c>
      <c r="C1475">
        <v>13</v>
      </c>
      <c r="D1475">
        <v>7.7</v>
      </c>
      <c r="H1475">
        <v>2014</v>
      </c>
      <c r="I1475">
        <v>12</v>
      </c>
      <c r="J1475">
        <v>14</v>
      </c>
      <c r="K1475">
        <v>0.7</v>
      </c>
      <c r="L1475">
        <v>28.747368421099999</v>
      </c>
      <c r="Q1475">
        <v>2014</v>
      </c>
      <c r="R1475">
        <v>12</v>
      </c>
      <c r="S1475">
        <v>14</v>
      </c>
      <c r="T1475">
        <f t="shared" si="46"/>
        <v>-5.9141410206466984</v>
      </c>
      <c r="U1475">
        <f t="shared" si="47"/>
        <v>-23.520780850100287</v>
      </c>
      <c r="Z1475">
        <v>2011</v>
      </c>
      <c r="AA1475">
        <v>12</v>
      </c>
      <c r="AB1475">
        <v>6</v>
      </c>
      <c r="AC1475">
        <v>-5.514141020646699</v>
      </c>
      <c r="AD1475">
        <v>118.5235173957997</v>
      </c>
    </row>
    <row r="1476" spans="1:30" x14ac:dyDescent="0.2">
      <c r="A1476">
        <v>2005</v>
      </c>
      <c r="B1476">
        <v>1</v>
      </c>
      <c r="C1476">
        <v>14</v>
      </c>
      <c r="D1476">
        <v>14.9</v>
      </c>
      <c r="H1476">
        <v>2014</v>
      </c>
      <c r="I1476">
        <v>12</v>
      </c>
      <c r="J1476">
        <v>15</v>
      </c>
      <c r="K1476">
        <v>0.2</v>
      </c>
      <c r="L1476">
        <v>28.7954545455</v>
      </c>
      <c r="Q1476">
        <v>2014</v>
      </c>
      <c r="R1476">
        <v>12</v>
      </c>
      <c r="S1476">
        <v>15</v>
      </c>
      <c r="T1476">
        <f t="shared" si="46"/>
        <v>-6.4141410206466984</v>
      </c>
      <c r="U1476">
        <f t="shared" si="47"/>
        <v>-23.472694725700286</v>
      </c>
      <c r="Z1476">
        <v>2012</v>
      </c>
      <c r="AA1476">
        <v>1</v>
      </c>
      <c r="AB1476">
        <v>1</v>
      </c>
      <c r="AC1476">
        <v>-5.514141020646699</v>
      </c>
      <c r="AD1476">
        <v>65.794350728799714</v>
      </c>
    </row>
    <row r="1477" spans="1:30" x14ac:dyDescent="0.2">
      <c r="A1477">
        <v>2005</v>
      </c>
      <c r="B1477">
        <v>1</v>
      </c>
      <c r="C1477">
        <v>15</v>
      </c>
      <c r="D1477">
        <v>9.1999999999999993</v>
      </c>
      <c r="H1477">
        <v>2014</v>
      </c>
      <c r="I1477">
        <v>12</v>
      </c>
      <c r="J1477">
        <v>16</v>
      </c>
      <c r="K1477">
        <v>0.2</v>
      </c>
      <c r="L1477">
        <v>28.813207547200001</v>
      </c>
      <c r="Q1477">
        <v>2014</v>
      </c>
      <c r="R1477">
        <v>12</v>
      </c>
      <c r="S1477">
        <v>16</v>
      </c>
      <c r="T1477">
        <f t="shared" si="46"/>
        <v>-6.4141410206466984</v>
      </c>
      <c r="U1477">
        <f t="shared" si="47"/>
        <v>-23.454941724000285</v>
      </c>
      <c r="Z1477">
        <v>2012</v>
      </c>
      <c r="AA1477">
        <v>4</v>
      </c>
      <c r="AB1477">
        <v>9</v>
      </c>
      <c r="AC1477">
        <v>-5.514141020646699</v>
      </c>
      <c r="AD1477">
        <v>-26.168149271200285</v>
      </c>
    </row>
    <row r="1478" spans="1:30" x14ac:dyDescent="0.2">
      <c r="A1478">
        <v>2005</v>
      </c>
      <c r="B1478">
        <v>1</v>
      </c>
      <c r="C1478">
        <v>16</v>
      </c>
      <c r="D1478">
        <v>3</v>
      </c>
      <c r="H1478">
        <v>2014</v>
      </c>
      <c r="I1478">
        <v>12</v>
      </c>
      <c r="J1478">
        <v>17</v>
      </c>
      <c r="K1478">
        <v>0.2</v>
      </c>
      <c r="L1478">
        <v>28.307692307700002</v>
      </c>
      <c r="Q1478">
        <v>2014</v>
      </c>
      <c r="R1478">
        <v>12</v>
      </c>
      <c r="S1478">
        <v>17</v>
      </c>
      <c r="T1478">
        <f t="shared" si="46"/>
        <v>-6.4141410206466984</v>
      </c>
      <c r="U1478">
        <f t="shared" si="47"/>
        <v>-23.960456963500285</v>
      </c>
      <c r="Z1478">
        <v>2012</v>
      </c>
      <c r="AA1478">
        <v>8</v>
      </c>
      <c r="AB1478">
        <v>28</v>
      </c>
      <c r="AC1478">
        <v>-5.514141020646699</v>
      </c>
      <c r="AD1478">
        <v>-21.318149271200287</v>
      </c>
    </row>
    <row r="1479" spans="1:30" x14ac:dyDescent="0.2">
      <c r="A1479">
        <v>2005</v>
      </c>
      <c r="B1479">
        <v>1</v>
      </c>
      <c r="C1479">
        <v>17</v>
      </c>
      <c r="D1479">
        <v>0.5</v>
      </c>
      <c r="H1479">
        <v>2014</v>
      </c>
      <c r="I1479">
        <v>12</v>
      </c>
      <c r="J1479">
        <v>18</v>
      </c>
      <c r="K1479">
        <v>0.1</v>
      </c>
      <c r="L1479">
        <v>28.015999999999998</v>
      </c>
      <c r="Q1479">
        <v>2014</v>
      </c>
      <c r="R1479">
        <v>12</v>
      </c>
      <c r="S1479">
        <v>18</v>
      </c>
      <c r="T1479">
        <f t="shared" si="46"/>
        <v>-6.514141020646699</v>
      </c>
      <c r="U1479">
        <f t="shared" si="47"/>
        <v>-24.252149271200288</v>
      </c>
      <c r="Z1479">
        <v>2012</v>
      </c>
      <c r="AA1479">
        <v>12</v>
      </c>
      <c r="AB1479">
        <v>15</v>
      </c>
      <c r="AC1479">
        <v>-5.514141020646699</v>
      </c>
      <c r="AD1479">
        <v>-22.518149271200286</v>
      </c>
    </row>
    <row r="1480" spans="1:30" x14ac:dyDescent="0.2">
      <c r="A1480">
        <v>2005</v>
      </c>
      <c r="B1480">
        <v>1</v>
      </c>
      <c r="C1480">
        <v>18</v>
      </c>
      <c r="D1480">
        <v>0</v>
      </c>
      <c r="H1480">
        <v>2014</v>
      </c>
      <c r="I1480">
        <v>12</v>
      </c>
      <c r="J1480">
        <v>19</v>
      </c>
      <c r="K1480">
        <v>10.3</v>
      </c>
      <c r="L1480">
        <v>28.354716981100001</v>
      </c>
      <c r="Q1480">
        <v>2014</v>
      </c>
      <c r="R1480">
        <v>12</v>
      </c>
      <c r="S1480">
        <v>19</v>
      </c>
      <c r="T1480">
        <f t="shared" si="46"/>
        <v>3.6858589793533021</v>
      </c>
      <c r="U1480">
        <f t="shared" si="47"/>
        <v>-23.913432290100285</v>
      </c>
      <c r="Z1480">
        <v>2013</v>
      </c>
      <c r="AA1480">
        <v>2</v>
      </c>
      <c r="AB1480">
        <v>7</v>
      </c>
      <c r="AC1480">
        <v>-5.514141020646699</v>
      </c>
      <c r="AD1480">
        <v>-26.618149271200288</v>
      </c>
    </row>
    <row r="1481" spans="1:30" x14ac:dyDescent="0.2">
      <c r="A1481">
        <v>2005</v>
      </c>
      <c r="B1481">
        <v>1</v>
      </c>
      <c r="C1481">
        <v>19</v>
      </c>
      <c r="D1481">
        <v>0</v>
      </c>
      <c r="H1481">
        <v>2014</v>
      </c>
      <c r="I1481">
        <v>12</v>
      </c>
      <c r="J1481">
        <v>20</v>
      </c>
      <c r="K1481">
        <v>14.5</v>
      </c>
      <c r="L1481">
        <v>35.700000000000003</v>
      </c>
      <c r="Q1481">
        <v>2014</v>
      </c>
      <c r="R1481">
        <v>12</v>
      </c>
      <c r="S1481">
        <v>20</v>
      </c>
      <c r="T1481">
        <f t="shared" si="46"/>
        <v>7.8858589793533014</v>
      </c>
      <c r="U1481">
        <f t="shared" si="47"/>
        <v>-16.568149271200284</v>
      </c>
      <c r="Z1481">
        <v>2013</v>
      </c>
      <c r="AA1481">
        <v>2</v>
      </c>
      <c r="AB1481">
        <v>24</v>
      </c>
      <c r="AC1481">
        <v>-5.514141020646699</v>
      </c>
      <c r="AD1481">
        <v>-27.168149271200285</v>
      </c>
    </row>
    <row r="1482" spans="1:30" x14ac:dyDescent="0.2">
      <c r="A1482">
        <v>2005</v>
      </c>
      <c r="B1482">
        <v>1</v>
      </c>
      <c r="C1482">
        <v>20</v>
      </c>
      <c r="D1482">
        <v>3.4</v>
      </c>
      <c r="H1482">
        <v>2014</v>
      </c>
      <c r="I1482">
        <v>12</v>
      </c>
      <c r="J1482">
        <v>21</v>
      </c>
      <c r="K1482">
        <v>0.2</v>
      </c>
      <c r="L1482">
        <v>31.523255813999999</v>
      </c>
      <c r="Q1482">
        <v>2014</v>
      </c>
      <c r="R1482">
        <v>12</v>
      </c>
      <c r="S1482">
        <v>21</v>
      </c>
      <c r="T1482">
        <f t="shared" si="46"/>
        <v>-6.4141410206466984</v>
      </c>
      <c r="U1482">
        <f t="shared" si="47"/>
        <v>-20.744893457200288</v>
      </c>
      <c r="Z1482">
        <v>2013</v>
      </c>
      <c r="AA1482">
        <v>2</v>
      </c>
      <c r="AB1482">
        <v>28</v>
      </c>
      <c r="AC1482">
        <v>-5.514141020646699</v>
      </c>
      <c r="AD1482">
        <v>-28.268149271200286</v>
      </c>
    </row>
    <row r="1483" spans="1:30" x14ac:dyDescent="0.2">
      <c r="A1483">
        <v>2005</v>
      </c>
      <c r="B1483">
        <v>1</v>
      </c>
      <c r="C1483">
        <v>21</v>
      </c>
      <c r="D1483">
        <v>7.8</v>
      </c>
      <c r="H1483">
        <v>2014</v>
      </c>
      <c r="I1483">
        <v>12</v>
      </c>
      <c r="J1483">
        <v>22</v>
      </c>
      <c r="K1483">
        <v>0.2</v>
      </c>
      <c r="L1483">
        <v>28.755555555600001</v>
      </c>
      <c r="Q1483">
        <v>2014</v>
      </c>
      <c r="R1483">
        <v>12</v>
      </c>
      <c r="S1483">
        <v>22</v>
      </c>
      <c r="T1483">
        <f t="shared" si="46"/>
        <v>-6.4141410206466984</v>
      </c>
      <c r="U1483">
        <f t="shared" si="47"/>
        <v>-23.512593715600286</v>
      </c>
      <c r="Z1483">
        <v>2013</v>
      </c>
      <c r="AA1483">
        <v>7</v>
      </c>
      <c r="AB1483">
        <v>26</v>
      </c>
      <c r="AC1483">
        <v>-5.514141020646699</v>
      </c>
      <c r="AD1483">
        <v>-7.2814826045002832</v>
      </c>
    </row>
    <row r="1484" spans="1:30" x14ac:dyDescent="0.2">
      <c r="A1484">
        <v>2005</v>
      </c>
      <c r="B1484">
        <v>1</v>
      </c>
      <c r="C1484">
        <v>22</v>
      </c>
      <c r="D1484">
        <v>1.1000000000000001</v>
      </c>
      <c r="H1484">
        <v>2014</v>
      </c>
      <c r="I1484">
        <v>12</v>
      </c>
      <c r="J1484">
        <v>23</v>
      </c>
      <c r="K1484">
        <v>0.1</v>
      </c>
      <c r="L1484">
        <v>27.874137931</v>
      </c>
      <c r="Q1484">
        <v>2014</v>
      </c>
      <c r="R1484">
        <v>12</v>
      </c>
      <c r="S1484">
        <v>23</v>
      </c>
      <c r="T1484">
        <f t="shared" si="46"/>
        <v>-6.514141020646699</v>
      </c>
      <c r="U1484">
        <f t="shared" si="47"/>
        <v>-24.394011340200286</v>
      </c>
      <c r="Z1484">
        <v>2014</v>
      </c>
      <c r="AA1484">
        <v>7</v>
      </c>
      <c r="AB1484">
        <v>30</v>
      </c>
      <c r="AC1484">
        <v>-5.514141020646699</v>
      </c>
      <c r="AD1484">
        <v>-27.634815937900285</v>
      </c>
    </row>
    <row r="1485" spans="1:30" x14ac:dyDescent="0.2">
      <c r="A1485">
        <v>2005</v>
      </c>
      <c r="B1485">
        <v>1</v>
      </c>
      <c r="C1485">
        <v>23</v>
      </c>
      <c r="D1485">
        <v>3.5</v>
      </c>
      <c r="H1485">
        <v>2014</v>
      </c>
      <c r="I1485">
        <v>12</v>
      </c>
      <c r="J1485">
        <v>24</v>
      </c>
      <c r="K1485">
        <v>13.6</v>
      </c>
      <c r="L1485">
        <v>27.7571428571</v>
      </c>
      <c r="Q1485">
        <v>2014</v>
      </c>
      <c r="R1485">
        <v>12</v>
      </c>
      <c r="S1485">
        <v>24</v>
      </c>
      <c r="T1485">
        <f t="shared" si="46"/>
        <v>6.985858979353301</v>
      </c>
      <c r="U1485">
        <f t="shared" si="47"/>
        <v>-24.511006414100287</v>
      </c>
      <c r="Z1485">
        <v>2014</v>
      </c>
      <c r="AA1485">
        <v>9</v>
      </c>
      <c r="AB1485">
        <v>7</v>
      </c>
      <c r="AC1485">
        <v>-5.514141020646699</v>
      </c>
      <c r="AD1485">
        <v>-22.527332944700287</v>
      </c>
    </row>
    <row r="1486" spans="1:30" x14ac:dyDescent="0.2">
      <c r="A1486">
        <v>2005</v>
      </c>
      <c r="B1486">
        <v>1</v>
      </c>
      <c r="C1486">
        <v>24</v>
      </c>
      <c r="D1486">
        <v>0</v>
      </c>
      <c r="H1486">
        <v>2014</v>
      </c>
      <c r="I1486">
        <v>12</v>
      </c>
      <c r="J1486">
        <v>25</v>
      </c>
      <c r="K1486">
        <v>3.5</v>
      </c>
      <c r="L1486">
        <v>32.8534482759</v>
      </c>
      <c r="Q1486">
        <v>2014</v>
      </c>
      <c r="R1486">
        <v>12</v>
      </c>
      <c r="S1486">
        <v>25</v>
      </c>
      <c r="T1486">
        <f t="shared" si="46"/>
        <v>-3.1141410206466986</v>
      </c>
      <c r="U1486">
        <f t="shared" si="47"/>
        <v>-19.414700995300286</v>
      </c>
      <c r="Z1486">
        <v>2014</v>
      </c>
      <c r="AA1486">
        <v>12</v>
      </c>
      <c r="AB1486">
        <v>5</v>
      </c>
      <c r="AC1486">
        <v>-5.514141020646699</v>
      </c>
      <c r="AD1486">
        <v>-21.549781924300287</v>
      </c>
    </row>
    <row r="1487" spans="1:30" x14ac:dyDescent="0.2">
      <c r="A1487">
        <v>2005</v>
      </c>
      <c r="B1487">
        <v>1</v>
      </c>
      <c r="C1487">
        <v>25</v>
      </c>
      <c r="D1487">
        <v>0</v>
      </c>
      <c r="H1487">
        <v>2014</v>
      </c>
      <c r="I1487">
        <v>12</v>
      </c>
      <c r="J1487">
        <v>26</v>
      </c>
      <c r="K1487">
        <v>0</v>
      </c>
      <c r="L1487">
        <v>28.974</v>
      </c>
      <c r="Q1487">
        <v>2014</v>
      </c>
      <c r="R1487">
        <v>12</v>
      </c>
      <c r="S1487">
        <v>26</v>
      </c>
      <c r="T1487">
        <f t="shared" si="46"/>
        <v>-6.6141410206466986</v>
      </c>
      <c r="U1487">
        <f t="shared" si="47"/>
        <v>-23.294149271200286</v>
      </c>
      <c r="Z1487">
        <v>2015</v>
      </c>
      <c r="AA1487">
        <v>3</v>
      </c>
      <c r="AB1487">
        <v>11</v>
      </c>
      <c r="AC1487">
        <v>-5.514141020646699</v>
      </c>
      <c r="AD1487">
        <v>-24.985693130800286</v>
      </c>
    </row>
    <row r="1488" spans="1:30" x14ac:dyDescent="0.2">
      <c r="A1488">
        <v>2005</v>
      </c>
      <c r="B1488">
        <v>1</v>
      </c>
      <c r="C1488">
        <v>26</v>
      </c>
      <c r="D1488">
        <v>0</v>
      </c>
      <c r="H1488">
        <v>2014</v>
      </c>
      <c r="I1488">
        <v>12</v>
      </c>
      <c r="J1488">
        <v>27</v>
      </c>
      <c r="K1488">
        <v>0.8</v>
      </c>
      <c r="L1488">
        <v>28.4</v>
      </c>
      <c r="Q1488">
        <v>2014</v>
      </c>
      <c r="R1488">
        <v>12</v>
      </c>
      <c r="S1488">
        <v>27</v>
      </c>
      <c r="T1488">
        <f t="shared" si="46"/>
        <v>-5.8141410206466988</v>
      </c>
      <c r="U1488">
        <f t="shared" si="47"/>
        <v>-23.868149271200288</v>
      </c>
      <c r="Z1488">
        <v>2015</v>
      </c>
      <c r="AA1488">
        <v>5</v>
      </c>
      <c r="AB1488">
        <v>17</v>
      </c>
      <c r="AC1488">
        <v>-5.514141020646699</v>
      </c>
      <c r="AD1488">
        <v>-29.991678683000288</v>
      </c>
    </row>
    <row r="1489" spans="1:30" x14ac:dyDescent="0.2">
      <c r="A1489">
        <v>2005</v>
      </c>
      <c r="B1489">
        <v>1</v>
      </c>
      <c r="C1489">
        <v>27</v>
      </c>
      <c r="D1489">
        <v>0</v>
      </c>
      <c r="H1489">
        <v>2014</v>
      </c>
      <c r="I1489">
        <v>12</v>
      </c>
      <c r="J1489">
        <v>28</v>
      </c>
      <c r="K1489">
        <v>0</v>
      </c>
      <c r="L1489">
        <v>27.908695652199999</v>
      </c>
      <c r="Q1489">
        <v>2014</v>
      </c>
      <c r="R1489">
        <v>12</v>
      </c>
      <c r="S1489">
        <v>28</v>
      </c>
      <c r="T1489">
        <f t="shared" si="46"/>
        <v>-6.6141410206466986</v>
      </c>
      <c r="U1489">
        <f t="shared" si="47"/>
        <v>-24.359453619000288</v>
      </c>
      <c r="Z1489">
        <v>2015</v>
      </c>
      <c r="AA1489">
        <v>6</v>
      </c>
      <c r="AB1489">
        <v>4</v>
      </c>
      <c r="AC1489">
        <v>-5.514141020646699</v>
      </c>
      <c r="AD1489">
        <v>-28.353054931600287</v>
      </c>
    </row>
    <row r="1490" spans="1:30" x14ac:dyDescent="0.2">
      <c r="A1490">
        <v>2005</v>
      </c>
      <c r="B1490">
        <v>1</v>
      </c>
      <c r="C1490">
        <v>28</v>
      </c>
      <c r="D1490">
        <v>1</v>
      </c>
      <c r="H1490">
        <v>2014</v>
      </c>
      <c r="I1490">
        <v>12</v>
      </c>
      <c r="J1490">
        <v>29</v>
      </c>
      <c r="K1490">
        <v>2.8</v>
      </c>
      <c r="L1490">
        <v>27.62</v>
      </c>
      <c r="Q1490">
        <v>2014</v>
      </c>
      <c r="R1490">
        <v>12</v>
      </c>
      <c r="S1490">
        <v>29</v>
      </c>
      <c r="T1490">
        <f t="shared" si="46"/>
        <v>-3.8141410206466988</v>
      </c>
      <c r="U1490">
        <f t="shared" si="47"/>
        <v>-24.648149271200285</v>
      </c>
      <c r="Z1490">
        <v>2015</v>
      </c>
      <c r="AA1490">
        <v>6</v>
      </c>
      <c r="AB1490">
        <v>24</v>
      </c>
      <c r="AC1490">
        <v>-5.514141020646699</v>
      </c>
      <c r="AD1490">
        <v>-29.624815937900287</v>
      </c>
    </row>
    <row r="1491" spans="1:30" x14ac:dyDescent="0.2">
      <c r="A1491">
        <v>2005</v>
      </c>
      <c r="B1491">
        <v>1</v>
      </c>
      <c r="C1491">
        <v>29</v>
      </c>
      <c r="D1491">
        <v>0.8</v>
      </c>
      <c r="H1491">
        <v>2014</v>
      </c>
      <c r="I1491">
        <v>12</v>
      </c>
      <c r="J1491">
        <v>30</v>
      </c>
      <c r="K1491">
        <v>2.9</v>
      </c>
      <c r="L1491">
        <v>27.272131147500001</v>
      </c>
      <c r="Q1491">
        <v>2014</v>
      </c>
      <c r="R1491">
        <v>12</v>
      </c>
      <c r="S1491">
        <v>30</v>
      </c>
      <c r="T1491">
        <f t="shared" si="46"/>
        <v>-3.7141410206466987</v>
      </c>
      <c r="U1491">
        <f t="shared" si="47"/>
        <v>-24.996018123700285</v>
      </c>
      <c r="Z1491">
        <v>2015</v>
      </c>
      <c r="AA1491">
        <v>7</v>
      </c>
      <c r="AB1491">
        <v>4</v>
      </c>
      <c r="AC1491">
        <v>-5.514141020646699</v>
      </c>
      <c r="AD1491">
        <v>-28.241678683000288</v>
      </c>
    </row>
    <row r="1492" spans="1:30" x14ac:dyDescent="0.2">
      <c r="A1492">
        <v>2005</v>
      </c>
      <c r="B1492">
        <v>1</v>
      </c>
      <c r="C1492">
        <v>30</v>
      </c>
      <c r="D1492">
        <v>0</v>
      </c>
      <c r="H1492">
        <v>2014</v>
      </c>
      <c r="I1492">
        <v>12</v>
      </c>
      <c r="J1492">
        <v>31</v>
      </c>
      <c r="K1492">
        <v>0.7</v>
      </c>
      <c r="L1492">
        <v>27.707999999999998</v>
      </c>
      <c r="Q1492">
        <v>2014</v>
      </c>
      <c r="R1492">
        <v>12</v>
      </c>
      <c r="S1492">
        <v>31</v>
      </c>
      <c r="T1492">
        <f t="shared" si="46"/>
        <v>-5.9141410206466984</v>
      </c>
      <c r="U1492">
        <f t="shared" si="47"/>
        <v>-24.560149271200288</v>
      </c>
      <c r="Z1492">
        <v>2015</v>
      </c>
      <c r="AA1492">
        <v>12</v>
      </c>
      <c r="AB1492">
        <v>11</v>
      </c>
      <c r="AC1492">
        <v>-5.514141020646699</v>
      </c>
      <c r="AD1492">
        <v>-19.648149271200289</v>
      </c>
    </row>
    <row r="1493" spans="1:30" x14ac:dyDescent="0.2">
      <c r="A1493">
        <v>2005</v>
      </c>
      <c r="B1493">
        <v>1</v>
      </c>
      <c r="C1493">
        <v>31</v>
      </c>
      <c r="D1493">
        <v>5.7</v>
      </c>
      <c r="H1493">
        <v>2015</v>
      </c>
      <c r="I1493">
        <v>1</v>
      </c>
      <c r="J1493">
        <v>1</v>
      </c>
      <c r="K1493">
        <v>18.2</v>
      </c>
      <c r="L1493">
        <v>28.096078431399999</v>
      </c>
      <c r="Q1493">
        <v>2015</v>
      </c>
      <c r="R1493">
        <v>1</v>
      </c>
      <c r="S1493">
        <v>1</v>
      </c>
      <c r="T1493">
        <f t="shared" si="46"/>
        <v>11.585858979353301</v>
      </c>
      <c r="U1493">
        <f t="shared" si="47"/>
        <v>-24.172070839800288</v>
      </c>
      <c r="Z1493">
        <v>2015</v>
      </c>
      <c r="AA1493">
        <v>12</v>
      </c>
      <c r="AB1493">
        <v>15</v>
      </c>
      <c r="AC1493">
        <v>-5.514141020646699</v>
      </c>
      <c r="AD1493">
        <v>-16.949967453000284</v>
      </c>
    </row>
    <row r="1494" spans="1:30" x14ac:dyDescent="0.2">
      <c r="A1494">
        <v>2005</v>
      </c>
      <c r="B1494">
        <v>2</v>
      </c>
      <c r="C1494">
        <v>1</v>
      </c>
      <c r="D1494">
        <v>1</v>
      </c>
      <c r="H1494">
        <v>2015</v>
      </c>
      <c r="I1494">
        <v>1</v>
      </c>
      <c r="J1494">
        <v>2</v>
      </c>
      <c r="K1494">
        <v>3</v>
      </c>
      <c r="L1494">
        <v>31.580952380999999</v>
      </c>
      <c r="Q1494">
        <v>2015</v>
      </c>
      <c r="R1494">
        <v>1</v>
      </c>
      <c r="S1494">
        <v>2</v>
      </c>
      <c r="T1494">
        <f t="shared" si="46"/>
        <v>-3.6141410206466986</v>
      </c>
      <c r="U1494">
        <f t="shared" si="47"/>
        <v>-20.687196890200287</v>
      </c>
      <c r="Z1494">
        <v>2015</v>
      </c>
      <c r="AA1494">
        <v>12</v>
      </c>
      <c r="AB1494">
        <v>27</v>
      </c>
      <c r="AC1494">
        <v>-5.514141020646699</v>
      </c>
      <c r="AD1494">
        <v>-21.968149271200286</v>
      </c>
    </row>
    <row r="1495" spans="1:30" x14ac:dyDescent="0.2">
      <c r="A1495">
        <v>2005</v>
      </c>
      <c r="B1495">
        <v>2</v>
      </c>
      <c r="C1495">
        <v>2</v>
      </c>
      <c r="D1495">
        <v>0</v>
      </c>
      <c r="H1495">
        <v>2015</v>
      </c>
      <c r="I1495">
        <v>1</v>
      </c>
      <c r="J1495">
        <v>3</v>
      </c>
      <c r="K1495">
        <v>1.7</v>
      </c>
      <c r="L1495">
        <v>28.43</v>
      </c>
      <c r="Q1495">
        <v>2015</v>
      </c>
      <c r="R1495">
        <v>1</v>
      </c>
      <c r="S1495">
        <v>3</v>
      </c>
      <c r="T1495">
        <f t="shared" si="46"/>
        <v>-4.9141410206466984</v>
      </c>
      <c r="U1495">
        <f t="shared" si="47"/>
        <v>-23.838149271200287</v>
      </c>
      <c r="Z1495">
        <v>2016</v>
      </c>
      <c r="AA1495">
        <v>2</v>
      </c>
      <c r="AB1495">
        <v>27</v>
      </c>
      <c r="AC1495">
        <v>-5.514141020646699</v>
      </c>
      <c r="AD1495">
        <v>-23.719873409100288</v>
      </c>
    </row>
    <row r="1496" spans="1:30" x14ac:dyDescent="0.2">
      <c r="A1496">
        <v>2005</v>
      </c>
      <c r="B1496">
        <v>2</v>
      </c>
      <c r="C1496">
        <v>3</v>
      </c>
      <c r="D1496">
        <v>0</v>
      </c>
      <c r="H1496">
        <v>2015</v>
      </c>
      <c r="I1496">
        <v>1</v>
      </c>
      <c r="J1496">
        <v>4</v>
      </c>
      <c r="K1496">
        <v>9.3000000000000007</v>
      </c>
      <c r="L1496">
        <v>28.397826086999999</v>
      </c>
      <c r="Q1496">
        <v>2015</v>
      </c>
      <c r="R1496">
        <v>1</v>
      </c>
      <c r="S1496">
        <v>4</v>
      </c>
      <c r="T1496">
        <f t="shared" si="46"/>
        <v>2.6858589793533021</v>
      </c>
      <c r="U1496">
        <f t="shared" si="47"/>
        <v>-23.870323184200288</v>
      </c>
      <c r="Z1496">
        <v>2016</v>
      </c>
      <c r="AA1496">
        <v>3</v>
      </c>
      <c r="AB1496">
        <v>24</v>
      </c>
      <c r="AC1496">
        <v>-5.514141020646699</v>
      </c>
      <c r="AD1496">
        <v>-23.448477140100287</v>
      </c>
    </row>
    <row r="1497" spans="1:30" x14ac:dyDescent="0.2">
      <c r="A1497">
        <v>2005</v>
      </c>
      <c r="B1497">
        <v>2</v>
      </c>
      <c r="C1497">
        <v>4</v>
      </c>
      <c r="D1497">
        <v>0</v>
      </c>
      <c r="H1497">
        <v>2015</v>
      </c>
      <c r="I1497">
        <v>1</v>
      </c>
      <c r="J1497">
        <v>5</v>
      </c>
      <c r="K1497">
        <v>5.9</v>
      </c>
      <c r="L1497">
        <v>30.163265306100001</v>
      </c>
      <c r="Q1497">
        <v>2015</v>
      </c>
      <c r="R1497">
        <v>1</v>
      </c>
      <c r="S1497">
        <v>5</v>
      </c>
      <c r="T1497">
        <f t="shared" si="46"/>
        <v>-0.71414102064669827</v>
      </c>
      <c r="U1497">
        <f t="shared" si="47"/>
        <v>-22.104883965100285</v>
      </c>
      <c r="Z1497">
        <v>2016</v>
      </c>
      <c r="AA1497">
        <v>10</v>
      </c>
      <c r="AB1497">
        <v>27</v>
      </c>
      <c r="AC1497">
        <v>-5.514141020646699</v>
      </c>
      <c r="AD1497">
        <v>-4.4764826045002835</v>
      </c>
    </row>
    <row r="1498" spans="1:30" x14ac:dyDescent="0.2">
      <c r="A1498">
        <v>2005</v>
      </c>
      <c r="B1498">
        <v>2</v>
      </c>
      <c r="C1498">
        <v>5</v>
      </c>
      <c r="D1498">
        <v>2.1</v>
      </c>
      <c r="H1498">
        <v>2015</v>
      </c>
      <c r="I1498">
        <v>1</v>
      </c>
      <c r="J1498">
        <v>6</v>
      </c>
      <c r="K1498">
        <v>2</v>
      </c>
      <c r="L1498">
        <v>27.95</v>
      </c>
      <c r="Q1498">
        <v>2015</v>
      </c>
      <c r="R1498">
        <v>1</v>
      </c>
      <c r="S1498">
        <v>6</v>
      </c>
      <c r="T1498">
        <f t="shared" si="46"/>
        <v>-4.6141410206466986</v>
      </c>
      <c r="U1498">
        <f t="shared" si="47"/>
        <v>-24.318149271200287</v>
      </c>
      <c r="Z1498">
        <v>2017</v>
      </c>
      <c r="AA1498">
        <v>8</v>
      </c>
      <c r="AB1498">
        <v>13</v>
      </c>
      <c r="AC1498">
        <v>-5.514141020646699</v>
      </c>
      <c r="AD1498">
        <v>-18.379260382300288</v>
      </c>
    </row>
    <row r="1499" spans="1:30" x14ac:dyDescent="0.2">
      <c r="A1499">
        <v>2005</v>
      </c>
      <c r="B1499">
        <v>2</v>
      </c>
      <c r="C1499">
        <v>6</v>
      </c>
      <c r="D1499">
        <v>0</v>
      </c>
      <c r="H1499">
        <v>2015</v>
      </c>
      <c r="I1499">
        <v>1</v>
      </c>
      <c r="J1499">
        <v>7</v>
      </c>
      <c r="K1499">
        <v>3.3</v>
      </c>
      <c r="L1499">
        <v>28.226470588200002</v>
      </c>
      <c r="Q1499">
        <v>2015</v>
      </c>
      <c r="R1499">
        <v>1</v>
      </c>
      <c r="S1499">
        <v>7</v>
      </c>
      <c r="T1499">
        <f t="shared" si="46"/>
        <v>-3.3141410206466988</v>
      </c>
      <c r="U1499">
        <f t="shared" si="47"/>
        <v>-24.041678683000285</v>
      </c>
      <c r="Z1499">
        <v>2010</v>
      </c>
      <c r="AA1499">
        <v>11</v>
      </c>
      <c r="AB1499">
        <v>29</v>
      </c>
      <c r="AC1499">
        <v>-5.6141410206466986</v>
      </c>
      <c r="AD1499">
        <v>89.281850728799725</v>
      </c>
    </row>
    <row r="1500" spans="1:30" x14ac:dyDescent="0.2">
      <c r="A1500">
        <v>2005</v>
      </c>
      <c r="B1500">
        <v>2</v>
      </c>
      <c r="C1500">
        <v>7</v>
      </c>
      <c r="D1500">
        <v>1.6</v>
      </c>
      <c r="H1500">
        <v>2015</v>
      </c>
      <c r="I1500">
        <v>1</v>
      </c>
      <c r="J1500">
        <v>8</v>
      </c>
      <c r="K1500">
        <v>0.6</v>
      </c>
      <c r="L1500">
        <v>27.725581395300001</v>
      </c>
      <c r="Q1500">
        <v>2015</v>
      </c>
      <c r="R1500">
        <v>1</v>
      </c>
      <c r="S1500">
        <v>8</v>
      </c>
      <c r="T1500">
        <f t="shared" si="46"/>
        <v>-6.014141020646699</v>
      </c>
      <c r="U1500">
        <f t="shared" si="47"/>
        <v>-24.542567875900286</v>
      </c>
      <c r="Z1500">
        <v>2011</v>
      </c>
      <c r="AA1500">
        <v>5</v>
      </c>
      <c r="AB1500">
        <v>12</v>
      </c>
      <c r="AC1500">
        <v>-5.6141410206466986</v>
      </c>
      <c r="AD1500">
        <v>86.156850728799725</v>
      </c>
    </row>
    <row r="1501" spans="1:30" x14ac:dyDescent="0.2">
      <c r="A1501">
        <v>2005</v>
      </c>
      <c r="B1501">
        <v>2</v>
      </c>
      <c r="C1501">
        <v>8</v>
      </c>
      <c r="D1501">
        <v>0</v>
      </c>
      <c r="H1501">
        <v>2015</v>
      </c>
      <c r="I1501">
        <v>1</v>
      </c>
      <c r="J1501">
        <v>9</v>
      </c>
      <c r="K1501">
        <v>2.6</v>
      </c>
      <c r="L1501">
        <v>27.405357142900002</v>
      </c>
      <c r="Q1501">
        <v>2015</v>
      </c>
      <c r="R1501">
        <v>1</v>
      </c>
      <c r="S1501">
        <v>9</v>
      </c>
      <c r="T1501">
        <f t="shared" si="46"/>
        <v>-4.014141020646699</v>
      </c>
      <c r="U1501">
        <f t="shared" si="47"/>
        <v>-24.862792128300285</v>
      </c>
      <c r="Z1501">
        <v>2011</v>
      </c>
      <c r="AA1501">
        <v>5</v>
      </c>
      <c r="AB1501">
        <v>15</v>
      </c>
      <c r="AC1501">
        <v>-5.6141410206466986</v>
      </c>
      <c r="AD1501">
        <v>83.165184061799721</v>
      </c>
    </row>
    <row r="1502" spans="1:30" x14ac:dyDescent="0.2">
      <c r="A1502">
        <v>2005</v>
      </c>
      <c r="B1502">
        <v>2</v>
      </c>
      <c r="C1502">
        <v>9</v>
      </c>
      <c r="D1502">
        <v>59.7</v>
      </c>
      <c r="H1502">
        <v>2015</v>
      </c>
      <c r="I1502">
        <v>1</v>
      </c>
      <c r="J1502">
        <v>10</v>
      </c>
      <c r="K1502">
        <v>0.5</v>
      </c>
      <c r="L1502">
        <v>27.704166666700001</v>
      </c>
      <c r="Q1502">
        <v>2015</v>
      </c>
      <c r="R1502">
        <v>1</v>
      </c>
      <c r="S1502">
        <v>10</v>
      </c>
      <c r="T1502">
        <f t="shared" si="46"/>
        <v>-6.1141410206466986</v>
      </c>
      <c r="U1502">
        <f t="shared" si="47"/>
        <v>-24.563982604500286</v>
      </c>
      <c r="Z1502">
        <v>2011</v>
      </c>
      <c r="AA1502">
        <v>12</v>
      </c>
      <c r="AB1502">
        <v>30</v>
      </c>
      <c r="AC1502">
        <v>-5.6141410206466986</v>
      </c>
      <c r="AD1502">
        <v>67.431850728799716</v>
      </c>
    </row>
    <row r="1503" spans="1:30" x14ac:dyDescent="0.2">
      <c r="A1503">
        <v>2005</v>
      </c>
      <c r="B1503">
        <v>2</v>
      </c>
      <c r="C1503">
        <v>10</v>
      </c>
      <c r="D1503">
        <v>64.2</v>
      </c>
      <c r="H1503">
        <v>2015</v>
      </c>
      <c r="I1503">
        <v>1</v>
      </c>
      <c r="J1503">
        <v>11</v>
      </c>
      <c r="K1503">
        <v>11</v>
      </c>
      <c r="L1503">
        <v>27.3</v>
      </c>
      <c r="Q1503">
        <v>2015</v>
      </c>
      <c r="R1503">
        <v>1</v>
      </c>
      <c r="S1503">
        <v>11</v>
      </c>
      <c r="T1503">
        <f t="shared" si="46"/>
        <v>4.3858589793533014</v>
      </c>
      <c r="U1503">
        <f t="shared" si="47"/>
        <v>-24.968149271200286</v>
      </c>
      <c r="Z1503">
        <v>2012</v>
      </c>
      <c r="AA1503">
        <v>3</v>
      </c>
      <c r="AB1503">
        <v>3</v>
      </c>
      <c r="AC1503">
        <v>-5.6141410206466986</v>
      </c>
      <c r="AD1503">
        <v>-24.793149271200285</v>
      </c>
    </row>
    <row r="1504" spans="1:30" x14ac:dyDescent="0.2">
      <c r="A1504">
        <v>2005</v>
      </c>
      <c r="B1504">
        <v>2</v>
      </c>
      <c r="C1504">
        <v>11</v>
      </c>
      <c r="D1504">
        <v>13.7</v>
      </c>
      <c r="H1504">
        <v>2015</v>
      </c>
      <c r="I1504">
        <v>1</v>
      </c>
      <c r="J1504">
        <v>12</v>
      </c>
      <c r="K1504">
        <v>5.8</v>
      </c>
      <c r="L1504">
        <v>28.6</v>
      </c>
      <c r="Q1504">
        <v>2015</v>
      </c>
      <c r="R1504">
        <v>1</v>
      </c>
      <c r="S1504">
        <v>12</v>
      </c>
      <c r="T1504">
        <f t="shared" si="46"/>
        <v>-0.8141410206466988</v>
      </c>
      <c r="U1504">
        <f t="shared" si="47"/>
        <v>-23.668149271200285</v>
      </c>
      <c r="Z1504">
        <v>2012</v>
      </c>
      <c r="AA1504">
        <v>5</v>
      </c>
      <c r="AB1504">
        <v>13</v>
      </c>
      <c r="AC1504">
        <v>-5.6141410206466986</v>
      </c>
      <c r="AD1504">
        <v>-20.218149271200289</v>
      </c>
    </row>
    <row r="1505" spans="1:30" x14ac:dyDescent="0.2">
      <c r="A1505">
        <v>2005</v>
      </c>
      <c r="B1505">
        <v>2</v>
      </c>
      <c r="C1505">
        <v>12</v>
      </c>
      <c r="D1505">
        <v>1.3</v>
      </c>
      <c r="H1505">
        <v>2015</v>
      </c>
      <c r="I1505">
        <v>1</v>
      </c>
      <c r="J1505">
        <v>13</v>
      </c>
      <c r="K1505">
        <v>3</v>
      </c>
      <c r="L1505">
        <v>27.878260869599998</v>
      </c>
      <c r="Q1505">
        <v>2015</v>
      </c>
      <c r="R1505">
        <v>1</v>
      </c>
      <c r="S1505">
        <v>13</v>
      </c>
      <c r="T1505">
        <f t="shared" si="46"/>
        <v>-3.6141410206466986</v>
      </c>
      <c r="U1505">
        <f t="shared" si="47"/>
        <v>-24.389888401600288</v>
      </c>
      <c r="Z1505">
        <v>2012</v>
      </c>
      <c r="AA1505">
        <v>5</v>
      </c>
      <c r="AB1505">
        <v>19</v>
      </c>
      <c r="AC1505">
        <v>-5.6141410206466986</v>
      </c>
      <c r="AD1505">
        <v>-22.293149271200285</v>
      </c>
    </row>
    <row r="1506" spans="1:30" x14ac:dyDescent="0.2">
      <c r="A1506">
        <v>2005</v>
      </c>
      <c r="B1506">
        <v>2</v>
      </c>
      <c r="C1506">
        <v>13</v>
      </c>
      <c r="D1506">
        <v>0</v>
      </c>
      <c r="H1506">
        <v>2015</v>
      </c>
      <c r="I1506">
        <v>1</v>
      </c>
      <c r="J1506">
        <v>14</v>
      </c>
      <c r="K1506">
        <v>4.2</v>
      </c>
      <c r="L1506">
        <v>27.9807692308</v>
      </c>
      <c r="Q1506">
        <v>2015</v>
      </c>
      <c r="R1506">
        <v>1</v>
      </c>
      <c r="S1506">
        <v>14</v>
      </c>
      <c r="T1506">
        <f t="shared" si="46"/>
        <v>-2.4141410206466984</v>
      </c>
      <c r="U1506">
        <f t="shared" si="47"/>
        <v>-24.287380040400286</v>
      </c>
      <c r="Z1506">
        <v>2012</v>
      </c>
      <c r="AA1506">
        <v>6</v>
      </c>
      <c r="AB1506">
        <v>25</v>
      </c>
      <c r="AC1506">
        <v>-5.6141410206466986</v>
      </c>
      <c r="AD1506">
        <v>-23.151482604500288</v>
      </c>
    </row>
    <row r="1507" spans="1:30" x14ac:dyDescent="0.2">
      <c r="A1507">
        <v>2005</v>
      </c>
      <c r="B1507">
        <v>2</v>
      </c>
      <c r="C1507">
        <v>14</v>
      </c>
      <c r="D1507">
        <v>10.199999999999999</v>
      </c>
      <c r="H1507">
        <v>2015</v>
      </c>
      <c r="I1507">
        <v>1</v>
      </c>
      <c r="J1507">
        <v>15</v>
      </c>
      <c r="K1507">
        <v>7</v>
      </c>
      <c r="L1507">
        <v>28.351063829800001</v>
      </c>
      <c r="Q1507">
        <v>2015</v>
      </c>
      <c r="R1507">
        <v>1</v>
      </c>
      <c r="S1507">
        <v>15</v>
      </c>
      <c r="T1507">
        <f t="shared" si="46"/>
        <v>0.38585897935330138</v>
      </c>
      <c r="U1507">
        <f t="shared" si="47"/>
        <v>-23.917085441400285</v>
      </c>
      <c r="Z1507">
        <v>2012</v>
      </c>
      <c r="AA1507">
        <v>8</v>
      </c>
      <c r="AB1507">
        <v>4</v>
      </c>
      <c r="AC1507">
        <v>-5.6141410206466986</v>
      </c>
      <c r="AD1507">
        <v>-19.60814927120029</v>
      </c>
    </row>
    <row r="1508" spans="1:30" x14ac:dyDescent="0.2">
      <c r="A1508">
        <v>2005</v>
      </c>
      <c r="B1508">
        <v>2</v>
      </c>
      <c r="C1508">
        <v>15</v>
      </c>
      <c r="D1508">
        <v>8.9</v>
      </c>
      <c r="H1508">
        <v>2015</v>
      </c>
      <c r="I1508">
        <v>1</v>
      </c>
      <c r="J1508">
        <v>16</v>
      </c>
      <c r="K1508">
        <v>1.2</v>
      </c>
      <c r="L1508">
        <v>28.568852458999999</v>
      </c>
      <c r="Q1508">
        <v>2015</v>
      </c>
      <c r="R1508">
        <v>1</v>
      </c>
      <c r="S1508">
        <v>16</v>
      </c>
      <c r="T1508">
        <f t="shared" si="46"/>
        <v>-5.4141410206466984</v>
      </c>
      <c r="U1508">
        <f t="shared" si="47"/>
        <v>-23.699296812200288</v>
      </c>
      <c r="Z1508">
        <v>2012</v>
      </c>
      <c r="AA1508">
        <v>8</v>
      </c>
      <c r="AB1508">
        <v>17</v>
      </c>
      <c r="AC1508">
        <v>-5.6141410206466986</v>
      </c>
      <c r="AD1508">
        <v>-17.218149271200289</v>
      </c>
    </row>
    <row r="1509" spans="1:30" x14ac:dyDescent="0.2">
      <c r="A1509">
        <v>2005</v>
      </c>
      <c r="B1509">
        <v>2</v>
      </c>
      <c r="C1509">
        <v>16</v>
      </c>
      <c r="D1509">
        <v>4</v>
      </c>
      <c r="H1509">
        <v>2015</v>
      </c>
      <c r="I1509">
        <v>1</v>
      </c>
      <c r="J1509">
        <v>17</v>
      </c>
      <c r="K1509">
        <v>0.4</v>
      </c>
      <c r="L1509">
        <v>27.6152542373</v>
      </c>
      <c r="Q1509">
        <v>2015</v>
      </c>
      <c r="R1509">
        <v>1</v>
      </c>
      <c r="S1509">
        <v>17</v>
      </c>
      <c r="T1509">
        <f t="shared" si="46"/>
        <v>-6.2141410206466983</v>
      </c>
      <c r="U1509">
        <f t="shared" si="47"/>
        <v>-24.652895033900286</v>
      </c>
      <c r="Z1509">
        <v>2012</v>
      </c>
      <c r="AA1509">
        <v>10</v>
      </c>
      <c r="AB1509">
        <v>19</v>
      </c>
      <c r="AC1509">
        <v>-5.6141410206466986</v>
      </c>
      <c r="AD1509">
        <v>-3.4381492712002881</v>
      </c>
    </row>
    <row r="1510" spans="1:30" x14ac:dyDescent="0.2">
      <c r="A1510">
        <v>2005</v>
      </c>
      <c r="B1510">
        <v>2</v>
      </c>
      <c r="C1510">
        <v>17</v>
      </c>
      <c r="D1510">
        <v>1</v>
      </c>
      <c r="H1510">
        <v>2015</v>
      </c>
      <c r="I1510">
        <v>1</v>
      </c>
      <c r="J1510">
        <v>18</v>
      </c>
      <c r="K1510">
        <v>0.2</v>
      </c>
      <c r="L1510">
        <v>27.141176470600001</v>
      </c>
      <c r="Q1510">
        <v>2015</v>
      </c>
      <c r="R1510">
        <v>1</v>
      </c>
      <c r="S1510">
        <v>18</v>
      </c>
      <c r="T1510">
        <f t="shared" si="46"/>
        <v>-6.4141410206466984</v>
      </c>
      <c r="U1510">
        <f t="shared" si="47"/>
        <v>-25.126972800600285</v>
      </c>
      <c r="Z1510">
        <v>2012</v>
      </c>
      <c r="AA1510">
        <v>11</v>
      </c>
      <c r="AB1510">
        <v>19</v>
      </c>
      <c r="AC1510">
        <v>-5.6141410206466986</v>
      </c>
      <c r="AD1510">
        <v>-22.668149271200285</v>
      </c>
    </row>
    <row r="1511" spans="1:30" x14ac:dyDescent="0.2">
      <c r="A1511">
        <v>2005</v>
      </c>
      <c r="B1511">
        <v>2</v>
      </c>
      <c r="C1511">
        <v>18</v>
      </c>
      <c r="D1511">
        <v>1.2</v>
      </c>
      <c r="H1511">
        <v>2015</v>
      </c>
      <c r="I1511">
        <v>1</v>
      </c>
      <c r="J1511">
        <v>19</v>
      </c>
      <c r="K1511">
        <v>0.9</v>
      </c>
      <c r="L1511">
        <v>27.723636363600001</v>
      </c>
      <c r="Q1511">
        <v>2015</v>
      </c>
      <c r="R1511">
        <v>1</v>
      </c>
      <c r="S1511">
        <v>19</v>
      </c>
      <c r="T1511">
        <f t="shared" si="46"/>
        <v>-5.7141410206466983</v>
      </c>
      <c r="U1511">
        <f t="shared" si="47"/>
        <v>-24.544512907600286</v>
      </c>
      <c r="Z1511">
        <v>2013</v>
      </c>
      <c r="AA1511">
        <v>2</v>
      </c>
      <c r="AB1511">
        <v>6</v>
      </c>
      <c r="AC1511">
        <v>-5.6141410206466986</v>
      </c>
      <c r="AD1511">
        <v>-26.608149271200286</v>
      </c>
    </row>
    <row r="1512" spans="1:30" x14ac:dyDescent="0.2">
      <c r="A1512">
        <v>2005</v>
      </c>
      <c r="B1512">
        <v>2</v>
      </c>
      <c r="C1512">
        <v>19</v>
      </c>
      <c r="D1512">
        <v>16.600000000000001</v>
      </c>
      <c r="H1512">
        <v>2015</v>
      </c>
      <c r="I1512">
        <v>1</v>
      </c>
      <c r="J1512">
        <v>20</v>
      </c>
      <c r="K1512">
        <v>7</v>
      </c>
      <c r="L1512">
        <v>29.431111111100002</v>
      </c>
      <c r="Q1512">
        <v>2015</v>
      </c>
      <c r="R1512">
        <v>1</v>
      </c>
      <c r="S1512">
        <v>20</v>
      </c>
      <c r="T1512">
        <f t="shared" si="46"/>
        <v>0.38585897935330138</v>
      </c>
      <c r="U1512">
        <f t="shared" si="47"/>
        <v>-22.837038160100285</v>
      </c>
      <c r="Z1512">
        <v>2013</v>
      </c>
      <c r="AA1512">
        <v>9</v>
      </c>
      <c r="AB1512">
        <v>7</v>
      </c>
      <c r="AC1512">
        <v>-5.6141410206466986</v>
      </c>
      <c r="AD1512">
        <v>-18.893149271200286</v>
      </c>
    </row>
    <row r="1513" spans="1:30" x14ac:dyDescent="0.2">
      <c r="A1513">
        <v>2005</v>
      </c>
      <c r="B1513">
        <v>2</v>
      </c>
      <c r="C1513">
        <v>20</v>
      </c>
      <c r="D1513">
        <v>0</v>
      </c>
      <c r="H1513">
        <v>2015</v>
      </c>
      <c r="I1513">
        <v>1</v>
      </c>
      <c r="J1513">
        <v>21</v>
      </c>
      <c r="K1513">
        <v>3.1</v>
      </c>
      <c r="L1513">
        <v>27.598148148100002</v>
      </c>
      <c r="Q1513">
        <v>2015</v>
      </c>
      <c r="R1513">
        <v>1</v>
      </c>
      <c r="S1513">
        <v>21</v>
      </c>
      <c r="T1513">
        <f t="shared" si="46"/>
        <v>-3.5141410206466985</v>
      </c>
      <c r="U1513">
        <f t="shared" si="47"/>
        <v>-24.670001123100285</v>
      </c>
      <c r="Z1513">
        <v>2014</v>
      </c>
      <c r="AA1513">
        <v>5</v>
      </c>
      <c r="AB1513">
        <v>16</v>
      </c>
      <c r="AC1513">
        <v>-5.6141410206466986</v>
      </c>
      <c r="AD1513">
        <v>-28.251482604500286</v>
      </c>
    </row>
    <row r="1514" spans="1:30" x14ac:dyDescent="0.2">
      <c r="A1514">
        <v>2005</v>
      </c>
      <c r="B1514">
        <v>2</v>
      </c>
      <c r="C1514">
        <v>21</v>
      </c>
      <c r="D1514">
        <v>5.5</v>
      </c>
      <c r="H1514">
        <v>2015</v>
      </c>
      <c r="I1514">
        <v>1</v>
      </c>
      <c r="J1514">
        <v>22</v>
      </c>
      <c r="K1514">
        <v>5.0999999999999996</v>
      </c>
      <c r="L1514">
        <v>27.701886792500002</v>
      </c>
      <c r="Q1514">
        <v>2015</v>
      </c>
      <c r="R1514">
        <v>1</v>
      </c>
      <c r="S1514">
        <v>22</v>
      </c>
      <c r="T1514">
        <f t="shared" si="46"/>
        <v>-1.514141020646699</v>
      </c>
      <c r="U1514">
        <f t="shared" si="47"/>
        <v>-24.566262478700285</v>
      </c>
      <c r="Z1514">
        <v>2014</v>
      </c>
      <c r="AA1514">
        <v>5</v>
      </c>
      <c r="AB1514">
        <v>30</v>
      </c>
      <c r="AC1514">
        <v>-5.6141410206466986</v>
      </c>
      <c r="AD1514">
        <v>-26.268149271200286</v>
      </c>
    </row>
    <row r="1515" spans="1:30" x14ac:dyDescent="0.2">
      <c r="A1515">
        <v>2005</v>
      </c>
      <c r="B1515">
        <v>2</v>
      </c>
      <c r="C1515">
        <v>22</v>
      </c>
      <c r="D1515">
        <v>1.1000000000000001</v>
      </c>
      <c r="H1515">
        <v>2015</v>
      </c>
      <c r="I1515">
        <v>1</v>
      </c>
      <c r="J1515">
        <v>23</v>
      </c>
      <c r="K1515">
        <v>0.9</v>
      </c>
      <c r="L1515">
        <v>28.3</v>
      </c>
      <c r="Q1515">
        <v>2015</v>
      </c>
      <c r="R1515">
        <v>1</v>
      </c>
      <c r="S1515">
        <v>23</v>
      </c>
      <c r="T1515">
        <f t="shared" si="46"/>
        <v>-5.7141410206466983</v>
      </c>
      <c r="U1515">
        <f t="shared" si="47"/>
        <v>-23.968149271200286</v>
      </c>
      <c r="Z1515">
        <v>2014</v>
      </c>
      <c r="AA1515">
        <v>7</v>
      </c>
      <c r="AB1515">
        <v>6</v>
      </c>
      <c r="AC1515">
        <v>-5.6141410206466986</v>
      </c>
      <c r="AD1515">
        <v>-27.334815937900288</v>
      </c>
    </row>
    <row r="1516" spans="1:30" x14ac:dyDescent="0.2">
      <c r="A1516">
        <v>2005</v>
      </c>
      <c r="B1516">
        <v>2</v>
      </c>
      <c r="C1516">
        <v>23</v>
      </c>
      <c r="D1516">
        <v>20.5</v>
      </c>
      <c r="H1516">
        <v>2015</v>
      </c>
      <c r="I1516">
        <v>1</v>
      </c>
      <c r="J1516">
        <v>24</v>
      </c>
      <c r="K1516">
        <v>0.8</v>
      </c>
      <c r="L1516">
        <v>26.871153846199999</v>
      </c>
      <c r="Q1516">
        <v>2015</v>
      </c>
      <c r="R1516">
        <v>1</v>
      </c>
      <c r="S1516">
        <v>24</v>
      </c>
      <c r="T1516">
        <f t="shared" si="46"/>
        <v>-5.8141410206466988</v>
      </c>
      <c r="U1516">
        <f t="shared" si="47"/>
        <v>-25.396995425000288</v>
      </c>
      <c r="Z1516">
        <v>2014</v>
      </c>
      <c r="AA1516">
        <v>9</v>
      </c>
      <c r="AB1516">
        <v>30</v>
      </c>
      <c r="AC1516">
        <v>-5.6141410206466986</v>
      </c>
      <c r="AD1516">
        <v>-24.244075197100287</v>
      </c>
    </row>
    <row r="1517" spans="1:30" x14ac:dyDescent="0.2">
      <c r="A1517">
        <v>2005</v>
      </c>
      <c r="B1517">
        <v>2</v>
      </c>
      <c r="C1517">
        <v>24</v>
      </c>
      <c r="D1517">
        <v>1</v>
      </c>
      <c r="H1517">
        <v>2015</v>
      </c>
      <c r="I1517">
        <v>1</v>
      </c>
      <c r="J1517">
        <v>25</v>
      </c>
      <c r="K1517">
        <v>4.2</v>
      </c>
      <c r="L1517">
        <v>27.029230769200002</v>
      </c>
      <c r="Q1517">
        <v>2015</v>
      </c>
      <c r="R1517">
        <v>1</v>
      </c>
      <c r="S1517">
        <v>25</v>
      </c>
      <c r="T1517">
        <f t="shared" si="46"/>
        <v>-2.4141410206466984</v>
      </c>
      <c r="U1517">
        <f t="shared" si="47"/>
        <v>-25.238918502000285</v>
      </c>
      <c r="Z1517">
        <v>2014</v>
      </c>
      <c r="AA1517">
        <v>10</v>
      </c>
      <c r="AB1517">
        <v>29</v>
      </c>
      <c r="AC1517">
        <v>-5.6141410206466986</v>
      </c>
      <c r="AD1517">
        <v>-21.855649271200285</v>
      </c>
    </row>
    <row r="1518" spans="1:30" x14ac:dyDescent="0.2">
      <c r="A1518">
        <v>2005</v>
      </c>
      <c r="B1518">
        <v>2</v>
      </c>
      <c r="C1518">
        <v>25</v>
      </c>
      <c r="D1518">
        <v>0</v>
      </c>
      <c r="H1518">
        <v>2015</v>
      </c>
      <c r="I1518">
        <v>1</v>
      </c>
      <c r="J1518">
        <v>26</v>
      </c>
      <c r="K1518">
        <v>1</v>
      </c>
      <c r="L1518">
        <v>27.557894736800002</v>
      </c>
      <c r="Q1518">
        <v>2015</v>
      </c>
      <c r="R1518">
        <v>1</v>
      </c>
      <c r="S1518">
        <v>26</v>
      </c>
      <c r="T1518">
        <f t="shared" si="46"/>
        <v>-5.6141410206466986</v>
      </c>
      <c r="U1518">
        <f t="shared" si="47"/>
        <v>-24.710254534400285</v>
      </c>
      <c r="Z1518">
        <v>2014</v>
      </c>
      <c r="AA1518">
        <v>12</v>
      </c>
      <c r="AB1518">
        <v>8</v>
      </c>
      <c r="AC1518">
        <v>-5.6141410206466986</v>
      </c>
      <c r="AD1518">
        <v>-22.566188486900288</v>
      </c>
    </row>
    <row r="1519" spans="1:30" x14ac:dyDescent="0.2">
      <c r="A1519">
        <v>2005</v>
      </c>
      <c r="B1519">
        <v>2</v>
      </c>
      <c r="C1519">
        <v>26</v>
      </c>
      <c r="D1519">
        <v>0</v>
      </c>
      <c r="H1519">
        <v>2015</v>
      </c>
      <c r="I1519">
        <v>1</v>
      </c>
      <c r="J1519">
        <v>27</v>
      </c>
      <c r="K1519">
        <v>0</v>
      </c>
      <c r="L1519">
        <v>26.911999999999999</v>
      </c>
      <c r="Q1519">
        <v>2015</v>
      </c>
      <c r="R1519">
        <v>1</v>
      </c>
      <c r="S1519">
        <v>27</v>
      </c>
      <c r="T1519">
        <f t="shared" si="46"/>
        <v>-6.6141410206466986</v>
      </c>
      <c r="U1519">
        <f t="shared" si="47"/>
        <v>-25.356149271200287</v>
      </c>
      <c r="Z1519">
        <v>2015</v>
      </c>
      <c r="AA1519">
        <v>1</v>
      </c>
      <c r="AB1519">
        <v>26</v>
      </c>
      <c r="AC1519">
        <v>-5.6141410206466986</v>
      </c>
      <c r="AD1519">
        <v>-24.710254534400285</v>
      </c>
    </row>
    <row r="1520" spans="1:30" x14ac:dyDescent="0.2">
      <c r="A1520">
        <v>2005</v>
      </c>
      <c r="B1520">
        <v>2</v>
      </c>
      <c r="C1520">
        <v>27</v>
      </c>
      <c r="D1520">
        <v>1.4</v>
      </c>
      <c r="H1520">
        <v>2015</v>
      </c>
      <c r="I1520">
        <v>1</v>
      </c>
      <c r="J1520">
        <v>28</v>
      </c>
      <c r="K1520">
        <v>1</v>
      </c>
      <c r="L1520">
        <v>27.3729166667</v>
      </c>
      <c r="Q1520">
        <v>2015</v>
      </c>
      <c r="R1520">
        <v>1</v>
      </c>
      <c r="S1520">
        <v>28</v>
      </c>
      <c r="T1520">
        <f t="shared" si="46"/>
        <v>-5.6141410206466986</v>
      </c>
      <c r="U1520">
        <f t="shared" si="47"/>
        <v>-24.895232604500286</v>
      </c>
      <c r="Z1520">
        <v>2015</v>
      </c>
      <c r="AA1520">
        <v>1</v>
      </c>
      <c r="AB1520">
        <v>28</v>
      </c>
      <c r="AC1520">
        <v>-5.6141410206466986</v>
      </c>
      <c r="AD1520">
        <v>-24.895232604500286</v>
      </c>
    </row>
    <row r="1521" spans="1:30" x14ac:dyDescent="0.2">
      <c r="A1521">
        <v>2005</v>
      </c>
      <c r="B1521">
        <v>2</v>
      </c>
      <c r="C1521">
        <v>28</v>
      </c>
      <c r="D1521">
        <v>6.8</v>
      </c>
      <c r="H1521">
        <v>2015</v>
      </c>
      <c r="I1521">
        <v>1</v>
      </c>
      <c r="J1521">
        <v>29</v>
      </c>
      <c r="K1521">
        <v>0.1</v>
      </c>
      <c r="L1521">
        <v>27.433962264200002</v>
      </c>
      <c r="Q1521">
        <v>2015</v>
      </c>
      <c r="R1521">
        <v>1</v>
      </c>
      <c r="S1521">
        <v>29</v>
      </c>
      <c r="T1521">
        <f t="shared" si="46"/>
        <v>-6.514141020646699</v>
      </c>
      <c r="U1521">
        <f t="shared" si="47"/>
        <v>-24.834187007000285</v>
      </c>
      <c r="Z1521">
        <v>2015</v>
      </c>
      <c r="AA1521">
        <v>6</v>
      </c>
      <c r="AB1521">
        <v>6</v>
      </c>
      <c r="AC1521">
        <v>-5.6141410206466986</v>
      </c>
      <c r="AD1521">
        <v>-26.887380040400288</v>
      </c>
    </row>
    <row r="1522" spans="1:30" x14ac:dyDescent="0.2">
      <c r="A1522">
        <v>2005</v>
      </c>
      <c r="B1522">
        <v>3</v>
      </c>
      <c r="C1522">
        <v>1</v>
      </c>
      <c r="D1522">
        <v>0.5</v>
      </c>
      <c r="H1522">
        <v>2015</v>
      </c>
      <c r="I1522">
        <v>1</v>
      </c>
      <c r="J1522">
        <v>30</v>
      </c>
      <c r="K1522">
        <v>0.7</v>
      </c>
      <c r="L1522">
        <v>26.872</v>
      </c>
      <c r="Q1522">
        <v>2015</v>
      </c>
      <c r="R1522">
        <v>1</v>
      </c>
      <c r="S1522">
        <v>30</v>
      </c>
      <c r="T1522">
        <f t="shared" si="46"/>
        <v>-5.9141410206466984</v>
      </c>
      <c r="U1522">
        <f t="shared" si="47"/>
        <v>-25.396149271200287</v>
      </c>
      <c r="Z1522">
        <v>2015</v>
      </c>
      <c r="AA1522">
        <v>6</v>
      </c>
      <c r="AB1522">
        <v>19</v>
      </c>
      <c r="AC1522">
        <v>-5.6141410206466986</v>
      </c>
      <c r="AD1522">
        <v>-30.873149271200287</v>
      </c>
    </row>
    <row r="1523" spans="1:30" x14ac:dyDescent="0.2">
      <c r="A1523">
        <v>2005</v>
      </c>
      <c r="B1523">
        <v>3</v>
      </c>
      <c r="C1523">
        <v>2</v>
      </c>
      <c r="D1523">
        <v>0</v>
      </c>
      <c r="H1523">
        <v>2015</v>
      </c>
      <c r="I1523">
        <v>1</v>
      </c>
      <c r="J1523">
        <v>31</v>
      </c>
      <c r="K1523">
        <v>5.5</v>
      </c>
      <c r="L1523">
        <v>27.357446808500001</v>
      </c>
      <c r="Q1523">
        <v>2015</v>
      </c>
      <c r="R1523">
        <v>1</v>
      </c>
      <c r="S1523">
        <v>31</v>
      </c>
      <c r="T1523">
        <f t="shared" si="46"/>
        <v>-1.1141410206466986</v>
      </c>
      <c r="U1523">
        <f t="shared" si="47"/>
        <v>-24.910702462700286</v>
      </c>
      <c r="Z1523">
        <v>2015</v>
      </c>
      <c r="AA1523">
        <v>7</v>
      </c>
      <c r="AB1523">
        <v>25</v>
      </c>
      <c r="AC1523">
        <v>-5.6141410206466986</v>
      </c>
      <c r="AD1523">
        <v>-25.574031624100286</v>
      </c>
    </row>
    <row r="1524" spans="1:30" x14ac:dyDescent="0.2">
      <c r="A1524">
        <v>2005</v>
      </c>
      <c r="B1524">
        <v>3</v>
      </c>
      <c r="C1524">
        <v>3</v>
      </c>
      <c r="D1524">
        <v>1</v>
      </c>
      <c r="H1524">
        <v>2015</v>
      </c>
      <c r="I1524">
        <v>2</v>
      </c>
      <c r="J1524">
        <v>1</v>
      </c>
      <c r="K1524">
        <v>5</v>
      </c>
      <c r="L1524">
        <v>27.718367346899999</v>
      </c>
      <c r="Q1524">
        <v>2015</v>
      </c>
      <c r="R1524">
        <v>2</v>
      </c>
      <c r="S1524">
        <v>1</v>
      </c>
      <c r="T1524">
        <f t="shared" si="46"/>
        <v>-1.6141410206466986</v>
      </c>
      <c r="U1524">
        <f t="shared" si="47"/>
        <v>-24.549781924300287</v>
      </c>
      <c r="Z1524">
        <v>2015</v>
      </c>
      <c r="AA1524">
        <v>11</v>
      </c>
      <c r="AB1524">
        <v>14</v>
      </c>
      <c r="AC1524">
        <v>-5.6141410206466986</v>
      </c>
      <c r="AD1524">
        <v>-10.973704826800287</v>
      </c>
    </row>
    <row r="1525" spans="1:30" x14ac:dyDescent="0.2">
      <c r="A1525">
        <v>2005</v>
      </c>
      <c r="B1525">
        <v>3</v>
      </c>
      <c r="C1525">
        <v>4</v>
      </c>
      <c r="D1525">
        <v>0</v>
      </c>
      <c r="H1525">
        <v>2015</v>
      </c>
      <c r="I1525">
        <v>2</v>
      </c>
      <c r="J1525">
        <v>2</v>
      </c>
      <c r="K1525">
        <v>1.5</v>
      </c>
      <c r="L1525">
        <v>27.0333333333</v>
      </c>
      <c r="Q1525">
        <v>2015</v>
      </c>
      <c r="R1525">
        <v>2</v>
      </c>
      <c r="S1525">
        <v>2</v>
      </c>
      <c r="T1525">
        <f t="shared" si="46"/>
        <v>-5.1141410206466986</v>
      </c>
      <c r="U1525">
        <f t="shared" si="47"/>
        <v>-25.234815937900287</v>
      </c>
      <c r="Z1525">
        <v>2016</v>
      </c>
      <c r="AA1525">
        <v>4</v>
      </c>
      <c r="AB1525">
        <v>6</v>
      </c>
      <c r="AC1525">
        <v>-5.6141410206466986</v>
      </c>
      <c r="AD1525">
        <v>-21.295176298200285</v>
      </c>
    </row>
    <row r="1526" spans="1:30" x14ac:dyDescent="0.2">
      <c r="A1526">
        <v>2005</v>
      </c>
      <c r="B1526">
        <v>3</v>
      </c>
      <c r="C1526">
        <v>5</v>
      </c>
      <c r="D1526">
        <v>1.2</v>
      </c>
      <c r="H1526">
        <v>2015</v>
      </c>
      <c r="I1526">
        <v>2</v>
      </c>
      <c r="J1526">
        <v>3</v>
      </c>
      <c r="K1526">
        <v>6.5</v>
      </c>
      <c r="L1526">
        <v>27.178181818199999</v>
      </c>
      <c r="Q1526">
        <v>2015</v>
      </c>
      <c r="R1526">
        <v>2</v>
      </c>
      <c r="S1526">
        <v>3</v>
      </c>
      <c r="T1526">
        <f t="shared" si="46"/>
        <v>-0.11414102064669862</v>
      </c>
      <c r="U1526">
        <f t="shared" si="47"/>
        <v>-25.089967453000288</v>
      </c>
      <c r="Z1526">
        <v>2016</v>
      </c>
      <c r="AA1526">
        <v>4</v>
      </c>
      <c r="AB1526">
        <v>9</v>
      </c>
      <c r="AC1526">
        <v>-5.6141410206466986</v>
      </c>
      <c r="AD1526">
        <v>-22.086331089400286</v>
      </c>
    </row>
    <row r="1527" spans="1:30" x14ac:dyDescent="0.2">
      <c r="A1527">
        <v>2005</v>
      </c>
      <c r="B1527">
        <v>3</v>
      </c>
      <c r="C1527">
        <v>6</v>
      </c>
      <c r="D1527">
        <v>0</v>
      </c>
      <c r="H1527">
        <v>2015</v>
      </c>
      <c r="I1527">
        <v>2</v>
      </c>
      <c r="J1527">
        <v>4</v>
      </c>
      <c r="K1527">
        <v>0</v>
      </c>
      <c r="L1527">
        <v>26.761818181799999</v>
      </c>
      <c r="Q1527">
        <v>2015</v>
      </c>
      <c r="R1527">
        <v>2</v>
      </c>
      <c r="S1527">
        <v>4</v>
      </c>
      <c r="T1527">
        <f t="shared" si="46"/>
        <v>-6.6141410206466986</v>
      </c>
      <c r="U1527">
        <f t="shared" si="47"/>
        <v>-25.506331089400287</v>
      </c>
      <c r="Z1527">
        <v>2016</v>
      </c>
      <c r="AA1527">
        <v>5</v>
      </c>
      <c r="AB1527">
        <v>19</v>
      </c>
      <c r="AC1527">
        <v>-5.6141410206466986</v>
      </c>
      <c r="AD1527">
        <v>-21.521807807800286</v>
      </c>
    </row>
    <row r="1528" spans="1:30" x14ac:dyDescent="0.2">
      <c r="A1528">
        <v>2005</v>
      </c>
      <c r="B1528">
        <v>3</v>
      </c>
      <c r="C1528">
        <v>7</v>
      </c>
      <c r="D1528">
        <v>0</v>
      </c>
      <c r="H1528">
        <v>2015</v>
      </c>
      <c r="I1528">
        <v>2</v>
      </c>
      <c r="J1528">
        <v>5</v>
      </c>
      <c r="K1528">
        <v>0.7</v>
      </c>
      <c r="L1528">
        <v>26.435555555600001</v>
      </c>
      <c r="Q1528">
        <v>2015</v>
      </c>
      <c r="R1528">
        <v>2</v>
      </c>
      <c r="S1528">
        <v>5</v>
      </c>
      <c r="T1528">
        <f t="shared" si="46"/>
        <v>-5.9141410206466984</v>
      </c>
      <c r="U1528">
        <f t="shared" si="47"/>
        <v>-25.832593715600286</v>
      </c>
      <c r="Z1528">
        <v>2016</v>
      </c>
      <c r="AA1528">
        <v>6</v>
      </c>
      <c r="AB1528">
        <v>16</v>
      </c>
      <c r="AC1528">
        <v>-5.6141410206466986</v>
      </c>
      <c r="AD1528">
        <v>-24.932434985500286</v>
      </c>
    </row>
    <row r="1529" spans="1:30" x14ac:dyDescent="0.2">
      <c r="A1529">
        <v>2005</v>
      </c>
      <c r="B1529">
        <v>3</v>
      </c>
      <c r="C1529">
        <v>8</v>
      </c>
      <c r="D1529">
        <v>0</v>
      </c>
      <c r="H1529">
        <v>2015</v>
      </c>
      <c r="I1529">
        <v>2</v>
      </c>
      <c r="J1529">
        <v>6</v>
      </c>
      <c r="K1529">
        <v>0.2</v>
      </c>
      <c r="L1529">
        <v>26</v>
      </c>
      <c r="Q1529">
        <v>2015</v>
      </c>
      <c r="R1529">
        <v>2</v>
      </c>
      <c r="S1529">
        <v>6</v>
      </c>
      <c r="T1529">
        <f t="shared" si="46"/>
        <v>-6.4141410206466984</v>
      </c>
      <c r="U1529">
        <f t="shared" si="47"/>
        <v>-26.268149271200286</v>
      </c>
      <c r="Z1529">
        <v>2016</v>
      </c>
      <c r="AA1529">
        <v>7</v>
      </c>
      <c r="AB1529">
        <v>16</v>
      </c>
      <c r="AC1529">
        <v>-5.6141410206466986</v>
      </c>
      <c r="AD1529">
        <v>-22.061482604500288</v>
      </c>
    </row>
    <row r="1530" spans="1:30" x14ac:dyDescent="0.2">
      <c r="A1530">
        <v>2005</v>
      </c>
      <c r="B1530">
        <v>3</v>
      </c>
      <c r="C1530">
        <v>9</v>
      </c>
      <c r="D1530">
        <v>0.7</v>
      </c>
      <c r="H1530">
        <v>2015</v>
      </c>
      <c r="I1530">
        <v>2</v>
      </c>
      <c r="J1530">
        <v>7</v>
      </c>
      <c r="K1530">
        <v>18.600000000000001</v>
      </c>
      <c r="L1530">
        <v>26.5226415094</v>
      </c>
      <c r="Q1530">
        <v>2015</v>
      </c>
      <c r="R1530">
        <v>2</v>
      </c>
      <c r="S1530">
        <v>7</v>
      </c>
      <c r="T1530">
        <f t="shared" si="46"/>
        <v>11.985858979353303</v>
      </c>
      <c r="U1530">
        <f t="shared" si="47"/>
        <v>-25.745507761800287</v>
      </c>
      <c r="Z1530">
        <v>2016</v>
      </c>
      <c r="AA1530">
        <v>7</v>
      </c>
      <c r="AB1530">
        <v>27</v>
      </c>
      <c r="AC1530">
        <v>-5.6141410206466986</v>
      </c>
      <c r="AD1530">
        <v>-21.622694725700285</v>
      </c>
    </row>
    <row r="1531" spans="1:30" x14ac:dyDescent="0.2">
      <c r="A1531">
        <v>2005</v>
      </c>
      <c r="B1531">
        <v>3</v>
      </c>
      <c r="C1531">
        <v>10</v>
      </c>
      <c r="D1531">
        <v>1.2</v>
      </c>
      <c r="H1531">
        <v>2015</v>
      </c>
      <c r="I1531">
        <v>2</v>
      </c>
      <c r="J1531">
        <v>8</v>
      </c>
      <c r="K1531">
        <v>5.3</v>
      </c>
      <c r="L1531">
        <v>36.9283018868</v>
      </c>
      <c r="Q1531">
        <v>2015</v>
      </c>
      <c r="R1531">
        <v>2</v>
      </c>
      <c r="S1531">
        <v>8</v>
      </c>
      <c r="T1531">
        <f t="shared" si="46"/>
        <v>-1.3141410206466988</v>
      </c>
      <c r="U1531">
        <f t="shared" si="47"/>
        <v>-15.339847384400287</v>
      </c>
      <c r="Z1531">
        <v>2016</v>
      </c>
      <c r="AA1531">
        <v>10</v>
      </c>
      <c r="AB1531">
        <v>15</v>
      </c>
      <c r="AC1531">
        <v>-5.6141410206466986</v>
      </c>
      <c r="AD1531">
        <v>-13.234815937900287</v>
      </c>
    </row>
    <row r="1532" spans="1:30" x14ac:dyDescent="0.2">
      <c r="A1532">
        <v>2005</v>
      </c>
      <c r="B1532">
        <v>3</v>
      </c>
      <c r="C1532">
        <v>11</v>
      </c>
      <c r="D1532">
        <v>4.3</v>
      </c>
      <c r="H1532">
        <v>2015</v>
      </c>
      <c r="I1532">
        <v>2</v>
      </c>
      <c r="J1532">
        <v>9</v>
      </c>
      <c r="K1532">
        <v>0.2</v>
      </c>
      <c r="L1532">
        <v>28.675999999999998</v>
      </c>
      <c r="Q1532">
        <v>2015</v>
      </c>
      <c r="R1532">
        <v>2</v>
      </c>
      <c r="S1532">
        <v>9</v>
      </c>
      <c r="T1532">
        <f t="shared" si="46"/>
        <v>-6.4141410206466984</v>
      </c>
      <c r="U1532">
        <f t="shared" si="47"/>
        <v>-23.592149271200288</v>
      </c>
      <c r="Z1532">
        <v>2016</v>
      </c>
      <c r="AA1532">
        <v>11</v>
      </c>
      <c r="AB1532">
        <v>27</v>
      </c>
      <c r="AC1532">
        <v>-5.6141410206466986</v>
      </c>
      <c r="AD1532">
        <v>-18.051482604500286</v>
      </c>
    </row>
    <row r="1533" spans="1:30" x14ac:dyDescent="0.2">
      <c r="A1533">
        <v>2005</v>
      </c>
      <c r="B1533">
        <v>3</v>
      </c>
      <c r="C1533">
        <v>12</v>
      </c>
      <c r="D1533">
        <v>1.3</v>
      </c>
      <c r="H1533">
        <v>2015</v>
      </c>
      <c r="I1533">
        <v>2</v>
      </c>
      <c r="J1533">
        <v>10</v>
      </c>
      <c r="K1533">
        <v>0.1</v>
      </c>
      <c r="L1533">
        <v>27.28</v>
      </c>
      <c r="Q1533">
        <v>2015</v>
      </c>
      <c r="R1533">
        <v>2</v>
      </c>
      <c r="S1533">
        <v>10</v>
      </c>
      <c r="T1533">
        <f t="shared" si="46"/>
        <v>-6.514141020646699</v>
      </c>
      <c r="U1533">
        <f t="shared" si="47"/>
        <v>-24.988149271200285</v>
      </c>
      <c r="Z1533">
        <v>2017</v>
      </c>
      <c r="AA1533">
        <v>1</v>
      </c>
      <c r="AB1533">
        <v>17</v>
      </c>
      <c r="AC1533">
        <v>-5.6141410206466986</v>
      </c>
      <c r="AD1533">
        <v>-19.545927049000284</v>
      </c>
    </row>
    <row r="1534" spans="1:30" x14ac:dyDescent="0.2">
      <c r="A1534">
        <v>2005</v>
      </c>
      <c r="B1534">
        <v>3</v>
      </c>
      <c r="C1534">
        <v>13</v>
      </c>
      <c r="D1534">
        <v>1.4</v>
      </c>
      <c r="H1534">
        <v>2015</v>
      </c>
      <c r="I1534">
        <v>2</v>
      </c>
      <c r="J1534">
        <v>11</v>
      </c>
      <c r="K1534">
        <v>0.1</v>
      </c>
      <c r="L1534">
        <v>26.925000000000001</v>
      </c>
      <c r="Q1534">
        <v>2015</v>
      </c>
      <c r="R1534">
        <v>2</v>
      </c>
      <c r="S1534">
        <v>11</v>
      </c>
      <c r="T1534">
        <f t="shared" si="46"/>
        <v>-6.514141020646699</v>
      </c>
      <c r="U1534">
        <f t="shared" si="47"/>
        <v>-25.343149271200286</v>
      </c>
      <c r="Z1534">
        <v>2017</v>
      </c>
      <c r="AA1534">
        <v>3</v>
      </c>
      <c r="AB1534">
        <v>2</v>
      </c>
      <c r="AC1534">
        <v>-5.6141410206466986</v>
      </c>
      <c r="AD1534">
        <v>-24.025292128300286</v>
      </c>
    </row>
    <row r="1535" spans="1:30" x14ac:dyDescent="0.2">
      <c r="A1535">
        <v>2005</v>
      </c>
      <c r="B1535">
        <v>3</v>
      </c>
      <c r="C1535">
        <v>14</v>
      </c>
      <c r="D1535">
        <v>1.3</v>
      </c>
      <c r="H1535">
        <v>2015</v>
      </c>
      <c r="I1535">
        <v>2</v>
      </c>
      <c r="J1535">
        <v>12</v>
      </c>
      <c r="K1535">
        <v>0.2</v>
      </c>
      <c r="L1535">
        <v>26.679591836699998</v>
      </c>
      <c r="Q1535">
        <v>2015</v>
      </c>
      <c r="R1535">
        <v>2</v>
      </c>
      <c r="S1535">
        <v>12</v>
      </c>
      <c r="T1535">
        <f t="shared" si="46"/>
        <v>-6.4141410206466984</v>
      </c>
      <c r="U1535">
        <f t="shared" si="47"/>
        <v>-25.588557434500288</v>
      </c>
      <c r="Z1535">
        <v>2017</v>
      </c>
      <c r="AA1535">
        <v>3</v>
      </c>
      <c r="AB1535">
        <v>12</v>
      </c>
      <c r="AC1535">
        <v>-5.6141410206466986</v>
      </c>
      <c r="AD1535">
        <v>-20.638149271200287</v>
      </c>
    </row>
    <row r="1536" spans="1:30" x14ac:dyDescent="0.2">
      <c r="A1536">
        <v>2005</v>
      </c>
      <c r="B1536">
        <v>3</v>
      </c>
      <c r="C1536">
        <v>15</v>
      </c>
      <c r="D1536">
        <v>0.5</v>
      </c>
      <c r="H1536">
        <v>2015</v>
      </c>
      <c r="I1536">
        <v>2</v>
      </c>
      <c r="J1536">
        <v>13</v>
      </c>
      <c r="K1536">
        <v>0</v>
      </c>
      <c r="L1536">
        <v>26.2553191489</v>
      </c>
      <c r="Q1536">
        <v>2015</v>
      </c>
      <c r="R1536">
        <v>2</v>
      </c>
      <c r="S1536">
        <v>13</v>
      </c>
      <c r="T1536">
        <f t="shared" si="46"/>
        <v>-6.6141410206466986</v>
      </c>
      <c r="U1536">
        <f t="shared" si="47"/>
        <v>-26.012830122300286</v>
      </c>
      <c r="Z1536">
        <v>2017</v>
      </c>
      <c r="AA1536">
        <v>5</v>
      </c>
      <c r="AB1536">
        <v>18</v>
      </c>
      <c r="AC1536">
        <v>-5.6141410206466986</v>
      </c>
      <c r="AD1536">
        <v>-23.634815937900285</v>
      </c>
    </row>
    <row r="1537" spans="1:30" x14ac:dyDescent="0.2">
      <c r="A1537">
        <v>2005</v>
      </c>
      <c r="B1537">
        <v>3</v>
      </c>
      <c r="C1537">
        <v>16</v>
      </c>
      <c r="D1537">
        <v>0</v>
      </c>
      <c r="H1537">
        <v>2015</v>
      </c>
      <c r="I1537">
        <v>2</v>
      </c>
      <c r="J1537">
        <v>14</v>
      </c>
      <c r="K1537">
        <v>0</v>
      </c>
      <c r="L1537">
        <v>27</v>
      </c>
      <c r="Q1537">
        <v>2015</v>
      </c>
      <c r="R1537">
        <v>2</v>
      </c>
      <c r="S1537">
        <v>14</v>
      </c>
      <c r="T1537">
        <f t="shared" si="46"/>
        <v>-6.6141410206466986</v>
      </c>
      <c r="U1537">
        <f t="shared" si="47"/>
        <v>-25.268149271200286</v>
      </c>
      <c r="Z1537">
        <v>2017</v>
      </c>
      <c r="AA1537">
        <v>11</v>
      </c>
      <c r="AB1537">
        <v>8</v>
      </c>
      <c r="AC1537">
        <v>-5.6141410206466986</v>
      </c>
      <c r="AD1537">
        <v>-10.789577842600288</v>
      </c>
    </row>
    <row r="1538" spans="1:30" x14ac:dyDescent="0.2">
      <c r="A1538">
        <v>2005</v>
      </c>
      <c r="B1538">
        <v>3</v>
      </c>
      <c r="C1538">
        <v>17</v>
      </c>
      <c r="D1538">
        <v>0</v>
      </c>
      <c r="H1538">
        <v>2015</v>
      </c>
      <c r="I1538">
        <v>2</v>
      </c>
      <c r="J1538">
        <v>15</v>
      </c>
      <c r="K1538">
        <v>0</v>
      </c>
      <c r="L1538">
        <v>26.5558139535</v>
      </c>
      <c r="Q1538">
        <v>2015</v>
      </c>
      <c r="R1538">
        <v>2</v>
      </c>
      <c r="S1538">
        <v>15</v>
      </c>
      <c r="T1538">
        <f t="shared" ref="T1538:T1601" si="48">K1538-$O$1</f>
        <v>-6.6141410206466986</v>
      </c>
      <c r="U1538">
        <f t="shared" ref="U1538:U1601" si="49">L1538-$O$2</f>
        <v>-25.712335317700287</v>
      </c>
      <c r="Z1538">
        <v>2011</v>
      </c>
      <c r="AA1538">
        <v>6</v>
      </c>
      <c r="AB1538">
        <v>28</v>
      </c>
      <c r="AC1538">
        <v>-5.7141410206466983</v>
      </c>
      <c r="AD1538">
        <v>70.978004574799712</v>
      </c>
    </row>
    <row r="1539" spans="1:30" x14ac:dyDescent="0.2">
      <c r="A1539">
        <v>2005</v>
      </c>
      <c r="B1539">
        <v>3</v>
      </c>
      <c r="C1539">
        <v>18</v>
      </c>
      <c r="D1539">
        <v>0</v>
      </c>
      <c r="H1539">
        <v>2015</v>
      </c>
      <c r="I1539">
        <v>2</v>
      </c>
      <c r="J1539">
        <v>16</v>
      </c>
      <c r="K1539">
        <v>8.5</v>
      </c>
      <c r="L1539">
        <v>26.021311475400001</v>
      </c>
      <c r="Q1539">
        <v>2015</v>
      </c>
      <c r="R1539">
        <v>2</v>
      </c>
      <c r="S1539">
        <v>16</v>
      </c>
      <c r="T1539">
        <f t="shared" si="48"/>
        <v>1.8858589793533014</v>
      </c>
      <c r="U1539">
        <f t="shared" si="49"/>
        <v>-26.246837795800285</v>
      </c>
      <c r="Z1539">
        <v>2011</v>
      </c>
      <c r="AA1539">
        <v>7</v>
      </c>
      <c r="AB1539">
        <v>19</v>
      </c>
      <c r="AC1539">
        <v>-5.7141410206466983</v>
      </c>
      <c r="AD1539">
        <v>71.011850728799715</v>
      </c>
    </row>
    <row r="1540" spans="1:30" x14ac:dyDescent="0.2">
      <c r="A1540">
        <v>2005</v>
      </c>
      <c r="B1540">
        <v>3</v>
      </c>
      <c r="C1540">
        <v>19</v>
      </c>
      <c r="D1540">
        <v>0</v>
      </c>
      <c r="H1540">
        <v>2015</v>
      </c>
      <c r="I1540">
        <v>2</v>
      </c>
      <c r="J1540">
        <v>17</v>
      </c>
      <c r="K1540">
        <v>2.8</v>
      </c>
      <c r="L1540">
        <v>29.069090909100002</v>
      </c>
      <c r="Q1540">
        <v>2015</v>
      </c>
      <c r="R1540">
        <v>2</v>
      </c>
      <c r="S1540">
        <v>17</v>
      </c>
      <c r="T1540">
        <f t="shared" si="48"/>
        <v>-3.8141410206466988</v>
      </c>
      <c r="U1540">
        <f t="shared" si="49"/>
        <v>-23.199058362100285</v>
      </c>
      <c r="Z1540">
        <v>2011</v>
      </c>
      <c r="AA1540">
        <v>9</v>
      </c>
      <c r="AB1540">
        <v>22</v>
      </c>
      <c r="AC1540">
        <v>-5.7141410206466983</v>
      </c>
      <c r="AD1540">
        <v>83.690184061799727</v>
      </c>
    </row>
    <row r="1541" spans="1:30" x14ac:dyDescent="0.2">
      <c r="A1541">
        <v>2005</v>
      </c>
      <c r="B1541">
        <v>3</v>
      </c>
      <c r="C1541">
        <v>20</v>
      </c>
      <c r="D1541">
        <v>0.8</v>
      </c>
      <c r="H1541">
        <v>2015</v>
      </c>
      <c r="I1541">
        <v>2</v>
      </c>
      <c r="J1541">
        <v>18</v>
      </c>
      <c r="K1541">
        <v>12.3</v>
      </c>
      <c r="L1541">
        <v>27.616666666699999</v>
      </c>
      <c r="Q1541">
        <v>2015</v>
      </c>
      <c r="R1541">
        <v>2</v>
      </c>
      <c r="S1541">
        <v>18</v>
      </c>
      <c r="T1541">
        <f t="shared" si="48"/>
        <v>5.6858589793533021</v>
      </c>
      <c r="U1541">
        <f t="shared" si="49"/>
        <v>-24.651482604500288</v>
      </c>
      <c r="Z1541">
        <v>2011</v>
      </c>
      <c r="AA1541">
        <v>10</v>
      </c>
      <c r="AB1541">
        <v>17</v>
      </c>
      <c r="AC1541">
        <v>-5.7141410206466983</v>
      </c>
      <c r="AD1541">
        <v>73.000600728799711</v>
      </c>
    </row>
    <row r="1542" spans="1:30" x14ac:dyDescent="0.2">
      <c r="A1542">
        <v>2005</v>
      </c>
      <c r="B1542">
        <v>3</v>
      </c>
      <c r="C1542">
        <v>21</v>
      </c>
      <c r="D1542">
        <v>0</v>
      </c>
      <c r="H1542">
        <v>2015</v>
      </c>
      <c r="I1542">
        <v>2</v>
      </c>
      <c r="J1542">
        <v>19</v>
      </c>
      <c r="K1542">
        <v>2.2000000000000002</v>
      </c>
      <c r="L1542">
        <v>29.5807017544</v>
      </c>
      <c r="Q1542">
        <v>2015</v>
      </c>
      <c r="R1542">
        <v>2</v>
      </c>
      <c r="S1542">
        <v>19</v>
      </c>
      <c r="T1542">
        <f t="shared" si="48"/>
        <v>-4.4141410206466984</v>
      </c>
      <c r="U1542">
        <f t="shared" si="49"/>
        <v>-22.687447516800287</v>
      </c>
      <c r="Z1542">
        <v>2012</v>
      </c>
      <c r="AA1542">
        <v>1</v>
      </c>
      <c r="AB1542">
        <v>14</v>
      </c>
      <c r="AC1542">
        <v>-5.7141410206466983</v>
      </c>
      <c r="AD1542">
        <v>-18.501482604500289</v>
      </c>
    </row>
    <row r="1543" spans="1:30" x14ac:dyDescent="0.2">
      <c r="A1543">
        <v>2005</v>
      </c>
      <c r="B1543">
        <v>3</v>
      </c>
      <c r="C1543">
        <v>22</v>
      </c>
      <c r="D1543">
        <v>0.5</v>
      </c>
      <c r="H1543">
        <v>2015</v>
      </c>
      <c r="I1543">
        <v>2</v>
      </c>
      <c r="J1543">
        <v>20</v>
      </c>
      <c r="K1543">
        <v>6.6</v>
      </c>
      <c r="L1543">
        <v>27.5563636364</v>
      </c>
      <c r="Q1543">
        <v>2015</v>
      </c>
      <c r="R1543">
        <v>2</v>
      </c>
      <c r="S1543">
        <v>20</v>
      </c>
      <c r="T1543">
        <f t="shared" si="48"/>
        <v>-1.4141020646698976E-2</v>
      </c>
      <c r="U1543">
        <f t="shared" si="49"/>
        <v>-24.711785634800286</v>
      </c>
      <c r="Z1543">
        <v>2012</v>
      </c>
      <c r="AA1543">
        <v>5</v>
      </c>
      <c r="AB1543">
        <v>5</v>
      </c>
      <c r="AC1543">
        <v>-5.7141410206466983</v>
      </c>
      <c r="AD1543">
        <v>-23.468149271200286</v>
      </c>
    </row>
    <row r="1544" spans="1:30" x14ac:dyDescent="0.2">
      <c r="A1544">
        <v>2005</v>
      </c>
      <c r="B1544">
        <v>3</v>
      </c>
      <c r="C1544">
        <v>23</v>
      </c>
      <c r="D1544">
        <v>0</v>
      </c>
      <c r="H1544">
        <v>2015</v>
      </c>
      <c r="I1544">
        <v>2</v>
      </c>
      <c r="J1544">
        <v>21</v>
      </c>
      <c r="K1544">
        <v>1.5</v>
      </c>
      <c r="L1544">
        <v>27.496491228099998</v>
      </c>
      <c r="Q1544">
        <v>2015</v>
      </c>
      <c r="R1544">
        <v>2</v>
      </c>
      <c r="S1544">
        <v>21</v>
      </c>
      <c r="T1544">
        <f t="shared" si="48"/>
        <v>-5.1141410206466986</v>
      </c>
      <c r="U1544">
        <f t="shared" si="49"/>
        <v>-24.771658043100288</v>
      </c>
      <c r="Z1544">
        <v>2012</v>
      </c>
      <c r="AA1544">
        <v>6</v>
      </c>
      <c r="AB1544">
        <v>27</v>
      </c>
      <c r="AC1544">
        <v>-5.7141410206466983</v>
      </c>
      <c r="AD1544">
        <v>-24.548149271200288</v>
      </c>
    </row>
    <row r="1545" spans="1:30" x14ac:dyDescent="0.2">
      <c r="A1545">
        <v>2005</v>
      </c>
      <c r="B1545">
        <v>3</v>
      </c>
      <c r="C1545">
        <v>24</v>
      </c>
      <c r="D1545">
        <v>0</v>
      </c>
      <c r="H1545">
        <v>2015</v>
      </c>
      <c r="I1545">
        <v>2</v>
      </c>
      <c r="J1545">
        <v>22</v>
      </c>
      <c r="K1545">
        <v>7.1</v>
      </c>
      <c r="L1545">
        <v>27.084090909099999</v>
      </c>
      <c r="Q1545">
        <v>2015</v>
      </c>
      <c r="R1545">
        <v>2</v>
      </c>
      <c r="S1545">
        <v>22</v>
      </c>
      <c r="T1545">
        <f t="shared" si="48"/>
        <v>0.48585897935330102</v>
      </c>
      <c r="U1545">
        <f t="shared" si="49"/>
        <v>-25.184058362100288</v>
      </c>
      <c r="Z1545">
        <v>2013</v>
      </c>
      <c r="AA1545">
        <v>1</v>
      </c>
      <c r="AB1545">
        <v>10</v>
      </c>
      <c r="AC1545">
        <v>-5.7141410206466983</v>
      </c>
      <c r="AD1545">
        <v>-24.868149271200288</v>
      </c>
    </row>
    <row r="1546" spans="1:30" x14ac:dyDescent="0.2">
      <c r="A1546">
        <v>2005</v>
      </c>
      <c r="B1546">
        <v>3</v>
      </c>
      <c r="C1546">
        <v>25</v>
      </c>
      <c r="D1546">
        <v>0</v>
      </c>
      <c r="H1546">
        <v>2015</v>
      </c>
      <c r="I1546">
        <v>2</v>
      </c>
      <c r="J1546">
        <v>23</v>
      </c>
      <c r="K1546">
        <v>3.2</v>
      </c>
      <c r="L1546">
        <v>26.689361702100001</v>
      </c>
      <c r="Q1546">
        <v>2015</v>
      </c>
      <c r="R1546">
        <v>2</v>
      </c>
      <c r="S1546">
        <v>23</v>
      </c>
      <c r="T1546">
        <f t="shared" si="48"/>
        <v>-3.4141410206466984</v>
      </c>
      <c r="U1546">
        <f t="shared" si="49"/>
        <v>-25.578787569100285</v>
      </c>
      <c r="Z1546">
        <v>2013</v>
      </c>
      <c r="AA1546">
        <v>2</v>
      </c>
      <c r="AB1546">
        <v>26</v>
      </c>
      <c r="AC1546">
        <v>-5.7141410206466983</v>
      </c>
      <c r="AD1546">
        <v>-27.568149271200287</v>
      </c>
    </row>
    <row r="1547" spans="1:30" x14ac:dyDescent="0.2">
      <c r="A1547">
        <v>2005</v>
      </c>
      <c r="B1547">
        <v>3</v>
      </c>
      <c r="C1547">
        <v>26</v>
      </c>
      <c r="D1547">
        <v>11.6</v>
      </c>
      <c r="H1547">
        <v>2015</v>
      </c>
      <c r="I1547">
        <v>2</v>
      </c>
      <c r="J1547">
        <v>24</v>
      </c>
      <c r="K1547">
        <v>5.4</v>
      </c>
      <c r="L1547">
        <v>26.825531914900001</v>
      </c>
      <c r="Q1547">
        <v>2015</v>
      </c>
      <c r="R1547">
        <v>2</v>
      </c>
      <c r="S1547">
        <v>24</v>
      </c>
      <c r="T1547">
        <f t="shared" si="48"/>
        <v>-1.2141410206466983</v>
      </c>
      <c r="U1547">
        <f t="shared" si="49"/>
        <v>-25.442617356300286</v>
      </c>
      <c r="Z1547">
        <v>2013</v>
      </c>
      <c r="AA1547">
        <v>3</v>
      </c>
      <c r="AB1547">
        <v>31</v>
      </c>
      <c r="AC1547">
        <v>-5.7141410206466983</v>
      </c>
      <c r="AD1547">
        <v>-29.801482604500286</v>
      </c>
    </row>
    <row r="1548" spans="1:30" x14ac:dyDescent="0.2">
      <c r="A1548">
        <v>2005</v>
      </c>
      <c r="B1548">
        <v>3</v>
      </c>
      <c r="C1548">
        <v>27</v>
      </c>
      <c r="D1548">
        <v>1.2</v>
      </c>
      <c r="H1548">
        <v>2015</v>
      </c>
      <c r="I1548">
        <v>2</v>
      </c>
      <c r="J1548">
        <v>25</v>
      </c>
      <c r="K1548">
        <v>1.2</v>
      </c>
      <c r="L1548">
        <v>26.897959183699999</v>
      </c>
      <c r="Q1548">
        <v>2015</v>
      </c>
      <c r="R1548">
        <v>2</v>
      </c>
      <c r="S1548">
        <v>25</v>
      </c>
      <c r="T1548">
        <f t="shared" si="48"/>
        <v>-5.4141410206466984</v>
      </c>
      <c r="U1548">
        <f t="shared" si="49"/>
        <v>-25.370190087500287</v>
      </c>
      <c r="Z1548">
        <v>2013</v>
      </c>
      <c r="AA1548">
        <v>7</v>
      </c>
      <c r="AB1548">
        <v>6</v>
      </c>
      <c r="AC1548">
        <v>-5.7141410206466983</v>
      </c>
      <c r="AD1548">
        <v>-20.943149271200287</v>
      </c>
    </row>
    <row r="1549" spans="1:30" x14ac:dyDescent="0.2">
      <c r="A1549">
        <v>2005</v>
      </c>
      <c r="B1549">
        <v>3</v>
      </c>
      <c r="C1549">
        <v>28</v>
      </c>
      <c r="D1549">
        <v>0.7</v>
      </c>
      <c r="H1549">
        <v>2015</v>
      </c>
      <c r="I1549">
        <v>2</v>
      </c>
      <c r="J1549">
        <v>26</v>
      </c>
      <c r="K1549">
        <v>2.1</v>
      </c>
      <c r="L1549">
        <v>26.538636363599998</v>
      </c>
      <c r="Q1549">
        <v>2015</v>
      </c>
      <c r="R1549">
        <v>2</v>
      </c>
      <c r="S1549">
        <v>26</v>
      </c>
      <c r="T1549">
        <f t="shared" si="48"/>
        <v>-4.514141020646699</v>
      </c>
      <c r="U1549">
        <f t="shared" si="49"/>
        <v>-25.729512907600288</v>
      </c>
      <c r="Z1549">
        <v>2013</v>
      </c>
      <c r="AA1549">
        <v>9</v>
      </c>
      <c r="AB1549">
        <v>2</v>
      </c>
      <c r="AC1549">
        <v>-5.7141410206466983</v>
      </c>
      <c r="AD1549">
        <v>-9.7514826045002891</v>
      </c>
    </row>
    <row r="1550" spans="1:30" x14ac:dyDescent="0.2">
      <c r="A1550">
        <v>2005</v>
      </c>
      <c r="B1550">
        <v>3</v>
      </c>
      <c r="C1550">
        <v>29</v>
      </c>
      <c r="D1550">
        <v>3.8</v>
      </c>
      <c r="H1550">
        <v>2015</v>
      </c>
      <c r="I1550">
        <v>2</v>
      </c>
      <c r="J1550">
        <v>27</v>
      </c>
      <c r="K1550">
        <v>5.2</v>
      </c>
      <c r="L1550">
        <v>27.015000000000001</v>
      </c>
      <c r="Q1550">
        <v>2015</v>
      </c>
      <c r="R1550">
        <v>2</v>
      </c>
      <c r="S1550">
        <v>27</v>
      </c>
      <c r="T1550">
        <f t="shared" si="48"/>
        <v>-1.4141410206466984</v>
      </c>
      <c r="U1550">
        <f t="shared" si="49"/>
        <v>-25.253149271200286</v>
      </c>
      <c r="Z1550">
        <v>2013</v>
      </c>
      <c r="AA1550">
        <v>9</v>
      </c>
      <c r="AB1550">
        <v>8</v>
      </c>
      <c r="AC1550">
        <v>-5.7141410206466983</v>
      </c>
      <c r="AD1550">
        <v>-18.708149271200284</v>
      </c>
    </row>
    <row r="1551" spans="1:30" x14ac:dyDescent="0.2">
      <c r="A1551">
        <v>2005</v>
      </c>
      <c r="B1551">
        <v>3</v>
      </c>
      <c r="C1551">
        <v>30</v>
      </c>
      <c r="D1551">
        <v>4.2</v>
      </c>
      <c r="H1551">
        <v>2015</v>
      </c>
      <c r="I1551">
        <v>2</v>
      </c>
      <c r="J1551">
        <v>28</v>
      </c>
      <c r="K1551">
        <v>5.4</v>
      </c>
      <c r="L1551">
        <v>27.366666666699999</v>
      </c>
      <c r="Q1551">
        <v>2015</v>
      </c>
      <c r="R1551">
        <v>2</v>
      </c>
      <c r="S1551">
        <v>28</v>
      </c>
      <c r="T1551">
        <f t="shared" si="48"/>
        <v>-1.2141410206466983</v>
      </c>
      <c r="U1551">
        <f t="shared" si="49"/>
        <v>-24.901482604500288</v>
      </c>
      <c r="Z1551">
        <v>2014</v>
      </c>
      <c r="AA1551">
        <v>6</v>
      </c>
      <c r="AB1551">
        <v>13</v>
      </c>
      <c r="AC1551">
        <v>-5.7141410206466983</v>
      </c>
      <c r="AD1551">
        <v>-29.568149271200287</v>
      </c>
    </row>
    <row r="1552" spans="1:30" x14ac:dyDescent="0.2">
      <c r="A1552">
        <v>2005</v>
      </c>
      <c r="B1552">
        <v>3</v>
      </c>
      <c r="C1552">
        <v>31</v>
      </c>
      <c r="D1552">
        <v>0</v>
      </c>
      <c r="H1552">
        <v>2015</v>
      </c>
      <c r="I1552">
        <v>3</v>
      </c>
      <c r="J1552">
        <v>1</v>
      </c>
      <c r="K1552">
        <v>3</v>
      </c>
      <c r="L1552">
        <v>26.566666666700002</v>
      </c>
      <c r="Q1552">
        <v>2015</v>
      </c>
      <c r="R1552">
        <v>3</v>
      </c>
      <c r="S1552">
        <v>1</v>
      </c>
      <c r="T1552">
        <f t="shared" si="48"/>
        <v>-3.6141410206466986</v>
      </c>
      <c r="U1552">
        <f t="shared" si="49"/>
        <v>-25.701482604500285</v>
      </c>
      <c r="Z1552">
        <v>2014</v>
      </c>
      <c r="AA1552">
        <v>7</v>
      </c>
      <c r="AB1552">
        <v>1</v>
      </c>
      <c r="AC1552">
        <v>-5.7141410206466983</v>
      </c>
      <c r="AD1552">
        <v>-25.548149271200288</v>
      </c>
    </row>
    <row r="1553" spans="1:30" x14ac:dyDescent="0.2">
      <c r="A1553">
        <v>2005</v>
      </c>
      <c r="B1553">
        <v>4</v>
      </c>
      <c r="C1553">
        <v>1</v>
      </c>
      <c r="D1553">
        <v>0</v>
      </c>
      <c r="H1553">
        <v>2015</v>
      </c>
      <c r="I1553">
        <v>3</v>
      </c>
      <c r="J1553">
        <v>2</v>
      </c>
      <c r="K1553">
        <v>18.3</v>
      </c>
      <c r="L1553">
        <v>26.736000000000001</v>
      </c>
      <c r="Q1553">
        <v>2015</v>
      </c>
      <c r="R1553">
        <v>3</v>
      </c>
      <c r="S1553">
        <v>2</v>
      </c>
      <c r="T1553">
        <f t="shared" si="48"/>
        <v>11.685858979353302</v>
      </c>
      <c r="U1553">
        <f t="shared" si="49"/>
        <v>-25.532149271200286</v>
      </c>
      <c r="Z1553">
        <v>2014</v>
      </c>
      <c r="AA1553">
        <v>7</v>
      </c>
      <c r="AB1553">
        <v>20</v>
      </c>
      <c r="AC1553">
        <v>-5.7141410206466983</v>
      </c>
      <c r="AD1553">
        <v>-29.118149271200288</v>
      </c>
    </row>
    <row r="1554" spans="1:30" x14ac:dyDescent="0.2">
      <c r="A1554">
        <v>2005</v>
      </c>
      <c r="B1554">
        <v>4</v>
      </c>
      <c r="C1554">
        <v>2</v>
      </c>
      <c r="D1554">
        <v>0</v>
      </c>
      <c r="H1554">
        <v>2015</v>
      </c>
      <c r="I1554">
        <v>3</v>
      </c>
      <c r="J1554">
        <v>3</v>
      </c>
      <c r="K1554">
        <v>12.7</v>
      </c>
      <c r="L1554">
        <v>31.927419354800001</v>
      </c>
      <c r="Q1554">
        <v>2015</v>
      </c>
      <c r="R1554">
        <v>3</v>
      </c>
      <c r="S1554">
        <v>3</v>
      </c>
      <c r="T1554">
        <f t="shared" si="48"/>
        <v>6.0858589793533007</v>
      </c>
      <c r="U1554">
        <f t="shared" si="49"/>
        <v>-20.340729916400285</v>
      </c>
      <c r="Z1554">
        <v>2015</v>
      </c>
      <c r="AA1554">
        <v>1</v>
      </c>
      <c r="AB1554">
        <v>19</v>
      </c>
      <c r="AC1554">
        <v>-5.7141410206466983</v>
      </c>
      <c r="AD1554">
        <v>-24.544512907600286</v>
      </c>
    </row>
    <row r="1555" spans="1:30" x14ac:dyDescent="0.2">
      <c r="A1555">
        <v>2005</v>
      </c>
      <c r="B1555">
        <v>4</v>
      </c>
      <c r="C1555">
        <v>3</v>
      </c>
      <c r="D1555">
        <v>0</v>
      </c>
      <c r="H1555">
        <v>2015</v>
      </c>
      <c r="I1555">
        <v>3</v>
      </c>
      <c r="J1555">
        <v>4</v>
      </c>
      <c r="K1555">
        <v>5.4</v>
      </c>
      <c r="L1555">
        <v>34.762264150900002</v>
      </c>
      <c r="Q1555">
        <v>2015</v>
      </c>
      <c r="R1555">
        <v>3</v>
      </c>
      <c r="S1555">
        <v>4</v>
      </c>
      <c r="T1555">
        <f t="shared" si="48"/>
        <v>-1.2141410206466983</v>
      </c>
      <c r="U1555">
        <f t="shared" si="49"/>
        <v>-17.505885120300285</v>
      </c>
      <c r="Z1555">
        <v>2015</v>
      </c>
      <c r="AA1555">
        <v>1</v>
      </c>
      <c r="AB1555">
        <v>23</v>
      </c>
      <c r="AC1555">
        <v>-5.7141410206466983</v>
      </c>
      <c r="AD1555">
        <v>-23.968149271200286</v>
      </c>
    </row>
    <row r="1556" spans="1:30" x14ac:dyDescent="0.2">
      <c r="A1556">
        <v>2005</v>
      </c>
      <c r="B1556">
        <v>4</v>
      </c>
      <c r="C1556">
        <v>4</v>
      </c>
      <c r="D1556">
        <v>0</v>
      </c>
      <c r="H1556">
        <v>2015</v>
      </c>
      <c r="I1556">
        <v>3</v>
      </c>
      <c r="J1556">
        <v>5</v>
      </c>
      <c r="K1556">
        <v>5.0999999999999996</v>
      </c>
      <c r="L1556">
        <v>27.920370370400001</v>
      </c>
      <c r="Q1556">
        <v>2015</v>
      </c>
      <c r="R1556">
        <v>3</v>
      </c>
      <c r="S1556">
        <v>5</v>
      </c>
      <c r="T1556">
        <f t="shared" si="48"/>
        <v>-1.514141020646699</v>
      </c>
      <c r="U1556">
        <f t="shared" si="49"/>
        <v>-24.347778900800286</v>
      </c>
      <c r="Z1556">
        <v>2015</v>
      </c>
      <c r="AA1556">
        <v>11</v>
      </c>
      <c r="AB1556">
        <v>18</v>
      </c>
      <c r="AC1556">
        <v>-5.7141410206466983</v>
      </c>
      <c r="AD1556">
        <v>-13.548149271200288</v>
      </c>
    </row>
    <row r="1557" spans="1:30" x14ac:dyDescent="0.2">
      <c r="A1557">
        <v>2005</v>
      </c>
      <c r="B1557">
        <v>4</v>
      </c>
      <c r="C1557">
        <v>5</v>
      </c>
      <c r="D1557">
        <v>2.1</v>
      </c>
      <c r="H1557">
        <v>2015</v>
      </c>
      <c r="I1557">
        <v>3</v>
      </c>
      <c r="J1557">
        <v>6</v>
      </c>
      <c r="K1557">
        <v>0.4</v>
      </c>
      <c r="L1557">
        <v>28.208928571400001</v>
      </c>
      <c r="Q1557">
        <v>2015</v>
      </c>
      <c r="R1557">
        <v>3</v>
      </c>
      <c r="S1557">
        <v>6</v>
      </c>
      <c r="T1557">
        <f t="shared" si="48"/>
        <v>-6.2141410206466983</v>
      </c>
      <c r="U1557">
        <f t="shared" si="49"/>
        <v>-24.059220699800285</v>
      </c>
      <c r="Z1557">
        <v>2015</v>
      </c>
      <c r="AA1557">
        <v>12</v>
      </c>
      <c r="AB1557">
        <v>1</v>
      </c>
      <c r="AC1557">
        <v>-5.7141410206466983</v>
      </c>
      <c r="AD1557">
        <v>-12.123704826800285</v>
      </c>
    </row>
    <row r="1558" spans="1:30" x14ac:dyDescent="0.2">
      <c r="A1558">
        <v>2005</v>
      </c>
      <c r="B1558">
        <v>4</v>
      </c>
      <c r="C1558">
        <v>6</v>
      </c>
      <c r="D1558">
        <v>0</v>
      </c>
      <c r="H1558">
        <v>2015</v>
      </c>
      <c r="I1558">
        <v>3</v>
      </c>
      <c r="J1558">
        <v>7</v>
      </c>
      <c r="K1558">
        <v>0</v>
      </c>
      <c r="L1558">
        <v>26.876923076899999</v>
      </c>
      <c r="Q1558">
        <v>2015</v>
      </c>
      <c r="R1558">
        <v>3</v>
      </c>
      <c r="S1558">
        <v>7</v>
      </c>
      <c r="T1558">
        <f t="shared" si="48"/>
        <v>-6.6141410206466986</v>
      </c>
      <c r="U1558">
        <f t="shared" si="49"/>
        <v>-25.391226194300287</v>
      </c>
      <c r="Z1558">
        <v>2016</v>
      </c>
      <c r="AA1558">
        <v>3</v>
      </c>
      <c r="AB1558">
        <v>21</v>
      </c>
      <c r="AC1558">
        <v>-5.7141410206466983</v>
      </c>
      <c r="AD1558">
        <v>-23.106177440200288</v>
      </c>
    </row>
    <row r="1559" spans="1:30" x14ac:dyDescent="0.2">
      <c r="A1559">
        <v>2005</v>
      </c>
      <c r="B1559">
        <v>4</v>
      </c>
      <c r="C1559">
        <v>7</v>
      </c>
      <c r="D1559">
        <v>0</v>
      </c>
      <c r="H1559">
        <v>2015</v>
      </c>
      <c r="I1559">
        <v>3</v>
      </c>
      <c r="J1559">
        <v>8</v>
      </c>
      <c r="K1559">
        <v>3.1</v>
      </c>
      <c r="L1559">
        <v>28.021568627499999</v>
      </c>
      <c r="Q1559">
        <v>2015</v>
      </c>
      <c r="R1559">
        <v>3</v>
      </c>
      <c r="S1559">
        <v>8</v>
      </c>
      <c r="T1559">
        <f t="shared" si="48"/>
        <v>-3.5141410206466985</v>
      </c>
      <c r="U1559">
        <f t="shared" si="49"/>
        <v>-24.246580643700288</v>
      </c>
      <c r="Z1559">
        <v>2017</v>
      </c>
      <c r="AA1559">
        <v>2</v>
      </c>
      <c r="AB1559">
        <v>8</v>
      </c>
      <c r="AC1559">
        <v>-5.7141410206466983</v>
      </c>
      <c r="AD1559">
        <v>-23.190371493400285</v>
      </c>
    </row>
    <row r="1560" spans="1:30" x14ac:dyDescent="0.2">
      <c r="A1560">
        <v>2005</v>
      </c>
      <c r="B1560">
        <v>4</v>
      </c>
      <c r="C1560">
        <v>8</v>
      </c>
      <c r="D1560">
        <v>0</v>
      </c>
      <c r="H1560">
        <v>2015</v>
      </c>
      <c r="I1560">
        <v>3</v>
      </c>
      <c r="J1560">
        <v>9</v>
      </c>
      <c r="K1560">
        <v>0</v>
      </c>
      <c r="L1560">
        <v>27.090196078400002</v>
      </c>
      <c r="Q1560">
        <v>2015</v>
      </c>
      <c r="R1560">
        <v>3</v>
      </c>
      <c r="S1560">
        <v>9</v>
      </c>
      <c r="T1560">
        <f t="shared" si="48"/>
        <v>-6.6141410206466986</v>
      </c>
      <c r="U1560">
        <f t="shared" si="49"/>
        <v>-25.177953192800285</v>
      </c>
      <c r="Z1560">
        <v>2011</v>
      </c>
      <c r="AA1560">
        <v>1</v>
      </c>
      <c r="AB1560">
        <v>31</v>
      </c>
      <c r="AC1560">
        <v>-5.8141410206466988</v>
      </c>
      <c r="AD1560">
        <v>79.319350728799719</v>
      </c>
    </row>
    <row r="1561" spans="1:30" x14ac:dyDescent="0.2">
      <c r="A1561">
        <v>2005</v>
      </c>
      <c r="B1561">
        <v>4</v>
      </c>
      <c r="C1561">
        <v>9</v>
      </c>
      <c r="D1561">
        <v>0</v>
      </c>
      <c r="H1561">
        <v>2015</v>
      </c>
      <c r="I1561">
        <v>3</v>
      </c>
      <c r="J1561">
        <v>10</v>
      </c>
      <c r="K1561">
        <v>0.1</v>
      </c>
      <c r="L1561">
        <v>27.012962963</v>
      </c>
      <c r="Q1561">
        <v>2015</v>
      </c>
      <c r="R1561">
        <v>3</v>
      </c>
      <c r="S1561">
        <v>10</v>
      </c>
      <c r="T1561">
        <f t="shared" si="48"/>
        <v>-6.514141020646699</v>
      </c>
      <c r="U1561">
        <f t="shared" si="49"/>
        <v>-25.255186308200287</v>
      </c>
      <c r="Z1561">
        <v>2011</v>
      </c>
      <c r="AA1561">
        <v>5</v>
      </c>
      <c r="AB1561">
        <v>16</v>
      </c>
      <c r="AC1561">
        <v>-5.8141410206466988</v>
      </c>
      <c r="AD1561">
        <v>82.941850728799722</v>
      </c>
    </row>
    <row r="1562" spans="1:30" x14ac:dyDescent="0.2">
      <c r="A1562">
        <v>2005</v>
      </c>
      <c r="B1562">
        <v>4</v>
      </c>
      <c r="C1562">
        <v>10</v>
      </c>
      <c r="D1562">
        <v>0.8</v>
      </c>
      <c r="H1562">
        <v>2015</v>
      </c>
      <c r="I1562">
        <v>3</v>
      </c>
      <c r="J1562">
        <v>11</v>
      </c>
      <c r="K1562">
        <v>1.1000000000000001</v>
      </c>
      <c r="L1562">
        <v>27.282456140400001</v>
      </c>
      <c r="Q1562">
        <v>2015</v>
      </c>
      <c r="R1562">
        <v>3</v>
      </c>
      <c r="S1562">
        <v>11</v>
      </c>
      <c r="T1562">
        <f t="shared" si="48"/>
        <v>-5.514141020646699</v>
      </c>
      <c r="U1562">
        <f t="shared" si="49"/>
        <v>-24.985693130800286</v>
      </c>
      <c r="Z1562">
        <v>2011</v>
      </c>
      <c r="AA1562">
        <v>9</v>
      </c>
      <c r="AB1562">
        <v>26</v>
      </c>
      <c r="AC1562">
        <v>-5.8141410206466988</v>
      </c>
      <c r="AD1562">
        <v>69.291850728799716</v>
      </c>
    </row>
    <row r="1563" spans="1:30" x14ac:dyDescent="0.2">
      <c r="A1563">
        <v>2005</v>
      </c>
      <c r="B1563">
        <v>4</v>
      </c>
      <c r="C1563">
        <v>11</v>
      </c>
      <c r="D1563">
        <v>0</v>
      </c>
      <c r="H1563">
        <v>2015</v>
      </c>
      <c r="I1563">
        <v>3</v>
      </c>
      <c r="J1563">
        <v>12</v>
      </c>
      <c r="K1563">
        <v>0</v>
      </c>
      <c r="L1563">
        <v>25.691836734700001</v>
      </c>
      <c r="Q1563">
        <v>2015</v>
      </c>
      <c r="R1563">
        <v>3</v>
      </c>
      <c r="S1563">
        <v>12</v>
      </c>
      <c r="T1563">
        <f t="shared" si="48"/>
        <v>-6.6141410206466986</v>
      </c>
      <c r="U1563">
        <f t="shared" si="49"/>
        <v>-26.576312536500286</v>
      </c>
      <c r="Z1563">
        <v>2011</v>
      </c>
      <c r="AA1563">
        <v>10</v>
      </c>
      <c r="AB1563">
        <v>13</v>
      </c>
      <c r="AC1563">
        <v>-5.8141410206466988</v>
      </c>
      <c r="AD1563">
        <v>86.896850728799706</v>
      </c>
    </row>
    <row r="1564" spans="1:30" x14ac:dyDescent="0.2">
      <c r="A1564">
        <v>2005</v>
      </c>
      <c r="B1564">
        <v>4</v>
      </c>
      <c r="C1564">
        <v>12</v>
      </c>
      <c r="D1564">
        <v>1</v>
      </c>
      <c r="H1564">
        <v>2015</v>
      </c>
      <c r="I1564">
        <v>3</v>
      </c>
      <c r="J1564">
        <v>13</v>
      </c>
      <c r="K1564">
        <v>0</v>
      </c>
      <c r="L1564">
        <v>24.916981132099998</v>
      </c>
      <c r="Q1564">
        <v>2015</v>
      </c>
      <c r="R1564">
        <v>3</v>
      </c>
      <c r="S1564">
        <v>13</v>
      </c>
      <c r="T1564">
        <f t="shared" si="48"/>
        <v>-6.6141410206466986</v>
      </c>
      <c r="U1564">
        <f t="shared" si="49"/>
        <v>-27.351168139100288</v>
      </c>
      <c r="Z1564">
        <v>2011</v>
      </c>
      <c r="AA1564">
        <v>10</v>
      </c>
      <c r="AB1564">
        <v>15</v>
      </c>
      <c r="AC1564">
        <v>-5.8141410206466988</v>
      </c>
      <c r="AD1564">
        <v>71.665184061799707</v>
      </c>
    </row>
    <row r="1565" spans="1:30" x14ac:dyDescent="0.2">
      <c r="A1565">
        <v>2005</v>
      </c>
      <c r="B1565">
        <v>4</v>
      </c>
      <c r="C1565">
        <v>13</v>
      </c>
      <c r="D1565">
        <v>1.5</v>
      </c>
      <c r="H1565">
        <v>2015</v>
      </c>
      <c r="I1565">
        <v>3</v>
      </c>
      <c r="J1565">
        <v>14</v>
      </c>
      <c r="K1565">
        <v>0.5</v>
      </c>
      <c r="L1565">
        <v>25.108333333299999</v>
      </c>
      <c r="Q1565">
        <v>2015</v>
      </c>
      <c r="R1565">
        <v>3</v>
      </c>
      <c r="S1565">
        <v>14</v>
      </c>
      <c r="T1565">
        <f t="shared" si="48"/>
        <v>-6.1141410206466986</v>
      </c>
      <c r="U1565">
        <f t="shared" si="49"/>
        <v>-27.159815937900287</v>
      </c>
      <c r="Z1565">
        <v>2012</v>
      </c>
      <c r="AA1565">
        <v>1</v>
      </c>
      <c r="AB1565">
        <v>11</v>
      </c>
      <c r="AC1565">
        <v>-5.8141410206466988</v>
      </c>
      <c r="AD1565">
        <v>65.258166517799708</v>
      </c>
    </row>
    <row r="1566" spans="1:30" x14ac:dyDescent="0.2">
      <c r="A1566">
        <v>2005</v>
      </c>
      <c r="B1566">
        <v>4</v>
      </c>
      <c r="C1566">
        <v>14</v>
      </c>
      <c r="D1566">
        <v>2.9</v>
      </c>
      <c r="H1566">
        <v>2015</v>
      </c>
      <c r="I1566">
        <v>3</v>
      </c>
      <c r="J1566">
        <v>15</v>
      </c>
      <c r="K1566">
        <v>2.6</v>
      </c>
      <c r="L1566">
        <v>25.005357142899999</v>
      </c>
      <c r="Q1566">
        <v>2015</v>
      </c>
      <c r="R1566">
        <v>3</v>
      </c>
      <c r="S1566">
        <v>15</v>
      </c>
      <c r="T1566">
        <f t="shared" si="48"/>
        <v>-4.014141020646699</v>
      </c>
      <c r="U1566">
        <f t="shared" si="49"/>
        <v>-27.262792128300287</v>
      </c>
      <c r="Z1566">
        <v>2012</v>
      </c>
      <c r="AA1566">
        <v>3</v>
      </c>
      <c r="AB1566">
        <v>24</v>
      </c>
      <c r="AC1566">
        <v>-5.8141410206466988</v>
      </c>
      <c r="AD1566">
        <v>-25.501482604500286</v>
      </c>
    </row>
    <row r="1567" spans="1:30" x14ac:dyDescent="0.2">
      <c r="A1567">
        <v>2005</v>
      </c>
      <c r="B1567">
        <v>4</v>
      </c>
      <c r="C1567">
        <v>15</v>
      </c>
      <c r="D1567">
        <v>0</v>
      </c>
      <c r="H1567">
        <v>2015</v>
      </c>
      <c r="I1567">
        <v>3</v>
      </c>
      <c r="J1567">
        <v>16</v>
      </c>
      <c r="K1567">
        <v>0.3</v>
      </c>
      <c r="L1567">
        <v>25.5620689655</v>
      </c>
      <c r="Q1567">
        <v>2015</v>
      </c>
      <c r="R1567">
        <v>3</v>
      </c>
      <c r="S1567">
        <v>16</v>
      </c>
      <c r="T1567">
        <f t="shared" si="48"/>
        <v>-6.3141410206466988</v>
      </c>
      <c r="U1567">
        <f t="shared" si="49"/>
        <v>-26.706080305700286</v>
      </c>
      <c r="Z1567">
        <v>2012</v>
      </c>
      <c r="AA1567">
        <v>5</v>
      </c>
      <c r="AB1567">
        <v>3</v>
      </c>
      <c r="AC1567">
        <v>-5.8141410206466988</v>
      </c>
      <c r="AD1567">
        <v>-17.795927049000284</v>
      </c>
    </row>
    <row r="1568" spans="1:30" x14ac:dyDescent="0.2">
      <c r="A1568">
        <v>2005</v>
      </c>
      <c r="B1568">
        <v>4</v>
      </c>
      <c r="C1568">
        <v>16</v>
      </c>
      <c r="D1568">
        <v>0</v>
      </c>
      <c r="H1568">
        <v>2015</v>
      </c>
      <c r="I1568">
        <v>3</v>
      </c>
      <c r="J1568">
        <v>17</v>
      </c>
      <c r="K1568">
        <v>2.1</v>
      </c>
      <c r="L1568">
        <v>25.256140350900001</v>
      </c>
      <c r="Q1568">
        <v>2015</v>
      </c>
      <c r="R1568">
        <v>3</v>
      </c>
      <c r="S1568">
        <v>17</v>
      </c>
      <c r="T1568">
        <f t="shared" si="48"/>
        <v>-4.514141020646699</v>
      </c>
      <c r="U1568">
        <f t="shared" si="49"/>
        <v>-27.012008920300286</v>
      </c>
      <c r="Z1568">
        <v>2012</v>
      </c>
      <c r="AA1568">
        <v>7</v>
      </c>
      <c r="AB1568">
        <v>27</v>
      </c>
      <c r="AC1568">
        <v>-5.8141410206466988</v>
      </c>
      <c r="AD1568">
        <v>-25.501482604500286</v>
      </c>
    </row>
    <row r="1569" spans="1:30" x14ac:dyDescent="0.2">
      <c r="A1569">
        <v>2005</v>
      </c>
      <c r="B1569">
        <v>4</v>
      </c>
      <c r="C1569">
        <v>17</v>
      </c>
      <c r="D1569">
        <v>2.5</v>
      </c>
      <c r="H1569">
        <v>2015</v>
      </c>
      <c r="I1569">
        <v>3</v>
      </c>
      <c r="J1569">
        <v>18</v>
      </c>
      <c r="K1569">
        <v>0</v>
      </c>
      <c r="L1569">
        <v>25.724489795899999</v>
      </c>
      <c r="Q1569">
        <v>2015</v>
      </c>
      <c r="R1569">
        <v>3</v>
      </c>
      <c r="S1569">
        <v>18</v>
      </c>
      <c r="T1569">
        <f t="shared" si="48"/>
        <v>-6.6141410206466986</v>
      </c>
      <c r="U1569">
        <f t="shared" si="49"/>
        <v>-26.543659475300288</v>
      </c>
      <c r="Z1569">
        <v>2012</v>
      </c>
      <c r="AA1569">
        <v>8</v>
      </c>
      <c r="AB1569">
        <v>19</v>
      </c>
      <c r="AC1569">
        <v>-5.8141410206466988</v>
      </c>
      <c r="AD1569">
        <v>-21.948149271200286</v>
      </c>
    </row>
    <row r="1570" spans="1:30" x14ac:dyDescent="0.2">
      <c r="A1570">
        <v>2005</v>
      </c>
      <c r="B1570">
        <v>4</v>
      </c>
      <c r="C1570">
        <v>18</v>
      </c>
      <c r="D1570">
        <v>0.8</v>
      </c>
      <c r="H1570">
        <v>2015</v>
      </c>
      <c r="I1570">
        <v>3</v>
      </c>
      <c r="J1570">
        <v>19</v>
      </c>
      <c r="K1570">
        <v>0</v>
      </c>
      <c r="L1570">
        <v>25.2392156863</v>
      </c>
      <c r="Q1570">
        <v>2015</v>
      </c>
      <c r="R1570">
        <v>3</v>
      </c>
      <c r="S1570">
        <v>19</v>
      </c>
      <c r="T1570">
        <f t="shared" si="48"/>
        <v>-6.6141410206466986</v>
      </c>
      <c r="U1570">
        <f t="shared" si="49"/>
        <v>-27.028933584900287</v>
      </c>
      <c r="Z1570">
        <v>2012</v>
      </c>
      <c r="AA1570">
        <v>9</v>
      </c>
      <c r="AB1570">
        <v>10</v>
      </c>
      <c r="AC1570">
        <v>-5.8141410206466988</v>
      </c>
      <c r="AD1570">
        <v>-23.318149271200287</v>
      </c>
    </row>
    <row r="1571" spans="1:30" x14ac:dyDescent="0.2">
      <c r="A1571">
        <v>2005</v>
      </c>
      <c r="B1571">
        <v>4</v>
      </c>
      <c r="C1571">
        <v>19</v>
      </c>
      <c r="D1571">
        <v>1.6</v>
      </c>
      <c r="H1571">
        <v>2015</v>
      </c>
      <c r="I1571">
        <v>3</v>
      </c>
      <c r="J1571">
        <v>20</v>
      </c>
      <c r="K1571">
        <v>3.1</v>
      </c>
      <c r="L1571">
        <v>25.415942029</v>
      </c>
      <c r="Q1571">
        <v>2015</v>
      </c>
      <c r="R1571">
        <v>3</v>
      </c>
      <c r="S1571">
        <v>20</v>
      </c>
      <c r="T1571">
        <f t="shared" si="48"/>
        <v>-3.5141410206466985</v>
      </c>
      <c r="U1571">
        <f t="shared" si="49"/>
        <v>-26.852207242200286</v>
      </c>
      <c r="Z1571">
        <v>2012</v>
      </c>
      <c r="AA1571">
        <v>11</v>
      </c>
      <c r="AB1571">
        <v>8</v>
      </c>
      <c r="AC1571">
        <v>-5.8141410206466988</v>
      </c>
      <c r="AD1571">
        <v>-23.343149271200286</v>
      </c>
    </row>
    <row r="1572" spans="1:30" x14ac:dyDescent="0.2">
      <c r="A1572">
        <v>2005</v>
      </c>
      <c r="B1572">
        <v>4</v>
      </c>
      <c r="C1572">
        <v>20</v>
      </c>
      <c r="D1572">
        <v>0.9</v>
      </c>
      <c r="H1572">
        <v>2015</v>
      </c>
      <c r="I1572">
        <v>3</v>
      </c>
      <c r="J1572">
        <v>21</v>
      </c>
      <c r="K1572">
        <v>17.7</v>
      </c>
      <c r="L1572">
        <v>26.849090909099999</v>
      </c>
      <c r="Q1572">
        <v>2015</v>
      </c>
      <c r="R1572">
        <v>3</v>
      </c>
      <c r="S1572">
        <v>21</v>
      </c>
      <c r="T1572">
        <f t="shared" si="48"/>
        <v>11.085858979353301</v>
      </c>
      <c r="U1572">
        <f t="shared" si="49"/>
        <v>-25.419058362100287</v>
      </c>
      <c r="Z1572">
        <v>2013</v>
      </c>
      <c r="AA1572">
        <v>2</v>
      </c>
      <c r="AB1572">
        <v>23</v>
      </c>
      <c r="AC1572">
        <v>-5.8141410206466988</v>
      </c>
      <c r="AD1572">
        <v>-27.368149271200288</v>
      </c>
    </row>
    <row r="1573" spans="1:30" x14ac:dyDescent="0.2">
      <c r="A1573">
        <v>2005</v>
      </c>
      <c r="B1573">
        <v>4</v>
      </c>
      <c r="C1573">
        <v>21</v>
      </c>
      <c r="D1573">
        <v>0</v>
      </c>
      <c r="H1573">
        <v>2015</v>
      </c>
      <c r="I1573">
        <v>3</v>
      </c>
      <c r="J1573">
        <v>22</v>
      </c>
      <c r="K1573">
        <v>1.4</v>
      </c>
      <c r="L1573">
        <v>30.0412698413</v>
      </c>
      <c r="Q1573">
        <v>2015</v>
      </c>
      <c r="R1573">
        <v>3</v>
      </c>
      <c r="S1573">
        <v>22</v>
      </c>
      <c r="T1573">
        <f t="shared" si="48"/>
        <v>-5.2141410206466983</v>
      </c>
      <c r="U1573">
        <f t="shared" si="49"/>
        <v>-22.226879429900286</v>
      </c>
      <c r="Z1573">
        <v>2013</v>
      </c>
      <c r="AA1573">
        <v>5</v>
      </c>
      <c r="AB1573">
        <v>3</v>
      </c>
      <c r="AC1573">
        <v>-5.8141410206466988</v>
      </c>
      <c r="AD1573">
        <v>-14.918149271200285</v>
      </c>
    </row>
    <row r="1574" spans="1:30" x14ac:dyDescent="0.2">
      <c r="A1574">
        <v>2005</v>
      </c>
      <c r="B1574">
        <v>4</v>
      </c>
      <c r="C1574">
        <v>22</v>
      </c>
      <c r="D1574">
        <v>0</v>
      </c>
      <c r="H1574">
        <v>2015</v>
      </c>
      <c r="I1574">
        <v>3</v>
      </c>
      <c r="J1574">
        <v>23</v>
      </c>
      <c r="K1574">
        <v>0</v>
      </c>
      <c r="L1574">
        <v>26.218181818200001</v>
      </c>
      <c r="Q1574">
        <v>2015</v>
      </c>
      <c r="R1574">
        <v>3</v>
      </c>
      <c r="S1574">
        <v>23</v>
      </c>
      <c r="T1574">
        <f t="shared" si="48"/>
        <v>-6.6141410206466986</v>
      </c>
      <c r="U1574">
        <f t="shared" si="49"/>
        <v>-26.049967453000285</v>
      </c>
      <c r="Z1574">
        <v>2013</v>
      </c>
      <c r="AA1574">
        <v>6</v>
      </c>
      <c r="AB1574">
        <v>27</v>
      </c>
      <c r="AC1574">
        <v>-5.8141410206466988</v>
      </c>
      <c r="AD1574">
        <v>-23.618149271200288</v>
      </c>
    </row>
    <row r="1575" spans="1:30" x14ac:dyDescent="0.2">
      <c r="A1575">
        <v>2005</v>
      </c>
      <c r="B1575">
        <v>4</v>
      </c>
      <c r="C1575">
        <v>23</v>
      </c>
      <c r="D1575">
        <v>6.2</v>
      </c>
      <c r="H1575">
        <v>2015</v>
      </c>
      <c r="I1575">
        <v>3</v>
      </c>
      <c r="J1575">
        <v>24</v>
      </c>
      <c r="K1575">
        <v>9.3000000000000007</v>
      </c>
      <c r="L1575">
        <v>25.8230769231</v>
      </c>
      <c r="Q1575">
        <v>2015</v>
      </c>
      <c r="R1575">
        <v>3</v>
      </c>
      <c r="S1575">
        <v>24</v>
      </c>
      <c r="T1575">
        <f t="shared" si="48"/>
        <v>2.6858589793533021</v>
      </c>
      <c r="U1575">
        <f t="shared" si="49"/>
        <v>-26.445072348100286</v>
      </c>
      <c r="Z1575">
        <v>2013</v>
      </c>
      <c r="AA1575">
        <v>8</v>
      </c>
      <c r="AB1575">
        <v>15</v>
      </c>
      <c r="AC1575">
        <v>-5.8141410206466988</v>
      </c>
      <c r="AD1575">
        <v>-23.418149271200285</v>
      </c>
    </row>
    <row r="1576" spans="1:30" x14ac:dyDescent="0.2">
      <c r="A1576">
        <v>2005</v>
      </c>
      <c r="B1576">
        <v>4</v>
      </c>
      <c r="C1576">
        <v>24</v>
      </c>
      <c r="D1576">
        <v>0</v>
      </c>
      <c r="H1576">
        <v>2015</v>
      </c>
      <c r="I1576">
        <v>3</v>
      </c>
      <c r="J1576">
        <v>25</v>
      </c>
      <c r="K1576">
        <v>9.1</v>
      </c>
      <c r="L1576">
        <v>29.526415094299999</v>
      </c>
      <c r="Q1576">
        <v>2015</v>
      </c>
      <c r="R1576">
        <v>3</v>
      </c>
      <c r="S1576">
        <v>25</v>
      </c>
      <c r="T1576">
        <f t="shared" si="48"/>
        <v>2.485858979353301</v>
      </c>
      <c r="U1576">
        <f t="shared" si="49"/>
        <v>-22.741734176900287</v>
      </c>
      <c r="Z1576">
        <v>2013</v>
      </c>
      <c r="AA1576">
        <v>11</v>
      </c>
      <c r="AB1576">
        <v>26</v>
      </c>
      <c r="AC1576">
        <v>-5.8141410206466988</v>
      </c>
      <c r="AD1576">
        <v>-21.528149271200288</v>
      </c>
    </row>
    <row r="1577" spans="1:30" x14ac:dyDescent="0.2">
      <c r="A1577">
        <v>2005</v>
      </c>
      <c r="B1577">
        <v>4</v>
      </c>
      <c r="C1577">
        <v>25</v>
      </c>
      <c r="D1577">
        <v>4.3</v>
      </c>
      <c r="H1577">
        <v>2015</v>
      </c>
      <c r="I1577">
        <v>3</v>
      </c>
      <c r="J1577">
        <v>26</v>
      </c>
      <c r="K1577">
        <v>3.7</v>
      </c>
      <c r="L1577">
        <v>30.3021276596</v>
      </c>
      <c r="Q1577">
        <v>2015</v>
      </c>
      <c r="R1577">
        <v>3</v>
      </c>
      <c r="S1577">
        <v>26</v>
      </c>
      <c r="T1577">
        <f t="shared" si="48"/>
        <v>-2.9141410206466984</v>
      </c>
      <c r="U1577">
        <f t="shared" si="49"/>
        <v>-21.966021611600286</v>
      </c>
      <c r="Z1577">
        <v>2014</v>
      </c>
      <c r="AA1577">
        <v>2</v>
      </c>
      <c r="AB1577">
        <v>8</v>
      </c>
      <c r="AC1577">
        <v>-5.8141410206466988</v>
      </c>
      <c r="AD1577">
        <v>-22.174967453000285</v>
      </c>
    </row>
    <row r="1578" spans="1:30" x14ac:dyDescent="0.2">
      <c r="A1578">
        <v>2005</v>
      </c>
      <c r="B1578">
        <v>4</v>
      </c>
      <c r="C1578">
        <v>26</v>
      </c>
      <c r="D1578">
        <v>6.4</v>
      </c>
      <c r="H1578">
        <v>2015</v>
      </c>
      <c r="I1578">
        <v>3</v>
      </c>
      <c r="J1578">
        <v>27</v>
      </c>
      <c r="K1578">
        <v>0.5</v>
      </c>
      <c r="L1578">
        <v>26.8127659574</v>
      </c>
      <c r="Q1578">
        <v>2015</v>
      </c>
      <c r="R1578">
        <v>3</v>
      </c>
      <c r="S1578">
        <v>27</v>
      </c>
      <c r="T1578">
        <f t="shared" si="48"/>
        <v>-6.1141410206466986</v>
      </c>
      <c r="U1578">
        <f t="shared" si="49"/>
        <v>-25.455383313800287</v>
      </c>
      <c r="Z1578">
        <v>2014</v>
      </c>
      <c r="AA1578">
        <v>2</v>
      </c>
      <c r="AB1578">
        <v>26</v>
      </c>
      <c r="AC1578">
        <v>-5.8141410206466988</v>
      </c>
      <c r="AD1578">
        <v>-24.701482604500285</v>
      </c>
    </row>
    <row r="1579" spans="1:30" x14ac:dyDescent="0.2">
      <c r="A1579">
        <v>2005</v>
      </c>
      <c r="B1579">
        <v>4</v>
      </c>
      <c r="C1579">
        <v>27</v>
      </c>
      <c r="D1579">
        <v>4</v>
      </c>
      <c r="H1579">
        <v>2015</v>
      </c>
      <c r="I1579">
        <v>3</v>
      </c>
      <c r="J1579">
        <v>28</v>
      </c>
      <c r="K1579">
        <v>0.6</v>
      </c>
      <c r="L1579">
        <v>25.607142857100001</v>
      </c>
      <c r="Q1579">
        <v>2015</v>
      </c>
      <c r="R1579">
        <v>3</v>
      </c>
      <c r="S1579">
        <v>28</v>
      </c>
      <c r="T1579">
        <f t="shared" si="48"/>
        <v>-6.014141020646699</v>
      </c>
      <c r="U1579">
        <f t="shared" si="49"/>
        <v>-26.661006414100285</v>
      </c>
      <c r="Z1579">
        <v>2014</v>
      </c>
      <c r="AA1579">
        <v>3</v>
      </c>
      <c r="AB1579">
        <v>28</v>
      </c>
      <c r="AC1579">
        <v>-5.8141410206466988</v>
      </c>
      <c r="AD1579">
        <v>-25.548149271200288</v>
      </c>
    </row>
    <row r="1580" spans="1:30" x14ac:dyDescent="0.2">
      <c r="A1580">
        <v>2005</v>
      </c>
      <c r="B1580">
        <v>4</v>
      </c>
      <c r="C1580">
        <v>28</v>
      </c>
      <c r="D1580">
        <v>14.1</v>
      </c>
      <c r="H1580">
        <v>2015</v>
      </c>
      <c r="I1580">
        <v>3</v>
      </c>
      <c r="J1580">
        <v>29</v>
      </c>
      <c r="K1580">
        <v>8.5</v>
      </c>
      <c r="L1580">
        <v>27.051666666700001</v>
      </c>
      <c r="Q1580">
        <v>2015</v>
      </c>
      <c r="R1580">
        <v>3</v>
      </c>
      <c r="S1580">
        <v>29</v>
      </c>
      <c r="T1580">
        <f t="shared" si="48"/>
        <v>1.8858589793533014</v>
      </c>
      <c r="U1580">
        <f t="shared" si="49"/>
        <v>-25.216482604500285</v>
      </c>
      <c r="Z1580">
        <v>2014</v>
      </c>
      <c r="AA1580">
        <v>8</v>
      </c>
      <c r="AB1580">
        <v>8</v>
      </c>
      <c r="AC1580">
        <v>-5.8141410206466988</v>
      </c>
      <c r="AD1580">
        <v>10.914459424499711</v>
      </c>
    </row>
    <row r="1581" spans="1:30" x14ac:dyDescent="0.2">
      <c r="A1581">
        <v>2005</v>
      </c>
      <c r="B1581">
        <v>4</v>
      </c>
      <c r="C1581">
        <v>29</v>
      </c>
      <c r="D1581">
        <v>0</v>
      </c>
      <c r="H1581">
        <v>2015</v>
      </c>
      <c r="I1581">
        <v>3</v>
      </c>
      <c r="J1581">
        <v>30</v>
      </c>
      <c r="K1581">
        <v>0.5</v>
      </c>
      <c r="L1581">
        <v>25.8914893617</v>
      </c>
      <c r="Q1581">
        <v>2015</v>
      </c>
      <c r="R1581">
        <v>3</v>
      </c>
      <c r="S1581">
        <v>30</v>
      </c>
      <c r="T1581">
        <f t="shared" si="48"/>
        <v>-6.1141410206466986</v>
      </c>
      <c r="U1581">
        <f t="shared" si="49"/>
        <v>-26.376659909500287</v>
      </c>
      <c r="Z1581">
        <v>2014</v>
      </c>
      <c r="AA1581">
        <v>8</v>
      </c>
      <c r="AB1581">
        <v>18</v>
      </c>
      <c r="AC1581">
        <v>-5.8141410206466988</v>
      </c>
      <c r="AD1581">
        <v>-26.428494098800286</v>
      </c>
    </row>
    <row r="1582" spans="1:30" x14ac:dyDescent="0.2">
      <c r="A1582">
        <v>2005</v>
      </c>
      <c r="B1582">
        <v>4</v>
      </c>
      <c r="C1582">
        <v>30</v>
      </c>
      <c r="D1582">
        <v>19.399999999999999</v>
      </c>
      <c r="H1582">
        <v>2015</v>
      </c>
      <c r="I1582">
        <v>3</v>
      </c>
      <c r="J1582">
        <v>31</v>
      </c>
      <c r="K1582">
        <v>0.6</v>
      </c>
      <c r="L1582">
        <v>25.246666666700001</v>
      </c>
      <c r="Q1582">
        <v>2015</v>
      </c>
      <c r="R1582">
        <v>3</v>
      </c>
      <c r="S1582">
        <v>31</v>
      </c>
      <c r="T1582">
        <f t="shared" si="48"/>
        <v>-6.014141020646699</v>
      </c>
      <c r="U1582">
        <f t="shared" si="49"/>
        <v>-27.021482604500285</v>
      </c>
      <c r="Z1582">
        <v>2014</v>
      </c>
      <c r="AA1582">
        <v>10</v>
      </c>
      <c r="AB1582">
        <v>7</v>
      </c>
      <c r="AC1582">
        <v>-5.8141410206466988</v>
      </c>
      <c r="AD1582">
        <v>-23.085796330000285</v>
      </c>
    </row>
    <row r="1583" spans="1:30" x14ac:dyDescent="0.2">
      <c r="A1583">
        <v>2005</v>
      </c>
      <c r="B1583">
        <v>5</v>
      </c>
      <c r="C1583">
        <v>1</v>
      </c>
      <c r="D1583">
        <v>0</v>
      </c>
      <c r="H1583">
        <v>2015</v>
      </c>
      <c r="I1583">
        <v>4</v>
      </c>
      <c r="J1583">
        <v>1</v>
      </c>
      <c r="K1583">
        <v>0.5</v>
      </c>
      <c r="L1583">
        <v>26.281481481499998</v>
      </c>
      <c r="Q1583">
        <v>2015</v>
      </c>
      <c r="R1583">
        <v>4</v>
      </c>
      <c r="S1583">
        <v>1</v>
      </c>
      <c r="T1583">
        <f t="shared" si="48"/>
        <v>-6.1141410206466986</v>
      </c>
      <c r="U1583">
        <f t="shared" si="49"/>
        <v>-25.986667789700288</v>
      </c>
      <c r="Z1583">
        <v>2014</v>
      </c>
      <c r="AA1583">
        <v>11</v>
      </c>
      <c r="AB1583">
        <v>3</v>
      </c>
      <c r="AC1583">
        <v>-5.8141410206466988</v>
      </c>
      <c r="AD1583">
        <v>-24.120149271200287</v>
      </c>
    </row>
    <row r="1584" spans="1:30" x14ac:dyDescent="0.2">
      <c r="A1584">
        <v>2005</v>
      </c>
      <c r="B1584">
        <v>5</v>
      </c>
      <c r="C1584">
        <v>2</v>
      </c>
      <c r="D1584">
        <v>19.600000000000001</v>
      </c>
      <c r="H1584">
        <v>2015</v>
      </c>
      <c r="I1584">
        <v>4</v>
      </c>
      <c r="J1584">
        <v>2</v>
      </c>
      <c r="K1584">
        <v>0</v>
      </c>
      <c r="L1584">
        <v>26.726530612200001</v>
      </c>
      <c r="Q1584">
        <v>2015</v>
      </c>
      <c r="R1584">
        <v>4</v>
      </c>
      <c r="S1584">
        <v>2</v>
      </c>
      <c r="T1584">
        <f t="shared" si="48"/>
        <v>-6.6141410206466986</v>
      </c>
      <c r="U1584">
        <f t="shared" si="49"/>
        <v>-25.541618659000285</v>
      </c>
      <c r="Z1584">
        <v>2014</v>
      </c>
      <c r="AA1584">
        <v>12</v>
      </c>
      <c r="AB1584">
        <v>27</v>
      </c>
      <c r="AC1584">
        <v>-5.8141410206466988</v>
      </c>
      <c r="AD1584">
        <v>-23.868149271200288</v>
      </c>
    </row>
    <row r="1585" spans="1:30" x14ac:dyDescent="0.2">
      <c r="A1585">
        <v>2005</v>
      </c>
      <c r="B1585">
        <v>5</v>
      </c>
      <c r="C1585">
        <v>3</v>
      </c>
      <c r="D1585">
        <v>7.9</v>
      </c>
      <c r="H1585">
        <v>2015</v>
      </c>
      <c r="I1585">
        <v>4</v>
      </c>
      <c r="J1585">
        <v>3</v>
      </c>
      <c r="K1585">
        <v>3.1</v>
      </c>
      <c r="L1585">
        <v>25.259090909099999</v>
      </c>
      <c r="Q1585">
        <v>2015</v>
      </c>
      <c r="R1585">
        <v>4</v>
      </c>
      <c r="S1585">
        <v>3</v>
      </c>
      <c r="T1585">
        <f t="shared" si="48"/>
        <v>-3.5141410206466985</v>
      </c>
      <c r="U1585">
        <f t="shared" si="49"/>
        <v>-27.009058362100287</v>
      </c>
      <c r="Z1585">
        <v>2015</v>
      </c>
      <c r="AA1585">
        <v>1</v>
      </c>
      <c r="AB1585">
        <v>24</v>
      </c>
      <c r="AC1585">
        <v>-5.8141410206466988</v>
      </c>
      <c r="AD1585">
        <v>-25.396995425000288</v>
      </c>
    </row>
    <row r="1586" spans="1:30" x14ac:dyDescent="0.2">
      <c r="A1586">
        <v>2005</v>
      </c>
      <c r="B1586">
        <v>5</v>
      </c>
      <c r="C1586">
        <v>4</v>
      </c>
      <c r="D1586">
        <v>1.5</v>
      </c>
      <c r="H1586">
        <v>2015</v>
      </c>
      <c r="I1586">
        <v>4</v>
      </c>
      <c r="J1586">
        <v>4</v>
      </c>
      <c r="K1586">
        <v>0</v>
      </c>
      <c r="L1586">
        <v>26.228888888899998</v>
      </c>
      <c r="Q1586">
        <v>2015</v>
      </c>
      <c r="R1586">
        <v>4</v>
      </c>
      <c r="S1586">
        <v>4</v>
      </c>
      <c r="T1586">
        <f t="shared" si="48"/>
        <v>-6.6141410206466986</v>
      </c>
      <c r="U1586">
        <f t="shared" si="49"/>
        <v>-26.039260382300288</v>
      </c>
      <c r="Z1586">
        <v>2015</v>
      </c>
      <c r="AA1586">
        <v>7</v>
      </c>
      <c r="AB1586">
        <v>28</v>
      </c>
      <c r="AC1586">
        <v>-5.8141410206466988</v>
      </c>
      <c r="AD1586">
        <v>-26.962380040400287</v>
      </c>
    </row>
    <row r="1587" spans="1:30" x14ac:dyDescent="0.2">
      <c r="A1587">
        <v>2005</v>
      </c>
      <c r="B1587">
        <v>5</v>
      </c>
      <c r="C1587">
        <v>5</v>
      </c>
      <c r="D1587">
        <v>13.2</v>
      </c>
      <c r="H1587">
        <v>2015</v>
      </c>
      <c r="I1587">
        <v>4</v>
      </c>
      <c r="J1587">
        <v>5</v>
      </c>
      <c r="K1587">
        <v>2.6</v>
      </c>
      <c r="L1587">
        <v>25.44</v>
      </c>
      <c r="Q1587">
        <v>2015</v>
      </c>
      <c r="R1587">
        <v>4</v>
      </c>
      <c r="S1587">
        <v>5</v>
      </c>
      <c r="T1587">
        <f t="shared" si="48"/>
        <v>-4.014141020646699</v>
      </c>
      <c r="U1587">
        <f t="shared" si="49"/>
        <v>-26.828149271200285</v>
      </c>
      <c r="Z1587">
        <v>2015</v>
      </c>
      <c r="AA1587">
        <v>9</v>
      </c>
      <c r="AB1587">
        <v>27</v>
      </c>
      <c r="AC1587">
        <v>-5.8141410206466988</v>
      </c>
      <c r="AD1587">
        <v>-25.001972800600285</v>
      </c>
    </row>
    <row r="1588" spans="1:30" x14ac:dyDescent="0.2">
      <c r="A1588">
        <v>2005</v>
      </c>
      <c r="B1588">
        <v>5</v>
      </c>
      <c r="C1588">
        <v>6</v>
      </c>
      <c r="D1588">
        <v>0</v>
      </c>
      <c r="H1588">
        <v>2015</v>
      </c>
      <c r="I1588">
        <v>4</v>
      </c>
      <c r="J1588">
        <v>6</v>
      </c>
      <c r="K1588">
        <v>3</v>
      </c>
      <c r="L1588">
        <v>28.602631578899999</v>
      </c>
      <c r="Q1588">
        <v>2015</v>
      </c>
      <c r="R1588">
        <v>4</v>
      </c>
      <c r="S1588">
        <v>6</v>
      </c>
      <c r="T1588">
        <f t="shared" si="48"/>
        <v>-3.6141410206466986</v>
      </c>
      <c r="U1588">
        <f t="shared" si="49"/>
        <v>-23.665517692300288</v>
      </c>
      <c r="Z1588">
        <v>2015</v>
      </c>
      <c r="AA1588">
        <v>12</v>
      </c>
      <c r="AB1588">
        <v>9</v>
      </c>
      <c r="AC1588">
        <v>-5.8141410206466988</v>
      </c>
      <c r="AD1588">
        <v>-20.240876543900285</v>
      </c>
    </row>
    <row r="1589" spans="1:30" x14ac:dyDescent="0.2">
      <c r="A1589">
        <v>2005</v>
      </c>
      <c r="B1589">
        <v>5</v>
      </c>
      <c r="C1589">
        <v>7</v>
      </c>
      <c r="D1589">
        <v>1.8</v>
      </c>
      <c r="H1589">
        <v>2015</v>
      </c>
      <c r="I1589">
        <v>4</v>
      </c>
      <c r="J1589">
        <v>7</v>
      </c>
      <c r="K1589">
        <v>5.2</v>
      </c>
      <c r="L1589">
        <v>26.4604651163</v>
      </c>
      <c r="Q1589">
        <v>2015</v>
      </c>
      <c r="R1589">
        <v>4</v>
      </c>
      <c r="S1589">
        <v>7</v>
      </c>
      <c r="T1589">
        <f t="shared" si="48"/>
        <v>-1.4141410206466984</v>
      </c>
      <c r="U1589">
        <f t="shared" si="49"/>
        <v>-25.807684154900286</v>
      </c>
      <c r="Z1589">
        <v>2016</v>
      </c>
      <c r="AA1589">
        <v>2</v>
      </c>
      <c r="AB1589">
        <v>5</v>
      </c>
      <c r="AC1589">
        <v>-5.8141410206466988</v>
      </c>
      <c r="AD1589">
        <v>-24.747219038600285</v>
      </c>
    </row>
    <row r="1590" spans="1:30" x14ac:dyDescent="0.2">
      <c r="A1590">
        <v>2005</v>
      </c>
      <c r="B1590">
        <v>5</v>
      </c>
      <c r="C1590">
        <v>8</v>
      </c>
      <c r="D1590">
        <v>0</v>
      </c>
      <c r="H1590">
        <v>2015</v>
      </c>
      <c r="I1590">
        <v>4</v>
      </c>
      <c r="J1590">
        <v>8</v>
      </c>
      <c r="K1590">
        <v>3.1</v>
      </c>
      <c r="L1590">
        <v>27.74</v>
      </c>
      <c r="Q1590">
        <v>2015</v>
      </c>
      <c r="R1590">
        <v>4</v>
      </c>
      <c r="S1590">
        <v>8</v>
      </c>
      <c r="T1590">
        <f t="shared" si="48"/>
        <v>-3.5141410206466985</v>
      </c>
      <c r="U1590">
        <f t="shared" si="49"/>
        <v>-24.528149271200288</v>
      </c>
      <c r="Z1590">
        <v>2016</v>
      </c>
      <c r="AA1590">
        <v>2</v>
      </c>
      <c r="AB1590">
        <v>22</v>
      </c>
      <c r="AC1590">
        <v>-5.8141410206466988</v>
      </c>
      <c r="AD1590">
        <v>-23.131006414100288</v>
      </c>
    </row>
    <row r="1591" spans="1:30" x14ac:dyDescent="0.2">
      <c r="A1591">
        <v>2005</v>
      </c>
      <c r="B1591">
        <v>5</v>
      </c>
      <c r="C1591">
        <v>9</v>
      </c>
      <c r="D1591">
        <v>3.4</v>
      </c>
      <c r="H1591">
        <v>2015</v>
      </c>
      <c r="I1591">
        <v>4</v>
      </c>
      <c r="J1591">
        <v>9</v>
      </c>
      <c r="K1591">
        <v>15</v>
      </c>
      <c r="L1591">
        <v>27.0186046512</v>
      </c>
      <c r="Q1591">
        <v>2015</v>
      </c>
      <c r="R1591">
        <v>4</v>
      </c>
      <c r="S1591">
        <v>9</v>
      </c>
      <c r="T1591">
        <f t="shared" si="48"/>
        <v>8.3858589793533014</v>
      </c>
      <c r="U1591">
        <f t="shared" si="49"/>
        <v>-25.249544620000286</v>
      </c>
      <c r="Z1591">
        <v>2016</v>
      </c>
      <c r="AA1591">
        <v>4</v>
      </c>
      <c r="AB1591">
        <v>21</v>
      </c>
      <c r="AC1591">
        <v>-5.8141410206466988</v>
      </c>
      <c r="AD1591">
        <v>-22.257240180300286</v>
      </c>
    </row>
    <row r="1592" spans="1:30" x14ac:dyDescent="0.2">
      <c r="A1592">
        <v>2005</v>
      </c>
      <c r="B1592">
        <v>5</v>
      </c>
      <c r="C1592">
        <v>10</v>
      </c>
      <c r="D1592">
        <v>23.4</v>
      </c>
      <c r="H1592">
        <v>2015</v>
      </c>
      <c r="I1592">
        <v>4</v>
      </c>
      <c r="J1592">
        <v>10</v>
      </c>
      <c r="K1592">
        <v>0.2</v>
      </c>
      <c r="L1592">
        <v>27.431578947399998</v>
      </c>
      <c r="Q1592">
        <v>2015</v>
      </c>
      <c r="R1592">
        <v>4</v>
      </c>
      <c r="S1592">
        <v>10</v>
      </c>
      <c r="T1592">
        <f t="shared" si="48"/>
        <v>-6.4141410206466984</v>
      </c>
      <c r="U1592">
        <f t="shared" si="49"/>
        <v>-24.836570323800288</v>
      </c>
      <c r="Z1592">
        <v>2016</v>
      </c>
      <c r="AA1592">
        <v>7</v>
      </c>
      <c r="AB1592">
        <v>29</v>
      </c>
      <c r="AC1592">
        <v>-5.8141410206466988</v>
      </c>
      <c r="AD1592">
        <v>-17.890371493400288</v>
      </c>
    </row>
    <row r="1593" spans="1:30" x14ac:dyDescent="0.2">
      <c r="A1593">
        <v>2005</v>
      </c>
      <c r="B1593">
        <v>5</v>
      </c>
      <c r="C1593">
        <v>11</v>
      </c>
      <c r="D1593">
        <v>2.6</v>
      </c>
      <c r="H1593">
        <v>2015</v>
      </c>
      <c r="I1593">
        <v>4</v>
      </c>
      <c r="J1593">
        <v>11</v>
      </c>
      <c r="K1593">
        <v>14.1</v>
      </c>
      <c r="L1593">
        <v>26.5651162791</v>
      </c>
      <c r="Q1593">
        <v>2015</v>
      </c>
      <c r="R1593">
        <v>4</v>
      </c>
      <c r="S1593">
        <v>11</v>
      </c>
      <c r="T1593">
        <f t="shared" si="48"/>
        <v>7.485858979353301</v>
      </c>
      <c r="U1593">
        <f t="shared" si="49"/>
        <v>-25.703032992100287</v>
      </c>
      <c r="Z1593">
        <v>2016</v>
      </c>
      <c r="AA1593">
        <v>9</v>
      </c>
      <c r="AB1593">
        <v>6</v>
      </c>
      <c r="AC1593">
        <v>-5.8141410206466988</v>
      </c>
      <c r="AD1593">
        <v>0.66821436519971655</v>
      </c>
    </row>
    <row r="1594" spans="1:30" x14ac:dyDescent="0.2">
      <c r="A1594">
        <v>2005</v>
      </c>
      <c r="B1594">
        <v>5</v>
      </c>
      <c r="C1594">
        <v>12</v>
      </c>
      <c r="D1594">
        <v>4.9000000000000004</v>
      </c>
      <c r="H1594">
        <v>2015</v>
      </c>
      <c r="I1594">
        <v>4</v>
      </c>
      <c r="J1594">
        <v>12</v>
      </c>
      <c r="K1594">
        <v>10</v>
      </c>
      <c r="L1594">
        <v>28.007692307700001</v>
      </c>
      <c r="Q1594">
        <v>2015</v>
      </c>
      <c r="R1594">
        <v>4</v>
      </c>
      <c r="S1594">
        <v>12</v>
      </c>
      <c r="T1594">
        <f t="shared" si="48"/>
        <v>3.3858589793533014</v>
      </c>
      <c r="U1594">
        <f t="shared" si="49"/>
        <v>-24.260456963500285</v>
      </c>
      <c r="Z1594">
        <v>2016</v>
      </c>
      <c r="AA1594">
        <v>9</v>
      </c>
      <c r="AB1594">
        <v>8</v>
      </c>
      <c r="AC1594">
        <v>-5.8141410206466988</v>
      </c>
      <c r="AD1594">
        <v>-19.218149271200289</v>
      </c>
    </row>
    <row r="1595" spans="1:30" x14ac:dyDescent="0.2">
      <c r="A1595">
        <v>2005</v>
      </c>
      <c r="B1595">
        <v>5</v>
      </c>
      <c r="C1595">
        <v>13</v>
      </c>
      <c r="D1595">
        <v>0.7</v>
      </c>
      <c r="H1595">
        <v>2015</v>
      </c>
      <c r="I1595">
        <v>4</v>
      </c>
      <c r="J1595">
        <v>13</v>
      </c>
      <c r="K1595">
        <v>6.6</v>
      </c>
      <c r="L1595">
        <v>29.472222222199999</v>
      </c>
      <c r="Q1595">
        <v>2015</v>
      </c>
      <c r="R1595">
        <v>4</v>
      </c>
      <c r="S1595">
        <v>13</v>
      </c>
      <c r="T1595">
        <f t="shared" si="48"/>
        <v>-1.4141020646698976E-2</v>
      </c>
      <c r="U1595">
        <f t="shared" si="49"/>
        <v>-22.795927049000287</v>
      </c>
      <c r="Z1595">
        <v>2017</v>
      </c>
      <c r="AA1595">
        <v>6</v>
      </c>
      <c r="AB1595">
        <v>12</v>
      </c>
      <c r="AC1595">
        <v>-5.8141410206466988</v>
      </c>
      <c r="AD1595">
        <v>-23.918149271200285</v>
      </c>
    </row>
    <row r="1596" spans="1:30" x14ac:dyDescent="0.2">
      <c r="A1596">
        <v>2005</v>
      </c>
      <c r="B1596">
        <v>5</v>
      </c>
      <c r="C1596">
        <v>14</v>
      </c>
      <c r="D1596">
        <v>0.6</v>
      </c>
      <c r="H1596">
        <v>2015</v>
      </c>
      <c r="I1596">
        <v>4</v>
      </c>
      <c r="J1596">
        <v>14</v>
      </c>
      <c r="K1596">
        <v>15.8</v>
      </c>
      <c r="L1596">
        <v>30.628260869599998</v>
      </c>
      <c r="Q1596">
        <v>2015</v>
      </c>
      <c r="R1596">
        <v>4</v>
      </c>
      <c r="S1596">
        <v>14</v>
      </c>
      <c r="T1596">
        <f t="shared" si="48"/>
        <v>9.1858589793533021</v>
      </c>
      <c r="U1596">
        <f t="shared" si="49"/>
        <v>-21.639888401600288</v>
      </c>
      <c r="Z1596">
        <v>2017</v>
      </c>
      <c r="AA1596">
        <v>7</v>
      </c>
      <c r="AB1596">
        <v>5</v>
      </c>
      <c r="AC1596">
        <v>-5.8141410206466988</v>
      </c>
      <c r="AD1596">
        <v>-19.203149271200289</v>
      </c>
    </row>
    <row r="1597" spans="1:30" x14ac:dyDescent="0.2">
      <c r="A1597">
        <v>2005</v>
      </c>
      <c r="B1597">
        <v>5</v>
      </c>
      <c r="C1597">
        <v>15</v>
      </c>
      <c r="D1597">
        <v>25.1</v>
      </c>
      <c r="H1597">
        <v>2015</v>
      </c>
      <c r="I1597">
        <v>4</v>
      </c>
      <c r="J1597">
        <v>15</v>
      </c>
      <c r="K1597">
        <v>0.3</v>
      </c>
      <c r="L1597">
        <v>29.315789473700001</v>
      </c>
      <c r="Q1597">
        <v>2015</v>
      </c>
      <c r="R1597">
        <v>4</v>
      </c>
      <c r="S1597">
        <v>15</v>
      </c>
      <c r="T1597">
        <f t="shared" si="48"/>
        <v>-6.3141410206466988</v>
      </c>
      <c r="U1597">
        <f t="shared" si="49"/>
        <v>-22.952359797500286</v>
      </c>
      <c r="Z1597">
        <v>2017</v>
      </c>
      <c r="AA1597">
        <v>7</v>
      </c>
      <c r="AB1597">
        <v>26</v>
      </c>
      <c r="AC1597">
        <v>-5.8141410206466988</v>
      </c>
      <c r="AD1597">
        <v>-22.384815937900285</v>
      </c>
    </row>
    <row r="1598" spans="1:30" x14ac:dyDescent="0.2">
      <c r="A1598">
        <v>2005</v>
      </c>
      <c r="B1598">
        <v>5</v>
      </c>
      <c r="C1598">
        <v>16</v>
      </c>
      <c r="D1598">
        <v>0</v>
      </c>
      <c r="H1598">
        <v>2015</v>
      </c>
      <c r="I1598">
        <v>4</v>
      </c>
      <c r="J1598">
        <v>16</v>
      </c>
      <c r="K1598">
        <v>0</v>
      </c>
      <c r="L1598">
        <v>26.046938775499999</v>
      </c>
      <c r="Q1598">
        <v>2015</v>
      </c>
      <c r="R1598">
        <v>4</v>
      </c>
      <c r="S1598">
        <v>16</v>
      </c>
      <c r="T1598">
        <f t="shared" si="48"/>
        <v>-6.6141410206466986</v>
      </c>
      <c r="U1598">
        <f t="shared" si="49"/>
        <v>-26.221210495700287</v>
      </c>
      <c r="Z1598">
        <v>2017</v>
      </c>
      <c r="AA1598">
        <v>8</v>
      </c>
      <c r="AB1598">
        <v>10</v>
      </c>
      <c r="AC1598">
        <v>-5.8141410206466988</v>
      </c>
      <c r="AD1598">
        <v>93.006517395799705</v>
      </c>
    </row>
    <row r="1599" spans="1:30" x14ac:dyDescent="0.2">
      <c r="A1599">
        <v>2005</v>
      </c>
      <c r="B1599">
        <v>5</v>
      </c>
      <c r="C1599">
        <v>17</v>
      </c>
      <c r="D1599">
        <v>0</v>
      </c>
      <c r="H1599">
        <v>2015</v>
      </c>
      <c r="I1599">
        <v>4</v>
      </c>
      <c r="J1599">
        <v>17</v>
      </c>
      <c r="K1599">
        <v>26.1</v>
      </c>
      <c r="L1599">
        <v>25.717500000000001</v>
      </c>
      <c r="Q1599">
        <v>2015</v>
      </c>
      <c r="R1599">
        <v>4</v>
      </c>
      <c r="S1599">
        <v>17</v>
      </c>
      <c r="T1599">
        <f t="shared" si="48"/>
        <v>19.485858979353303</v>
      </c>
      <c r="U1599">
        <f t="shared" si="49"/>
        <v>-26.550649271200285</v>
      </c>
      <c r="Z1599">
        <v>2017</v>
      </c>
      <c r="AA1599">
        <v>10</v>
      </c>
      <c r="AB1599">
        <v>2</v>
      </c>
      <c r="AC1599">
        <v>-5.8141410206466988</v>
      </c>
      <c r="AD1599">
        <v>-15.991678683000288</v>
      </c>
    </row>
    <row r="1600" spans="1:30" x14ac:dyDescent="0.2">
      <c r="A1600">
        <v>2005</v>
      </c>
      <c r="B1600">
        <v>5</v>
      </c>
      <c r="C1600">
        <v>18</v>
      </c>
      <c r="D1600">
        <v>0</v>
      </c>
      <c r="H1600">
        <v>2015</v>
      </c>
      <c r="I1600">
        <v>4</v>
      </c>
      <c r="J1600">
        <v>18</v>
      </c>
      <c r="K1600">
        <v>2.4</v>
      </c>
      <c r="L1600">
        <v>47.5</v>
      </c>
      <c r="Q1600">
        <v>2015</v>
      </c>
      <c r="R1600">
        <v>4</v>
      </c>
      <c r="S1600">
        <v>18</v>
      </c>
      <c r="T1600">
        <f t="shared" si="48"/>
        <v>-4.2141410206466983</v>
      </c>
      <c r="U1600">
        <f t="shared" si="49"/>
        <v>-4.7681492712002864</v>
      </c>
      <c r="Z1600">
        <v>2010</v>
      </c>
      <c r="AA1600">
        <v>10</v>
      </c>
      <c r="AB1600">
        <v>10</v>
      </c>
      <c r="AC1600">
        <v>-5.9141410206466984</v>
      </c>
      <c r="AD1600">
        <v>98.881850728799719</v>
      </c>
    </row>
    <row r="1601" spans="1:30" x14ac:dyDescent="0.2">
      <c r="A1601">
        <v>2005</v>
      </c>
      <c r="B1601">
        <v>5</v>
      </c>
      <c r="C1601">
        <v>19</v>
      </c>
      <c r="D1601">
        <v>0</v>
      </c>
      <c r="H1601">
        <v>2015</v>
      </c>
      <c r="I1601">
        <v>4</v>
      </c>
      <c r="J1601">
        <v>19</v>
      </c>
      <c r="K1601">
        <v>1.8</v>
      </c>
      <c r="L1601">
        <v>30.045238095199998</v>
      </c>
      <c r="Q1601">
        <v>2015</v>
      </c>
      <c r="R1601">
        <v>4</v>
      </c>
      <c r="S1601">
        <v>19</v>
      </c>
      <c r="T1601">
        <f t="shared" si="48"/>
        <v>-4.8141410206466988</v>
      </c>
      <c r="U1601">
        <f t="shared" si="49"/>
        <v>-22.222911176000288</v>
      </c>
      <c r="Z1601">
        <v>2010</v>
      </c>
      <c r="AA1601">
        <v>11</v>
      </c>
      <c r="AB1601">
        <v>24</v>
      </c>
      <c r="AC1601">
        <v>-5.9141410206466984</v>
      </c>
      <c r="AD1601">
        <v>98.081850728799708</v>
      </c>
    </row>
    <row r="1602" spans="1:30" x14ac:dyDescent="0.2">
      <c r="A1602">
        <v>2005</v>
      </c>
      <c r="B1602">
        <v>5</v>
      </c>
      <c r="C1602">
        <v>20</v>
      </c>
      <c r="D1602">
        <v>0</v>
      </c>
      <c r="H1602">
        <v>2015</v>
      </c>
      <c r="I1602">
        <v>4</v>
      </c>
      <c r="J1602">
        <v>20</v>
      </c>
      <c r="K1602">
        <v>0.2</v>
      </c>
      <c r="L1602">
        <v>27.206</v>
      </c>
      <c r="Q1602">
        <v>2015</v>
      </c>
      <c r="R1602">
        <v>4</v>
      </c>
      <c r="S1602">
        <v>20</v>
      </c>
      <c r="T1602">
        <f t="shared" ref="T1602:T1665" si="50">K1602-$O$1</f>
        <v>-6.4141410206466984</v>
      </c>
      <c r="U1602">
        <f t="shared" ref="U1602:U1665" si="51">L1602-$O$2</f>
        <v>-25.062149271200287</v>
      </c>
      <c r="Z1602">
        <v>2010</v>
      </c>
      <c r="AA1602">
        <v>12</v>
      </c>
      <c r="AB1602">
        <v>8</v>
      </c>
      <c r="AC1602">
        <v>-5.9141410206466984</v>
      </c>
      <c r="AD1602">
        <v>84.36518406179971</v>
      </c>
    </row>
    <row r="1603" spans="1:30" x14ac:dyDescent="0.2">
      <c r="A1603">
        <v>2005</v>
      </c>
      <c r="B1603">
        <v>5</v>
      </c>
      <c r="C1603">
        <v>21</v>
      </c>
      <c r="D1603">
        <v>8.4</v>
      </c>
      <c r="H1603">
        <v>2015</v>
      </c>
      <c r="I1603">
        <v>4</v>
      </c>
      <c r="J1603">
        <v>21</v>
      </c>
      <c r="K1603">
        <v>0</v>
      </c>
      <c r="L1603">
        <v>26.140384615399999</v>
      </c>
      <c r="Q1603">
        <v>2015</v>
      </c>
      <c r="R1603">
        <v>4</v>
      </c>
      <c r="S1603">
        <v>21</v>
      </c>
      <c r="T1603">
        <f t="shared" si="50"/>
        <v>-6.6141410206466986</v>
      </c>
      <c r="U1603">
        <f t="shared" si="51"/>
        <v>-26.127764655800288</v>
      </c>
      <c r="Z1603">
        <v>2010</v>
      </c>
      <c r="AA1603">
        <v>12</v>
      </c>
      <c r="AB1603">
        <v>28</v>
      </c>
      <c r="AC1603">
        <v>-5.9141410206466984</v>
      </c>
      <c r="AD1603">
        <v>81.991850728799704</v>
      </c>
    </row>
    <row r="1604" spans="1:30" x14ac:dyDescent="0.2">
      <c r="A1604">
        <v>2005</v>
      </c>
      <c r="B1604">
        <v>5</v>
      </c>
      <c r="C1604">
        <v>22</v>
      </c>
      <c r="D1604">
        <v>17.5</v>
      </c>
      <c r="H1604">
        <v>2015</v>
      </c>
      <c r="I1604">
        <v>4</v>
      </c>
      <c r="J1604">
        <v>22</v>
      </c>
      <c r="K1604">
        <v>2.1</v>
      </c>
      <c r="L1604">
        <v>26.024561403500002</v>
      </c>
      <c r="Q1604">
        <v>2015</v>
      </c>
      <c r="R1604">
        <v>4</v>
      </c>
      <c r="S1604">
        <v>22</v>
      </c>
      <c r="T1604">
        <f t="shared" si="50"/>
        <v>-4.514141020646699</v>
      </c>
      <c r="U1604">
        <f t="shared" si="51"/>
        <v>-26.243587867700285</v>
      </c>
      <c r="Z1604">
        <v>2011</v>
      </c>
      <c r="AA1604">
        <v>1</v>
      </c>
      <c r="AB1604">
        <v>22</v>
      </c>
      <c r="AC1604">
        <v>-5.9141410206466984</v>
      </c>
      <c r="AD1604">
        <v>83.503279299799715</v>
      </c>
    </row>
    <row r="1605" spans="1:30" x14ac:dyDescent="0.2">
      <c r="A1605">
        <v>2005</v>
      </c>
      <c r="B1605">
        <v>5</v>
      </c>
      <c r="C1605">
        <v>23</v>
      </c>
      <c r="D1605">
        <v>10</v>
      </c>
      <c r="H1605">
        <v>2015</v>
      </c>
      <c r="I1605">
        <v>4</v>
      </c>
      <c r="J1605">
        <v>23</v>
      </c>
      <c r="K1605">
        <v>6.8</v>
      </c>
      <c r="L1605">
        <v>25.858181818199999</v>
      </c>
      <c r="Q1605">
        <v>2015</v>
      </c>
      <c r="R1605">
        <v>4</v>
      </c>
      <c r="S1605">
        <v>23</v>
      </c>
      <c r="T1605">
        <f t="shared" si="50"/>
        <v>0.1858589793533012</v>
      </c>
      <c r="U1605">
        <f t="shared" si="51"/>
        <v>-26.409967453000288</v>
      </c>
      <c r="Z1605">
        <v>2011</v>
      </c>
      <c r="AA1605">
        <v>4</v>
      </c>
      <c r="AB1605">
        <v>13</v>
      </c>
      <c r="AC1605">
        <v>-5.9141410206466984</v>
      </c>
      <c r="AD1605">
        <v>87.850032546799724</v>
      </c>
    </row>
    <row r="1606" spans="1:30" x14ac:dyDescent="0.2">
      <c r="A1606">
        <v>2005</v>
      </c>
      <c r="B1606">
        <v>5</v>
      </c>
      <c r="C1606">
        <v>24</v>
      </c>
      <c r="D1606">
        <v>13.6</v>
      </c>
      <c r="H1606">
        <v>2015</v>
      </c>
      <c r="I1606">
        <v>4</v>
      </c>
      <c r="J1606">
        <v>24</v>
      </c>
      <c r="K1606">
        <v>9.6</v>
      </c>
      <c r="L1606">
        <v>32.440384615399999</v>
      </c>
      <c r="Q1606">
        <v>2015</v>
      </c>
      <c r="R1606">
        <v>4</v>
      </c>
      <c r="S1606">
        <v>24</v>
      </c>
      <c r="T1606">
        <f t="shared" si="50"/>
        <v>2.985858979353301</v>
      </c>
      <c r="U1606">
        <f t="shared" si="51"/>
        <v>-19.827764655800287</v>
      </c>
      <c r="Z1606">
        <v>2011</v>
      </c>
      <c r="AA1606">
        <v>5</v>
      </c>
      <c r="AB1606">
        <v>4</v>
      </c>
      <c r="AC1606">
        <v>-5.9141410206466984</v>
      </c>
      <c r="AD1606">
        <v>94.438993585799722</v>
      </c>
    </row>
    <row r="1607" spans="1:30" x14ac:dyDescent="0.2">
      <c r="A1607">
        <v>2005</v>
      </c>
      <c r="B1607">
        <v>5</v>
      </c>
      <c r="C1607">
        <v>25</v>
      </c>
      <c r="D1607">
        <v>9.5</v>
      </c>
      <c r="H1607">
        <v>2015</v>
      </c>
      <c r="I1607">
        <v>4</v>
      </c>
      <c r="J1607">
        <v>25</v>
      </c>
      <c r="K1607">
        <v>0.4</v>
      </c>
      <c r="L1607">
        <v>27.394594594600001</v>
      </c>
      <c r="Q1607">
        <v>2015</v>
      </c>
      <c r="R1607">
        <v>4</v>
      </c>
      <c r="S1607">
        <v>25</v>
      </c>
      <c r="T1607">
        <f t="shared" si="50"/>
        <v>-6.2141410206466983</v>
      </c>
      <c r="U1607">
        <f t="shared" si="51"/>
        <v>-24.873554676600286</v>
      </c>
      <c r="Z1607">
        <v>2011</v>
      </c>
      <c r="AA1607">
        <v>8</v>
      </c>
      <c r="AB1607">
        <v>3</v>
      </c>
      <c r="AC1607">
        <v>-5.9141410206466984</v>
      </c>
      <c r="AD1607">
        <v>101.26935072879971</v>
      </c>
    </row>
    <row r="1608" spans="1:30" x14ac:dyDescent="0.2">
      <c r="A1608">
        <v>2005</v>
      </c>
      <c r="B1608">
        <v>5</v>
      </c>
      <c r="C1608">
        <v>26</v>
      </c>
      <c r="D1608">
        <v>7</v>
      </c>
      <c r="H1608">
        <v>2015</v>
      </c>
      <c r="I1608">
        <v>4</v>
      </c>
      <c r="J1608">
        <v>26</v>
      </c>
      <c r="K1608">
        <v>0</v>
      </c>
      <c r="L1608">
        <v>26.4</v>
      </c>
      <c r="Q1608">
        <v>2015</v>
      </c>
      <c r="R1608">
        <v>4</v>
      </c>
      <c r="S1608">
        <v>26</v>
      </c>
      <c r="T1608">
        <f t="shared" si="50"/>
        <v>-6.6141410206466986</v>
      </c>
      <c r="U1608">
        <f t="shared" si="51"/>
        <v>-25.868149271200288</v>
      </c>
      <c r="Z1608">
        <v>2011</v>
      </c>
      <c r="AA1608">
        <v>8</v>
      </c>
      <c r="AB1608">
        <v>13</v>
      </c>
      <c r="AC1608">
        <v>-5.9141410206466984</v>
      </c>
      <c r="AD1608">
        <v>81.453279299799703</v>
      </c>
    </row>
    <row r="1609" spans="1:30" x14ac:dyDescent="0.2">
      <c r="A1609">
        <v>2005</v>
      </c>
      <c r="B1609">
        <v>5</v>
      </c>
      <c r="C1609">
        <v>27</v>
      </c>
      <c r="D1609">
        <v>5.5</v>
      </c>
      <c r="H1609">
        <v>2015</v>
      </c>
      <c r="I1609">
        <v>4</v>
      </c>
      <c r="J1609">
        <v>27</v>
      </c>
      <c r="K1609">
        <v>0</v>
      </c>
      <c r="L1609">
        <v>26.271111111100002</v>
      </c>
      <c r="Q1609">
        <v>2015</v>
      </c>
      <c r="R1609">
        <v>4</v>
      </c>
      <c r="S1609">
        <v>27</v>
      </c>
      <c r="T1609">
        <f t="shared" si="50"/>
        <v>-6.6141410206466986</v>
      </c>
      <c r="U1609">
        <f t="shared" si="51"/>
        <v>-25.997038160100285</v>
      </c>
      <c r="Z1609">
        <v>2011</v>
      </c>
      <c r="AA1609">
        <v>11</v>
      </c>
      <c r="AB1609">
        <v>3</v>
      </c>
      <c r="AC1609">
        <v>-5.9141410206466984</v>
      </c>
      <c r="AD1609">
        <v>161.64347863579971</v>
      </c>
    </row>
    <row r="1610" spans="1:30" x14ac:dyDescent="0.2">
      <c r="A1610">
        <v>2005</v>
      </c>
      <c r="B1610">
        <v>5</v>
      </c>
      <c r="C1610">
        <v>28</v>
      </c>
      <c r="D1610">
        <v>8</v>
      </c>
      <c r="H1610">
        <v>2015</v>
      </c>
      <c r="I1610">
        <v>4</v>
      </c>
      <c r="J1610">
        <v>28</v>
      </c>
      <c r="K1610">
        <v>0</v>
      </c>
      <c r="L1610">
        <v>26.422499999999999</v>
      </c>
      <c r="Q1610">
        <v>2015</v>
      </c>
      <c r="R1610">
        <v>4</v>
      </c>
      <c r="S1610">
        <v>28</v>
      </c>
      <c r="T1610">
        <f t="shared" si="50"/>
        <v>-6.6141410206466986</v>
      </c>
      <c r="U1610">
        <f t="shared" si="51"/>
        <v>-25.845649271200287</v>
      </c>
      <c r="Z1610">
        <v>2011</v>
      </c>
      <c r="AA1610">
        <v>12</v>
      </c>
      <c r="AB1610">
        <v>7</v>
      </c>
      <c r="AC1610">
        <v>-5.9141410206466984</v>
      </c>
      <c r="AD1610">
        <v>85.61518406179971</v>
      </c>
    </row>
    <row r="1611" spans="1:30" x14ac:dyDescent="0.2">
      <c r="A1611">
        <v>2005</v>
      </c>
      <c r="B1611">
        <v>5</v>
      </c>
      <c r="C1611">
        <v>29</v>
      </c>
      <c r="D1611">
        <v>0</v>
      </c>
      <c r="H1611">
        <v>2015</v>
      </c>
      <c r="I1611">
        <v>4</v>
      </c>
      <c r="J1611">
        <v>29</v>
      </c>
      <c r="K1611">
        <v>0</v>
      </c>
      <c r="L1611">
        <v>26.1175</v>
      </c>
      <c r="Q1611">
        <v>2015</v>
      </c>
      <c r="R1611">
        <v>4</v>
      </c>
      <c r="S1611">
        <v>29</v>
      </c>
      <c r="T1611">
        <f t="shared" si="50"/>
        <v>-6.6141410206466986</v>
      </c>
      <c r="U1611">
        <f t="shared" si="51"/>
        <v>-26.150649271200287</v>
      </c>
      <c r="Z1611">
        <v>2011</v>
      </c>
      <c r="AA1611">
        <v>12</v>
      </c>
      <c r="AB1611">
        <v>9</v>
      </c>
      <c r="AC1611">
        <v>-5.9141410206466984</v>
      </c>
      <c r="AD1611">
        <v>76.598517395799718</v>
      </c>
    </row>
    <row r="1612" spans="1:30" x14ac:dyDescent="0.2">
      <c r="A1612">
        <v>2005</v>
      </c>
      <c r="B1612">
        <v>5</v>
      </c>
      <c r="C1612">
        <v>30</v>
      </c>
      <c r="D1612">
        <v>0</v>
      </c>
      <c r="H1612">
        <v>2015</v>
      </c>
      <c r="I1612">
        <v>4</v>
      </c>
      <c r="J1612">
        <v>30</v>
      </c>
      <c r="K1612">
        <v>0</v>
      </c>
      <c r="L1612">
        <v>25.354285714300001</v>
      </c>
      <c r="Q1612">
        <v>2015</v>
      </c>
      <c r="R1612">
        <v>4</v>
      </c>
      <c r="S1612">
        <v>30</v>
      </c>
      <c r="T1612">
        <f t="shared" si="50"/>
        <v>-6.6141410206466986</v>
      </c>
      <c r="U1612">
        <f t="shared" si="51"/>
        <v>-26.913863556900285</v>
      </c>
      <c r="Z1612">
        <v>2011</v>
      </c>
      <c r="AA1612">
        <v>12</v>
      </c>
      <c r="AB1612">
        <v>17</v>
      </c>
      <c r="AC1612">
        <v>-5.9141410206466984</v>
      </c>
      <c r="AD1612">
        <v>71.051850728799707</v>
      </c>
    </row>
    <row r="1613" spans="1:30" x14ac:dyDescent="0.2">
      <c r="A1613">
        <v>2005</v>
      </c>
      <c r="B1613">
        <v>5</v>
      </c>
      <c r="C1613">
        <v>31</v>
      </c>
      <c r="D1613">
        <v>1.7</v>
      </c>
      <c r="H1613">
        <v>2015</v>
      </c>
      <c r="I1613">
        <v>5</v>
      </c>
      <c r="J1613">
        <v>1</v>
      </c>
      <c r="K1613">
        <v>0</v>
      </c>
      <c r="L1613">
        <v>24.297222222199998</v>
      </c>
      <c r="Q1613">
        <v>2015</v>
      </c>
      <c r="R1613">
        <v>5</v>
      </c>
      <c r="S1613">
        <v>1</v>
      </c>
      <c r="T1613">
        <f t="shared" si="50"/>
        <v>-6.6141410206466986</v>
      </c>
      <c r="U1613">
        <f t="shared" si="51"/>
        <v>-27.970927049000288</v>
      </c>
      <c r="Z1613">
        <v>2012</v>
      </c>
      <c r="AA1613">
        <v>1</v>
      </c>
      <c r="AB1613">
        <v>3</v>
      </c>
      <c r="AC1613">
        <v>-5.9141410206466984</v>
      </c>
      <c r="AD1613">
        <v>64.603279299799709</v>
      </c>
    </row>
    <row r="1614" spans="1:30" x14ac:dyDescent="0.2">
      <c r="A1614">
        <v>2005</v>
      </c>
      <c r="B1614">
        <v>6</v>
      </c>
      <c r="C1614">
        <v>1</v>
      </c>
      <c r="D1614">
        <v>0</v>
      </c>
      <c r="H1614">
        <v>2015</v>
      </c>
      <c r="I1614">
        <v>5</v>
      </c>
      <c r="J1614">
        <v>2</v>
      </c>
      <c r="K1614">
        <v>0</v>
      </c>
      <c r="L1614">
        <v>24.719047619000001</v>
      </c>
      <c r="Q1614">
        <v>2015</v>
      </c>
      <c r="R1614">
        <v>5</v>
      </c>
      <c r="S1614">
        <v>2</v>
      </c>
      <c r="T1614">
        <f t="shared" si="50"/>
        <v>-6.6141410206466986</v>
      </c>
      <c r="U1614">
        <f t="shared" si="51"/>
        <v>-27.549101652200285</v>
      </c>
      <c r="Z1614">
        <v>2012</v>
      </c>
      <c r="AA1614">
        <v>3</v>
      </c>
      <c r="AB1614">
        <v>21</v>
      </c>
      <c r="AC1614">
        <v>-5.9141410206466984</v>
      </c>
      <c r="AD1614">
        <v>-21.721482604500288</v>
      </c>
    </row>
    <row r="1615" spans="1:30" x14ac:dyDescent="0.2">
      <c r="A1615">
        <v>2005</v>
      </c>
      <c r="B1615">
        <v>6</v>
      </c>
      <c r="C1615">
        <v>2</v>
      </c>
      <c r="D1615">
        <v>6.9</v>
      </c>
      <c r="H1615">
        <v>2015</v>
      </c>
      <c r="I1615">
        <v>5</v>
      </c>
      <c r="J1615">
        <v>3</v>
      </c>
      <c r="K1615">
        <v>0.7</v>
      </c>
      <c r="L1615">
        <v>25.659090909100001</v>
      </c>
      <c r="Q1615">
        <v>2015</v>
      </c>
      <c r="R1615">
        <v>5</v>
      </c>
      <c r="S1615">
        <v>3</v>
      </c>
      <c r="T1615">
        <f t="shared" si="50"/>
        <v>-5.9141410206466984</v>
      </c>
      <c r="U1615">
        <f t="shared" si="51"/>
        <v>-26.609058362100285</v>
      </c>
      <c r="Z1615">
        <v>2012</v>
      </c>
      <c r="AA1615">
        <v>4</v>
      </c>
      <c r="AB1615">
        <v>5</v>
      </c>
      <c r="AC1615">
        <v>-5.9141410206466984</v>
      </c>
      <c r="AD1615">
        <v>-27.418149271200285</v>
      </c>
    </row>
    <row r="1616" spans="1:30" x14ac:dyDescent="0.2">
      <c r="A1616">
        <v>2005</v>
      </c>
      <c r="B1616">
        <v>6</v>
      </c>
      <c r="C1616">
        <v>3</v>
      </c>
      <c r="D1616">
        <v>16.7</v>
      </c>
      <c r="H1616">
        <v>2015</v>
      </c>
      <c r="I1616">
        <v>5</v>
      </c>
      <c r="J1616">
        <v>4</v>
      </c>
      <c r="K1616">
        <v>0</v>
      </c>
      <c r="L1616">
        <v>24.609302325600002</v>
      </c>
      <c r="Q1616">
        <v>2015</v>
      </c>
      <c r="R1616">
        <v>5</v>
      </c>
      <c r="S1616">
        <v>4</v>
      </c>
      <c r="T1616">
        <f t="shared" si="50"/>
        <v>-6.6141410206466986</v>
      </c>
      <c r="U1616">
        <f t="shared" si="51"/>
        <v>-27.658846945600285</v>
      </c>
      <c r="Z1616">
        <v>2012</v>
      </c>
      <c r="AA1616">
        <v>8</v>
      </c>
      <c r="AB1616">
        <v>5</v>
      </c>
      <c r="AC1616">
        <v>-5.9141410206466984</v>
      </c>
      <c r="AD1616">
        <v>-24.328149271200285</v>
      </c>
    </row>
    <row r="1617" spans="1:30" x14ac:dyDescent="0.2">
      <c r="A1617">
        <v>2005</v>
      </c>
      <c r="B1617">
        <v>6</v>
      </c>
      <c r="C1617">
        <v>4</v>
      </c>
      <c r="D1617">
        <v>65.5</v>
      </c>
      <c r="H1617">
        <v>2015</v>
      </c>
      <c r="I1617">
        <v>5</v>
      </c>
      <c r="J1617">
        <v>5</v>
      </c>
      <c r="K1617">
        <v>0</v>
      </c>
      <c r="L1617">
        <v>23.994</v>
      </c>
      <c r="Q1617">
        <v>2015</v>
      </c>
      <c r="R1617">
        <v>5</v>
      </c>
      <c r="S1617">
        <v>5</v>
      </c>
      <c r="T1617">
        <f t="shared" si="50"/>
        <v>-6.6141410206466986</v>
      </c>
      <c r="U1617">
        <f t="shared" si="51"/>
        <v>-28.274149271200287</v>
      </c>
      <c r="Z1617">
        <v>2012</v>
      </c>
      <c r="AA1617">
        <v>10</v>
      </c>
      <c r="AB1617">
        <v>25</v>
      </c>
      <c r="AC1617">
        <v>-5.9141410206466984</v>
      </c>
      <c r="AD1617">
        <v>-20.934815937900286</v>
      </c>
    </row>
    <row r="1618" spans="1:30" x14ac:dyDescent="0.2">
      <c r="A1618">
        <v>2005</v>
      </c>
      <c r="B1618">
        <v>6</v>
      </c>
      <c r="C1618">
        <v>5</v>
      </c>
      <c r="D1618">
        <v>23.8</v>
      </c>
      <c r="H1618">
        <v>2015</v>
      </c>
      <c r="I1618">
        <v>5</v>
      </c>
      <c r="J1618">
        <v>6</v>
      </c>
      <c r="K1618">
        <v>0</v>
      </c>
      <c r="L1618">
        <v>23.597959183699999</v>
      </c>
      <c r="Q1618">
        <v>2015</v>
      </c>
      <c r="R1618">
        <v>5</v>
      </c>
      <c r="S1618">
        <v>6</v>
      </c>
      <c r="T1618">
        <f t="shared" si="50"/>
        <v>-6.6141410206466986</v>
      </c>
      <c r="U1618">
        <f t="shared" si="51"/>
        <v>-28.670190087500288</v>
      </c>
      <c r="Z1618">
        <v>2012</v>
      </c>
      <c r="AA1618">
        <v>11</v>
      </c>
      <c r="AB1618">
        <v>30</v>
      </c>
      <c r="AC1618">
        <v>-5.9141410206466984</v>
      </c>
      <c r="AD1618">
        <v>-24.568149271200287</v>
      </c>
    </row>
    <row r="1619" spans="1:30" x14ac:dyDescent="0.2">
      <c r="A1619">
        <v>2005</v>
      </c>
      <c r="B1619">
        <v>6</v>
      </c>
      <c r="C1619">
        <v>6</v>
      </c>
      <c r="D1619">
        <v>17.2</v>
      </c>
      <c r="H1619">
        <v>2015</v>
      </c>
      <c r="I1619">
        <v>5</v>
      </c>
      <c r="J1619">
        <v>7</v>
      </c>
      <c r="K1619">
        <v>0</v>
      </c>
      <c r="L1619">
        <v>23.871428571399999</v>
      </c>
      <c r="Q1619">
        <v>2015</v>
      </c>
      <c r="R1619">
        <v>5</v>
      </c>
      <c r="S1619">
        <v>7</v>
      </c>
      <c r="T1619">
        <f t="shared" si="50"/>
        <v>-6.6141410206466986</v>
      </c>
      <c r="U1619">
        <f t="shared" si="51"/>
        <v>-28.396720699800287</v>
      </c>
      <c r="Z1619">
        <v>2013</v>
      </c>
      <c r="AA1619">
        <v>4</v>
      </c>
      <c r="AB1619">
        <v>1</v>
      </c>
      <c r="AC1619">
        <v>-5.9141410206466984</v>
      </c>
      <c r="AD1619">
        <v>-29.543149271200285</v>
      </c>
    </row>
    <row r="1620" spans="1:30" x14ac:dyDescent="0.2">
      <c r="A1620">
        <v>2005</v>
      </c>
      <c r="B1620">
        <v>6</v>
      </c>
      <c r="C1620">
        <v>7</v>
      </c>
      <c r="D1620">
        <v>2.1</v>
      </c>
      <c r="H1620">
        <v>2015</v>
      </c>
      <c r="I1620">
        <v>5</v>
      </c>
      <c r="J1620">
        <v>8</v>
      </c>
      <c r="K1620">
        <v>0.1</v>
      </c>
      <c r="L1620">
        <v>22.547619047600001</v>
      </c>
      <c r="Q1620">
        <v>2015</v>
      </c>
      <c r="R1620">
        <v>5</v>
      </c>
      <c r="S1620">
        <v>8</v>
      </c>
      <c r="T1620">
        <f t="shared" si="50"/>
        <v>-6.514141020646699</v>
      </c>
      <c r="U1620">
        <f t="shared" si="51"/>
        <v>-29.720530223600285</v>
      </c>
      <c r="Z1620">
        <v>2013</v>
      </c>
      <c r="AA1620">
        <v>5</v>
      </c>
      <c r="AB1620">
        <v>10</v>
      </c>
      <c r="AC1620">
        <v>-5.9141410206466984</v>
      </c>
      <c r="AD1620">
        <v>-15.824399271200285</v>
      </c>
    </row>
    <row r="1621" spans="1:30" x14ac:dyDescent="0.2">
      <c r="A1621">
        <v>2005</v>
      </c>
      <c r="B1621">
        <v>6</v>
      </c>
      <c r="C1621">
        <v>8</v>
      </c>
      <c r="D1621">
        <v>99.8</v>
      </c>
      <c r="H1621">
        <v>2015</v>
      </c>
      <c r="I1621">
        <v>5</v>
      </c>
      <c r="J1621">
        <v>9</v>
      </c>
      <c r="K1621">
        <v>0.5</v>
      </c>
      <c r="L1621">
        <v>22.656097560999999</v>
      </c>
      <c r="Q1621">
        <v>2015</v>
      </c>
      <c r="R1621">
        <v>5</v>
      </c>
      <c r="S1621">
        <v>9</v>
      </c>
      <c r="T1621">
        <f t="shared" si="50"/>
        <v>-6.1141410206466986</v>
      </c>
      <c r="U1621">
        <f t="shared" si="51"/>
        <v>-29.612051710200287</v>
      </c>
      <c r="Z1621">
        <v>2013</v>
      </c>
      <c r="AA1621">
        <v>10</v>
      </c>
      <c r="AB1621">
        <v>21</v>
      </c>
      <c r="AC1621">
        <v>-5.9141410206466984</v>
      </c>
      <c r="AD1621">
        <v>-8.0781492712002887</v>
      </c>
    </row>
    <row r="1622" spans="1:30" x14ac:dyDescent="0.2">
      <c r="A1622">
        <v>2005</v>
      </c>
      <c r="B1622">
        <v>6</v>
      </c>
      <c r="C1622">
        <v>9</v>
      </c>
      <c r="D1622">
        <v>26.6</v>
      </c>
      <c r="H1622">
        <v>2015</v>
      </c>
      <c r="I1622">
        <v>5</v>
      </c>
      <c r="J1622">
        <v>10</v>
      </c>
      <c r="K1622">
        <v>0</v>
      </c>
      <c r="L1622">
        <v>22.942857142899999</v>
      </c>
      <c r="Q1622">
        <v>2015</v>
      </c>
      <c r="R1622">
        <v>5</v>
      </c>
      <c r="S1622">
        <v>10</v>
      </c>
      <c r="T1622">
        <f t="shared" si="50"/>
        <v>-6.6141410206466986</v>
      </c>
      <c r="U1622">
        <f t="shared" si="51"/>
        <v>-29.325292128300287</v>
      </c>
      <c r="Z1622">
        <v>2013</v>
      </c>
      <c r="AA1622">
        <v>11</v>
      </c>
      <c r="AB1622">
        <v>5</v>
      </c>
      <c r="AC1622">
        <v>-5.9141410206466984</v>
      </c>
      <c r="AD1622">
        <v>-14.737380040400289</v>
      </c>
    </row>
    <row r="1623" spans="1:30" x14ac:dyDescent="0.2">
      <c r="A1623">
        <v>2005</v>
      </c>
      <c r="B1623">
        <v>6</v>
      </c>
      <c r="C1623">
        <v>10</v>
      </c>
      <c r="D1623">
        <v>3.6</v>
      </c>
      <c r="H1623">
        <v>2015</v>
      </c>
      <c r="I1623">
        <v>5</v>
      </c>
      <c r="J1623">
        <v>11</v>
      </c>
      <c r="K1623">
        <v>0</v>
      </c>
      <c r="L1623">
        <v>23.236111111100001</v>
      </c>
      <c r="Q1623">
        <v>2015</v>
      </c>
      <c r="R1623">
        <v>5</v>
      </c>
      <c r="S1623">
        <v>11</v>
      </c>
      <c r="T1623">
        <f t="shared" si="50"/>
        <v>-6.6141410206466986</v>
      </c>
      <c r="U1623">
        <f t="shared" si="51"/>
        <v>-29.032038160100285</v>
      </c>
      <c r="Z1623">
        <v>2013</v>
      </c>
      <c r="AA1623">
        <v>12</v>
      </c>
      <c r="AB1623">
        <v>11</v>
      </c>
      <c r="AC1623">
        <v>-5.9141410206466984</v>
      </c>
      <c r="AD1623">
        <v>-22.218149271200286</v>
      </c>
    </row>
    <row r="1624" spans="1:30" x14ac:dyDescent="0.2">
      <c r="A1624">
        <v>2005</v>
      </c>
      <c r="B1624">
        <v>6</v>
      </c>
      <c r="C1624">
        <v>11</v>
      </c>
      <c r="D1624">
        <v>53</v>
      </c>
      <c r="H1624">
        <v>2015</v>
      </c>
      <c r="I1624">
        <v>5</v>
      </c>
      <c r="J1624">
        <v>12</v>
      </c>
      <c r="K1624">
        <v>0.3</v>
      </c>
      <c r="L1624">
        <v>23.111627906999999</v>
      </c>
      <c r="Q1624">
        <v>2015</v>
      </c>
      <c r="R1624">
        <v>5</v>
      </c>
      <c r="S1624">
        <v>12</v>
      </c>
      <c r="T1624">
        <f t="shared" si="50"/>
        <v>-6.3141410206466988</v>
      </c>
      <c r="U1624">
        <f t="shared" si="51"/>
        <v>-29.156521364200287</v>
      </c>
      <c r="Z1624">
        <v>2013</v>
      </c>
      <c r="AA1624">
        <v>12</v>
      </c>
      <c r="AB1624">
        <v>25</v>
      </c>
      <c r="AC1624">
        <v>-5.9141410206466984</v>
      </c>
      <c r="AD1624">
        <v>3.3818507287997122</v>
      </c>
    </row>
    <row r="1625" spans="1:30" x14ac:dyDescent="0.2">
      <c r="A1625">
        <v>2005</v>
      </c>
      <c r="B1625">
        <v>6</v>
      </c>
      <c r="C1625">
        <v>12</v>
      </c>
      <c r="D1625">
        <v>4.7</v>
      </c>
      <c r="H1625">
        <v>2015</v>
      </c>
      <c r="I1625">
        <v>5</v>
      </c>
      <c r="J1625">
        <v>13</v>
      </c>
      <c r="K1625">
        <v>1.9</v>
      </c>
      <c r="L1625">
        <v>22.8862745098</v>
      </c>
      <c r="Q1625">
        <v>2015</v>
      </c>
      <c r="R1625">
        <v>5</v>
      </c>
      <c r="S1625">
        <v>13</v>
      </c>
      <c r="T1625">
        <f t="shared" si="50"/>
        <v>-4.7141410206466983</v>
      </c>
      <c r="U1625">
        <f t="shared" si="51"/>
        <v>-29.381874761400287</v>
      </c>
      <c r="Z1625">
        <v>2014</v>
      </c>
      <c r="AA1625">
        <v>2</v>
      </c>
      <c r="AB1625">
        <v>2</v>
      </c>
      <c r="AC1625">
        <v>-5.9141410206466984</v>
      </c>
      <c r="AD1625">
        <v>-25.301482604500286</v>
      </c>
    </row>
    <row r="1626" spans="1:30" x14ac:dyDescent="0.2">
      <c r="A1626">
        <v>2005</v>
      </c>
      <c r="B1626">
        <v>6</v>
      </c>
      <c r="C1626">
        <v>13</v>
      </c>
      <c r="D1626">
        <v>8.3000000000000007</v>
      </c>
      <c r="H1626">
        <v>2015</v>
      </c>
      <c r="I1626">
        <v>5</v>
      </c>
      <c r="J1626">
        <v>14</v>
      </c>
      <c r="K1626">
        <v>0</v>
      </c>
      <c r="L1626">
        <v>22.745652173900002</v>
      </c>
      <c r="Q1626">
        <v>2015</v>
      </c>
      <c r="R1626">
        <v>5</v>
      </c>
      <c r="S1626">
        <v>14</v>
      </c>
      <c r="T1626">
        <f t="shared" si="50"/>
        <v>-6.6141410206466986</v>
      </c>
      <c r="U1626">
        <f t="shared" si="51"/>
        <v>-29.522497097300285</v>
      </c>
      <c r="Z1626">
        <v>2014</v>
      </c>
      <c r="AA1626">
        <v>2</v>
      </c>
      <c r="AB1626">
        <v>4</v>
      </c>
      <c r="AC1626">
        <v>-5.9141410206466984</v>
      </c>
      <c r="AD1626">
        <v>-24.848149271200285</v>
      </c>
    </row>
    <row r="1627" spans="1:30" x14ac:dyDescent="0.2">
      <c r="A1627">
        <v>2005</v>
      </c>
      <c r="B1627">
        <v>6</v>
      </c>
      <c r="C1627">
        <v>14</v>
      </c>
      <c r="D1627">
        <v>9.5</v>
      </c>
      <c r="H1627">
        <v>2015</v>
      </c>
      <c r="I1627">
        <v>5</v>
      </c>
      <c r="J1627">
        <v>15</v>
      </c>
      <c r="K1627">
        <v>0.2</v>
      </c>
      <c r="L1627">
        <v>22.340540540500001</v>
      </c>
      <c r="Q1627">
        <v>2015</v>
      </c>
      <c r="R1627">
        <v>5</v>
      </c>
      <c r="S1627">
        <v>15</v>
      </c>
      <c r="T1627">
        <f t="shared" si="50"/>
        <v>-6.4141410206466984</v>
      </c>
      <c r="U1627">
        <f t="shared" si="51"/>
        <v>-29.927608730700285</v>
      </c>
      <c r="Z1627">
        <v>2014</v>
      </c>
      <c r="AA1627">
        <v>2</v>
      </c>
      <c r="AB1627">
        <v>24</v>
      </c>
      <c r="AC1627">
        <v>-5.9141410206466984</v>
      </c>
      <c r="AD1627">
        <v>-24.043149271200285</v>
      </c>
    </row>
    <row r="1628" spans="1:30" x14ac:dyDescent="0.2">
      <c r="A1628">
        <v>2005</v>
      </c>
      <c r="B1628">
        <v>6</v>
      </c>
      <c r="C1628">
        <v>15</v>
      </c>
      <c r="D1628">
        <v>13.2</v>
      </c>
      <c r="H1628">
        <v>2015</v>
      </c>
      <c r="I1628">
        <v>5</v>
      </c>
      <c r="J1628">
        <v>16</v>
      </c>
      <c r="K1628">
        <v>0.3</v>
      </c>
      <c r="L1628">
        <v>22.730909090899999</v>
      </c>
      <c r="Q1628">
        <v>2015</v>
      </c>
      <c r="R1628">
        <v>5</v>
      </c>
      <c r="S1628">
        <v>16</v>
      </c>
      <c r="T1628">
        <f t="shared" si="50"/>
        <v>-6.3141410206466988</v>
      </c>
      <c r="U1628">
        <f t="shared" si="51"/>
        <v>-29.537240180300287</v>
      </c>
      <c r="Z1628">
        <v>2014</v>
      </c>
      <c r="AA1628">
        <v>3</v>
      </c>
      <c r="AB1628">
        <v>21</v>
      </c>
      <c r="AC1628">
        <v>-5.9141410206466984</v>
      </c>
      <c r="AD1628">
        <v>-26.390371493400288</v>
      </c>
    </row>
    <row r="1629" spans="1:30" x14ac:dyDescent="0.2">
      <c r="A1629">
        <v>2005</v>
      </c>
      <c r="B1629">
        <v>6</v>
      </c>
      <c r="C1629">
        <v>16</v>
      </c>
      <c r="D1629">
        <v>0</v>
      </c>
      <c r="H1629">
        <v>2015</v>
      </c>
      <c r="I1629">
        <v>5</v>
      </c>
      <c r="J1629">
        <v>17</v>
      </c>
      <c r="K1629">
        <v>1.1000000000000001</v>
      </c>
      <c r="L1629">
        <v>22.276470588199999</v>
      </c>
      <c r="Q1629">
        <v>2015</v>
      </c>
      <c r="R1629">
        <v>5</v>
      </c>
      <c r="S1629">
        <v>17</v>
      </c>
      <c r="T1629">
        <f t="shared" si="50"/>
        <v>-5.514141020646699</v>
      </c>
      <c r="U1629">
        <f t="shared" si="51"/>
        <v>-29.991678683000288</v>
      </c>
      <c r="Z1629">
        <v>2014</v>
      </c>
      <c r="AA1629">
        <v>4</v>
      </c>
      <c r="AB1629">
        <v>21</v>
      </c>
      <c r="AC1629">
        <v>-5.9141410206466984</v>
      </c>
      <c r="AD1629">
        <v>-4.116797919800284</v>
      </c>
    </row>
    <row r="1630" spans="1:30" x14ac:dyDescent="0.2">
      <c r="A1630">
        <v>2005</v>
      </c>
      <c r="B1630">
        <v>6</v>
      </c>
      <c r="C1630">
        <v>17</v>
      </c>
      <c r="D1630">
        <v>2.7</v>
      </c>
      <c r="H1630">
        <v>2015</v>
      </c>
      <c r="I1630">
        <v>5</v>
      </c>
      <c r="J1630">
        <v>18</v>
      </c>
      <c r="K1630">
        <v>0</v>
      </c>
      <c r="L1630">
        <v>23.012499999999999</v>
      </c>
      <c r="Q1630">
        <v>2015</v>
      </c>
      <c r="R1630">
        <v>5</v>
      </c>
      <c r="S1630">
        <v>18</v>
      </c>
      <c r="T1630">
        <f t="shared" si="50"/>
        <v>-6.6141410206466986</v>
      </c>
      <c r="U1630">
        <f t="shared" si="51"/>
        <v>-29.255649271200287</v>
      </c>
      <c r="Z1630">
        <v>2014</v>
      </c>
      <c r="AA1630">
        <v>4</v>
      </c>
      <c r="AB1630">
        <v>29</v>
      </c>
      <c r="AC1630">
        <v>-5.9141410206466984</v>
      </c>
      <c r="AD1630">
        <v>-28.482434985500287</v>
      </c>
    </row>
    <row r="1631" spans="1:30" x14ac:dyDescent="0.2">
      <c r="A1631">
        <v>2005</v>
      </c>
      <c r="B1631">
        <v>6</v>
      </c>
      <c r="C1631">
        <v>18</v>
      </c>
      <c r="D1631">
        <v>1</v>
      </c>
      <c r="H1631">
        <v>2015</v>
      </c>
      <c r="I1631">
        <v>5</v>
      </c>
      <c r="J1631">
        <v>19</v>
      </c>
      <c r="K1631">
        <v>0.6</v>
      </c>
      <c r="L1631">
        <v>22.633333333300001</v>
      </c>
      <c r="Q1631">
        <v>2015</v>
      </c>
      <c r="R1631">
        <v>5</v>
      </c>
      <c r="S1631">
        <v>19</v>
      </c>
      <c r="T1631">
        <f t="shared" si="50"/>
        <v>-6.014141020646699</v>
      </c>
      <c r="U1631">
        <f t="shared" si="51"/>
        <v>-29.634815937900285</v>
      </c>
      <c r="Z1631">
        <v>2014</v>
      </c>
      <c r="AA1631">
        <v>5</v>
      </c>
      <c r="AB1631">
        <v>15</v>
      </c>
      <c r="AC1631">
        <v>-5.9141410206466984</v>
      </c>
      <c r="AD1631">
        <v>-27.448149271200286</v>
      </c>
    </row>
    <row r="1632" spans="1:30" x14ac:dyDescent="0.2">
      <c r="A1632">
        <v>2005</v>
      </c>
      <c r="B1632">
        <v>6</v>
      </c>
      <c r="C1632">
        <v>19</v>
      </c>
      <c r="D1632">
        <v>10</v>
      </c>
      <c r="H1632">
        <v>2015</v>
      </c>
      <c r="I1632">
        <v>5</v>
      </c>
      <c r="J1632">
        <v>20</v>
      </c>
      <c r="K1632">
        <v>0</v>
      </c>
      <c r="L1632">
        <v>22.287804877999999</v>
      </c>
      <c r="Q1632">
        <v>2015</v>
      </c>
      <c r="R1632">
        <v>5</v>
      </c>
      <c r="S1632">
        <v>20</v>
      </c>
      <c r="T1632">
        <f t="shared" si="50"/>
        <v>-6.6141410206466986</v>
      </c>
      <c r="U1632">
        <f t="shared" si="51"/>
        <v>-29.980344393200287</v>
      </c>
      <c r="Z1632">
        <v>2014</v>
      </c>
      <c r="AA1632">
        <v>6</v>
      </c>
      <c r="AB1632">
        <v>1</v>
      </c>
      <c r="AC1632">
        <v>-5.9141410206466984</v>
      </c>
      <c r="AD1632">
        <v>-27.988149271200285</v>
      </c>
    </row>
    <row r="1633" spans="1:30" x14ac:dyDescent="0.2">
      <c r="A1633">
        <v>2005</v>
      </c>
      <c r="B1633">
        <v>6</v>
      </c>
      <c r="C1633">
        <v>20</v>
      </c>
      <c r="D1633">
        <v>16.399999999999999</v>
      </c>
      <c r="H1633">
        <v>2015</v>
      </c>
      <c r="I1633">
        <v>5</v>
      </c>
      <c r="J1633">
        <v>21</v>
      </c>
      <c r="K1633">
        <v>0</v>
      </c>
      <c r="L1633">
        <v>22.426086956500001</v>
      </c>
      <c r="Q1633">
        <v>2015</v>
      </c>
      <c r="R1633">
        <v>5</v>
      </c>
      <c r="S1633">
        <v>21</v>
      </c>
      <c r="T1633">
        <f t="shared" si="50"/>
        <v>-6.6141410206466986</v>
      </c>
      <c r="U1633">
        <f t="shared" si="51"/>
        <v>-29.842062314700286</v>
      </c>
      <c r="Z1633">
        <v>2014</v>
      </c>
      <c r="AA1633">
        <v>7</v>
      </c>
      <c r="AB1633">
        <v>3</v>
      </c>
      <c r="AC1633">
        <v>-5.9141410206466984</v>
      </c>
      <c r="AD1633">
        <v>-27.818149271200287</v>
      </c>
    </row>
    <row r="1634" spans="1:30" x14ac:dyDescent="0.2">
      <c r="A1634">
        <v>2005</v>
      </c>
      <c r="B1634">
        <v>6</v>
      </c>
      <c r="C1634">
        <v>21</v>
      </c>
      <c r="D1634">
        <v>14.2</v>
      </c>
      <c r="H1634">
        <v>2015</v>
      </c>
      <c r="I1634">
        <v>5</v>
      </c>
      <c r="J1634">
        <v>22</v>
      </c>
      <c r="K1634">
        <v>0</v>
      </c>
      <c r="L1634">
        <v>23.193939393899999</v>
      </c>
      <c r="Q1634">
        <v>2015</v>
      </c>
      <c r="R1634">
        <v>5</v>
      </c>
      <c r="S1634">
        <v>22</v>
      </c>
      <c r="T1634">
        <f t="shared" si="50"/>
        <v>-6.6141410206466986</v>
      </c>
      <c r="U1634">
        <f t="shared" si="51"/>
        <v>-29.074209877300287</v>
      </c>
      <c r="Z1634">
        <v>2014</v>
      </c>
      <c r="AA1634">
        <v>7</v>
      </c>
      <c r="AB1634">
        <v>15</v>
      </c>
      <c r="AC1634">
        <v>-5.9141410206466984</v>
      </c>
      <c r="AD1634">
        <v>-28.551482604500286</v>
      </c>
    </row>
    <row r="1635" spans="1:30" x14ac:dyDescent="0.2">
      <c r="A1635">
        <v>2005</v>
      </c>
      <c r="B1635">
        <v>6</v>
      </c>
      <c r="C1635">
        <v>22</v>
      </c>
      <c r="D1635">
        <v>8.1999999999999993</v>
      </c>
      <c r="H1635">
        <v>2015</v>
      </c>
      <c r="I1635">
        <v>5</v>
      </c>
      <c r="J1635">
        <v>23</v>
      </c>
      <c r="K1635">
        <v>0</v>
      </c>
      <c r="L1635">
        <v>22.268421052600001</v>
      </c>
      <c r="Q1635">
        <v>2015</v>
      </c>
      <c r="R1635">
        <v>5</v>
      </c>
      <c r="S1635">
        <v>23</v>
      </c>
      <c r="T1635">
        <f t="shared" si="50"/>
        <v>-6.6141410206466986</v>
      </c>
      <c r="U1635">
        <f t="shared" si="51"/>
        <v>-29.999728218600286</v>
      </c>
      <c r="Z1635">
        <v>2014</v>
      </c>
      <c r="AA1635">
        <v>9</v>
      </c>
      <c r="AB1635">
        <v>4</v>
      </c>
      <c r="AC1635">
        <v>-5.9141410206466984</v>
      </c>
      <c r="AD1635">
        <v>-23.485796330000287</v>
      </c>
    </row>
    <row r="1636" spans="1:30" x14ac:dyDescent="0.2">
      <c r="A1636">
        <v>2005</v>
      </c>
      <c r="B1636">
        <v>6</v>
      </c>
      <c r="C1636">
        <v>23</v>
      </c>
      <c r="D1636">
        <v>7.8</v>
      </c>
      <c r="H1636">
        <v>2015</v>
      </c>
      <c r="I1636">
        <v>5</v>
      </c>
      <c r="J1636">
        <v>24</v>
      </c>
      <c r="K1636">
        <v>0</v>
      </c>
      <c r="L1636">
        <v>22.717948717900001</v>
      </c>
      <c r="Q1636">
        <v>2015</v>
      </c>
      <c r="R1636">
        <v>5</v>
      </c>
      <c r="S1636">
        <v>24</v>
      </c>
      <c r="T1636">
        <f t="shared" si="50"/>
        <v>-6.6141410206466986</v>
      </c>
      <c r="U1636">
        <f t="shared" si="51"/>
        <v>-29.550200553300286</v>
      </c>
      <c r="Z1636">
        <v>2014</v>
      </c>
      <c r="AA1636">
        <v>10</v>
      </c>
      <c r="AB1636">
        <v>3</v>
      </c>
      <c r="AC1636">
        <v>-5.9141410206466984</v>
      </c>
      <c r="AD1636">
        <v>-25.168149271200285</v>
      </c>
    </row>
    <row r="1637" spans="1:30" x14ac:dyDescent="0.2">
      <c r="A1637">
        <v>2005</v>
      </c>
      <c r="B1637">
        <v>6</v>
      </c>
      <c r="C1637">
        <v>24</v>
      </c>
      <c r="D1637">
        <v>11.9</v>
      </c>
      <c r="H1637">
        <v>2015</v>
      </c>
      <c r="I1637">
        <v>5</v>
      </c>
      <c r="J1637">
        <v>25</v>
      </c>
      <c r="K1637">
        <v>0</v>
      </c>
      <c r="L1637">
        <v>22.883333333300001</v>
      </c>
      <c r="Q1637">
        <v>2015</v>
      </c>
      <c r="R1637">
        <v>5</v>
      </c>
      <c r="S1637">
        <v>25</v>
      </c>
      <c r="T1637">
        <f t="shared" si="50"/>
        <v>-6.6141410206466986</v>
      </c>
      <c r="U1637">
        <f t="shared" si="51"/>
        <v>-29.384815937900285</v>
      </c>
      <c r="Z1637">
        <v>2014</v>
      </c>
      <c r="AA1637">
        <v>10</v>
      </c>
      <c r="AB1637">
        <v>28</v>
      </c>
      <c r="AC1637">
        <v>-5.9141410206466984</v>
      </c>
      <c r="AD1637">
        <v>3.6207396176997122</v>
      </c>
    </row>
    <row r="1638" spans="1:30" x14ac:dyDescent="0.2">
      <c r="A1638">
        <v>2005</v>
      </c>
      <c r="B1638">
        <v>6</v>
      </c>
      <c r="C1638">
        <v>25</v>
      </c>
      <c r="D1638">
        <v>16.2</v>
      </c>
      <c r="H1638">
        <v>2015</v>
      </c>
      <c r="I1638">
        <v>5</v>
      </c>
      <c r="J1638">
        <v>26</v>
      </c>
      <c r="K1638">
        <v>0</v>
      </c>
      <c r="L1638">
        <v>23.04</v>
      </c>
      <c r="Q1638">
        <v>2015</v>
      </c>
      <c r="R1638">
        <v>5</v>
      </c>
      <c r="S1638">
        <v>26</v>
      </c>
      <c r="T1638">
        <f t="shared" si="50"/>
        <v>-6.6141410206466986</v>
      </c>
      <c r="U1638">
        <f t="shared" si="51"/>
        <v>-29.228149271200287</v>
      </c>
      <c r="Z1638">
        <v>2014</v>
      </c>
      <c r="AA1638">
        <v>12</v>
      </c>
      <c r="AB1638">
        <v>14</v>
      </c>
      <c r="AC1638">
        <v>-5.9141410206466984</v>
      </c>
      <c r="AD1638">
        <v>-23.520780850100287</v>
      </c>
    </row>
    <row r="1639" spans="1:30" x14ac:dyDescent="0.2">
      <c r="A1639">
        <v>2005</v>
      </c>
      <c r="B1639">
        <v>6</v>
      </c>
      <c r="C1639">
        <v>26</v>
      </c>
      <c r="D1639">
        <v>4</v>
      </c>
      <c r="H1639">
        <v>2015</v>
      </c>
      <c r="I1639">
        <v>5</v>
      </c>
      <c r="J1639">
        <v>27</v>
      </c>
      <c r="K1639">
        <v>2</v>
      </c>
      <c r="L1639">
        <v>23.788372093</v>
      </c>
      <c r="Q1639">
        <v>2015</v>
      </c>
      <c r="R1639">
        <v>5</v>
      </c>
      <c r="S1639">
        <v>27</v>
      </c>
      <c r="T1639">
        <f t="shared" si="50"/>
        <v>-4.6141410206466986</v>
      </c>
      <c r="U1639">
        <f t="shared" si="51"/>
        <v>-28.479777178200287</v>
      </c>
      <c r="Z1639">
        <v>2014</v>
      </c>
      <c r="AA1639">
        <v>12</v>
      </c>
      <c r="AB1639">
        <v>31</v>
      </c>
      <c r="AC1639">
        <v>-5.9141410206466984</v>
      </c>
      <c r="AD1639">
        <v>-24.560149271200288</v>
      </c>
    </row>
    <row r="1640" spans="1:30" x14ac:dyDescent="0.2">
      <c r="A1640">
        <v>2005</v>
      </c>
      <c r="B1640">
        <v>6</v>
      </c>
      <c r="C1640">
        <v>27</v>
      </c>
      <c r="D1640">
        <v>10.3</v>
      </c>
      <c r="H1640">
        <v>2015</v>
      </c>
      <c r="I1640">
        <v>5</v>
      </c>
      <c r="J1640">
        <v>28</v>
      </c>
      <c r="K1640">
        <v>11.1</v>
      </c>
      <c r="L1640">
        <v>36.299999999999997</v>
      </c>
      <c r="Q1640">
        <v>2015</v>
      </c>
      <c r="R1640">
        <v>5</v>
      </c>
      <c r="S1640">
        <v>28</v>
      </c>
      <c r="T1640">
        <f t="shared" si="50"/>
        <v>4.485858979353301</v>
      </c>
      <c r="U1640">
        <f t="shared" si="51"/>
        <v>-15.968149271200289</v>
      </c>
      <c r="Z1640">
        <v>2015</v>
      </c>
      <c r="AA1640">
        <v>1</v>
      </c>
      <c r="AB1640">
        <v>30</v>
      </c>
      <c r="AC1640">
        <v>-5.9141410206466984</v>
      </c>
      <c r="AD1640">
        <v>-25.396149271200287</v>
      </c>
    </row>
    <row r="1641" spans="1:30" x14ac:dyDescent="0.2">
      <c r="A1641">
        <v>2005</v>
      </c>
      <c r="B1641">
        <v>6</v>
      </c>
      <c r="C1641">
        <v>28</v>
      </c>
      <c r="D1641">
        <v>10</v>
      </c>
      <c r="H1641">
        <v>2015</v>
      </c>
      <c r="I1641">
        <v>5</v>
      </c>
      <c r="J1641">
        <v>29</v>
      </c>
      <c r="K1641">
        <v>3</v>
      </c>
      <c r="L1641">
        <v>35.6406779661</v>
      </c>
      <c r="Q1641">
        <v>2015</v>
      </c>
      <c r="R1641">
        <v>5</v>
      </c>
      <c r="S1641">
        <v>29</v>
      </c>
      <c r="T1641">
        <f t="shared" si="50"/>
        <v>-3.6141410206466986</v>
      </c>
      <c r="U1641">
        <f t="shared" si="51"/>
        <v>-16.627471305100286</v>
      </c>
      <c r="Z1641">
        <v>2015</v>
      </c>
      <c r="AA1641">
        <v>2</v>
      </c>
      <c r="AB1641">
        <v>5</v>
      </c>
      <c r="AC1641">
        <v>-5.9141410206466984</v>
      </c>
      <c r="AD1641">
        <v>-25.832593715600286</v>
      </c>
    </row>
    <row r="1642" spans="1:30" x14ac:dyDescent="0.2">
      <c r="A1642">
        <v>2005</v>
      </c>
      <c r="B1642">
        <v>6</v>
      </c>
      <c r="C1642">
        <v>29</v>
      </c>
      <c r="D1642">
        <v>9.1</v>
      </c>
      <c r="H1642">
        <v>2015</v>
      </c>
      <c r="I1642">
        <v>5</v>
      </c>
      <c r="J1642">
        <v>30</v>
      </c>
      <c r="K1642">
        <v>0.4</v>
      </c>
      <c r="L1642">
        <v>26.8432835821</v>
      </c>
      <c r="Q1642">
        <v>2015</v>
      </c>
      <c r="R1642">
        <v>5</v>
      </c>
      <c r="S1642">
        <v>30</v>
      </c>
      <c r="T1642">
        <f t="shared" si="50"/>
        <v>-6.2141410206466983</v>
      </c>
      <c r="U1642">
        <f t="shared" si="51"/>
        <v>-25.424865689100287</v>
      </c>
      <c r="Z1642">
        <v>2015</v>
      </c>
      <c r="AA1642">
        <v>5</v>
      </c>
      <c r="AB1642">
        <v>3</v>
      </c>
      <c r="AC1642">
        <v>-5.9141410206466984</v>
      </c>
      <c r="AD1642">
        <v>-26.609058362100285</v>
      </c>
    </row>
    <row r="1643" spans="1:30" x14ac:dyDescent="0.2">
      <c r="A1643">
        <v>2005</v>
      </c>
      <c r="B1643">
        <v>6</v>
      </c>
      <c r="C1643">
        <v>30</v>
      </c>
      <c r="D1643">
        <v>0.9</v>
      </c>
      <c r="H1643">
        <v>2015</v>
      </c>
      <c r="I1643">
        <v>5</v>
      </c>
      <c r="J1643">
        <v>31</v>
      </c>
      <c r="K1643">
        <v>1.2</v>
      </c>
      <c r="L1643">
        <v>25.4609375</v>
      </c>
      <c r="Q1643">
        <v>2015</v>
      </c>
      <c r="R1643">
        <v>5</v>
      </c>
      <c r="S1643">
        <v>31</v>
      </c>
      <c r="T1643">
        <f t="shared" si="50"/>
        <v>-5.4141410206466984</v>
      </c>
      <c r="U1643">
        <f t="shared" si="51"/>
        <v>-26.807211771200286</v>
      </c>
      <c r="Z1643">
        <v>2015</v>
      </c>
      <c r="AA1643">
        <v>8</v>
      </c>
      <c r="AB1643">
        <v>18</v>
      </c>
      <c r="AC1643">
        <v>-5.9141410206466984</v>
      </c>
      <c r="AD1643">
        <v>-23.312830122300287</v>
      </c>
    </row>
    <row r="1644" spans="1:30" x14ac:dyDescent="0.2">
      <c r="A1644">
        <v>2005</v>
      </c>
      <c r="B1644">
        <v>7</v>
      </c>
      <c r="C1644">
        <v>1</v>
      </c>
      <c r="D1644">
        <v>0</v>
      </c>
      <c r="H1644">
        <v>2015</v>
      </c>
      <c r="I1644">
        <v>6</v>
      </c>
      <c r="J1644">
        <v>1</v>
      </c>
      <c r="K1644">
        <v>0</v>
      </c>
      <c r="L1644">
        <v>25.241176470599999</v>
      </c>
      <c r="Q1644">
        <v>2015</v>
      </c>
      <c r="R1644">
        <v>6</v>
      </c>
      <c r="S1644">
        <v>1</v>
      </c>
      <c r="T1644">
        <f t="shared" si="50"/>
        <v>-6.6141410206466986</v>
      </c>
      <c r="U1644">
        <f t="shared" si="51"/>
        <v>-27.026972800600287</v>
      </c>
      <c r="Z1644">
        <v>2015</v>
      </c>
      <c r="AA1644">
        <v>9</v>
      </c>
      <c r="AB1644">
        <v>16</v>
      </c>
      <c r="AC1644">
        <v>-5.9141410206466984</v>
      </c>
      <c r="AD1644">
        <v>-15.685891206700283</v>
      </c>
    </row>
    <row r="1645" spans="1:30" x14ac:dyDescent="0.2">
      <c r="A1645">
        <v>2005</v>
      </c>
      <c r="B1645">
        <v>7</v>
      </c>
      <c r="C1645">
        <v>2</v>
      </c>
      <c r="D1645">
        <v>2.6</v>
      </c>
      <c r="H1645">
        <v>2015</v>
      </c>
      <c r="I1645">
        <v>6</v>
      </c>
      <c r="J1645">
        <v>2</v>
      </c>
      <c r="K1645">
        <v>0</v>
      </c>
      <c r="L1645">
        <v>24.734375</v>
      </c>
      <c r="Q1645">
        <v>2015</v>
      </c>
      <c r="R1645">
        <v>6</v>
      </c>
      <c r="S1645">
        <v>2</v>
      </c>
      <c r="T1645">
        <f t="shared" si="50"/>
        <v>-6.6141410206466986</v>
      </c>
      <c r="U1645">
        <f t="shared" si="51"/>
        <v>-27.533774271200286</v>
      </c>
      <c r="Z1645">
        <v>2015</v>
      </c>
      <c r="AA1645">
        <v>11</v>
      </c>
      <c r="AB1645">
        <v>15</v>
      </c>
      <c r="AC1645">
        <v>-5.9141410206466984</v>
      </c>
      <c r="AD1645">
        <v>-13.456521364200285</v>
      </c>
    </row>
    <row r="1646" spans="1:30" x14ac:dyDescent="0.2">
      <c r="A1646">
        <v>2005</v>
      </c>
      <c r="B1646">
        <v>7</v>
      </c>
      <c r="C1646">
        <v>3</v>
      </c>
      <c r="D1646">
        <v>28.5</v>
      </c>
      <c r="H1646">
        <v>2015</v>
      </c>
      <c r="I1646">
        <v>6</v>
      </c>
      <c r="J1646">
        <v>3</v>
      </c>
      <c r="K1646">
        <v>0.6</v>
      </c>
      <c r="L1646">
        <v>24.233333333299999</v>
      </c>
      <c r="Q1646">
        <v>2015</v>
      </c>
      <c r="R1646">
        <v>6</v>
      </c>
      <c r="S1646">
        <v>3</v>
      </c>
      <c r="T1646">
        <f t="shared" si="50"/>
        <v>-6.014141020646699</v>
      </c>
      <c r="U1646">
        <f t="shared" si="51"/>
        <v>-28.034815937900287</v>
      </c>
      <c r="Z1646">
        <v>2015</v>
      </c>
      <c r="AA1646">
        <v>12</v>
      </c>
      <c r="AB1646">
        <v>5</v>
      </c>
      <c r="AC1646">
        <v>-5.9141410206466984</v>
      </c>
      <c r="AD1646">
        <v>-14.259058362100284</v>
      </c>
    </row>
    <row r="1647" spans="1:30" x14ac:dyDescent="0.2">
      <c r="A1647">
        <v>2005</v>
      </c>
      <c r="B1647">
        <v>7</v>
      </c>
      <c r="C1647">
        <v>4</v>
      </c>
      <c r="D1647">
        <v>11</v>
      </c>
      <c r="H1647">
        <v>2015</v>
      </c>
      <c r="I1647">
        <v>6</v>
      </c>
      <c r="J1647">
        <v>4</v>
      </c>
      <c r="K1647">
        <v>1.1000000000000001</v>
      </c>
      <c r="L1647">
        <v>23.9150943396</v>
      </c>
      <c r="Q1647">
        <v>2015</v>
      </c>
      <c r="R1647">
        <v>6</v>
      </c>
      <c r="S1647">
        <v>4</v>
      </c>
      <c r="T1647">
        <f t="shared" si="50"/>
        <v>-5.514141020646699</v>
      </c>
      <c r="U1647">
        <f t="shared" si="51"/>
        <v>-28.353054931600287</v>
      </c>
      <c r="Z1647">
        <v>2016</v>
      </c>
      <c r="AA1647">
        <v>1</v>
      </c>
      <c r="AB1647">
        <v>28</v>
      </c>
      <c r="AC1647">
        <v>-5.9141410206466984</v>
      </c>
      <c r="AD1647">
        <v>-23.042149271200287</v>
      </c>
    </row>
    <row r="1648" spans="1:30" x14ac:dyDescent="0.2">
      <c r="A1648">
        <v>2005</v>
      </c>
      <c r="B1648">
        <v>7</v>
      </c>
      <c r="C1648">
        <v>5</v>
      </c>
      <c r="D1648">
        <v>17.5</v>
      </c>
      <c r="H1648">
        <v>2015</v>
      </c>
      <c r="I1648">
        <v>6</v>
      </c>
      <c r="J1648">
        <v>5</v>
      </c>
      <c r="K1648">
        <v>2.6</v>
      </c>
      <c r="L1648">
        <v>24.494</v>
      </c>
      <c r="Q1648">
        <v>2015</v>
      </c>
      <c r="R1648">
        <v>6</v>
      </c>
      <c r="S1648">
        <v>5</v>
      </c>
      <c r="T1648">
        <f t="shared" si="50"/>
        <v>-4.014141020646699</v>
      </c>
      <c r="U1648">
        <f t="shared" si="51"/>
        <v>-27.774149271200287</v>
      </c>
      <c r="Z1648">
        <v>2016</v>
      </c>
      <c r="AA1648">
        <v>7</v>
      </c>
      <c r="AB1648">
        <v>10</v>
      </c>
      <c r="AC1648">
        <v>-5.9141410206466984</v>
      </c>
      <c r="AD1648">
        <v>-18.639577842600289</v>
      </c>
    </row>
    <row r="1649" spans="1:30" x14ac:dyDescent="0.2">
      <c r="A1649">
        <v>2005</v>
      </c>
      <c r="B1649">
        <v>7</v>
      </c>
      <c r="C1649">
        <v>6</v>
      </c>
      <c r="D1649">
        <v>2.6</v>
      </c>
      <c r="H1649">
        <v>2015</v>
      </c>
      <c r="I1649">
        <v>6</v>
      </c>
      <c r="J1649">
        <v>6</v>
      </c>
      <c r="K1649">
        <v>1</v>
      </c>
      <c r="L1649">
        <v>25.380769230799999</v>
      </c>
      <c r="Q1649">
        <v>2015</v>
      </c>
      <c r="R1649">
        <v>6</v>
      </c>
      <c r="S1649">
        <v>6</v>
      </c>
      <c r="T1649">
        <f t="shared" si="50"/>
        <v>-5.6141410206466986</v>
      </c>
      <c r="U1649">
        <f t="shared" si="51"/>
        <v>-26.887380040400288</v>
      </c>
      <c r="Z1649">
        <v>2016</v>
      </c>
      <c r="AA1649">
        <v>8</v>
      </c>
      <c r="AB1649">
        <v>13</v>
      </c>
      <c r="AC1649">
        <v>-5.9141410206466984</v>
      </c>
      <c r="AD1649">
        <v>-13.895421998500289</v>
      </c>
    </row>
    <row r="1650" spans="1:30" x14ac:dyDescent="0.2">
      <c r="A1650">
        <v>2005</v>
      </c>
      <c r="B1650">
        <v>7</v>
      </c>
      <c r="C1650">
        <v>7</v>
      </c>
      <c r="D1650">
        <v>0.5</v>
      </c>
      <c r="H1650">
        <v>2015</v>
      </c>
      <c r="I1650">
        <v>6</v>
      </c>
      <c r="J1650">
        <v>7</v>
      </c>
      <c r="K1650">
        <v>0.5</v>
      </c>
      <c r="L1650">
        <v>25.051428571399999</v>
      </c>
      <c r="Q1650">
        <v>2015</v>
      </c>
      <c r="R1650">
        <v>6</v>
      </c>
      <c r="S1650">
        <v>7</v>
      </c>
      <c r="T1650">
        <f t="shared" si="50"/>
        <v>-6.1141410206466986</v>
      </c>
      <c r="U1650">
        <f t="shared" si="51"/>
        <v>-27.216720699800288</v>
      </c>
      <c r="Z1650">
        <v>2017</v>
      </c>
      <c r="AA1650">
        <v>4</v>
      </c>
      <c r="AB1650">
        <v>29</v>
      </c>
      <c r="AC1650">
        <v>-5.9141410206466984</v>
      </c>
      <c r="AD1650">
        <v>-22.896720699800287</v>
      </c>
    </row>
    <row r="1651" spans="1:30" x14ac:dyDescent="0.2">
      <c r="A1651">
        <v>2005</v>
      </c>
      <c r="B1651">
        <v>7</v>
      </c>
      <c r="C1651">
        <v>8</v>
      </c>
      <c r="D1651">
        <v>8.8000000000000007</v>
      </c>
      <c r="H1651">
        <v>2015</v>
      </c>
      <c r="I1651">
        <v>6</v>
      </c>
      <c r="J1651">
        <v>8</v>
      </c>
      <c r="K1651">
        <v>0</v>
      </c>
      <c r="L1651">
        <v>24.083720930199998</v>
      </c>
      <c r="Q1651">
        <v>2015</v>
      </c>
      <c r="R1651">
        <v>6</v>
      </c>
      <c r="S1651">
        <v>8</v>
      </c>
      <c r="T1651">
        <f t="shared" si="50"/>
        <v>-6.6141410206466986</v>
      </c>
      <c r="U1651">
        <f t="shared" si="51"/>
        <v>-28.184428341000288</v>
      </c>
      <c r="Z1651">
        <v>2017</v>
      </c>
      <c r="AA1651">
        <v>9</v>
      </c>
      <c r="AB1651">
        <v>15</v>
      </c>
      <c r="AC1651">
        <v>-5.9141410206466984</v>
      </c>
      <c r="AD1651">
        <v>-21.801482604500286</v>
      </c>
    </row>
    <row r="1652" spans="1:30" x14ac:dyDescent="0.2">
      <c r="A1652">
        <v>2005</v>
      </c>
      <c r="B1652">
        <v>7</v>
      </c>
      <c r="C1652">
        <v>9</v>
      </c>
      <c r="D1652">
        <v>9.4</v>
      </c>
      <c r="H1652">
        <v>2015</v>
      </c>
      <c r="I1652">
        <v>6</v>
      </c>
      <c r="J1652">
        <v>9</v>
      </c>
      <c r="K1652">
        <v>2.7</v>
      </c>
      <c r="L1652">
        <v>24.470731707300001</v>
      </c>
      <c r="Q1652">
        <v>2015</v>
      </c>
      <c r="R1652">
        <v>6</v>
      </c>
      <c r="S1652">
        <v>9</v>
      </c>
      <c r="T1652">
        <f t="shared" si="50"/>
        <v>-3.9141410206466984</v>
      </c>
      <c r="U1652">
        <f t="shared" si="51"/>
        <v>-27.797417563900286</v>
      </c>
      <c r="Z1652">
        <v>2017</v>
      </c>
      <c r="AA1652">
        <v>11</v>
      </c>
      <c r="AB1652">
        <v>17</v>
      </c>
      <c r="AC1652">
        <v>-5.9141410206466984</v>
      </c>
      <c r="AD1652">
        <v>-18.251482604500289</v>
      </c>
    </row>
    <row r="1653" spans="1:30" x14ac:dyDescent="0.2">
      <c r="A1653">
        <v>2005</v>
      </c>
      <c r="B1653">
        <v>7</v>
      </c>
      <c r="C1653">
        <v>10</v>
      </c>
      <c r="D1653">
        <v>28.3</v>
      </c>
      <c r="H1653">
        <v>2015</v>
      </c>
      <c r="I1653">
        <v>6</v>
      </c>
      <c r="J1653">
        <v>10</v>
      </c>
      <c r="K1653">
        <v>0</v>
      </c>
      <c r="L1653">
        <v>25.2808510638</v>
      </c>
      <c r="Q1653">
        <v>2015</v>
      </c>
      <c r="R1653">
        <v>6</v>
      </c>
      <c r="S1653">
        <v>10</v>
      </c>
      <c r="T1653">
        <f t="shared" si="50"/>
        <v>-6.6141410206466986</v>
      </c>
      <c r="U1653">
        <f t="shared" si="51"/>
        <v>-26.987298207400286</v>
      </c>
      <c r="Z1653">
        <v>2010</v>
      </c>
      <c r="AA1653">
        <v>10</v>
      </c>
      <c r="AB1653">
        <v>12</v>
      </c>
      <c r="AC1653">
        <v>-6.014141020646699</v>
      </c>
      <c r="AD1653">
        <v>97.931850728799702</v>
      </c>
    </row>
    <row r="1654" spans="1:30" x14ac:dyDescent="0.2">
      <c r="A1654">
        <v>2005</v>
      </c>
      <c r="B1654">
        <v>7</v>
      </c>
      <c r="C1654">
        <v>11</v>
      </c>
      <c r="D1654">
        <v>0</v>
      </c>
      <c r="H1654">
        <v>2015</v>
      </c>
      <c r="I1654">
        <v>6</v>
      </c>
      <c r="J1654">
        <v>11</v>
      </c>
      <c r="K1654">
        <v>0</v>
      </c>
      <c r="L1654">
        <v>24.4204545455</v>
      </c>
      <c r="Q1654">
        <v>2015</v>
      </c>
      <c r="R1654">
        <v>6</v>
      </c>
      <c r="S1654">
        <v>11</v>
      </c>
      <c r="T1654">
        <f t="shared" si="50"/>
        <v>-6.6141410206466986</v>
      </c>
      <c r="U1654">
        <f t="shared" si="51"/>
        <v>-27.847694725700286</v>
      </c>
      <c r="Z1654">
        <v>2011</v>
      </c>
      <c r="AA1654">
        <v>1</v>
      </c>
      <c r="AB1654">
        <v>21</v>
      </c>
      <c r="AC1654">
        <v>-6.014141020646699</v>
      </c>
      <c r="AD1654">
        <v>89.240941637799722</v>
      </c>
    </row>
    <row r="1655" spans="1:30" x14ac:dyDescent="0.2">
      <c r="A1655">
        <v>2005</v>
      </c>
      <c r="B1655">
        <v>7</v>
      </c>
      <c r="C1655">
        <v>12</v>
      </c>
      <c r="D1655">
        <v>7.1</v>
      </c>
      <c r="H1655">
        <v>2015</v>
      </c>
      <c r="I1655">
        <v>6</v>
      </c>
      <c r="J1655">
        <v>12</v>
      </c>
      <c r="K1655">
        <v>8.9</v>
      </c>
      <c r="L1655">
        <v>23.458695652199999</v>
      </c>
      <c r="Q1655">
        <v>2015</v>
      </c>
      <c r="R1655">
        <v>6</v>
      </c>
      <c r="S1655">
        <v>12</v>
      </c>
      <c r="T1655">
        <f t="shared" si="50"/>
        <v>2.2858589793533017</v>
      </c>
      <c r="U1655">
        <f t="shared" si="51"/>
        <v>-28.809453619000287</v>
      </c>
      <c r="Z1655">
        <v>2011</v>
      </c>
      <c r="AA1655">
        <v>8</v>
      </c>
      <c r="AB1655">
        <v>14</v>
      </c>
      <c r="AC1655">
        <v>-6.014141020646699</v>
      </c>
      <c r="AD1655">
        <v>78.831850728799708</v>
      </c>
    </row>
    <row r="1656" spans="1:30" x14ac:dyDescent="0.2">
      <c r="A1656">
        <v>2005</v>
      </c>
      <c r="B1656">
        <v>7</v>
      </c>
      <c r="C1656">
        <v>13</v>
      </c>
      <c r="D1656">
        <v>8.9</v>
      </c>
      <c r="H1656">
        <v>2015</v>
      </c>
      <c r="I1656">
        <v>6</v>
      </c>
      <c r="J1656">
        <v>13</v>
      </c>
      <c r="K1656">
        <v>2.9</v>
      </c>
      <c r="L1656">
        <v>27.088524590199999</v>
      </c>
      <c r="Q1656">
        <v>2015</v>
      </c>
      <c r="R1656">
        <v>6</v>
      </c>
      <c r="S1656">
        <v>13</v>
      </c>
      <c r="T1656">
        <f t="shared" si="50"/>
        <v>-3.7141410206466987</v>
      </c>
      <c r="U1656">
        <f t="shared" si="51"/>
        <v>-25.179624681000288</v>
      </c>
      <c r="Z1656">
        <v>2011</v>
      </c>
      <c r="AA1656">
        <v>8</v>
      </c>
      <c r="AB1656">
        <v>19</v>
      </c>
      <c r="AC1656">
        <v>-6.014141020646699</v>
      </c>
      <c r="AD1656">
        <v>86.713100728799702</v>
      </c>
    </row>
    <row r="1657" spans="1:30" x14ac:dyDescent="0.2">
      <c r="A1657">
        <v>2005</v>
      </c>
      <c r="B1657">
        <v>7</v>
      </c>
      <c r="C1657">
        <v>14</v>
      </c>
      <c r="D1657">
        <v>0.7</v>
      </c>
      <c r="H1657">
        <v>2015</v>
      </c>
      <c r="I1657">
        <v>6</v>
      </c>
      <c r="J1657">
        <v>14</v>
      </c>
      <c r="K1657">
        <v>0.1</v>
      </c>
      <c r="L1657">
        <v>26.270967741900002</v>
      </c>
      <c r="Q1657">
        <v>2015</v>
      </c>
      <c r="R1657">
        <v>6</v>
      </c>
      <c r="S1657">
        <v>14</v>
      </c>
      <c r="T1657">
        <f t="shared" si="50"/>
        <v>-6.514141020646699</v>
      </c>
      <c r="U1657">
        <f t="shared" si="51"/>
        <v>-25.997181529300285</v>
      </c>
      <c r="Z1657">
        <v>2012</v>
      </c>
      <c r="AA1657">
        <v>1</v>
      </c>
      <c r="AB1657">
        <v>30</v>
      </c>
      <c r="AC1657">
        <v>-6.014141020646699</v>
      </c>
      <c r="AD1657">
        <v>-23.634815937900285</v>
      </c>
    </row>
    <row r="1658" spans="1:30" x14ac:dyDescent="0.2">
      <c r="A1658">
        <v>2005</v>
      </c>
      <c r="B1658">
        <v>7</v>
      </c>
      <c r="C1658">
        <v>15</v>
      </c>
      <c r="D1658">
        <v>0</v>
      </c>
      <c r="H1658">
        <v>2015</v>
      </c>
      <c r="I1658">
        <v>6</v>
      </c>
      <c r="J1658">
        <v>15</v>
      </c>
      <c r="K1658">
        <v>4.5</v>
      </c>
      <c r="L1658">
        <v>24.789361702099999</v>
      </c>
      <c r="Q1658">
        <v>2015</v>
      </c>
      <c r="R1658">
        <v>6</v>
      </c>
      <c r="S1658">
        <v>15</v>
      </c>
      <c r="T1658">
        <f t="shared" si="50"/>
        <v>-2.1141410206466986</v>
      </c>
      <c r="U1658">
        <f t="shared" si="51"/>
        <v>-27.478787569100287</v>
      </c>
      <c r="Z1658">
        <v>2012</v>
      </c>
      <c r="AA1658">
        <v>2</v>
      </c>
      <c r="AB1658">
        <v>17</v>
      </c>
      <c r="AC1658">
        <v>-6.014141020646699</v>
      </c>
      <c r="AD1658">
        <v>-25.051482604500286</v>
      </c>
    </row>
    <row r="1659" spans="1:30" x14ac:dyDescent="0.2">
      <c r="A1659">
        <v>2005</v>
      </c>
      <c r="B1659">
        <v>7</v>
      </c>
      <c r="C1659">
        <v>16</v>
      </c>
      <c r="D1659">
        <v>2.2000000000000002</v>
      </c>
      <c r="H1659">
        <v>2015</v>
      </c>
      <c r="I1659">
        <v>6</v>
      </c>
      <c r="J1659">
        <v>16</v>
      </c>
      <c r="K1659">
        <v>1.2</v>
      </c>
      <c r="L1659">
        <v>25.7954545455</v>
      </c>
      <c r="Q1659">
        <v>2015</v>
      </c>
      <c r="R1659">
        <v>6</v>
      </c>
      <c r="S1659">
        <v>16</v>
      </c>
      <c r="T1659">
        <f t="shared" si="50"/>
        <v>-5.4141410206466984</v>
      </c>
      <c r="U1659">
        <f t="shared" si="51"/>
        <v>-26.472694725700286</v>
      </c>
      <c r="Z1659">
        <v>2012</v>
      </c>
      <c r="AA1659">
        <v>5</v>
      </c>
      <c r="AB1659">
        <v>14</v>
      </c>
      <c r="AC1659">
        <v>-6.014141020646699</v>
      </c>
      <c r="AD1659">
        <v>-21.243149271200288</v>
      </c>
    </row>
    <row r="1660" spans="1:30" x14ac:dyDescent="0.2">
      <c r="A1660">
        <v>2005</v>
      </c>
      <c r="B1660">
        <v>7</v>
      </c>
      <c r="C1660">
        <v>17</v>
      </c>
      <c r="D1660">
        <v>31.5</v>
      </c>
      <c r="H1660">
        <v>2015</v>
      </c>
      <c r="I1660">
        <v>6</v>
      </c>
      <c r="J1660">
        <v>17</v>
      </c>
      <c r="K1660">
        <v>0.3</v>
      </c>
      <c r="L1660">
        <v>23.819148936200001</v>
      </c>
      <c r="Q1660">
        <v>2015</v>
      </c>
      <c r="R1660">
        <v>6</v>
      </c>
      <c r="S1660">
        <v>17</v>
      </c>
      <c r="T1660">
        <f t="shared" si="50"/>
        <v>-6.3141410206466988</v>
      </c>
      <c r="U1660">
        <f t="shared" si="51"/>
        <v>-28.449000335000285</v>
      </c>
      <c r="Z1660">
        <v>2012</v>
      </c>
      <c r="AA1660">
        <v>7</v>
      </c>
      <c r="AB1660">
        <v>5</v>
      </c>
      <c r="AC1660">
        <v>-6.014141020646699</v>
      </c>
      <c r="AD1660">
        <v>-23.443149271200287</v>
      </c>
    </row>
    <row r="1661" spans="1:30" x14ac:dyDescent="0.2">
      <c r="A1661">
        <v>2005</v>
      </c>
      <c r="B1661">
        <v>7</v>
      </c>
      <c r="C1661">
        <v>18</v>
      </c>
      <c r="D1661">
        <v>7</v>
      </c>
      <c r="H1661">
        <v>2015</v>
      </c>
      <c r="I1661">
        <v>6</v>
      </c>
      <c r="J1661">
        <v>18</v>
      </c>
      <c r="K1661">
        <v>0</v>
      </c>
      <c r="L1661">
        <v>24.142424242400001</v>
      </c>
      <c r="Q1661">
        <v>2015</v>
      </c>
      <c r="R1661">
        <v>6</v>
      </c>
      <c r="S1661">
        <v>18</v>
      </c>
      <c r="T1661">
        <f t="shared" si="50"/>
        <v>-6.6141410206466986</v>
      </c>
      <c r="U1661">
        <f t="shared" si="51"/>
        <v>-28.125725028800286</v>
      </c>
      <c r="Z1661">
        <v>2012</v>
      </c>
      <c r="AA1661">
        <v>12</v>
      </c>
      <c r="AB1661">
        <v>7</v>
      </c>
      <c r="AC1661">
        <v>-6.014141020646699</v>
      </c>
      <c r="AD1661">
        <v>-23.668149271200285</v>
      </c>
    </row>
    <row r="1662" spans="1:30" x14ac:dyDescent="0.2">
      <c r="A1662">
        <v>2005</v>
      </c>
      <c r="B1662">
        <v>7</v>
      </c>
      <c r="C1662">
        <v>19</v>
      </c>
      <c r="D1662">
        <v>2.8</v>
      </c>
      <c r="H1662">
        <v>2015</v>
      </c>
      <c r="I1662">
        <v>6</v>
      </c>
      <c r="J1662">
        <v>19</v>
      </c>
      <c r="K1662">
        <v>1</v>
      </c>
      <c r="L1662">
        <v>21.395</v>
      </c>
      <c r="Q1662">
        <v>2015</v>
      </c>
      <c r="R1662">
        <v>6</v>
      </c>
      <c r="S1662">
        <v>19</v>
      </c>
      <c r="T1662">
        <f t="shared" si="50"/>
        <v>-5.6141410206466986</v>
      </c>
      <c r="U1662">
        <f t="shared" si="51"/>
        <v>-30.873149271200287</v>
      </c>
      <c r="Z1662">
        <v>2013</v>
      </c>
      <c r="AA1662">
        <v>1</v>
      </c>
      <c r="AB1662">
        <v>3</v>
      </c>
      <c r="AC1662">
        <v>-6.014141020646699</v>
      </c>
      <c r="AD1662">
        <v>-24.668149271200285</v>
      </c>
    </row>
    <row r="1663" spans="1:30" x14ac:dyDescent="0.2">
      <c r="A1663">
        <v>2005</v>
      </c>
      <c r="B1663">
        <v>7</v>
      </c>
      <c r="C1663">
        <v>20</v>
      </c>
      <c r="D1663">
        <v>3.2</v>
      </c>
      <c r="H1663">
        <v>2015</v>
      </c>
      <c r="I1663">
        <v>6</v>
      </c>
      <c r="J1663">
        <v>20</v>
      </c>
      <c r="K1663">
        <v>0.5</v>
      </c>
      <c r="L1663">
        <v>23.672222222199998</v>
      </c>
      <c r="Q1663">
        <v>2015</v>
      </c>
      <c r="R1663">
        <v>6</v>
      </c>
      <c r="S1663">
        <v>20</v>
      </c>
      <c r="T1663">
        <f t="shared" si="50"/>
        <v>-6.1141410206466986</v>
      </c>
      <c r="U1663">
        <f t="shared" si="51"/>
        <v>-28.595927049000288</v>
      </c>
      <c r="Z1663">
        <v>2013</v>
      </c>
      <c r="AA1663">
        <v>1</v>
      </c>
      <c r="AB1663">
        <v>24</v>
      </c>
      <c r="AC1663">
        <v>-6.014141020646699</v>
      </c>
      <c r="AD1663">
        <v>-27.268149271200286</v>
      </c>
    </row>
    <row r="1664" spans="1:30" x14ac:dyDescent="0.2">
      <c r="A1664">
        <v>2005</v>
      </c>
      <c r="B1664">
        <v>7</v>
      </c>
      <c r="C1664">
        <v>21</v>
      </c>
      <c r="D1664">
        <v>11</v>
      </c>
      <c r="H1664">
        <v>2015</v>
      </c>
      <c r="I1664">
        <v>6</v>
      </c>
      <c r="J1664">
        <v>21</v>
      </c>
      <c r="K1664">
        <v>18.2</v>
      </c>
      <c r="L1664">
        <v>24.430232558099998</v>
      </c>
      <c r="Q1664">
        <v>2015</v>
      </c>
      <c r="R1664">
        <v>6</v>
      </c>
      <c r="S1664">
        <v>21</v>
      </c>
      <c r="T1664">
        <f t="shared" si="50"/>
        <v>11.585858979353301</v>
      </c>
      <c r="U1664">
        <f t="shared" si="51"/>
        <v>-27.837916713100288</v>
      </c>
      <c r="Z1664">
        <v>2013</v>
      </c>
      <c r="AA1664">
        <v>3</v>
      </c>
      <c r="AB1664">
        <v>22</v>
      </c>
      <c r="AC1664">
        <v>-6.014141020646699</v>
      </c>
      <c r="AD1664">
        <v>-27.101482604500287</v>
      </c>
    </row>
    <row r="1665" spans="1:30" x14ac:dyDescent="0.2">
      <c r="A1665">
        <v>2005</v>
      </c>
      <c r="B1665">
        <v>7</v>
      </c>
      <c r="C1665">
        <v>22</v>
      </c>
      <c r="D1665">
        <v>12.7</v>
      </c>
      <c r="H1665">
        <v>2015</v>
      </c>
      <c r="I1665">
        <v>6</v>
      </c>
      <c r="J1665">
        <v>22</v>
      </c>
      <c r="K1665">
        <v>10.8</v>
      </c>
      <c r="L1665">
        <v>26.923684210499999</v>
      </c>
      <c r="Q1665">
        <v>2015</v>
      </c>
      <c r="R1665">
        <v>6</v>
      </c>
      <c r="S1665">
        <v>22</v>
      </c>
      <c r="T1665">
        <f t="shared" si="50"/>
        <v>4.1858589793533021</v>
      </c>
      <c r="U1665">
        <f t="shared" si="51"/>
        <v>-25.344465060700287</v>
      </c>
      <c r="Z1665">
        <v>2013</v>
      </c>
      <c r="AA1665">
        <v>7</v>
      </c>
      <c r="AB1665">
        <v>29</v>
      </c>
      <c r="AC1665">
        <v>-6.014141020646699</v>
      </c>
      <c r="AD1665">
        <v>-23.434815937900286</v>
      </c>
    </row>
    <row r="1666" spans="1:30" x14ac:dyDescent="0.2">
      <c r="A1666">
        <v>2005</v>
      </c>
      <c r="B1666">
        <v>7</v>
      </c>
      <c r="C1666">
        <v>23</v>
      </c>
      <c r="D1666">
        <v>2.8</v>
      </c>
      <c r="H1666">
        <v>2015</v>
      </c>
      <c r="I1666">
        <v>6</v>
      </c>
      <c r="J1666">
        <v>23</v>
      </c>
      <c r="K1666">
        <v>1.4</v>
      </c>
      <c r="L1666">
        <v>25.502564102600001</v>
      </c>
      <c r="Q1666">
        <v>2015</v>
      </c>
      <c r="R1666">
        <v>6</v>
      </c>
      <c r="S1666">
        <v>23</v>
      </c>
      <c r="T1666">
        <f t="shared" ref="T1666:T1729" si="52">K1666-$O$1</f>
        <v>-5.2141410206466983</v>
      </c>
      <c r="U1666">
        <f t="shared" ref="U1666:U1729" si="53">L1666-$O$2</f>
        <v>-26.765585168600285</v>
      </c>
      <c r="Z1666">
        <v>2013</v>
      </c>
      <c r="AA1666">
        <v>8</v>
      </c>
      <c r="AB1666">
        <v>11</v>
      </c>
      <c r="AC1666">
        <v>-6.014141020646699</v>
      </c>
      <c r="AD1666">
        <v>-21.408149271200287</v>
      </c>
    </row>
    <row r="1667" spans="1:30" x14ac:dyDescent="0.2">
      <c r="A1667">
        <v>2005</v>
      </c>
      <c r="B1667">
        <v>7</v>
      </c>
      <c r="C1667">
        <v>24</v>
      </c>
      <c r="D1667">
        <v>1.7</v>
      </c>
      <c r="H1667">
        <v>2015</v>
      </c>
      <c r="I1667">
        <v>6</v>
      </c>
      <c r="J1667">
        <v>24</v>
      </c>
      <c r="K1667">
        <v>1.1000000000000001</v>
      </c>
      <c r="L1667">
        <v>22.643333333299999</v>
      </c>
      <c r="Q1667">
        <v>2015</v>
      </c>
      <c r="R1667">
        <v>6</v>
      </c>
      <c r="S1667">
        <v>24</v>
      </c>
      <c r="T1667">
        <f t="shared" si="52"/>
        <v>-5.514141020646699</v>
      </c>
      <c r="U1667">
        <f t="shared" si="53"/>
        <v>-29.624815937900287</v>
      </c>
      <c r="Z1667">
        <v>2013</v>
      </c>
      <c r="AA1667">
        <v>9</v>
      </c>
      <c r="AB1667">
        <v>13</v>
      </c>
      <c r="AC1667">
        <v>-6.014141020646699</v>
      </c>
      <c r="AD1667">
        <v>-17.468149271200289</v>
      </c>
    </row>
    <row r="1668" spans="1:30" x14ac:dyDescent="0.2">
      <c r="A1668">
        <v>2005</v>
      </c>
      <c r="B1668">
        <v>7</v>
      </c>
      <c r="C1668">
        <v>25</v>
      </c>
      <c r="D1668">
        <v>7.8</v>
      </c>
      <c r="H1668">
        <v>2015</v>
      </c>
      <c r="I1668">
        <v>6</v>
      </c>
      <c r="J1668">
        <v>25</v>
      </c>
      <c r="K1668">
        <v>2</v>
      </c>
      <c r="L1668">
        <v>23.430769230799999</v>
      </c>
      <c r="Q1668">
        <v>2015</v>
      </c>
      <c r="R1668">
        <v>6</v>
      </c>
      <c r="S1668">
        <v>25</v>
      </c>
      <c r="T1668">
        <f t="shared" si="52"/>
        <v>-4.6141410206466986</v>
      </c>
      <c r="U1668">
        <f t="shared" si="53"/>
        <v>-28.837380040400287</v>
      </c>
      <c r="Z1668">
        <v>2013</v>
      </c>
      <c r="AA1668">
        <v>12</v>
      </c>
      <c r="AB1668">
        <v>26</v>
      </c>
      <c r="AC1668">
        <v>-6.014141020646699</v>
      </c>
      <c r="AD1668">
        <v>-20.418149271200285</v>
      </c>
    </row>
    <row r="1669" spans="1:30" x14ac:dyDescent="0.2">
      <c r="A1669">
        <v>2005</v>
      </c>
      <c r="B1669">
        <v>7</v>
      </c>
      <c r="C1669">
        <v>26</v>
      </c>
      <c r="D1669">
        <v>1</v>
      </c>
      <c r="H1669">
        <v>2015</v>
      </c>
      <c r="I1669">
        <v>6</v>
      </c>
      <c r="J1669">
        <v>26</v>
      </c>
      <c r="K1669">
        <v>3.9</v>
      </c>
      <c r="L1669">
        <v>24.465116279099998</v>
      </c>
      <c r="Q1669">
        <v>2015</v>
      </c>
      <c r="R1669">
        <v>6</v>
      </c>
      <c r="S1669">
        <v>26</v>
      </c>
      <c r="T1669">
        <f t="shared" si="52"/>
        <v>-2.7141410206466987</v>
      </c>
      <c r="U1669">
        <f t="shared" si="53"/>
        <v>-27.803032992100288</v>
      </c>
      <c r="Z1669">
        <v>2014</v>
      </c>
      <c r="AA1669">
        <v>1</v>
      </c>
      <c r="AB1669">
        <v>14</v>
      </c>
      <c r="AC1669">
        <v>-6.014141020646699</v>
      </c>
      <c r="AD1669">
        <v>-23.068149271200287</v>
      </c>
    </row>
    <row r="1670" spans="1:30" x14ac:dyDescent="0.2">
      <c r="A1670">
        <v>2005</v>
      </c>
      <c r="B1670">
        <v>7</v>
      </c>
      <c r="C1670">
        <v>27</v>
      </c>
      <c r="D1670">
        <v>1.7</v>
      </c>
      <c r="H1670">
        <v>2015</v>
      </c>
      <c r="I1670">
        <v>6</v>
      </c>
      <c r="J1670">
        <v>27</v>
      </c>
      <c r="K1670">
        <v>2.1</v>
      </c>
      <c r="L1670">
        <v>25.857894736799999</v>
      </c>
      <c r="Q1670">
        <v>2015</v>
      </c>
      <c r="R1670">
        <v>6</v>
      </c>
      <c r="S1670">
        <v>27</v>
      </c>
      <c r="T1670">
        <f t="shared" si="52"/>
        <v>-4.514141020646699</v>
      </c>
      <c r="U1670">
        <f t="shared" si="53"/>
        <v>-26.410254534400288</v>
      </c>
      <c r="Z1670">
        <v>2014</v>
      </c>
      <c r="AA1670">
        <v>3</v>
      </c>
      <c r="AB1670">
        <v>13</v>
      </c>
      <c r="AC1670">
        <v>-6.014141020646699</v>
      </c>
      <c r="AD1670">
        <v>-25.118149271200288</v>
      </c>
    </row>
    <row r="1671" spans="1:30" x14ac:dyDescent="0.2">
      <c r="A1671">
        <v>2005</v>
      </c>
      <c r="B1671">
        <v>7</v>
      </c>
      <c r="C1671">
        <v>28</v>
      </c>
      <c r="D1671">
        <v>0.5</v>
      </c>
      <c r="H1671">
        <v>2015</v>
      </c>
      <c r="I1671">
        <v>6</v>
      </c>
      <c r="J1671">
        <v>28</v>
      </c>
      <c r="K1671">
        <v>1.5</v>
      </c>
      <c r="L1671">
        <v>24.344117647099999</v>
      </c>
      <c r="Q1671">
        <v>2015</v>
      </c>
      <c r="R1671">
        <v>6</v>
      </c>
      <c r="S1671">
        <v>28</v>
      </c>
      <c r="T1671">
        <f t="shared" si="52"/>
        <v>-5.1141410206466986</v>
      </c>
      <c r="U1671">
        <f t="shared" si="53"/>
        <v>-27.924031624100287</v>
      </c>
      <c r="Z1671">
        <v>2014</v>
      </c>
      <c r="AA1671">
        <v>6</v>
      </c>
      <c r="AB1671">
        <v>21</v>
      </c>
      <c r="AC1671">
        <v>-6.014141020646699</v>
      </c>
      <c r="AD1671">
        <v>-27.668149271200285</v>
      </c>
    </row>
    <row r="1672" spans="1:30" x14ac:dyDescent="0.2">
      <c r="A1672">
        <v>2005</v>
      </c>
      <c r="B1672">
        <v>7</v>
      </c>
      <c r="C1672">
        <v>29</v>
      </c>
      <c r="D1672">
        <v>0</v>
      </c>
      <c r="H1672">
        <v>2015</v>
      </c>
      <c r="I1672">
        <v>6</v>
      </c>
      <c r="J1672">
        <v>29</v>
      </c>
      <c r="K1672">
        <v>5.3</v>
      </c>
      <c r="L1672">
        <v>24.788372093</v>
      </c>
      <c r="Q1672">
        <v>2015</v>
      </c>
      <c r="R1672">
        <v>6</v>
      </c>
      <c r="S1672">
        <v>29</v>
      </c>
      <c r="T1672">
        <f t="shared" si="52"/>
        <v>-1.3141410206466988</v>
      </c>
      <c r="U1672">
        <f t="shared" si="53"/>
        <v>-27.479777178200287</v>
      </c>
      <c r="Z1672">
        <v>2014</v>
      </c>
      <c r="AA1672">
        <v>6</v>
      </c>
      <c r="AB1672">
        <v>24</v>
      </c>
      <c r="AC1672">
        <v>-6.014141020646699</v>
      </c>
      <c r="AD1672">
        <v>-29.755649271200287</v>
      </c>
    </row>
    <row r="1673" spans="1:30" x14ac:dyDescent="0.2">
      <c r="A1673">
        <v>2005</v>
      </c>
      <c r="B1673">
        <v>7</v>
      </c>
      <c r="C1673">
        <v>30</v>
      </c>
      <c r="D1673">
        <v>24.6</v>
      </c>
      <c r="H1673">
        <v>2015</v>
      </c>
      <c r="I1673">
        <v>6</v>
      </c>
      <c r="J1673">
        <v>30</v>
      </c>
      <c r="K1673">
        <v>3.9</v>
      </c>
      <c r="L1673">
        <v>25.745000000000001</v>
      </c>
      <c r="Q1673">
        <v>2015</v>
      </c>
      <c r="R1673">
        <v>6</v>
      </c>
      <c r="S1673">
        <v>30</v>
      </c>
      <c r="T1673">
        <f t="shared" si="52"/>
        <v>-2.7141410206466987</v>
      </c>
      <c r="U1673">
        <f t="shared" si="53"/>
        <v>-26.523149271200285</v>
      </c>
      <c r="Z1673">
        <v>2014</v>
      </c>
      <c r="AA1673">
        <v>7</v>
      </c>
      <c r="AB1673">
        <v>25</v>
      </c>
      <c r="AC1673">
        <v>-6.014141020646699</v>
      </c>
      <c r="AD1673">
        <v>-26.568149271200287</v>
      </c>
    </row>
    <row r="1674" spans="1:30" x14ac:dyDescent="0.2">
      <c r="A1674">
        <v>2005</v>
      </c>
      <c r="B1674">
        <v>7</v>
      </c>
      <c r="C1674">
        <v>31</v>
      </c>
      <c r="D1674">
        <v>3.1</v>
      </c>
      <c r="H1674">
        <v>2015</v>
      </c>
      <c r="I1674">
        <v>7</v>
      </c>
      <c r="J1674">
        <v>1</v>
      </c>
      <c r="K1674">
        <v>5.7</v>
      </c>
      <c r="L1674">
        <v>25.038095238099999</v>
      </c>
      <c r="Q1674">
        <v>2015</v>
      </c>
      <c r="R1674">
        <v>7</v>
      </c>
      <c r="S1674">
        <v>1</v>
      </c>
      <c r="T1674">
        <f t="shared" si="52"/>
        <v>-0.91414102064669844</v>
      </c>
      <c r="U1674">
        <f t="shared" si="53"/>
        <v>-27.230054033100288</v>
      </c>
      <c r="Z1674">
        <v>2014</v>
      </c>
      <c r="AA1674">
        <v>10</v>
      </c>
      <c r="AB1674">
        <v>1</v>
      </c>
      <c r="AC1674">
        <v>-6.014141020646699</v>
      </c>
      <c r="AD1674">
        <v>-24.508149271200285</v>
      </c>
    </row>
    <row r="1675" spans="1:30" x14ac:dyDescent="0.2">
      <c r="A1675">
        <v>2005</v>
      </c>
      <c r="B1675">
        <v>8</v>
      </c>
      <c r="C1675">
        <v>1</v>
      </c>
      <c r="D1675">
        <v>1.1000000000000001</v>
      </c>
      <c r="H1675">
        <v>2015</v>
      </c>
      <c r="I1675">
        <v>7</v>
      </c>
      <c r="J1675">
        <v>2</v>
      </c>
      <c r="K1675">
        <v>17.3</v>
      </c>
      <c r="L1675">
        <v>25.754901960800002</v>
      </c>
      <c r="Q1675">
        <v>2015</v>
      </c>
      <c r="R1675">
        <v>7</v>
      </c>
      <c r="S1675">
        <v>2</v>
      </c>
      <c r="T1675">
        <f t="shared" si="52"/>
        <v>10.685858979353302</v>
      </c>
      <c r="U1675">
        <f t="shared" si="53"/>
        <v>-26.513247310400285</v>
      </c>
      <c r="Z1675">
        <v>2014</v>
      </c>
      <c r="AA1675">
        <v>10</v>
      </c>
      <c r="AB1675">
        <v>20</v>
      </c>
      <c r="AC1675">
        <v>-6.014141020646699</v>
      </c>
      <c r="AD1675">
        <v>-25.929373761000285</v>
      </c>
    </row>
    <row r="1676" spans="1:30" x14ac:dyDescent="0.2">
      <c r="A1676">
        <v>2005</v>
      </c>
      <c r="B1676">
        <v>8</v>
      </c>
      <c r="C1676">
        <v>2</v>
      </c>
      <c r="D1676">
        <v>0</v>
      </c>
      <c r="H1676">
        <v>2015</v>
      </c>
      <c r="I1676">
        <v>7</v>
      </c>
      <c r="J1676">
        <v>3</v>
      </c>
      <c r="K1676">
        <v>1.2</v>
      </c>
      <c r="L1676">
        <v>26.1</v>
      </c>
      <c r="Q1676">
        <v>2015</v>
      </c>
      <c r="R1676">
        <v>7</v>
      </c>
      <c r="S1676">
        <v>3</v>
      </c>
      <c r="T1676">
        <f t="shared" si="52"/>
        <v>-5.4141410206466984</v>
      </c>
      <c r="U1676">
        <f t="shared" si="53"/>
        <v>-26.168149271200285</v>
      </c>
      <c r="Z1676">
        <v>2015</v>
      </c>
      <c r="AA1676">
        <v>1</v>
      </c>
      <c r="AB1676">
        <v>8</v>
      </c>
      <c r="AC1676">
        <v>-6.014141020646699</v>
      </c>
      <c r="AD1676">
        <v>-24.542567875900286</v>
      </c>
    </row>
    <row r="1677" spans="1:30" x14ac:dyDescent="0.2">
      <c r="A1677">
        <v>2005</v>
      </c>
      <c r="B1677">
        <v>8</v>
      </c>
      <c r="C1677">
        <v>3</v>
      </c>
      <c r="D1677">
        <v>0.8</v>
      </c>
      <c r="H1677">
        <v>2015</v>
      </c>
      <c r="I1677">
        <v>7</v>
      </c>
      <c r="J1677">
        <v>4</v>
      </c>
      <c r="K1677">
        <v>1.1000000000000001</v>
      </c>
      <c r="L1677">
        <v>24.026470588199999</v>
      </c>
      <c r="Q1677">
        <v>2015</v>
      </c>
      <c r="R1677">
        <v>7</v>
      </c>
      <c r="S1677">
        <v>4</v>
      </c>
      <c r="T1677">
        <f t="shared" si="52"/>
        <v>-5.514141020646699</v>
      </c>
      <c r="U1677">
        <f t="shared" si="53"/>
        <v>-28.241678683000288</v>
      </c>
      <c r="Z1677">
        <v>2015</v>
      </c>
      <c r="AA1677">
        <v>3</v>
      </c>
      <c r="AB1677">
        <v>28</v>
      </c>
      <c r="AC1677">
        <v>-6.014141020646699</v>
      </c>
      <c r="AD1677">
        <v>-26.661006414100285</v>
      </c>
    </row>
    <row r="1678" spans="1:30" x14ac:dyDescent="0.2">
      <c r="A1678">
        <v>2005</v>
      </c>
      <c r="B1678">
        <v>8</v>
      </c>
      <c r="C1678">
        <v>4</v>
      </c>
      <c r="D1678">
        <v>0.6</v>
      </c>
      <c r="H1678">
        <v>2015</v>
      </c>
      <c r="I1678">
        <v>7</v>
      </c>
      <c r="J1678">
        <v>5</v>
      </c>
      <c r="K1678">
        <v>2.1</v>
      </c>
      <c r="L1678">
        <v>23.890909090899999</v>
      </c>
      <c r="Q1678">
        <v>2015</v>
      </c>
      <c r="R1678">
        <v>7</v>
      </c>
      <c r="S1678">
        <v>5</v>
      </c>
      <c r="T1678">
        <f t="shared" si="52"/>
        <v>-4.514141020646699</v>
      </c>
      <c r="U1678">
        <f t="shared" si="53"/>
        <v>-28.377240180300287</v>
      </c>
      <c r="Z1678">
        <v>2015</v>
      </c>
      <c r="AA1678">
        <v>3</v>
      </c>
      <c r="AB1678">
        <v>31</v>
      </c>
      <c r="AC1678">
        <v>-6.014141020646699</v>
      </c>
      <c r="AD1678">
        <v>-27.021482604500285</v>
      </c>
    </row>
    <row r="1679" spans="1:30" x14ac:dyDescent="0.2">
      <c r="A1679">
        <v>2005</v>
      </c>
      <c r="B1679">
        <v>8</v>
      </c>
      <c r="C1679">
        <v>5</v>
      </c>
      <c r="D1679">
        <v>0</v>
      </c>
      <c r="H1679">
        <v>2015</v>
      </c>
      <c r="I1679">
        <v>7</v>
      </c>
      <c r="J1679">
        <v>6</v>
      </c>
      <c r="K1679">
        <v>3.3</v>
      </c>
      <c r="L1679">
        <v>23.118421052599999</v>
      </c>
      <c r="Q1679">
        <v>2015</v>
      </c>
      <c r="R1679">
        <v>7</v>
      </c>
      <c r="S1679">
        <v>6</v>
      </c>
      <c r="T1679">
        <f t="shared" si="52"/>
        <v>-3.3141410206466988</v>
      </c>
      <c r="U1679">
        <f t="shared" si="53"/>
        <v>-29.149728218600288</v>
      </c>
      <c r="Z1679">
        <v>2015</v>
      </c>
      <c r="AA1679">
        <v>5</v>
      </c>
      <c r="AB1679">
        <v>19</v>
      </c>
      <c r="AC1679">
        <v>-6.014141020646699</v>
      </c>
      <c r="AD1679">
        <v>-29.634815937900285</v>
      </c>
    </row>
    <row r="1680" spans="1:30" x14ac:dyDescent="0.2">
      <c r="A1680">
        <v>2005</v>
      </c>
      <c r="B1680">
        <v>8</v>
      </c>
      <c r="C1680">
        <v>6</v>
      </c>
      <c r="D1680">
        <v>2.2000000000000002</v>
      </c>
      <c r="H1680">
        <v>2015</v>
      </c>
      <c r="I1680">
        <v>7</v>
      </c>
      <c r="J1680">
        <v>7</v>
      </c>
      <c r="K1680">
        <v>2.5</v>
      </c>
      <c r="L1680">
        <v>26.460416666699999</v>
      </c>
      <c r="Q1680">
        <v>2015</v>
      </c>
      <c r="R1680">
        <v>7</v>
      </c>
      <c r="S1680">
        <v>7</v>
      </c>
      <c r="T1680">
        <f t="shared" si="52"/>
        <v>-4.1141410206466986</v>
      </c>
      <c r="U1680">
        <f t="shared" si="53"/>
        <v>-25.807732604500288</v>
      </c>
      <c r="Z1680">
        <v>2015</v>
      </c>
      <c r="AA1680">
        <v>6</v>
      </c>
      <c r="AB1680">
        <v>3</v>
      </c>
      <c r="AC1680">
        <v>-6.014141020646699</v>
      </c>
      <c r="AD1680">
        <v>-28.034815937900287</v>
      </c>
    </row>
    <row r="1681" spans="1:30" x14ac:dyDescent="0.2">
      <c r="A1681">
        <v>2005</v>
      </c>
      <c r="B1681">
        <v>8</v>
      </c>
      <c r="C1681">
        <v>7</v>
      </c>
      <c r="D1681">
        <v>0.6</v>
      </c>
      <c r="H1681">
        <v>2015</v>
      </c>
      <c r="I1681">
        <v>7</v>
      </c>
      <c r="J1681">
        <v>8</v>
      </c>
      <c r="K1681">
        <v>0.4</v>
      </c>
      <c r="L1681">
        <v>28.566129032300001</v>
      </c>
      <c r="Q1681">
        <v>2015</v>
      </c>
      <c r="R1681">
        <v>7</v>
      </c>
      <c r="S1681">
        <v>8</v>
      </c>
      <c r="T1681">
        <f t="shared" si="52"/>
        <v>-6.2141410206466983</v>
      </c>
      <c r="U1681">
        <f t="shared" si="53"/>
        <v>-23.702020238900285</v>
      </c>
      <c r="Z1681">
        <v>2015</v>
      </c>
      <c r="AA1681">
        <v>8</v>
      </c>
      <c r="AB1681">
        <v>3</v>
      </c>
      <c r="AC1681">
        <v>-6.014141020646699</v>
      </c>
      <c r="AD1681">
        <v>-23.707831810900288</v>
      </c>
    </row>
    <row r="1682" spans="1:30" x14ac:dyDescent="0.2">
      <c r="A1682">
        <v>2005</v>
      </c>
      <c r="B1682">
        <v>8</v>
      </c>
      <c r="C1682">
        <v>8</v>
      </c>
      <c r="D1682">
        <v>0</v>
      </c>
      <c r="H1682">
        <v>2015</v>
      </c>
      <c r="I1682">
        <v>7</v>
      </c>
      <c r="J1682">
        <v>9</v>
      </c>
      <c r="K1682">
        <v>4.2</v>
      </c>
      <c r="L1682">
        <v>28.512244897999999</v>
      </c>
      <c r="Q1682">
        <v>2015</v>
      </c>
      <c r="R1682">
        <v>7</v>
      </c>
      <c r="S1682">
        <v>9</v>
      </c>
      <c r="T1682">
        <f t="shared" si="52"/>
        <v>-2.4141410206466984</v>
      </c>
      <c r="U1682">
        <f t="shared" si="53"/>
        <v>-23.755904373200288</v>
      </c>
      <c r="Z1682">
        <v>2015</v>
      </c>
      <c r="AA1682">
        <v>8</v>
      </c>
      <c r="AB1682">
        <v>10</v>
      </c>
      <c r="AC1682">
        <v>-6.014141020646699</v>
      </c>
      <c r="AD1682">
        <v>-26.826482604500285</v>
      </c>
    </row>
    <row r="1683" spans="1:30" x14ac:dyDescent="0.2">
      <c r="A1683">
        <v>2005</v>
      </c>
      <c r="B1683">
        <v>8</v>
      </c>
      <c r="C1683">
        <v>9</v>
      </c>
      <c r="D1683">
        <v>0.8</v>
      </c>
      <c r="H1683">
        <v>2015</v>
      </c>
      <c r="I1683">
        <v>7</v>
      </c>
      <c r="J1683">
        <v>21</v>
      </c>
      <c r="K1683">
        <v>35</v>
      </c>
      <c r="L1683">
        <v>26.41</v>
      </c>
      <c r="Q1683">
        <v>2015</v>
      </c>
      <c r="R1683">
        <v>7</v>
      </c>
      <c r="S1683">
        <v>21</v>
      </c>
      <c r="T1683">
        <f t="shared" si="52"/>
        <v>28.385858979353301</v>
      </c>
      <c r="U1683">
        <f t="shared" si="53"/>
        <v>-25.858149271200286</v>
      </c>
      <c r="Z1683">
        <v>2015</v>
      </c>
      <c r="AA1683">
        <v>8</v>
      </c>
      <c r="AB1683">
        <v>15</v>
      </c>
      <c r="AC1683">
        <v>-6.014141020646699</v>
      </c>
      <c r="AD1683">
        <v>-26.256384565300287</v>
      </c>
    </row>
    <row r="1684" spans="1:30" x14ac:dyDescent="0.2">
      <c r="A1684">
        <v>2005</v>
      </c>
      <c r="B1684">
        <v>8</v>
      </c>
      <c r="C1684">
        <v>10</v>
      </c>
      <c r="D1684">
        <v>27.9</v>
      </c>
      <c r="H1684">
        <v>2015</v>
      </c>
      <c r="I1684">
        <v>7</v>
      </c>
      <c r="J1684">
        <v>22</v>
      </c>
      <c r="K1684">
        <v>1.6</v>
      </c>
      <c r="L1684">
        <v>46.333333333299997</v>
      </c>
      <c r="Q1684">
        <v>2015</v>
      </c>
      <c r="R1684">
        <v>7</v>
      </c>
      <c r="S1684">
        <v>22</v>
      </c>
      <c r="T1684">
        <f t="shared" si="52"/>
        <v>-5.014141020646699</v>
      </c>
      <c r="U1684">
        <f t="shared" si="53"/>
        <v>-5.9348159379002894</v>
      </c>
      <c r="Z1684">
        <v>2016</v>
      </c>
      <c r="AA1684">
        <v>1</v>
      </c>
      <c r="AB1684">
        <v>3</v>
      </c>
      <c r="AC1684">
        <v>-6.014141020646699</v>
      </c>
      <c r="AD1684">
        <v>-22.334815937900288</v>
      </c>
    </row>
    <row r="1685" spans="1:30" x14ac:dyDescent="0.2">
      <c r="A1685">
        <v>2005</v>
      </c>
      <c r="B1685">
        <v>8</v>
      </c>
      <c r="C1685">
        <v>11</v>
      </c>
      <c r="D1685">
        <v>6.5</v>
      </c>
      <c r="H1685">
        <v>2015</v>
      </c>
      <c r="I1685">
        <v>7</v>
      </c>
      <c r="J1685">
        <v>23</v>
      </c>
      <c r="K1685">
        <v>0.4</v>
      </c>
      <c r="L1685">
        <v>28.3850746269</v>
      </c>
      <c r="Q1685">
        <v>2015</v>
      </c>
      <c r="R1685">
        <v>7</v>
      </c>
      <c r="S1685">
        <v>23</v>
      </c>
      <c r="T1685">
        <f t="shared" si="52"/>
        <v>-6.2141410206466983</v>
      </c>
      <c r="U1685">
        <f t="shared" si="53"/>
        <v>-23.883074644300287</v>
      </c>
      <c r="Z1685">
        <v>2016</v>
      </c>
      <c r="AA1685">
        <v>1</v>
      </c>
      <c r="AB1685">
        <v>22</v>
      </c>
      <c r="AC1685">
        <v>-6.014141020646699</v>
      </c>
      <c r="AD1685">
        <v>-23.436006414100287</v>
      </c>
    </row>
    <row r="1686" spans="1:30" x14ac:dyDescent="0.2">
      <c r="A1686">
        <v>2005</v>
      </c>
      <c r="B1686">
        <v>8</v>
      </c>
      <c r="C1686">
        <v>12</v>
      </c>
      <c r="D1686">
        <v>40.6</v>
      </c>
      <c r="H1686">
        <v>2015</v>
      </c>
      <c r="I1686">
        <v>7</v>
      </c>
      <c r="J1686">
        <v>24</v>
      </c>
      <c r="K1686">
        <v>2.1</v>
      </c>
      <c r="L1686">
        <v>27.787037037000001</v>
      </c>
      <c r="Q1686">
        <v>2015</v>
      </c>
      <c r="R1686">
        <v>7</v>
      </c>
      <c r="S1686">
        <v>24</v>
      </c>
      <c r="T1686">
        <f t="shared" si="52"/>
        <v>-4.514141020646699</v>
      </c>
      <c r="U1686">
        <f t="shared" si="53"/>
        <v>-24.481112234200285</v>
      </c>
      <c r="Z1686">
        <v>2016</v>
      </c>
      <c r="AA1686">
        <v>5</v>
      </c>
      <c r="AB1686">
        <v>24</v>
      </c>
      <c r="AC1686">
        <v>-6.014141020646699</v>
      </c>
      <c r="AD1686">
        <v>-24.133938744900288</v>
      </c>
    </row>
    <row r="1687" spans="1:30" x14ac:dyDescent="0.2">
      <c r="A1687">
        <v>2005</v>
      </c>
      <c r="B1687">
        <v>8</v>
      </c>
      <c r="C1687">
        <v>13</v>
      </c>
      <c r="D1687">
        <v>0.5</v>
      </c>
      <c r="H1687">
        <v>2015</v>
      </c>
      <c r="I1687">
        <v>7</v>
      </c>
      <c r="J1687">
        <v>25</v>
      </c>
      <c r="K1687">
        <v>1</v>
      </c>
      <c r="L1687">
        <v>26.694117647100001</v>
      </c>
      <c r="Q1687">
        <v>2015</v>
      </c>
      <c r="R1687">
        <v>7</v>
      </c>
      <c r="S1687">
        <v>25</v>
      </c>
      <c r="T1687">
        <f t="shared" si="52"/>
        <v>-5.6141410206466986</v>
      </c>
      <c r="U1687">
        <f t="shared" si="53"/>
        <v>-25.574031624100286</v>
      </c>
      <c r="Z1687">
        <v>2016</v>
      </c>
      <c r="AA1687">
        <v>6</v>
      </c>
      <c r="AB1687">
        <v>2</v>
      </c>
      <c r="AC1687">
        <v>-6.014141020646699</v>
      </c>
      <c r="AD1687">
        <v>-23.079260382300287</v>
      </c>
    </row>
    <row r="1688" spans="1:30" x14ac:dyDescent="0.2">
      <c r="A1688">
        <v>2005</v>
      </c>
      <c r="B1688">
        <v>8</v>
      </c>
      <c r="C1688">
        <v>14</v>
      </c>
      <c r="D1688">
        <v>2.9</v>
      </c>
      <c r="H1688">
        <v>2015</v>
      </c>
      <c r="I1688">
        <v>7</v>
      </c>
      <c r="J1688">
        <v>26</v>
      </c>
      <c r="K1688">
        <v>6</v>
      </c>
      <c r="L1688">
        <v>25.981481481500001</v>
      </c>
      <c r="Q1688">
        <v>2015</v>
      </c>
      <c r="R1688">
        <v>7</v>
      </c>
      <c r="S1688">
        <v>26</v>
      </c>
      <c r="T1688">
        <f t="shared" si="52"/>
        <v>-0.61414102064669862</v>
      </c>
      <c r="U1688">
        <f t="shared" si="53"/>
        <v>-26.286667789700285</v>
      </c>
      <c r="Z1688">
        <v>2016</v>
      </c>
      <c r="AA1688">
        <v>6</v>
      </c>
      <c r="AB1688">
        <v>17</v>
      </c>
      <c r="AC1688">
        <v>-6.014141020646699</v>
      </c>
      <c r="AD1688">
        <v>-25.021995425000288</v>
      </c>
    </row>
    <row r="1689" spans="1:30" x14ac:dyDescent="0.2">
      <c r="A1689">
        <v>2005</v>
      </c>
      <c r="B1689">
        <v>8</v>
      </c>
      <c r="C1689">
        <v>15</v>
      </c>
      <c r="D1689">
        <v>0</v>
      </c>
      <c r="H1689">
        <v>2015</v>
      </c>
      <c r="I1689">
        <v>7</v>
      </c>
      <c r="J1689">
        <v>27</v>
      </c>
      <c r="K1689">
        <v>0</v>
      </c>
      <c r="L1689">
        <v>25.725531914899999</v>
      </c>
      <c r="Q1689">
        <v>2015</v>
      </c>
      <c r="R1689">
        <v>7</v>
      </c>
      <c r="S1689">
        <v>27</v>
      </c>
      <c r="T1689">
        <f t="shared" si="52"/>
        <v>-6.6141410206466986</v>
      </c>
      <c r="U1689">
        <f t="shared" si="53"/>
        <v>-26.542617356300287</v>
      </c>
      <c r="Z1689">
        <v>2016</v>
      </c>
      <c r="AA1689">
        <v>6</v>
      </c>
      <c r="AB1689">
        <v>22</v>
      </c>
      <c r="AC1689">
        <v>-6.014141020646699</v>
      </c>
      <c r="AD1689">
        <v>-21.014815937900288</v>
      </c>
    </row>
    <row r="1690" spans="1:30" x14ac:dyDescent="0.2">
      <c r="A1690">
        <v>2005</v>
      </c>
      <c r="B1690">
        <v>8</v>
      </c>
      <c r="C1690">
        <v>16</v>
      </c>
      <c r="D1690">
        <v>0</v>
      </c>
      <c r="H1690">
        <v>2015</v>
      </c>
      <c r="I1690">
        <v>7</v>
      </c>
      <c r="J1690">
        <v>28</v>
      </c>
      <c r="K1690">
        <v>0.8</v>
      </c>
      <c r="L1690">
        <v>25.305769230799999</v>
      </c>
      <c r="Q1690">
        <v>2015</v>
      </c>
      <c r="R1690">
        <v>7</v>
      </c>
      <c r="S1690">
        <v>28</v>
      </c>
      <c r="T1690">
        <f t="shared" si="52"/>
        <v>-5.8141410206466988</v>
      </c>
      <c r="U1690">
        <f t="shared" si="53"/>
        <v>-26.962380040400287</v>
      </c>
      <c r="Z1690">
        <v>2016</v>
      </c>
      <c r="AA1690">
        <v>7</v>
      </c>
      <c r="AB1690">
        <v>14</v>
      </c>
      <c r="AC1690">
        <v>-6.014141020646699</v>
      </c>
      <c r="AD1690">
        <v>-20.732434985500287</v>
      </c>
    </row>
    <row r="1691" spans="1:30" x14ac:dyDescent="0.2">
      <c r="A1691">
        <v>2005</v>
      </c>
      <c r="B1691">
        <v>8</v>
      </c>
      <c r="C1691">
        <v>17</v>
      </c>
      <c r="D1691">
        <v>0.9</v>
      </c>
      <c r="H1691">
        <v>2015</v>
      </c>
      <c r="I1691">
        <v>7</v>
      </c>
      <c r="J1691">
        <v>29</v>
      </c>
      <c r="K1691">
        <v>16.8</v>
      </c>
      <c r="L1691">
        <v>26.143999999999998</v>
      </c>
      <c r="Q1691">
        <v>2015</v>
      </c>
      <c r="R1691">
        <v>7</v>
      </c>
      <c r="S1691">
        <v>29</v>
      </c>
      <c r="T1691">
        <f t="shared" si="52"/>
        <v>10.185858979353302</v>
      </c>
      <c r="U1691">
        <f t="shared" si="53"/>
        <v>-26.124149271200288</v>
      </c>
      <c r="Z1691">
        <v>2016</v>
      </c>
      <c r="AA1691">
        <v>7</v>
      </c>
      <c r="AB1691">
        <v>21</v>
      </c>
      <c r="AC1691">
        <v>-6.014141020646699</v>
      </c>
      <c r="AD1691">
        <v>-8.8110064141002837</v>
      </c>
    </row>
    <row r="1692" spans="1:30" x14ac:dyDescent="0.2">
      <c r="A1692">
        <v>2005</v>
      </c>
      <c r="B1692">
        <v>8</v>
      </c>
      <c r="C1692">
        <v>18</v>
      </c>
      <c r="D1692">
        <v>0.6</v>
      </c>
      <c r="H1692">
        <v>2015</v>
      </c>
      <c r="I1692">
        <v>7</v>
      </c>
      <c r="J1692">
        <v>30</v>
      </c>
      <c r="K1692">
        <v>20.2</v>
      </c>
      <c r="L1692">
        <v>29.886666666699998</v>
      </c>
      <c r="Q1692">
        <v>2015</v>
      </c>
      <c r="R1692">
        <v>7</v>
      </c>
      <c r="S1692">
        <v>30</v>
      </c>
      <c r="T1692">
        <f t="shared" si="52"/>
        <v>13.585858979353301</v>
      </c>
      <c r="U1692">
        <f t="shared" si="53"/>
        <v>-22.381482604500288</v>
      </c>
      <c r="Z1692">
        <v>2016</v>
      </c>
      <c r="AA1692">
        <v>8</v>
      </c>
      <c r="AB1692">
        <v>2</v>
      </c>
      <c r="AC1692">
        <v>-6.014141020646699</v>
      </c>
      <c r="AD1692">
        <v>-19.378149271200286</v>
      </c>
    </row>
    <row r="1693" spans="1:30" x14ac:dyDescent="0.2">
      <c r="A1693">
        <v>2005</v>
      </c>
      <c r="B1693">
        <v>8</v>
      </c>
      <c r="C1693">
        <v>19</v>
      </c>
      <c r="D1693">
        <v>12.8</v>
      </c>
      <c r="H1693">
        <v>2015</v>
      </c>
      <c r="I1693">
        <v>7</v>
      </c>
      <c r="J1693">
        <v>31</v>
      </c>
      <c r="K1693">
        <v>0</v>
      </c>
      <c r="L1693">
        <v>31.119354838700001</v>
      </c>
      <c r="Q1693">
        <v>2015</v>
      </c>
      <c r="R1693">
        <v>7</v>
      </c>
      <c r="S1693">
        <v>31</v>
      </c>
      <c r="T1693">
        <f t="shared" si="52"/>
        <v>-6.6141410206466986</v>
      </c>
      <c r="U1693">
        <f t="shared" si="53"/>
        <v>-21.148794432500285</v>
      </c>
      <c r="Z1693">
        <v>2016</v>
      </c>
      <c r="AA1693">
        <v>8</v>
      </c>
      <c r="AB1693">
        <v>9</v>
      </c>
      <c r="AC1693">
        <v>-6.014141020646699</v>
      </c>
      <c r="AD1693">
        <v>-21.128149271200286</v>
      </c>
    </row>
    <row r="1694" spans="1:30" x14ac:dyDescent="0.2">
      <c r="A1694">
        <v>2005</v>
      </c>
      <c r="B1694">
        <v>8</v>
      </c>
      <c r="C1694">
        <v>20</v>
      </c>
      <c r="D1694">
        <v>6.3</v>
      </c>
      <c r="H1694">
        <v>2015</v>
      </c>
      <c r="I1694">
        <v>8</v>
      </c>
      <c r="J1694">
        <v>1</v>
      </c>
      <c r="K1694">
        <v>2.6</v>
      </c>
      <c r="L1694">
        <v>26.568085106400002</v>
      </c>
      <c r="Q1694">
        <v>2015</v>
      </c>
      <c r="R1694">
        <v>8</v>
      </c>
      <c r="S1694">
        <v>1</v>
      </c>
      <c r="T1694">
        <f t="shared" si="52"/>
        <v>-4.014141020646699</v>
      </c>
      <c r="U1694">
        <f t="shared" si="53"/>
        <v>-25.700064164800285</v>
      </c>
      <c r="Z1694">
        <v>2016</v>
      </c>
      <c r="AA1694">
        <v>9</v>
      </c>
      <c r="AB1694">
        <v>19</v>
      </c>
      <c r="AC1694">
        <v>-6.014141020646699</v>
      </c>
      <c r="AD1694">
        <v>-12.021482604500285</v>
      </c>
    </row>
    <row r="1695" spans="1:30" x14ac:dyDescent="0.2">
      <c r="A1695">
        <v>2005</v>
      </c>
      <c r="B1695">
        <v>8</v>
      </c>
      <c r="C1695">
        <v>21</v>
      </c>
      <c r="D1695">
        <v>13.4</v>
      </c>
      <c r="H1695">
        <v>2015</v>
      </c>
      <c r="I1695">
        <v>8</v>
      </c>
      <c r="J1695">
        <v>2</v>
      </c>
      <c r="K1695">
        <v>8.4</v>
      </c>
      <c r="L1695">
        <v>25.946153846200001</v>
      </c>
      <c r="Q1695">
        <v>2015</v>
      </c>
      <c r="R1695">
        <v>8</v>
      </c>
      <c r="S1695">
        <v>2</v>
      </c>
      <c r="T1695">
        <f t="shared" si="52"/>
        <v>1.7858589793533017</v>
      </c>
      <c r="U1695">
        <f t="shared" si="53"/>
        <v>-26.321995425000285</v>
      </c>
      <c r="Z1695">
        <v>2016</v>
      </c>
      <c r="AA1695">
        <v>9</v>
      </c>
      <c r="AB1695">
        <v>24</v>
      </c>
      <c r="AC1695">
        <v>-6.014141020646699</v>
      </c>
      <c r="AD1695">
        <v>-19.855649271200285</v>
      </c>
    </row>
    <row r="1696" spans="1:30" x14ac:dyDescent="0.2">
      <c r="A1696">
        <v>2005</v>
      </c>
      <c r="B1696">
        <v>8</v>
      </c>
      <c r="C1696">
        <v>22</v>
      </c>
      <c r="D1696">
        <v>21.1</v>
      </c>
      <c r="H1696">
        <v>2015</v>
      </c>
      <c r="I1696">
        <v>8</v>
      </c>
      <c r="J1696">
        <v>3</v>
      </c>
      <c r="K1696">
        <v>0.6</v>
      </c>
      <c r="L1696">
        <v>28.560317460299999</v>
      </c>
      <c r="Q1696">
        <v>2015</v>
      </c>
      <c r="R1696">
        <v>8</v>
      </c>
      <c r="S1696">
        <v>3</v>
      </c>
      <c r="T1696">
        <f t="shared" si="52"/>
        <v>-6.014141020646699</v>
      </c>
      <c r="U1696">
        <f t="shared" si="53"/>
        <v>-23.707831810900288</v>
      </c>
      <c r="Z1696">
        <v>2016</v>
      </c>
      <c r="AA1696">
        <v>9</v>
      </c>
      <c r="AB1696">
        <v>30</v>
      </c>
      <c r="AC1696">
        <v>-6.014141020646699</v>
      </c>
      <c r="AD1696">
        <v>-6.5260440080002837</v>
      </c>
    </row>
    <row r="1697" spans="1:30" x14ac:dyDescent="0.2">
      <c r="A1697">
        <v>2005</v>
      </c>
      <c r="B1697">
        <v>8</v>
      </c>
      <c r="C1697">
        <v>23</v>
      </c>
      <c r="D1697">
        <v>28.2</v>
      </c>
      <c r="H1697">
        <v>2015</v>
      </c>
      <c r="I1697">
        <v>8</v>
      </c>
      <c r="J1697">
        <v>4</v>
      </c>
      <c r="K1697">
        <v>0.3</v>
      </c>
      <c r="L1697">
        <v>26.277551020400001</v>
      </c>
      <c r="Q1697">
        <v>2015</v>
      </c>
      <c r="R1697">
        <v>8</v>
      </c>
      <c r="S1697">
        <v>4</v>
      </c>
      <c r="T1697">
        <f t="shared" si="52"/>
        <v>-6.3141410206466988</v>
      </c>
      <c r="U1697">
        <f t="shared" si="53"/>
        <v>-25.990598250800286</v>
      </c>
      <c r="Z1697">
        <v>2016</v>
      </c>
      <c r="AA1697">
        <v>11</v>
      </c>
      <c r="AB1697">
        <v>25</v>
      </c>
      <c r="AC1697">
        <v>-6.014141020646699</v>
      </c>
      <c r="AD1697">
        <v>-16.351482604500283</v>
      </c>
    </row>
    <row r="1698" spans="1:30" x14ac:dyDescent="0.2">
      <c r="A1698">
        <v>2005</v>
      </c>
      <c r="B1698">
        <v>8</v>
      </c>
      <c r="C1698">
        <v>24</v>
      </c>
      <c r="D1698">
        <v>1.7</v>
      </c>
      <c r="H1698">
        <v>2015</v>
      </c>
      <c r="I1698">
        <v>8</v>
      </c>
      <c r="J1698">
        <v>5</v>
      </c>
      <c r="K1698">
        <v>0.2</v>
      </c>
      <c r="L1698">
        <v>25.782258064499999</v>
      </c>
      <c r="Q1698">
        <v>2015</v>
      </c>
      <c r="R1698">
        <v>8</v>
      </c>
      <c r="S1698">
        <v>5</v>
      </c>
      <c r="T1698">
        <f t="shared" si="52"/>
        <v>-6.4141410206466984</v>
      </c>
      <c r="U1698">
        <f t="shared" si="53"/>
        <v>-26.485891206700288</v>
      </c>
      <c r="Z1698">
        <v>2017</v>
      </c>
      <c r="AA1698">
        <v>1</v>
      </c>
      <c r="AB1698">
        <v>11</v>
      </c>
      <c r="AC1698">
        <v>-6.014141020646699</v>
      </c>
      <c r="AD1698">
        <v>-12.083533886600286</v>
      </c>
    </row>
    <row r="1699" spans="1:30" x14ac:dyDescent="0.2">
      <c r="A1699">
        <v>2005</v>
      </c>
      <c r="B1699">
        <v>8</v>
      </c>
      <c r="C1699">
        <v>25</v>
      </c>
      <c r="D1699">
        <v>7.6</v>
      </c>
      <c r="H1699">
        <v>2015</v>
      </c>
      <c r="I1699">
        <v>8</v>
      </c>
      <c r="J1699">
        <v>6</v>
      </c>
      <c r="K1699">
        <v>13.8</v>
      </c>
      <c r="L1699">
        <v>25.4542372881</v>
      </c>
      <c r="Q1699">
        <v>2015</v>
      </c>
      <c r="R1699">
        <v>8</v>
      </c>
      <c r="S1699">
        <v>6</v>
      </c>
      <c r="T1699">
        <f t="shared" si="52"/>
        <v>7.1858589793533021</v>
      </c>
      <c r="U1699">
        <f t="shared" si="53"/>
        <v>-26.813911983100287</v>
      </c>
      <c r="Z1699">
        <v>2017</v>
      </c>
      <c r="AA1699">
        <v>4</v>
      </c>
      <c r="AB1699">
        <v>5</v>
      </c>
      <c r="AC1699">
        <v>-6.014141020646699</v>
      </c>
      <c r="AD1699">
        <v>-24.938149271200288</v>
      </c>
    </row>
    <row r="1700" spans="1:30" x14ac:dyDescent="0.2">
      <c r="A1700">
        <v>2005</v>
      </c>
      <c r="B1700">
        <v>8</v>
      </c>
      <c r="C1700">
        <v>26</v>
      </c>
      <c r="D1700">
        <v>0.5</v>
      </c>
      <c r="H1700">
        <v>2015</v>
      </c>
      <c r="I1700">
        <v>8</v>
      </c>
      <c r="J1700">
        <v>7</v>
      </c>
      <c r="K1700">
        <v>2.4</v>
      </c>
      <c r="L1700">
        <v>29.733333333299999</v>
      </c>
      <c r="Q1700">
        <v>2015</v>
      </c>
      <c r="R1700">
        <v>8</v>
      </c>
      <c r="S1700">
        <v>7</v>
      </c>
      <c r="T1700">
        <f t="shared" si="52"/>
        <v>-4.2141410206466983</v>
      </c>
      <c r="U1700">
        <f t="shared" si="53"/>
        <v>-22.534815937900287</v>
      </c>
      <c r="Z1700">
        <v>2017</v>
      </c>
      <c r="AA1700">
        <v>4</v>
      </c>
      <c r="AB1700">
        <v>6</v>
      </c>
      <c r="AC1700">
        <v>-6.014141020646699</v>
      </c>
      <c r="AD1700">
        <v>-23.443149271200287</v>
      </c>
    </row>
    <row r="1701" spans="1:30" x14ac:dyDescent="0.2">
      <c r="A1701">
        <v>2005</v>
      </c>
      <c r="B1701">
        <v>8</v>
      </c>
      <c r="C1701">
        <v>27</v>
      </c>
      <c r="D1701">
        <v>0</v>
      </c>
      <c r="H1701">
        <v>2015</v>
      </c>
      <c r="I1701">
        <v>8</v>
      </c>
      <c r="J1701">
        <v>8</v>
      </c>
      <c r="K1701">
        <v>0</v>
      </c>
      <c r="L1701">
        <v>26.894545454500001</v>
      </c>
      <c r="Q1701">
        <v>2015</v>
      </c>
      <c r="R1701">
        <v>8</v>
      </c>
      <c r="S1701">
        <v>8</v>
      </c>
      <c r="T1701">
        <f t="shared" si="52"/>
        <v>-6.6141410206466986</v>
      </c>
      <c r="U1701">
        <f t="shared" si="53"/>
        <v>-25.373603816700285</v>
      </c>
      <c r="Z1701">
        <v>2017</v>
      </c>
      <c r="AA1701">
        <v>5</v>
      </c>
      <c r="AB1701">
        <v>1</v>
      </c>
      <c r="AC1701">
        <v>-6.014141020646699</v>
      </c>
      <c r="AD1701">
        <v>-23.508149271200285</v>
      </c>
    </row>
    <row r="1702" spans="1:30" x14ac:dyDescent="0.2">
      <c r="A1702">
        <v>2005</v>
      </c>
      <c r="B1702">
        <v>8</v>
      </c>
      <c r="C1702">
        <v>28</v>
      </c>
      <c r="D1702">
        <v>15</v>
      </c>
      <c r="H1702">
        <v>2015</v>
      </c>
      <c r="I1702">
        <v>8</v>
      </c>
      <c r="J1702">
        <v>9</v>
      </c>
      <c r="K1702">
        <v>0</v>
      </c>
      <c r="L1702">
        <v>25.824528301899999</v>
      </c>
      <c r="Q1702">
        <v>2015</v>
      </c>
      <c r="R1702">
        <v>8</v>
      </c>
      <c r="S1702">
        <v>9</v>
      </c>
      <c r="T1702">
        <f t="shared" si="52"/>
        <v>-6.6141410206466986</v>
      </c>
      <c r="U1702">
        <f t="shared" si="53"/>
        <v>-26.443620969300287</v>
      </c>
      <c r="Z1702">
        <v>2017</v>
      </c>
      <c r="AA1702">
        <v>5</v>
      </c>
      <c r="AB1702">
        <v>12</v>
      </c>
      <c r="AC1702">
        <v>-6.014141020646699</v>
      </c>
      <c r="AD1702">
        <v>-21.682434985500286</v>
      </c>
    </row>
    <row r="1703" spans="1:30" x14ac:dyDescent="0.2">
      <c r="A1703">
        <v>2005</v>
      </c>
      <c r="B1703">
        <v>8</v>
      </c>
      <c r="C1703">
        <v>29</v>
      </c>
      <c r="D1703">
        <v>0</v>
      </c>
      <c r="H1703">
        <v>2015</v>
      </c>
      <c r="I1703">
        <v>8</v>
      </c>
      <c r="J1703">
        <v>10</v>
      </c>
      <c r="K1703">
        <v>0.6</v>
      </c>
      <c r="L1703">
        <v>25.441666666700002</v>
      </c>
      <c r="Q1703">
        <v>2015</v>
      </c>
      <c r="R1703">
        <v>8</v>
      </c>
      <c r="S1703">
        <v>10</v>
      </c>
      <c r="T1703">
        <f t="shared" si="52"/>
        <v>-6.014141020646699</v>
      </c>
      <c r="U1703">
        <f t="shared" si="53"/>
        <v>-26.826482604500285</v>
      </c>
      <c r="Z1703">
        <v>2017</v>
      </c>
      <c r="AA1703">
        <v>7</v>
      </c>
      <c r="AB1703">
        <v>8</v>
      </c>
      <c r="AC1703">
        <v>-6.014141020646699</v>
      </c>
      <c r="AD1703">
        <v>-17.988149271200285</v>
      </c>
    </row>
    <row r="1704" spans="1:30" x14ac:dyDescent="0.2">
      <c r="A1704">
        <v>2005</v>
      </c>
      <c r="B1704">
        <v>8</v>
      </c>
      <c r="C1704">
        <v>30</v>
      </c>
      <c r="D1704">
        <v>0</v>
      </c>
      <c r="H1704">
        <v>2015</v>
      </c>
      <c r="I1704">
        <v>8</v>
      </c>
      <c r="J1704">
        <v>11</v>
      </c>
      <c r="K1704">
        <v>1.9</v>
      </c>
      <c r="L1704">
        <v>26.1115384615</v>
      </c>
      <c r="Q1704">
        <v>2015</v>
      </c>
      <c r="R1704">
        <v>8</v>
      </c>
      <c r="S1704">
        <v>11</v>
      </c>
      <c r="T1704">
        <f t="shared" si="52"/>
        <v>-4.7141410206466983</v>
      </c>
      <c r="U1704">
        <f t="shared" si="53"/>
        <v>-26.156610809700286</v>
      </c>
      <c r="Z1704">
        <v>2017</v>
      </c>
      <c r="AA1704">
        <v>7</v>
      </c>
      <c r="AB1704">
        <v>15</v>
      </c>
      <c r="AC1704">
        <v>-6.014141020646699</v>
      </c>
      <c r="AD1704">
        <v>-18.339577842600285</v>
      </c>
    </row>
    <row r="1705" spans="1:30" x14ac:dyDescent="0.2">
      <c r="A1705">
        <v>2005</v>
      </c>
      <c r="B1705">
        <v>8</v>
      </c>
      <c r="C1705">
        <v>31</v>
      </c>
      <c r="D1705">
        <v>0</v>
      </c>
      <c r="H1705">
        <v>2015</v>
      </c>
      <c r="I1705">
        <v>8</v>
      </c>
      <c r="J1705">
        <v>12</v>
      </c>
      <c r="K1705">
        <v>0.2</v>
      </c>
      <c r="L1705">
        <v>27.1865384615</v>
      </c>
      <c r="Q1705">
        <v>2015</v>
      </c>
      <c r="R1705">
        <v>8</v>
      </c>
      <c r="S1705">
        <v>12</v>
      </c>
      <c r="T1705">
        <f t="shared" si="52"/>
        <v>-6.4141410206466984</v>
      </c>
      <c r="U1705">
        <f t="shared" si="53"/>
        <v>-25.081610809700287</v>
      </c>
      <c r="Z1705">
        <v>2017</v>
      </c>
      <c r="AA1705">
        <v>8</v>
      </c>
      <c r="AB1705">
        <v>24</v>
      </c>
      <c r="AC1705">
        <v>-6.014141020646699</v>
      </c>
      <c r="AD1705">
        <v>-18.793149271200285</v>
      </c>
    </row>
    <row r="1706" spans="1:30" x14ac:dyDescent="0.2">
      <c r="A1706">
        <v>2005</v>
      </c>
      <c r="B1706">
        <v>9</v>
      </c>
      <c r="C1706">
        <v>1</v>
      </c>
      <c r="D1706">
        <v>1.4</v>
      </c>
      <c r="H1706">
        <v>2015</v>
      </c>
      <c r="I1706">
        <v>8</v>
      </c>
      <c r="J1706">
        <v>13</v>
      </c>
      <c r="K1706">
        <v>1.6</v>
      </c>
      <c r="L1706">
        <v>25.348148148100002</v>
      </c>
      <c r="Q1706">
        <v>2015</v>
      </c>
      <c r="R1706">
        <v>8</v>
      </c>
      <c r="S1706">
        <v>13</v>
      </c>
      <c r="T1706">
        <f t="shared" si="52"/>
        <v>-5.014141020646699</v>
      </c>
      <c r="U1706">
        <f t="shared" si="53"/>
        <v>-26.920001123100285</v>
      </c>
      <c r="Z1706">
        <v>2017</v>
      </c>
      <c r="AA1706">
        <v>8</v>
      </c>
      <c r="AB1706">
        <v>26</v>
      </c>
      <c r="AC1706">
        <v>-6.014141020646699</v>
      </c>
      <c r="AD1706">
        <v>-17.723149271200285</v>
      </c>
    </row>
    <row r="1707" spans="1:30" x14ac:dyDescent="0.2">
      <c r="A1707">
        <v>2005</v>
      </c>
      <c r="B1707">
        <v>9</v>
      </c>
      <c r="C1707">
        <v>2</v>
      </c>
      <c r="D1707">
        <v>0</v>
      </c>
      <c r="H1707">
        <v>2015</v>
      </c>
      <c r="I1707">
        <v>8</v>
      </c>
      <c r="J1707">
        <v>14</v>
      </c>
      <c r="K1707">
        <v>2.4</v>
      </c>
      <c r="L1707">
        <v>25.424137931000001</v>
      </c>
      <c r="Q1707">
        <v>2015</v>
      </c>
      <c r="R1707">
        <v>8</v>
      </c>
      <c r="S1707">
        <v>14</v>
      </c>
      <c r="T1707">
        <f t="shared" si="52"/>
        <v>-4.2141410206466983</v>
      </c>
      <c r="U1707">
        <f t="shared" si="53"/>
        <v>-26.844011340200286</v>
      </c>
      <c r="Z1707">
        <v>2017</v>
      </c>
      <c r="AA1707">
        <v>9</v>
      </c>
      <c r="AB1707">
        <v>2</v>
      </c>
      <c r="AC1707">
        <v>-6.014141020646699</v>
      </c>
      <c r="AD1707">
        <v>-22.208149271200288</v>
      </c>
    </row>
    <row r="1708" spans="1:30" x14ac:dyDescent="0.2">
      <c r="A1708">
        <v>2005</v>
      </c>
      <c r="B1708">
        <v>9</v>
      </c>
      <c r="C1708">
        <v>3</v>
      </c>
      <c r="D1708">
        <v>0</v>
      </c>
      <c r="H1708">
        <v>2015</v>
      </c>
      <c r="I1708">
        <v>8</v>
      </c>
      <c r="J1708">
        <v>15</v>
      </c>
      <c r="K1708">
        <v>0.6</v>
      </c>
      <c r="L1708">
        <v>26.011764705899999</v>
      </c>
      <c r="Q1708">
        <v>2015</v>
      </c>
      <c r="R1708">
        <v>8</v>
      </c>
      <c r="S1708">
        <v>15</v>
      </c>
      <c r="T1708">
        <f t="shared" si="52"/>
        <v>-6.014141020646699</v>
      </c>
      <c r="U1708">
        <f t="shared" si="53"/>
        <v>-26.256384565300287</v>
      </c>
      <c r="Z1708">
        <v>2011</v>
      </c>
      <c r="AA1708">
        <v>5</v>
      </c>
      <c r="AB1708">
        <v>29</v>
      </c>
      <c r="AC1708">
        <v>-6.1141410206466986</v>
      </c>
      <c r="AD1708">
        <v>82.36518406179971</v>
      </c>
    </row>
    <row r="1709" spans="1:30" x14ac:dyDescent="0.2">
      <c r="A1709">
        <v>2005</v>
      </c>
      <c r="B1709">
        <v>9</v>
      </c>
      <c r="C1709">
        <v>4</v>
      </c>
      <c r="D1709">
        <v>4.0999999999999996</v>
      </c>
      <c r="H1709">
        <v>2015</v>
      </c>
      <c r="I1709">
        <v>8</v>
      </c>
      <c r="J1709">
        <v>16</v>
      </c>
      <c r="K1709">
        <v>5.3</v>
      </c>
      <c r="L1709">
        <v>27.038775510200001</v>
      </c>
      <c r="Q1709">
        <v>2015</v>
      </c>
      <c r="R1709">
        <v>8</v>
      </c>
      <c r="S1709">
        <v>16</v>
      </c>
      <c r="T1709">
        <f t="shared" si="52"/>
        <v>-1.3141410206466988</v>
      </c>
      <c r="U1709">
        <f t="shared" si="53"/>
        <v>-25.229373761000286</v>
      </c>
      <c r="Z1709">
        <v>2011</v>
      </c>
      <c r="AA1709">
        <v>6</v>
      </c>
      <c r="AB1709">
        <v>25</v>
      </c>
      <c r="AC1709">
        <v>-6.1141410206466986</v>
      </c>
      <c r="AD1709">
        <v>74.231850728799714</v>
      </c>
    </row>
    <row r="1710" spans="1:30" x14ac:dyDescent="0.2">
      <c r="A1710">
        <v>2005</v>
      </c>
      <c r="B1710">
        <v>9</v>
      </c>
      <c r="C1710">
        <v>5</v>
      </c>
      <c r="D1710">
        <v>17.100000000000001</v>
      </c>
      <c r="H1710">
        <v>2015</v>
      </c>
      <c r="I1710">
        <v>8</v>
      </c>
      <c r="J1710">
        <v>17</v>
      </c>
      <c r="K1710">
        <v>0.4</v>
      </c>
      <c r="L1710">
        <v>26.9866666667</v>
      </c>
      <c r="Q1710">
        <v>2015</v>
      </c>
      <c r="R1710">
        <v>8</v>
      </c>
      <c r="S1710">
        <v>17</v>
      </c>
      <c r="T1710">
        <f t="shared" si="52"/>
        <v>-6.2141410206466983</v>
      </c>
      <c r="U1710">
        <f t="shared" si="53"/>
        <v>-25.281482604500287</v>
      </c>
      <c r="Z1710">
        <v>2011</v>
      </c>
      <c r="AA1710">
        <v>8</v>
      </c>
      <c r="AB1710">
        <v>23</v>
      </c>
      <c r="AC1710">
        <v>-6.1141410206466986</v>
      </c>
      <c r="AD1710">
        <v>130.18685072879973</v>
      </c>
    </row>
    <row r="1711" spans="1:30" x14ac:dyDescent="0.2">
      <c r="A1711">
        <v>2005</v>
      </c>
      <c r="B1711">
        <v>9</v>
      </c>
      <c r="C1711">
        <v>6</v>
      </c>
      <c r="D1711">
        <v>6.6</v>
      </c>
      <c r="H1711">
        <v>2015</v>
      </c>
      <c r="I1711">
        <v>8</v>
      </c>
      <c r="J1711">
        <v>18</v>
      </c>
      <c r="K1711">
        <v>0.7</v>
      </c>
      <c r="L1711">
        <v>28.955319148899999</v>
      </c>
      <c r="Q1711">
        <v>2015</v>
      </c>
      <c r="R1711">
        <v>8</v>
      </c>
      <c r="S1711">
        <v>18</v>
      </c>
      <c r="T1711">
        <f t="shared" si="52"/>
        <v>-5.9141410206466984</v>
      </c>
      <c r="U1711">
        <f t="shared" si="53"/>
        <v>-23.312830122300287</v>
      </c>
      <c r="Z1711">
        <v>2012</v>
      </c>
      <c r="AA1711">
        <v>2</v>
      </c>
      <c r="AB1711">
        <v>5</v>
      </c>
      <c r="AC1711">
        <v>-6.1141410206466986</v>
      </c>
      <c r="AD1711">
        <v>-24.218149271200286</v>
      </c>
    </row>
    <row r="1712" spans="1:30" x14ac:dyDescent="0.2">
      <c r="A1712">
        <v>2005</v>
      </c>
      <c r="B1712">
        <v>9</v>
      </c>
      <c r="C1712">
        <v>7</v>
      </c>
      <c r="D1712">
        <v>3.1</v>
      </c>
      <c r="H1712">
        <v>2015</v>
      </c>
      <c r="I1712">
        <v>8</v>
      </c>
      <c r="J1712">
        <v>19</v>
      </c>
      <c r="K1712">
        <v>4.3</v>
      </c>
      <c r="L1712">
        <v>26.980952381000002</v>
      </c>
      <c r="Q1712">
        <v>2015</v>
      </c>
      <c r="R1712">
        <v>8</v>
      </c>
      <c r="S1712">
        <v>19</v>
      </c>
      <c r="T1712">
        <f t="shared" si="52"/>
        <v>-2.3141410206466988</v>
      </c>
      <c r="U1712">
        <f t="shared" si="53"/>
        <v>-25.287196890200285</v>
      </c>
      <c r="Z1712">
        <v>2012</v>
      </c>
      <c r="AA1712">
        <v>2</v>
      </c>
      <c r="AB1712">
        <v>19</v>
      </c>
      <c r="AC1712">
        <v>-6.1141410206466986</v>
      </c>
      <c r="AD1712">
        <v>-25.734815937900287</v>
      </c>
    </row>
    <row r="1713" spans="1:30" x14ac:dyDescent="0.2">
      <c r="A1713">
        <v>2005</v>
      </c>
      <c r="B1713">
        <v>9</v>
      </c>
      <c r="C1713">
        <v>8</v>
      </c>
      <c r="D1713">
        <v>18.7</v>
      </c>
      <c r="H1713">
        <v>2015</v>
      </c>
      <c r="I1713">
        <v>8</v>
      </c>
      <c r="J1713">
        <v>20</v>
      </c>
      <c r="K1713">
        <v>0</v>
      </c>
      <c r="L1713">
        <v>27.517187499999999</v>
      </c>
      <c r="Q1713">
        <v>2015</v>
      </c>
      <c r="R1713">
        <v>8</v>
      </c>
      <c r="S1713">
        <v>20</v>
      </c>
      <c r="T1713">
        <f t="shared" si="52"/>
        <v>-6.6141410206466986</v>
      </c>
      <c r="U1713">
        <f t="shared" si="53"/>
        <v>-24.750961771200288</v>
      </c>
      <c r="Z1713">
        <v>2012</v>
      </c>
      <c r="AA1713">
        <v>3</v>
      </c>
      <c r="AB1713">
        <v>2</v>
      </c>
      <c r="AC1713">
        <v>-6.1141410206466986</v>
      </c>
      <c r="AD1713">
        <v>-17.388149271200284</v>
      </c>
    </row>
    <row r="1714" spans="1:30" x14ac:dyDescent="0.2">
      <c r="A1714">
        <v>2005</v>
      </c>
      <c r="B1714">
        <v>9</v>
      </c>
      <c r="C1714">
        <v>9</v>
      </c>
      <c r="D1714">
        <v>7</v>
      </c>
      <c r="H1714">
        <v>2015</v>
      </c>
      <c r="I1714">
        <v>8</v>
      </c>
      <c r="J1714">
        <v>21</v>
      </c>
      <c r="K1714">
        <v>0</v>
      </c>
      <c r="L1714">
        <v>26.002272727299999</v>
      </c>
      <c r="Q1714">
        <v>2015</v>
      </c>
      <c r="R1714">
        <v>8</v>
      </c>
      <c r="S1714">
        <v>21</v>
      </c>
      <c r="T1714">
        <f t="shared" si="52"/>
        <v>-6.6141410206466986</v>
      </c>
      <c r="U1714">
        <f t="shared" si="53"/>
        <v>-26.265876543900287</v>
      </c>
      <c r="Z1714">
        <v>2012</v>
      </c>
      <c r="AA1714">
        <v>4</v>
      </c>
      <c r="AB1714">
        <v>24</v>
      </c>
      <c r="AC1714">
        <v>-6.1141410206466986</v>
      </c>
      <c r="AD1714">
        <v>-26.168149271200285</v>
      </c>
    </row>
    <row r="1715" spans="1:30" x14ac:dyDescent="0.2">
      <c r="A1715">
        <v>2005</v>
      </c>
      <c r="B1715">
        <v>9</v>
      </c>
      <c r="C1715">
        <v>10</v>
      </c>
      <c r="D1715">
        <v>4.0999999999999996</v>
      </c>
      <c r="H1715">
        <v>2015</v>
      </c>
      <c r="I1715">
        <v>8</v>
      </c>
      <c r="J1715">
        <v>22</v>
      </c>
      <c r="K1715">
        <v>1.8</v>
      </c>
      <c r="L1715">
        <v>26.233898305099999</v>
      </c>
      <c r="Q1715">
        <v>2015</v>
      </c>
      <c r="R1715">
        <v>8</v>
      </c>
      <c r="S1715">
        <v>22</v>
      </c>
      <c r="T1715">
        <f t="shared" si="52"/>
        <v>-4.8141410206466988</v>
      </c>
      <c r="U1715">
        <f t="shared" si="53"/>
        <v>-26.034250966100288</v>
      </c>
      <c r="Z1715">
        <v>2012</v>
      </c>
      <c r="AA1715">
        <v>6</v>
      </c>
      <c r="AB1715">
        <v>4</v>
      </c>
      <c r="AC1715">
        <v>-6.1141410206466986</v>
      </c>
      <c r="AD1715">
        <v>-21.118149271200288</v>
      </c>
    </row>
    <row r="1716" spans="1:30" x14ac:dyDescent="0.2">
      <c r="A1716">
        <v>2005</v>
      </c>
      <c r="B1716">
        <v>9</v>
      </c>
      <c r="C1716">
        <v>11</v>
      </c>
      <c r="D1716">
        <v>0</v>
      </c>
      <c r="H1716">
        <v>2015</v>
      </c>
      <c r="I1716">
        <v>8</v>
      </c>
      <c r="J1716">
        <v>23</v>
      </c>
      <c r="K1716">
        <v>0</v>
      </c>
      <c r="L1716">
        <v>26.568852458999999</v>
      </c>
      <c r="Q1716">
        <v>2015</v>
      </c>
      <c r="R1716">
        <v>8</v>
      </c>
      <c r="S1716">
        <v>23</v>
      </c>
      <c r="T1716">
        <f t="shared" si="52"/>
        <v>-6.6141410206466986</v>
      </c>
      <c r="U1716">
        <f t="shared" si="53"/>
        <v>-25.699296812200288</v>
      </c>
      <c r="Z1716">
        <v>2012</v>
      </c>
      <c r="AA1716">
        <v>8</v>
      </c>
      <c r="AB1716">
        <v>31</v>
      </c>
      <c r="AC1716">
        <v>-6.1141410206466986</v>
      </c>
      <c r="AD1716">
        <v>-21.225292128300286</v>
      </c>
    </row>
    <row r="1717" spans="1:30" x14ac:dyDescent="0.2">
      <c r="A1717">
        <v>2005</v>
      </c>
      <c r="B1717">
        <v>9</v>
      </c>
      <c r="C1717">
        <v>12</v>
      </c>
      <c r="D1717">
        <v>11</v>
      </c>
      <c r="H1717">
        <v>2015</v>
      </c>
      <c r="I1717">
        <v>8</v>
      </c>
      <c r="J1717">
        <v>24</v>
      </c>
      <c r="K1717">
        <v>0.2</v>
      </c>
      <c r="L1717">
        <v>26.829824561399999</v>
      </c>
      <c r="Q1717">
        <v>2015</v>
      </c>
      <c r="R1717">
        <v>8</v>
      </c>
      <c r="S1717">
        <v>24</v>
      </c>
      <c r="T1717">
        <f t="shared" si="52"/>
        <v>-6.4141410206466984</v>
      </c>
      <c r="U1717">
        <f t="shared" si="53"/>
        <v>-25.438324709800288</v>
      </c>
      <c r="Z1717">
        <v>2012</v>
      </c>
      <c r="AA1717">
        <v>9</v>
      </c>
      <c r="AB1717">
        <v>20</v>
      </c>
      <c r="AC1717">
        <v>-6.1141410206466986</v>
      </c>
      <c r="AD1717">
        <v>-23.618149271200288</v>
      </c>
    </row>
    <row r="1718" spans="1:30" x14ac:dyDescent="0.2">
      <c r="A1718">
        <v>2005</v>
      </c>
      <c r="B1718">
        <v>9</v>
      </c>
      <c r="C1718">
        <v>13</v>
      </c>
      <c r="D1718">
        <v>0</v>
      </c>
      <c r="H1718">
        <v>2015</v>
      </c>
      <c r="I1718">
        <v>8</v>
      </c>
      <c r="J1718">
        <v>25</v>
      </c>
      <c r="K1718">
        <v>19.100000000000001</v>
      </c>
      <c r="L1718">
        <v>28.331578947400001</v>
      </c>
      <c r="Q1718">
        <v>2015</v>
      </c>
      <c r="R1718">
        <v>8</v>
      </c>
      <c r="S1718">
        <v>25</v>
      </c>
      <c r="T1718">
        <f t="shared" si="52"/>
        <v>12.485858979353303</v>
      </c>
      <c r="U1718">
        <f t="shared" si="53"/>
        <v>-23.936570323800286</v>
      </c>
      <c r="Z1718">
        <v>2012</v>
      </c>
      <c r="AA1718">
        <v>11</v>
      </c>
      <c r="AB1718">
        <v>15</v>
      </c>
      <c r="AC1718">
        <v>-6.1141410206466986</v>
      </c>
      <c r="AD1718">
        <v>-9.282964086000284</v>
      </c>
    </row>
    <row r="1719" spans="1:30" x14ac:dyDescent="0.2">
      <c r="A1719">
        <v>2005</v>
      </c>
      <c r="B1719">
        <v>9</v>
      </c>
      <c r="C1719">
        <v>14</v>
      </c>
      <c r="D1719">
        <v>5.2</v>
      </c>
      <c r="H1719">
        <v>2015</v>
      </c>
      <c r="I1719">
        <v>8</v>
      </c>
      <c r="J1719">
        <v>26</v>
      </c>
      <c r="K1719">
        <v>6.3</v>
      </c>
      <c r="L1719">
        <v>34.2962962963</v>
      </c>
      <c r="Q1719">
        <v>2015</v>
      </c>
      <c r="R1719">
        <v>8</v>
      </c>
      <c r="S1719">
        <v>26</v>
      </c>
      <c r="T1719">
        <f t="shared" si="52"/>
        <v>-0.3141410206466988</v>
      </c>
      <c r="U1719">
        <f t="shared" si="53"/>
        <v>-17.971852974900287</v>
      </c>
      <c r="Z1719">
        <v>2012</v>
      </c>
      <c r="AA1719">
        <v>12</v>
      </c>
      <c r="AB1719">
        <v>24</v>
      </c>
      <c r="AC1719">
        <v>-6.1141410206466986</v>
      </c>
      <c r="AD1719">
        <v>-25.584815937900288</v>
      </c>
    </row>
    <row r="1720" spans="1:30" x14ac:dyDescent="0.2">
      <c r="A1720">
        <v>2005</v>
      </c>
      <c r="B1720">
        <v>9</v>
      </c>
      <c r="C1720">
        <v>15</v>
      </c>
      <c r="D1720">
        <v>0</v>
      </c>
      <c r="H1720">
        <v>2015</v>
      </c>
      <c r="I1720">
        <v>8</v>
      </c>
      <c r="J1720">
        <v>27</v>
      </c>
      <c r="K1720">
        <v>7.4</v>
      </c>
      <c r="L1720">
        <v>34.2051724138</v>
      </c>
      <c r="Q1720">
        <v>2015</v>
      </c>
      <c r="R1720">
        <v>8</v>
      </c>
      <c r="S1720">
        <v>27</v>
      </c>
      <c r="T1720">
        <f t="shared" si="52"/>
        <v>0.78585897935330173</v>
      </c>
      <c r="U1720">
        <f t="shared" si="53"/>
        <v>-18.062976857400287</v>
      </c>
      <c r="Z1720">
        <v>2013</v>
      </c>
      <c r="AA1720">
        <v>2</v>
      </c>
      <c r="AB1720">
        <v>2</v>
      </c>
      <c r="AC1720">
        <v>-6.1141410206466986</v>
      </c>
      <c r="AD1720">
        <v>-24.401482604500288</v>
      </c>
    </row>
    <row r="1721" spans="1:30" x14ac:dyDescent="0.2">
      <c r="A1721">
        <v>2005</v>
      </c>
      <c r="B1721">
        <v>9</v>
      </c>
      <c r="C1721">
        <v>16</v>
      </c>
      <c r="D1721">
        <v>10.3</v>
      </c>
      <c r="H1721">
        <v>2015</v>
      </c>
      <c r="I1721">
        <v>8</v>
      </c>
      <c r="J1721">
        <v>28</v>
      </c>
      <c r="K1721">
        <v>2.6</v>
      </c>
      <c r="L1721">
        <v>31.2132075472</v>
      </c>
      <c r="Q1721">
        <v>2015</v>
      </c>
      <c r="R1721">
        <v>8</v>
      </c>
      <c r="S1721">
        <v>28</v>
      </c>
      <c r="T1721">
        <f t="shared" si="52"/>
        <v>-4.014141020646699</v>
      </c>
      <c r="U1721">
        <f t="shared" si="53"/>
        <v>-21.054941724000287</v>
      </c>
      <c r="Z1721">
        <v>2013</v>
      </c>
      <c r="AA1721">
        <v>3</v>
      </c>
      <c r="AB1721">
        <v>25</v>
      </c>
      <c r="AC1721">
        <v>-6.1141410206466986</v>
      </c>
      <c r="AD1721">
        <v>-28.718149271200286</v>
      </c>
    </row>
    <row r="1722" spans="1:30" x14ac:dyDescent="0.2">
      <c r="A1722">
        <v>2005</v>
      </c>
      <c r="B1722">
        <v>9</v>
      </c>
      <c r="C1722">
        <v>17</v>
      </c>
      <c r="D1722">
        <v>14.5</v>
      </c>
      <c r="H1722">
        <v>2015</v>
      </c>
      <c r="I1722">
        <v>8</v>
      </c>
      <c r="J1722">
        <v>29</v>
      </c>
      <c r="K1722">
        <v>3</v>
      </c>
      <c r="L1722">
        <v>28.4803030303</v>
      </c>
      <c r="Q1722">
        <v>2015</v>
      </c>
      <c r="R1722">
        <v>8</v>
      </c>
      <c r="S1722">
        <v>29</v>
      </c>
      <c r="T1722">
        <f t="shared" si="52"/>
        <v>-3.6141410206466986</v>
      </c>
      <c r="U1722">
        <f t="shared" si="53"/>
        <v>-23.787846240900286</v>
      </c>
      <c r="Z1722">
        <v>2013</v>
      </c>
      <c r="AA1722">
        <v>4</v>
      </c>
      <c r="AB1722">
        <v>14</v>
      </c>
      <c r="AC1722">
        <v>-6.1141410206466986</v>
      </c>
      <c r="AD1722">
        <v>-26.368149271200288</v>
      </c>
    </row>
    <row r="1723" spans="1:30" x14ac:dyDescent="0.2">
      <c r="A1723">
        <v>2005</v>
      </c>
      <c r="B1723">
        <v>9</v>
      </c>
      <c r="C1723">
        <v>18</v>
      </c>
      <c r="D1723">
        <v>0.5</v>
      </c>
      <c r="H1723">
        <v>2015</v>
      </c>
      <c r="I1723">
        <v>8</v>
      </c>
      <c r="J1723">
        <v>30</v>
      </c>
      <c r="K1723">
        <v>1.5</v>
      </c>
      <c r="L1723">
        <v>27.662500000000001</v>
      </c>
      <c r="Q1723">
        <v>2015</v>
      </c>
      <c r="R1723">
        <v>8</v>
      </c>
      <c r="S1723">
        <v>30</v>
      </c>
      <c r="T1723">
        <f t="shared" si="52"/>
        <v>-5.1141410206466986</v>
      </c>
      <c r="U1723">
        <f t="shared" si="53"/>
        <v>-24.605649271200285</v>
      </c>
      <c r="Z1723">
        <v>2013</v>
      </c>
      <c r="AA1723">
        <v>6</v>
      </c>
      <c r="AB1723">
        <v>7</v>
      </c>
      <c r="AC1723">
        <v>-6.1141410206466986</v>
      </c>
      <c r="AD1723">
        <v>-17.634815937900285</v>
      </c>
    </row>
    <row r="1724" spans="1:30" x14ac:dyDescent="0.2">
      <c r="A1724">
        <v>2005</v>
      </c>
      <c r="B1724">
        <v>9</v>
      </c>
      <c r="C1724">
        <v>19</v>
      </c>
      <c r="D1724">
        <v>0</v>
      </c>
      <c r="H1724">
        <v>2015</v>
      </c>
      <c r="I1724">
        <v>8</v>
      </c>
      <c r="J1724">
        <v>31</v>
      </c>
      <c r="K1724">
        <v>6.4</v>
      </c>
      <c r="L1724">
        <v>27.744642857100001</v>
      </c>
      <c r="Q1724">
        <v>2015</v>
      </c>
      <c r="R1724">
        <v>8</v>
      </c>
      <c r="S1724">
        <v>31</v>
      </c>
      <c r="T1724">
        <f t="shared" si="52"/>
        <v>-0.21414102064669827</v>
      </c>
      <c r="U1724">
        <f t="shared" si="53"/>
        <v>-24.523506414100286</v>
      </c>
      <c r="Z1724">
        <v>2013</v>
      </c>
      <c r="AA1724">
        <v>7</v>
      </c>
      <c r="AB1724">
        <v>14</v>
      </c>
      <c r="AC1724">
        <v>-6.1141410206466986</v>
      </c>
      <c r="AD1724">
        <v>-21.934815937900286</v>
      </c>
    </row>
    <row r="1725" spans="1:30" x14ac:dyDescent="0.2">
      <c r="A1725">
        <v>2005</v>
      </c>
      <c r="B1725">
        <v>9</v>
      </c>
      <c r="C1725">
        <v>20</v>
      </c>
      <c r="D1725">
        <v>0</v>
      </c>
      <c r="H1725">
        <v>2015</v>
      </c>
      <c r="I1725">
        <v>9</v>
      </c>
      <c r="J1725">
        <v>1</v>
      </c>
      <c r="K1725">
        <v>0</v>
      </c>
      <c r="L1725">
        <v>30.185714285700001</v>
      </c>
      <c r="Q1725">
        <v>2015</v>
      </c>
      <c r="R1725">
        <v>9</v>
      </c>
      <c r="S1725">
        <v>1</v>
      </c>
      <c r="T1725">
        <f t="shared" si="52"/>
        <v>-6.6141410206466986</v>
      </c>
      <c r="U1725">
        <f t="shared" si="53"/>
        <v>-22.082434985500285</v>
      </c>
      <c r="Z1725">
        <v>2013</v>
      </c>
      <c r="AA1725">
        <v>7</v>
      </c>
      <c r="AB1725">
        <v>18</v>
      </c>
      <c r="AC1725">
        <v>-6.1141410206466986</v>
      </c>
      <c r="AD1725">
        <v>-11.374399271200289</v>
      </c>
    </row>
    <row r="1726" spans="1:30" x14ac:dyDescent="0.2">
      <c r="A1726">
        <v>2005</v>
      </c>
      <c r="B1726">
        <v>9</v>
      </c>
      <c r="C1726">
        <v>21</v>
      </c>
      <c r="D1726">
        <v>0</v>
      </c>
      <c r="H1726">
        <v>2015</v>
      </c>
      <c r="I1726">
        <v>9</v>
      </c>
      <c r="J1726">
        <v>2</v>
      </c>
      <c r="K1726">
        <v>0.3</v>
      </c>
      <c r="L1726">
        <v>27.443999999999999</v>
      </c>
      <c r="Q1726">
        <v>2015</v>
      </c>
      <c r="R1726">
        <v>9</v>
      </c>
      <c r="S1726">
        <v>2</v>
      </c>
      <c r="T1726">
        <f t="shared" si="52"/>
        <v>-6.3141410206466988</v>
      </c>
      <c r="U1726">
        <f t="shared" si="53"/>
        <v>-24.824149271200287</v>
      </c>
      <c r="Z1726">
        <v>2013</v>
      </c>
      <c r="AA1726">
        <v>7</v>
      </c>
      <c r="AB1726">
        <v>22</v>
      </c>
      <c r="AC1726">
        <v>-6.1141410206466986</v>
      </c>
      <c r="AD1726">
        <v>-17.782434985500288</v>
      </c>
    </row>
    <row r="1727" spans="1:30" x14ac:dyDescent="0.2">
      <c r="A1727">
        <v>2005</v>
      </c>
      <c r="B1727">
        <v>9</v>
      </c>
      <c r="C1727">
        <v>22</v>
      </c>
      <c r="D1727">
        <v>18.7</v>
      </c>
      <c r="H1727">
        <v>2015</v>
      </c>
      <c r="I1727">
        <v>9</v>
      </c>
      <c r="J1727">
        <v>3</v>
      </c>
      <c r="K1727">
        <v>0</v>
      </c>
      <c r="L1727">
        <v>26.785454545499999</v>
      </c>
      <c r="Q1727">
        <v>2015</v>
      </c>
      <c r="R1727">
        <v>9</v>
      </c>
      <c r="S1727">
        <v>3</v>
      </c>
      <c r="T1727">
        <f t="shared" si="52"/>
        <v>-6.6141410206466986</v>
      </c>
      <c r="U1727">
        <f t="shared" si="53"/>
        <v>-25.482694725700288</v>
      </c>
      <c r="Z1727">
        <v>2013</v>
      </c>
      <c r="AA1727">
        <v>8</v>
      </c>
      <c r="AB1727">
        <v>19</v>
      </c>
      <c r="AC1727">
        <v>-6.1141410206466986</v>
      </c>
      <c r="AD1727">
        <v>-9.1868992712002893</v>
      </c>
    </row>
    <row r="1728" spans="1:30" x14ac:dyDescent="0.2">
      <c r="A1728">
        <v>2005</v>
      </c>
      <c r="B1728">
        <v>9</v>
      </c>
      <c r="C1728">
        <v>23</v>
      </c>
      <c r="D1728">
        <v>2.1</v>
      </c>
      <c r="H1728">
        <v>2015</v>
      </c>
      <c r="I1728">
        <v>9</v>
      </c>
      <c r="J1728">
        <v>4</v>
      </c>
      <c r="K1728">
        <v>0.1</v>
      </c>
      <c r="L1728">
        <v>25.394444444400001</v>
      </c>
      <c r="Q1728">
        <v>2015</v>
      </c>
      <c r="R1728">
        <v>9</v>
      </c>
      <c r="S1728">
        <v>4</v>
      </c>
      <c r="T1728">
        <f t="shared" si="52"/>
        <v>-6.514141020646699</v>
      </c>
      <c r="U1728">
        <f t="shared" si="53"/>
        <v>-26.873704826800285</v>
      </c>
      <c r="Z1728">
        <v>2013</v>
      </c>
      <c r="AA1728">
        <v>9</v>
      </c>
      <c r="AB1728">
        <v>30</v>
      </c>
      <c r="AC1728">
        <v>-6.1141410206466986</v>
      </c>
      <c r="AD1728">
        <v>-22.368149271200288</v>
      </c>
    </row>
    <row r="1729" spans="1:30" x14ac:dyDescent="0.2">
      <c r="A1729">
        <v>2005</v>
      </c>
      <c r="B1729">
        <v>9</v>
      </c>
      <c r="C1729">
        <v>24</v>
      </c>
      <c r="D1729">
        <v>38.5</v>
      </c>
      <c r="H1729">
        <v>2015</v>
      </c>
      <c r="I1729">
        <v>9</v>
      </c>
      <c r="J1729">
        <v>5</v>
      </c>
      <c r="K1729">
        <v>41.6</v>
      </c>
      <c r="L1729">
        <v>26.103703703699999</v>
      </c>
      <c r="Q1729">
        <v>2015</v>
      </c>
      <c r="R1729">
        <v>9</v>
      </c>
      <c r="S1729">
        <v>5</v>
      </c>
      <c r="T1729">
        <f t="shared" si="52"/>
        <v>34.985858979353303</v>
      </c>
      <c r="U1729">
        <f t="shared" si="53"/>
        <v>-26.164445567500287</v>
      </c>
      <c r="Z1729">
        <v>2013</v>
      </c>
      <c r="AA1729">
        <v>10</v>
      </c>
      <c r="AB1729">
        <v>16</v>
      </c>
      <c r="AC1729">
        <v>-6.1141410206466986</v>
      </c>
      <c r="AD1729">
        <v>-18.101482604500283</v>
      </c>
    </row>
    <row r="1730" spans="1:30" x14ac:dyDescent="0.2">
      <c r="A1730">
        <v>2005</v>
      </c>
      <c r="B1730">
        <v>9</v>
      </c>
      <c r="C1730">
        <v>25</v>
      </c>
      <c r="D1730">
        <v>11</v>
      </c>
      <c r="H1730">
        <v>2015</v>
      </c>
      <c r="I1730">
        <v>9</v>
      </c>
      <c r="J1730">
        <v>6</v>
      </c>
      <c r="K1730">
        <v>0.5</v>
      </c>
      <c r="L1730">
        <v>53.234328358200003</v>
      </c>
      <c r="Q1730">
        <v>2015</v>
      </c>
      <c r="R1730">
        <v>9</v>
      </c>
      <c r="S1730">
        <v>6</v>
      </c>
      <c r="T1730">
        <f t="shared" ref="T1730:T1793" si="54">K1730-$O$1</f>
        <v>-6.1141410206466986</v>
      </c>
      <c r="U1730">
        <f t="shared" ref="U1730:U1793" si="55">L1730-$O$2</f>
        <v>0.96617908699971622</v>
      </c>
      <c r="Z1730">
        <v>2013</v>
      </c>
      <c r="AA1730">
        <v>10</v>
      </c>
      <c r="AB1730">
        <v>29</v>
      </c>
      <c r="AC1730">
        <v>-6.1141410206466986</v>
      </c>
      <c r="AD1730">
        <v>-18.031785634800286</v>
      </c>
    </row>
    <row r="1731" spans="1:30" x14ac:dyDescent="0.2">
      <c r="A1731">
        <v>2005</v>
      </c>
      <c r="B1731">
        <v>9</v>
      </c>
      <c r="C1731">
        <v>26</v>
      </c>
      <c r="D1731">
        <v>0</v>
      </c>
      <c r="H1731">
        <v>2015</v>
      </c>
      <c r="I1731">
        <v>9</v>
      </c>
      <c r="J1731">
        <v>7</v>
      </c>
      <c r="K1731">
        <v>0</v>
      </c>
      <c r="L1731">
        <v>29.922448979599999</v>
      </c>
      <c r="Q1731">
        <v>2015</v>
      </c>
      <c r="R1731">
        <v>9</v>
      </c>
      <c r="S1731">
        <v>7</v>
      </c>
      <c r="T1731">
        <f t="shared" si="54"/>
        <v>-6.6141410206466986</v>
      </c>
      <c r="U1731">
        <f t="shared" si="55"/>
        <v>-22.345700291600288</v>
      </c>
      <c r="Z1731">
        <v>2013</v>
      </c>
      <c r="AA1731">
        <v>11</v>
      </c>
      <c r="AB1731">
        <v>14</v>
      </c>
      <c r="AC1731">
        <v>-6.1141410206466986</v>
      </c>
      <c r="AD1731">
        <v>-19.868149271200288</v>
      </c>
    </row>
    <row r="1732" spans="1:30" x14ac:dyDescent="0.2">
      <c r="A1732">
        <v>2005</v>
      </c>
      <c r="B1732">
        <v>9</v>
      </c>
      <c r="C1732">
        <v>27</v>
      </c>
      <c r="D1732">
        <v>0</v>
      </c>
      <c r="H1732">
        <v>2015</v>
      </c>
      <c r="I1732">
        <v>9</v>
      </c>
      <c r="J1732">
        <v>8</v>
      </c>
      <c r="K1732">
        <v>1.3</v>
      </c>
      <c r="L1732">
        <v>27.243333333300001</v>
      </c>
      <c r="Q1732">
        <v>2015</v>
      </c>
      <c r="R1732">
        <v>9</v>
      </c>
      <c r="S1732">
        <v>8</v>
      </c>
      <c r="T1732">
        <f t="shared" si="54"/>
        <v>-5.3141410206466988</v>
      </c>
      <c r="U1732">
        <f t="shared" si="55"/>
        <v>-25.024815937900286</v>
      </c>
      <c r="Z1732">
        <v>2013</v>
      </c>
      <c r="AA1732">
        <v>12</v>
      </c>
      <c r="AB1732">
        <v>9</v>
      </c>
      <c r="AC1732">
        <v>-6.1141410206466986</v>
      </c>
      <c r="AD1732">
        <v>-14.931307165900286</v>
      </c>
    </row>
    <row r="1733" spans="1:30" x14ac:dyDescent="0.2">
      <c r="A1733">
        <v>2005</v>
      </c>
      <c r="B1733">
        <v>9</v>
      </c>
      <c r="C1733">
        <v>28</v>
      </c>
      <c r="D1733">
        <v>0.7</v>
      </c>
      <c r="H1733">
        <v>2015</v>
      </c>
      <c r="I1733">
        <v>9</v>
      </c>
      <c r="J1733">
        <v>9</v>
      </c>
      <c r="K1733">
        <v>0</v>
      </c>
      <c r="L1733">
        <v>26.613559322</v>
      </c>
      <c r="Q1733">
        <v>2015</v>
      </c>
      <c r="R1733">
        <v>9</v>
      </c>
      <c r="S1733">
        <v>9</v>
      </c>
      <c r="T1733">
        <f t="shared" si="54"/>
        <v>-6.6141410206466986</v>
      </c>
      <c r="U1733">
        <f t="shared" si="55"/>
        <v>-25.654589949200286</v>
      </c>
      <c r="Z1733">
        <v>2013</v>
      </c>
      <c r="AA1733">
        <v>12</v>
      </c>
      <c r="AB1733">
        <v>15</v>
      </c>
      <c r="AC1733">
        <v>-6.1141410206466986</v>
      </c>
      <c r="AD1733">
        <v>-21.682434985500286</v>
      </c>
    </row>
    <row r="1734" spans="1:30" x14ac:dyDescent="0.2">
      <c r="A1734">
        <v>2005</v>
      </c>
      <c r="B1734">
        <v>9</v>
      </c>
      <c r="C1734">
        <v>29</v>
      </c>
      <c r="D1734">
        <v>0</v>
      </c>
      <c r="H1734">
        <v>2015</v>
      </c>
      <c r="I1734">
        <v>9</v>
      </c>
      <c r="J1734">
        <v>10</v>
      </c>
      <c r="K1734">
        <v>7.8</v>
      </c>
      <c r="L1734">
        <v>27.980357142900001</v>
      </c>
      <c r="Q1734">
        <v>2015</v>
      </c>
      <c r="R1734">
        <v>9</v>
      </c>
      <c r="S1734">
        <v>10</v>
      </c>
      <c r="T1734">
        <f t="shared" si="54"/>
        <v>1.1858589793533012</v>
      </c>
      <c r="U1734">
        <f t="shared" si="55"/>
        <v>-24.287792128300286</v>
      </c>
      <c r="Z1734">
        <v>2014</v>
      </c>
      <c r="AA1734">
        <v>2</v>
      </c>
      <c r="AB1734">
        <v>25</v>
      </c>
      <c r="AC1734">
        <v>-6.1141410206466986</v>
      </c>
      <c r="AD1734">
        <v>-24.801482604500286</v>
      </c>
    </row>
    <row r="1735" spans="1:30" x14ac:dyDescent="0.2">
      <c r="A1735">
        <v>2005</v>
      </c>
      <c r="B1735">
        <v>9</v>
      </c>
      <c r="C1735">
        <v>30</v>
      </c>
      <c r="D1735">
        <v>0</v>
      </c>
      <c r="H1735">
        <v>2015</v>
      </c>
      <c r="I1735">
        <v>9</v>
      </c>
      <c r="J1735">
        <v>11</v>
      </c>
      <c r="K1735">
        <v>48</v>
      </c>
      <c r="L1735">
        <v>53.03125</v>
      </c>
      <c r="Q1735">
        <v>2015</v>
      </c>
      <c r="R1735">
        <v>9</v>
      </c>
      <c r="S1735">
        <v>11</v>
      </c>
      <c r="T1735">
        <f t="shared" si="54"/>
        <v>41.385858979353301</v>
      </c>
      <c r="U1735">
        <f t="shared" si="55"/>
        <v>0.76310072879971358</v>
      </c>
      <c r="Z1735">
        <v>2014</v>
      </c>
      <c r="AA1735">
        <v>3</v>
      </c>
      <c r="AB1735">
        <v>17</v>
      </c>
      <c r="AC1735">
        <v>-6.1141410206466986</v>
      </c>
      <c r="AD1735">
        <v>-25.634815937900285</v>
      </c>
    </row>
    <row r="1736" spans="1:30" x14ac:dyDescent="0.2">
      <c r="A1736">
        <v>2005</v>
      </c>
      <c r="B1736">
        <v>10</v>
      </c>
      <c r="C1736">
        <v>1</v>
      </c>
      <c r="D1736">
        <v>0</v>
      </c>
      <c r="H1736">
        <v>2015</v>
      </c>
      <c r="I1736">
        <v>9</v>
      </c>
      <c r="J1736">
        <v>12</v>
      </c>
      <c r="K1736">
        <v>10.3</v>
      </c>
      <c r="L1736">
        <v>62.697435897399998</v>
      </c>
      <c r="Q1736">
        <v>2015</v>
      </c>
      <c r="R1736">
        <v>9</v>
      </c>
      <c r="S1736">
        <v>12</v>
      </c>
      <c r="T1736">
        <f t="shared" si="54"/>
        <v>3.6858589793533021</v>
      </c>
      <c r="U1736">
        <f t="shared" si="55"/>
        <v>10.429286626199712</v>
      </c>
      <c r="Z1736">
        <v>2014</v>
      </c>
      <c r="AA1736">
        <v>6</v>
      </c>
      <c r="AB1736">
        <v>26</v>
      </c>
      <c r="AC1736">
        <v>-6.1141410206466986</v>
      </c>
      <c r="AD1736">
        <v>-30.393149271200286</v>
      </c>
    </row>
    <row r="1737" spans="1:30" x14ac:dyDescent="0.2">
      <c r="A1737">
        <v>2005</v>
      </c>
      <c r="B1737">
        <v>10</v>
      </c>
      <c r="C1737">
        <v>2</v>
      </c>
      <c r="D1737">
        <v>62.6</v>
      </c>
      <c r="H1737">
        <v>2015</v>
      </c>
      <c r="I1737">
        <v>9</v>
      </c>
      <c r="J1737">
        <v>13</v>
      </c>
      <c r="K1737">
        <v>17.399999999999999</v>
      </c>
      <c r="L1737">
        <v>31.524999999999999</v>
      </c>
      <c r="Q1737">
        <v>2015</v>
      </c>
      <c r="R1737">
        <v>9</v>
      </c>
      <c r="S1737">
        <v>13</v>
      </c>
      <c r="T1737">
        <f t="shared" si="54"/>
        <v>10.7858589793533</v>
      </c>
      <c r="U1737">
        <f t="shared" si="55"/>
        <v>-20.743149271200288</v>
      </c>
      <c r="Z1737">
        <v>2014</v>
      </c>
      <c r="AA1737">
        <v>6</v>
      </c>
      <c r="AB1737">
        <v>28</v>
      </c>
      <c r="AC1737">
        <v>-6.1141410206466986</v>
      </c>
      <c r="AD1737">
        <v>-28.268149271200286</v>
      </c>
    </row>
    <row r="1738" spans="1:30" x14ac:dyDescent="0.2">
      <c r="A1738">
        <v>2005</v>
      </c>
      <c r="B1738">
        <v>10</v>
      </c>
      <c r="C1738">
        <v>3</v>
      </c>
      <c r="D1738">
        <v>5.5</v>
      </c>
      <c r="H1738">
        <v>2015</v>
      </c>
      <c r="I1738">
        <v>9</v>
      </c>
      <c r="J1738">
        <v>14</v>
      </c>
      <c r="K1738">
        <v>69</v>
      </c>
      <c r="L1738">
        <v>51.278947368399997</v>
      </c>
      <c r="Q1738">
        <v>2015</v>
      </c>
      <c r="R1738">
        <v>9</v>
      </c>
      <c r="S1738">
        <v>14</v>
      </c>
      <c r="T1738">
        <f t="shared" si="54"/>
        <v>62.385858979353301</v>
      </c>
      <c r="U1738">
        <f t="shared" si="55"/>
        <v>-0.98920190280028919</v>
      </c>
      <c r="Z1738">
        <v>2014</v>
      </c>
      <c r="AA1738">
        <v>8</v>
      </c>
      <c r="AB1738">
        <v>9</v>
      </c>
      <c r="AC1738">
        <v>-6.1141410206466986</v>
      </c>
      <c r="AD1738">
        <v>-20.452020238900285</v>
      </c>
    </row>
    <row r="1739" spans="1:30" x14ac:dyDescent="0.2">
      <c r="A1739">
        <v>2005</v>
      </c>
      <c r="B1739">
        <v>10</v>
      </c>
      <c r="C1739">
        <v>4</v>
      </c>
      <c r="D1739">
        <v>3.5</v>
      </c>
      <c r="H1739">
        <v>2015</v>
      </c>
      <c r="I1739">
        <v>9</v>
      </c>
      <c r="J1739">
        <v>15</v>
      </c>
      <c r="K1739">
        <v>3.5</v>
      </c>
      <c r="L1739">
        <v>102.32765957399999</v>
      </c>
      <c r="Q1739">
        <v>2015</v>
      </c>
      <c r="R1739">
        <v>9</v>
      </c>
      <c r="S1739">
        <v>15</v>
      </c>
      <c r="T1739">
        <f t="shared" si="54"/>
        <v>-3.1141410206466986</v>
      </c>
      <c r="U1739">
        <f t="shared" si="55"/>
        <v>50.059510302799708</v>
      </c>
      <c r="Z1739">
        <v>2014</v>
      </c>
      <c r="AA1739">
        <v>9</v>
      </c>
      <c r="AB1739">
        <v>28</v>
      </c>
      <c r="AC1739">
        <v>-6.1141410206466986</v>
      </c>
      <c r="AD1739">
        <v>-23.019169679400285</v>
      </c>
    </row>
    <row r="1740" spans="1:30" x14ac:dyDescent="0.2">
      <c r="A1740">
        <v>2005</v>
      </c>
      <c r="B1740">
        <v>10</v>
      </c>
      <c r="C1740">
        <v>5</v>
      </c>
      <c r="D1740">
        <v>7.1</v>
      </c>
      <c r="H1740">
        <v>2015</v>
      </c>
      <c r="I1740">
        <v>9</v>
      </c>
      <c r="J1740">
        <v>16</v>
      </c>
      <c r="K1740">
        <v>0.7</v>
      </c>
      <c r="L1740">
        <v>36.582258064500003</v>
      </c>
      <c r="Q1740">
        <v>2015</v>
      </c>
      <c r="R1740">
        <v>9</v>
      </c>
      <c r="S1740">
        <v>16</v>
      </c>
      <c r="T1740">
        <f t="shared" si="54"/>
        <v>-5.9141410206466984</v>
      </c>
      <c r="U1740">
        <f t="shared" si="55"/>
        <v>-15.685891206700283</v>
      </c>
      <c r="Z1740">
        <v>2015</v>
      </c>
      <c r="AA1740">
        <v>1</v>
      </c>
      <c r="AB1740">
        <v>10</v>
      </c>
      <c r="AC1740">
        <v>-6.1141410206466986</v>
      </c>
      <c r="AD1740">
        <v>-24.563982604500286</v>
      </c>
    </row>
    <row r="1741" spans="1:30" x14ac:dyDescent="0.2">
      <c r="A1741">
        <v>2005</v>
      </c>
      <c r="B1741">
        <v>10</v>
      </c>
      <c r="C1741">
        <v>6</v>
      </c>
      <c r="D1741">
        <v>75</v>
      </c>
      <c r="H1741">
        <v>2015</v>
      </c>
      <c r="I1741">
        <v>9</v>
      </c>
      <c r="J1741">
        <v>17</v>
      </c>
      <c r="K1741">
        <v>0.2</v>
      </c>
      <c r="L1741">
        <v>31.3189189189</v>
      </c>
      <c r="Q1741">
        <v>2015</v>
      </c>
      <c r="R1741">
        <v>9</v>
      </c>
      <c r="S1741">
        <v>17</v>
      </c>
      <c r="T1741">
        <f t="shared" si="54"/>
        <v>-6.4141410206466984</v>
      </c>
      <c r="U1741">
        <f t="shared" si="55"/>
        <v>-20.949230352300287</v>
      </c>
      <c r="Z1741">
        <v>2015</v>
      </c>
      <c r="AA1741">
        <v>3</v>
      </c>
      <c r="AB1741">
        <v>14</v>
      </c>
      <c r="AC1741">
        <v>-6.1141410206466986</v>
      </c>
      <c r="AD1741">
        <v>-27.159815937900287</v>
      </c>
    </row>
    <row r="1742" spans="1:30" x14ac:dyDescent="0.2">
      <c r="A1742">
        <v>2005</v>
      </c>
      <c r="B1742">
        <v>10</v>
      </c>
      <c r="C1742">
        <v>7</v>
      </c>
      <c r="D1742">
        <v>7.6</v>
      </c>
      <c r="H1742">
        <v>2015</v>
      </c>
      <c r="I1742">
        <v>9</v>
      </c>
      <c r="J1742">
        <v>18</v>
      </c>
      <c r="K1742">
        <v>0.1</v>
      </c>
      <c r="L1742">
        <v>29.844000000000001</v>
      </c>
      <c r="Q1742">
        <v>2015</v>
      </c>
      <c r="R1742">
        <v>9</v>
      </c>
      <c r="S1742">
        <v>18</v>
      </c>
      <c r="T1742">
        <f t="shared" si="54"/>
        <v>-6.514141020646699</v>
      </c>
      <c r="U1742">
        <f t="shared" si="55"/>
        <v>-22.424149271200285</v>
      </c>
      <c r="Z1742">
        <v>2015</v>
      </c>
      <c r="AA1742">
        <v>3</v>
      </c>
      <c r="AB1742">
        <v>27</v>
      </c>
      <c r="AC1742">
        <v>-6.1141410206466986</v>
      </c>
      <c r="AD1742">
        <v>-25.455383313800287</v>
      </c>
    </row>
    <row r="1743" spans="1:30" x14ac:dyDescent="0.2">
      <c r="A1743">
        <v>2005</v>
      </c>
      <c r="B1743">
        <v>10</v>
      </c>
      <c r="C1743">
        <v>8</v>
      </c>
      <c r="D1743">
        <v>1.9</v>
      </c>
      <c r="H1743">
        <v>2015</v>
      </c>
      <c r="I1743">
        <v>9</v>
      </c>
      <c r="J1743">
        <v>19</v>
      </c>
      <c r="K1743">
        <v>0</v>
      </c>
      <c r="L1743">
        <v>28.233333333299999</v>
      </c>
      <c r="Q1743">
        <v>2015</v>
      </c>
      <c r="R1743">
        <v>9</v>
      </c>
      <c r="S1743">
        <v>19</v>
      </c>
      <c r="T1743">
        <f t="shared" si="54"/>
        <v>-6.6141410206466986</v>
      </c>
      <c r="U1743">
        <f t="shared" si="55"/>
        <v>-24.034815937900287</v>
      </c>
      <c r="Z1743">
        <v>2015</v>
      </c>
      <c r="AA1743">
        <v>3</v>
      </c>
      <c r="AB1743">
        <v>30</v>
      </c>
      <c r="AC1743">
        <v>-6.1141410206466986</v>
      </c>
      <c r="AD1743">
        <v>-26.376659909500287</v>
      </c>
    </row>
    <row r="1744" spans="1:30" x14ac:dyDescent="0.2">
      <c r="A1744">
        <v>2005</v>
      </c>
      <c r="B1744">
        <v>10</v>
      </c>
      <c r="C1744">
        <v>9</v>
      </c>
      <c r="D1744">
        <v>0</v>
      </c>
      <c r="H1744">
        <v>2015</v>
      </c>
      <c r="I1744">
        <v>9</v>
      </c>
      <c r="J1744">
        <v>20</v>
      </c>
      <c r="K1744">
        <v>0.1</v>
      </c>
      <c r="L1744">
        <v>28.024999999999999</v>
      </c>
      <c r="Q1744">
        <v>2015</v>
      </c>
      <c r="R1744">
        <v>9</v>
      </c>
      <c r="S1744">
        <v>20</v>
      </c>
      <c r="T1744">
        <f t="shared" si="54"/>
        <v>-6.514141020646699</v>
      </c>
      <c r="U1744">
        <f t="shared" si="55"/>
        <v>-24.243149271200288</v>
      </c>
      <c r="Z1744">
        <v>2015</v>
      </c>
      <c r="AA1744">
        <v>4</v>
      </c>
      <c r="AB1744">
        <v>1</v>
      </c>
      <c r="AC1744">
        <v>-6.1141410206466986</v>
      </c>
      <c r="AD1744">
        <v>-25.986667789700288</v>
      </c>
    </row>
    <row r="1745" spans="1:30" x14ac:dyDescent="0.2">
      <c r="A1745">
        <v>2005</v>
      </c>
      <c r="B1745">
        <v>10</v>
      </c>
      <c r="C1745">
        <v>10</v>
      </c>
      <c r="D1745">
        <v>0</v>
      </c>
      <c r="H1745">
        <v>2015</v>
      </c>
      <c r="I1745">
        <v>9</v>
      </c>
      <c r="J1745">
        <v>21</v>
      </c>
      <c r="K1745">
        <v>0.1</v>
      </c>
      <c r="L1745">
        <v>27.9127272727</v>
      </c>
      <c r="Q1745">
        <v>2015</v>
      </c>
      <c r="R1745">
        <v>9</v>
      </c>
      <c r="S1745">
        <v>21</v>
      </c>
      <c r="T1745">
        <f t="shared" si="54"/>
        <v>-6.514141020646699</v>
      </c>
      <c r="U1745">
        <f t="shared" si="55"/>
        <v>-24.355421998500287</v>
      </c>
      <c r="Z1745">
        <v>2015</v>
      </c>
      <c r="AA1745">
        <v>5</v>
      </c>
      <c r="AB1745">
        <v>9</v>
      </c>
      <c r="AC1745">
        <v>-6.1141410206466986</v>
      </c>
      <c r="AD1745">
        <v>-29.612051710200287</v>
      </c>
    </row>
    <row r="1746" spans="1:30" x14ac:dyDescent="0.2">
      <c r="A1746">
        <v>2005</v>
      </c>
      <c r="B1746">
        <v>10</v>
      </c>
      <c r="C1746">
        <v>11</v>
      </c>
      <c r="D1746">
        <v>0</v>
      </c>
      <c r="H1746">
        <v>2015</v>
      </c>
      <c r="I1746">
        <v>9</v>
      </c>
      <c r="J1746">
        <v>22</v>
      </c>
      <c r="K1746">
        <v>4.4000000000000004</v>
      </c>
      <c r="L1746">
        <v>30.204761904800002</v>
      </c>
      <c r="Q1746">
        <v>2015</v>
      </c>
      <c r="R1746">
        <v>9</v>
      </c>
      <c r="S1746">
        <v>22</v>
      </c>
      <c r="T1746">
        <f t="shared" si="54"/>
        <v>-2.2141410206466983</v>
      </c>
      <c r="U1746">
        <f t="shared" si="55"/>
        <v>-22.063387366400285</v>
      </c>
      <c r="Z1746">
        <v>2015</v>
      </c>
      <c r="AA1746">
        <v>6</v>
      </c>
      <c r="AB1746">
        <v>7</v>
      </c>
      <c r="AC1746">
        <v>-6.1141410206466986</v>
      </c>
      <c r="AD1746">
        <v>-27.216720699800288</v>
      </c>
    </row>
    <row r="1747" spans="1:30" x14ac:dyDescent="0.2">
      <c r="A1747">
        <v>2005</v>
      </c>
      <c r="B1747">
        <v>10</v>
      </c>
      <c r="C1747">
        <v>12</v>
      </c>
      <c r="D1747">
        <v>1.5</v>
      </c>
      <c r="H1747">
        <v>2015</v>
      </c>
      <c r="I1747">
        <v>9</v>
      </c>
      <c r="J1747">
        <v>23</v>
      </c>
      <c r="K1747">
        <v>0</v>
      </c>
      <c r="L1747">
        <v>28.512499999999999</v>
      </c>
      <c r="Q1747">
        <v>2015</v>
      </c>
      <c r="R1747">
        <v>9</v>
      </c>
      <c r="S1747">
        <v>23</v>
      </c>
      <c r="T1747">
        <f t="shared" si="54"/>
        <v>-6.6141410206466986</v>
      </c>
      <c r="U1747">
        <f t="shared" si="55"/>
        <v>-23.755649271200287</v>
      </c>
      <c r="Z1747">
        <v>2015</v>
      </c>
      <c r="AA1747">
        <v>6</v>
      </c>
      <c r="AB1747">
        <v>20</v>
      </c>
      <c r="AC1747">
        <v>-6.1141410206466986</v>
      </c>
      <c r="AD1747">
        <v>-28.595927049000288</v>
      </c>
    </row>
    <row r="1748" spans="1:30" x14ac:dyDescent="0.2">
      <c r="A1748">
        <v>2005</v>
      </c>
      <c r="B1748">
        <v>10</v>
      </c>
      <c r="C1748">
        <v>13</v>
      </c>
      <c r="D1748">
        <v>0</v>
      </c>
      <c r="H1748">
        <v>2015</v>
      </c>
      <c r="I1748">
        <v>9</v>
      </c>
      <c r="J1748">
        <v>24</v>
      </c>
      <c r="K1748">
        <v>0.1</v>
      </c>
      <c r="L1748">
        <v>27.9535714286</v>
      </c>
      <c r="Q1748">
        <v>2015</v>
      </c>
      <c r="R1748">
        <v>9</v>
      </c>
      <c r="S1748">
        <v>24</v>
      </c>
      <c r="T1748">
        <f t="shared" si="54"/>
        <v>-6.514141020646699</v>
      </c>
      <c r="U1748">
        <f t="shared" si="55"/>
        <v>-24.314577842600286</v>
      </c>
      <c r="Z1748">
        <v>2015</v>
      </c>
      <c r="AA1748">
        <v>9</v>
      </c>
      <c r="AB1748">
        <v>6</v>
      </c>
      <c r="AC1748">
        <v>-6.1141410206466986</v>
      </c>
      <c r="AD1748">
        <v>0.96617908699971622</v>
      </c>
    </row>
    <row r="1749" spans="1:30" x14ac:dyDescent="0.2">
      <c r="A1749">
        <v>2005</v>
      </c>
      <c r="B1749">
        <v>10</v>
      </c>
      <c r="C1749">
        <v>14</v>
      </c>
      <c r="D1749">
        <v>1.9</v>
      </c>
      <c r="H1749">
        <v>2015</v>
      </c>
      <c r="I1749">
        <v>9</v>
      </c>
      <c r="J1749">
        <v>25</v>
      </c>
      <c r="K1749">
        <v>3</v>
      </c>
      <c r="L1749">
        <v>27.469491525399999</v>
      </c>
      <c r="Q1749">
        <v>2015</v>
      </c>
      <c r="R1749">
        <v>9</v>
      </c>
      <c r="S1749">
        <v>25</v>
      </c>
      <c r="T1749">
        <f t="shared" si="54"/>
        <v>-3.6141410206466986</v>
      </c>
      <c r="U1749">
        <f t="shared" si="55"/>
        <v>-24.798657745800288</v>
      </c>
      <c r="Z1749">
        <v>2016</v>
      </c>
      <c r="AA1749">
        <v>2</v>
      </c>
      <c r="AB1749">
        <v>29</v>
      </c>
      <c r="AC1749">
        <v>-6.1141410206466986</v>
      </c>
      <c r="AD1749">
        <v>-24.919577842600287</v>
      </c>
    </row>
    <row r="1750" spans="1:30" x14ac:dyDescent="0.2">
      <c r="A1750">
        <v>2005</v>
      </c>
      <c r="B1750">
        <v>10</v>
      </c>
      <c r="C1750">
        <v>15</v>
      </c>
      <c r="D1750">
        <v>0</v>
      </c>
      <c r="H1750">
        <v>2015</v>
      </c>
      <c r="I1750">
        <v>9</v>
      </c>
      <c r="J1750">
        <v>26</v>
      </c>
      <c r="K1750">
        <v>0.2</v>
      </c>
      <c r="L1750">
        <v>27.367272727300001</v>
      </c>
      <c r="Q1750">
        <v>2015</v>
      </c>
      <c r="R1750">
        <v>9</v>
      </c>
      <c r="S1750">
        <v>26</v>
      </c>
      <c r="T1750">
        <f t="shared" si="54"/>
        <v>-6.4141410206466984</v>
      </c>
      <c r="U1750">
        <f t="shared" si="55"/>
        <v>-24.900876543900285</v>
      </c>
      <c r="Z1750">
        <v>2016</v>
      </c>
      <c r="AA1750">
        <v>4</v>
      </c>
      <c r="AB1750">
        <v>29</v>
      </c>
      <c r="AC1750">
        <v>-6.1141410206466986</v>
      </c>
      <c r="AD1750">
        <v>-24.053656517600288</v>
      </c>
    </row>
    <row r="1751" spans="1:30" x14ac:dyDescent="0.2">
      <c r="A1751">
        <v>2005</v>
      </c>
      <c r="B1751">
        <v>10</v>
      </c>
      <c r="C1751">
        <v>16</v>
      </c>
      <c r="D1751">
        <v>6</v>
      </c>
      <c r="H1751">
        <v>2015</v>
      </c>
      <c r="I1751">
        <v>9</v>
      </c>
      <c r="J1751">
        <v>27</v>
      </c>
      <c r="K1751">
        <v>0.8</v>
      </c>
      <c r="L1751">
        <v>27.266176470600001</v>
      </c>
      <c r="Q1751">
        <v>2015</v>
      </c>
      <c r="R1751">
        <v>9</v>
      </c>
      <c r="S1751">
        <v>27</v>
      </c>
      <c r="T1751">
        <f t="shared" si="54"/>
        <v>-5.8141410206466988</v>
      </c>
      <c r="U1751">
        <f t="shared" si="55"/>
        <v>-25.001972800600285</v>
      </c>
      <c r="Z1751">
        <v>2016</v>
      </c>
      <c r="AA1751">
        <v>5</v>
      </c>
      <c r="AB1751">
        <v>15</v>
      </c>
      <c r="AC1751">
        <v>-6.1141410206466986</v>
      </c>
      <c r="AD1751">
        <v>-25.021995425000288</v>
      </c>
    </row>
    <row r="1752" spans="1:30" x14ac:dyDescent="0.2">
      <c r="A1752">
        <v>2005</v>
      </c>
      <c r="B1752">
        <v>10</v>
      </c>
      <c r="C1752">
        <v>17</v>
      </c>
      <c r="D1752">
        <v>4.0999999999999996</v>
      </c>
      <c r="H1752">
        <v>2015</v>
      </c>
      <c r="I1752">
        <v>9</v>
      </c>
      <c r="J1752">
        <v>28</v>
      </c>
      <c r="K1752">
        <v>0</v>
      </c>
      <c r="L1752">
        <v>27.211764705899999</v>
      </c>
      <c r="Q1752">
        <v>2015</v>
      </c>
      <c r="R1752">
        <v>9</v>
      </c>
      <c r="S1752">
        <v>28</v>
      </c>
      <c r="T1752">
        <f t="shared" si="54"/>
        <v>-6.6141410206466986</v>
      </c>
      <c r="U1752">
        <f t="shared" si="55"/>
        <v>-25.056384565300288</v>
      </c>
      <c r="Z1752">
        <v>2016</v>
      </c>
      <c r="AA1752">
        <v>8</v>
      </c>
      <c r="AB1752">
        <v>21</v>
      </c>
      <c r="AC1752">
        <v>-6.1141410206466986</v>
      </c>
      <c r="AD1752">
        <v>-20.793149271200285</v>
      </c>
    </row>
    <row r="1753" spans="1:30" x14ac:dyDescent="0.2">
      <c r="A1753">
        <v>2005</v>
      </c>
      <c r="B1753">
        <v>10</v>
      </c>
      <c r="C1753">
        <v>18</v>
      </c>
      <c r="D1753">
        <v>8.9</v>
      </c>
      <c r="H1753">
        <v>2015</v>
      </c>
      <c r="I1753">
        <v>9</v>
      </c>
      <c r="J1753">
        <v>29</v>
      </c>
      <c r="K1753">
        <v>0</v>
      </c>
      <c r="L1753">
        <v>27.0215384615</v>
      </c>
      <c r="Q1753">
        <v>2015</v>
      </c>
      <c r="R1753">
        <v>9</v>
      </c>
      <c r="S1753">
        <v>29</v>
      </c>
      <c r="T1753">
        <f t="shared" si="54"/>
        <v>-6.6141410206466986</v>
      </c>
      <c r="U1753">
        <f t="shared" si="55"/>
        <v>-25.246610809700286</v>
      </c>
      <c r="Z1753">
        <v>2017</v>
      </c>
      <c r="AA1753">
        <v>5</v>
      </c>
      <c r="AB1753">
        <v>31</v>
      </c>
      <c r="AC1753">
        <v>-6.1141410206466986</v>
      </c>
      <c r="AD1753">
        <v>-16.247459616000285</v>
      </c>
    </row>
    <row r="1754" spans="1:30" x14ac:dyDescent="0.2">
      <c r="A1754">
        <v>2005</v>
      </c>
      <c r="B1754">
        <v>10</v>
      </c>
      <c r="C1754">
        <v>19</v>
      </c>
      <c r="D1754">
        <v>0</v>
      </c>
      <c r="H1754">
        <v>2015</v>
      </c>
      <c r="I1754">
        <v>9</v>
      </c>
      <c r="J1754">
        <v>30</v>
      </c>
      <c r="K1754">
        <v>0.4</v>
      </c>
      <c r="L1754">
        <v>27.02</v>
      </c>
      <c r="Q1754">
        <v>2015</v>
      </c>
      <c r="R1754">
        <v>9</v>
      </c>
      <c r="S1754">
        <v>30</v>
      </c>
      <c r="T1754">
        <f t="shared" si="54"/>
        <v>-6.2141410206466983</v>
      </c>
      <c r="U1754">
        <f t="shared" si="55"/>
        <v>-25.248149271200287</v>
      </c>
      <c r="Z1754">
        <v>2017</v>
      </c>
      <c r="AA1754">
        <v>6</v>
      </c>
      <c r="AB1754">
        <v>5</v>
      </c>
      <c r="AC1754">
        <v>-6.1141410206466986</v>
      </c>
      <c r="AD1754">
        <v>-20.808149271200286</v>
      </c>
    </row>
    <row r="1755" spans="1:30" x14ac:dyDescent="0.2">
      <c r="A1755">
        <v>2005</v>
      </c>
      <c r="B1755">
        <v>10</v>
      </c>
      <c r="C1755">
        <v>20</v>
      </c>
      <c r="D1755">
        <v>29.6</v>
      </c>
      <c r="H1755">
        <v>2015</v>
      </c>
      <c r="I1755">
        <v>10</v>
      </c>
      <c r="J1755">
        <v>1</v>
      </c>
      <c r="K1755">
        <v>0.3</v>
      </c>
      <c r="L1755">
        <v>27.253061224500001</v>
      </c>
      <c r="Q1755">
        <v>2015</v>
      </c>
      <c r="R1755">
        <v>10</v>
      </c>
      <c r="S1755">
        <v>1</v>
      </c>
      <c r="T1755">
        <f t="shared" si="54"/>
        <v>-6.3141410206466988</v>
      </c>
      <c r="U1755">
        <f t="shared" si="55"/>
        <v>-25.015088046700285</v>
      </c>
      <c r="Z1755">
        <v>2017</v>
      </c>
      <c r="AA1755">
        <v>8</v>
      </c>
      <c r="AB1755">
        <v>27</v>
      </c>
      <c r="AC1755">
        <v>-6.1141410206466986</v>
      </c>
      <c r="AD1755">
        <v>-20.518149271200286</v>
      </c>
    </row>
    <row r="1756" spans="1:30" x14ac:dyDescent="0.2">
      <c r="A1756">
        <v>2005</v>
      </c>
      <c r="B1756">
        <v>10</v>
      </c>
      <c r="C1756">
        <v>21</v>
      </c>
      <c r="D1756">
        <v>129.1</v>
      </c>
      <c r="H1756">
        <v>2015</v>
      </c>
      <c r="I1756">
        <v>10</v>
      </c>
      <c r="J1756">
        <v>2</v>
      </c>
      <c r="K1756">
        <v>4.0999999999999996</v>
      </c>
      <c r="L1756">
        <v>27.932727272699999</v>
      </c>
      <c r="Q1756">
        <v>2015</v>
      </c>
      <c r="R1756">
        <v>10</v>
      </c>
      <c r="S1756">
        <v>2</v>
      </c>
      <c r="T1756">
        <f t="shared" si="54"/>
        <v>-2.514141020646699</v>
      </c>
      <c r="U1756">
        <f t="shared" si="55"/>
        <v>-24.335421998500287</v>
      </c>
      <c r="Z1756">
        <v>2017</v>
      </c>
      <c r="AA1756">
        <v>9</v>
      </c>
      <c r="AB1756">
        <v>1</v>
      </c>
      <c r="AC1756">
        <v>-6.1141410206466986</v>
      </c>
      <c r="AD1756">
        <v>-22.476482604500287</v>
      </c>
    </row>
    <row r="1757" spans="1:30" x14ac:dyDescent="0.2">
      <c r="A1757">
        <v>2005</v>
      </c>
      <c r="B1757">
        <v>10</v>
      </c>
      <c r="C1757">
        <v>22</v>
      </c>
      <c r="D1757">
        <v>2</v>
      </c>
      <c r="H1757">
        <v>2015</v>
      </c>
      <c r="I1757">
        <v>10</v>
      </c>
      <c r="J1757">
        <v>3</v>
      </c>
      <c r="K1757">
        <v>0</v>
      </c>
      <c r="L1757">
        <v>28.1714285714</v>
      </c>
      <c r="Q1757">
        <v>2015</v>
      </c>
      <c r="R1757">
        <v>10</v>
      </c>
      <c r="S1757">
        <v>3</v>
      </c>
      <c r="T1757">
        <f t="shared" si="54"/>
        <v>-6.6141410206466986</v>
      </c>
      <c r="U1757">
        <f t="shared" si="55"/>
        <v>-24.096720699800287</v>
      </c>
      <c r="Z1757">
        <v>2017</v>
      </c>
      <c r="AA1757">
        <v>9</v>
      </c>
      <c r="AB1757">
        <v>8</v>
      </c>
      <c r="AC1757">
        <v>-6.1141410206466986</v>
      </c>
      <c r="AD1757">
        <v>-20.701482604500285</v>
      </c>
    </row>
    <row r="1758" spans="1:30" x14ac:dyDescent="0.2">
      <c r="A1758">
        <v>2005</v>
      </c>
      <c r="B1758">
        <v>10</v>
      </c>
      <c r="C1758">
        <v>23</v>
      </c>
      <c r="D1758">
        <v>9.5</v>
      </c>
      <c r="H1758">
        <v>2015</v>
      </c>
      <c r="I1758">
        <v>10</v>
      </c>
      <c r="J1758">
        <v>4</v>
      </c>
      <c r="K1758">
        <v>0.2</v>
      </c>
      <c r="L1758">
        <v>27.212499999999999</v>
      </c>
      <c r="Q1758">
        <v>2015</v>
      </c>
      <c r="R1758">
        <v>10</v>
      </c>
      <c r="S1758">
        <v>4</v>
      </c>
      <c r="T1758">
        <f t="shared" si="54"/>
        <v>-6.4141410206466984</v>
      </c>
      <c r="U1758">
        <f t="shared" si="55"/>
        <v>-25.055649271200288</v>
      </c>
      <c r="Z1758">
        <v>2017</v>
      </c>
      <c r="AA1758">
        <v>12</v>
      </c>
      <c r="AB1758">
        <v>10</v>
      </c>
      <c r="AC1758">
        <v>-6.1141410206466986</v>
      </c>
      <c r="AD1758">
        <v>-16.993149271200288</v>
      </c>
    </row>
    <row r="1759" spans="1:30" x14ac:dyDescent="0.2">
      <c r="A1759">
        <v>2005</v>
      </c>
      <c r="B1759">
        <v>10</v>
      </c>
      <c r="C1759">
        <v>24</v>
      </c>
      <c r="D1759">
        <v>0.9</v>
      </c>
      <c r="H1759">
        <v>2015</v>
      </c>
      <c r="I1759">
        <v>10</v>
      </c>
      <c r="J1759">
        <v>5</v>
      </c>
      <c r="K1759">
        <v>0</v>
      </c>
      <c r="L1759">
        <v>26.669863013699999</v>
      </c>
      <c r="Q1759">
        <v>2015</v>
      </c>
      <c r="R1759">
        <v>10</v>
      </c>
      <c r="S1759">
        <v>5</v>
      </c>
      <c r="T1759">
        <f t="shared" si="54"/>
        <v>-6.6141410206466986</v>
      </c>
      <c r="U1759">
        <f t="shared" si="55"/>
        <v>-25.598286257500288</v>
      </c>
      <c r="Z1759">
        <v>2017</v>
      </c>
      <c r="AA1759">
        <v>12</v>
      </c>
      <c r="AB1759">
        <v>22</v>
      </c>
      <c r="AC1759">
        <v>-6.1141410206466986</v>
      </c>
      <c r="AD1759">
        <v>-16.047096639600284</v>
      </c>
    </row>
    <row r="1760" spans="1:30" x14ac:dyDescent="0.2">
      <c r="A1760">
        <v>2005</v>
      </c>
      <c r="B1760">
        <v>10</v>
      </c>
      <c r="C1760">
        <v>25</v>
      </c>
      <c r="D1760">
        <v>1</v>
      </c>
      <c r="H1760">
        <v>2015</v>
      </c>
      <c r="I1760">
        <v>10</v>
      </c>
      <c r="J1760">
        <v>6</v>
      </c>
      <c r="K1760">
        <v>2.5</v>
      </c>
      <c r="L1760">
        <v>26.193548387100002</v>
      </c>
      <c r="Q1760">
        <v>2015</v>
      </c>
      <c r="R1760">
        <v>10</v>
      </c>
      <c r="S1760">
        <v>6</v>
      </c>
      <c r="T1760">
        <f t="shared" si="54"/>
        <v>-4.1141410206466986</v>
      </c>
      <c r="U1760">
        <f t="shared" si="55"/>
        <v>-26.074600884100285</v>
      </c>
      <c r="Z1760">
        <v>2010</v>
      </c>
      <c r="AA1760">
        <v>11</v>
      </c>
      <c r="AB1760">
        <v>2</v>
      </c>
      <c r="AC1760">
        <v>-6.2141410206466983</v>
      </c>
      <c r="AD1760">
        <v>90.031850728799725</v>
      </c>
    </row>
    <row r="1761" spans="1:30" x14ac:dyDescent="0.2">
      <c r="A1761">
        <v>2005</v>
      </c>
      <c r="B1761">
        <v>10</v>
      </c>
      <c r="C1761">
        <v>26</v>
      </c>
      <c r="D1761">
        <v>17</v>
      </c>
      <c r="H1761">
        <v>2015</v>
      </c>
      <c r="I1761">
        <v>10</v>
      </c>
      <c r="J1761">
        <v>7</v>
      </c>
      <c r="K1761">
        <v>42.8</v>
      </c>
      <c r="L1761">
        <v>35.879310344799997</v>
      </c>
      <c r="Q1761">
        <v>2015</v>
      </c>
      <c r="R1761">
        <v>10</v>
      </c>
      <c r="S1761">
        <v>7</v>
      </c>
      <c r="T1761">
        <f t="shared" si="54"/>
        <v>36.185858979353299</v>
      </c>
      <c r="U1761">
        <f t="shared" si="55"/>
        <v>-16.38883892640029</v>
      </c>
      <c r="Z1761">
        <v>2010</v>
      </c>
      <c r="AA1761">
        <v>12</v>
      </c>
      <c r="AB1761">
        <v>5</v>
      </c>
      <c r="AC1761">
        <v>-6.2141410206466983</v>
      </c>
      <c r="AD1761">
        <v>84.281850728799725</v>
      </c>
    </row>
    <row r="1762" spans="1:30" x14ac:dyDescent="0.2">
      <c r="A1762">
        <v>2005</v>
      </c>
      <c r="B1762">
        <v>10</v>
      </c>
      <c r="C1762">
        <v>27</v>
      </c>
      <c r="D1762">
        <v>44.2</v>
      </c>
      <c r="H1762">
        <v>2015</v>
      </c>
      <c r="I1762">
        <v>10</v>
      </c>
      <c r="J1762">
        <v>8</v>
      </c>
      <c r="K1762">
        <v>8.4</v>
      </c>
      <c r="L1762">
        <v>43.079487179499999</v>
      </c>
      <c r="Q1762">
        <v>2015</v>
      </c>
      <c r="R1762">
        <v>10</v>
      </c>
      <c r="S1762">
        <v>8</v>
      </c>
      <c r="T1762">
        <f t="shared" si="54"/>
        <v>1.7858589793533017</v>
      </c>
      <c r="U1762">
        <f t="shared" si="55"/>
        <v>-9.1886620917002872</v>
      </c>
      <c r="Z1762">
        <v>2010</v>
      </c>
      <c r="AA1762">
        <v>12</v>
      </c>
      <c r="AB1762">
        <v>12</v>
      </c>
      <c r="AC1762">
        <v>-6.2141410206466983</v>
      </c>
      <c r="AD1762">
        <v>82.231850728799714</v>
      </c>
    </row>
    <row r="1763" spans="1:30" x14ac:dyDescent="0.2">
      <c r="A1763">
        <v>2005</v>
      </c>
      <c r="B1763">
        <v>10</v>
      </c>
      <c r="C1763">
        <v>28</v>
      </c>
      <c r="D1763">
        <v>1.6</v>
      </c>
      <c r="H1763">
        <v>2015</v>
      </c>
      <c r="I1763">
        <v>10</v>
      </c>
      <c r="J1763">
        <v>9</v>
      </c>
      <c r="K1763">
        <v>0.2</v>
      </c>
      <c r="L1763">
        <v>32.15</v>
      </c>
      <c r="Q1763">
        <v>2015</v>
      </c>
      <c r="R1763">
        <v>10</v>
      </c>
      <c r="S1763">
        <v>9</v>
      </c>
      <c r="T1763">
        <f t="shared" si="54"/>
        <v>-6.4141410206466984</v>
      </c>
      <c r="U1763">
        <f t="shared" si="55"/>
        <v>-20.118149271200288</v>
      </c>
      <c r="Z1763">
        <v>2011</v>
      </c>
      <c r="AA1763">
        <v>1</v>
      </c>
      <c r="AB1763">
        <v>27</v>
      </c>
      <c r="AC1763">
        <v>-6.2141410206466983</v>
      </c>
      <c r="AD1763">
        <v>81.973517395799718</v>
      </c>
    </row>
    <row r="1764" spans="1:30" x14ac:dyDescent="0.2">
      <c r="A1764">
        <v>2005</v>
      </c>
      <c r="B1764">
        <v>10</v>
      </c>
      <c r="C1764">
        <v>29</v>
      </c>
      <c r="D1764">
        <v>0</v>
      </c>
      <c r="H1764">
        <v>2015</v>
      </c>
      <c r="I1764">
        <v>10</v>
      </c>
      <c r="J1764">
        <v>10</v>
      </c>
      <c r="K1764">
        <v>4.7</v>
      </c>
      <c r="L1764">
        <v>29.3776119403</v>
      </c>
      <c r="Q1764">
        <v>2015</v>
      </c>
      <c r="R1764">
        <v>10</v>
      </c>
      <c r="S1764">
        <v>10</v>
      </c>
      <c r="T1764">
        <f t="shared" si="54"/>
        <v>-1.9141410206466984</v>
      </c>
      <c r="U1764">
        <f t="shared" si="55"/>
        <v>-22.890537330900287</v>
      </c>
      <c r="Z1764">
        <v>2011</v>
      </c>
      <c r="AA1764">
        <v>2</v>
      </c>
      <c r="AB1764">
        <v>7</v>
      </c>
      <c r="AC1764">
        <v>-6.2141410206466983</v>
      </c>
      <c r="AD1764">
        <v>84.341850728799727</v>
      </c>
    </row>
    <row r="1765" spans="1:30" x14ac:dyDescent="0.2">
      <c r="A1765">
        <v>2005</v>
      </c>
      <c r="B1765">
        <v>10</v>
      </c>
      <c r="C1765">
        <v>30</v>
      </c>
      <c r="D1765">
        <v>13.1</v>
      </c>
      <c r="H1765">
        <v>2015</v>
      </c>
      <c r="I1765">
        <v>10</v>
      </c>
      <c r="J1765">
        <v>11</v>
      </c>
      <c r="K1765">
        <v>4.0999999999999996</v>
      </c>
      <c r="L1765">
        <v>30.764516129</v>
      </c>
      <c r="Q1765">
        <v>2015</v>
      </c>
      <c r="R1765">
        <v>10</v>
      </c>
      <c r="S1765">
        <v>11</v>
      </c>
      <c r="T1765">
        <f t="shared" si="54"/>
        <v>-2.514141020646699</v>
      </c>
      <c r="U1765">
        <f t="shared" si="55"/>
        <v>-21.503633142200286</v>
      </c>
      <c r="Z1765">
        <v>2011</v>
      </c>
      <c r="AA1765">
        <v>4</v>
      </c>
      <c r="AB1765">
        <v>15</v>
      </c>
      <c r="AC1765">
        <v>-6.2141410206466983</v>
      </c>
      <c r="AD1765">
        <v>84.918517395799711</v>
      </c>
    </row>
    <row r="1766" spans="1:30" x14ac:dyDescent="0.2">
      <c r="A1766">
        <v>2005</v>
      </c>
      <c r="B1766">
        <v>10</v>
      </c>
      <c r="C1766">
        <v>31</v>
      </c>
      <c r="D1766">
        <v>31.8</v>
      </c>
      <c r="H1766">
        <v>2015</v>
      </c>
      <c r="I1766">
        <v>10</v>
      </c>
      <c r="J1766">
        <v>12</v>
      </c>
      <c r="K1766">
        <v>9.8000000000000007</v>
      </c>
      <c r="L1766">
        <v>31.0134328358</v>
      </c>
      <c r="Q1766">
        <v>2015</v>
      </c>
      <c r="R1766">
        <v>10</v>
      </c>
      <c r="S1766">
        <v>12</v>
      </c>
      <c r="T1766">
        <f t="shared" si="54"/>
        <v>3.1858589793533021</v>
      </c>
      <c r="U1766">
        <f t="shared" si="55"/>
        <v>-21.254716435400287</v>
      </c>
      <c r="Z1766">
        <v>2011</v>
      </c>
      <c r="AA1766">
        <v>5</v>
      </c>
      <c r="AB1766">
        <v>26</v>
      </c>
      <c r="AC1766">
        <v>-6.2141410206466983</v>
      </c>
      <c r="AD1766">
        <v>80.165184061799721</v>
      </c>
    </row>
    <row r="1767" spans="1:30" x14ac:dyDescent="0.2">
      <c r="A1767">
        <v>2005</v>
      </c>
      <c r="B1767">
        <v>11</v>
      </c>
      <c r="C1767">
        <v>1</v>
      </c>
      <c r="D1767">
        <v>17.2</v>
      </c>
      <c r="H1767">
        <v>2015</v>
      </c>
      <c r="I1767">
        <v>10</v>
      </c>
      <c r="J1767">
        <v>13</v>
      </c>
      <c r="K1767">
        <v>11.1</v>
      </c>
      <c r="L1767">
        <v>37.491379310299997</v>
      </c>
      <c r="Q1767">
        <v>2015</v>
      </c>
      <c r="R1767">
        <v>10</v>
      </c>
      <c r="S1767">
        <v>13</v>
      </c>
      <c r="T1767">
        <f t="shared" si="54"/>
        <v>4.485858979353301</v>
      </c>
      <c r="U1767">
        <f t="shared" si="55"/>
        <v>-14.776769960900289</v>
      </c>
      <c r="Z1767">
        <v>2011</v>
      </c>
      <c r="AA1767">
        <v>6</v>
      </c>
      <c r="AB1767">
        <v>8</v>
      </c>
      <c r="AC1767">
        <v>-6.2141410206466983</v>
      </c>
      <c r="AD1767">
        <v>80.24018406179971</v>
      </c>
    </row>
    <row r="1768" spans="1:30" x14ac:dyDescent="0.2">
      <c r="A1768">
        <v>2005</v>
      </c>
      <c r="B1768">
        <v>11</v>
      </c>
      <c r="C1768">
        <v>2</v>
      </c>
      <c r="D1768">
        <v>2.7</v>
      </c>
      <c r="H1768">
        <v>2015</v>
      </c>
      <c r="I1768">
        <v>10</v>
      </c>
      <c r="J1768">
        <v>14</v>
      </c>
      <c r="K1768">
        <v>4.5999999999999996</v>
      </c>
      <c r="L1768">
        <v>35.519512195099999</v>
      </c>
      <c r="Q1768">
        <v>2015</v>
      </c>
      <c r="R1768">
        <v>10</v>
      </c>
      <c r="S1768">
        <v>14</v>
      </c>
      <c r="T1768">
        <f t="shared" si="54"/>
        <v>-2.014141020646699</v>
      </c>
      <c r="U1768">
        <f t="shared" si="55"/>
        <v>-16.748637076100287</v>
      </c>
      <c r="Z1768">
        <v>2011</v>
      </c>
      <c r="AA1768">
        <v>9</v>
      </c>
      <c r="AB1768">
        <v>1</v>
      </c>
      <c r="AC1768">
        <v>-6.2141410206466983</v>
      </c>
      <c r="AD1768">
        <v>76.894350728799708</v>
      </c>
    </row>
    <row r="1769" spans="1:30" x14ac:dyDescent="0.2">
      <c r="A1769">
        <v>2005</v>
      </c>
      <c r="B1769">
        <v>11</v>
      </c>
      <c r="C1769">
        <v>3</v>
      </c>
      <c r="D1769">
        <v>3.4</v>
      </c>
      <c r="H1769">
        <v>2015</v>
      </c>
      <c r="I1769">
        <v>10</v>
      </c>
      <c r="J1769">
        <v>15</v>
      </c>
      <c r="K1769">
        <v>6.7</v>
      </c>
      <c r="L1769">
        <v>32.374193548400001</v>
      </c>
      <c r="Q1769">
        <v>2015</v>
      </c>
      <c r="R1769">
        <v>10</v>
      </c>
      <c r="S1769">
        <v>15</v>
      </c>
      <c r="T1769">
        <f t="shared" si="54"/>
        <v>8.5858979353301557E-2</v>
      </c>
      <c r="U1769">
        <f t="shared" si="55"/>
        <v>-19.893955722800285</v>
      </c>
      <c r="Z1769">
        <v>2011</v>
      </c>
      <c r="AA1769">
        <v>12</v>
      </c>
      <c r="AB1769">
        <v>11</v>
      </c>
      <c r="AC1769">
        <v>-6.2141410206466983</v>
      </c>
      <c r="AD1769">
        <v>75.481850728799714</v>
      </c>
    </row>
    <row r="1770" spans="1:30" x14ac:dyDescent="0.2">
      <c r="A1770">
        <v>2005</v>
      </c>
      <c r="B1770">
        <v>11</v>
      </c>
      <c r="C1770">
        <v>4</v>
      </c>
      <c r="D1770">
        <v>0</v>
      </c>
      <c r="H1770">
        <v>2015</v>
      </c>
      <c r="I1770">
        <v>10</v>
      </c>
      <c r="J1770">
        <v>16</v>
      </c>
      <c r="K1770">
        <v>41.5</v>
      </c>
      <c r="L1770">
        <v>30.970731707300001</v>
      </c>
      <c r="Q1770">
        <v>2015</v>
      </c>
      <c r="R1770">
        <v>10</v>
      </c>
      <c r="S1770">
        <v>16</v>
      </c>
      <c r="T1770">
        <f t="shared" si="54"/>
        <v>34.885858979353301</v>
      </c>
      <c r="U1770">
        <f t="shared" si="55"/>
        <v>-21.297417563900286</v>
      </c>
      <c r="Z1770">
        <v>2011</v>
      </c>
      <c r="AA1770">
        <v>12</v>
      </c>
      <c r="AB1770">
        <v>28</v>
      </c>
      <c r="AC1770">
        <v>-6.2141410206466983</v>
      </c>
      <c r="AD1770">
        <v>69.181850728799716</v>
      </c>
    </row>
    <row r="1771" spans="1:30" x14ac:dyDescent="0.2">
      <c r="A1771">
        <v>2005</v>
      </c>
      <c r="B1771">
        <v>11</v>
      </c>
      <c r="C1771">
        <v>5</v>
      </c>
      <c r="D1771">
        <v>20</v>
      </c>
      <c r="H1771">
        <v>2015</v>
      </c>
      <c r="I1771">
        <v>10</v>
      </c>
      <c r="J1771">
        <v>17</v>
      </c>
      <c r="K1771">
        <v>40</v>
      </c>
      <c r="L1771">
        <v>95.223478260899995</v>
      </c>
      <c r="Q1771">
        <v>2015</v>
      </c>
      <c r="R1771">
        <v>10</v>
      </c>
      <c r="S1771">
        <v>17</v>
      </c>
      <c r="T1771">
        <f t="shared" si="54"/>
        <v>33.385858979353301</v>
      </c>
      <c r="U1771">
        <f t="shared" si="55"/>
        <v>42.955328989699709</v>
      </c>
      <c r="Z1771">
        <v>2012</v>
      </c>
      <c r="AA1771">
        <v>1</v>
      </c>
      <c r="AB1771">
        <v>9</v>
      </c>
      <c r="AC1771">
        <v>-6.2141410206466983</v>
      </c>
      <c r="AD1771">
        <v>67.201850728799712</v>
      </c>
    </row>
    <row r="1772" spans="1:30" x14ac:dyDescent="0.2">
      <c r="A1772">
        <v>2005</v>
      </c>
      <c r="B1772">
        <v>11</v>
      </c>
      <c r="C1772">
        <v>6</v>
      </c>
      <c r="D1772">
        <v>4.3</v>
      </c>
      <c r="H1772">
        <v>2015</v>
      </c>
      <c r="I1772">
        <v>10</v>
      </c>
      <c r="J1772">
        <v>18</v>
      </c>
      <c r="K1772">
        <v>0.2</v>
      </c>
      <c r="L1772">
        <v>39.5</v>
      </c>
      <c r="Q1772">
        <v>2015</v>
      </c>
      <c r="R1772">
        <v>10</v>
      </c>
      <c r="S1772">
        <v>18</v>
      </c>
      <c r="T1772">
        <f t="shared" si="54"/>
        <v>-6.4141410206466984</v>
      </c>
      <c r="U1772">
        <f t="shared" si="55"/>
        <v>-12.768149271200286</v>
      </c>
      <c r="Z1772">
        <v>2012</v>
      </c>
      <c r="AA1772">
        <v>1</v>
      </c>
      <c r="AB1772">
        <v>20</v>
      </c>
      <c r="AC1772">
        <v>-6.2141410206466983</v>
      </c>
      <c r="AD1772">
        <v>-22.468149271200286</v>
      </c>
    </row>
    <row r="1773" spans="1:30" x14ac:dyDescent="0.2">
      <c r="A1773">
        <v>2005</v>
      </c>
      <c r="B1773">
        <v>11</v>
      </c>
      <c r="C1773">
        <v>7</v>
      </c>
      <c r="D1773">
        <v>3</v>
      </c>
      <c r="H1773">
        <v>2015</v>
      </c>
      <c r="I1773">
        <v>10</v>
      </c>
      <c r="J1773">
        <v>19</v>
      </c>
      <c r="K1773">
        <v>0.2</v>
      </c>
      <c r="L1773">
        <v>33.200000000000003</v>
      </c>
      <c r="Q1773">
        <v>2015</v>
      </c>
      <c r="R1773">
        <v>10</v>
      </c>
      <c r="S1773">
        <v>19</v>
      </c>
      <c r="T1773">
        <f t="shared" si="54"/>
        <v>-6.4141410206466984</v>
      </c>
      <c r="U1773">
        <f t="shared" si="55"/>
        <v>-19.068149271200284</v>
      </c>
      <c r="Z1773">
        <v>2012</v>
      </c>
      <c r="AA1773">
        <v>2</v>
      </c>
      <c r="AB1773">
        <v>13</v>
      </c>
      <c r="AC1773">
        <v>-6.2141410206466983</v>
      </c>
      <c r="AD1773">
        <v>-23.251482604500286</v>
      </c>
    </row>
    <row r="1774" spans="1:30" x14ac:dyDescent="0.2">
      <c r="A1774">
        <v>2005</v>
      </c>
      <c r="B1774">
        <v>11</v>
      </c>
      <c r="C1774">
        <v>8</v>
      </c>
      <c r="D1774">
        <v>22.6</v>
      </c>
      <c r="H1774">
        <v>2015</v>
      </c>
      <c r="I1774">
        <v>10</v>
      </c>
      <c r="J1774">
        <v>20</v>
      </c>
      <c r="K1774">
        <v>1.4</v>
      </c>
      <c r="L1774">
        <v>31.6381818182</v>
      </c>
      <c r="Q1774">
        <v>2015</v>
      </c>
      <c r="R1774">
        <v>10</v>
      </c>
      <c r="S1774">
        <v>20</v>
      </c>
      <c r="T1774">
        <f t="shared" si="54"/>
        <v>-5.2141410206466983</v>
      </c>
      <c r="U1774">
        <f t="shared" si="55"/>
        <v>-20.629967453000287</v>
      </c>
      <c r="Z1774">
        <v>2012</v>
      </c>
      <c r="AA1774">
        <v>3</v>
      </c>
      <c r="AB1774">
        <v>9</v>
      </c>
      <c r="AC1774">
        <v>-6.2141410206466983</v>
      </c>
      <c r="AD1774">
        <v>-26.518149271200286</v>
      </c>
    </row>
    <row r="1775" spans="1:30" x14ac:dyDescent="0.2">
      <c r="A1775">
        <v>2005</v>
      </c>
      <c r="B1775">
        <v>11</v>
      </c>
      <c r="C1775">
        <v>9</v>
      </c>
      <c r="D1775">
        <v>60</v>
      </c>
      <c r="H1775">
        <v>2015</v>
      </c>
      <c r="I1775">
        <v>10</v>
      </c>
      <c r="J1775">
        <v>21</v>
      </c>
      <c r="K1775">
        <v>8.9</v>
      </c>
      <c r="L1775">
        <v>31.156896551700001</v>
      </c>
      <c r="Q1775">
        <v>2015</v>
      </c>
      <c r="R1775">
        <v>10</v>
      </c>
      <c r="S1775">
        <v>21</v>
      </c>
      <c r="T1775">
        <f t="shared" si="54"/>
        <v>2.2858589793533017</v>
      </c>
      <c r="U1775">
        <f t="shared" si="55"/>
        <v>-21.111252719500285</v>
      </c>
      <c r="Z1775">
        <v>2012</v>
      </c>
      <c r="AA1775">
        <v>4</v>
      </c>
      <c r="AB1775">
        <v>2</v>
      </c>
      <c r="AC1775">
        <v>-6.2141410206466983</v>
      </c>
      <c r="AD1775">
        <v>-26.593149271200286</v>
      </c>
    </row>
    <row r="1776" spans="1:30" x14ac:dyDescent="0.2">
      <c r="A1776">
        <v>2005</v>
      </c>
      <c r="B1776">
        <v>11</v>
      </c>
      <c r="C1776">
        <v>10</v>
      </c>
      <c r="D1776">
        <v>24.5</v>
      </c>
      <c r="H1776">
        <v>2015</v>
      </c>
      <c r="I1776">
        <v>10</v>
      </c>
      <c r="J1776">
        <v>22</v>
      </c>
      <c r="K1776">
        <v>6</v>
      </c>
      <c r="L1776">
        <v>32.949206349199997</v>
      </c>
      <c r="Q1776">
        <v>2015</v>
      </c>
      <c r="R1776">
        <v>10</v>
      </c>
      <c r="S1776">
        <v>22</v>
      </c>
      <c r="T1776">
        <f t="shared" si="54"/>
        <v>-0.61414102064669862</v>
      </c>
      <c r="U1776">
        <f t="shared" si="55"/>
        <v>-19.318942922000289</v>
      </c>
      <c r="Z1776">
        <v>2012</v>
      </c>
      <c r="AA1776">
        <v>4</v>
      </c>
      <c r="AB1776">
        <v>23</v>
      </c>
      <c r="AC1776">
        <v>-6.2141410206466983</v>
      </c>
      <c r="AD1776">
        <v>-26.028149271200288</v>
      </c>
    </row>
    <row r="1777" spans="1:30" x14ac:dyDescent="0.2">
      <c r="A1777">
        <v>2005</v>
      </c>
      <c r="B1777">
        <v>11</v>
      </c>
      <c r="C1777">
        <v>11</v>
      </c>
      <c r="D1777">
        <v>126.5</v>
      </c>
      <c r="H1777">
        <v>2015</v>
      </c>
      <c r="I1777">
        <v>10</v>
      </c>
      <c r="J1777">
        <v>23</v>
      </c>
      <c r="K1777">
        <v>0.1</v>
      </c>
      <c r="L1777">
        <v>31.456666666699999</v>
      </c>
      <c r="Q1777">
        <v>2015</v>
      </c>
      <c r="R1777">
        <v>10</v>
      </c>
      <c r="S1777">
        <v>23</v>
      </c>
      <c r="T1777">
        <f t="shared" si="54"/>
        <v>-6.514141020646699</v>
      </c>
      <c r="U1777">
        <f t="shared" si="55"/>
        <v>-20.811482604500288</v>
      </c>
      <c r="Z1777">
        <v>2012</v>
      </c>
      <c r="AA1777">
        <v>7</v>
      </c>
      <c r="AB1777">
        <v>2</v>
      </c>
      <c r="AC1777">
        <v>-6.2141410206466983</v>
      </c>
      <c r="AD1777">
        <v>-24.182434985500286</v>
      </c>
    </row>
    <row r="1778" spans="1:30" x14ac:dyDescent="0.2">
      <c r="A1778">
        <v>2005</v>
      </c>
      <c r="B1778">
        <v>11</v>
      </c>
      <c r="C1778">
        <v>12</v>
      </c>
      <c r="D1778">
        <v>16.8</v>
      </c>
      <c r="H1778">
        <v>2015</v>
      </c>
      <c r="I1778">
        <v>10</v>
      </c>
      <c r="J1778">
        <v>24</v>
      </c>
      <c r="K1778">
        <v>0</v>
      </c>
      <c r="L1778">
        <v>30.1714285714</v>
      </c>
      <c r="Q1778">
        <v>2015</v>
      </c>
      <c r="R1778">
        <v>10</v>
      </c>
      <c r="S1778">
        <v>24</v>
      </c>
      <c r="T1778">
        <f t="shared" si="54"/>
        <v>-6.6141410206466986</v>
      </c>
      <c r="U1778">
        <f t="shared" si="55"/>
        <v>-22.096720699800287</v>
      </c>
      <c r="Z1778">
        <v>2012</v>
      </c>
      <c r="AA1778">
        <v>7</v>
      </c>
      <c r="AB1778">
        <v>6</v>
      </c>
      <c r="AC1778">
        <v>-6.2141410206466983</v>
      </c>
      <c r="AD1778">
        <v>-24.634815937900285</v>
      </c>
    </row>
    <row r="1779" spans="1:30" x14ac:dyDescent="0.2">
      <c r="A1779">
        <v>2005</v>
      </c>
      <c r="B1779">
        <v>11</v>
      </c>
      <c r="C1779">
        <v>13</v>
      </c>
      <c r="D1779">
        <v>51.3</v>
      </c>
      <c r="H1779">
        <v>2015</v>
      </c>
      <c r="I1779">
        <v>10</v>
      </c>
      <c r="J1779">
        <v>25</v>
      </c>
      <c r="K1779">
        <v>0</v>
      </c>
      <c r="L1779">
        <v>29.682142857100001</v>
      </c>
      <c r="Q1779">
        <v>2015</v>
      </c>
      <c r="R1779">
        <v>10</v>
      </c>
      <c r="S1779">
        <v>25</v>
      </c>
      <c r="T1779">
        <f t="shared" si="54"/>
        <v>-6.6141410206466986</v>
      </c>
      <c r="U1779">
        <f t="shared" si="55"/>
        <v>-22.586006414100286</v>
      </c>
      <c r="Z1779">
        <v>2012</v>
      </c>
      <c r="AA1779">
        <v>7</v>
      </c>
      <c r="AB1779">
        <v>12</v>
      </c>
      <c r="AC1779">
        <v>-6.2141410206466983</v>
      </c>
      <c r="AD1779">
        <v>-25.101482604500287</v>
      </c>
    </row>
    <row r="1780" spans="1:30" x14ac:dyDescent="0.2">
      <c r="A1780">
        <v>2005</v>
      </c>
      <c r="B1780">
        <v>11</v>
      </c>
      <c r="C1780">
        <v>14</v>
      </c>
      <c r="D1780">
        <v>46.4</v>
      </c>
      <c r="H1780">
        <v>2015</v>
      </c>
      <c r="I1780">
        <v>10</v>
      </c>
      <c r="J1780">
        <v>26</v>
      </c>
      <c r="K1780">
        <v>18.3</v>
      </c>
      <c r="L1780">
        <v>29.359677419400001</v>
      </c>
      <c r="Q1780">
        <v>2015</v>
      </c>
      <c r="R1780">
        <v>10</v>
      </c>
      <c r="S1780">
        <v>26</v>
      </c>
      <c r="T1780">
        <f t="shared" si="54"/>
        <v>11.685858979353302</v>
      </c>
      <c r="U1780">
        <f t="shared" si="55"/>
        <v>-22.908471851800286</v>
      </c>
      <c r="Z1780">
        <v>2012</v>
      </c>
      <c r="AA1780">
        <v>9</v>
      </c>
      <c r="AB1780">
        <v>6</v>
      </c>
      <c r="AC1780">
        <v>-6.2141410206466983</v>
      </c>
      <c r="AD1780">
        <v>-23.018149271200286</v>
      </c>
    </row>
    <row r="1781" spans="1:30" x14ac:dyDescent="0.2">
      <c r="A1781">
        <v>2005</v>
      </c>
      <c r="B1781">
        <v>11</v>
      </c>
      <c r="C1781">
        <v>15</v>
      </c>
      <c r="D1781">
        <v>4.9000000000000004</v>
      </c>
      <c r="H1781">
        <v>2015</v>
      </c>
      <c r="I1781">
        <v>10</v>
      </c>
      <c r="J1781">
        <v>27</v>
      </c>
      <c r="K1781">
        <v>2.1</v>
      </c>
      <c r="L1781">
        <v>40.908695652200002</v>
      </c>
      <c r="Q1781">
        <v>2015</v>
      </c>
      <c r="R1781">
        <v>10</v>
      </c>
      <c r="S1781">
        <v>27</v>
      </c>
      <c r="T1781">
        <f t="shared" si="54"/>
        <v>-4.514141020646699</v>
      </c>
      <c r="U1781">
        <f t="shared" si="55"/>
        <v>-11.359453619000284</v>
      </c>
      <c r="Z1781">
        <v>2012</v>
      </c>
      <c r="AA1781">
        <v>10</v>
      </c>
      <c r="AB1781">
        <v>6</v>
      </c>
      <c r="AC1781">
        <v>-6.2141410206466983</v>
      </c>
      <c r="AD1781">
        <v>-22.948149271200286</v>
      </c>
    </row>
    <row r="1782" spans="1:30" x14ac:dyDescent="0.2">
      <c r="A1782">
        <v>2005</v>
      </c>
      <c r="B1782">
        <v>11</v>
      </c>
      <c r="C1782">
        <v>16</v>
      </c>
      <c r="D1782">
        <v>18</v>
      </c>
      <c r="H1782">
        <v>2015</v>
      </c>
      <c r="I1782">
        <v>10</v>
      </c>
      <c r="J1782">
        <v>28</v>
      </c>
      <c r="K1782">
        <v>28.4</v>
      </c>
      <c r="L1782">
        <v>31.503174603200002</v>
      </c>
      <c r="Q1782">
        <v>2015</v>
      </c>
      <c r="R1782">
        <v>10</v>
      </c>
      <c r="S1782">
        <v>28</v>
      </c>
      <c r="T1782">
        <f t="shared" si="54"/>
        <v>21.7858589793533</v>
      </c>
      <c r="U1782">
        <f t="shared" si="55"/>
        <v>-20.764974668000285</v>
      </c>
      <c r="Z1782">
        <v>2012</v>
      </c>
      <c r="AA1782">
        <v>10</v>
      </c>
      <c r="AB1782">
        <v>14</v>
      </c>
      <c r="AC1782">
        <v>-6.2141410206466983</v>
      </c>
      <c r="AD1782">
        <v>-9.5681492712002836</v>
      </c>
    </row>
    <row r="1783" spans="1:30" x14ac:dyDescent="0.2">
      <c r="A1783">
        <v>2005</v>
      </c>
      <c r="B1783">
        <v>11</v>
      </c>
      <c r="C1783">
        <v>17</v>
      </c>
      <c r="D1783">
        <v>5.6</v>
      </c>
      <c r="H1783">
        <v>2015</v>
      </c>
      <c r="I1783">
        <v>10</v>
      </c>
      <c r="J1783">
        <v>29</v>
      </c>
      <c r="K1783">
        <v>12.2</v>
      </c>
      <c r="L1783">
        <v>56.507792207800001</v>
      </c>
      <c r="Q1783">
        <v>2015</v>
      </c>
      <c r="R1783">
        <v>10</v>
      </c>
      <c r="S1783">
        <v>29</v>
      </c>
      <c r="T1783">
        <f t="shared" si="54"/>
        <v>5.5858589793533007</v>
      </c>
      <c r="U1783">
        <f t="shared" si="55"/>
        <v>4.239642936599715</v>
      </c>
      <c r="Z1783">
        <v>2012</v>
      </c>
      <c r="AA1783">
        <v>10</v>
      </c>
      <c r="AB1783">
        <v>21</v>
      </c>
      <c r="AC1783">
        <v>-6.2141410206466983</v>
      </c>
      <c r="AD1783">
        <v>-18.168149271200285</v>
      </c>
    </row>
    <row r="1784" spans="1:30" x14ac:dyDescent="0.2">
      <c r="A1784">
        <v>2005</v>
      </c>
      <c r="B1784">
        <v>11</v>
      </c>
      <c r="C1784">
        <v>18</v>
      </c>
      <c r="D1784">
        <v>0</v>
      </c>
      <c r="H1784">
        <v>2015</v>
      </c>
      <c r="I1784">
        <v>10</v>
      </c>
      <c r="J1784">
        <v>30</v>
      </c>
      <c r="K1784">
        <v>6.7</v>
      </c>
      <c r="L1784">
        <v>65.629069767399997</v>
      </c>
      <c r="Q1784">
        <v>2015</v>
      </c>
      <c r="R1784">
        <v>10</v>
      </c>
      <c r="S1784">
        <v>30</v>
      </c>
      <c r="T1784">
        <f t="shared" si="54"/>
        <v>8.5858979353301557E-2</v>
      </c>
      <c r="U1784">
        <f t="shared" si="55"/>
        <v>13.360920496199711</v>
      </c>
      <c r="Z1784">
        <v>2012</v>
      </c>
      <c r="AA1784">
        <v>11</v>
      </c>
      <c r="AB1784">
        <v>9</v>
      </c>
      <c r="AC1784">
        <v>-6.2141410206466983</v>
      </c>
      <c r="AD1784">
        <v>-23.208149271200288</v>
      </c>
    </row>
    <row r="1785" spans="1:30" x14ac:dyDescent="0.2">
      <c r="A1785">
        <v>2005</v>
      </c>
      <c r="B1785">
        <v>11</v>
      </c>
      <c r="C1785">
        <v>19</v>
      </c>
      <c r="D1785">
        <v>0</v>
      </c>
      <c r="H1785">
        <v>2015</v>
      </c>
      <c r="I1785">
        <v>10</v>
      </c>
      <c r="J1785">
        <v>31</v>
      </c>
      <c r="K1785">
        <v>0.3</v>
      </c>
      <c r="L1785">
        <v>37.716393442600001</v>
      </c>
      <c r="Q1785">
        <v>2015</v>
      </c>
      <c r="R1785">
        <v>10</v>
      </c>
      <c r="S1785">
        <v>31</v>
      </c>
      <c r="T1785">
        <f t="shared" si="54"/>
        <v>-6.3141410206466988</v>
      </c>
      <c r="U1785">
        <f t="shared" si="55"/>
        <v>-14.551755828600285</v>
      </c>
      <c r="Z1785">
        <v>2012</v>
      </c>
      <c r="AA1785">
        <v>11</v>
      </c>
      <c r="AB1785">
        <v>17</v>
      </c>
      <c r="AC1785">
        <v>-6.2141410206466983</v>
      </c>
      <c r="AD1785">
        <v>-22.268149271200286</v>
      </c>
    </row>
    <row r="1786" spans="1:30" x14ac:dyDescent="0.2">
      <c r="A1786">
        <v>2005</v>
      </c>
      <c r="B1786">
        <v>11</v>
      </c>
      <c r="C1786">
        <v>20</v>
      </c>
      <c r="D1786">
        <v>1.8</v>
      </c>
      <c r="H1786">
        <v>2015</v>
      </c>
      <c r="I1786">
        <v>11</v>
      </c>
      <c r="J1786">
        <v>1</v>
      </c>
      <c r="K1786">
        <v>5.7</v>
      </c>
      <c r="L1786">
        <v>34.092957746499998</v>
      </c>
      <c r="Q1786">
        <v>2015</v>
      </c>
      <c r="R1786">
        <v>11</v>
      </c>
      <c r="S1786">
        <v>1</v>
      </c>
      <c r="T1786">
        <f t="shared" si="54"/>
        <v>-0.91414102064669844</v>
      </c>
      <c r="U1786">
        <f t="shared" si="55"/>
        <v>-18.175191524700288</v>
      </c>
      <c r="Z1786">
        <v>2012</v>
      </c>
      <c r="AA1786">
        <v>11</v>
      </c>
      <c r="AB1786">
        <v>20</v>
      </c>
      <c r="AC1786">
        <v>-6.2141410206466983</v>
      </c>
      <c r="AD1786">
        <v>-23.418149271200285</v>
      </c>
    </row>
    <row r="1787" spans="1:30" x14ac:dyDescent="0.2">
      <c r="A1787">
        <v>2005</v>
      </c>
      <c r="B1787">
        <v>11</v>
      </c>
      <c r="C1787">
        <v>21</v>
      </c>
      <c r="D1787">
        <v>0</v>
      </c>
      <c r="H1787">
        <v>2015</v>
      </c>
      <c r="I1787">
        <v>11</v>
      </c>
      <c r="J1787">
        <v>2</v>
      </c>
      <c r="K1787">
        <v>11.3</v>
      </c>
      <c r="L1787">
        <v>34.700000000000003</v>
      </c>
      <c r="Q1787">
        <v>2015</v>
      </c>
      <c r="R1787">
        <v>11</v>
      </c>
      <c r="S1787">
        <v>2</v>
      </c>
      <c r="T1787">
        <f t="shared" si="54"/>
        <v>4.6858589793533021</v>
      </c>
      <c r="U1787">
        <f t="shared" si="55"/>
        <v>-17.568149271200284</v>
      </c>
      <c r="Z1787">
        <v>2013</v>
      </c>
      <c r="AA1787">
        <v>5</v>
      </c>
      <c r="AB1787">
        <v>17</v>
      </c>
      <c r="AC1787">
        <v>-6.2141410206466983</v>
      </c>
      <c r="AD1787">
        <v>-26.368149271200288</v>
      </c>
    </row>
    <row r="1788" spans="1:30" x14ac:dyDescent="0.2">
      <c r="A1788">
        <v>2005</v>
      </c>
      <c r="B1788">
        <v>11</v>
      </c>
      <c r="C1788">
        <v>22</v>
      </c>
      <c r="D1788">
        <v>0</v>
      </c>
      <c r="H1788">
        <v>2015</v>
      </c>
      <c r="I1788">
        <v>11</v>
      </c>
      <c r="J1788">
        <v>3</v>
      </c>
      <c r="K1788">
        <v>10.199999999999999</v>
      </c>
      <c r="L1788">
        <v>36.706153846200003</v>
      </c>
      <c r="Q1788">
        <v>2015</v>
      </c>
      <c r="R1788">
        <v>11</v>
      </c>
      <c r="S1788">
        <v>3</v>
      </c>
      <c r="T1788">
        <f t="shared" si="54"/>
        <v>3.5858589793533007</v>
      </c>
      <c r="U1788">
        <f t="shared" si="55"/>
        <v>-15.561995425000283</v>
      </c>
      <c r="Z1788">
        <v>2013</v>
      </c>
      <c r="AA1788">
        <v>6</v>
      </c>
      <c r="AB1788">
        <v>10</v>
      </c>
      <c r="AC1788">
        <v>-6.2141410206466983</v>
      </c>
      <c r="AD1788">
        <v>-19.393149271200286</v>
      </c>
    </row>
    <row r="1789" spans="1:30" x14ac:dyDescent="0.2">
      <c r="A1789">
        <v>2005</v>
      </c>
      <c r="B1789">
        <v>11</v>
      </c>
      <c r="C1789">
        <v>23</v>
      </c>
      <c r="D1789">
        <v>0.9</v>
      </c>
      <c r="H1789">
        <v>2015</v>
      </c>
      <c r="I1789">
        <v>11</v>
      </c>
      <c r="J1789">
        <v>4</v>
      </c>
      <c r="K1789">
        <v>29.4</v>
      </c>
      <c r="L1789">
        <v>33.649056603799998</v>
      </c>
      <c r="Q1789">
        <v>2015</v>
      </c>
      <c r="R1789">
        <v>11</v>
      </c>
      <c r="S1789">
        <v>4</v>
      </c>
      <c r="T1789">
        <f t="shared" si="54"/>
        <v>22.7858589793533</v>
      </c>
      <c r="U1789">
        <f t="shared" si="55"/>
        <v>-18.619092667400288</v>
      </c>
      <c r="Z1789">
        <v>2013</v>
      </c>
      <c r="AA1789">
        <v>11</v>
      </c>
      <c r="AB1789">
        <v>16</v>
      </c>
      <c r="AC1789">
        <v>-6.2141410206466983</v>
      </c>
      <c r="AD1789">
        <v>-19.134815937900285</v>
      </c>
    </row>
    <row r="1790" spans="1:30" x14ac:dyDescent="0.2">
      <c r="A1790">
        <v>2005</v>
      </c>
      <c r="B1790">
        <v>11</v>
      </c>
      <c r="C1790">
        <v>24</v>
      </c>
      <c r="D1790">
        <v>0</v>
      </c>
      <c r="H1790">
        <v>2015</v>
      </c>
      <c r="I1790">
        <v>11</v>
      </c>
      <c r="J1790">
        <v>5</v>
      </c>
      <c r="K1790">
        <v>21.5</v>
      </c>
      <c r="L1790">
        <v>87.149557522099997</v>
      </c>
      <c r="Q1790">
        <v>2015</v>
      </c>
      <c r="R1790">
        <v>11</v>
      </c>
      <c r="S1790">
        <v>5</v>
      </c>
      <c r="T1790">
        <f t="shared" si="54"/>
        <v>14.885858979353301</v>
      </c>
      <c r="U1790">
        <f t="shared" si="55"/>
        <v>34.88140825089971</v>
      </c>
      <c r="Z1790">
        <v>2013</v>
      </c>
      <c r="AA1790">
        <v>11</v>
      </c>
      <c r="AB1790">
        <v>28</v>
      </c>
      <c r="AC1790">
        <v>-6.2141410206466983</v>
      </c>
      <c r="AD1790">
        <v>-21.868149271200288</v>
      </c>
    </row>
    <row r="1791" spans="1:30" x14ac:dyDescent="0.2">
      <c r="A1791">
        <v>2005</v>
      </c>
      <c r="B1791">
        <v>11</v>
      </c>
      <c r="C1791">
        <v>25</v>
      </c>
      <c r="D1791">
        <v>1.5</v>
      </c>
      <c r="H1791">
        <v>2015</v>
      </c>
      <c r="I1791">
        <v>11</v>
      </c>
      <c r="J1791">
        <v>6</v>
      </c>
      <c r="K1791">
        <v>160</v>
      </c>
      <c r="L1791">
        <v>227.38502994000001</v>
      </c>
      <c r="Q1791">
        <v>2015</v>
      </c>
      <c r="R1791">
        <v>11</v>
      </c>
      <c r="S1791">
        <v>6</v>
      </c>
      <c r="T1791">
        <f t="shared" si="54"/>
        <v>153.38585897935332</v>
      </c>
      <c r="U1791">
        <f t="shared" si="55"/>
        <v>175.11688066879972</v>
      </c>
      <c r="Z1791">
        <v>2014</v>
      </c>
      <c r="AA1791">
        <v>8</v>
      </c>
      <c r="AB1791">
        <v>10</v>
      </c>
      <c r="AC1791">
        <v>-6.2141410206466983</v>
      </c>
      <c r="AD1791">
        <v>-23.953633142200285</v>
      </c>
    </row>
    <row r="1792" spans="1:30" x14ac:dyDescent="0.2">
      <c r="A1792">
        <v>2005</v>
      </c>
      <c r="B1792">
        <v>11</v>
      </c>
      <c r="C1792">
        <v>26</v>
      </c>
      <c r="D1792">
        <v>7.4</v>
      </c>
      <c r="H1792">
        <v>2015</v>
      </c>
      <c r="I1792">
        <v>11</v>
      </c>
      <c r="J1792">
        <v>7</v>
      </c>
      <c r="K1792">
        <v>13.1</v>
      </c>
      <c r="L1792">
        <v>88.897435897400001</v>
      </c>
      <c r="Q1792">
        <v>2015</v>
      </c>
      <c r="R1792">
        <v>11</v>
      </c>
      <c r="S1792">
        <v>7</v>
      </c>
      <c r="T1792">
        <f t="shared" si="54"/>
        <v>6.485858979353301</v>
      </c>
      <c r="U1792">
        <f t="shared" si="55"/>
        <v>36.629286626199715</v>
      </c>
      <c r="Z1792">
        <v>2014</v>
      </c>
      <c r="AA1792">
        <v>8</v>
      </c>
      <c r="AB1792">
        <v>12</v>
      </c>
      <c r="AC1792">
        <v>-6.2141410206466983</v>
      </c>
      <c r="AD1792">
        <v>-23.610456963500287</v>
      </c>
    </row>
    <row r="1793" spans="1:30" x14ac:dyDescent="0.2">
      <c r="A1793">
        <v>2005</v>
      </c>
      <c r="B1793">
        <v>11</v>
      </c>
      <c r="C1793">
        <v>27</v>
      </c>
      <c r="D1793">
        <v>3.8</v>
      </c>
      <c r="H1793">
        <v>2015</v>
      </c>
      <c r="I1793">
        <v>11</v>
      </c>
      <c r="J1793">
        <v>8</v>
      </c>
      <c r="K1793">
        <v>9.9</v>
      </c>
      <c r="L1793">
        <v>70.400000000000006</v>
      </c>
      <c r="Q1793">
        <v>2015</v>
      </c>
      <c r="R1793">
        <v>11</v>
      </c>
      <c r="S1793">
        <v>8</v>
      </c>
      <c r="T1793">
        <f t="shared" si="54"/>
        <v>3.2858589793533017</v>
      </c>
      <c r="U1793">
        <f t="shared" si="55"/>
        <v>18.131850728799719</v>
      </c>
      <c r="Z1793">
        <v>2014</v>
      </c>
      <c r="AA1793">
        <v>8</v>
      </c>
      <c r="AB1793">
        <v>14</v>
      </c>
      <c r="AC1793">
        <v>-6.2141410206466983</v>
      </c>
      <c r="AD1793">
        <v>-25.290598250800286</v>
      </c>
    </row>
    <row r="1794" spans="1:30" x14ac:dyDescent="0.2">
      <c r="A1794">
        <v>2005</v>
      </c>
      <c r="B1794">
        <v>11</v>
      </c>
      <c r="C1794">
        <v>28</v>
      </c>
      <c r="D1794">
        <v>4.2</v>
      </c>
      <c r="H1794">
        <v>2015</v>
      </c>
      <c r="I1794">
        <v>11</v>
      </c>
      <c r="J1794">
        <v>9</v>
      </c>
      <c r="K1794">
        <v>5.8</v>
      </c>
      <c r="L1794">
        <v>57.405405405400003</v>
      </c>
      <c r="Q1794">
        <v>2015</v>
      </c>
      <c r="R1794">
        <v>11</v>
      </c>
      <c r="S1794">
        <v>9</v>
      </c>
      <c r="T1794">
        <f t="shared" ref="T1794:T1857" si="56">K1794-$O$1</f>
        <v>-0.8141410206466988</v>
      </c>
      <c r="U1794">
        <f t="shared" ref="U1794:U1857" si="57">L1794-$O$2</f>
        <v>5.1372561341997169</v>
      </c>
      <c r="Z1794">
        <v>2014</v>
      </c>
      <c r="AA1794">
        <v>9</v>
      </c>
      <c r="AB1794">
        <v>6</v>
      </c>
      <c r="AC1794">
        <v>-6.2141410206466983</v>
      </c>
      <c r="AD1794">
        <v>-19.633723041700286</v>
      </c>
    </row>
    <row r="1795" spans="1:30" x14ac:dyDescent="0.2">
      <c r="A1795">
        <v>2005</v>
      </c>
      <c r="B1795">
        <v>11</v>
      </c>
      <c r="C1795">
        <v>29</v>
      </c>
      <c r="D1795">
        <v>0</v>
      </c>
      <c r="H1795">
        <v>2015</v>
      </c>
      <c r="I1795">
        <v>11</v>
      </c>
      <c r="J1795">
        <v>10</v>
      </c>
      <c r="K1795">
        <v>16</v>
      </c>
      <c r="L1795">
        <v>44.972727272699998</v>
      </c>
      <c r="Q1795">
        <v>2015</v>
      </c>
      <c r="R1795">
        <v>11</v>
      </c>
      <c r="S1795">
        <v>10</v>
      </c>
      <c r="T1795">
        <f t="shared" si="56"/>
        <v>9.3858589793533014</v>
      </c>
      <c r="U1795">
        <f t="shared" si="57"/>
        <v>-7.2954219985002879</v>
      </c>
      <c r="Z1795">
        <v>2014</v>
      </c>
      <c r="AA1795">
        <v>9</v>
      </c>
      <c r="AB1795">
        <v>10</v>
      </c>
      <c r="AC1795">
        <v>-6.2141410206466983</v>
      </c>
      <c r="AD1795">
        <v>-23.594465060700287</v>
      </c>
    </row>
    <row r="1796" spans="1:30" x14ac:dyDescent="0.2">
      <c r="A1796">
        <v>2005</v>
      </c>
      <c r="B1796">
        <v>11</v>
      </c>
      <c r="C1796">
        <v>30</v>
      </c>
      <c r="D1796">
        <v>0</v>
      </c>
      <c r="H1796">
        <v>2015</v>
      </c>
      <c r="I1796">
        <v>11</v>
      </c>
      <c r="J1796">
        <v>11</v>
      </c>
      <c r="K1796">
        <v>4.9000000000000004</v>
      </c>
      <c r="L1796">
        <v>41.495238095200001</v>
      </c>
      <c r="Q1796">
        <v>2015</v>
      </c>
      <c r="R1796">
        <v>11</v>
      </c>
      <c r="S1796">
        <v>11</v>
      </c>
      <c r="T1796">
        <f t="shared" si="56"/>
        <v>-1.7141410206466983</v>
      </c>
      <c r="U1796">
        <f t="shared" si="57"/>
        <v>-10.772911176000285</v>
      </c>
      <c r="Z1796">
        <v>2014</v>
      </c>
      <c r="AA1796">
        <v>11</v>
      </c>
      <c r="AB1796">
        <v>11</v>
      </c>
      <c r="AC1796">
        <v>-6.2141410206466983</v>
      </c>
      <c r="AD1796">
        <v>-17.185390650500288</v>
      </c>
    </row>
    <row r="1797" spans="1:30" x14ac:dyDescent="0.2">
      <c r="A1797">
        <v>2005</v>
      </c>
      <c r="B1797">
        <v>12</v>
      </c>
      <c r="C1797">
        <v>1</v>
      </c>
      <c r="D1797">
        <v>0</v>
      </c>
      <c r="H1797">
        <v>2015</v>
      </c>
      <c r="I1797">
        <v>11</v>
      </c>
      <c r="J1797">
        <v>12</v>
      </c>
      <c r="K1797">
        <v>4.7</v>
      </c>
      <c r="L1797">
        <v>44.5659090909</v>
      </c>
      <c r="Q1797">
        <v>2015</v>
      </c>
      <c r="R1797">
        <v>11</v>
      </c>
      <c r="S1797">
        <v>12</v>
      </c>
      <c r="T1797">
        <f t="shared" si="56"/>
        <v>-1.9141410206466984</v>
      </c>
      <c r="U1797">
        <f t="shared" si="57"/>
        <v>-7.7022401803002865</v>
      </c>
      <c r="Z1797">
        <v>2014</v>
      </c>
      <c r="AA1797">
        <v>11</v>
      </c>
      <c r="AB1797">
        <v>30</v>
      </c>
      <c r="AC1797">
        <v>-6.2141410206466983</v>
      </c>
      <c r="AD1797">
        <v>-19.590100490700287</v>
      </c>
    </row>
    <row r="1798" spans="1:30" x14ac:dyDescent="0.2">
      <c r="A1798">
        <v>2005</v>
      </c>
      <c r="B1798">
        <v>12</v>
      </c>
      <c r="C1798">
        <v>2</v>
      </c>
      <c r="D1798">
        <v>135.69999999999999</v>
      </c>
      <c r="H1798">
        <v>2015</v>
      </c>
      <c r="I1798">
        <v>11</v>
      </c>
      <c r="J1798">
        <v>13</v>
      </c>
      <c r="K1798">
        <v>5.9</v>
      </c>
      <c r="L1798">
        <v>60.375409836099998</v>
      </c>
      <c r="Q1798">
        <v>2015</v>
      </c>
      <c r="R1798">
        <v>11</v>
      </c>
      <c r="S1798">
        <v>13</v>
      </c>
      <c r="T1798">
        <f t="shared" si="56"/>
        <v>-0.71414102064669827</v>
      </c>
      <c r="U1798">
        <f t="shared" si="57"/>
        <v>8.1072605648997111</v>
      </c>
      <c r="Z1798">
        <v>2015</v>
      </c>
      <c r="AA1798">
        <v>1</v>
      </c>
      <c r="AB1798">
        <v>17</v>
      </c>
      <c r="AC1798">
        <v>-6.2141410206466983</v>
      </c>
      <c r="AD1798">
        <v>-24.652895033900286</v>
      </c>
    </row>
    <row r="1799" spans="1:30" x14ac:dyDescent="0.2">
      <c r="A1799">
        <v>2005</v>
      </c>
      <c r="B1799">
        <v>12</v>
      </c>
      <c r="C1799">
        <v>3</v>
      </c>
      <c r="D1799">
        <v>0</v>
      </c>
      <c r="H1799">
        <v>2015</v>
      </c>
      <c r="I1799">
        <v>11</v>
      </c>
      <c r="J1799">
        <v>14</v>
      </c>
      <c r="K1799">
        <v>1</v>
      </c>
      <c r="L1799">
        <v>41.2944444444</v>
      </c>
      <c r="Q1799">
        <v>2015</v>
      </c>
      <c r="R1799">
        <v>11</v>
      </c>
      <c r="S1799">
        <v>14</v>
      </c>
      <c r="T1799">
        <f t="shared" si="56"/>
        <v>-5.6141410206466986</v>
      </c>
      <c r="U1799">
        <f t="shared" si="57"/>
        <v>-10.973704826800287</v>
      </c>
      <c r="Z1799">
        <v>2015</v>
      </c>
      <c r="AA1799">
        <v>3</v>
      </c>
      <c r="AB1799">
        <v>6</v>
      </c>
      <c r="AC1799">
        <v>-6.2141410206466983</v>
      </c>
      <c r="AD1799">
        <v>-24.059220699800285</v>
      </c>
    </row>
    <row r="1800" spans="1:30" x14ac:dyDescent="0.2">
      <c r="A1800">
        <v>2005</v>
      </c>
      <c r="B1800">
        <v>12</v>
      </c>
      <c r="C1800">
        <v>4</v>
      </c>
      <c r="D1800">
        <v>0</v>
      </c>
      <c r="H1800">
        <v>2015</v>
      </c>
      <c r="I1800">
        <v>11</v>
      </c>
      <c r="J1800">
        <v>15</v>
      </c>
      <c r="K1800">
        <v>0.7</v>
      </c>
      <c r="L1800">
        <v>38.811627907000002</v>
      </c>
      <c r="Q1800">
        <v>2015</v>
      </c>
      <c r="R1800">
        <v>11</v>
      </c>
      <c r="S1800">
        <v>15</v>
      </c>
      <c r="T1800">
        <f t="shared" si="56"/>
        <v>-5.9141410206466984</v>
      </c>
      <c r="U1800">
        <f t="shared" si="57"/>
        <v>-13.456521364200285</v>
      </c>
      <c r="Z1800">
        <v>2015</v>
      </c>
      <c r="AA1800">
        <v>4</v>
      </c>
      <c r="AB1800">
        <v>25</v>
      </c>
      <c r="AC1800">
        <v>-6.2141410206466983</v>
      </c>
      <c r="AD1800">
        <v>-24.873554676600286</v>
      </c>
    </row>
    <row r="1801" spans="1:30" x14ac:dyDescent="0.2">
      <c r="A1801">
        <v>2005</v>
      </c>
      <c r="B1801">
        <v>12</v>
      </c>
      <c r="C1801">
        <v>5</v>
      </c>
      <c r="D1801">
        <v>14.2</v>
      </c>
      <c r="H1801">
        <v>2015</v>
      </c>
      <c r="I1801">
        <v>11</v>
      </c>
      <c r="J1801">
        <v>16</v>
      </c>
      <c r="K1801">
        <v>1.9</v>
      </c>
      <c r="L1801">
        <v>37.139393939400001</v>
      </c>
      <c r="Q1801">
        <v>2015</v>
      </c>
      <c r="R1801">
        <v>11</v>
      </c>
      <c r="S1801">
        <v>16</v>
      </c>
      <c r="T1801">
        <f t="shared" si="56"/>
        <v>-4.7141410206466983</v>
      </c>
      <c r="U1801">
        <f t="shared" si="57"/>
        <v>-15.128755331800285</v>
      </c>
      <c r="Z1801">
        <v>2015</v>
      </c>
      <c r="AA1801">
        <v>5</v>
      </c>
      <c r="AB1801">
        <v>30</v>
      </c>
      <c r="AC1801">
        <v>-6.2141410206466983</v>
      </c>
      <c r="AD1801">
        <v>-25.424865689100287</v>
      </c>
    </row>
    <row r="1802" spans="1:30" x14ac:dyDescent="0.2">
      <c r="A1802">
        <v>2005</v>
      </c>
      <c r="B1802">
        <v>12</v>
      </c>
      <c r="C1802">
        <v>6</v>
      </c>
      <c r="D1802">
        <v>23.7</v>
      </c>
      <c r="H1802">
        <v>2015</v>
      </c>
      <c r="I1802">
        <v>11</v>
      </c>
      <c r="J1802">
        <v>17</v>
      </c>
      <c r="K1802">
        <v>17</v>
      </c>
      <c r="L1802">
        <v>36.339024390200002</v>
      </c>
      <c r="Q1802">
        <v>2015</v>
      </c>
      <c r="R1802">
        <v>11</v>
      </c>
      <c r="S1802">
        <v>17</v>
      </c>
      <c r="T1802">
        <f t="shared" si="56"/>
        <v>10.385858979353301</v>
      </c>
      <c r="U1802">
        <f t="shared" si="57"/>
        <v>-15.929124881000284</v>
      </c>
      <c r="Z1802">
        <v>2015</v>
      </c>
      <c r="AA1802">
        <v>7</v>
      </c>
      <c r="AB1802">
        <v>8</v>
      </c>
      <c r="AC1802">
        <v>-6.2141410206466983</v>
      </c>
      <c r="AD1802">
        <v>-23.702020238900285</v>
      </c>
    </row>
    <row r="1803" spans="1:30" x14ac:dyDescent="0.2">
      <c r="A1803">
        <v>2005</v>
      </c>
      <c r="B1803">
        <v>12</v>
      </c>
      <c r="C1803">
        <v>7</v>
      </c>
      <c r="D1803">
        <v>0.5</v>
      </c>
      <c r="H1803">
        <v>2015</v>
      </c>
      <c r="I1803">
        <v>11</v>
      </c>
      <c r="J1803">
        <v>18</v>
      </c>
      <c r="K1803">
        <v>0.9</v>
      </c>
      <c r="L1803">
        <v>38.72</v>
      </c>
      <c r="Q1803">
        <v>2015</v>
      </c>
      <c r="R1803">
        <v>11</v>
      </c>
      <c r="S1803">
        <v>18</v>
      </c>
      <c r="T1803">
        <f t="shared" si="56"/>
        <v>-5.7141410206466983</v>
      </c>
      <c r="U1803">
        <f t="shared" si="57"/>
        <v>-13.548149271200288</v>
      </c>
      <c r="Z1803">
        <v>2015</v>
      </c>
      <c r="AA1803">
        <v>7</v>
      </c>
      <c r="AB1803">
        <v>23</v>
      </c>
      <c r="AC1803">
        <v>-6.2141410206466983</v>
      </c>
      <c r="AD1803">
        <v>-23.883074644300287</v>
      </c>
    </row>
    <row r="1804" spans="1:30" x14ac:dyDescent="0.2">
      <c r="A1804">
        <v>2005</v>
      </c>
      <c r="B1804">
        <v>12</v>
      </c>
      <c r="C1804">
        <v>8</v>
      </c>
      <c r="D1804">
        <v>3.6</v>
      </c>
      <c r="H1804">
        <v>2015</v>
      </c>
      <c r="I1804">
        <v>11</v>
      </c>
      <c r="J1804">
        <v>19</v>
      </c>
      <c r="K1804">
        <v>3</v>
      </c>
      <c r="L1804">
        <v>35.825806451600002</v>
      </c>
      <c r="Q1804">
        <v>2015</v>
      </c>
      <c r="R1804">
        <v>11</v>
      </c>
      <c r="S1804">
        <v>19</v>
      </c>
      <c r="T1804">
        <f t="shared" si="56"/>
        <v>-3.6141410206466986</v>
      </c>
      <c r="U1804">
        <f t="shared" si="57"/>
        <v>-16.442342819600285</v>
      </c>
      <c r="Z1804">
        <v>2015</v>
      </c>
      <c r="AA1804">
        <v>8</v>
      </c>
      <c r="AB1804">
        <v>17</v>
      </c>
      <c r="AC1804">
        <v>-6.2141410206466983</v>
      </c>
      <c r="AD1804">
        <v>-25.281482604500287</v>
      </c>
    </row>
    <row r="1805" spans="1:30" x14ac:dyDescent="0.2">
      <c r="A1805">
        <v>2005</v>
      </c>
      <c r="B1805">
        <v>12</v>
      </c>
      <c r="C1805">
        <v>9</v>
      </c>
      <c r="D1805">
        <v>0</v>
      </c>
      <c r="H1805">
        <v>2015</v>
      </c>
      <c r="I1805">
        <v>11</v>
      </c>
      <c r="J1805">
        <v>20</v>
      </c>
      <c r="K1805">
        <v>20.3</v>
      </c>
      <c r="L1805">
        <v>44.592682926800002</v>
      </c>
      <c r="Q1805">
        <v>2015</v>
      </c>
      <c r="R1805">
        <v>11</v>
      </c>
      <c r="S1805">
        <v>20</v>
      </c>
      <c r="T1805">
        <f t="shared" si="56"/>
        <v>13.685858979353302</v>
      </c>
      <c r="U1805">
        <f t="shared" si="57"/>
        <v>-7.6754663444002844</v>
      </c>
      <c r="Z1805">
        <v>2015</v>
      </c>
      <c r="AA1805">
        <v>9</v>
      </c>
      <c r="AB1805">
        <v>30</v>
      </c>
      <c r="AC1805">
        <v>-6.2141410206466983</v>
      </c>
      <c r="AD1805">
        <v>-25.248149271200287</v>
      </c>
    </row>
    <row r="1806" spans="1:30" x14ac:dyDescent="0.2">
      <c r="A1806">
        <v>2005</v>
      </c>
      <c r="B1806">
        <v>12</v>
      </c>
      <c r="C1806">
        <v>10</v>
      </c>
      <c r="D1806">
        <v>0</v>
      </c>
      <c r="H1806">
        <v>2015</v>
      </c>
      <c r="I1806">
        <v>11</v>
      </c>
      <c r="J1806">
        <v>21</v>
      </c>
      <c r="K1806">
        <v>10.4</v>
      </c>
      <c r="L1806">
        <v>40.1541666667</v>
      </c>
      <c r="Q1806">
        <v>2015</v>
      </c>
      <c r="R1806">
        <v>11</v>
      </c>
      <c r="S1806">
        <v>21</v>
      </c>
      <c r="T1806">
        <f t="shared" si="56"/>
        <v>3.7858589793533017</v>
      </c>
      <c r="U1806">
        <f t="shared" si="57"/>
        <v>-12.113982604500286</v>
      </c>
      <c r="Z1806">
        <v>2015</v>
      </c>
      <c r="AA1806">
        <v>11</v>
      </c>
      <c r="AB1806">
        <v>28</v>
      </c>
      <c r="AC1806">
        <v>-6.2141410206466983</v>
      </c>
      <c r="AD1806">
        <v>-16.375292128300288</v>
      </c>
    </row>
    <row r="1807" spans="1:30" x14ac:dyDescent="0.2">
      <c r="A1807">
        <v>2005</v>
      </c>
      <c r="B1807">
        <v>12</v>
      </c>
      <c r="C1807">
        <v>11</v>
      </c>
      <c r="D1807">
        <v>5</v>
      </c>
      <c r="H1807">
        <v>2015</v>
      </c>
      <c r="I1807">
        <v>11</v>
      </c>
      <c r="J1807">
        <v>22</v>
      </c>
      <c r="K1807">
        <v>0.1</v>
      </c>
      <c r="L1807">
        <v>40.069230769199997</v>
      </c>
      <c r="Q1807">
        <v>2015</v>
      </c>
      <c r="R1807">
        <v>11</v>
      </c>
      <c r="S1807">
        <v>22</v>
      </c>
      <c r="T1807">
        <f t="shared" si="56"/>
        <v>-6.514141020646699</v>
      </c>
      <c r="U1807">
        <f t="shared" si="57"/>
        <v>-12.198918502000289</v>
      </c>
      <c r="Z1807">
        <v>2016</v>
      </c>
      <c r="AA1807">
        <v>3</v>
      </c>
      <c r="AB1807">
        <v>2</v>
      </c>
      <c r="AC1807">
        <v>-6.2141410206466983</v>
      </c>
      <c r="AD1807">
        <v>-25.694465060700285</v>
      </c>
    </row>
    <row r="1808" spans="1:30" x14ac:dyDescent="0.2">
      <c r="A1808">
        <v>2005</v>
      </c>
      <c r="B1808">
        <v>12</v>
      </c>
      <c r="C1808">
        <v>12</v>
      </c>
      <c r="D1808">
        <v>2.9</v>
      </c>
      <c r="H1808">
        <v>2015</v>
      </c>
      <c r="I1808">
        <v>11</v>
      </c>
      <c r="J1808">
        <v>23</v>
      </c>
      <c r="K1808">
        <v>8.3000000000000007</v>
      </c>
      <c r="L1808">
        <v>34.975000000000001</v>
      </c>
      <c r="Q1808">
        <v>2015</v>
      </c>
      <c r="R1808">
        <v>11</v>
      </c>
      <c r="S1808">
        <v>23</v>
      </c>
      <c r="T1808">
        <f t="shared" si="56"/>
        <v>1.6858589793533021</v>
      </c>
      <c r="U1808">
        <f t="shared" si="57"/>
        <v>-17.293149271200285</v>
      </c>
      <c r="Z1808">
        <v>2016</v>
      </c>
      <c r="AA1808">
        <v>3</v>
      </c>
      <c r="AB1808">
        <v>18</v>
      </c>
      <c r="AC1808">
        <v>-6.2141410206466983</v>
      </c>
      <c r="AD1808">
        <v>-20.300543637400285</v>
      </c>
    </row>
    <row r="1809" spans="1:30" x14ac:dyDescent="0.2">
      <c r="A1809">
        <v>2005</v>
      </c>
      <c r="B1809">
        <v>12</v>
      </c>
      <c r="C1809">
        <v>13</v>
      </c>
      <c r="D1809">
        <v>0</v>
      </c>
      <c r="H1809">
        <v>2015</v>
      </c>
      <c r="I1809">
        <v>11</v>
      </c>
      <c r="J1809">
        <v>24</v>
      </c>
      <c r="K1809">
        <v>2</v>
      </c>
      <c r="L1809">
        <v>55.7</v>
      </c>
      <c r="Q1809">
        <v>2015</v>
      </c>
      <c r="R1809">
        <v>11</v>
      </c>
      <c r="S1809">
        <v>24</v>
      </c>
      <c r="T1809">
        <f t="shared" si="56"/>
        <v>-4.6141410206466986</v>
      </c>
      <c r="U1809">
        <f t="shared" si="57"/>
        <v>3.4318507287997164</v>
      </c>
      <c r="Z1809">
        <v>2016</v>
      </c>
      <c r="AA1809">
        <v>5</v>
      </c>
      <c r="AB1809">
        <v>2</v>
      </c>
      <c r="AC1809">
        <v>-6.2141410206466983</v>
      </c>
      <c r="AD1809">
        <v>-21.826482604500285</v>
      </c>
    </row>
    <row r="1810" spans="1:30" x14ac:dyDescent="0.2">
      <c r="A1810">
        <v>2005</v>
      </c>
      <c r="B1810">
        <v>12</v>
      </c>
      <c r="C1810">
        <v>14</v>
      </c>
      <c r="D1810">
        <v>0</v>
      </c>
      <c r="H1810">
        <v>2015</v>
      </c>
      <c r="I1810">
        <v>11</v>
      </c>
      <c r="J1810">
        <v>25</v>
      </c>
      <c r="K1810">
        <v>0.1</v>
      </c>
      <c r="L1810">
        <v>35.274999999999999</v>
      </c>
      <c r="Q1810">
        <v>2015</v>
      </c>
      <c r="R1810">
        <v>11</v>
      </c>
      <c r="S1810">
        <v>25</v>
      </c>
      <c r="T1810">
        <f t="shared" si="56"/>
        <v>-6.514141020646699</v>
      </c>
      <c r="U1810">
        <f t="shared" si="57"/>
        <v>-16.993149271200288</v>
      </c>
      <c r="Z1810">
        <v>2016</v>
      </c>
      <c r="AA1810">
        <v>6</v>
      </c>
      <c r="AB1810">
        <v>10</v>
      </c>
      <c r="AC1810">
        <v>-6.2141410206466983</v>
      </c>
      <c r="AD1810">
        <v>-15.329687732700286</v>
      </c>
    </row>
    <row r="1811" spans="1:30" x14ac:dyDescent="0.2">
      <c r="A1811">
        <v>2005</v>
      </c>
      <c r="B1811">
        <v>12</v>
      </c>
      <c r="C1811">
        <v>15</v>
      </c>
      <c r="D1811">
        <v>0</v>
      </c>
      <c r="H1811">
        <v>2015</v>
      </c>
      <c r="I1811">
        <v>11</v>
      </c>
      <c r="J1811">
        <v>26</v>
      </c>
      <c r="K1811">
        <v>2.1</v>
      </c>
      <c r="L1811">
        <v>34.24</v>
      </c>
      <c r="Q1811">
        <v>2015</v>
      </c>
      <c r="R1811">
        <v>11</v>
      </c>
      <c r="S1811">
        <v>26</v>
      </c>
      <c r="T1811">
        <f t="shared" si="56"/>
        <v>-4.514141020646699</v>
      </c>
      <c r="U1811">
        <f t="shared" si="57"/>
        <v>-18.028149271200284</v>
      </c>
      <c r="Z1811">
        <v>2016</v>
      </c>
      <c r="AA1811">
        <v>7</v>
      </c>
      <c r="AB1811">
        <v>2</v>
      </c>
      <c r="AC1811">
        <v>-6.2141410206466983</v>
      </c>
      <c r="AD1811">
        <v>-15.102764655800286</v>
      </c>
    </row>
    <row r="1812" spans="1:30" x14ac:dyDescent="0.2">
      <c r="A1812">
        <v>2005</v>
      </c>
      <c r="B1812">
        <v>12</v>
      </c>
      <c r="C1812">
        <v>16</v>
      </c>
      <c r="D1812">
        <v>3.5</v>
      </c>
      <c r="H1812">
        <v>2015</v>
      </c>
      <c r="I1812">
        <v>11</v>
      </c>
      <c r="J1812">
        <v>27</v>
      </c>
      <c r="K1812">
        <v>10.199999999999999</v>
      </c>
      <c r="L1812">
        <v>33.799999999999997</v>
      </c>
      <c r="Q1812">
        <v>2015</v>
      </c>
      <c r="R1812">
        <v>11</v>
      </c>
      <c r="S1812">
        <v>27</v>
      </c>
      <c r="T1812">
        <f t="shared" si="56"/>
        <v>3.5858589793533007</v>
      </c>
      <c r="U1812">
        <f t="shared" si="57"/>
        <v>-18.468149271200289</v>
      </c>
      <c r="Z1812">
        <v>2016</v>
      </c>
      <c r="AA1812">
        <v>7</v>
      </c>
      <c r="AB1812">
        <v>13</v>
      </c>
      <c r="AC1812">
        <v>-6.2141410206466983</v>
      </c>
      <c r="AD1812">
        <v>-16.898149271200289</v>
      </c>
    </row>
    <row r="1813" spans="1:30" x14ac:dyDescent="0.2">
      <c r="A1813">
        <v>2005</v>
      </c>
      <c r="B1813">
        <v>12</v>
      </c>
      <c r="C1813">
        <v>17</v>
      </c>
      <c r="D1813">
        <v>8.3000000000000007</v>
      </c>
      <c r="H1813">
        <v>2015</v>
      </c>
      <c r="I1813">
        <v>11</v>
      </c>
      <c r="J1813">
        <v>28</v>
      </c>
      <c r="K1813">
        <v>0.4</v>
      </c>
      <c r="L1813">
        <v>35.892857142899999</v>
      </c>
      <c r="Q1813">
        <v>2015</v>
      </c>
      <c r="R1813">
        <v>11</v>
      </c>
      <c r="S1813">
        <v>28</v>
      </c>
      <c r="T1813">
        <f t="shared" si="56"/>
        <v>-6.2141410206466983</v>
      </c>
      <c r="U1813">
        <f t="shared" si="57"/>
        <v>-16.375292128300288</v>
      </c>
      <c r="Z1813">
        <v>2016</v>
      </c>
      <c r="AA1813">
        <v>7</v>
      </c>
      <c r="AB1813">
        <v>26</v>
      </c>
      <c r="AC1813">
        <v>-6.2141410206466983</v>
      </c>
      <c r="AD1813">
        <v>-20.368149271200288</v>
      </c>
    </row>
    <row r="1814" spans="1:30" x14ac:dyDescent="0.2">
      <c r="A1814">
        <v>2005</v>
      </c>
      <c r="B1814">
        <v>12</v>
      </c>
      <c r="C1814">
        <v>18</v>
      </c>
      <c r="D1814">
        <v>2.9</v>
      </c>
      <c r="H1814">
        <v>2015</v>
      </c>
      <c r="I1814">
        <v>11</v>
      </c>
      <c r="J1814">
        <v>29</v>
      </c>
      <c r="K1814">
        <v>5.7</v>
      </c>
      <c r="L1814">
        <v>35.5230769231</v>
      </c>
      <c r="Q1814">
        <v>2015</v>
      </c>
      <c r="R1814">
        <v>11</v>
      </c>
      <c r="S1814">
        <v>29</v>
      </c>
      <c r="T1814">
        <f t="shared" si="56"/>
        <v>-0.91414102064669844</v>
      </c>
      <c r="U1814">
        <f t="shared" si="57"/>
        <v>-16.745072348100287</v>
      </c>
      <c r="Z1814">
        <v>2016</v>
      </c>
      <c r="AA1814">
        <v>8</v>
      </c>
      <c r="AB1814">
        <v>5</v>
      </c>
      <c r="AC1814">
        <v>-6.2141410206466983</v>
      </c>
      <c r="AD1814">
        <v>-7.0799139771002899</v>
      </c>
    </row>
    <row r="1815" spans="1:30" x14ac:dyDescent="0.2">
      <c r="A1815">
        <v>2005</v>
      </c>
      <c r="B1815">
        <v>12</v>
      </c>
      <c r="C1815">
        <v>19</v>
      </c>
      <c r="D1815">
        <v>1.2</v>
      </c>
      <c r="H1815">
        <v>2015</v>
      </c>
      <c r="I1815">
        <v>11</v>
      </c>
      <c r="J1815">
        <v>30</v>
      </c>
      <c r="K1815">
        <v>5</v>
      </c>
      <c r="L1815">
        <v>51.234042553199998</v>
      </c>
      <c r="Q1815">
        <v>2015</v>
      </c>
      <c r="R1815">
        <v>11</v>
      </c>
      <c r="S1815">
        <v>30</v>
      </c>
      <c r="T1815">
        <f t="shared" si="56"/>
        <v>-1.6141410206466986</v>
      </c>
      <c r="U1815">
        <f t="shared" si="57"/>
        <v>-1.0341067180002881</v>
      </c>
      <c r="Z1815">
        <v>2016</v>
      </c>
      <c r="AA1815">
        <v>8</v>
      </c>
      <c r="AB1815">
        <v>17</v>
      </c>
      <c r="AC1815">
        <v>-6.2141410206466983</v>
      </c>
      <c r="AD1815">
        <v>-21.578149271200285</v>
      </c>
    </row>
    <row r="1816" spans="1:30" x14ac:dyDescent="0.2">
      <c r="A1816">
        <v>2005</v>
      </c>
      <c r="B1816">
        <v>12</v>
      </c>
      <c r="C1816">
        <v>20</v>
      </c>
      <c r="D1816">
        <v>0</v>
      </c>
      <c r="H1816">
        <v>2015</v>
      </c>
      <c r="I1816">
        <v>12</v>
      </c>
      <c r="J1816">
        <v>1</v>
      </c>
      <c r="K1816">
        <v>0.9</v>
      </c>
      <c r="L1816">
        <v>40.144444444400001</v>
      </c>
      <c r="Q1816">
        <v>2015</v>
      </c>
      <c r="R1816">
        <v>12</v>
      </c>
      <c r="S1816">
        <v>1</v>
      </c>
      <c r="T1816">
        <f t="shared" si="56"/>
        <v>-5.7141410206466983</v>
      </c>
      <c r="U1816">
        <f t="shared" si="57"/>
        <v>-12.123704826800285</v>
      </c>
      <c r="Z1816">
        <v>2016</v>
      </c>
      <c r="AA1816">
        <v>8</v>
      </c>
      <c r="AB1816">
        <v>20</v>
      </c>
      <c r="AC1816">
        <v>-6.2141410206466983</v>
      </c>
      <c r="AD1816">
        <v>-20.208149271200284</v>
      </c>
    </row>
    <row r="1817" spans="1:30" x14ac:dyDescent="0.2">
      <c r="A1817">
        <v>2005</v>
      </c>
      <c r="B1817">
        <v>12</v>
      </c>
      <c r="C1817">
        <v>21</v>
      </c>
      <c r="D1817">
        <v>11.5</v>
      </c>
      <c r="H1817">
        <v>2015</v>
      </c>
      <c r="I1817">
        <v>12</v>
      </c>
      <c r="J1817">
        <v>2</v>
      </c>
      <c r="K1817">
        <v>7.9</v>
      </c>
      <c r="L1817">
        <v>36.890476190500003</v>
      </c>
      <c r="Q1817">
        <v>2015</v>
      </c>
      <c r="R1817">
        <v>12</v>
      </c>
      <c r="S1817">
        <v>2</v>
      </c>
      <c r="T1817">
        <f t="shared" si="56"/>
        <v>1.2858589793533017</v>
      </c>
      <c r="U1817">
        <f t="shared" si="57"/>
        <v>-15.377673080700283</v>
      </c>
      <c r="Z1817">
        <v>2016</v>
      </c>
      <c r="AA1817">
        <v>11</v>
      </c>
      <c r="AB1817">
        <v>14</v>
      </c>
      <c r="AC1817">
        <v>-6.2141410206466983</v>
      </c>
      <c r="AD1817">
        <v>-13.895421998500289</v>
      </c>
    </row>
    <row r="1818" spans="1:30" x14ac:dyDescent="0.2">
      <c r="A1818">
        <v>2005</v>
      </c>
      <c r="B1818">
        <v>12</v>
      </c>
      <c r="C1818">
        <v>22</v>
      </c>
      <c r="D1818">
        <v>0</v>
      </c>
      <c r="H1818">
        <v>2015</v>
      </c>
      <c r="I1818">
        <v>12</v>
      </c>
      <c r="J1818">
        <v>3</v>
      </c>
      <c r="K1818">
        <v>7</v>
      </c>
      <c r="L1818">
        <v>48.287096774200002</v>
      </c>
      <c r="Q1818">
        <v>2015</v>
      </c>
      <c r="R1818">
        <v>12</v>
      </c>
      <c r="S1818">
        <v>3</v>
      </c>
      <c r="T1818">
        <f t="shared" si="56"/>
        <v>0.38585897935330138</v>
      </c>
      <c r="U1818">
        <f t="shared" si="57"/>
        <v>-3.9810524970002845</v>
      </c>
      <c r="Z1818">
        <v>2016</v>
      </c>
      <c r="AA1818">
        <v>11</v>
      </c>
      <c r="AB1818">
        <v>19</v>
      </c>
      <c r="AC1818">
        <v>-6.2141410206466983</v>
      </c>
      <c r="AD1818">
        <v>-16.934815937900289</v>
      </c>
    </row>
    <row r="1819" spans="1:30" x14ac:dyDescent="0.2">
      <c r="A1819">
        <v>2005</v>
      </c>
      <c r="B1819">
        <v>12</v>
      </c>
      <c r="C1819">
        <v>23</v>
      </c>
      <c r="D1819">
        <v>1.4</v>
      </c>
      <c r="H1819">
        <v>2015</v>
      </c>
      <c r="I1819">
        <v>12</v>
      </c>
      <c r="J1819">
        <v>4</v>
      </c>
      <c r="K1819">
        <v>18.100000000000001</v>
      </c>
      <c r="L1819">
        <v>48.137142857100002</v>
      </c>
      <c r="Q1819">
        <v>2015</v>
      </c>
      <c r="R1819">
        <v>12</v>
      </c>
      <c r="S1819">
        <v>4</v>
      </c>
      <c r="T1819">
        <f t="shared" si="56"/>
        <v>11.485858979353303</v>
      </c>
      <c r="U1819">
        <f t="shared" si="57"/>
        <v>-4.131006414100284</v>
      </c>
      <c r="Z1819">
        <v>2016</v>
      </c>
      <c r="AA1819">
        <v>12</v>
      </c>
      <c r="AB1819">
        <v>26</v>
      </c>
      <c r="AC1819">
        <v>-6.2141410206466983</v>
      </c>
      <c r="AD1819">
        <v>-7.3954219985002894</v>
      </c>
    </row>
    <row r="1820" spans="1:30" x14ac:dyDescent="0.2">
      <c r="A1820">
        <v>2005</v>
      </c>
      <c r="B1820">
        <v>12</v>
      </c>
      <c r="C1820">
        <v>24</v>
      </c>
      <c r="D1820">
        <v>7.1</v>
      </c>
      <c r="H1820">
        <v>2015</v>
      </c>
      <c r="I1820">
        <v>12</v>
      </c>
      <c r="J1820">
        <v>5</v>
      </c>
      <c r="K1820">
        <v>0.7</v>
      </c>
      <c r="L1820">
        <v>38.009090909100003</v>
      </c>
      <c r="Q1820">
        <v>2015</v>
      </c>
      <c r="R1820">
        <v>12</v>
      </c>
      <c r="S1820">
        <v>5</v>
      </c>
      <c r="T1820">
        <f t="shared" si="56"/>
        <v>-5.9141410206466984</v>
      </c>
      <c r="U1820">
        <f t="shared" si="57"/>
        <v>-14.259058362100284</v>
      </c>
      <c r="Z1820">
        <v>2017</v>
      </c>
      <c r="AA1820">
        <v>1</v>
      </c>
      <c r="AB1820">
        <v>22</v>
      </c>
      <c r="AC1820">
        <v>-6.2141410206466983</v>
      </c>
      <c r="AD1820">
        <v>-20.868149271200288</v>
      </c>
    </row>
    <row r="1821" spans="1:30" x14ac:dyDescent="0.2">
      <c r="A1821">
        <v>2005</v>
      </c>
      <c r="B1821">
        <v>12</v>
      </c>
      <c r="C1821">
        <v>25</v>
      </c>
      <c r="D1821">
        <v>1.5</v>
      </c>
      <c r="H1821">
        <v>2015</v>
      </c>
      <c r="I1821">
        <v>12</v>
      </c>
      <c r="J1821">
        <v>6</v>
      </c>
      <c r="K1821">
        <v>0</v>
      </c>
      <c r="L1821">
        <v>35.18</v>
      </c>
      <c r="Q1821">
        <v>2015</v>
      </c>
      <c r="R1821">
        <v>12</v>
      </c>
      <c r="S1821">
        <v>6</v>
      </c>
      <c r="T1821">
        <f t="shared" si="56"/>
        <v>-6.6141410206466986</v>
      </c>
      <c r="U1821">
        <f t="shared" si="57"/>
        <v>-17.088149271200287</v>
      </c>
      <c r="Z1821">
        <v>2017</v>
      </c>
      <c r="AA1821">
        <v>2</v>
      </c>
      <c r="AB1821">
        <v>7</v>
      </c>
      <c r="AC1821">
        <v>-6.2141410206466983</v>
      </c>
      <c r="AD1821">
        <v>-22.530649271200286</v>
      </c>
    </row>
    <row r="1822" spans="1:30" x14ac:dyDescent="0.2">
      <c r="A1822">
        <v>2005</v>
      </c>
      <c r="B1822">
        <v>12</v>
      </c>
      <c r="C1822">
        <v>26</v>
      </c>
      <c r="D1822">
        <v>0</v>
      </c>
      <c r="H1822">
        <v>2015</v>
      </c>
      <c r="I1822">
        <v>12</v>
      </c>
      <c r="J1822">
        <v>7</v>
      </c>
      <c r="K1822">
        <v>1.5</v>
      </c>
      <c r="L1822">
        <v>33.9888888889</v>
      </c>
      <c r="Q1822">
        <v>2015</v>
      </c>
      <c r="R1822">
        <v>12</v>
      </c>
      <c r="S1822">
        <v>7</v>
      </c>
      <c r="T1822">
        <f t="shared" si="56"/>
        <v>-5.1141410206466986</v>
      </c>
      <c r="U1822">
        <f t="shared" si="57"/>
        <v>-18.279260382300286</v>
      </c>
      <c r="Z1822">
        <v>2017</v>
      </c>
      <c r="AA1822">
        <v>2</v>
      </c>
      <c r="AB1822">
        <v>11</v>
      </c>
      <c r="AC1822">
        <v>-6.2141410206466983</v>
      </c>
      <c r="AD1822">
        <v>-21.268149271200286</v>
      </c>
    </row>
    <row r="1823" spans="1:30" x14ac:dyDescent="0.2">
      <c r="A1823">
        <v>2005</v>
      </c>
      <c r="B1823">
        <v>12</v>
      </c>
      <c r="C1823">
        <v>27</v>
      </c>
      <c r="D1823">
        <v>0.6</v>
      </c>
      <c r="H1823">
        <v>2015</v>
      </c>
      <c r="I1823">
        <v>12</v>
      </c>
      <c r="J1823">
        <v>8</v>
      </c>
      <c r="K1823">
        <v>0</v>
      </c>
      <c r="L1823">
        <v>33.123076923100001</v>
      </c>
      <c r="Q1823">
        <v>2015</v>
      </c>
      <c r="R1823">
        <v>12</v>
      </c>
      <c r="S1823">
        <v>8</v>
      </c>
      <c r="T1823">
        <f t="shared" si="56"/>
        <v>-6.6141410206466986</v>
      </c>
      <c r="U1823">
        <f t="shared" si="57"/>
        <v>-19.145072348100285</v>
      </c>
      <c r="Z1823">
        <v>2017</v>
      </c>
      <c r="AA1823">
        <v>2</v>
      </c>
      <c r="AB1823">
        <v>18</v>
      </c>
      <c r="AC1823">
        <v>-6.2141410206466983</v>
      </c>
      <c r="AD1823">
        <v>-22.861899271200286</v>
      </c>
    </row>
    <row r="1824" spans="1:30" x14ac:dyDescent="0.2">
      <c r="A1824">
        <v>2005</v>
      </c>
      <c r="B1824">
        <v>12</v>
      </c>
      <c r="C1824">
        <v>28</v>
      </c>
      <c r="D1824">
        <v>3.2</v>
      </c>
      <c r="H1824">
        <v>2015</v>
      </c>
      <c r="I1824">
        <v>12</v>
      </c>
      <c r="J1824">
        <v>9</v>
      </c>
      <c r="K1824">
        <v>0.8</v>
      </c>
      <c r="L1824">
        <v>32.027272727300002</v>
      </c>
      <c r="Q1824">
        <v>2015</v>
      </c>
      <c r="R1824">
        <v>12</v>
      </c>
      <c r="S1824">
        <v>9</v>
      </c>
      <c r="T1824">
        <f t="shared" si="56"/>
        <v>-5.8141410206466988</v>
      </c>
      <c r="U1824">
        <f t="shared" si="57"/>
        <v>-20.240876543900285</v>
      </c>
      <c r="Z1824">
        <v>2017</v>
      </c>
      <c r="AA1824">
        <v>4</v>
      </c>
      <c r="AB1824">
        <v>13</v>
      </c>
      <c r="AC1824">
        <v>-6.2141410206466983</v>
      </c>
      <c r="AD1824">
        <v>-25.043149271200285</v>
      </c>
    </row>
    <row r="1825" spans="1:30" x14ac:dyDescent="0.2">
      <c r="A1825">
        <v>2005</v>
      </c>
      <c r="B1825">
        <v>12</v>
      </c>
      <c r="C1825">
        <v>29</v>
      </c>
      <c r="D1825">
        <v>2.9</v>
      </c>
      <c r="H1825">
        <v>2015</v>
      </c>
      <c r="I1825">
        <v>12</v>
      </c>
      <c r="J1825">
        <v>10</v>
      </c>
      <c r="K1825">
        <v>6.8</v>
      </c>
      <c r="L1825">
        <v>34.638888888899999</v>
      </c>
      <c r="Q1825">
        <v>2015</v>
      </c>
      <c r="R1825">
        <v>12</v>
      </c>
      <c r="S1825">
        <v>10</v>
      </c>
      <c r="T1825">
        <f t="shared" si="56"/>
        <v>0.1858589793533012</v>
      </c>
      <c r="U1825">
        <f t="shared" si="57"/>
        <v>-17.629260382300288</v>
      </c>
      <c r="Z1825">
        <v>2017</v>
      </c>
      <c r="AA1825">
        <v>5</v>
      </c>
      <c r="AB1825">
        <v>9</v>
      </c>
      <c r="AC1825">
        <v>-6.2141410206466983</v>
      </c>
      <c r="AD1825">
        <v>-7.7157683188002864</v>
      </c>
    </row>
    <row r="1826" spans="1:30" x14ac:dyDescent="0.2">
      <c r="A1826">
        <v>2005</v>
      </c>
      <c r="B1826">
        <v>12</v>
      </c>
      <c r="C1826">
        <v>30</v>
      </c>
      <c r="D1826">
        <v>1</v>
      </c>
      <c r="H1826">
        <v>2015</v>
      </c>
      <c r="I1826">
        <v>12</v>
      </c>
      <c r="J1826">
        <v>11</v>
      </c>
      <c r="K1826">
        <v>1.1000000000000001</v>
      </c>
      <c r="L1826">
        <v>32.619999999999997</v>
      </c>
      <c r="Q1826">
        <v>2015</v>
      </c>
      <c r="R1826">
        <v>12</v>
      </c>
      <c r="S1826">
        <v>11</v>
      </c>
      <c r="T1826">
        <f t="shared" si="56"/>
        <v>-5.514141020646699</v>
      </c>
      <c r="U1826">
        <f t="shared" si="57"/>
        <v>-19.648149271200289</v>
      </c>
      <c r="Z1826">
        <v>2017</v>
      </c>
      <c r="AA1826">
        <v>6</v>
      </c>
      <c r="AB1826">
        <v>24</v>
      </c>
      <c r="AC1826">
        <v>-6.2141410206466983</v>
      </c>
      <c r="AD1826">
        <v>-18.881482604500285</v>
      </c>
    </row>
    <row r="1827" spans="1:30" x14ac:dyDescent="0.2">
      <c r="A1827">
        <v>2005</v>
      </c>
      <c r="B1827">
        <v>12</v>
      </c>
      <c r="C1827">
        <v>31</v>
      </c>
      <c r="D1827">
        <v>1.6</v>
      </c>
      <c r="H1827">
        <v>2015</v>
      </c>
      <c r="I1827">
        <v>12</v>
      </c>
      <c r="J1827">
        <v>12</v>
      </c>
      <c r="K1827">
        <v>0.3</v>
      </c>
      <c r="L1827">
        <v>31.712499999999999</v>
      </c>
      <c r="Q1827">
        <v>2015</v>
      </c>
      <c r="R1827">
        <v>12</v>
      </c>
      <c r="S1827">
        <v>12</v>
      </c>
      <c r="T1827">
        <f t="shared" si="56"/>
        <v>-6.3141410206466988</v>
      </c>
      <c r="U1827">
        <f t="shared" si="57"/>
        <v>-20.555649271200288</v>
      </c>
      <c r="Z1827">
        <v>2017</v>
      </c>
      <c r="AA1827">
        <v>10</v>
      </c>
      <c r="AB1827">
        <v>30</v>
      </c>
      <c r="AC1827">
        <v>-6.2141410206466983</v>
      </c>
      <c r="AD1827">
        <v>-15.511006414100287</v>
      </c>
    </row>
    <row r="1828" spans="1:30" x14ac:dyDescent="0.2">
      <c r="A1828">
        <v>2006</v>
      </c>
      <c r="B1828">
        <v>1</v>
      </c>
      <c r="C1828">
        <v>1</v>
      </c>
      <c r="D1828">
        <v>3.9</v>
      </c>
      <c r="H1828">
        <v>2015</v>
      </c>
      <c r="I1828">
        <v>12</v>
      </c>
      <c r="J1828">
        <v>13</v>
      </c>
      <c r="K1828">
        <v>0.3</v>
      </c>
      <c r="L1828">
        <v>31.233333333299999</v>
      </c>
      <c r="Q1828">
        <v>2015</v>
      </c>
      <c r="R1828">
        <v>12</v>
      </c>
      <c r="S1828">
        <v>13</v>
      </c>
      <c r="T1828">
        <f t="shared" si="56"/>
        <v>-6.3141410206466988</v>
      </c>
      <c r="U1828">
        <f t="shared" si="57"/>
        <v>-21.034815937900287</v>
      </c>
      <c r="Z1828">
        <v>2010</v>
      </c>
      <c r="AA1828">
        <v>10</v>
      </c>
      <c r="AB1828">
        <v>16</v>
      </c>
      <c r="AC1828">
        <v>-6.3141410206466988</v>
      </c>
      <c r="AD1828">
        <v>84.8718507287997</v>
      </c>
    </row>
    <row r="1829" spans="1:30" x14ac:dyDescent="0.2">
      <c r="A1829">
        <v>2006</v>
      </c>
      <c r="B1829">
        <v>1</v>
      </c>
      <c r="C1829">
        <v>2</v>
      </c>
      <c r="D1829">
        <v>3.5</v>
      </c>
      <c r="H1829">
        <v>2015</v>
      </c>
      <c r="I1829">
        <v>12</v>
      </c>
      <c r="J1829">
        <v>14</v>
      </c>
      <c r="K1829">
        <v>6.9</v>
      </c>
      <c r="L1829">
        <v>31.18</v>
      </c>
      <c r="Q1829">
        <v>2015</v>
      </c>
      <c r="R1829">
        <v>12</v>
      </c>
      <c r="S1829">
        <v>14</v>
      </c>
      <c r="T1829">
        <f t="shared" si="56"/>
        <v>0.28585897935330173</v>
      </c>
      <c r="U1829">
        <f t="shared" si="57"/>
        <v>-21.088149271200287</v>
      </c>
      <c r="Z1829">
        <v>2010</v>
      </c>
      <c r="AA1829">
        <v>11</v>
      </c>
      <c r="AB1829">
        <v>1</v>
      </c>
      <c r="AC1829">
        <v>-6.3141410206466988</v>
      </c>
      <c r="AD1829">
        <v>100.47470787179972</v>
      </c>
    </row>
    <row r="1830" spans="1:30" x14ac:dyDescent="0.2">
      <c r="A1830">
        <v>2006</v>
      </c>
      <c r="B1830">
        <v>1</v>
      </c>
      <c r="C1830">
        <v>3</v>
      </c>
      <c r="D1830">
        <v>1.3</v>
      </c>
      <c r="H1830">
        <v>2015</v>
      </c>
      <c r="I1830">
        <v>12</v>
      </c>
      <c r="J1830">
        <v>15</v>
      </c>
      <c r="K1830">
        <v>1.1000000000000001</v>
      </c>
      <c r="L1830">
        <v>35.318181818200003</v>
      </c>
      <c r="Q1830">
        <v>2015</v>
      </c>
      <c r="R1830">
        <v>12</v>
      </c>
      <c r="S1830">
        <v>15</v>
      </c>
      <c r="T1830">
        <f t="shared" si="56"/>
        <v>-5.514141020646699</v>
      </c>
      <c r="U1830">
        <f t="shared" si="57"/>
        <v>-16.949967453000284</v>
      </c>
      <c r="Z1830">
        <v>2011</v>
      </c>
      <c r="AA1830">
        <v>5</v>
      </c>
      <c r="AB1830">
        <v>3</v>
      </c>
      <c r="AC1830">
        <v>-6.3141410206466988</v>
      </c>
      <c r="AD1830">
        <v>97.698517395799712</v>
      </c>
    </row>
    <row r="1831" spans="1:30" x14ac:dyDescent="0.2">
      <c r="A1831">
        <v>2006</v>
      </c>
      <c r="B1831">
        <v>1</v>
      </c>
      <c r="C1831">
        <v>4</v>
      </c>
      <c r="D1831">
        <v>4.5</v>
      </c>
      <c r="H1831">
        <v>2015</v>
      </c>
      <c r="I1831">
        <v>12</v>
      </c>
      <c r="J1831">
        <v>16</v>
      </c>
      <c r="K1831">
        <v>0.1</v>
      </c>
      <c r="L1831">
        <v>32.299999999999997</v>
      </c>
      <c r="Q1831">
        <v>2015</v>
      </c>
      <c r="R1831">
        <v>12</v>
      </c>
      <c r="S1831">
        <v>16</v>
      </c>
      <c r="T1831">
        <f t="shared" si="56"/>
        <v>-6.514141020646699</v>
      </c>
      <c r="U1831">
        <f t="shared" si="57"/>
        <v>-19.968149271200289</v>
      </c>
      <c r="Z1831">
        <v>2011</v>
      </c>
      <c r="AA1831">
        <v>5</v>
      </c>
      <c r="AB1831">
        <v>8</v>
      </c>
      <c r="AC1831">
        <v>-6.3141410206466988</v>
      </c>
      <c r="AD1831">
        <v>93.778004574799724</v>
      </c>
    </row>
    <row r="1832" spans="1:30" x14ac:dyDescent="0.2">
      <c r="A1832">
        <v>2006</v>
      </c>
      <c r="B1832">
        <v>1</v>
      </c>
      <c r="C1832">
        <v>5</v>
      </c>
      <c r="D1832">
        <v>0</v>
      </c>
      <c r="H1832">
        <v>2015</v>
      </c>
      <c r="I1832">
        <v>12</v>
      </c>
      <c r="J1832">
        <v>17</v>
      </c>
      <c r="K1832">
        <v>14.6</v>
      </c>
      <c r="L1832">
        <v>30.74</v>
      </c>
      <c r="Q1832">
        <v>2015</v>
      </c>
      <c r="R1832">
        <v>12</v>
      </c>
      <c r="S1832">
        <v>17</v>
      </c>
      <c r="T1832">
        <f t="shared" si="56"/>
        <v>7.985858979353301</v>
      </c>
      <c r="U1832">
        <f t="shared" si="57"/>
        <v>-21.528149271200288</v>
      </c>
      <c r="Z1832">
        <v>2011</v>
      </c>
      <c r="AA1832">
        <v>5</v>
      </c>
      <c r="AB1832">
        <v>18</v>
      </c>
      <c r="AC1832">
        <v>-6.3141410206466988</v>
      </c>
      <c r="AD1832">
        <v>86.014203669799713</v>
      </c>
    </row>
    <row r="1833" spans="1:30" x14ac:dyDescent="0.2">
      <c r="A1833">
        <v>2006</v>
      </c>
      <c r="B1833">
        <v>1</v>
      </c>
      <c r="C1833">
        <v>6</v>
      </c>
      <c r="D1833">
        <v>2.2999999999999998</v>
      </c>
      <c r="H1833">
        <v>2015</v>
      </c>
      <c r="I1833">
        <v>12</v>
      </c>
      <c r="J1833">
        <v>18</v>
      </c>
      <c r="K1833">
        <v>5.0999999999999996</v>
      </c>
      <c r="L1833">
        <v>31.21875</v>
      </c>
      <c r="Q1833">
        <v>2015</v>
      </c>
      <c r="R1833">
        <v>12</v>
      </c>
      <c r="S1833">
        <v>18</v>
      </c>
      <c r="T1833">
        <f t="shared" si="56"/>
        <v>-1.514141020646699</v>
      </c>
      <c r="U1833">
        <f t="shared" si="57"/>
        <v>-21.049399271200286</v>
      </c>
      <c r="Z1833">
        <v>2011</v>
      </c>
      <c r="AA1833">
        <v>8</v>
      </c>
      <c r="AB1833">
        <v>10</v>
      </c>
      <c r="AC1833">
        <v>-6.3141410206466988</v>
      </c>
      <c r="AD1833">
        <v>99.4968507287997</v>
      </c>
    </row>
    <row r="1834" spans="1:30" x14ac:dyDescent="0.2">
      <c r="A1834">
        <v>2006</v>
      </c>
      <c r="B1834">
        <v>1</v>
      </c>
      <c r="C1834">
        <v>7</v>
      </c>
      <c r="D1834">
        <v>5.3</v>
      </c>
      <c r="H1834">
        <v>2015</v>
      </c>
      <c r="I1834">
        <v>12</v>
      </c>
      <c r="J1834">
        <v>19</v>
      </c>
      <c r="K1834">
        <v>5.3</v>
      </c>
      <c r="L1834">
        <v>31.333333333300001</v>
      </c>
      <c r="Q1834">
        <v>2015</v>
      </c>
      <c r="R1834">
        <v>12</v>
      </c>
      <c r="S1834">
        <v>19</v>
      </c>
      <c r="T1834">
        <f t="shared" si="56"/>
        <v>-1.3141410206466988</v>
      </c>
      <c r="U1834">
        <f t="shared" si="57"/>
        <v>-20.934815937900286</v>
      </c>
      <c r="Z1834">
        <v>2011</v>
      </c>
      <c r="AA1834">
        <v>9</v>
      </c>
      <c r="AB1834">
        <v>5</v>
      </c>
      <c r="AC1834">
        <v>-6.3141410206466988</v>
      </c>
      <c r="AD1834">
        <v>72.260422157799709</v>
      </c>
    </row>
    <row r="1835" spans="1:30" x14ac:dyDescent="0.2">
      <c r="A1835">
        <v>2006</v>
      </c>
      <c r="B1835">
        <v>1</v>
      </c>
      <c r="C1835">
        <v>8</v>
      </c>
      <c r="D1835">
        <v>1.3</v>
      </c>
      <c r="H1835">
        <v>2015</v>
      </c>
      <c r="I1835">
        <v>12</v>
      </c>
      <c r="J1835">
        <v>20</v>
      </c>
      <c r="K1835">
        <v>2.4</v>
      </c>
      <c r="L1835">
        <v>30.65</v>
      </c>
      <c r="Q1835">
        <v>2015</v>
      </c>
      <c r="R1835">
        <v>12</v>
      </c>
      <c r="S1835">
        <v>20</v>
      </c>
      <c r="T1835">
        <f t="shared" si="56"/>
        <v>-4.2141410206466983</v>
      </c>
      <c r="U1835">
        <f t="shared" si="57"/>
        <v>-21.618149271200288</v>
      </c>
      <c r="Z1835">
        <v>2012</v>
      </c>
      <c r="AA1835">
        <v>2</v>
      </c>
      <c r="AB1835">
        <v>1</v>
      </c>
      <c r="AC1835">
        <v>-6.3141410206466988</v>
      </c>
      <c r="AD1835">
        <v>-23.030649271200286</v>
      </c>
    </row>
    <row r="1836" spans="1:30" x14ac:dyDescent="0.2">
      <c r="A1836">
        <v>2006</v>
      </c>
      <c r="B1836">
        <v>1</v>
      </c>
      <c r="C1836">
        <v>9</v>
      </c>
      <c r="D1836">
        <v>4</v>
      </c>
      <c r="H1836">
        <v>2015</v>
      </c>
      <c r="I1836">
        <v>12</v>
      </c>
      <c r="J1836">
        <v>21</v>
      </c>
      <c r="K1836">
        <v>4.0999999999999996</v>
      </c>
      <c r="L1836">
        <v>30.586666666700001</v>
      </c>
      <c r="Q1836">
        <v>2015</v>
      </c>
      <c r="R1836">
        <v>12</v>
      </c>
      <c r="S1836">
        <v>21</v>
      </c>
      <c r="T1836">
        <f t="shared" si="56"/>
        <v>-2.514141020646699</v>
      </c>
      <c r="U1836">
        <f t="shared" si="57"/>
        <v>-21.681482604500285</v>
      </c>
      <c r="Z1836">
        <v>2012</v>
      </c>
      <c r="AA1836">
        <v>2</v>
      </c>
      <c r="AB1836">
        <v>9</v>
      </c>
      <c r="AC1836">
        <v>-6.3141410206466988</v>
      </c>
      <c r="AD1836">
        <v>-23.568149271200287</v>
      </c>
    </row>
    <row r="1837" spans="1:30" x14ac:dyDescent="0.2">
      <c r="A1837">
        <v>2006</v>
      </c>
      <c r="B1837">
        <v>1</v>
      </c>
      <c r="C1837">
        <v>10</v>
      </c>
      <c r="D1837">
        <v>9.1999999999999993</v>
      </c>
      <c r="H1837">
        <v>2015</v>
      </c>
      <c r="I1837">
        <v>12</v>
      </c>
      <c r="J1837">
        <v>22</v>
      </c>
      <c r="K1837">
        <v>7.2</v>
      </c>
      <c r="L1837">
        <v>29.963636363599999</v>
      </c>
      <c r="Q1837">
        <v>2015</v>
      </c>
      <c r="R1837">
        <v>12</v>
      </c>
      <c r="S1837">
        <v>22</v>
      </c>
      <c r="T1837">
        <f t="shared" si="56"/>
        <v>0.58585897935330156</v>
      </c>
      <c r="U1837">
        <f t="shared" si="57"/>
        <v>-22.304512907600287</v>
      </c>
      <c r="Z1837">
        <v>2012</v>
      </c>
      <c r="AA1837">
        <v>2</v>
      </c>
      <c r="AB1837">
        <v>16</v>
      </c>
      <c r="AC1837">
        <v>-6.3141410206466988</v>
      </c>
      <c r="AD1837">
        <v>-24.343149271200286</v>
      </c>
    </row>
    <row r="1838" spans="1:30" x14ac:dyDescent="0.2">
      <c r="A1838">
        <v>2006</v>
      </c>
      <c r="B1838">
        <v>1</v>
      </c>
      <c r="C1838">
        <v>11</v>
      </c>
      <c r="D1838">
        <v>1</v>
      </c>
      <c r="H1838">
        <v>2015</v>
      </c>
      <c r="I1838">
        <v>12</v>
      </c>
      <c r="J1838">
        <v>23</v>
      </c>
      <c r="K1838">
        <v>15.1</v>
      </c>
      <c r="L1838">
        <v>40.397368421099998</v>
      </c>
      <c r="Q1838">
        <v>2015</v>
      </c>
      <c r="R1838">
        <v>12</v>
      </c>
      <c r="S1838">
        <v>23</v>
      </c>
      <c r="T1838">
        <f t="shared" si="56"/>
        <v>8.485858979353301</v>
      </c>
      <c r="U1838">
        <f t="shared" si="57"/>
        <v>-11.870780850100289</v>
      </c>
      <c r="Z1838">
        <v>2012</v>
      </c>
      <c r="AA1838">
        <v>5</v>
      </c>
      <c r="AB1838">
        <v>18</v>
      </c>
      <c r="AC1838">
        <v>-6.3141410206466988</v>
      </c>
      <c r="AD1838">
        <v>-17.796720699800289</v>
      </c>
    </row>
    <row r="1839" spans="1:30" x14ac:dyDescent="0.2">
      <c r="A1839">
        <v>2006</v>
      </c>
      <c r="B1839">
        <v>1</v>
      </c>
      <c r="C1839">
        <v>12</v>
      </c>
      <c r="D1839">
        <v>0</v>
      </c>
      <c r="H1839">
        <v>2015</v>
      </c>
      <c r="I1839">
        <v>12</v>
      </c>
      <c r="J1839">
        <v>24</v>
      </c>
      <c r="K1839">
        <v>1.3</v>
      </c>
      <c r="L1839">
        <v>32.407142857099998</v>
      </c>
      <c r="Q1839">
        <v>2015</v>
      </c>
      <c r="R1839">
        <v>12</v>
      </c>
      <c r="S1839">
        <v>24</v>
      </c>
      <c r="T1839">
        <f t="shared" si="56"/>
        <v>-5.3141410206466988</v>
      </c>
      <c r="U1839">
        <f t="shared" si="57"/>
        <v>-19.861006414100288</v>
      </c>
      <c r="Z1839">
        <v>2012</v>
      </c>
      <c r="AA1839">
        <v>6</v>
      </c>
      <c r="AB1839">
        <v>7</v>
      </c>
      <c r="AC1839">
        <v>-6.3141410206466988</v>
      </c>
      <c r="AD1839">
        <v>-22.548149271200288</v>
      </c>
    </row>
    <row r="1840" spans="1:30" x14ac:dyDescent="0.2">
      <c r="A1840">
        <v>2006</v>
      </c>
      <c r="B1840">
        <v>1</v>
      </c>
      <c r="C1840">
        <v>13</v>
      </c>
      <c r="D1840">
        <v>0.8</v>
      </c>
      <c r="H1840">
        <v>2015</v>
      </c>
      <c r="I1840">
        <v>12</v>
      </c>
      <c r="J1840">
        <v>25</v>
      </c>
      <c r="K1840">
        <v>11.7</v>
      </c>
      <c r="L1840">
        <v>31.3</v>
      </c>
      <c r="Q1840">
        <v>2015</v>
      </c>
      <c r="R1840">
        <v>12</v>
      </c>
      <c r="S1840">
        <v>25</v>
      </c>
      <c r="T1840">
        <f t="shared" si="56"/>
        <v>5.0858589793533007</v>
      </c>
      <c r="U1840">
        <f t="shared" si="57"/>
        <v>-20.968149271200286</v>
      </c>
      <c r="Z1840">
        <v>2012</v>
      </c>
      <c r="AA1840">
        <v>7</v>
      </c>
      <c r="AB1840">
        <v>8</v>
      </c>
      <c r="AC1840">
        <v>-6.3141410206466988</v>
      </c>
      <c r="AD1840">
        <v>-24.868149271200288</v>
      </c>
    </row>
    <row r="1841" spans="1:30" x14ac:dyDescent="0.2">
      <c r="A1841">
        <v>2006</v>
      </c>
      <c r="B1841">
        <v>1</v>
      </c>
      <c r="C1841">
        <v>14</v>
      </c>
      <c r="D1841">
        <v>8.5</v>
      </c>
      <c r="H1841">
        <v>2015</v>
      </c>
      <c r="I1841">
        <v>12</v>
      </c>
      <c r="J1841">
        <v>26</v>
      </c>
      <c r="K1841">
        <v>5.4</v>
      </c>
      <c r="L1841">
        <v>32.4666666667</v>
      </c>
      <c r="Q1841">
        <v>2015</v>
      </c>
      <c r="R1841">
        <v>12</v>
      </c>
      <c r="S1841">
        <v>26</v>
      </c>
      <c r="T1841">
        <f t="shared" si="56"/>
        <v>-1.2141410206466983</v>
      </c>
      <c r="U1841">
        <f t="shared" si="57"/>
        <v>-19.801482604500286</v>
      </c>
      <c r="Z1841">
        <v>2012</v>
      </c>
      <c r="AA1841">
        <v>8</v>
      </c>
      <c r="AB1841">
        <v>25</v>
      </c>
      <c r="AC1841">
        <v>-6.3141410206466988</v>
      </c>
      <c r="AD1841">
        <v>-19.318149271200284</v>
      </c>
    </row>
    <row r="1842" spans="1:30" x14ac:dyDescent="0.2">
      <c r="A1842">
        <v>2006</v>
      </c>
      <c r="B1842">
        <v>1</v>
      </c>
      <c r="C1842">
        <v>15</v>
      </c>
      <c r="D1842">
        <v>1.3</v>
      </c>
      <c r="H1842">
        <v>2015</v>
      </c>
      <c r="I1842">
        <v>12</v>
      </c>
      <c r="J1842">
        <v>27</v>
      </c>
      <c r="K1842">
        <v>1.1000000000000001</v>
      </c>
      <c r="L1842">
        <v>30.3</v>
      </c>
      <c r="Q1842">
        <v>2015</v>
      </c>
      <c r="R1842">
        <v>12</v>
      </c>
      <c r="S1842">
        <v>27</v>
      </c>
      <c r="T1842">
        <f t="shared" si="56"/>
        <v>-5.514141020646699</v>
      </c>
      <c r="U1842">
        <f t="shared" si="57"/>
        <v>-21.968149271200286</v>
      </c>
      <c r="Z1842">
        <v>2012</v>
      </c>
      <c r="AA1842">
        <v>11</v>
      </c>
      <c r="AB1842">
        <v>6</v>
      </c>
      <c r="AC1842">
        <v>-6.3141410206466988</v>
      </c>
      <c r="AD1842">
        <v>-23.618149271200288</v>
      </c>
    </row>
    <row r="1843" spans="1:30" x14ac:dyDescent="0.2">
      <c r="A1843">
        <v>2006</v>
      </c>
      <c r="B1843">
        <v>1</v>
      </c>
      <c r="C1843">
        <v>16</v>
      </c>
      <c r="D1843">
        <v>0</v>
      </c>
      <c r="H1843">
        <v>2015</v>
      </c>
      <c r="I1843">
        <v>12</v>
      </c>
      <c r="J1843">
        <v>28</v>
      </c>
      <c r="K1843">
        <v>1.9</v>
      </c>
      <c r="L1843">
        <v>30.357142857100001</v>
      </c>
      <c r="Q1843">
        <v>2015</v>
      </c>
      <c r="R1843">
        <v>12</v>
      </c>
      <c r="S1843">
        <v>28</v>
      </c>
      <c r="T1843">
        <f t="shared" si="56"/>
        <v>-4.7141410206466983</v>
      </c>
      <c r="U1843">
        <f t="shared" si="57"/>
        <v>-21.911006414100285</v>
      </c>
      <c r="Z1843">
        <v>2012</v>
      </c>
      <c r="AA1843">
        <v>11</v>
      </c>
      <c r="AB1843">
        <v>16</v>
      </c>
      <c r="AC1843">
        <v>-6.3141410206466988</v>
      </c>
      <c r="AD1843">
        <v>-21.943149271200287</v>
      </c>
    </row>
    <row r="1844" spans="1:30" x14ac:dyDescent="0.2">
      <c r="A1844">
        <v>2006</v>
      </c>
      <c r="B1844">
        <v>1</v>
      </c>
      <c r="C1844">
        <v>17</v>
      </c>
      <c r="D1844">
        <v>15.8</v>
      </c>
      <c r="H1844">
        <v>2015</v>
      </c>
      <c r="I1844">
        <v>12</v>
      </c>
      <c r="J1844">
        <v>29</v>
      </c>
      <c r="K1844">
        <v>1.5</v>
      </c>
      <c r="L1844">
        <v>29.15</v>
      </c>
      <c r="Q1844">
        <v>2015</v>
      </c>
      <c r="R1844">
        <v>12</v>
      </c>
      <c r="S1844">
        <v>29</v>
      </c>
      <c r="T1844">
        <f t="shared" si="56"/>
        <v>-5.1141410206466986</v>
      </c>
      <c r="U1844">
        <f t="shared" si="57"/>
        <v>-23.118149271200288</v>
      </c>
      <c r="Z1844">
        <v>2012</v>
      </c>
      <c r="AA1844">
        <v>11</v>
      </c>
      <c r="AB1844">
        <v>27</v>
      </c>
      <c r="AC1844">
        <v>-6.3141410206466988</v>
      </c>
      <c r="AD1844">
        <v>-24.151482604500288</v>
      </c>
    </row>
    <row r="1845" spans="1:30" x14ac:dyDescent="0.2">
      <c r="A1845">
        <v>2006</v>
      </c>
      <c r="B1845">
        <v>1</v>
      </c>
      <c r="C1845">
        <v>18</v>
      </c>
      <c r="D1845">
        <v>3.6</v>
      </c>
      <c r="H1845">
        <v>2015</v>
      </c>
      <c r="I1845">
        <v>12</v>
      </c>
      <c r="J1845">
        <v>30</v>
      </c>
      <c r="K1845">
        <v>3.4</v>
      </c>
      <c r="L1845">
        <v>29.636363636399999</v>
      </c>
      <c r="Q1845">
        <v>2015</v>
      </c>
      <c r="R1845">
        <v>12</v>
      </c>
      <c r="S1845">
        <v>30</v>
      </c>
      <c r="T1845">
        <f t="shared" si="56"/>
        <v>-3.2141410206466987</v>
      </c>
      <c r="U1845">
        <f t="shared" si="57"/>
        <v>-22.631785634800288</v>
      </c>
      <c r="Z1845">
        <v>2012</v>
      </c>
      <c r="AA1845">
        <v>12</v>
      </c>
      <c r="AB1845">
        <v>16</v>
      </c>
      <c r="AC1845">
        <v>-6.3141410206466988</v>
      </c>
      <c r="AD1845">
        <v>-22.868149271200288</v>
      </c>
    </row>
    <row r="1846" spans="1:30" x14ac:dyDescent="0.2">
      <c r="A1846">
        <v>2006</v>
      </c>
      <c r="B1846">
        <v>1</v>
      </c>
      <c r="C1846">
        <v>19</v>
      </c>
      <c r="D1846">
        <v>28.3</v>
      </c>
      <c r="H1846">
        <v>2015</v>
      </c>
      <c r="I1846">
        <v>12</v>
      </c>
      <c r="J1846">
        <v>31</v>
      </c>
      <c r="K1846">
        <v>0</v>
      </c>
      <c r="L1846">
        <v>28.824999999999999</v>
      </c>
      <c r="Q1846">
        <v>2015</v>
      </c>
      <c r="R1846">
        <v>12</v>
      </c>
      <c r="S1846">
        <v>31</v>
      </c>
      <c r="T1846">
        <f t="shared" si="56"/>
        <v>-6.6141410206466986</v>
      </c>
      <c r="U1846">
        <f t="shared" si="57"/>
        <v>-23.443149271200287</v>
      </c>
      <c r="Z1846">
        <v>2013</v>
      </c>
      <c r="AA1846">
        <v>2</v>
      </c>
      <c r="AB1846">
        <v>11</v>
      </c>
      <c r="AC1846">
        <v>-6.3141410206466988</v>
      </c>
      <c r="AD1846">
        <v>-25.968149271200286</v>
      </c>
    </row>
    <row r="1847" spans="1:30" x14ac:dyDescent="0.2">
      <c r="A1847">
        <v>2006</v>
      </c>
      <c r="B1847">
        <v>1</v>
      </c>
      <c r="C1847">
        <v>20</v>
      </c>
      <c r="D1847">
        <v>7.1</v>
      </c>
      <c r="H1847">
        <v>2016</v>
      </c>
      <c r="I1847">
        <v>1</v>
      </c>
      <c r="J1847">
        <v>1</v>
      </c>
      <c r="K1847">
        <v>8.3000000000000007</v>
      </c>
      <c r="L1847">
        <v>28.836363636400002</v>
      </c>
      <c r="Q1847">
        <v>2016</v>
      </c>
      <c r="R1847">
        <v>1</v>
      </c>
      <c r="S1847">
        <v>1</v>
      </c>
      <c r="T1847">
        <f t="shared" si="56"/>
        <v>1.6858589793533021</v>
      </c>
      <c r="U1847">
        <f t="shared" si="57"/>
        <v>-23.431785634800285</v>
      </c>
      <c r="Z1847">
        <v>2013</v>
      </c>
      <c r="AA1847">
        <v>4</v>
      </c>
      <c r="AB1847">
        <v>22</v>
      </c>
      <c r="AC1847">
        <v>-6.3141410206466988</v>
      </c>
      <c r="AD1847">
        <v>-15.643149271200286</v>
      </c>
    </row>
    <row r="1848" spans="1:30" x14ac:dyDescent="0.2">
      <c r="A1848">
        <v>2006</v>
      </c>
      <c r="B1848">
        <v>1</v>
      </c>
      <c r="C1848">
        <v>21</v>
      </c>
      <c r="D1848">
        <v>18.5</v>
      </c>
      <c r="H1848">
        <v>2016</v>
      </c>
      <c r="I1848">
        <v>1</v>
      </c>
      <c r="J1848">
        <v>2</v>
      </c>
      <c r="K1848">
        <v>3.4</v>
      </c>
      <c r="L1848">
        <v>28.44</v>
      </c>
      <c r="Q1848">
        <v>2016</v>
      </c>
      <c r="R1848">
        <v>1</v>
      </c>
      <c r="S1848">
        <v>2</v>
      </c>
      <c r="T1848">
        <f t="shared" si="56"/>
        <v>-3.2141410206466987</v>
      </c>
      <c r="U1848">
        <f t="shared" si="57"/>
        <v>-23.828149271200285</v>
      </c>
      <c r="Z1848">
        <v>2013</v>
      </c>
      <c r="AA1848">
        <v>5</v>
      </c>
      <c r="AB1848">
        <v>2</v>
      </c>
      <c r="AC1848">
        <v>-6.3141410206466988</v>
      </c>
      <c r="AD1848">
        <v>-7.168149271200285</v>
      </c>
    </row>
    <row r="1849" spans="1:30" x14ac:dyDescent="0.2">
      <c r="A1849">
        <v>2006</v>
      </c>
      <c r="B1849">
        <v>1</v>
      </c>
      <c r="C1849">
        <v>22</v>
      </c>
      <c r="D1849">
        <v>0.6</v>
      </c>
      <c r="H1849">
        <v>2016</v>
      </c>
      <c r="I1849">
        <v>1</v>
      </c>
      <c r="J1849">
        <v>3</v>
      </c>
      <c r="K1849">
        <v>0.6</v>
      </c>
      <c r="L1849">
        <v>29.933333333299998</v>
      </c>
      <c r="Q1849">
        <v>2016</v>
      </c>
      <c r="R1849">
        <v>1</v>
      </c>
      <c r="S1849">
        <v>3</v>
      </c>
      <c r="T1849">
        <f t="shared" si="56"/>
        <v>-6.014141020646699</v>
      </c>
      <c r="U1849">
        <f t="shared" si="57"/>
        <v>-22.334815937900288</v>
      </c>
      <c r="Z1849">
        <v>2013</v>
      </c>
      <c r="AA1849">
        <v>6</v>
      </c>
      <c r="AB1849">
        <v>26</v>
      </c>
      <c r="AC1849">
        <v>-6.3141410206466988</v>
      </c>
      <c r="AD1849">
        <v>-17.340876543900286</v>
      </c>
    </row>
    <row r="1850" spans="1:30" x14ac:dyDescent="0.2">
      <c r="A1850">
        <v>2006</v>
      </c>
      <c r="B1850">
        <v>1</v>
      </c>
      <c r="C1850">
        <v>23</v>
      </c>
      <c r="D1850">
        <v>7.8</v>
      </c>
      <c r="H1850">
        <v>2016</v>
      </c>
      <c r="I1850">
        <v>1</v>
      </c>
      <c r="J1850">
        <v>4</v>
      </c>
      <c r="K1850">
        <v>25.7</v>
      </c>
      <c r="L1850">
        <v>31.692857142899999</v>
      </c>
      <c r="Q1850">
        <v>2016</v>
      </c>
      <c r="R1850">
        <v>1</v>
      </c>
      <c r="S1850">
        <v>4</v>
      </c>
      <c r="T1850">
        <f t="shared" si="56"/>
        <v>19.085858979353301</v>
      </c>
      <c r="U1850">
        <f t="shared" si="57"/>
        <v>-20.575292128300287</v>
      </c>
      <c r="Z1850">
        <v>2013</v>
      </c>
      <c r="AA1850">
        <v>9</v>
      </c>
      <c r="AB1850">
        <v>22</v>
      </c>
      <c r="AC1850">
        <v>-6.3141410206466988</v>
      </c>
      <c r="AD1850">
        <v>-20.918149271200285</v>
      </c>
    </row>
    <row r="1851" spans="1:30" x14ac:dyDescent="0.2">
      <c r="A1851">
        <v>2006</v>
      </c>
      <c r="B1851">
        <v>1</v>
      </c>
      <c r="C1851">
        <v>24</v>
      </c>
      <c r="D1851">
        <v>0</v>
      </c>
      <c r="H1851">
        <v>2016</v>
      </c>
      <c r="I1851">
        <v>1</v>
      </c>
      <c r="J1851">
        <v>5</v>
      </c>
      <c r="K1851">
        <v>11.5</v>
      </c>
      <c r="L1851">
        <v>43.2</v>
      </c>
      <c r="Q1851">
        <v>2016</v>
      </c>
      <c r="R1851">
        <v>1</v>
      </c>
      <c r="S1851">
        <v>5</v>
      </c>
      <c r="T1851">
        <f t="shared" si="56"/>
        <v>4.8858589793533014</v>
      </c>
      <c r="U1851">
        <f t="shared" si="57"/>
        <v>-9.0681492712002836</v>
      </c>
      <c r="Z1851">
        <v>2013</v>
      </c>
      <c r="AA1851">
        <v>10</v>
      </c>
      <c r="AB1851">
        <v>11</v>
      </c>
      <c r="AC1851">
        <v>-6.3141410206466988</v>
      </c>
      <c r="AD1851">
        <v>-10.727240180300285</v>
      </c>
    </row>
    <row r="1852" spans="1:30" x14ac:dyDescent="0.2">
      <c r="A1852">
        <v>2006</v>
      </c>
      <c r="B1852">
        <v>1</v>
      </c>
      <c r="C1852">
        <v>25</v>
      </c>
      <c r="D1852">
        <v>0.5</v>
      </c>
      <c r="H1852">
        <v>2016</v>
      </c>
      <c r="I1852">
        <v>1</v>
      </c>
      <c r="J1852">
        <v>6</v>
      </c>
      <c r="K1852">
        <v>6</v>
      </c>
      <c r="L1852">
        <v>33.7045454545</v>
      </c>
      <c r="Q1852">
        <v>2016</v>
      </c>
      <c r="R1852">
        <v>1</v>
      </c>
      <c r="S1852">
        <v>6</v>
      </c>
      <c r="T1852">
        <f t="shared" si="56"/>
        <v>-0.61414102064669862</v>
      </c>
      <c r="U1852">
        <f t="shared" si="57"/>
        <v>-18.563603816700287</v>
      </c>
      <c r="Z1852">
        <v>2013</v>
      </c>
      <c r="AA1852">
        <v>12</v>
      </c>
      <c r="AB1852">
        <v>1</v>
      </c>
      <c r="AC1852">
        <v>-6.3141410206466988</v>
      </c>
      <c r="AD1852">
        <v>-22.068149271200287</v>
      </c>
    </row>
    <row r="1853" spans="1:30" x14ac:dyDescent="0.2">
      <c r="A1853">
        <v>2006</v>
      </c>
      <c r="B1853">
        <v>1</v>
      </c>
      <c r="C1853">
        <v>26</v>
      </c>
      <c r="D1853">
        <v>0</v>
      </c>
      <c r="H1853">
        <v>2016</v>
      </c>
      <c r="I1853">
        <v>1</v>
      </c>
      <c r="J1853">
        <v>7</v>
      </c>
      <c r="K1853">
        <v>2.4</v>
      </c>
      <c r="L1853">
        <v>31.493650793699999</v>
      </c>
      <c r="Q1853">
        <v>2016</v>
      </c>
      <c r="R1853">
        <v>1</v>
      </c>
      <c r="S1853">
        <v>7</v>
      </c>
      <c r="T1853">
        <f t="shared" si="56"/>
        <v>-4.2141410206466983</v>
      </c>
      <c r="U1853">
        <f t="shared" si="57"/>
        <v>-20.774498477500288</v>
      </c>
      <c r="Z1853">
        <v>2014</v>
      </c>
      <c r="AA1853">
        <v>1</v>
      </c>
      <c r="AB1853">
        <v>2</v>
      </c>
      <c r="AC1853">
        <v>-6.3141410206466988</v>
      </c>
      <c r="AD1853">
        <v>-22.268149271200286</v>
      </c>
    </row>
    <row r="1854" spans="1:30" x14ac:dyDescent="0.2">
      <c r="A1854">
        <v>2006</v>
      </c>
      <c r="B1854">
        <v>1</v>
      </c>
      <c r="C1854">
        <v>27</v>
      </c>
      <c r="D1854">
        <v>1.4</v>
      </c>
      <c r="H1854">
        <v>2016</v>
      </c>
      <c r="I1854">
        <v>1</v>
      </c>
      <c r="J1854">
        <v>8</v>
      </c>
      <c r="K1854">
        <v>11.8</v>
      </c>
      <c r="L1854">
        <v>42.164516128999999</v>
      </c>
      <c r="Q1854">
        <v>2016</v>
      </c>
      <c r="R1854">
        <v>1</v>
      </c>
      <c r="S1854">
        <v>8</v>
      </c>
      <c r="T1854">
        <f t="shared" si="56"/>
        <v>5.1858589793533021</v>
      </c>
      <c r="U1854">
        <f t="shared" si="57"/>
        <v>-10.103633142200287</v>
      </c>
      <c r="Z1854">
        <v>2014</v>
      </c>
      <c r="AA1854">
        <v>1</v>
      </c>
      <c r="AB1854">
        <v>15</v>
      </c>
      <c r="AC1854">
        <v>-6.3141410206466988</v>
      </c>
      <c r="AD1854">
        <v>-23.768149271200286</v>
      </c>
    </row>
    <row r="1855" spans="1:30" x14ac:dyDescent="0.2">
      <c r="A1855">
        <v>2006</v>
      </c>
      <c r="B1855">
        <v>1</v>
      </c>
      <c r="C1855">
        <v>28</v>
      </c>
      <c r="D1855">
        <v>15</v>
      </c>
      <c r="H1855">
        <v>2016</v>
      </c>
      <c r="I1855">
        <v>1</v>
      </c>
      <c r="J1855">
        <v>9</v>
      </c>
      <c r="K1855">
        <v>2.1</v>
      </c>
      <c r="L1855">
        <v>33.342105263199997</v>
      </c>
      <c r="Q1855">
        <v>2016</v>
      </c>
      <c r="R1855">
        <v>1</v>
      </c>
      <c r="S1855">
        <v>9</v>
      </c>
      <c r="T1855">
        <f t="shared" si="56"/>
        <v>-4.514141020646699</v>
      </c>
      <c r="U1855">
        <f t="shared" si="57"/>
        <v>-18.926044008000289</v>
      </c>
      <c r="Z1855">
        <v>2014</v>
      </c>
      <c r="AA1855">
        <v>2</v>
      </c>
      <c r="AB1855">
        <v>22</v>
      </c>
      <c r="AC1855">
        <v>-6.3141410206466988</v>
      </c>
      <c r="AD1855">
        <v>-23.486899271200286</v>
      </c>
    </row>
    <row r="1856" spans="1:30" x14ac:dyDescent="0.2">
      <c r="A1856">
        <v>2006</v>
      </c>
      <c r="B1856">
        <v>1</v>
      </c>
      <c r="C1856">
        <v>29</v>
      </c>
      <c r="D1856">
        <v>43.7</v>
      </c>
      <c r="H1856">
        <v>2016</v>
      </c>
      <c r="I1856">
        <v>1</v>
      </c>
      <c r="J1856">
        <v>10</v>
      </c>
      <c r="K1856">
        <v>0.2</v>
      </c>
      <c r="L1856">
        <v>31.254545454500001</v>
      </c>
      <c r="Q1856">
        <v>2016</v>
      </c>
      <c r="R1856">
        <v>1</v>
      </c>
      <c r="S1856">
        <v>10</v>
      </c>
      <c r="T1856">
        <f t="shared" si="56"/>
        <v>-6.4141410206466984</v>
      </c>
      <c r="U1856">
        <f t="shared" si="57"/>
        <v>-21.013603816700286</v>
      </c>
      <c r="Z1856">
        <v>2014</v>
      </c>
      <c r="AA1856">
        <v>3</v>
      </c>
      <c r="AB1856">
        <v>29</v>
      </c>
      <c r="AC1856">
        <v>-6.3141410206466988</v>
      </c>
      <c r="AD1856">
        <v>-26.351482604500287</v>
      </c>
    </row>
    <row r="1857" spans="1:30" x14ac:dyDescent="0.2">
      <c r="A1857">
        <v>2006</v>
      </c>
      <c r="B1857">
        <v>1</v>
      </c>
      <c r="C1857">
        <v>30</v>
      </c>
      <c r="D1857">
        <v>5.5</v>
      </c>
      <c r="H1857">
        <v>2016</v>
      </c>
      <c r="I1857">
        <v>1</v>
      </c>
      <c r="J1857">
        <v>11</v>
      </c>
      <c r="K1857">
        <v>0.1</v>
      </c>
      <c r="L1857">
        <v>30.5093023256</v>
      </c>
      <c r="Q1857">
        <v>2016</v>
      </c>
      <c r="R1857">
        <v>1</v>
      </c>
      <c r="S1857">
        <v>11</v>
      </c>
      <c r="T1857">
        <f t="shared" si="56"/>
        <v>-6.514141020646699</v>
      </c>
      <c r="U1857">
        <f t="shared" si="57"/>
        <v>-21.758846945600286</v>
      </c>
      <c r="Z1857">
        <v>2014</v>
      </c>
      <c r="AA1857">
        <v>6</v>
      </c>
      <c r="AB1857">
        <v>10</v>
      </c>
      <c r="AC1857">
        <v>-6.3141410206466988</v>
      </c>
      <c r="AD1857">
        <v>-29.630649271200287</v>
      </c>
    </row>
    <row r="1858" spans="1:30" x14ac:dyDescent="0.2">
      <c r="A1858">
        <v>2006</v>
      </c>
      <c r="B1858">
        <v>1</v>
      </c>
      <c r="C1858">
        <v>31</v>
      </c>
      <c r="D1858">
        <v>1.3</v>
      </c>
      <c r="H1858">
        <v>2016</v>
      </c>
      <c r="I1858">
        <v>1</v>
      </c>
      <c r="J1858">
        <v>12</v>
      </c>
      <c r="K1858">
        <v>14.2</v>
      </c>
      <c r="L1858">
        <v>30.357777777799999</v>
      </c>
      <c r="Q1858">
        <v>2016</v>
      </c>
      <c r="R1858">
        <v>1</v>
      </c>
      <c r="S1858">
        <v>12</v>
      </c>
      <c r="T1858">
        <f t="shared" ref="T1858:T1921" si="58">K1858-$O$1</f>
        <v>7.5858589793533007</v>
      </c>
      <c r="U1858">
        <f t="shared" ref="U1858:U1921" si="59">L1858-$O$2</f>
        <v>-21.910371493400287</v>
      </c>
      <c r="Z1858">
        <v>2014</v>
      </c>
      <c r="AA1858">
        <v>7</v>
      </c>
      <c r="AB1858">
        <v>13</v>
      </c>
      <c r="AC1858">
        <v>-6.3141410206466988</v>
      </c>
      <c r="AD1858">
        <v>-29.108149271200286</v>
      </c>
    </row>
    <row r="1859" spans="1:30" x14ac:dyDescent="0.2">
      <c r="A1859">
        <v>2006</v>
      </c>
      <c r="B1859">
        <v>2</v>
      </c>
      <c r="C1859">
        <v>1</v>
      </c>
      <c r="D1859">
        <v>0</v>
      </c>
      <c r="H1859">
        <v>2016</v>
      </c>
      <c r="I1859">
        <v>1</v>
      </c>
      <c r="J1859">
        <v>13</v>
      </c>
      <c r="K1859">
        <v>0</v>
      </c>
      <c r="L1859">
        <v>38.116666666699999</v>
      </c>
      <c r="Q1859">
        <v>2016</v>
      </c>
      <c r="R1859">
        <v>1</v>
      </c>
      <c r="S1859">
        <v>13</v>
      </c>
      <c r="T1859">
        <f t="shared" si="58"/>
        <v>-6.6141410206466986</v>
      </c>
      <c r="U1859">
        <f t="shared" si="59"/>
        <v>-14.151482604500288</v>
      </c>
      <c r="Z1859">
        <v>2014</v>
      </c>
      <c r="AA1859">
        <v>9</v>
      </c>
      <c r="AB1859">
        <v>27</v>
      </c>
      <c r="AC1859">
        <v>-6.3141410206466988</v>
      </c>
      <c r="AD1859">
        <v>-20.434815937900286</v>
      </c>
    </row>
    <row r="1860" spans="1:30" x14ac:dyDescent="0.2">
      <c r="A1860">
        <v>2006</v>
      </c>
      <c r="B1860">
        <v>2</v>
      </c>
      <c r="C1860">
        <v>2</v>
      </c>
      <c r="D1860">
        <v>5.4</v>
      </c>
      <c r="H1860">
        <v>2016</v>
      </c>
      <c r="I1860">
        <v>1</v>
      </c>
      <c r="J1860">
        <v>14</v>
      </c>
      <c r="K1860">
        <v>0</v>
      </c>
      <c r="L1860">
        <v>30.279310344799999</v>
      </c>
      <c r="Q1860">
        <v>2016</v>
      </c>
      <c r="R1860">
        <v>1</v>
      </c>
      <c r="S1860">
        <v>14</v>
      </c>
      <c r="T1860">
        <f t="shared" si="58"/>
        <v>-6.6141410206466986</v>
      </c>
      <c r="U1860">
        <f t="shared" si="59"/>
        <v>-21.988838926400287</v>
      </c>
      <c r="Z1860">
        <v>2014</v>
      </c>
      <c r="AA1860">
        <v>12</v>
      </c>
      <c r="AB1860">
        <v>6</v>
      </c>
      <c r="AC1860">
        <v>-6.3141410206466988</v>
      </c>
      <c r="AD1860">
        <v>-22.178353352800286</v>
      </c>
    </row>
    <row r="1861" spans="1:30" x14ac:dyDescent="0.2">
      <c r="A1861">
        <v>2006</v>
      </c>
      <c r="B1861">
        <v>2</v>
      </c>
      <c r="C1861">
        <v>3</v>
      </c>
      <c r="D1861">
        <v>0</v>
      </c>
      <c r="H1861">
        <v>2016</v>
      </c>
      <c r="I1861">
        <v>1</v>
      </c>
      <c r="J1861">
        <v>15</v>
      </c>
      <c r="K1861">
        <v>5</v>
      </c>
      <c r="L1861">
        <v>29.712765957399998</v>
      </c>
      <c r="Q1861">
        <v>2016</v>
      </c>
      <c r="R1861">
        <v>1</v>
      </c>
      <c r="S1861">
        <v>15</v>
      </c>
      <c r="T1861">
        <f t="shared" si="58"/>
        <v>-1.6141410206466986</v>
      </c>
      <c r="U1861">
        <f t="shared" si="59"/>
        <v>-22.555383313800288</v>
      </c>
      <c r="Z1861">
        <v>2014</v>
      </c>
      <c r="AA1861">
        <v>12</v>
      </c>
      <c r="AB1861">
        <v>10</v>
      </c>
      <c r="AC1861">
        <v>-6.3141410206466988</v>
      </c>
      <c r="AD1861">
        <v>-22.904046707100285</v>
      </c>
    </row>
    <row r="1862" spans="1:30" x14ac:dyDescent="0.2">
      <c r="A1862">
        <v>2006</v>
      </c>
      <c r="B1862">
        <v>2</v>
      </c>
      <c r="C1862">
        <v>4</v>
      </c>
      <c r="D1862">
        <v>0.8</v>
      </c>
      <c r="H1862">
        <v>2016</v>
      </c>
      <c r="I1862">
        <v>1</v>
      </c>
      <c r="J1862">
        <v>16</v>
      </c>
      <c r="K1862">
        <v>0</v>
      </c>
      <c r="L1862">
        <v>30.903448275900001</v>
      </c>
      <c r="Q1862">
        <v>2016</v>
      </c>
      <c r="R1862">
        <v>1</v>
      </c>
      <c r="S1862">
        <v>16</v>
      </c>
      <c r="T1862">
        <f t="shared" si="58"/>
        <v>-6.6141410206466986</v>
      </c>
      <c r="U1862">
        <f t="shared" si="59"/>
        <v>-21.364700995300286</v>
      </c>
      <c r="Z1862">
        <v>2015</v>
      </c>
      <c r="AA1862">
        <v>3</v>
      </c>
      <c r="AB1862">
        <v>16</v>
      </c>
      <c r="AC1862">
        <v>-6.3141410206466988</v>
      </c>
      <c r="AD1862">
        <v>-26.706080305700286</v>
      </c>
    </row>
    <row r="1863" spans="1:30" x14ac:dyDescent="0.2">
      <c r="A1863">
        <v>2006</v>
      </c>
      <c r="B1863">
        <v>2</v>
      </c>
      <c r="C1863">
        <v>5</v>
      </c>
      <c r="D1863">
        <v>0</v>
      </c>
      <c r="H1863">
        <v>2016</v>
      </c>
      <c r="I1863">
        <v>1</v>
      </c>
      <c r="J1863">
        <v>17</v>
      </c>
      <c r="K1863">
        <v>1.6</v>
      </c>
      <c r="L1863">
        <v>30.092063492099999</v>
      </c>
      <c r="Q1863">
        <v>2016</v>
      </c>
      <c r="R1863">
        <v>1</v>
      </c>
      <c r="S1863">
        <v>17</v>
      </c>
      <c r="T1863">
        <f t="shared" si="58"/>
        <v>-5.014141020646699</v>
      </c>
      <c r="U1863">
        <f t="shared" si="59"/>
        <v>-22.176085779100287</v>
      </c>
      <c r="Z1863">
        <v>2015</v>
      </c>
      <c r="AA1863">
        <v>4</v>
      </c>
      <c r="AB1863">
        <v>15</v>
      </c>
      <c r="AC1863">
        <v>-6.3141410206466988</v>
      </c>
      <c r="AD1863">
        <v>-22.952359797500286</v>
      </c>
    </row>
    <row r="1864" spans="1:30" x14ac:dyDescent="0.2">
      <c r="A1864">
        <v>2006</v>
      </c>
      <c r="B1864">
        <v>2</v>
      </c>
      <c r="C1864">
        <v>6</v>
      </c>
      <c r="D1864">
        <v>0</v>
      </c>
      <c r="H1864">
        <v>2016</v>
      </c>
      <c r="I1864">
        <v>1</v>
      </c>
      <c r="J1864">
        <v>18</v>
      </c>
      <c r="K1864">
        <v>1.4</v>
      </c>
      <c r="L1864">
        <v>30.339130434800001</v>
      </c>
      <c r="Q1864">
        <v>2016</v>
      </c>
      <c r="R1864">
        <v>1</v>
      </c>
      <c r="S1864">
        <v>18</v>
      </c>
      <c r="T1864">
        <f t="shared" si="58"/>
        <v>-5.2141410206466983</v>
      </c>
      <c r="U1864">
        <f t="shared" si="59"/>
        <v>-21.929018836400285</v>
      </c>
      <c r="Z1864">
        <v>2015</v>
      </c>
      <c r="AA1864">
        <v>5</v>
      </c>
      <c r="AB1864">
        <v>12</v>
      </c>
      <c r="AC1864">
        <v>-6.3141410206466988</v>
      </c>
      <c r="AD1864">
        <v>-29.156521364200287</v>
      </c>
    </row>
    <row r="1865" spans="1:30" x14ac:dyDescent="0.2">
      <c r="A1865">
        <v>2006</v>
      </c>
      <c r="B1865">
        <v>2</v>
      </c>
      <c r="C1865">
        <v>7</v>
      </c>
      <c r="D1865">
        <v>2.8</v>
      </c>
      <c r="H1865">
        <v>2016</v>
      </c>
      <c r="I1865">
        <v>1</v>
      </c>
      <c r="J1865">
        <v>19</v>
      </c>
      <c r="K1865">
        <v>6.2</v>
      </c>
      <c r="L1865">
        <v>30.339655172400001</v>
      </c>
      <c r="Q1865">
        <v>2016</v>
      </c>
      <c r="R1865">
        <v>1</v>
      </c>
      <c r="S1865">
        <v>19</v>
      </c>
      <c r="T1865">
        <f t="shared" si="58"/>
        <v>-0.41414102064669844</v>
      </c>
      <c r="U1865">
        <f t="shared" si="59"/>
        <v>-21.928494098800286</v>
      </c>
      <c r="Z1865">
        <v>2015</v>
      </c>
      <c r="AA1865">
        <v>5</v>
      </c>
      <c r="AB1865">
        <v>16</v>
      </c>
      <c r="AC1865">
        <v>-6.3141410206466988</v>
      </c>
      <c r="AD1865">
        <v>-29.537240180300287</v>
      </c>
    </row>
    <row r="1866" spans="1:30" x14ac:dyDescent="0.2">
      <c r="A1866">
        <v>2006</v>
      </c>
      <c r="B1866">
        <v>2</v>
      </c>
      <c r="C1866">
        <v>8</v>
      </c>
      <c r="D1866">
        <v>0</v>
      </c>
      <c r="H1866">
        <v>2016</v>
      </c>
      <c r="I1866">
        <v>1</v>
      </c>
      <c r="J1866">
        <v>20</v>
      </c>
      <c r="K1866">
        <v>5.0999999999999996</v>
      </c>
      <c r="L1866">
        <v>30.8965517241</v>
      </c>
      <c r="Q1866">
        <v>2016</v>
      </c>
      <c r="R1866">
        <v>1</v>
      </c>
      <c r="S1866">
        <v>20</v>
      </c>
      <c r="T1866">
        <f t="shared" si="58"/>
        <v>-1.514141020646699</v>
      </c>
      <c r="U1866">
        <f t="shared" si="59"/>
        <v>-21.371597547100286</v>
      </c>
      <c r="Z1866">
        <v>2015</v>
      </c>
      <c r="AA1866">
        <v>6</v>
      </c>
      <c r="AB1866">
        <v>17</v>
      </c>
      <c r="AC1866">
        <v>-6.3141410206466988</v>
      </c>
      <c r="AD1866">
        <v>-28.449000335000285</v>
      </c>
    </row>
    <row r="1867" spans="1:30" x14ac:dyDescent="0.2">
      <c r="A1867">
        <v>2006</v>
      </c>
      <c r="B1867">
        <v>2</v>
      </c>
      <c r="C1867">
        <v>9</v>
      </c>
      <c r="D1867">
        <v>0</v>
      </c>
      <c r="H1867">
        <v>2016</v>
      </c>
      <c r="I1867">
        <v>1</v>
      </c>
      <c r="J1867">
        <v>21</v>
      </c>
      <c r="K1867">
        <v>0.3</v>
      </c>
      <c r="L1867">
        <v>29.885185185200001</v>
      </c>
      <c r="Q1867">
        <v>2016</v>
      </c>
      <c r="R1867">
        <v>1</v>
      </c>
      <c r="S1867">
        <v>21</v>
      </c>
      <c r="T1867">
        <f t="shared" si="58"/>
        <v>-6.3141410206466988</v>
      </c>
      <c r="U1867">
        <f t="shared" si="59"/>
        <v>-22.382964086000285</v>
      </c>
      <c r="Z1867">
        <v>2015</v>
      </c>
      <c r="AA1867">
        <v>8</v>
      </c>
      <c r="AB1867">
        <v>4</v>
      </c>
      <c r="AC1867">
        <v>-6.3141410206466988</v>
      </c>
      <c r="AD1867">
        <v>-25.990598250800286</v>
      </c>
    </row>
    <row r="1868" spans="1:30" x14ac:dyDescent="0.2">
      <c r="A1868">
        <v>2006</v>
      </c>
      <c r="B1868">
        <v>2</v>
      </c>
      <c r="C1868">
        <v>10</v>
      </c>
      <c r="D1868">
        <v>7.7</v>
      </c>
      <c r="H1868">
        <v>2016</v>
      </c>
      <c r="I1868">
        <v>1</v>
      </c>
      <c r="J1868">
        <v>22</v>
      </c>
      <c r="K1868">
        <v>0.6</v>
      </c>
      <c r="L1868">
        <v>28.832142857099999</v>
      </c>
      <c r="Q1868">
        <v>2016</v>
      </c>
      <c r="R1868">
        <v>1</v>
      </c>
      <c r="S1868">
        <v>22</v>
      </c>
      <c r="T1868">
        <f t="shared" si="58"/>
        <v>-6.014141020646699</v>
      </c>
      <c r="U1868">
        <f t="shared" si="59"/>
        <v>-23.436006414100287</v>
      </c>
      <c r="Z1868">
        <v>2015</v>
      </c>
      <c r="AA1868">
        <v>9</v>
      </c>
      <c r="AB1868">
        <v>2</v>
      </c>
      <c r="AC1868">
        <v>-6.3141410206466988</v>
      </c>
      <c r="AD1868">
        <v>-24.824149271200287</v>
      </c>
    </row>
    <row r="1869" spans="1:30" x14ac:dyDescent="0.2">
      <c r="A1869">
        <v>2006</v>
      </c>
      <c r="B1869">
        <v>2</v>
      </c>
      <c r="C1869">
        <v>11</v>
      </c>
      <c r="D1869">
        <v>3.4</v>
      </c>
      <c r="H1869">
        <v>2016</v>
      </c>
      <c r="I1869">
        <v>1</v>
      </c>
      <c r="J1869">
        <v>23</v>
      </c>
      <c r="K1869">
        <v>1.4</v>
      </c>
      <c r="L1869">
        <v>28.909090909100001</v>
      </c>
      <c r="Q1869">
        <v>2016</v>
      </c>
      <c r="R1869">
        <v>1</v>
      </c>
      <c r="S1869">
        <v>23</v>
      </c>
      <c r="T1869">
        <f t="shared" si="58"/>
        <v>-5.2141410206466983</v>
      </c>
      <c r="U1869">
        <f t="shared" si="59"/>
        <v>-23.359058362100285</v>
      </c>
      <c r="Z1869">
        <v>2015</v>
      </c>
      <c r="AA1869">
        <v>10</v>
      </c>
      <c r="AB1869">
        <v>1</v>
      </c>
      <c r="AC1869">
        <v>-6.3141410206466988</v>
      </c>
      <c r="AD1869">
        <v>-25.015088046700285</v>
      </c>
    </row>
    <row r="1870" spans="1:30" x14ac:dyDescent="0.2">
      <c r="A1870">
        <v>2006</v>
      </c>
      <c r="B1870">
        <v>2</v>
      </c>
      <c r="C1870">
        <v>12</v>
      </c>
      <c r="D1870">
        <v>0.7</v>
      </c>
      <c r="H1870">
        <v>2016</v>
      </c>
      <c r="I1870">
        <v>1</v>
      </c>
      <c r="J1870">
        <v>24</v>
      </c>
      <c r="K1870">
        <v>0</v>
      </c>
      <c r="L1870">
        <v>29.3941176471</v>
      </c>
      <c r="Q1870">
        <v>2016</v>
      </c>
      <c r="R1870">
        <v>1</v>
      </c>
      <c r="S1870">
        <v>24</v>
      </c>
      <c r="T1870">
        <f t="shared" si="58"/>
        <v>-6.6141410206466986</v>
      </c>
      <c r="U1870">
        <f t="shared" si="59"/>
        <v>-22.874031624100287</v>
      </c>
      <c r="Z1870">
        <v>2015</v>
      </c>
      <c r="AA1870">
        <v>10</v>
      </c>
      <c r="AB1870">
        <v>31</v>
      </c>
      <c r="AC1870">
        <v>-6.3141410206466988</v>
      </c>
      <c r="AD1870">
        <v>-14.551755828600285</v>
      </c>
    </row>
    <row r="1871" spans="1:30" x14ac:dyDescent="0.2">
      <c r="A1871">
        <v>2006</v>
      </c>
      <c r="B1871">
        <v>2</v>
      </c>
      <c r="C1871">
        <v>13</v>
      </c>
      <c r="D1871">
        <v>2.8</v>
      </c>
      <c r="H1871">
        <v>2016</v>
      </c>
      <c r="I1871">
        <v>1</v>
      </c>
      <c r="J1871">
        <v>25</v>
      </c>
      <c r="K1871">
        <v>1.9</v>
      </c>
      <c r="L1871">
        <v>28.743333333300001</v>
      </c>
      <c r="Q1871">
        <v>2016</v>
      </c>
      <c r="R1871">
        <v>1</v>
      </c>
      <c r="S1871">
        <v>25</v>
      </c>
      <c r="T1871">
        <f t="shared" si="58"/>
        <v>-4.7141410206466983</v>
      </c>
      <c r="U1871">
        <f t="shared" si="59"/>
        <v>-23.524815937900286</v>
      </c>
      <c r="Z1871">
        <v>2015</v>
      </c>
      <c r="AA1871">
        <v>12</v>
      </c>
      <c r="AB1871">
        <v>12</v>
      </c>
      <c r="AC1871">
        <v>-6.3141410206466988</v>
      </c>
      <c r="AD1871">
        <v>-20.555649271200288</v>
      </c>
    </row>
    <row r="1872" spans="1:30" x14ac:dyDescent="0.2">
      <c r="A1872">
        <v>2006</v>
      </c>
      <c r="B1872">
        <v>2</v>
      </c>
      <c r="C1872">
        <v>14</v>
      </c>
      <c r="D1872">
        <v>2.5</v>
      </c>
      <c r="H1872">
        <v>2016</v>
      </c>
      <c r="I1872">
        <v>1</v>
      </c>
      <c r="J1872">
        <v>26</v>
      </c>
      <c r="K1872">
        <v>0</v>
      </c>
      <c r="L1872">
        <v>28.712121212100001</v>
      </c>
      <c r="Q1872">
        <v>2016</v>
      </c>
      <c r="R1872">
        <v>1</v>
      </c>
      <c r="S1872">
        <v>26</v>
      </c>
      <c r="T1872">
        <f t="shared" si="58"/>
        <v>-6.6141410206466986</v>
      </c>
      <c r="U1872">
        <f t="shared" si="59"/>
        <v>-23.556028059100285</v>
      </c>
      <c r="Z1872">
        <v>2015</v>
      </c>
      <c r="AA1872">
        <v>12</v>
      </c>
      <c r="AB1872">
        <v>13</v>
      </c>
      <c r="AC1872">
        <v>-6.3141410206466988</v>
      </c>
      <c r="AD1872">
        <v>-21.034815937900287</v>
      </c>
    </row>
    <row r="1873" spans="1:30" x14ac:dyDescent="0.2">
      <c r="A1873">
        <v>2006</v>
      </c>
      <c r="B1873">
        <v>2</v>
      </c>
      <c r="C1873">
        <v>15</v>
      </c>
      <c r="D1873">
        <v>0</v>
      </c>
      <c r="H1873">
        <v>2016</v>
      </c>
      <c r="I1873">
        <v>1</v>
      </c>
      <c r="J1873">
        <v>27</v>
      </c>
      <c r="K1873">
        <v>1.2</v>
      </c>
      <c r="L1873">
        <v>29.258823529400001</v>
      </c>
      <c r="Q1873">
        <v>2016</v>
      </c>
      <c r="R1873">
        <v>1</v>
      </c>
      <c r="S1873">
        <v>27</v>
      </c>
      <c r="T1873">
        <f t="shared" si="58"/>
        <v>-5.4141410206466984</v>
      </c>
      <c r="U1873">
        <f t="shared" si="59"/>
        <v>-23.009325741800286</v>
      </c>
      <c r="Z1873">
        <v>2016</v>
      </c>
      <c r="AA1873">
        <v>1</v>
      </c>
      <c r="AB1873">
        <v>21</v>
      </c>
      <c r="AC1873">
        <v>-6.3141410206466988</v>
      </c>
      <c r="AD1873">
        <v>-22.382964086000285</v>
      </c>
    </row>
    <row r="1874" spans="1:30" x14ac:dyDescent="0.2">
      <c r="A1874">
        <v>2006</v>
      </c>
      <c r="B1874">
        <v>2</v>
      </c>
      <c r="C1874">
        <v>16</v>
      </c>
      <c r="D1874">
        <v>0.5</v>
      </c>
      <c r="H1874">
        <v>2016</v>
      </c>
      <c r="I1874">
        <v>1</v>
      </c>
      <c r="J1874">
        <v>28</v>
      </c>
      <c r="K1874">
        <v>0.7</v>
      </c>
      <c r="L1874">
        <v>29.225999999999999</v>
      </c>
      <c r="Q1874">
        <v>2016</v>
      </c>
      <c r="R1874">
        <v>1</v>
      </c>
      <c r="S1874">
        <v>28</v>
      </c>
      <c r="T1874">
        <f t="shared" si="58"/>
        <v>-5.9141410206466984</v>
      </c>
      <c r="U1874">
        <f t="shared" si="59"/>
        <v>-23.042149271200287</v>
      </c>
      <c r="Z1874">
        <v>2016</v>
      </c>
      <c r="AA1874">
        <v>2</v>
      </c>
      <c r="AB1874">
        <v>3</v>
      </c>
      <c r="AC1874">
        <v>-6.3141410206466988</v>
      </c>
      <c r="AD1874">
        <v>-24.089201902800287</v>
      </c>
    </row>
    <row r="1875" spans="1:30" x14ac:dyDescent="0.2">
      <c r="A1875">
        <v>2006</v>
      </c>
      <c r="B1875">
        <v>2</v>
      </c>
      <c r="C1875">
        <v>17</v>
      </c>
      <c r="D1875">
        <v>0.7</v>
      </c>
      <c r="H1875">
        <v>2016</v>
      </c>
      <c r="I1875">
        <v>1</v>
      </c>
      <c r="J1875">
        <v>29</v>
      </c>
      <c r="K1875">
        <v>0</v>
      </c>
      <c r="L1875">
        <v>27.9769230769</v>
      </c>
      <c r="Q1875">
        <v>2016</v>
      </c>
      <c r="R1875">
        <v>1</v>
      </c>
      <c r="S1875">
        <v>29</v>
      </c>
      <c r="T1875">
        <f t="shared" si="58"/>
        <v>-6.6141410206466986</v>
      </c>
      <c r="U1875">
        <f t="shared" si="59"/>
        <v>-24.291226194300286</v>
      </c>
      <c r="Z1875">
        <v>2016</v>
      </c>
      <c r="AA1875">
        <v>2</v>
      </c>
      <c r="AB1875">
        <v>4</v>
      </c>
      <c r="AC1875">
        <v>-6.3141410206466988</v>
      </c>
      <c r="AD1875">
        <v>-24.311006414100287</v>
      </c>
    </row>
    <row r="1876" spans="1:30" x14ac:dyDescent="0.2">
      <c r="A1876">
        <v>2006</v>
      </c>
      <c r="B1876">
        <v>2</v>
      </c>
      <c r="C1876">
        <v>18</v>
      </c>
      <c r="D1876">
        <v>29.2</v>
      </c>
      <c r="H1876">
        <v>2016</v>
      </c>
      <c r="I1876">
        <v>1</v>
      </c>
      <c r="J1876">
        <v>30</v>
      </c>
      <c r="K1876">
        <v>2.1</v>
      </c>
      <c r="L1876">
        <v>27.929090909100001</v>
      </c>
      <c r="Q1876">
        <v>2016</v>
      </c>
      <c r="R1876">
        <v>1</v>
      </c>
      <c r="S1876">
        <v>30</v>
      </c>
      <c r="T1876">
        <f t="shared" si="58"/>
        <v>-4.514141020646699</v>
      </c>
      <c r="U1876">
        <f t="shared" si="59"/>
        <v>-24.339058362100285</v>
      </c>
      <c r="Z1876">
        <v>2016</v>
      </c>
      <c r="AA1876">
        <v>2</v>
      </c>
      <c r="AB1876">
        <v>28</v>
      </c>
      <c r="AC1876">
        <v>-6.3141410206466988</v>
      </c>
      <c r="AD1876">
        <v>-24.644745015900288</v>
      </c>
    </row>
    <row r="1877" spans="1:30" x14ac:dyDescent="0.2">
      <c r="A1877">
        <v>2006</v>
      </c>
      <c r="B1877">
        <v>2</v>
      </c>
      <c r="C1877">
        <v>19</v>
      </c>
      <c r="D1877">
        <v>13.2</v>
      </c>
      <c r="H1877">
        <v>2016</v>
      </c>
      <c r="I1877">
        <v>1</v>
      </c>
      <c r="J1877">
        <v>31</v>
      </c>
      <c r="K1877">
        <v>9.5</v>
      </c>
      <c r="L1877">
        <v>30.553571428600002</v>
      </c>
      <c r="Q1877">
        <v>2016</v>
      </c>
      <c r="R1877">
        <v>1</v>
      </c>
      <c r="S1877">
        <v>31</v>
      </c>
      <c r="T1877">
        <f t="shared" si="58"/>
        <v>2.8858589793533014</v>
      </c>
      <c r="U1877">
        <f t="shared" si="59"/>
        <v>-21.714577842600285</v>
      </c>
      <c r="Z1877">
        <v>2016</v>
      </c>
      <c r="AA1877">
        <v>3</v>
      </c>
      <c r="AB1877">
        <v>1</v>
      </c>
      <c r="AC1877">
        <v>-6.3141410206466988</v>
      </c>
      <c r="AD1877">
        <v>-24.825649271200287</v>
      </c>
    </row>
    <row r="1878" spans="1:30" x14ac:dyDescent="0.2">
      <c r="A1878">
        <v>2006</v>
      </c>
      <c r="B1878">
        <v>2</v>
      </c>
      <c r="C1878">
        <v>20</v>
      </c>
      <c r="D1878">
        <v>2.1</v>
      </c>
      <c r="H1878">
        <v>2016</v>
      </c>
      <c r="I1878">
        <v>2</v>
      </c>
      <c r="J1878">
        <v>1</v>
      </c>
      <c r="K1878">
        <v>3.6</v>
      </c>
      <c r="L1878">
        <v>28.515686274499998</v>
      </c>
      <c r="Q1878">
        <v>2016</v>
      </c>
      <c r="R1878">
        <v>2</v>
      </c>
      <c r="S1878">
        <v>1</v>
      </c>
      <c r="T1878">
        <f t="shared" si="58"/>
        <v>-3.0141410206466985</v>
      </c>
      <c r="U1878">
        <f t="shared" si="59"/>
        <v>-23.752462996700288</v>
      </c>
      <c r="Z1878">
        <v>2016</v>
      </c>
      <c r="AA1878">
        <v>3</v>
      </c>
      <c r="AB1878">
        <v>5</v>
      </c>
      <c r="AC1878">
        <v>-6.3141410206466988</v>
      </c>
      <c r="AD1878">
        <v>-17.610084755100289</v>
      </c>
    </row>
    <row r="1879" spans="1:30" x14ac:dyDescent="0.2">
      <c r="A1879">
        <v>2006</v>
      </c>
      <c r="B1879">
        <v>2</v>
      </c>
      <c r="C1879">
        <v>21</v>
      </c>
      <c r="D1879">
        <v>0</v>
      </c>
      <c r="H1879">
        <v>2016</v>
      </c>
      <c r="I1879">
        <v>2</v>
      </c>
      <c r="J1879">
        <v>2</v>
      </c>
      <c r="K1879">
        <v>0.1</v>
      </c>
      <c r="L1879">
        <v>28.471428571400001</v>
      </c>
      <c r="Q1879">
        <v>2016</v>
      </c>
      <c r="R1879">
        <v>2</v>
      </c>
      <c r="S1879">
        <v>2</v>
      </c>
      <c r="T1879">
        <f t="shared" si="58"/>
        <v>-6.514141020646699</v>
      </c>
      <c r="U1879">
        <f t="shared" si="59"/>
        <v>-23.796720699800286</v>
      </c>
      <c r="Z1879">
        <v>2016</v>
      </c>
      <c r="AA1879">
        <v>4</v>
      </c>
      <c r="AB1879">
        <v>8</v>
      </c>
      <c r="AC1879">
        <v>-6.3141410206466988</v>
      </c>
      <c r="AD1879">
        <v>-22.049728218600286</v>
      </c>
    </row>
    <row r="1880" spans="1:30" x14ac:dyDescent="0.2">
      <c r="A1880">
        <v>2006</v>
      </c>
      <c r="B1880">
        <v>2</v>
      </c>
      <c r="C1880">
        <v>22</v>
      </c>
      <c r="D1880">
        <v>0</v>
      </c>
      <c r="H1880">
        <v>2016</v>
      </c>
      <c r="I1880">
        <v>2</v>
      </c>
      <c r="J1880">
        <v>3</v>
      </c>
      <c r="K1880">
        <v>0.3</v>
      </c>
      <c r="L1880">
        <v>28.178947368399999</v>
      </c>
      <c r="Q1880">
        <v>2016</v>
      </c>
      <c r="R1880">
        <v>2</v>
      </c>
      <c r="S1880">
        <v>3</v>
      </c>
      <c r="T1880">
        <f t="shared" si="58"/>
        <v>-6.3141410206466988</v>
      </c>
      <c r="U1880">
        <f t="shared" si="59"/>
        <v>-24.089201902800287</v>
      </c>
      <c r="Z1880">
        <v>2016</v>
      </c>
      <c r="AA1880">
        <v>4</v>
      </c>
      <c r="AB1880">
        <v>18</v>
      </c>
      <c r="AC1880">
        <v>-6.3141410206466988</v>
      </c>
      <c r="AD1880">
        <v>-20.392539515100285</v>
      </c>
    </row>
    <row r="1881" spans="1:30" x14ac:dyDescent="0.2">
      <c r="A1881">
        <v>2006</v>
      </c>
      <c r="B1881">
        <v>2</v>
      </c>
      <c r="C1881">
        <v>23</v>
      </c>
      <c r="D1881">
        <v>0.8</v>
      </c>
      <c r="H1881">
        <v>2016</v>
      </c>
      <c r="I1881">
        <v>2</v>
      </c>
      <c r="J1881">
        <v>4</v>
      </c>
      <c r="K1881">
        <v>0.3</v>
      </c>
      <c r="L1881">
        <v>27.957142857099999</v>
      </c>
      <c r="Q1881">
        <v>2016</v>
      </c>
      <c r="R1881">
        <v>2</v>
      </c>
      <c r="S1881">
        <v>4</v>
      </c>
      <c r="T1881">
        <f t="shared" si="58"/>
        <v>-6.3141410206466988</v>
      </c>
      <c r="U1881">
        <f t="shared" si="59"/>
        <v>-24.311006414100287</v>
      </c>
      <c r="Z1881">
        <v>2016</v>
      </c>
      <c r="AA1881">
        <v>6</v>
      </c>
      <c r="AB1881">
        <v>11</v>
      </c>
      <c r="AC1881">
        <v>-6.3141410206466988</v>
      </c>
      <c r="AD1881">
        <v>-22.677240180300288</v>
      </c>
    </row>
    <row r="1882" spans="1:30" x14ac:dyDescent="0.2">
      <c r="A1882">
        <v>2006</v>
      </c>
      <c r="B1882">
        <v>2</v>
      </c>
      <c r="C1882">
        <v>24</v>
      </c>
      <c r="D1882">
        <v>0</v>
      </c>
      <c r="H1882">
        <v>2016</v>
      </c>
      <c r="I1882">
        <v>2</v>
      </c>
      <c r="J1882">
        <v>5</v>
      </c>
      <c r="K1882">
        <v>0.8</v>
      </c>
      <c r="L1882">
        <v>27.520930232600001</v>
      </c>
      <c r="Q1882">
        <v>2016</v>
      </c>
      <c r="R1882">
        <v>2</v>
      </c>
      <c r="S1882">
        <v>5</v>
      </c>
      <c r="T1882">
        <f t="shared" si="58"/>
        <v>-5.8141410206466988</v>
      </c>
      <c r="U1882">
        <f t="shared" si="59"/>
        <v>-24.747219038600285</v>
      </c>
      <c r="Z1882">
        <v>2016</v>
      </c>
      <c r="AA1882">
        <v>6</v>
      </c>
      <c r="AB1882">
        <v>27</v>
      </c>
      <c r="AC1882">
        <v>-6.3141410206466988</v>
      </c>
      <c r="AD1882">
        <v>-24.093149271200286</v>
      </c>
    </row>
    <row r="1883" spans="1:30" x14ac:dyDescent="0.2">
      <c r="A1883">
        <v>2006</v>
      </c>
      <c r="B1883">
        <v>2</v>
      </c>
      <c r="C1883">
        <v>25</v>
      </c>
      <c r="D1883">
        <v>3.4</v>
      </c>
      <c r="H1883">
        <v>2016</v>
      </c>
      <c r="I1883">
        <v>2</v>
      </c>
      <c r="J1883">
        <v>6</v>
      </c>
      <c r="K1883">
        <v>0</v>
      </c>
      <c r="L1883">
        <v>27.514583333299999</v>
      </c>
      <c r="Q1883">
        <v>2016</v>
      </c>
      <c r="R1883">
        <v>2</v>
      </c>
      <c r="S1883">
        <v>6</v>
      </c>
      <c r="T1883">
        <f t="shared" si="58"/>
        <v>-6.6141410206466986</v>
      </c>
      <c r="U1883">
        <f t="shared" si="59"/>
        <v>-24.753565937900287</v>
      </c>
      <c r="Z1883">
        <v>2016</v>
      </c>
      <c r="AA1883">
        <v>6</v>
      </c>
      <c r="AB1883">
        <v>29</v>
      </c>
      <c r="AC1883">
        <v>-6.3141410206466988</v>
      </c>
      <c r="AD1883">
        <v>-22.583149271200288</v>
      </c>
    </row>
    <row r="1884" spans="1:30" x14ac:dyDescent="0.2">
      <c r="A1884">
        <v>2006</v>
      </c>
      <c r="B1884">
        <v>2</v>
      </c>
      <c r="C1884">
        <v>26</v>
      </c>
      <c r="D1884">
        <v>5.7</v>
      </c>
      <c r="H1884">
        <v>2016</v>
      </c>
      <c r="I1884">
        <v>2</v>
      </c>
      <c r="J1884">
        <v>7</v>
      </c>
      <c r="K1884">
        <v>0</v>
      </c>
      <c r="L1884">
        <v>27.8533333333</v>
      </c>
      <c r="Q1884">
        <v>2016</v>
      </c>
      <c r="R1884">
        <v>2</v>
      </c>
      <c r="S1884">
        <v>7</v>
      </c>
      <c r="T1884">
        <f t="shared" si="58"/>
        <v>-6.6141410206466986</v>
      </c>
      <c r="U1884">
        <f t="shared" si="59"/>
        <v>-24.414815937900286</v>
      </c>
      <c r="Z1884">
        <v>2016</v>
      </c>
      <c r="AA1884">
        <v>8</v>
      </c>
      <c r="AB1884">
        <v>1</v>
      </c>
      <c r="AC1884">
        <v>-6.3141410206466988</v>
      </c>
      <c r="AD1884">
        <v>-13.182434985500286</v>
      </c>
    </row>
    <row r="1885" spans="1:30" x14ac:dyDescent="0.2">
      <c r="A1885">
        <v>2006</v>
      </c>
      <c r="B1885">
        <v>2</v>
      </c>
      <c r="C1885">
        <v>27</v>
      </c>
      <c r="D1885">
        <v>0</v>
      </c>
      <c r="H1885">
        <v>2016</v>
      </c>
      <c r="I1885">
        <v>2</v>
      </c>
      <c r="J1885">
        <v>8</v>
      </c>
      <c r="K1885">
        <v>0</v>
      </c>
      <c r="L1885">
        <v>26.981578947399999</v>
      </c>
      <c r="Q1885">
        <v>2016</v>
      </c>
      <c r="R1885">
        <v>2</v>
      </c>
      <c r="S1885">
        <v>8</v>
      </c>
      <c r="T1885">
        <f t="shared" si="58"/>
        <v>-6.6141410206466986</v>
      </c>
      <c r="U1885">
        <f t="shared" si="59"/>
        <v>-25.286570323800287</v>
      </c>
      <c r="Z1885">
        <v>2016</v>
      </c>
      <c r="AA1885">
        <v>8</v>
      </c>
      <c r="AB1885">
        <v>15</v>
      </c>
      <c r="AC1885">
        <v>-6.3141410206466988</v>
      </c>
      <c r="AD1885">
        <v>-21.522694725700287</v>
      </c>
    </row>
    <row r="1886" spans="1:30" x14ac:dyDescent="0.2">
      <c r="A1886">
        <v>2006</v>
      </c>
      <c r="B1886">
        <v>2</v>
      </c>
      <c r="C1886">
        <v>28</v>
      </c>
      <c r="D1886">
        <v>1.3</v>
      </c>
      <c r="H1886">
        <v>2016</v>
      </c>
      <c r="I1886">
        <v>2</v>
      </c>
      <c r="J1886">
        <v>9</v>
      </c>
      <c r="K1886">
        <v>3</v>
      </c>
      <c r="L1886">
        <v>28.317073170699999</v>
      </c>
      <c r="Q1886">
        <v>2016</v>
      </c>
      <c r="R1886">
        <v>2</v>
      </c>
      <c r="S1886">
        <v>9</v>
      </c>
      <c r="T1886">
        <f t="shared" si="58"/>
        <v>-3.6141410206466986</v>
      </c>
      <c r="U1886">
        <f t="shared" si="59"/>
        <v>-23.951076100500288</v>
      </c>
      <c r="Z1886">
        <v>2016</v>
      </c>
      <c r="AA1886">
        <v>8</v>
      </c>
      <c r="AB1886">
        <v>22</v>
      </c>
      <c r="AC1886">
        <v>-6.3141410206466988</v>
      </c>
      <c r="AD1886">
        <v>-21.630649271200287</v>
      </c>
    </row>
    <row r="1887" spans="1:30" x14ac:dyDescent="0.2">
      <c r="A1887">
        <v>2006</v>
      </c>
      <c r="B1887">
        <v>3</v>
      </c>
      <c r="C1887">
        <v>1</v>
      </c>
      <c r="D1887">
        <v>0</v>
      </c>
      <c r="H1887">
        <v>2016</v>
      </c>
      <c r="I1887">
        <v>2</v>
      </c>
      <c r="J1887">
        <v>10</v>
      </c>
      <c r="K1887">
        <v>2.8</v>
      </c>
      <c r="L1887">
        <v>28.236170212800001</v>
      </c>
      <c r="Q1887">
        <v>2016</v>
      </c>
      <c r="R1887">
        <v>2</v>
      </c>
      <c r="S1887">
        <v>10</v>
      </c>
      <c r="T1887">
        <f t="shared" si="58"/>
        <v>-3.8141410206466988</v>
      </c>
      <c r="U1887">
        <f t="shared" si="59"/>
        <v>-24.031979058400285</v>
      </c>
      <c r="Z1887">
        <v>2016</v>
      </c>
      <c r="AA1887">
        <v>8</v>
      </c>
      <c r="AB1887">
        <v>27</v>
      </c>
      <c r="AC1887">
        <v>-6.3141410206466988</v>
      </c>
      <c r="AD1887">
        <v>-20.190371493400285</v>
      </c>
    </row>
    <row r="1888" spans="1:30" x14ac:dyDescent="0.2">
      <c r="A1888">
        <v>2006</v>
      </c>
      <c r="B1888">
        <v>3</v>
      </c>
      <c r="C1888">
        <v>2</v>
      </c>
      <c r="D1888">
        <v>2.2999999999999998</v>
      </c>
      <c r="H1888">
        <v>2016</v>
      </c>
      <c r="I1888">
        <v>2</v>
      </c>
      <c r="J1888">
        <v>11</v>
      </c>
      <c r="K1888">
        <v>1.5</v>
      </c>
      <c r="L1888">
        <v>27.4</v>
      </c>
      <c r="Q1888">
        <v>2016</v>
      </c>
      <c r="R1888">
        <v>2</v>
      </c>
      <c r="S1888">
        <v>11</v>
      </c>
      <c r="T1888">
        <f t="shared" si="58"/>
        <v>-5.1141410206466986</v>
      </c>
      <c r="U1888">
        <f t="shared" si="59"/>
        <v>-24.868149271200288</v>
      </c>
      <c r="Z1888">
        <v>2016</v>
      </c>
      <c r="AA1888">
        <v>10</v>
      </c>
      <c r="AB1888">
        <v>17</v>
      </c>
      <c r="AC1888">
        <v>-6.3141410206466988</v>
      </c>
      <c r="AD1888">
        <v>-14.951482604500285</v>
      </c>
    </row>
    <row r="1889" spans="1:30" x14ac:dyDescent="0.2">
      <c r="A1889">
        <v>2006</v>
      </c>
      <c r="B1889">
        <v>3</v>
      </c>
      <c r="C1889">
        <v>3</v>
      </c>
      <c r="D1889">
        <v>0</v>
      </c>
      <c r="H1889">
        <v>2016</v>
      </c>
      <c r="I1889">
        <v>2</v>
      </c>
      <c r="J1889">
        <v>12</v>
      </c>
      <c r="K1889">
        <v>0.2</v>
      </c>
      <c r="L1889">
        <v>27.193181818199999</v>
      </c>
      <c r="Q1889">
        <v>2016</v>
      </c>
      <c r="R1889">
        <v>2</v>
      </c>
      <c r="S1889">
        <v>12</v>
      </c>
      <c r="T1889">
        <f t="shared" si="58"/>
        <v>-6.4141410206466984</v>
      </c>
      <c r="U1889">
        <f t="shared" si="59"/>
        <v>-25.074967453000287</v>
      </c>
      <c r="Z1889">
        <v>2016</v>
      </c>
      <c r="AA1889">
        <v>11</v>
      </c>
      <c r="AB1889">
        <v>20</v>
      </c>
      <c r="AC1889">
        <v>-6.3141410206466988</v>
      </c>
      <c r="AD1889">
        <v>-17.861482604500289</v>
      </c>
    </row>
    <row r="1890" spans="1:30" x14ac:dyDescent="0.2">
      <c r="A1890">
        <v>2006</v>
      </c>
      <c r="B1890">
        <v>3</v>
      </c>
      <c r="C1890">
        <v>4</v>
      </c>
      <c r="D1890">
        <v>0</v>
      </c>
      <c r="H1890">
        <v>2016</v>
      </c>
      <c r="I1890">
        <v>2</v>
      </c>
      <c r="J1890">
        <v>13</v>
      </c>
      <c r="K1890">
        <v>1.4</v>
      </c>
      <c r="L1890">
        <v>26.846341463400002</v>
      </c>
      <c r="Q1890">
        <v>2016</v>
      </c>
      <c r="R1890">
        <v>2</v>
      </c>
      <c r="S1890">
        <v>13</v>
      </c>
      <c r="T1890">
        <f t="shared" si="58"/>
        <v>-5.2141410206466983</v>
      </c>
      <c r="U1890">
        <f t="shared" si="59"/>
        <v>-25.421807807800285</v>
      </c>
      <c r="Z1890">
        <v>2017</v>
      </c>
      <c r="AA1890">
        <v>1</v>
      </c>
      <c r="AB1890">
        <v>4</v>
      </c>
      <c r="AC1890">
        <v>-6.3141410206466988</v>
      </c>
      <c r="AD1890">
        <v>-6.6248159379002871</v>
      </c>
    </row>
    <row r="1891" spans="1:30" x14ac:dyDescent="0.2">
      <c r="A1891">
        <v>2006</v>
      </c>
      <c r="B1891">
        <v>3</v>
      </c>
      <c r="C1891">
        <v>5</v>
      </c>
      <c r="D1891">
        <v>2</v>
      </c>
      <c r="H1891">
        <v>2016</v>
      </c>
      <c r="I1891">
        <v>2</v>
      </c>
      <c r="J1891">
        <v>14</v>
      </c>
      <c r="K1891">
        <v>4.2</v>
      </c>
      <c r="L1891">
        <v>29.323809523800001</v>
      </c>
      <c r="Q1891">
        <v>2016</v>
      </c>
      <c r="R1891">
        <v>2</v>
      </c>
      <c r="S1891">
        <v>14</v>
      </c>
      <c r="T1891">
        <f t="shared" si="58"/>
        <v>-2.4141410206466984</v>
      </c>
      <c r="U1891">
        <f t="shared" si="59"/>
        <v>-22.944339747400285</v>
      </c>
      <c r="Z1891">
        <v>2017</v>
      </c>
      <c r="AA1891">
        <v>1</v>
      </c>
      <c r="AB1891">
        <v>9</v>
      </c>
      <c r="AC1891">
        <v>-6.3141410206466988</v>
      </c>
      <c r="AD1891">
        <v>-18.868149271200288</v>
      </c>
    </row>
    <row r="1892" spans="1:30" x14ac:dyDescent="0.2">
      <c r="A1892">
        <v>2006</v>
      </c>
      <c r="B1892">
        <v>3</v>
      </c>
      <c r="C1892">
        <v>6</v>
      </c>
      <c r="D1892">
        <v>0</v>
      </c>
      <c r="H1892">
        <v>2016</v>
      </c>
      <c r="I1892">
        <v>2</v>
      </c>
      <c r="J1892">
        <v>15</v>
      </c>
      <c r="K1892">
        <v>0.1</v>
      </c>
      <c r="L1892">
        <v>26.902702702700001</v>
      </c>
      <c r="Q1892">
        <v>2016</v>
      </c>
      <c r="R1892">
        <v>2</v>
      </c>
      <c r="S1892">
        <v>15</v>
      </c>
      <c r="T1892">
        <f t="shared" si="58"/>
        <v>-6.514141020646699</v>
      </c>
      <c r="U1892">
        <f t="shared" si="59"/>
        <v>-25.365446568500285</v>
      </c>
      <c r="Z1892">
        <v>2017</v>
      </c>
      <c r="AA1892">
        <v>1</v>
      </c>
      <c r="AB1892">
        <v>18</v>
      </c>
      <c r="AC1892">
        <v>-6.3141410206466988</v>
      </c>
      <c r="AD1892">
        <v>-19.455649271200286</v>
      </c>
    </row>
    <row r="1893" spans="1:30" x14ac:dyDescent="0.2">
      <c r="A1893">
        <v>2006</v>
      </c>
      <c r="B1893">
        <v>3</v>
      </c>
      <c r="C1893">
        <v>7</v>
      </c>
      <c r="D1893">
        <v>0</v>
      </c>
      <c r="H1893">
        <v>2016</v>
      </c>
      <c r="I1893">
        <v>2</v>
      </c>
      <c r="J1893">
        <v>16</v>
      </c>
      <c r="K1893">
        <v>9.8000000000000007</v>
      </c>
      <c r="L1893">
        <v>26.9</v>
      </c>
      <c r="Q1893">
        <v>2016</v>
      </c>
      <c r="R1893">
        <v>2</v>
      </c>
      <c r="S1893">
        <v>16</v>
      </c>
      <c r="T1893">
        <f t="shared" si="58"/>
        <v>3.1858589793533021</v>
      </c>
      <c r="U1893">
        <f t="shared" si="59"/>
        <v>-25.368149271200288</v>
      </c>
      <c r="Z1893">
        <v>2017</v>
      </c>
      <c r="AA1893">
        <v>2</v>
      </c>
      <c r="AB1893">
        <v>24</v>
      </c>
      <c r="AC1893">
        <v>-6.3141410206466988</v>
      </c>
      <c r="AD1893">
        <v>-25.145072348100285</v>
      </c>
    </row>
    <row r="1894" spans="1:30" x14ac:dyDescent="0.2">
      <c r="A1894">
        <v>2006</v>
      </c>
      <c r="B1894">
        <v>3</v>
      </c>
      <c r="C1894">
        <v>8</v>
      </c>
      <c r="D1894">
        <v>2.1</v>
      </c>
      <c r="H1894">
        <v>2016</v>
      </c>
      <c r="I1894">
        <v>2</v>
      </c>
      <c r="J1894">
        <v>17</v>
      </c>
      <c r="K1894">
        <v>19.2</v>
      </c>
      <c r="L1894">
        <v>32.238709677400003</v>
      </c>
      <c r="Q1894">
        <v>2016</v>
      </c>
      <c r="R1894">
        <v>2</v>
      </c>
      <c r="S1894">
        <v>17</v>
      </c>
      <c r="T1894">
        <f t="shared" si="58"/>
        <v>12.585858979353301</v>
      </c>
      <c r="U1894">
        <f t="shared" si="59"/>
        <v>-20.029439593800284</v>
      </c>
      <c r="Z1894">
        <v>2017</v>
      </c>
      <c r="AA1894">
        <v>3</v>
      </c>
      <c r="AB1894">
        <v>25</v>
      </c>
      <c r="AC1894">
        <v>-6.3141410206466988</v>
      </c>
      <c r="AD1894">
        <v>-23.413603816700288</v>
      </c>
    </row>
    <row r="1895" spans="1:30" x14ac:dyDescent="0.2">
      <c r="A1895">
        <v>2006</v>
      </c>
      <c r="B1895">
        <v>3</v>
      </c>
      <c r="C1895">
        <v>9</v>
      </c>
      <c r="D1895">
        <v>4.9000000000000004</v>
      </c>
      <c r="H1895">
        <v>2016</v>
      </c>
      <c r="I1895">
        <v>2</v>
      </c>
      <c r="J1895">
        <v>18</v>
      </c>
      <c r="K1895">
        <v>2.1</v>
      </c>
      <c r="L1895">
        <v>57.543076923100003</v>
      </c>
      <c r="Q1895">
        <v>2016</v>
      </c>
      <c r="R1895">
        <v>2</v>
      </c>
      <c r="S1895">
        <v>18</v>
      </c>
      <c r="T1895">
        <f t="shared" si="58"/>
        <v>-4.514141020646699</v>
      </c>
      <c r="U1895">
        <f t="shared" si="59"/>
        <v>5.2749276518997164</v>
      </c>
      <c r="Z1895">
        <v>2017</v>
      </c>
      <c r="AA1895">
        <v>4</v>
      </c>
      <c r="AB1895">
        <v>7</v>
      </c>
      <c r="AC1895">
        <v>-6.3141410206466988</v>
      </c>
      <c r="AD1895">
        <v>-25.597561035900288</v>
      </c>
    </row>
    <row r="1896" spans="1:30" x14ac:dyDescent="0.2">
      <c r="A1896">
        <v>2006</v>
      </c>
      <c r="B1896">
        <v>3</v>
      </c>
      <c r="C1896">
        <v>10</v>
      </c>
      <c r="D1896">
        <v>2.4</v>
      </c>
      <c r="H1896">
        <v>2016</v>
      </c>
      <c r="I1896">
        <v>2</v>
      </c>
      <c r="J1896">
        <v>19</v>
      </c>
      <c r="K1896">
        <v>0.1</v>
      </c>
      <c r="L1896">
        <v>30.4</v>
      </c>
      <c r="Q1896">
        <v>2016</v>
      </c>
      <c r="R1896">
        <v>2</v>
      </c>
      <c r="S1896">
        <v>19</v>
      </c>
      <c r="T1896">
        <f t="shared" si="58"/>
        <v>-6.514141020646699</v>
      </c>
      <c r="U1896">
        <f t="shared" si="59"/>
        <v>-21.868149271200288</v>
      </c>
      <c r="Z1896">
        <v>2017</v>
      </c>
      <c r="AA1896">
        <v>4</v>
      </c>
      <c r="AB1896">
        <v>23</v>
      </c>
      <c r="AC1896">
        <v>-6.3141410206466988</v>
      </c>
      <c r="AD1896">
        <v>-10.520780850100287</v>
      </c>
    </row>
    <row r="1897" spans="1:30" x14ac:dyDescent="0.2">
      <c r="A1897">
        <v>2006</v>
      </c>
      <c r="B1897">
        <v>3</v>
      </c>
      <c r="C1897">
        <v>11</v>
      </c>
      <c r="D1897">
        <v>7</v>
      </c>
      <c r="H1897">
        <v>2016</v>
      </c>
      <c r="I1897">
        <v>2</v>
      </c>
      <c r="J1897">
        <v>20</v>
      </c>
      <c r="K1897">
        <v>1.7</v>
      </c>
      <c r="L1897">
        <v>28.726666666700002</v>
      </c>
      <c r="Q1897">
        <v>2016</v>
      </c>
      <c r="R1897">
        <v>2</v>
      </c>
      <c r="S1897">
        <v>20</v>
      </c>
      <c r="T1897">
        <f t="shared" si="58"/>
        <v>-4.9141410206466984</v>
      </c>
      <c r="U1897">
        <f t="shared" si="59"/>
        <v>-23.541482604500285</v>
      </c>
      <c r="Z1897">
        <v>2017</v>
      </c>
      <c r="AA1897">
        <v>4</v>
      </c>
      <c r="AB1897">
        <v>30</v>
      </c>
      <c r="AC1897">
        <v>-6.3141410206466988</v>
      </c>
      <c r="AD1897">
        <v>-22.908149271200287</v>
      </c>
    </row>
    <row r="1898" spans="1:30" x14ac:dyDescent="0.2">
      <c r="A1898">
        <v>2006</v>
      </c>
      <c r="B1898">
        <v>3</v>
      </c>
      <c r="C1898">
        <v>12</v>
      </c>
      <c r="D1898">
        <v>0</v>
      </c>
      <c r="H1898">
        <v>2016</v>
      </c>
      <c r="I1898">
        <v>2</v>
      </c>
      <c r="J1898">
        <v>21</v>
      </c>
      <c r="K1898">
        <v>1.9</v>
      </c>
      <c r="L1898">
        <v>28.503333333299999</v>
      </c>
      <c r="Q1898">
        <v>2016</v>
      </c>
      <c r="R1898">
        <v>2</v>
      </c>
      <c r="S1898">
        <v>21</v>
      </c>
      <c r="T1898">
        <f t="shared" si="58"/>
        <v>-4.7141410206466983</v>
      </c>
      <c r="U1898">
        <f t="shared" si="59"/>
        <v>-23.764815937900288</v>
      </c>
      <c r="Z1898">
        <v>2017</v>
      </c>
      <c r="AA1898">
        <v>6</v>
      </c>
      <c r="AB1898">
        <v>2</v>
      </c>
      <c r="AC1898">
        <v>-6.3141410206466988</v>
      </c>
      <c r="AD1898">
        <v>-20.884815937900285</v>
      </c>
    </row>
    <row r="1899" spans="1:30" x14ac:dyDescent="0.2">
      <c r="A1899">
        <v>2006</v>
      </c>
      <c r="B1899">
        <v>3</v>
      </c>
      <c r="C1899">
        <v>13</v>
      </c>
      <c r="D1899">
        <v>4.9000000000000004</v>
      </c>
      <c r="H1899">
        <v>2016</v>
      </c>
      <c r="I1899">
        <v>2</v>
      </c>
      <c r="J1899">
        <v>22</v>
      </c>
      <c r="K1899">
        <v>0.8</v>
      </c>
      <c r="L1899">
        <v>29.137142857099999</v>
      </c>
      <c r="Q1899">
        <v>2016</v>
      </c>
      <c r="R1899">
        <v>2</v>
      </c>
      <c r="S1899">
        <v>22</v>
      </c>
      <c r="T1899">
        <f t="shared" si="58"/>
        <v>-5.8141410206466988</v>
      </c>
      <c r="U1899">
        <f t="shared" si="59"/>
        <v>-23.131006414100288</v>
      </c>
      <c r="Z1899">
        <v>2017</v>
      </c>
      <c r="AA1899">
        <v>11</v>
      </c>
      <c r="AB1899">
        <v>16</v>
      </c>
      <c r="AC1899">
        <v>-6.3141410206466988</v>
      </c>
      <c r="AD1899">
        <v>-16.640876543900283</v>
      </c>
    </row>
    <row r="1900" spans="1:30" x14ac:dyDescent="0.2">
      <c r="A1900">
        <v>2006</v>
      </c>
      <c r="B1900">
        <v>3</v>
      </c>
      <c r="C1900">
        <v>14</v>
      </c>
      <c r="D1900">
        <v>10.3</v>
      </c>
      <c r="H1900">
        <v>2016</v>
      </c>
      <c r="I1900">
        <v>2</v>
      </c>
      <c r="J1900">
        <v>23</v>
      </c>
      <c r="K1900">
        <v>2.1</v>
      </c>
      <c r="L1900">
        <v>28.35</v>
      </c>
      <c r="Q1900">
        <v>2016</v>
      </c>
      <c r="R1900">
        <v>2</v>
      </c>
      <c r="S1900">
        <v>23</v>
      </c>
      <c r="T1900">
        <f t="shared" si="58"/>
        <v>-4.514141020646699</v>
      </c>
      <c r="U1900">
        <f t="shared" si="59"/>
        <v>-23.918149271200285</v>
      </c>
      <c r="Z1900">
        <v>2017</v>
      </c>
      <c r="AA1900">
        <v>11</v>
      </c>
      <c r="AB1900">
        <v>22</v>
      </c>
      <c r="AC1900">
        <v>-6.3141410206466988</v>
      </c>
      <c r="AD1900">
        <v>-19.411006414100285</v>
      </c>
    </row>
    <row r="1901" spans="1:30" x14ac:dyDescent="0.2">
      <c r="A1901">
        <v>2006</v>
      </c>
      <c r="B1901">
        <v>3</v>
      </c>
      <c r="C1901">
        <v>15</v>
      </c>
      <c r="D1901">
        <v>0</v>
      </c>
      <c r="H1901">
        <v>2016</v>
      </c>
      <c r="I1901">
        <v>2</v>
      </c>
      <c r="J1901">
        <v>24</v>
      </c>
      <c r="K1901">
        <v>1.2</v>
      </c>
      <c r="L1901">
        <v>28.196551724100001</v>
      </c>
      <c r="Q1901">
        <v>2016</v>
      </c>
      <c r="R1901">
        <v>2</v>
      </c>
      <c r="S1901">
        <v>24</v>
      </c>
      <c r="T1901">
        <f t="shared" si="58"/>
        <v>-5.4141410206466984</v>
      </c>
      <c r="U1901">
        <f t="shared" si="59"/>
        <v>-24.071597547100286</v>
      </c>
      <c r="Z1901">
        <v>2017</v>
      </c>
      <c r="AA1901">
        <v>12</v>
      </c>
      <c r="AB1901">
        <v>11</v>
      </c>
      <c r="AC1901">
        <v>-6.3141410206466988</v>
      </c>
      <c r="AD1901">
        <v>-17.432434985500286</v>
      </c>
    </row>
    <row r="1902" spans="1:30" x14ac:dyDescent="0.2">
      <c r="A1902">
        <v>2006</v>
      </c>
      <c r="B1902">
        <v>3</v>
      </c>
      <c r="C1902">
        <v>16</v>
      </c>
      <c r="D1902">
        <v>0</v>
      </c>
      <c r="H1902">
        <v>2016</v>
      </c>
      <c r="I1902">
        <v>2</v>
      </c>
      <c r="J1902">
        <v>25</v>
      </c>
      <c r="K1902">
        <v>6.9</v>
      </c>
      <c r="L1902">
        <v>28.035294117599999</v>
      </c>
      <c r="Q1902">
        <v>2016</v>
      </c>
      <c r="R1902">
        <v>2</v>
      </c>
      <c r="S1902">
        <v>25</v>
      </c>
      <c r="T1902">
        <f t="shared" si="58"/>
        <v>0.28585897935330173</v>
      </c>
      <c r="U1902">
        <f t="shared" si="59"/>
        <v>-24.232855153600287</v>
      </c>
      <c r="Z1902">
        <v>2010</v>
      </c>
      <c r="AA1902">
        <v>10</v>
      </c>
      <c r="AB1902">
        <v>7</v>
      </c>
      <c r="AC1902">
        <v>-6.4141410206466984</v>
      </c>
      <c r="AD1902">
        <v>94.315184061799727</v>
      </c>
    </row>
    <row r="1903" spans="1:30" x14ac:dyDescent="0.2">
      <c r="A1903">
        <v>2006</v>
      </c>
      <c r="B1903">
        <v>3</v>
      </c>
      <c r="C1903">
        <v>17</v>
      </c>
      <c r="D1903">
        <v>3.4</v>
      </c>
      <c r="H1903">
        <v>2016</v>
      </c>
      <c r="I1903">
        <v>2</v>
      </c>
      <c r="J1903">
        <v>26</v>
      </c>
      <c r="K1903">
        <v>5.7</v>
      </c>
      <c r="L1903">
        <v>28.619444444399999</v>
      </c>
      <c r="Q1903">
        <v>2016</v>
      </c>
      <c r="R1903">
        <v>2</v>
      </c>
      <c r="S1903">
        <v>26</v>
      </c>
      <c r="T1903">
        <f t="shared" si="58"/>
        <v>-0.91414102064669844</v>
      </c>
      <c r="U1903">
        <f t="shared" si="59"/>
        <v>-23.648704826800287</v>
      </c>
      <c r="Z1903">
        <v>2010</v>
      </c>
      <c r="AA1903">
        <v>11</v>
      </c>
      <c r="AB1903">
        <v>7</v>
      </c>
      <c r="AC1903">
        <v>-6.4141410206466984</v>
      </c>
      <c r="AD1903">
        <v>94.3227598197997</v>
      </c>
    </row>
    <row r="1904" spans="1:30" x14ac:dyDescent="0.2">
      <c r="A1904">
        <v>2006</v>
      </c>
      <c r="B1904">
        <v>3</v>
      </c>
      <c r="C1904">
        <v>18</v>
      </c>
      <c r="D1904">
        <v>45.5</v>
      </c>
      <c r="H1904">
        <v>2016</v>
      </c>
      <c r="I1904">
        <v>2</v>
      </c>
      <c r="J1904">
        <v>27</v>
      </c>
      <c r="K1904">
        <v>1.1000000000000001</v>
      </c>
      <c r="L1904">
        <v>28.548275862099999</v>
      </c>
      <c r="Q1904">
        <v>2016</v>
      </c>
      <c r="R1904">
        <v>2</v>
      </c>
      <c r="S1904">
        <v>27</v>
      </c>
      <c r="T1904">
        <f t="shared" si="58"/>
        <v>-5.514141020646699</v>
      </c>
      <c r="U1904">
        <f t="shared" si="59"/>
        <v>-23.719873409100288</v>
      </c>
      <c r="Z1904">
        <v>2010</v>
      </c>
      <c r="AA1904">
        <v>11</v>
      </c>
      <c r="AB1904">
        <v>8</v>
      </c>
      <c r="AC1904">
        <v>-6.4141410206466984</v>
      </c>
      <c r="AD1904">
        <v>86.031850728799725</v>
      </c>
    </row>
    <row r="1905" spans="1:30" x14ac:dyDescent="0.2">
      <c r="A1905">
        <v>2006</v>
      </c>
      <c r="B1905">
        <v>3</v>
      </c>
      <c r="C1905">
        <v>19</v>
      </c>
      <c r="D1905">
        <v>0</v>
      </c>
      <c r="H1905">
        <v>2016</v>
      </c>
      <c r="I1905">
        <v>2</v>
      </c>
      <c r="J1905">
        <v>28</v>
      </c>
      <c r="K1905">
        <v>0.3</v>
      </c>
      <c r="L1905">
        <v>27.623404255299999</v>
      </c>
      <c r="Q1905">
        <v>2016</v>
      </c>
      <c r="R1905">
        <v>2</v>
      </c>
      <c r="S1905">
        <v>28</v>
      </c>
      <c r="T1905">
        <f t="shared" si="58"/>
        <v>-6.3141410206466988</v>
      </c>
      <c r="U1905">
        <f t="shared" si="59"/>
        <v>-24.644745015900288</v>
      </c>
      <c r="Z1905">
        <v>2010</v>
      </c>
      <c r="AA1905">
        <v>11</v>
      </c>
      <c r="AB1905">
        <v>9</v>
      </c>
      <c r="AC1905">
        <v>-6.4141410206466984</v>
      </c>
      <c r="AD1905">
        <v>80.981850728799714</v>
      </c>
    </row>
    <row r="1906" spans="1:30" x14ac:dyDescent="0.2">
      <c r="A1906">
        <v>2006</v>
      </c>
      <c r="B1906">
        <v>3</v>
      </c>
      <c r="C1906">
        <v>20</v>
      </c>
      <c r="D1906">
        <v>0</v>
      </c>
      <c r="H1906">
        <v>2016</v>
      </c>
      <c r="I1906">
        <v>2</v>
      </c>
      <c r="J1906">
        <v>29</v>
      </c>
      <c r="K1906">
        <v>0.5</v>
      </c>
      <c r="L1906">
        <v>27.3485714286</v>
      </c>
      <c r="Q1906">
        <v>2016</v>
      </c>
      <c r="R1906">
        <v>2</v>
      </c>
      <c r="S1906">
        <v>29</v>
      </c>
      <c r="T1906">
        <f t="shared" si="58"/>
        <v>-6.1141410206466986</v>
      </c>
      <c r="U1906">
        <f t="shared" si="59"/>
        <v>-24.919577842600287</v>
      </c>
      <c r="Z1906">
        <v>2010</v>
      </c>
      <c r="AA1906">
        <v>11</v>
      </c>
      <c r="AB1906">
        <v>11</v>
      </c>
      <c r="AC1906">
        <v>-6.4141410206466984</v>
      </c>
      <c r="AD1906">
        <v>78.181850728799702</v>
      </c>
    </row>
    <row r="1907" spans="1:30" x14ac:dyDescent="0.2">
      <c r="A1907">
        <v>2006</v>
      </c>
      <c r="B1907">
        <v>3</v>
      </c>
      <c r="C1907">
        <v>21</v>
      </c>
      <c r="D1907">
        <v>0</v>
      </c>
      <c r="H1907">
        <v>2016</v>
      </c>
      <c r="I1907">
        <v>3</v>
      </c>
      <c r="J1907">
        <v>1</v>
      </c>
      <c r="K1907">
        <v>0.3</v>
      </c>
      <c r="L1907">
        <v>27.442499999999999</v>
      </c>
      <c r="Q1907">
        <v>2016</v>
      </c>
      <c r="R1907">
        <v>3</v>
      </c>
      <c r="S1907">
        <v>1</v>
      </c>
      <c r="T1907">
        <f t="shared" si="58"/>
        <v>-6.3141410206466988</v>
      </c>
      <c r="U1907">
        <f t="shared" si="59"/>
        <v>-24.825649271200287</v>
      </c>
      <c r="Z1907">
        <v>2010</v>
      </c>
      <c r="AA1907">
        <v>11</v>
      </c>
      <c r="AB1907">
        <v>13</v>
      </c>
      <c r="AC1907">
        <v>-6.4141410206466984</v>
      </c>
      <c r="AD1907">
        <v>79.571850728799717</v>
      </c>
    </row>
    <row r="1908" spans="1:30" x14ac:dyDescent="0.2">
      <c r="A1908">
        <v>2006</v>
      </c>
      <c r="B1908">
        <v>3</v>
      </c>
      <c r="C1908">
        <v>22</v>
      </c>
      <c r="D1908">
        <v>7.9</v>
      </c>
      <c r="H1908">
        <v>2016</v>
      </c>
      <c r="I1908">
        <v>3</v>
      </c>
      <c r="J1908">
        <v>2</v>
      </c>
      <c r="K1908">
        <v>0.4</v>
      </c>
      <c r="L1908">
        <v>26.573684210500002</v>
      </c>
      <c r="Q1908">
        <v>2016</v>
      </c>
      <c r="R1908">
        <v>3</v>
      </c>
      <c r="S1908">
        <v>2</v>
      </c>
      <c r="T1908">
        <f t="shared" si="58"/>
        <v>-6.2141410206466983</v>
      </c>
      <c r="U1908">
        <f t="shared" si="59"/>
        <v>-25.694465060700285</v>
      </c>
      <c r="Z1908">
        <v>2010</v>
      </c>
      <c r="AA1908">
        <v>11</v>
      </c>
      <c r="AB1908">
        <v>14</v>
      </c>
      <c r="AC1908">
        <v>-6.4141410206466984</v>
      </c>
      <c r="AD1908">
        <v>77.3718507287997</v>
      </c>
    </row>
    <row r="1909" spans="1:30" x14ac:dyDescent="0.2">
      <c r="A1909">
        <v>2006</v>
      </c>
      <c r="B1909">
        <v>3</v>
      </c>
      <c r="C1909">
        <v>23</v>
      </c>
      <c r="D1909">
        <v>0</v>
      </c>
      <c r="H1909">
        <v>2016</v>
      </c>
      <c r="I1909">
        <v>3</v>
      </c>
      <c r="J1909">
        <v>3</v>
      </c>
      <c r="K1909">
        <v>8.5</v>
      </c>
      <c r="L1909">
        <v>26.731111111099999</v>
      </c>
      <c r="Q1909">
        <v>2016</v>
      </c>
      <c r="R1909">
        <v>3</v>
      </c>
      <c r="S1909">
        <v>3</v>
      </c>
      <c r="T1909">
        <f t="shared" si="58"/>
        <v>1.8858589793533014</v>
      </c>
      <c r="U1909">
        <f t="shared" si="59"/>
        <v>-25.537038160100288</v>
      </c>
      <c r="Z1909">
        <v>2010</v>
      </c>
      <c r="AA1909">
        <v>11</v>
      </c>
      <c r="AB1909">
        <v>16</v>
      </c>
      <c r="AC1909">
        <v>-6.4141410206466984</v>
      </c>
      <c r="AD1909">
        <v>77.331850728799708</v>
      </c>
    </row>
    <row r="1910" spans="1:30" x14ac:dyDescent="0.2">
      <c r="A1910">
        <v>2006</v>
      </c>
      <c r="B1910">
        <v>3</v>
      </c>
      <c r="C1910">
        <v>24</v>
      </c>
      <c r="D1910">
        <v>0</v>
      </c>
      <c r="H1910">
        <v>2016</v>
      </c>
      <c r="I1910">
        <v>3</v>
      </c>
      <c r="J1910">
        <v>4</v>
      </c>
      <c r="K1910">
        <v>13</v>
      </c>
      <c r="L1910">
        <v>32.734482758600002</v>
      </c>
      <c r="Q1910">
        <v>2016</v>
      </c>
      <c r="R1910">
        <v>3</v>
      </c>
      <c r="S1910">
        <v>4</v>
      </c>
      <c r="T1910">
        <f t="shared" si="58"/>
        <v>6.3858589793533014</v>
      </c>
      <c r="U1910">
        <f t="shared" si="59"/>
        <v>-19.533666512600284</v>
      </c>
      <c r="Z1910">
        <v>2010</v>
      </c>
      <c r="AA1910">
        <v>12</v>
      </c>
      <c r="AB1910">
        <v>14</v>
      </c>
      <c r="AC1910">
        <v>-6.4141410206466984</v>
      </c>
      <c r="AD1910">
        <v>81.806850728799702</v>
      </c>
    </row>
    <row r="1911" spans="1:30" x14ac:dyDescent="0.2">
      <c r="A1911">
        <v>2006</v>
      </c>
      <c r="B1911">
        <v>3</v>
      </c>
      <c r="C1911">
        <v>25</v>
      </c>
      <c r="D1911">
        <v>0</v>
      </c>
      <c r="H1911">
        <v>2016</v>
      </c>
      <c r="I1911">
        <v>3</v>
      </c>
      <c r="J1911">
        <v>5</v>
      </c>
      <c r="K1911">
        <v>0.3</v>
      </c>
      <c r="L1911">
        <v>34.658064516099998</v>
      </c>
      <c r="Q1911">
        <v>2016</v>
      </c>
      <c r="R1911">
        <v>3</v>
      </c>
      <c r="S1911">
        <v>5</v>
      </c>
      <c r="T1911">
        <f t="shared" si="58"/>
        <v>-6.3141410206466988</v>
      </c>
      <c r="U1911">
        <f t="shared" si="59"/>
        <v>-17.610084755100289</v>
      </c>
      <c r="Z1911">
        <v>2010</v>
      </c>
      <c r="AA1911">
        <v>12</v>
      </c>
      <c r="AB1911">
        <v>22</v>
      </c>
      <c r="AC1911">
        <v>-6.4141410206466984</v>
      </c>
      <c r="AD1911">
        <v>82.831850728799708</v>
      </c>
    </row>
    <row r="1912" spans="1:30" x14ac:dyDescent="0.2">
      <c r="A1912">
        <v>2006</v>
      </c>
      <c r="B1912">
        <v>3</v>
      </c>
      <c r="C1912">
        <v>26</v>
      </c>
      <c r="D1912">
        <v>0</v>
      </c>
      <c r="H1912">
        <v>2016</v>
      </c>
      <c r="I1912">
        <v>3</v>
      </c>
      <c r="J1912">
        <v>6</v>
      </c>
      <c r="K1912">
        <v>0</v>
      </c>
      <c r="L1912">
        <v>28.846268656700001</v>
      </c>
      <c r="Q1912">
        <v>2016</v>
      </c>
      <c r="R1912">
        <v>3</v>
      </c>
      <c r="S1912">
        <v>6</v>
      </c>
      <c r="T1912">
        <f t="shared" si="58"/>
        <v>-6.6141410206466986</v>
      </c>
      <c r="U1912">
        <f t="shared" si="59"/>
        <v>-23.421880614500285</v>
      </c>
      <c r="Z1912">
        <v>2010</v>
      </c>
      <c r="AA1912">
        <v>12</v>
      </c>
      <c r="AB1912">
        <v>26</v>
      </c>
      <c r="AC1912">
        <v>-6.4141410206466984</v>
      </c>
      <c r="AD1912">
        <v>91.965184061799704</v>
      </c>
    </row>
    <row r="1913" spans="1:30" x14ac:dyDescent="0.2">
      <c r="A1913">
        <v>2006</v>
      </c>
      <c r="B1913">
        <v>3</v>
      </c>
      <c r="C1913">
        <v>27</v>
      </c>
      <c r="D1913">
        <v>0</v>
      </c>
      <c r="H1913">
        <v>2016</v>
      </c>
      <c r="I1913">
        <v>3</v>
      </c>
      <c r="J1913">
        <v>7</v>
      </c>
      <c r="K1913">
        <v>0.1</v>
      </c>
      <c r="L1913">
        <v>27.852083333300001</v>
      </c>
      <c r="Q1913">
        <v>2016</v>
      </c>
      <c r="R1913">
        <v>3</v>
      </c>
      <c r="S1913">
        <v>7</v>
      </c>
      <c r="T1913">
        <f t="shared" si="58"/>
        <v>-6.514141020646699</v>
      </c>
      <c r="U1913">
        <f t="shared" si="59"/>
        <v>-24.416065937900285</v>
      </c>
      <c r="Z1913">
        <v>2011</v>
      </c>
      <c r="AA1913">
        <v>1</v>
      </c>
      <c r="AB1913">
        <v>7</v>
      </c>
      <c r="AC1913">
        <v>-6.4141410206466984</v>
      </c>
      <c r="AD1913">
        <v>87.717565014799703</v>
      </c>
    </row>
    <row r="1914" spans="1:30" x14ac:dyDescent="0.2">
      <c r="A1914">
        <v>2006</v>
      </c>
      <c r="B1914">
        <v>3</v>
      </c>
      <c r="C1914">
        <v>28</v>
      </c>
      <c r="D1914">
        <v>0.9</v>
      </c>
      <c r="H1914">
        <v>2016</v>
      </c>
      <c r="I1914">
        <v>3</v>
      </c>
      <c r="J1914">
        <v>8</v>
      </c>
      <c r="K1914">
        <v>0</v>
      </c>
      <c r="L1914">
        <v>27.6072727273</v>
      </c>
      <c r="Q1914">
        <v>2016</v>
      </c>
      <c r="R1914">
        <v>3</v>
      </c>
      <c r="S1914">
        <v>8</v>
      </c>
      <c r="T1914">
        <f t="shared" si="58"/>
        <v>-6.6141410206466986</v>
      </c>
      <c r="U1914">
        <f t="shared" si="59"/>
        <v>-24.660876543900287</v>
      </c>
      <c r="Z1914">
        <v>2011</v>
      </c>
      <c r="AA1914">
        <v>2</v>
      </c>
      <c r="AB1914">
        <v>3</v>
      </c>
      <c r="AC1914">
        <v>-6.4141410206466984</v>
      </c>
      <c r="AD1914">
        <v>78.671850728799711</v>
      </c>
    </row>
    <row r="1915" spans="1:30" x14ac:dyDescent="0.2">
      <c r="A1915">
        <v>2006</v>
      </c>
      <c r="B1915">
        <v>3</v>
      </c>
      <c r="C1915">
        <v>29</v>
      </c>
      <c r="D1915">
        <v>0</v>
      </c>
      <c r="H1915">
        <v>2016</v>
      </c>
      <c r="I1915">
        <v>3</v>
      </c>
      <c r="J1915">
        <v>9</v>
      </c>
      <c r="K1915">
        <v>28.4</v>
      </c>
      <c r="L1915">
        <v>37.368571428599999</v>
      </c>
      <c r="Q1915">
        <v>2016</v>
      </c>
      <c r="R1915">
        <v>3</v>
      </c>
      <c r="S1915">
        <v>9</v>
      </c>
      <c r="T1915">
        <f t="shared" si="58"/>
        <v>21.7858589793533</v>
      </c>
      <c r="U1915">
        <f t="shared" si="59"/>
        <v>-14.899577842600287</v>
      </c>
      <c r="Z1915">
        <v>2011</v>
      </c>
      <c r="AA1915">
        <v>2</v>
      </c>
      <c r="AB1915">
        <v>16</v>
      </c>
      <c r="AC1915">
        <v>-6.4141410206466984</v>
      </c>
      <c r="AD1915">
        <v>77.465184061799704</v>
      </c>
    </row>
    <row r="1916" spans="1:30" x14ac:dyDescent="0.2">
      <c r="A1916">
        <v>2006</v>
      </c>
      <c r="B1916">
        <v>3</v>
      </c>
      <c r="C1916">
        <v>30</v>
      </c>
      <c r="D1916">
        <v>0</v>
      </c>
      <c r="H1916">
        <v>2016</v>
      </c>
      <c r="I1916">
        <v>3</v>
      </c>
      <c r="J1916">
        <v>10</v>
      </c>
      <c r="K1916">
        <v>0</v>
      </c>
      <c r="L1916">
        <v>53.193548387100002</v>
      </c>
      <c r="Q1916">
        <v>2016</v>
      </c>
      <c r="R1916">
        <v>3</v>
      </c>
      <c r="S1916">
        <v>10</v>
      </c>
      <c r="T1916">
        <f t="shared" si="58"/>
        <v>-6.6141410206466986</v>
      </c>
      <c r="U1916">
        <f t="shared" si="59"/>
        <v>0.92539911589971524</v>
      </c>
      <c r="Z1916">
        <v>2011</v>
      </c>
      <c r="AA1916">
        <v>4</v>
      </c>
      <c r="AB1916">
        <v>4</v>
      </c>
      <c r="AC1916">
        <v>-6.4141410206466984</v>
      </c>
      <c r="AD1916">
        <v>80.506850728799719</v>
      </c>
    </row>
    <row r="1917" spans="1:30" x14ac:dyDescent="0.2">
      <c r="A1917">
        <v>2006</v>
      </c>
      <c r="B1917">
        <v>3</v>
      </c>
      <c r="C1917">
        <v>31</v>
      </c>
      <c r="D1917">
        <v>0</v>
      </c>
      <c r="H1917">
        <v>2016</v>
      </c>
      <c r="I1917">
        <v>3</v>
      </c>
      <c r="J1917">
        <v>11</v>
      </c>
      <c r="K1917">
        <v>35.5</v>
      </c>
      <c r="L1917">
        <v>55.065060240999998</v>
      </c>
      <c r="Q1917">
        <v>2016</v>
      </c>
      <c r="R1917">
        <v>3</v>
      </c>
      <c r="S1917">
        <v>11</v>
      </c>
      <c r="T1917">
        <f t="shared" si="58"/>
        <v>28.885858979353301</v>
      </c>
      <c r="U1917">
        <f t="shared" si="59"/>
        <v>2.7969109697997112</v>
      </c>
      <c r="Z1917">
        <v>2011</v>
      </c>
      <c r="AA1917">
        <v>4</v>
      </c>
      <c r="AB1917">
        <v>17</v>
      </c>
      <c r="AC1917">
        <v>-6.4141410206466984</v>
      </c>
      <c r="AD1917">
        <v>87.098517395799718</v>
      </c>
    </row>
    <row r="1918" spans="1:30" x14ac:dyDescent="0.2">
      <c r="A1918">
        <v>2006</v>
      </c>
      <c r="B1918">
        <v>4</v>
      </c>
      <c r="C1918">
        <v>1</v>
      </c>
      <c r="D1918">
        <v>0</v>
      </c>
      <c r="H1918">
        <v>2016</v>
      </c>
      <c r="I1918">
        <v>3</v>
      </c>
      <c r="J1918">
        <v>12</v>
      </c>
      <c r="K1918">
        <v>3.9</v>
      </c>
      <c r="L1918">
        <v>36.048000000000002</v>
      </c>
      <c r="Q1918">
        <v>2016</v>
      </c>
      <c r="R1918">
        <v>3</v>
      </c>
      <c r="S1918">
        <v>12</v>
      </c>
      <c r="T1918">
        <f t="shared" si="58"/>
        <v>-2.7141410206466987</v>
      </c>
      <c r="U1918">
        <f t="shared" si="59"/>
        <v>-16.220149271200285</v>
      </c>
      <c r="Z1918">
        <v>2011</v>
      </c>
      <c r="AA1918">
        <v>4</v>
      </c>
      <c r="AB1918">
        <v>18</v>
      </c>
      <c r="AC1918">
        <v>-6.4141410206466984</v>
      </c>
      <c r="AD1918">
        <v>82.554072950799707</v>
      </c>
    </row>
    <row r="1919" spans="1:30" x14ac:dyDescent="0.2">
      <c r="A1919">
        <v>2006</v>
      </c>
      <c r="B1919">
        <v>4</v>
      </c>
      <c r="C1919">
        <v>2</v>
      </c>
      <c r="D1919">
        <v>0</v>
      </c>
      <c r="H1919">
        <v>2016</v>
      </c>
      <c r="I1919">
        <v>3</v>
      </c>
      <c r="J1919">
        <v>13</v>
      </c>
      <c r="K1919">
        <v>10.5</v>
      </c>
      <c r="L1919">
        <v>44.104477611900002</v>
      </c>
      <c r="Q1919">
        <v>2016</v>
      </c>
      <c r="R1919">
        <v>3</v>
      </c>
      <c r="S1919">
        <v>13</v>
      </c>
      <c r="T1919">
        <f t="shared" si="58"/>
        <v>3.8858589793533014</v>
      </c>
      <c r="U1919">
        <f t="shared" si="59"/>
        <v>-8.1636716593002845</v>
      </c>
      <c r="Z1919">
        <v>2011</v>
      </c>
      <c r="AA1919">
        <v>5</v>
      </c>
      <c r="AB1919">
        <v>10</v>
      </c>
      <c r="AC1919">
        <v>-6.4141410206466984</v>
      </c>
      <c r="AD1919">
        <v>91.854927651799727</v>
      </c>
    </row>
    <row r="1920" spans="1:30" x14ac:dyDescent="0.2">
      <c r="A1920">
        <v>2006</v>
      </c>
      <c r="B1920">
        <v>4</v>
      </c>
      <c r="C1920">
        <v>3</v>
      </c>
      <c r="D1920">
        <v>1.4</v>
      </c>
      <c r="H1920">
        <v>2016</v>
      </c>
      <c r="I1920">
        <v>3</v>
      </c>
      <c r="J1920">
        <v>14</v>
      </c>
      <c r="K1920">
        <v>2.2999999999999998</v>
      </c>
      <c r="L1920">
        <v>37.2446808511</v>
      </c>
      <c r="Q1920">
        <v>2016</v>
      </c>
      <c r="R1920">
        <v>3</v>
      </c>
      <c r="S1920">
        <v>14</v>
      </c>
      <c r="T1920">
        <f t="shared" si="58"/>
        <v>-4.3141410206466988</v>
      </c>
      <c r="U1920">
        <f t="shared" si="59"/>
        <v>-15.023468420100286</v>
      </c>
      <c r="Z1920">
        <v>2011</v>
      </c>
      <c r="AA1920">
        <v>5</v>
      </c>
      <c r="AB1920">
        <v>13</v>
      </c>
      <c r="AC1920">
        <v>-6.4141410206466984</v>
      </c>
      <c r="AD1920">
        <v>86.913668910799714</v>
      </c>
    </row>
    <row r="1921" spans="1:30" x14ac:dyDescent="0.2">
      <c r="A1921">
        <v>2006</v>
      </c>
      <c r="B1921">
        <v>4</v>
      </c>
      <c r="C1921">
        <v>4</v>
      </c>
      <c r="D1921">
        <v>1.1000000000000001</v>
      </c>
      <c r="H1921">
        <v>2016</v>
      </c>
      <c r="I1921">
        <v>3</v>
      </c>
      <c r="J1921">
        <v>15</v>
      </c>
      <c r="K1921">
        <v>30</v>
      </c>
      <c r="L1921">
        <v>31</v>
      </c>
      <c r="Q1921">
        <v>2016</v>
      </c>
      <c r="R1921">
        <v>3</v>
      </c>
      <c r="S1921">
        <v>15</v>
      </c>
      <c r="T1921">
        <f t="shared" si="58"/>
        <v>23.385858979353301</v>
      </c>
      <c r="U1921">
        <f t="shared" si="59"/>
        <v>-21.268149271200286</v>
      </c>
      <c r="Z1921">
        <v>2011</v>
      </c>
      <c r="AA1921">
        <v>5</v>
      </c>
      <c r="AB1921">
        <v>22</v>
      </c>
      <c r="AC1921">
        <v>-6.4141410206466984</v>
      </c>
      <c r="AD1921">
        <v>89.106850728799714</v>
      </c>
    </row>
    <row r="1922" spans="1:30" x14ac:dyDescent="0.2">
      <c r="A1922">
        <v>2006</v>
      </c>
      <c r="B1922">
        <v>4</v>
      </c>
      <c r="C1922">
        <v>5</v>
      </c>
      <c r="D1922">
        <v>0.9</v>
      </c>
      <c r="H1922">
        <v>2016</v>
      </c>
      <c r="I1922">
        <v>3</v>
      </c>
      <c r="J1922">
        <v>16</v>
      </c>
      <c r="K1922">
        <v>2.7</v>
      </c>
      <c r="L1922">
        <v>65.795876288700001</v>
      </c>
      <c r="Q1922">
        <v>2016</v>
      </c>
      <c r="R1922">
        <v>3</v>
      </c>
      <c r="S1922">
        <v>16</v>
      </c>
      <c r="T1922">
        <f t="shared" ref="T1922:T1985" si="60">K1922-$O$1</f>
        <v>-3.9141410206466984</v>
      </c>
      <c r="U1922">
        <f t="shared" ref="U1922:U1985" si="61">L1922-$O$2</f>
        <v>13.527727017499714</v>
      </c>
      <c r="Z1922">
        <v>2011</v>
      </c>
      <c r="AA1922">
        <v>6</v>
      </c>
      <c r="AB1922">
        <v>3</v>
      </c>
      <c r="AC1922">
        <v>-6.4141410206466984</v>
      </c>
      <c r="AD1922">
        <v>78.040941637799705</v>
      </c>
    </row>
    <row r="1923" spans="1:30" x14ac:dyDescent="0.2">
      <c r="A1923">
        <v>2006</v>
      </c>
      <c r="B1923">
        <v>4</v>
      </c>
      <c r="C1923">
        <v>6</v>
      </c>
      <c r="D1923">
        <v>5.6</v>
      </c>
      <c r="H1923">
        <v>2016</v>
      </c>
      <c r="I1923">
        <v>3</v>
      </c>
      <c r="J1923">
        <v>17</v>
      </c>
      <c r="K1923">
        <v>5.5</v>
      </c>
      <c r="L1923">
        <v>35.407407407400001</v>
      </c>
      <c r="Q1923">
        <v>2016</v>
      </c>
      <c r="R1923">
        <v>3</v>
      </c>
      <c r="S1923">
        <v>17</v>
      </c>
      <c r="T1923">
        <f t="shared" si="60"/>
        <v>-1.1141410206466986</v>
      </c>
      <c r="U1923">
        <f t="shared" si="61"/>
        <v>-16.860741863800286</v>
      </c>
      <c r="Z1923">
        <v>2011</v>
      </c>
      <c r="AA1923">
        <v>6</v>
      </c>
      <c r="AB1923">
        <v>10</v>
      </c>
      <c r="AC1923">
        <v>-6.4141410206466984</v>
      </c>
      <c r="AD1923">
        <v>78.669350728799714</v>
      </c>
    </row>
    <row r="1924" spans="1:30" x14ac:dyDescent="0.2">
      <c r="A1924">
        <v>2006</v>
      </c>
      <c r="B1924">
        <v>4</v>
      </c>
      <c r="C1924">
        <v>7</v>
      </c>
      <c r="D1924">
        <v>0</v>
      </c>
      <c r="H1924">
        <v>2016</v>
      </c>
      <c r="I1924">
        <v>3</v>
      </c>
      <c r="J1924">
        <v>18</v>
      </c>
      <c r="K1924">
        <v>0.4</v>
      </c>
      <c r="L1924">
        <v>31.967605633800002</v>
      </c>
      <c r="Q1924">
        <v>2016</v>
      </c>
      <c r="R1924">
        <v>3</v>
      </c>
      <c r="S1924">
        <v>18</v>
      </c>
      <c r="T1924">
        <f t="shared" si="60"/>
        <v>-6.2141410206466983</v>
      </c>
      <c r="U1924">
        <f t="shared" si="61"/>
        <v>-20.300543637400285</v>
      </c>
      <c r="Z1924">
        <v>2011</v>
      </c>
      <c r="AA1924">
        <v>6</v>
      </c>
      <c r="AB1924">
        <v>24</v>
      </c>
      <c r="AC1924">
        <v>-6.4141410206466984</v>
      </c>
      <c r="AD1924">
        <v>79.106850728799714</v>
      </c>
    </row>
    <row r="1925" spans="1:30" x14ac:dyDescent="0.2">
      <c r="A1925">
        <v>2006</v>
      </c>
      <c r="B1925">
        <v>4</v>
      </c>
      <c r="C1925">
        <v>8</v>
      </c>
      <c r="D1925">
        <v>3.1</v>
      </c>
      <c r="H1925">
        <v>2016</v>
      </c>
      <c r="I1925">
        <v>3</v>
      </c>
      <c r="J1925">
        <v>19</v>
      </c>
      <c r="K1925">
        <v>0</v>
      </c>
      <c r="L1925">
        <v>30.5953846154</v>
      </c>
      <c r="Q1925">
        <v>2016</v>
      </c>
      <c r="R1925">
        <v>3</v>
      </c>
      <c r="S1925">
        <v>19</v>
      </c>
      <c r="T1925">
        <f t="shared" si="60"/>
        <v>-6.6141410206466986</v>
      </c>
      <c r="U1925">
        <f t="shared" si="61"/>
        <v>-21.672764655800286</v>
      </c>
      <c r="Z1925">
        <v>2011</v>
      </c>
      <c r="AA1925">
        <v>7</v>
      </c>
      <c r="AB1925">
        <v>5</v>
      </c>
      <c r="AC1925">
        <v>-6.4141410206466984</v>
      </c>
      <c r="AD1925">
        <v>80.581850728799708</v>
      </c>
    </row>
    <row r="1926" spans="1:30" x14ac:dyDescent="0.2">
      <c r="A1926">
        <v>2006</v>
      </c>
      <c r="B1926">
        <v>4</v>
      </c>
      <c r="C1926">
        <v>9</v>
      </c>
      <c r="D1926">
        <v>6.3</v>
      </c>
      <c r="H1926">
        <v>2016</v>
      </c>
      <c r="I1926">
        <v>3</v>
      </c>
      <c r="J1926">
        <v>20</v>
      </c>
      <c r="K1926">
        <v>0.1</v>
      </c>
      <c r="L1926">
        <v>29.7628571429</v>
      </c>
      <c r="Q1926">
        <v>2016</v>
      </c>
      <c r="R1926">
        <v>3</v>
      </c>
      <c r="S1926">
        <v>20</v>
      </c>
      <c r="T1926">
        <f t="shared" si="60"/>
        <v>-6.514141020646699</v>
      </c>
      <c r="U1926">
        <f t="shared" si="61"/>
        <v>-22.505292128300287</v>
      </c>
      <c r="Z1926">
        <v>2011</v>
      </c>
      <c r="AA1926">
        <v>9</v>
      </c>
      <c r="AB1926">
        <v>13</v>
      </c>
      <c r="AC1926">
        <v>-6.4141410206466984</v>
      </c>
      <c r="AD1926">
        <v>77.631850728799719</v>
      </c>
    </row>
    <row r="1927" spans="1:30" x14ac:dyDescent="0.2">
      <c r="A1927">
        <v>2006</v>
      </c>
      <c r="B1927">
        <v>4</v>
      </c>
      <c r="C1927">
        <v>10</v>
      </c>
      <c r="D1927">
        <v>5.2</v>
      </c>
      <c r="H1927">
        <v>2016</v>
      </c>
      <c r="I1927">
        <v>3</v>
      </c>
      <c r="J1927">
        <v>21</v>
      </c>
      <c r="K1927">
        <v>0.9</v>
      </c>
      <c r="L1927">
        <v>29.161971830999999</v>
      </c>
      <c r="Q1927">
        <v>2016</v>
      </c>
      <c r="R1927">
        <v>3</v>
      </c>
      <c r="S1927">
        <v>21</v>
      </c>
      <c r="T1927">
        <f t="shared" si="60"/>
        <v>-5.7141410206466983</v>
      </c>
      <c r="U1927">
        <f t="shared" si="61"/>
        <v>-23.106177440200288</v>
      </c>
      <c r="Z1927">
        <v>2011</v>
      </c>
      <c r="AA1927">
        <v>9</v>
      </c>
      <c r="AB1927">
        <v>29</v>
      </c>
      <c r="AC1927">
        <v>-6.4141410206466984</v>
      </c>
      <c r="AD1927">
        <v>85.076295172799718</v>
      </c>
    </row>
    <row r="1928" spans="1:30" x14ac:dyDescent="0.2">
      <c r="A1928">
        <v>2006</v>
      </c>
      <c r="B1928">
        <v>4</v>
      </c>
      <c r="C1928">
        <v>11</v>
      </c>
      <c r="D1928">
        <v>0</v>
      </c>
      <c r="H1928">
        <v>2016</v>
      </c>
      <c r="I1928">
        <v>3</v>
      </c>
      <c r="J1928">
        <v>22</v>
      </c>
      <c r="K1928">
        <v>2.1</v>
      </c>
      <c r="L1928">
        <v>28.9382352941</v>
      </c>
      <c r="Q1928">
        <v>2016</v>
      </c>
      <c r="R1928">
        <v>3</v>
      </c>
      <c r="S1928">
        <v>22</v>
      </c>
      <c r="T1928">
        <f t="shared" si="60"/>
        <v>-4.514141020646699</v>
      </c>
      <c r="U1928">
        <f t="shared" si="61"/>
        <v>-23.329913977100286</v>
      </c>
      <c r="Z1928">
        <v>2011</v>
      </c>
      <c r="AA1928">
        <v>10</v>
      </c>
      <c r="AB1928">
        <v>6</v>
      </c>
      <c r="AC1928">
        <v>-6.4141410206466984</v>
      </c>
      <c r="AD1928">
        <v>70.454072950799713</v>
      </c>
    </row>
    <row r="1929" spans="1:30" x14ac:dyDescent="0.2">
      <c r="A1929">
        <v>2006</v>
      </c>
      <c r="B1929">
        <v>4</v>
      </c>
      <c r="C1929">
        <v>12</v>
      </c>
      <c r="D1929">
        <v>0</v>
      </c>
      <c r="H1929">
        <v>2016</v>
      </c>
      <c r="I1929">
        <v>3</v>
      </c>
      <c r="J1929">
        <v>23</v>
      </c>
      <c r="K1929">
        <v>3</v>
      </c>
      <c r="L1929">
        <v>28.958904109599999</v>
      </c>
      <c r="Q1929">
        <v>2016</v>
      </c>
      <c r="R1929">
        <v>3</v>
      </c>
      <c r="S1929">
        <v>23</v>
      </c>
      <c r="T1929">
        <f t="shared" si="60"/>
        <v>-3.6141410206466986</v>
      </c>
      <c r="U1929">
        <f t="shared" si="61"/>
        <v>-23.309245161600288</v>
      </c>
      <c r="Z1929">
        <v>2011</v>
      </c>
      <c r="AA1929">
        <v>10</v>
      </c>
      <c r="AB1929">
        <v>21</v>
      </c>
      <c r="AC1929">
        <v>-6.4141410206466984</v>
      </c>
      <c r="AD1929">
        <v>74.078909552799715</v>
      </c>
    </row>
    <row r="1930" spans="1:30" x14ac:dyDescent="0.2">
      <c r="A1930">
        <v>2006</v>
      </c>
      <c r="B1930">
        <v>4</v>
      </c>
      <c r="C1930">
        <v>13</v>
      </c>
      <c r="D1930">
        <v>0</v>
      </c>
      <c r="H1930">
        <v>2016</v>
      </c>
      <c r="I1930">
        <v>3</v>
      </c>
      <c r="J1930">
        <v>24</v>
      </c>
      <c r="K1930">
        <v>1.1000000000000001</v>
      </c>
      <c r="L1930">
        <v>28.819672131099999</v>
      </c>
      <c r="Q1930">
        <v>2016</v>
      </c>
      <c r="R1930">
        <v>3</v>
      </c>
      <c r="S1930">
        <v>24</v>
      </c>
      <c r="T1930">
        <f t="shared" si="60"/>
        <v>-5.514141020646699</v>
      </c>
      <c r="U1930">
        <f t="shared" si="61"/>
        <v>-23.448477140100287</v>
      </c>
      <c r="Z1930">
        <v>2011</v>
      </c>
      <c r="AA1930">
        <v>11</v>
      </c>
      <c r="AB1930">
        <v>14</v>
      </c>
      <c r="AC1930">
        <v>-6.4141410206466984</v>
      </c>
      <c r="AD1930">
        <v>83.631850728799719</v>
      </c>
    </row>
    <row r="1931" spans="1:30" x14ac:dyDescent="0.2">
      <c r="A1931">
        <v>2006</v>
      </c>
      <c r="B1931">
        <v>4</v>
      </c>
      <c r="C1931">
        <v>14</v>
      </c>
      <c r="D1931">
        <v>0</v>
      </c>
      <c r="H1931">
        <v>2016</v>
      </c>
      <c r="I1931">
        <v>3</v>
      </c>
      <c r="J1931">
        <v>25</v>
      </c>
      <c r="K1931">
        <v>10.3</v>
      </c>
      <c r="L1931">
        <v>28.0134328358</v>
      </c>
      <c r="Q1931">
        <v>2016</v>
      </c>
      <c r="R1931">
        <v>3</v>
      </c>
      <c r="S1931">
        <v>25</v>
      </c>
      <c r="T1931">
        <f t="shared" si="60"/>
        <v>3.6858589793533021</v>
      </c>
      <c r="U1931">
        <f t="shared" si="61"/>
        <v>-24.254716435400287</v>
      </c>
      <c r="Z1931">
        <v>2011</v>
      </c>
      <c r="AA1931">
        <v>11</v>
      </c>
      <c r="AB1931">
        <v>20</v>
      </c>
      <c r="AC1931">
        <v>-6.4141410206466984</v>
      </c>
      <c r="AD1931">
        <v>69.006850728799719</v>
      </c>
    </row>
    <row r="1932" spans="1:30" x14ac:dyDescent="0.2">
      <c r="A1932">
        <v>2006</v>
      </c>
      <c r="B1932">
        <v>4</v>
      </c>
      <c r="C1932">
        <v>15</v>
      </c>
      <c r="D1932">
        <v>0</v>
      </c>
      <c r="H1932">
        <v>2016</v>
      </c>
      <c r="I1932">
        <v>3</v>
      </c>
      <c r="J1932">
        <v>26</v>
      </c>
      <c r="K1932">
        <v>10.199999999999999</v>
      </c>
      <c r="L1932">
        <v>30.927419354800001</v>
      </c>
      <c r="Q1932">
        <v>2016</v>
      </c>
      <c r="R1932">
        <v>3</v>
      </c>
      <c r="S1932">
        <v>26</v>
      </c>
      <c r="T1932">
        <f t="shared" si="60"/>
        <v>3.5858589793533007</v>
      </c>
      <c r="U1932">
        <f t="shared" si="61"/>
        <v>-21.340729916400285</v>
      </c>
      <c r="Z1932">
        <v>2011</v>
      </c>
      <c r="AA1932">
        <v>11</v>
      </c>
      <c r="AB1932">
        <v>22</v>
      </c>
      <c r="AC1932">
        <v>-6.4141410206466984</v>
      </c>
      <c r="AD1932">
        <v>68.381850728799719</v>
      </c>
    </row>
    <row r="1933" spans="1:30" x14ac:dyDescent="0.2">
      <c r="A1933">
        <v>2006</v>
      </c>
      <c r="B1933">
        <v>4</v>
      </c>
      <c r="C1933">
        <v>16</v>
      </c>
      <c r="D1933">
        <v>0</v>
      </c>
      <c r="H1933">
        <v>2016</v>
      </c>
      <c r="I1933">
        <v>3</v>
      </c>
      <c r="J1933">
        <v>27</v>
      </c>
      <c r="K1933">
        <v>12</v>
      </c>
      <c r="L1933">
        <v>31.0836363636</v>
      </c>
      <c r="Q1933">
        <v>2016</v>
      </c>
      <c r="R1933">
        <v>3</v>
      </c>
      <c r="S1933">
        <v>27</v>
      </c>
      <c r="T1933">
        <f t="shared" si="60"/>
        <v>5.3858589793533014</v>
      </c>
      <c r="U1933">
        <f t="shared" si="61"/>
        <v>-21.184512907600286</v>
      </c>
      <c r="Z1933">
        <v>2011</v>
      </c>
      <c r="AA1933">
        <v>11</v>
      </c>
      <c r="AB1933">
        <v>30</v>
      </c>
      <c r="AC1933">
        <v>-6.4141410206466984</v>
      </c>
      <c r="AD1933">
        <v>87.570312266799704</v>
      </c>
    </row>
    <row r="1934" spans="1:30" x14ac:dyDescent="0.2">
      <c r="A1934">
        <v>2006</v>
      </c>
      <c r="B1934">
        <v>4</v>
      </c>
      <c r="C1934">
        <v>17</v>
      </c>
      <c r="D1934">
        <v>0</v>
      </c>
      <c r="H1934">
        <v>2016</v>
      </c>
      <c r="I1934">
        <v>3</v>
      </c>
      <c r="J1934">
        <v>28</v>
      </c>
      <c r="K1934">
        <v>3.6</v>
      </c>
      <c r="L1934">
        <v>30.640384615399999</v>
      </c>
      <c r="Q1934">
        <v>2016</v>
      </c>
      <c r="R1934">
        <v>3</v>
      </c>
      <c r="S1934">
        <v>28</v>
      </c>
      <c r="T1934">
        <f t="shared" si="60"/>
        <v>-3.0141410206466985</v>
      </c>
      <c r="U1934">
        <f t="shared" si="61"/>
        <v>-21.627764655800288</v>
      </c>
      <c r="Z1934">
        <v>2011</v>
      </c>
      <c r="AA1934">
        <v>12</v>
      </c>
      <c r="AB1934">
        <v>23</v>
      </c>
      <c r="AC1934">
        <v>-6.4141410206466984</v>
      </c>
      <c r="AD1934">
        <v>70.124158420799716</v>
      </c>
    </row>
    <row r="1935" spans="1:30" x14ac:dyDescent="0.2">
      <c r="A1935">
        <v>2006</v>
      </c>
      <c r="B1935">
        <v>4</v>
      </c>
      <c r="C1935">
        <v>18</v>
      </c>
      <c r="D1935">
        <v>0</v>
      </c>
      <c r="H1935">
        <v>2016</v>
      </c>
      <c r="I1935">
        <v>3</v>
      </c>
      <c r="J1935">
        <v>29</v>
      </c>
      <c r="K1935">
        <v>5.3</v>
      </c>
      <c r="L1935">
        <v>28.643835616400001</v>
      </c>
      <c r="Q1935">
        <v>2016</v>
      </c>
      <c r="R1935">
        <v>3</v>
      </c>
      <c r="S1935">
        <v>29</v>
      </c>
      <c r="T1935">
        <f t="shared" si="60"/>
        <v>-1.3141410206466988</v>
      </c>
      <c r="U1935">
        <f t="shared" si="61"/>
        <v>-23.624313654800286</v>
      </c>
      <c r="Z1935">
        <v>2012</v>
      </c>
      <c r="AA1935">
        <v>3</v>
      </c>
      <c r="AB1935">
        <v>8</v>
      </c>
      <c r="AC1935">
        <v>-6.4141410206466984</v>
      </c>
      <c r="AD1935">
        <v>-26.001482604500286</v>
      </c>
    </row>
    <row r="1936" spans="1:30" x14ac:dyDescent="0.2">
      <c r="A1936">
        <v>2006</v>
      </c>
      <c r="B1936">
        <v>4</v>
      </c>
      <c r="C1936">
        <v>19</v>
      </c>
      <c r="D1936">
        <v>0</v>
      </c>
      <c r="H1936">
        <v>2016</v>
      </c>
      <c r="I1936">
        <v>3</v>
      </c>
      <c r="J1936">
        <v>30</v>
      </c>
      <c r="K1936">
        <v>4.0999999999999996</v>
      </c>
      <c r="L1936">
        <v>28.860606060599999</v>
      </c>
      <c r="Q1936">
        <v>2016</v>
      </c>
      <c r="R1936">
        <v>3</v>
      </c>
      <c r="S1936">
        <v>30</v>
      </c>
      <c r="T1936">
        <f t="shared" si="60"/>
        <v>-2.514141020646699</v>
      </c>
      <c r="U1936">
        <f t="shared" si="61"/>
        <v>-23.407543210600288</v>
      </c>
      <c r="Z1936">
        <v>2012</v>
      </c>
      <c r="AA1936">
        <v>3</v>
      </c>
      <c r="AB1936">
        <v>28</v>
      </c>
      <c r="AC1936">
        <v>-6.4141410206466984</v>
      </c>
      <c r="AD1936">
        <v>-25.601482604500287</v>
      </c>
    </row>
    <row r="1937" spans="1:30" x14ac:dyDescent="0.2">
      <c r="A1937">
        <v>2006</v>
      </c>
      <c r="B1937">
        <v>4</v>
      </c>
      <c r="C1937">
        <v>20</v>
      </c>
      <c r="D1937">
        <v>0</v>
      </c>
      <c r="H1937">
        <v>2016</v>
      </c>
      <c r="I1937">
        <v>3</v>
      </c>
      <c r="J1937">
        <v>31</v>
      </c>
      <c r="K1937">
        <v>4.2</v>
      </c>
      <c r="L1937">
        <v>34.491566265099998</v>
      </c>
      <c r="Q1937">
        <v>2016</v>
      </c>
      <c r="R1937">
        <v>3</v>
      </c>
      <c r="S1937">
        <v>31</v>
      </c>
      <c r="T1937">
        <f t="shared" si="60"/>
        <v>-2.4141410206466984</v>
      </c>
      <c r="U1937">
        <f t="shared" si="61"/>
        <v>-17.776583006100289</v>
      </c>
      <c r="Z1937">
        <v>2012</v>
      </c>
      <c r="AA1937">
        <v>4</v>
      </c>
      <c r="AB1937">
        <v>3</v>
      </c>
      <c r="AC1937">
        <v>-6.4141410206466984</v>
      </c>
      <c r="AD1937">
        <v>-27.468149271200286</v>
      </c>
    </row>
    <row r="1938" spans="1:30" x14ac:dyDescent="0.2">
      <c r="A1938">
        <v>2006</v>
      </c>
      <c r="B1938">
        <v>4</v>
      </c>
      <c r="C1938">
        <v>21</v>
      </c>
      <c r="D1938">
        <v>0</v>
      </c>
      <c r="H1938">
        <v>2016</v>
      </c>
      <c r="I1938">
        <v>4</v>
      </c>
      <c r="J1938">
        <v>1</v>
      </c>
      <c r="K1938">
        <v>4.2</v>
      </c>
      <c r="L1938">
        <v>30.3868852459</v>
      </c>
      <c r="Q1938">
        <v>2016</v>
      </c>
      <c r="R1938">
        <v>4</v>
      </c>
      <c r="S1938">
        <v>1</v>
      </c>
      <c r="T1938">
        <f t="shared" si="60"/>
        <v>-2.4141410206466984</v>
      </c>
      <c r="U1938">
        <f t="shared" si="61"/>
        <v>-21.881264025300286</v>
      </c>
      <c r="Z1938">
        <v>2012</v>
      </c>
      <c r="AA1938">
        <v>4</v>
      </c>
      <c r="AB1938">
        <v>18</v>
      </c>
      <c r="AC1938">
        <v>-6.4141410206466984</v>
      </c>
      <c r="AD1938">
        <v>-23.598149271200285</v>
      </c>
    </row>
    <row r="1939" spans="1:30" x14ac:dyDescent="0.2">
      <c r="A1939">
        <v>2006</v>
      </c>
      <c r="B1939">
        <v>4</v>
      </c>
      <c r="C1939">
        <v>22</v>
      </c>
      <c r="D1939">
        <v>1</v>
      </c>
      <c r="H1939">
        <v>2016</v>
      </c>
      <c r="I1939">
        <v>4</v>
      </c>
      <c r="J1939">
        <v>2</v>
      </c>
      <c r="K1939">
        <v>8.6999999999999993</v>
      </c>
      <c r="L1939">
        <v>33.366666666699999</v>
      </c>
      <c r="Q1939">
        <v>2016</v>
      </c>
      <c r="R1939">
        <v>4</v>
      </c>
      <c r="S1939">
        <v>2</v>
      </c>
      <c r="T1939">
        <f t="shared" si="60"/>
        <v>2.0858589793533007</v>
      </c>
      <c r="U1939">
        <f t="shared" si="61"/>
        <v>-18.901482604500288</v>
      </c>
      <c r="Z1939">
        <v>2012</v>
      </c>
      <c r="AA1939">
        <v>4</v>
      </c>
      <c r="AB1939">
        <v>22</v>
      </c>
      <c r="AC1939">
        <v>-6.4141410206466984</v>
      </c>
      <c r="AD1939">
        <v>-24.843149271200286</v>
      </c>
    </row>
    <row r="1940" spans="1:30" x14ac:dyDescent="0.2">
      <c r="A1940">
        <v>2006</v>
      </c>
      <c r="B1940">
        <v>4</v>
      </c>
      <c r="C1940">
        <v>23</v>
      </c>
      <c r="D1940">
        <v>1</v>
      </c>
      <c r="H1940">
        <v>2016</v>
      </c>
      <c r="I1940">
        <v>4</v>
      </c>
      <c r="J1940">
        <v>3</v>
      </c>
      <c r="K1940">
        <v>4</v>
      </c>
      <c r="L1940">
        <v>30.589041095900001</v>
      </c>
      <c r="Q1940">
        <v>2016</v>
      </c>
      <c r="R1940">
        <v>4</v>
      </c>
      <c r="S1940">
        <v>3</v>
      </c>
      <c r="T1940">
        <f t="shared" si="60"/>
        <v>-2.6141410206466986</v>
      </c>
      <c r="U1940">
        <f t="shared" si="61"/>
        <v>-21.679108175300286</v>
      </c>
      <c r="Z1940">
        <v>2012</v>
      </c>
      <c r="AA1940">
        <v>4</v>
      </c>
      <c r="AB1940">
        <v>28</v>
      </c>
      <c r="AC1940">
        <v>-6.4141410206466984</v>
      </c>
      <c r="AD1940">
        <v>-25.908149271200287</v>
      </c>
    </row>
    <row r="1941" spans="1:30" x14ac:dyDescent="0.2">
      <c r="A1941">
        <v>2006</v>
      </c>
      <c r="B1941">
        <v>4</v>
      </c>
      <c r="C1941">
        <v>24</v>
      </c>
      <c r="D1941">
        <v>6.7</v>
      </c>
      <c r="H1941">
        <v>2016</v>
      </c>
      <c r="I1941">
        <v>4</v>
      </c>
      <c r="J1941">
        <v>4</v>
      </c>
      <c r="K1941">
        <v>1.9</v>
      </c>
      <c r="L1941">
        <v>30.017499999999998</v>
      </c>
      <c r="Q1941">
        <v>2016</v>
      </c>
      <c r="R1941">
        <v>4</v>
      </c>
      <c r="S1941">
        <v>4</v>
      </c>
      <c r="T1941">
        <f t="shared" si="60"/>
        <v>-4.7141410206466983</v>
      </c>
      <c r="U1941">
        <f t="shared" si="61"/>
        <v>-22.250649271200288</v>
      </c>
      <c r="Z1941">
        <v>2012</v>
      </c>
      <c r="AA1941">
        <v>5</v>
      </c>
      <c r="AB1941">
        <v>11</v>
      </c>
      <c r="AC1941">
        <v>-6.4141410206466984</v>
      </c>
      <c r="AD1941">
        <v>-10.508149271200288</v>
      </c>
    </row>
    <row r="1942" spans="1:30" x14ac:dyDescent="0.2">
      <c r="A1942">
        <v>2006</v>
      </c>
      <c r="B1942">
        <v>4</v>
      </c>
      <c r="C1942">
        <v>25</v>
      </c>
      <c r="D1942">
        <v>0.8</v>
      </c>
      <c r="H1942">
        <v>2016</v>
      </c>
      <c r="I1942">
        <v>4</v>
      </c>
      <c r="J1942">
        <v>5</v>
      </c>
      <c r="K1942">
        <v>0.2</v>
      </c>
      <c r="L1942">
        <v>30.794594594599999</v>
      </c>
      <c r="Q1942">
        <v>2016</v>
      </c>
      <c r="R1942">
        <v>4</v>
      </c>
      <c r="S1942">
        <v>5</v>
      </c>
      <c r="T1942">
        <f t="shared" si="60"/>
        <v>-6.4141410206466984</v>
      </c>
      <c r="U1942">
        <f t="shared" si="61"/>
        <v>-21.473554676600287</v>
      </c>
      <c r="Z1942">
        <v>2012</v>
      </c>
      <c r="AA1942">
        <v>5</v>
      </c>
      <c r="AB1942">
        <v>12</v>
      </c>
      <c r="AC1942">
        <v>-6.4141410206466984</v>
      </c>
      <c r="AD1942">
        <v>-18.768149271200286</v>
      </c>
    </row>
    <row r="1943" spans="1:30" x14ac:dyDescent="0.2">
      <c r="A1943">
        <v>2006</v>
      </c>
      <c r="B1943">
        <v>4</v>
      </c>
      <c r="C1943">
        <v>26</v>
      </c>
      <c r="D1943">
        <v>0.7</v>
      </c>
      <c r="H1943">
        <v>2016</v>
      </c>
      <c r="I1943">
        <v>4</v>
      </c>
      <c r="J1943">
        <v>6</v>
      </c>
      <c r="K1943">
        <v>1</v>
      </c>
      <c r="L1943">
        <v>30.972972973000001</v>
      </c>
      <c r="Q1943">
        <v>2016</v>
      </c>
      <c r="R1943">
        <v>4</v>
      </c>
      <c r="S1943">
        <v>6</v>
      </c>
      <c r="T1943">
        <f t="shared" si="60"/>
        <v>-5.6141410206466986</v>
      </c>
      <c r="U1943">
        <f t="shared" si="61"/>
        <v>-21.295176298200285</v>
      </c>
      <c r="Z1943">
        <v>2012</v>
      </c>
      <c r="AA1943">
        <v>6</v>
      </c>
      <c r="AB1943">
        <v>6</v>
      </c>
      <c r="AC1943">
        <v>-6.4141410206466984</v>
      </c>
      <c r="AD1943">
        <v>-22.018149271200286</v>
      </c>
    </row>
    <row r="1944" spans="1:30" x14ac:dyDescent="0.2">
      <c r="A1944">
        <v>2006</v>
      </c>
      <c r="B1944">
        <v>4</v>
      </c>
      <c r="C1944">
        <v>27</v>
      </c>
      <c r="D1944">
        <v>0</v>
      </c>
      <c r="H1944">
        <v>2016</v>
      </c>
      <c r="I1944">
        <v>4</v>
      </c>
      <c r="J1944">
        <v>7</v>
      </c>
      <c r="K1944">
        <v>0.2</v>
      </c>
      <c r="L1944">
        <v>30.546875</v>
      </c>
      <c r="Q1944">
        <v>2016</v>
      </c>
      <c r="R1944">
        <v>4</v>
      </c>
      <c r="S1944">
        <v>7</v>
      </c>
      <c r="T1944">
        <f t="shared" si="60"/>
        <v>-6.4141410206466984</v>
      </c>
      <c r="U1944">
        <f t="shared" si="61"/>
        <v>-21.721274271200286</v>
      </c>
      <c r="Z1944">
        <v>2012</v>
      </c>
      <c r="AA1944">
        <v>6</v>
      </c>
      <c r="AB1944">
        <v>17</v>
      </c>
      <c r="AC1944">
        <v>-6.4141410206466984</v>
      </c>
      <c r="AD1944">
        <v>-24.068149271200287</v>
      </c>
    </row>
    <row r="1945" spans="1:30" x14ac:dyDescent="0.2">
      <c r="A1945">
        <v>2006</v>
      </c>
      <c r="B1945">
        <v>4</v>
      </c>
      <c r="C1945">
        <v>28</v>
      </c>
      <c r="D1945">
        <v>1</v>
      </c>
      <c r="H1945">
        <v>2016</v>
      </c>
      <c r="I1945">
        <v>4</v>
      </c>
      <c r="J1945">
        <v>8</v>
      </c>
      <c r="K1945">
        <v>0.3</v>
      </c>
      <c r="L1945">
        <v>30.2184210526</v>
      </c>
      <c r="Q1945">
        <v>2016</v>
      </c>
      <c r="R1945">
        <v>4</v>
      </c>
      <c r="S1945">
        <v>8</v>
      </c>
      <c r="T1945">
        <f t="shared" si="60"/>
        <v>-6.3141410206466988</v>
      </c>
      <c r="U1945">
        <f t="shared" si="61"/>
        <v>-22.049728218600286</v>
      </c>
      <c r="Z1945">
        <v>2012</v>
      </c>
      <c r="AA1945">
        <v>8</v>
      </c>
      <c r="AB1945">
        <v>18</v>
      </c>
      <c r="AC1945">
        <v>-6.4141410206466984</v>
      </c>
      <c r="AD1945">
        <v>-20.293149271200285</v>
      </c>
    </row>
    <row r="1946" spans="1:30" x14ac:dyDescent="0.2">
      <c r="A1946">
        <v>2006</v>
      </c>
      <c r="B1946">
        <v>4</v>
      </c>
      <c r="C1946">
        <v>29</v>
      </c>
      <c r="D1946">
        <v>0</v>
      </c>
      <c r="H1946">
        <v>2016</v>
      </c>
      <c r="I1946">
        <v>4</v>
      </c>
      <c r="J1946">
        <v>9</v>
      </c>
      <c r="K1946">
        <v>1</v>
      </c>
      <c r="L1946">
        <v>30.181818181800001</v>
      </c>
      <c r="Q1946">
        <v>2016</v>
      </c>
      <c r="R1946">
        <v>4</v>
      </c>
      <c r="S1946">
        <v>9</v>
      </c>
      <c r="T1946">
        <f t="shared" si="60"/>
        <v>-5.6141410206466986</v>
      </c>
      <c r="U1946">
        <f t="shared" si="61"/>
        <v>-22.086331089400286</v>
      </c>
      <c r="Z1946">
        <v>2012</v>
      </c>
      <c r="AA1946">
        <v>9</v>
      </c>
      <c r="AB1946">
        <v>5</v>
      </c>
      <c r="AC1946">
        <v>-6.4141410206466984</v>
      </c>
      <c r="AD1946">
        <v>-22.801482604500286</v>
      </c>
    </row>
    <row r="1947" spans="1:30" x14ac:dyDescent="0.2">
      <c r="A1947">
        <v>2006</v>
      </c>
      <c r="B1947">
        <v>4</v>
      </c>
      <c r="C1947">
        <v>30</v>
      </c>
      <c r="D1947">
        <v>2</v>
      </c>
      <c r="H1947">
        <v>2016</v>
      </c>
      <c r="I1947">
        <v>4</v>
      </c>
      <c r="J1947">
        <v>10</v>
      </c>
      <c r="K1947">
        <v>1.7</v>
      </c>
      <c r="L1947">
        <v>30.5421052632</v>
      </c>
      <c r="Q1947">
        <v>2016</v>
      </c>
      <c r="R1947">
        <v>4</v>
      </c>
      <c r="S1947">
        <v>10</v>
      </c>
      <c r="T1947">
        <f t="shared" si="60"/>
        <v>-4.9141410206466984</v>
      </c>
      <c r="U1947">
        <f t="shared" si="61"/>
        <v>-21.726044008000287</v>
      </c>
      <c r="Z1947">
        <v>2012</v>
      </c>
      <c r="AA1947">
        <v>9</v>
      </c>
      <c r="AB1947">
        <v>12</v>
      </c>
      <c r="AC1947">
        <v>-6.4141410206466984</v>
      </c>
      <c r="AD1947">
        <v>-24.128149271200286</v>
      </c>
    </row>
    <row r="1948" spans="1:30" x14ac:dyDescent="0.2">
      <c r="A1948">
        <v>2006</v>
      </c>
      <c r="B1948">
        <v>5</v>
      </c>
      <c r="C1948">
        <v>1</v>
      </c>
      <c r="D1948">
        <v>1.9</v>
      </c>
      <c r="H1948">
        <v>2016</v>
      </c>
      <c r="I1948">
        <v>4</v>
      </c>
      <c r="J1948">
        <v>11</v>
      </c>
      <c r="K1948">
        <v>12.7</v>
      </c>
      <c r="L1948">
        <v>30.3027027027</v>
      </c>
      <c r="Q1948">
        <v>2016</v>
      </c>
      <c r="R1948">
        <v>4</v>
      </c>
      <c r="S1948">
        <v>11</v>
      </c>
      <c r="T1948">
        <f t="shared" si="60"/>
        <v>6.0858589793533007</v>
      </c>
      <c r="U1948">
        <f t="shared" si="61"/>
        <v>-21.965446568500287</v>
      </c>
      <c r="Z1948">
        <v>2012</v>
      </c>
      <c r="AA1948">
        <v>10</v>
      </c>
      <c r="AB1948">
        <v>27</v>
      </c>
      <c r="AC1948">
        <v>-6.4141410206466984</v>
      </c>
      <c r="AD1948">
        <v>-22.043149271200285</v>
      </c>
    </row>
    <row r="1949" spans="1:30" x14ac:dyDescent="0.2">
      <c r="A1949">
        <v>2006</v>
      </c>
      <c r="B1949">
        <v>5</v>
      </c>
      <c r="C1949">
        <v>2</v>
      </c>
      <c r="D1949">
        <v>10.3</v>
      </c>
      <c r="H1949">
        <v>2016</v>
      </c>
      <c r="I1949">
        <v>4</v>
      </c>
      <c r="J1949">
        <v>12</v>
      </c>
      <c r="K1949">
        <v>8.3000000000000007</v>
      </c>
      <c r="L1949">
        <v>32.176315789500002</v>
      </c>
      <c r="Q1949">
        <v>2016</v>
      </c>
      <c r="R1949">
        <v>4</v>
      </c>
      <c r="S1949">
        <v>12</v>
      </c>
      <c r="T1949">
        <f t="shared" si="60"/>
        <v>1.6858589793533021</v>
      </c>
      <c r="U1949">
        <f t="shared" si="61"/>
        <v>-20.091833481700284</v>
      </c>
      <c r="Z1949">
        <v>2012</v>
      </c>
      <c r="AA1949">
        <v>11</v>
      </c>
      <c r="AB1949">
        <v>4</v>
      </c>
      <c r="AC1949">
        <v>-6.4141410206466984</v>
      </c>
      <c r="AD1949">
        <v>-22.268149271200286</v>
      </c>
    </row>
    <row r="1950" spans="1:30" x14ac:dyDescent="0.2">
      <c r="A1950">
        <v>2006</v>
      </c>
      <c r="B1950">
        <v>5</v>
      </c>
      <c r="C1950">
        <v>3</v>
      </c>
      <c r="D1950">
        <v>0</v>
      </c>
      <c r="H1950">
        <v>2016</v>
      </c>
      <c r="I1950">
        <v>4</v>
      </c>
      <c r="J1950">
        <v>13</v>
      </c>
      <c r="K1950">
        <v>11.5</v>
      </c>
      <c r="L1950">
        <v>34.200000000000003</v>
      </c>
      <c r="Q1950">
        <v>2016</v>
      </c>
      <c r="R1950">
        <v>4</v>
      </c>
      <c r="S1950">
        <v>13</v>
      </c>
      <c r="T1950">
        <f t="shared" si="60"/>
        <v>4.8858589793533014</v>
      </c>
      <c r="U1950">
        <f t="shared" si="61"/>
        <v>-18.068149271200284</v>
      </c>
      <c r="Z1950">
        <v>2012</v>
      </c>
      <c r="AA1950">
        <v>11</v>
      </c>
      <c r="AB1950">
        <v>21</v>
      </c>
      <c r="AC1950">
        <v>-6.4141410206466984</v>
      </c>
      <c r="AD1950">
        <v>-23.701482604500285</v>
      </c>
    </row>
    <row r="1951" spans="1:30" x14ac:dyDescent="0.2">
      <c r="A1951">
        <v>2006</v>
      </c>
      <c r="B1951">
        <v>5</v>
      </c>
      <c r="C1951">
        <v>4</v>
      </c>
      <c r="D1951">
        <v>0</v>
      </c>
      <c r="H1951">
        <v>2016</v>
      </c>
      <c r="I1951">
        <v>4</v>
      </c>
      <c r="J1951">
        <v>14</v>
      </c>
      <c r="K1951">
        <v>4.9000000000000004</v>
      </c>
      <c r="L1951">
        <v>36.200000000000003</v>
      </c>
      <c r="Q1951">
        <v>2016</v>
      </c>
      <c r="R1951">
        <v>4</v>
      </c>
      <c r="S1951">
        <v>14</v>
      </c>
      <c r="T1951">
        <f t="shared" si="60"/>
        <v>-1.7141410206466983</v>
      </c>
      <c r="U1951">
        <f t="shared" si="61"/>
        <v>-16.068149271200284</v>
      </c>
      <c r="Z1951">
        <v>2012</v>
      </c>
      <c r="AA1951">
        <v>12</v>
      </c>
      <c r="AB1951">
        <v>3</v>
      </c>
      <c r="AC1951">
        <v>-6.4141410206466984</v>
      </c>
      <c r="AD1951">
        <v>-25.639577842600286</v>
      </c>
    </row>
    <row r="1952" spans="1:30" x14ac:dyDescent="0.2">
      <c r="A1952">
        <v>2006</v>
      </c>
      <c r="B1952">
        <v>5</v>
      </c>
      <c r="C1952">
        <v>5</v>
      </c>
      <c r="D1952">
        <v>21.8</v>
      </c>
      <c r="H1952">
        <v>2016</v>
      </c>
      <c r="I1952">
        <v>4</v>
      </c>
      <c r="J1952">
        <v>15</v>
      </c>
      <c r="K1952">
        <v>0.2</v>
      </c>
      <c r="L1952">
        <v>31.6933333333</v>
      </c>
      <c r="Q1952">
        <v>2016</v>
      </c>
      <c r="R1952">
        <v>4</v>
      </c>
      <c r="S1952">
        <v>15</v>
      </c>
      <c r="T1952">
        <f t="shared" si="60"/>
        <v>-6.4141410206466984</v>
      </c>
      <c r="U1952">
        <f t="shared" si="61"/>
        <v>-20.574815937900286</v>
      </c>
      <c r="Z1952">
        <v>2012</v>
      </c>
      <c r="AA1952">
        <v>12</v>
      </c>
      <c r="AB1952">
        <v>8</v>
      </c>
      <c r="AC1952">
        <v>-6.4141410206466984</v>
      </c>
      <c r="AD1952">
        <v>-24.493149271200288</v>
      </c>
    </row>
    <row r="1953" spans="1:30" x14ac:dyDescent="0.2">
      <c r="A1953">
        <v>2006</v>
      </c>
      <c r="B1953">
        <v>5</v>
      </c>
      <c r="C1953">
        <v>6</v>
      </c>
      <c r="D1953">
        <v>12.5</v>
      </c>
      <c r="H1953">
        <v>2016</v>
      </c>
      <c r="I1953">
        <v>4</v>
      </c>
      <c r="J1953">
        <v>16</v>
      </c>
      <c r="K1953">
        <v>2.7</v>
      </c>
      <c r="L1953">
        <v>30.597058823499999</v>
      </c>
      <c r="Q1953">
        <v>2016</v>
      </c>
      <c r="R1953">
        <v>4</v>
      </c>
      <c r="S1953">
        <v>16</v>
      </c>
      <c r="T1953">
        <f t="shared" si="60"/>
        <v>-3.9141410206466984</v>
      </c>
      <c r="U1953">
        <f t="shared" si="61"/>
        <v>-21.671090447700287</v>
      </c>
      <c r="Z1953">
        <v>2013</v>
      </c>
      <c r="AA1953">
        <v>1</v>
      </c>
      <c r="AB1953">
        <v>19</v>
      </c>
      <c r="AC1953">
        <v>-6.4141410206466984</v>
      </c>
      <c r="AD1953">
        <v>-26.368149271200288</v>
      </c>
    </row>
    <row r="1954" spans="1:30" x14ac:dyDescent="0.2">
      <c r="A1954">
        <v>2006</v>
      </c>
      <c r="B1954">
        <v>5</v>
      </c>
      <c r="C1954">
        <v>7</v>
      </c>
      <c r="D1954">
        <v>0</v>
      </c>
      <c r="H1954">
        <v>2016</v>
      </c>
      <c r="I1954">
        <v>4</v>
      </c>
      <c r="J1954">
        <v>17</v>
      </c>
      <c r="K1954">
        <v>0.2</v>
      </c>
      <c r="L1954">
        <v>45.767692307700003</v>
      </c>
      <c r="Q1954">
        <v>2016</v>
      </c>
      <c r="R1954">
        <v>4</v>
      </c>
      <c r="S1954">
        <v>17</v>
      </c>
      <c r="T1954">
        <f t="shared" si="60"/>
        <v>-6.4141410206466984</v>
      </c>
      <c r="U1954">
        <f t="shared" si="61"/>
        <v>-6.5004569635002838</v>
      </c>
      <c r="Z1954">
        <v>2013</v>
      </c>
      <c r="AA1954">
        <v>2</v>
      </c>
      <c r="AB1954">
        <v>20</v>
      </c>
      <c r="AC1954">
        <v>-6.4141410206466984</v>
      </c>
      <c r="AD1954">
        <v>-27.068149271200287</v>
      </c>
    </row>
    <row r="1955" spans="1:30" x14ac:dyDescent="0.2">
      <c r="A1955">
        <v>2006</v>
      </c>
      <c r="B1955">
        <v>5</v>
      </c>
      <c r="C1955">
        <v>8</v>
      </c>
      <c r="D1955">
        <v>0.5</v>
      </c>
      <c r="H1955">
        <v>2016</v>
      </c>
      <c r="I1955">
        <v>4</v>
      </c>
      <c r="J1955">
        <v>18</v>
      </c>
      <c r="K1955">
        <v>0.3</v>
      </c>
      <c r="L1955">
        <v>31.875609756100001</v>
      </c>
      <c r="Q1955">
        <v>2016</v>
      </c>
      <c r="R1955">
        <v>4</v>
      </c>
      <c r="S1955">
        <v>18</v>
      </c>
      <c r="T1955">
        <f t="shared" si="60"/>
        <v>-6.3141410206466988</v>
      </c>
      <c r="U1955">
        <f t="shared" si="61"/>
        <v>-20.392539515100285</v>
      </c>
      <c r="Z1955">
        <v>2013</v>
      </c>
      <c r="AA1955">
        <v>3</v>
      </c>
      <c r="AB1955">
        <v>1</v>
      </c>
      <c r="AC1955">
        <v>-6.4141410206466984</v>
      </c>
      <c r="AD1955">
        <v>-28.068149271200287</v>
      </c>
    </row>
    <row r="1956" spans="1:30" x14ac:dyDescent="0.2">
      <c r="A1956">
        <v>2006</v>
      </c>
      <c r="B1956">
        <v>5</v>
      </c>
      <c r="C1956">
        <v>9</v>
      </c>
      <c r="D1956">
        <v>0</v>
      </c>
      <c r="H1956">
        <v>2016</v>
      </c>
      <c r="I1956">
        <v>4</v>
      </c>
      <c r="J1956">
        <v>19</v>
      </c>
      <c r="K1956">
        <v>0.1</v>
      </c>
      <c r="L1956">
        <v>31.1235294118</v>
      </c>
      <c r="Q1956">
        <v>2016</v>
      </c>
      <c r="R1956">
        <v>4</v>
      </c>
      <c r="S1956">
        <v>19</v>
      </c>
      <c r="T1956">
        <f t="shared" si="60"/>
        <v>-6.514141020646699</v>
      </c>
      <c r="U1956">
        <f t="shared" si="61"/>
        <v>-21.144619859400287</v>
      </c>
      <c r="Z1956">
        <v>2013</v>
      </c>
      <c r="AA1956">
        <v>3</v>
      </c>
      <c r="AB1956">
        <v>24</v>
      </c>
      <c r="AC1956">
        <v>-6.4141410206466984</v>
      </c>
      <c r="AD1956">
        <v>-28.668149271200285</v>
      </c>
    </row>
    <row r="1957" spans="1:30" x14ac:dyDescent="0.2">
      <c r="A1957">
        <v>2006</v>
      </c>
      <c r="B1957">
        <v>5</v>
      </c>
      <c r="C1957">
        <v>10</v>
      </c>
      <c r="D1957">
        <v>0</v>
      </c>
      <c r="H1957">
        <v>2016</v>
      </c>
      <c r="I1957">
        <v>4</v>
      </c>
      <c r="J1957">
        <v>20</v>
      </c>
      <c r="K1957">
        <v>1.4</v>
      </c>
      <c r="L1957">
        <v>30.293749999999999</v>
      </c>
      <c r="Q1957">
        <v>2016</v>
      </c>
      <c r="R1957">
        <v>4</v>
      </c>
      <c r="S1957">
        <v>20</v>
      </c>
      <c r="T1957">
        <f t="shared" si="60"/>
        <v>-5.2141410206466983</v>
      </c>
      <c r="U1957">
        <f t="shared" si="61"/>
        <v>-21.974399271200287</v>
      </c>
      <c r="Z1957">
        <v>2013</v>
      </c>
      <c r="AA1957">
        <v>5</v>
      </c>
      <c r="AB1957">
        <v>5</v>
      </c>
      <c r="AC1957">
        <v>-6.4141410206466984</v>
      </c>
      <c r="AD1957">
        <v>-19.768149271200286</v>
      </c>
    </row>
    <row r="1958" spans="1:30" x14ac:dyDescent="0.2">
      <c r="A1958">
        <v>2006</v>
      </c>
      <c r="B1958">
        <v>5</v>
      </c>
      <c r="C1958">
        <v>11</v>
      </c>
      <c r="D1958">
        <v>3.7</v>
      </c>
      <c r="H1958">
        <v>2016</v>
      </c>
      <c r="I1958">
        <v>4</v>
      </c>
      <c r="J1958">
        <v>21</v>
      </c>
      <c r="K1958">
        <v>0.8</v>
      </c>
      <c r="L1958">
        <v>30.0109090909</v>
      </c>
      <c r="Q1958">
        <v>2016</v>
      </c>
      <c r="R1958">
        <v>4</v>
      </c>
      <c r="S1958">
        <v>21</v>
      </c>
      <c r="T1958">
        <f t="shared" si="60"/>
        <v>-5.8141410206466988</v>
      </c>
      <c r="U1958">
        <f t="shared" si="61"/>
        <v>-22.257240180300286</v>
      </c>
      <c r="Z1958">
        <v>2013</v>
      </c>
      <c r="AA1958">
        <v>7</v>
      </c>
      <c r="AB1958">
        <v>12</v>
      </c>
      <c r="AC1958">
        <v>-6.4141410206466984</v>
      </c>
      <c r="AD1958">
        <v>-21.168149271200285</v>
      </c>
    </row>
    <row r="1959" spans="1:30" x14ac:dyDescent="0.2">
      <c r="A1959">
        <v>2006</v>
      </c>
      <c r="B1959">
        <v>5</v>
      </c>
      <c r="C1959">
        <v>12</v>
      </c>
      <c r="D1959">
        <v>0</v>
      </c>
      <c r="H1959">
        <v>2016</v>
      </c>
      <c r="I1959">
        <v>4</v>
      </c>
      <c r="J1959">
        <v>22</v>
      </c>
      <c r="K1959">
        <v>0</v>
      </c>
      <c r="L1959">
        <v>29.835416666699999</v>
      </c>
      <c r="Q1959">
        <v>2016</v>
      </c>
      <c r="R1959">
        <v>4</v>
      </c>
      <c r="S1959">
        <v>22</v>
      </c>
      <c r="T1959">
        <f t="shared" si="60"/>
        <v>-6.6141410206466986</v>
      </c>
      <c r="U1959">
        <f t="shared" si="61"/>
        <v>-22.432732604500288</v>
      </c>
      <c r="Z1959">
        <v>2013</v>
      </c>
      <c r="AA1959">
        <v>9</v>
      </c>
      <c r="AB1959">
        <v>19</v>
      </c>
      <c r="AC1959">
        <v>-6.4141410206466984</v>
      </c>
      <c r="AD1959">
        <v>-18.493149271200288</v>
      </c>
    </row>
    <row r="1960" spans="1:30" x14ac:dyDescent="0.2">
      <c r="A1960">
        <v>2006</v>
      </c>
      <c r="B1960">
        <v>5</v>
      </c>
      <c r="C1960">
        <v>13</v>
      </c>
      <c r="D1960">
        <v>0.7</v>
      </c>
      <c r="H1960">
        <v>2016</v>
      </c>
      <c r="I1960">
        <v>4</v>
      </c>
      <c r="J1960">
        <v>23</v>
      </c>
      <c r="K1960">
        <v>0</v>
      </c>
      <c r="L1960">
        <v>30.7191489362</v>
      </c>
      <c r="Q1960">
        <v>2016</v>
      </c>
      <c r="R1960">
        <v>4</v>
      </c>
      <c r="S1960">
        <v>23</v>
      </c>
      <c r="T1960">
        <f t="shared" si="60"/>
        <v>-6.6141410206466986</v>
      </c>
      <c r="U1960">
        <f t="shared" si="61"/>
        <v>-21.549000335000287</v>
      </c>
      <c r="Z1960">
        <v>2013</v>
      </c>
      <c r="AA1960">
        <v>9</v>
      </c>
      <c r="AB1960">
        <v>20</v>
      </c>
      <c r="AC1960">
        <v>-6.4141410206466984</v>
      </c>
      <c r="AD1960">
        <v>-20.518149271200286</v>
      </c>
    </row>
    <row r="1961" spans="1:30" x14ac:dyDescent="0.2">
      <c r="A1961">
        <v>2006</v>
      </c>
      <c r="B1961">
        <v>5</v>
      </c>
      <c r="C1961">
        <v>14</v>
      </c>
      <c r="D1961">
        <v>0</v>
      </c>
      <c r="H1961">
        <v>2016</v>
      </c>
      <c r="I1961">
        <v>4</v>
      </c>
      <c r="J1961">
        <v>24</v>
      </c>
      <c r="K1961">
        <v>0.1</v>
      </c>
      <c r="L1961">
        <v>29.4489361702</v>
      </c>
      <c r="Q1961">
        <v>2016</v>
      </c>
      <c r="R1961">
        <v>4</v>
      </c>
      <c r="S1961">
        <v>24</v>
      </c>
      <c r="T1961">
        <f t="shared" si="60"/>
        <v>-6.514141020646699</v>
      </c>
      <c r="U1961">
        <f t="shared" si="61"/>
        <v>-22.819213101000287</v>
      </c>
      <c r="Z1961">
        <v>2013</v>
      </c>
      <c r="AA1961">
        <v>11</v>
      </c>
      <c r="AB1961">
        <v>6</v>
      </c>
      <c r="AC1961">
        <v>-6.4141410206466984</v>
      </c>
      <c r="AD1961">
        <v>-18.308149271200286</v>
      </c>
    </row>
    <row r="1962" spans="1:30" x14ac:dyDescent="0.2">
      <c r="A1962">
        <v>2006</v>
      </c>
      <c r="B1962">
        <v>5</v>
      </c>
      <c r="C1962">
        <v>15</v>
      </c>
      <c r="D1962">
        <v>0</v>
      </c>
      <c r="H1962">
        <v>2016</v>
      </c>
      <c r="I1962">
        <v>4</v>
      </c>
      <c r="J1962">
        <v>25</v>
      </c>
      <c r="K1962">
        <v>0</v>
      </c>
      <c r="L1962">
        <v>29.560784313700001</v>
      </c>
      <c r="Q1962">
        <v>2016</v>
      </c>
      <c r="R1962">
        <v>4</v>
      </c>
      <c r="S1962">
        <v>25</v>
      </c>
      <c r="T1962">
        <f t="shared" si="60"/>
        <v>-6.6141410206466986</v>
      </c>
      <c r="U1962">
        <f t="shared" si="61"/>
        <v>-22.707364957500285</v>
      </c>
      <c r="Z1962">
        <v>2013</v>
      </c>
      <c r="AA1962">
        <v>11</v>
      </c>
      <c r="AB1962">
        <v>13</v>
      </c>
      <c r="AC1962">
        <v>-6.4141410206466984</v>
      </c>
      <c r="AD1962">
        <v>-18.728149271200287</v>
      </c>
    </row>
    <row r="1963" spans="1:30" x14ac:dyDescent="0.2">
      <c r="A1963">
        <v>2006</v>
      </c>
      <c r="B1963">
        <v>5</v>
      </c>
      <c r="C1963">
        <v>16</v>
      </c>
      <c r="D1963">
        <v>0</v>
      </c>
      <c r="H1963">
        <v>2016</v>
      </c>
      <c r="I1963">
        <v>4</v>
      </c>
      <c r="J1963">
        <v>26</v>
      </c>
      <c r="K1963">
        <v>5.3</v>
      </c>
      <c r="L1963">
        <v>28.5230769231</v>
      </c>
      <c r="Q1963">
        <v>2016</v>
      </c>
      <c r="R1963">
        <v>4</v>
      </c>
      <c r="S1963">
        <v>26</v>
      </c>
      <c r="T1963">
        <f t="shared" si="60"/>
        <v>-1.3141410206466988</v>
      </c>
      <c r="U1963">
        <f t="shared" si="61"/>
        <v>-23.745072348100287</v>
      </c>
      <c r="Z1963">
        <v>2013</v>
      </c>
      <c r="AA1963">
        <v>11</v>
      </c>
      <c r="AB1963">
        <v>17</v>
      </c>
      <c r="AC1963">
        <v>-6.4141410206466984</v>
      </c>
      <c r="AD1963">
        <v>-20.668149271200285</v>
      </c>
    </row>
    <row r="1964" spans="1:30" x14ac:dyDescent="0.2">
      <c r="A1964">
        <v>2006</v>
      </c>
      <c r="B1964">
        <v>5</v>
      </c>
      <c r="C1964">
        <v>17</v>
      </c>
      <c r="D1964">
        <v>0</v>
      </c>
      <c r="H1964">
        <v>2016</v>
      </c>
      <c r="I1964">
        <v>4</v>
      </c>
      <c r="J1964">
        <v>27</v>
      </c>
      <c r="K1964">
        <v>0</v>
      </c>
      <c r="L1964">
        <v>28.555882352899999</v>
      </c>
      <c r="Q1964">
        <v>2016</v>
      </c>
      <c r="R1964">
        <v>4</v>
      </c>
      <c r="S1964">
        <v>27</v>
      </c>
      <c r="T1964">
        <f t="shared" si="60"/>
        <v>-6.6141410206466986</v>
      </c>
      <c r="U1964">
        <f t="shared" si="61"/>
        <v>-23.712266918300287</v>
      </c>
      <c r="Z1964">
        <v>2013</v>
      </c>
      <c r="AA1964">
        <v>12</v>
      </c>
      <c r="AB1964">
        <v>4</v>
      </c>
      <c r="AC1964">
        <v>-6.4141410206466984</v>
      </c>
      <c r="AD1964">
        <v>-22.893149271200286</v>
      </c>
    </row>
    <row r="1965" spans="1:30" x14ac:dyDescent="0.2">
      <c r="A1965">
        <v>2006</v>
      </c>
      <c r="B1965">
        <v>5</v>
      </c>
      <c r="C1965">
        <v>18</v>
      </c>
      <c r="D1965">
        <v>0</v>
      </c>
      <c r="H1965">
        <v>2016</v>
      </c>
      <c r="I1965">
        <v>4</v>
      </c>
      <c r="J1965">
        <v>28</v>
      </c>
      <c r="K1965">
        <v>0</v>
      </c>
      <c r="L1965">
        <v>28.717187500000001</v>
      </c>
      <c r="Q1965">
        <v>2016</v>
      </c>
      <c r="R1965">
        <v>4</v>
      </c>
      <c r="S1965">
        <v>28</v>
      </c>
      <c r="T1965">
        <f t="shared" si="60"/>
        <v>-6.6141410206466986</v>
      </c>
      <c r="U1965">
        <f t="shared" si="61"/>
        <v>-23.550961771200285</v>
      </c>
      <c r="Z1965">
        <v>2013</v>
      </c>
      <c r="AA1965">
        <v>12</v>
      </c>
      <c r="AB1965">
        <v>10</v>
      </c>
      <c r="AC1965">
        <v>-6.4141410206466984</v>
      </c>
      <c r="AD1965">
        <v>-21.718149271200286</v>
      </c>
    </row>
    <row r="1966" spans="1:30" x14ac:dyDescent="0.2">
      <c r="A1966">
        <v>2006</v>
      </c>
      <c r="B1966">
        <v>5</v>
      </c>
      <c r="C1966">
        <v>19</v>
      </c>
      <c r="D1966">
        <v>9.6</v>
      </c>
      <c r="H1966">
        <v>2016</v>
      </c>
      <c r="I1966">
        <v>4</v>
      </c>
      <c r="J1966">
        <v>29</v>
      </c>
      <c r="K1966">
        <v>0.5</v>
      </c>
      <c r="L1966">
        <v>28.214492753599998</v>
      </c>
      <c r="Q1966">
        <v>2016</v>
      </c>
      <c r="R1966">
        <v>4</v>
      </c>
      <c r="S1966">
        <v>29</v>
      </c>
      <c r="T1966">
        <f t="shared" si="60"/>
        <v>-6.1141410206466986</v>
      </c>
      <c r="U1966">
        <f t="shared" si="61"/>
        <v>-24.053656517600288</v>
      </c>
      <c r="Z1966">
        <v>2014</v>
      </c>
      <c r="AA1966">
        <v>1</v>
      </c>
      <c r="AB1966">
        <v>23</v>
      </c>
      <c r="AC1966">
        <v>-6.4141410206466984</v>
      </c>
      <c r="AD1966">
        <v>-25.268149271200286</v>
      </c>
    </row>
    <row r="1967" spans="1:30" x14ac:dyDescent="0.2">
      <c r="A1967">
        <v>2006</v>
      </c>
      <c r="B1967">
        <v>5</v>
      </c>
      <c r="C1967">
        <v>20</v>
      </c>
      <c r="D1967">
        <v>11.3</v>
      </c>
      <c r="H1967">
        <v>2016</v>
      </c>
      <c r="I1967">
        <v>4</v>
      </c>
      <c r="J1967">
        <v>30</v>
      </c>
      <c r="K1967">
        <v>1.7</v>
      </c>
      <c r="L1967">
        <v>29.42</v>
      </c>
      <c r="Q1967">
        <v>2016</v>
      </c>
      <c r="R1967">
        <v>4</v>
      </c>
      <c r="S1967">
        <v>30</v>
      </c>
      <c r="T1967">
        <f t="shared" si="60"/>
        <v>-4.9141410206466984</v>
      </c>
      <c r="U1967">
        <f t="shared" si="61"/>
        <v>-22.848149271200285</v>
      </c>
      <c r="Z1967">
        <v>2014</v>
      </c>
      <c r="AA1967">
        <v>2</v>
      </c>
      <c r="AB1967">
        <v>13</v>
      </c>
      <c r="AC1967">
        <v>-6.4141410206466984</v>
      </c>
      <c r="AD1967">
        <v>-25.277451596800287</v>
      </c>
    </row>
    <row r="1968" spans="1:30" x14ac:dyDescent="0.2">
      <c r="A1968">
        <v>2006</v>
      </c>
      <c r="B1968">
        <v>5</v>
      </c>
      <c r="C1968">
        <v>21</v>
      </c>
      <c r="D1968">
        <v>0</v>
      </c>
      <c r="H1968">
        <v>2016</v>
      </c>
      <c r="I1968">
        <v>5</v>
      </c>
      <c r="J1968">
        <v>1</v>
      </c>
      <c r="K1968">
        <v>10.3</v>
      </c>
      <c r="L1968">
        <v>29.797058823499999</v>
      </c>
      <c r="Q1968">
        <v>2016</v>
      </c>
      <c r="R1968">
        <v>5</v>
      </c>
      <c r="S1968">
        <v>1</v>
      </c>
      <c r="T1968">
        <f t="shared" si="60"/>
        <v>3.6858589793533021</v>
      </c>
      <c r="U1968">
        <f t="shared" si="61"/>
        <v>-22.471090447700288</v>
      </c>
      <c r="Z1968">
        <v>2014</v>
      </c>
      <c r="AA1968">
        <v>2</v>
      </c>
      <c r="AB1968">
        <v>14</v>
      </c>
      <c r="AC1968">
        <v>-6.4141410206466984</v>
      </c>
      <c r="AD1968">
        <v>-25.427608730700285</v>
      </c>
    </row>
    <row r="1969" spans="1:30" x14ac:dyDescent="0.2">
      <c r="A1969">
        <v>2006</v>
      </c>
      <c r="B1969">
        <v>5</v>
      </c>
      <c r="C1969">
        <v>22</v>
      </c>
      <c r="D1969">
        <v>0</v>
      </c>
      <c r="H1969">
        <v>2016</v>
      </c>
      <c r="I1969">
        <v>5</v>
      </c>
      <c r="J1969">
        <v>2</v>
      </c>
      <c r="K1969">
        <v>0.4</v>
      </c>
      <c r="L1969">
        <v>30.441666666700002</v>
      </c>
      <c r="Q1969">
        <v>2016</v>
      </c>
      <c r="R1969">
        <v>5</v>
      </c>
      <c r="S1969">
        <v>2</v>
      </c>
      <c r="T1969">
        <f t="shared" si="60"/>
        <v>-6.2141410206466983</v>
      </c>
      <c r="U1969">
        <f t="shared" si="61"/>
        <v>-21.826482604500285</v>
      </c>
      <c r="Z1969">
        <v>2014</v>
      </c>
      <c r="AA1969">
        <v>4</v>
      </c>
      <c r="AB1969">
        <v>15</v>
      </c>
      <c r="AC1969">
        <v>-6.4141410206466984</v>
      </c>
      <c r="AD1969">
        <v>-27.105649271200285</v>
      </c>
    </row>
    <row r="1970" spans="1:30" x14ac:dyDescent="0.2">
      <c r="A1970">
        <v>2006</v>
      </c>
      <c r="B1970">
        <v>5</v>
      </c>
      <c r="C1970">
        <v>23</v>
      </c>
      <c r="D1970">
        <v>0</v>
      </c>
      <c r="H1970">
        <v>2016</v>
      </c>
      <c r="I1970">
        <v>5</v>
      </c>
      <c r="J1970">
        <v>3</v>
      </c>
      <c r="K1970">
        <v>6</v>
      </c>
      <c r="L1970">
        <v>31.6</v>
      </c>
      <c r="Q1970">
        <v>2016</v>
      </c>
      <c r="R1970">
        <v>5</v>
      </c>
      <c r="S1970">
        <v>3</v>
      </c>
      <c r="T1970">
        <f t="shared" si="60"/>
        <v>-0.61414102064669862</v>
      </c>
      <c r="U1970">
        <f t="shared" si="61"/>
        <v>-20.668149271200285</v>
      </c>
      <c r="Z1970">
        <v>2014</v>
      </c>
      <c r="AA1970">
        <v>4</v>
      </c>
      <c r="AB1970">
        <v>23</v>
      </c>
      <c r="AC1970">
        <v>-6.4141410206466984</v>
      </c>
      <c r="AD1970">
        <v>-26.128149271200286</v>
      </c>
    </row>
    <row r="1971" spans="1:30" x14ac:dyDescent="0.2">
      <c r="A1971">
        <v>2006</v>
      </c>
      <c r="B1971">
        <v>5</v>
      </c>
      <c r="C1971">
        <v>24</v>
      </c>
      <c r="D1971">
        <v>1.6</v>
      </c>
      <c r="H1971">
        <v>2016</v>
      </c>
      <c r="I1971">
        <v>5</v>
      </c>
      <c r="J1971">
        <v>13</v>
      </c>
      <c r="K1971">
        <v>3</v>
      </c>
      <c r="L1971">
        <v>27.0240740741</v>
      </c>
      <c r="Q1971">
        <v>2016</v>
      </c>
      <c r="R1971">
        <v>5</v>
      </c>
      <c r="S1971">
        <v>13</v>
      </c>
      <c r="T1971">
        <f t="shared" si="60"/>
        <v>-3.6141410206466986</v>
      </c>
      <c r="U1971">
        <f t="shared" si="61"/>
        <v>-25.244075197100287</v>
      </c>
      <c r="Z1971">
        <v>2014</v>
      </c>
      <c r="AA1971">
        <v>5</v>
      </c>
      <c r="AB1971">
        <v>25</v>
      </c>
      <c r="AC1971">
        <v>-6.4141410206466984</v>
      </c>
      <c r="AD1971">
        <v>-28.108149271200286</v>
      </c>
    </row>
    <row r="1972" spans="1:30" x14ac:dyDescent="0.2">
      <c r="A1972">
        <v>2006</v>
      </c>
      <c r="B1972">
        <v>5</v>
      </c>
      <c r="C1972">
        <v>25</v>
      </c>
      <c r="D1972">
        <v>0</v>
      </c>
      <c r="H1972">
        <v>2016</v>
      </c>
      <c r="I1972">
        <v>5</v>
      </c>
      <c r="J1972">
        <v>14</v>
      </c>
      <c r="K1972">
        <v>6.2</v>
      </c>
      <c r="L1972">
        <v>28.317333333299999</v>
      </c>
      <c r="Q1972">
        <v>2016</v>
      </c>
      <c r="R1972">
        <v>5</v>
      </c>
      <c r="S1972">
        <v>14</v>
      </c>
      <c r="T1972">
        <f t="shared" si="60"/>
        <v>-0.41414102064669844</v>
      </c>
      <c r="U1972">
        <f t="shared" si="61"/>
        <v>-23.950815937900288</v>
      </c>
      <c r="Z1972">
        <v>2014</v>
      </c>
      <c r="AA1972">
        <v>5</v>
      </c>
      <c r="AB1972">
        <v>26</v>
      </c>
      <c r="AC1972">
        <v>-6.4141410206466984</v>
      </c>
      <c r="AD1972">
        <v>-29.145927049000285</v>
      </c>
    </row>
    <row r="1973" spans="1:30" x14ac:dyDescent="0.2">
      <c r="A1973">
        <v>2006</v>
      </c>
      <c r="B1973">
        <v>5</v>
      </c>
      <c r="C1973">
        <v>26</v>
      </c>
      <c r="D1973">
        <v>0</v>
      </c>
      <c r="H1973">
        <v>2016</v>
      </c>
      <c r="I1973">
        <v>5</v>
      </c>
      <c r="J1973">
        <v>15</v>
      </c>
      <c r="K1973">
        <v>0.5</v>
      </c>
      <c r="L1973">
        <v>27.246153846199999</v>
      </c>
      <c r="Q1973">
        <v>2016</v>
      </c>
      <c r="R1973">
        <v>5</v>
      </c>
      <c r="S1973">
        <v>15</v>
      </c>
      <c r="T1973">
        <f t="shared" si="60"/>
        <v>-6.1141410206466986</v>
      </c>
      <c r="U1973">
        <f t="shared" si="61"/>
        <v>-25.021995425000288</v>
      </c>
      <c r="Z1973">
        <v>2014</v>
      </c>
      <c r="AA1973">
        <v>6</v>
      </c>
      <c r="AB1973">
        <v>4</v>
      </c>
      <c r="AC1973">
        <v>-6.4141410206466984</v>
      </c>
      <c r="AD1973">
        <v>-28.643149271200286</v>
      </c>
    </row>
    <row r="1974" spans="1:30" x14ac:dyDescent="0.2">
      <c r="A1974">
        <v>2006</v>
      </c>
      <c r="B1974">
        <v>5</v>
      </c>
      <c r="C1974">
        <v>27</v>
      </c>
      <c r="D1974">
        <v>2</v>
      </c>
      <c r="H1974">
        <v>2016</v>
      </c>
      <c r="I1974">
        <v>5</v>
      </c>
      <c r="J1974">
        <v>16</v>
      </c>
      <c r="K1974">
        <v>1.6</v>
      </c>
      <c r="L1974">
        <v>26.904918032800001</v>
      </c>
      <c r="Q1974">
        <v>2016</v>
      </c>
      <c r="R1974">
        <v>5</v>
      </c>
      <c r="S1974">
        <v>16</v>
      </c>
      <c r="T1974">
        <f t="shared" si="60"/>
        <v>-5.014141020646699</v>
      </c>
      <c r="U1974">
        <f t="shared" si="61"/>
        <v>-25.363231238400285</v>
      </c>
      <c r="Z1974">
        <v>2014</v>
      </c>
      <c r="AA1974">
        <v>7</v>
      </c>
      <c r="AB1974">
        <v>9</v>
      </c>
      <c r="AC1974">
        <v>-6.4141410206466984</v>
      </c>
      <c r="AD1974">
        <v>-27.768149271200286</v>
      </c>
    </row>
    <row r="1975" spans="1:30" x14ac:dyDescent="0.2">
      <c r="A1975">
        <v>2006</v>
      </c>
      <c r="B1975">
        <v>5</v>
      </c>
      <c r="C1975">
        <v>28</v>
      </c>
      <c r="D1975">
        <v>4.2</v>
      </c>
      <c r="H1975">
        <v>2016</v>
      </c>
      <c r="I1975">
        <v>5</v>
      </c>
      <c r="J1975">
        <v>17</v>
      </c>
      <c r="K1975">
        <v>37.6</v>
      </c>
      <c r="L1975">
        <v>26.65</v>
      </c>
      <c r="Q1975">
        <v>2016</v>
      </c>
      <c r="R1975">
        <v>5</v>
      </c>
      <c r="S1975">
        <v>17</v>
      </c>
      <c r="T1975">
        <f t="shared" si="60"/>
        <v>30.985858979353303</v>
      </c>
      <c r="U1975">
        <f t="shared" si="61"/>
        <v>-25.618149271200288</v>
      </c>
      <c r="Z1975">
        <v>2014</v>
      </c>
      <c r="AA1975">
        <v>8</v>
      </c>
      <c r="AB1975">
        <v>17</v>
      </c>
      <c r="AC1975">
        <v>-6.4141410206466984</v>
      </c>
      <c r="AD1975">
        <v>-26.716226194300287</v>
      </c>
    </row>
    <row r="1976" spans="1:30" x14ac:dyDescent="0.2">
      <c r="A1976">
        <v>2006</v>
      </c>
      <c r="B1976">
        <v>5</v>
      </c>
      <c r="C1976">
        <v>29</v>
      </c>
      <c r="D1976">
        <v>4.5999999999999996</v>
      </c>
      <c r="H1976">
        <v>2016</v>
      </c>
      <c r="I1976">
        <v>5</v>
      </c>
      <c r="J1976">
        <v>18</v>
      </c>
      <c r="K1976">
        <v>2.1</v>
      </c>
      <c r="L1976">
        <v>48.9057142857</v>
      </c>
      <c r="Q1976">
        <v>2016</v>
      </c>
      <c r="R1976">
        <v>5</v>
      </c>
      <c r="S1976">
        <v>18</v>
      </c>
      <c r="T1976">
        <f t="shared" si="60"/>
        <v>-4.514141020646699</v>
      </c>
      <c r="U1976">
        <f t="shared" si="61"/>
        <v>-3.3624349855002862</v>
      </c>
      <c r="Z1976">
        <v>2014</v>
      </c>
      <c r="AA1976">
        <v>10</v>
      </c>
      <c r="AB1976">
        <v>4</v>
      </c>
      <c r="AC1976">
        <v>-6.4141410206466984</v>
      </c>
      <c r="AD1976">
        <v>-25.574815937900286</v>
      </c>
    </row>
    <row r="1977" spans="1:30" x14ac:dyDescent="0.2">
      <c r="A1977">
        <v>2006</v>
      </c>
      <c r="B1977">
        <v>5</v>
      </c>
      <c r="C1977">
        <v>30</v>
      </c>
      <c r="D1977">
        <v>0</v>
      </c>
      <c r="H1977">
        <v>2016</v>
      </c>
      <c r="I1977">
        <v>5</v>
      </c>
      <c r="J1977">
        <v>19</v>
      </c>
      <c r="K1977">
        <v>1</v>
      </c>
      <c r="L1977">
        <v>30.7463414634</v>
      </c>
      <c r="Q1977">
        <v>2016</v>
      </c>
      <c r="R1977">
        <v>5</v>
      </c>
      <c r="S1977">
        <v>19</v>
      </c>
      <c r="T1977">
        <f t="shared" si="60"/>
        <v>-5.6141410206466986</v>
      </c>
      <c r="U1977">
        <f t="shared" si="61"/>
        <v>-21.521807807800286</v>
      </c>
      <c r="Z1977">
        <v>2014</v>
      </c>
      <c r="AA1977">
        <v>10</v>
      </c>
      <c r="AB1977">
        <v>8</v>
      </c>
      <c r="AC1977">
        <v>-6.4141410206466984</v>
      </c>
      <c r="AD1977">
        <v>-25.542223345300286</v>
      </c>
    </row>
    <row r="1978" spans="1:30" x14ac:dyDescent="0.2">
      <c r="A1978">
        <v>2006</v>
      </c>
      <c r="B1978">
        <v>5</v>
      </c>
      <c r="C1978">
        <v>31</v>
      </c>
      <c r="D1978">
        <v>16.399999999999999</v>
      </c>
      <c r="H1978">
        <v>2016</v>
      </c>
      <c r="I1978">
        <v>5</v>
      </c>
      <c r="J1978">
        <v>20</v>
      </c>
      <c r="K1978">
        <v>0</v>
      </c>
      <c r="L1978">
        <v>28.65</v>
      </c>
      <c r="Q1978">
        <v>2016</v>
      </c>
      <c r="R1978">
        <v>5</v>
      </c>
      <c r="S1978">
        <v>20</v>
      </c>
      <c r="T1978">
        <f t="shared" si="60"/>
        <v>-6.6141410206466986</v>
      </c>
      <c r="U1978">
        <f t="shared" si="61"/>
        <v>-23.618149271200288</v>
      </c>
      <c r="Z1978">
        <v>2014</v>
      </c>
      <c r="AA1978">
        <v>10</v>
      </c>
      <c r="AB1978">
        <v>16</v>
      </c>
      <c r="AC1978">
        <v>-6.4141410206466984</v>
      </c>
      <c r="AD1978">
        <v>-25.245927049000287</v>
      </c>
    </row>
    <row r="1979" spans="1:30" x14ac:dyDescent="0.2">
      <c r="A1979">
        <v>2006</v>
      </c>
      <c r="B1979">
        <v>6</v>
      </c>
      <c r="C1979">
        <v>1</v>
      </c>
      <c r="D1979">
        <v>0</v>
      </c>
      <c r="H1979">
        <v>2016</v>
      </c>
      <c r="I1979">
        <v>5</v>
      </c>
      <c r="J1979">
        <v>21</v>
      </c>
      <c r="K1979">
        <v>13</v>
      </c>
      <c r="L1979">
        <v>35.541304347800001</v>
      </c>
      <c r="Q1979">
        <v>2016</v>
      </c>
      <c r="R1979">
        <v>5</v>
      </c>
      <c r="S1979">
        <v>21</v>
      </c>
      <c r="T1979">
        <f t="shared" si="60"/>
        <v>6.3858589793533014</v>
      </c>
      <c r="U1979">
        <f t="shared" si="61"/>
        <v>-16.726844923400286</v>
      </c>
      <c r="Z1979">
        <v>2014</v>
      </c>
      <c r="AA1979">
        <v>11</v>
      </c>
      <c r="AB1979">
        <v>12</v>
      </c>
      <c r="AC1979">
        <v>-6.4141410206466984</v>
      </c>
      <c r="AD1979">
        <v>-19.953863556900288</v>
      </c>
    </row>
    <row r="1980" spans="1:30" x14ac:dyDescent="0.2">
      <c r="A1980">
        <v>2006</v>
      </c>
      <c r="B1980">
        <v>6</v>
      </c>
      <c r="C1980">
        <v>2</v>
      </c>
      <c r="D1980">
        <v>0</v>
      </c>
      <c r="H1980">
        <v>2016</v>
      </c>
      <c r="I1980">
        <v>5</v>
      </c>
      <c r="J1980">
        <v>22</v>
      </c>
      <c r="K1980">
        <v>2.9</v>
      </c>
      <c r="L1980">
        <v>33.032857142899999</v>
      </c>
      <c r="Q1980">
        <v>2016</v>
      </c>
      <c r="R1980">
        <v>5</v>
      </c>
      <c r="S1980">
        <v>22</v>
      </c>
      <c r="T1980">
        <f t="shared" si="60"/>
        <v>-3.7141410206466987</v>
      </c>
      <c r="U1980">
        <f t="shared" si="61"/>
        <v>-19.235292128300287</v>
      </c>
      <c r="Z1980">
        <v>2014</v>
      </c>
      <c r="AA1980">
        <v>11</v>
      </c>
      <c r="AB1980">
        <v>29</v>
      </c>
      <c r="AC1980">
        <v>-6.4141410206466984</v>
      </c>
      <c r="AD1980">
        <v>-17.974271720200285</v>
      </c>
    </row>
    <row r="1981" spans="1:30" x14ac:dyDescent="0.2">
      <c r="A1981">
        <v>2006</v>
      </c>
      <c r="B1981">
        <v>6</v>
      </c>
      <c r="C1981">
        <v>3</v>
      </c>
      <c r="D1981">
        <v>2.9</v>
      </c>
      <c r="H1981">
        <v>2016</v>
      </c>
      <c r="I1981">
        <v>5</v>
      </c>
      <c r="J1981">
        <v>23</v>
      </c>
      <c r="K1981">
        <v>3.1</v>
      </c>
      <c r="L1981">
        <v>29.264864864900002</v>
      </c>
      <c r="Q1981">
        <v>2016</v>
      </c>
      <c r="R1981">
        <v>5</v>
      </c>
      <c r="S1981">
        <v>23</v>
      </c>
      <c r="T1981">
        <f t="shared" si="60"/>
        <v>-3.5141410206466985</v>
      </c>
      <c r="U1981">
        <f t="shared" si="61"/>
        <v>-23.003284406300285</v>
      </c>
      <c r="Z1981">
        <v>2014</v>
      </c>
      <c r="AA1981">
        <v>12</v>
      </c>
      <c r="AB1981">
        <v>2</v>
      </c>
      <c r="AC1981">
        <v>-6.4141410206466984</v>
      </c>
      <c r="AD1981">
        <v>-20.973704826800287</v>
      </c>
    </row>
    <row r="1982" spans="1:30" x14ac:dyDescent="0.2">
      <c r="A1982">
        <v>2006</v>
      </c>
      <c r="B1982">
        <v>6</v>
      </c>
      <c r="C1982">
        <v>4</v>
      </c>
      <c r="D1982">
        <v>0.7</v>
      </c>
      <c r="H1982">
        <v>2016</v>
      </c>
      <c r="I1982">
        <v>5</v>
      </c>
      <c r="J1982">
        <v>24</v>
      </c>
      <c r="K1982">
        <v>0.6</v>
      </c>
      <c r="L1982">
        <v>28.134210526299999</v>
      </c>
      <c r="Q1982">
        <v>2016</v>
      </c>
      <c r="R1982">
        <v>5</v>
      </c>
      <c r="S1982">
        <v>24</v>
      </c>
      <c r="T1982">
        <f t="shared" si="60"/>
        <v>-6.014141020646699</v>
      </c>
      <c r="U1982">
        <f t="shared" si="61"/>
        <v>-24.133938744900288</v>
      </c>
      <c r="Z1982">
        <v>2014</v>
      </c>
      <c r="AA1982">
        <v>12</v>
      </c>
      <c r="AB1982">
        <v>13</v>
      </c>
      <c r="AC1982">
        <v>-6.4141410206466984</v>
      </c>
      <c r="AD1982">
        <v>-23.055421998500286</v>
      </c>
    </row>
    <row r="1983" spans="1:30" x14ac:dyDescent="0.2">
      <c r="A1983">
        <v>2006</v>
      </c>
      <c r="B1983">
        <v>6</v>
      </c>
      <c r="C1983">
        <v>5</v>
      </c>
      <c r="D1983">
        <v>12.2</v>
      </c>
      <c r="H1983">
        <v>2016</v>
      </c>
      <c r="I1983">
        <v>5</v>
      </c>
      <c r="J1983">
        <v>25</v>
      </c>
      <c r="K1983">
        <v>2</v>
      </c>
      <c r="L1983">
        <v>27.330487804899999</v>
      </c>
      <c r="Q1983">
        <v>2016</v>
      </c>
      <c r="R1983">
        <v>5</v>
      </c>
      <c r="S1983">
        <v>25</v>
      </c>
      <c r="T1983">
        <f t="shared" si="60"/>
        <v>-4.6141410206466986</v>
      </c>
      <c r="U1983">
        <f t="shared" si="61"/>
        <v>-24.937661466300288</v>
      </c>
      <c r="Z1983">
        <v>2014</v>
      </c>
      <c r="AA1983">
        <v>12</v>
      </c>
      <c r="AB1983">
        <v>15</v>
      </c>
      <c r="AC1983">
        <v>-6.4141410206466984</v>
      </c>
      <c r="AD1983">
        <v>-23.472694725700286</v>
      </c>
    </row>
    <row r="1984" spans="1:30" x14ac:dyDescent="0.2">
      <c r="A1984">
        <v>2006</v>
      </c>
      <c r="B1984">
        <v>6</v>
      </c>
      <c r="C1984">
        <v>6</v>
      </c>
      <c r="D1984">
        <v>8.9</v>
      </c>
      <c r="H1984">
        <v>2016</v>
      </c>
      <c r="I1984">
        <v>5</v>
      </c>
      <c r="J1984">
        <v>26</v>
      </c>
      <c r="K1984">
        <v>0.2</v>
      </c>
      <c r="L1984">
        <v>28.119178082200001</v>
      </c>
      <c r="Q1984">
        <v>2016</v>
      </c>
      <c r="R1984">
        <v>5</v>
      </c>
      <c r="S1984">
        <v>26</v>
      </c>
      <c r="T1984">
        <f t="shared" si="60"/>
        <v>-6.4141410206466984</v>
      </c>
      <c r="U1984">
        <f t="shared" si="61"/>
        <v>-24.148971189000285</v>
      </c>
      <c r="Z1984">
        <v>2014</v>
      </c>
      <c r="AA1984">
        <v>12</v>
      </c>
      <c r="AB1984">
        <v>16</v>
      </c>
      <c r="AC1984">
        <v>-6.4141410206466984</v>
      </c>
      <c r="AD1984">
        <v>-23.454941724000285</v>
      </c>
    </row>
    <row r="1985" spans="1:30" x14ac:dyDescent="0.2">
      <c r="A1985">
        <v>2006</v>
      </c>
      <c r="B1985">
        <v>6</v>
      </c>
      <c r="C1985">
        <v>7</v>
      </c>
      <c r="D1985">
        <v>9</v>
      </c>
      <c r="H1985">
        <v>2016</v>
      </c>
      <c r="I1985">
        <v>5</v>
      </c>
      <c r="J1985">
        <v>27</v>
      </c>
      <c r="K1985">
        <v>0.1</v>
      </c>
      <c r="L1985">
        <v>27.931645569600001</v>
      </c>
      <c r="Q1985">
        <v>2016</v>
      </c>
      <c r="R1985">
        <v>5</v>
      </c>
      <c r="S1985">
        <v>27</v>
      </c>
      <c r="T1985">
        <f t="shared" si="60"/>
        <v>-6.514141020646699</v>
      </c>
      <c r="U1985">
        <f t="shared" si="61"/>
        <v>-24.336503701600286</v>
      </c>
      <c r="Z1985">
        <v>2014</v>
      </c>
      <c r="AA1985">
        <v>12</v>
      </c>
      <c r="AB1985">
        <v>17</v>
      </c>
      <c r="AC1985">
        <v>-6.4141410206466984</v>
      </c>
      <c r="AD1985">
        <v>-23.960456963500285</v>
      </c>
    </row>
    <row r="1986" spans="1:30" x14ac:dyDescent="0.2">
      <c r="A1986">
        <v>2006</v>
      </c>
      <c r="B1986">
        <v>6</v>
      </c>
      <c r="C1986">
        <v>8</v>
      </c>
      <c r="D1986">
        <v>6.4</v>
      </c>
      <c r="H1986">
        <v>2016</v>
      </c>
      <c r="I1986">
        <v>5</v>
      </c>
      <c r="J1986">
        <v>28</v>
      </c>
      <c r="K1986">
        <v>4.2</v>
      </c>
      <c r="L1986">
        <v>29.110937499999999</v>
      </c>
      <c r="Q1986">
        <v>2016</v>
      </c>
      <c r="R1986">
        <v>5</v>
      </c>
      <c r="S1986">
        <v>28</v>
      </c>
      <c r="T1986">
        <f t="shared" ref="T1986:T2049" si="62">K1986-$O$1</f>
        <v>-2.4141410206466984</v>
      </c>
      <c r="U1986">
        <f t="shared" ref="U1986:U2049" si="63">L1986-$O$2</f>
        <v>-23.157211771200288</v>
      </c>
      <c r="Z1986">
        <v>2014</v>
      </c>
      <c r="AA1986">
        <v>12</v>
      </c>
      <c r="AB1986">
        <v>21</v>
      </c>
      <c r="AC1986">
        <v>-6.4141410206466984</v>
      </c>
      <c r="AD1986">
        <v>-20.744893457200288</v>
      </c>
    </row>
    <row r="1987" spans="1:30" x14ac:dyDescent="0.2">
      <c r="A1987">
        <v>2006</v>
      </c>
      <c r="B1987">
        <v>6</v>
      </c>
      <c r="C1987">
        <v>9</v>
      </c>
      <c r="D1987">
        <v>2.8</v>
      </c>
      <c r="H1987">
        <v>2016</v>
      </c>
      <c r="I1987">
        <v>5</v>
      </c>
      <c r="J1987">
        <v>29</v>
      </c>
      <c r="K1987">
        <v>1.6</v>
      </c>
      <c r="L1987">
        <v>28.264556962</v>
      </c>
      <c r="Q1987">
        <v>2016</v>
      </c>
      <c r="R1987">
        <v>5</v>
      </c>
      <c r="S1987">
        <v>29</v>
      </c>
      <c r="T1987">
        <f t="shared" si="62"/>
        <v>-5.014141020646699</v>
      </c>
      <c r="U1987">
        <f t="shared" si="63"/>
        <v>-24.003592309200286</v>
      </c>
      <c r="Z1987">
        <v>2014</v>
      </c>
      <c r="AA1987">
        <v>12</v>
      </c>
      <c r="AB1987">
        <v>22</v>
      </c>
      <c r="AC1987">
        <v>-6.4141410206466984</v>
      </c>
      <c r="AD1987">
        <v>-23.512593715600286</v>
      </c>
    </row>
    <row r="1988" spans="1:30" x14ac:dyDescent="0.2">
      <c r="A1988">
        <v>2006</v>
      </c>
      <c r="B1988">
        <v>6</v>
      </c>
      <c r="C1988">
        <v>10</v>
      </c>
      <c r="D1988">
        <v>4.0999999999999996</v>
      </c>
      <c r="H1988">
        <v>2016</v>
      </c>
      <c r="I1988">
        <v>5</v>
      </c>
      <c r="J1988">
        <v>30</v>
      </c>
      <c r="K1988">
        <v>3</v>
      </c>
      <c r="L1988">
        <v>27.7371428571</v>
      </c>
      <c r="Q1988">
        <v>2016</v>
      </c>
      <c r="R1988">
        <v>5</v>
      </c>
      <c r="S1988">
        <v>30</v>
      </c>
      <c r="T1988">
        <f t="shared" si="62"/>
        <v>-3.6141410206466986</v>
      </c>
      <c r="U1988">
        <f t="shared" si="63"/>
        <v>-24.531006414100286</v>
      </c>
      <c r="Z1988">
        <v>2015</v>
      </c>
      <c r="AA1988">
        <v>1</v>
      </c>
      <c r="AB1988">
        <v>18</v>
      </c>
      <c r="AC1988">
        <v>-6.4141410206466984</v>
      </c>
      <c r="AD1988">
        <v>-25.126972800600285</v>
      </c>
    </row>
    <row r="1989" spans="1:30" x14ac:dyDescent="0.2">
      <c r="A1989">
        <v>2006</v>
      </c>
      <c r="B1989">
        <v>6</v>
      </c>
      <c r="C1989">
        <v>11</v>
      </c>
      <c r="D1989">
        <v>0</v>
      </c>
      <c r="H1989">
        <v>2016</v>
      </c>
      <c r="I1989">
        <v>5</v>
      </c>
      <c r="J1989">
        <v>31</v>
      </c>
      <c r="K1989">
        <v>4</v>
      </c>
      <c r="L1989">
        <v>27.823684210500002</v>
      </c>
      <c r="Q1989">
        <v>2016</v>
      </c>
      <c r="R1989">
        <v>5</v>
      </c>
      <c r="S1989">
        <v>31</v>
      </c>
      <c r="T1989">
        <f t="shared" si="62"/>
        <v>-2.6141410206466986</v>
      </c>
      <c r="U1989">
        <f t="shared" si="63"/>
        <v>-24.444465060700285</v>
      </c>
      <c r="Z1989">
        <v>2015</v>
      </c>
      <c r="AA1989">
        <v>2</v>
      </c>
      <c r="AB1989">
        <v>6</v>
      </c>
      <c r="AC1989">
        <v>-6.4141410206466984</v>
      </c>
      <c r="AD1989">
        <v>-26.268149271200286</v>
      </c>
    </row>
    <row r="1990" spans="1:30" x14ac:dyDescent="0.2">
      <c r="A1990">
        <v>2006</v>
      </c>
      <c r="B1990">
        <v>6</v>
      </c>
      <c r="C1990">
        <v>12</v>
      </c>
      <c r="D1990">
        <v>33.5</v>
      </c>
      <c r="H1990">
        <v>2016</v>
      </c>
      <c r="I1990">
        <v>6</v>
      </c>
      <c r="J1990">
        <v>1</v>
      </c>
      <c r="K1990">
        <v>14.9</v>
      </c>
      <c r="L1990">
        <v>28.3125</v>
      </c>
      <c r="Q1990">
        <v>2016</v>
      </c>
      <c r="R1990">
        <v>6</v>
      </c>
      <c r="S1990">
        <v>1</v>
      </c>
      <c r="T1990">
        <f t="shared" si="62"/>
        <v>8.2858589793533017</v>
      </c>
      <c r="U1990">
        <f t="shared" si="63"/>
        <v>-23.955649271200286</v>
      </c>
      <c r="Z1990">
        <v>2015</v>
      </c>
      <c r="AA1990">
        <v>2</v>
      </c>
      <c r="AB1990">
        <v>9</v>
      </c>
      <c r="AC1990">
        <v>-6.4141410206466984</v>
      </c>
      <c r="AD1990">
        <v>-23.592149271200288</v>
      </c>
    </row>
    <row r="1991" spans="1:30" x14ac:dyDescent="0.2">
      <c r="A1991">
        <v>2006</v>
      </c>
      <c r="B1991">
        <v>6</v>
      </c>
      <c r="C1991">
        <v>13</v>
      </c>
      <c r="D1991">
        <v>38.700000000000003</v>
      </c>
      <c r="H1991">
        <v>2016</v>
      </c>
      <c r="I1991">
        <v>6</v>
      </c>
      <c r="J1991">
        <v>2</v>
      </c>
      <c r="K1991">
        <v>0.6</v>
      </c>
      <c r="L1991">
        <v>29.188888888899999</v>
      </c>
      <c r="Q1991">
        <v>2016</v>
      </c>
      <c r="R1991">
        <v>6</v>
      </c>
      <c r="S1991">
        <v>2</v>
      </c>
      <c r="T1991">
        <f t="shared" si="62"/>
        <v>-6.014141020646699</v>
      </c>
      <c r="U1991">
        <f t="shared" si="63"/>
        <v>-23.079260382300287</v>
      </c>
      <c r="Z1991">
        <v>2015</v>
      </c>
      <c r="AA1991">
        <v>2</v>
      </c>
      <c r="AB1991">
        <v>12</v>
      </c>
      <c r="AC1991">
        <v>-6.4141410206466984</v>
      </c>
      <c r="AD1991">
        <v>-25.588557434500288</v>
      </c>
    </row>
    <row r="1992" spans="1:30" x14ac:dyDescent="0.2">
      <c r="A1992">
        <v>2006</v>
      </c>
      <c r="B1992">
        <v>6</v>
      </c>
      <c r="C1992">
        <v>14</v>
      </c>
      <c r="D1992">
        <v>3.7</v>
      </c>
      <c r="H1992">
        <v>2016</v>
      </c>
      <c r="I1992">
        <v>6</v>
      </c>
      <c r="J1992">
        <v>3</v>
      </c>
      <c r="K1992">
        <v>6.9</v>
      </c>
      <c r="L1992">
        <v>27.02</v>
      </c>
      <c r="Q1992">
        <v>2016</v>
      </c>
      <c r="R1992">
        <v>6</v>
      </c>
      <c r="S1992">
        <v>3</v>
      </c>
      <c r="T1992">
        <f t="shared" si="62"/>
        <v>0.28585897935330173</v>
      </c>
      <c r="U1992">
        <f t="shared" si="63"/>
        <v>-25.248149271200287</v>
      </c>
      <c r="Z1992">
        <v>2015</v>
      </c>
      <c r="AA1992">
        <v>4</v>
      </c>
      <c r="AB1992">
        <v>10</v>
      </c>
      <c r="AC1992">
        <v>-6.4141410206466984</v>
      </c>
      <c r="AD1992">
        <v>-24.836570323800288</v>
      </c>
    </row>
    <row r="1993" spans="1:30" x14ac:dyDescent="0.2">
      <c r="A1993">
        <v>2006</v>
      </c>
      <c r="B1993">
        <v>6</v>
      </c>
      <c r="C1993">
        <v>15</v>
      </c>
      <c r="D1993">
        <v>0.8</v>
      </c>
      <c r="H1993">
        <v>2016</v>
      </c>
      <c r="I1993">
        <v>6</v>
      </c>
      <c r="J1993">
        <v>4</v>
      </c>
      <c r="K1993">
        <v>21.2</v>
      </c>
      <c r="L1993">
        <v>55.467307692299997</v>
      </c>
      <c r="Q1993">
        <v>2016</v>
      </c>
      <c r="R1993">
        <v>6</v>
      </c>
      <c r="S1993">
        <v>4</v>
      </c>
      <c r="T1993">
        <f t="shared" si="62"/>
        <v>14.585858979353301</v>
      </c>
      <c r="U1993">
        <f t="shared" si="63"/>
        <v>3.1991584210997104</v>
      </c>
      <c r="Z1993">
        <v>2015</v>
      </c>
      <c r="AA1993">
        <v>4</v>
      </c>
      <c r="AB1993">
        <v>20</v>
      </c>
      <c r="AC1993">
        <v>-6.4141410206466984</v>
      </c>
      <c r="AD1993">
        <v>-25.062149271200287</v>
      </c>
    </row>
    <row r="1994" spans="1:30" x14ac:dyDescent="0.2">
      <c r="A1994">
        <v>2006</v>
      </c>
      <c r="B1994">
        <v>6</v>
      </c>
      <c r="C1994">
        <v>16</v>
      </c>
      <c r="D1994">
        <v>5.4</v>
      </c>
      <c r="H1994">
        <v>2016</v>
      </c>
      <c r="I1994">
        <v>6</v>
      </c>
      <c r="J1994">
        <v>5</v>
      </c>
      <c r="K1994">
        <v>19</v>
      </c>
      <c r="L1994">
        <v>31.530769230800001</v>
      </c>
      <c r="Q1994">
        <v>2016</v>
      </c>
      <c r="R1994">
        <v>6</v>
      </c>
      <c r="S1994">
        <v>5</v>
      </c>
      <c r="T1994">
        <f t="shared" si="62"/>
        <v>12.385858979353301</v>
      </c>
      <c r="U1994">
        <f t="shared" si="63"/>
        <v>-20.737380040400286</v>
      </c>
      <c r="Z1994">
        <v>2015</v>
      </c>
      <c r="AA1994">
        <v>5</v>
      </c>
      <c r="AB1994">
        <v>15</v>
      </c>
      <c r="AC1994">
        <v>-6.4141410206466984</v>
      </c>
      <c r="AD1994">
        <v>-29.927608730700285</v>
      </c>
    </row>
    <row r="1995" spans="1:30" x14ac:dyDescent="0.2">
      <c r="A1995">
        <v>2006</v>
      </c>
      <c r="B1995">
        <v>6</v>
      </c>
      <c r="C1995">
        <v>17</v>
      </c>
      <c r="D1995">
        <v>13.3</v>
      </c>
      <c r="H1995">
        <v>2016</v>
      </c>
      <c r="I1995">
        <v>6</v>
      </c>
      <c r="J1995">
        <v>6</v>
      </c>
      <c r="K1995">
        <v>8.9</v>
      </c>
      <c r="L1995">
        <v>42.763157894700001</v>
      </c>
      <c r="Q1995">
        <v>2016</v>
      </c>
      <c r="R1995">
        <v>6</v>
      </c>
      <c r="S1995">
        <v>6</v>
      </c>
      <c r="T1995">
        <f t="shared" si="62"/>
        <v>2.2858589793533017</v>
      </c>
      <c r="U1995">
        <f t="shared" si="63"/>
        <v>-9.5049913765002856</v>
      </c>
      <c r="Z1995">
        <v>2015</v>
      </c>
      <c r="AA1995">
        <v>8</v>
      </c>
      <c r="AB1995">
        <v>5</v>
      </c>
      <c r="AC1995">
        <v>-6.4141410206466984</v>
      </c>
      <c r="AD1995">
        <v>-26.485891206700288</v>
      </c>
    </row>
    <row r="1996" spans="1:30" x14ac:dyDescent="0.2">
      <c r="A1996">
        <v>2006</v>
      </c>
      <c r="B1996">
        <v>6</v>
      </c>
      <c r="C1996">
        <v>18</v>
      </c>
      <c r="D1996">
        <v>11.5</v>
      </c>
      <c r="H1996">
        <v>2016</v>
      </c>
      <c r="I1996">
        <v>6</v>
      </c>
      <c r="J1996">
        <v>7</v>
      </c>
      <c r="K1996">
        <v>17.600000000000001</v>
      </c>
      <c r="L1996">
        <v>62.054000000000002</v>
      </c>
      <c r="Q1996">
        <v>2016</v>
      </c>
      <c r="R1996">
        <v>6</v>
      </c>
      <c r="S1996">
        <v>7</v>
      </c>
      <c r="T1996">
        <f t="shared" si="62"/>
        <v>10.985858979353303</v>
      </c>
      <c r="U1996">
        <f t="shared" si="63"/>
        <v>9.7858507287997156</v>
      </c>
      <c r="Z1996">
        <v>2015</v>
      </c>
      <c r="AA1996">
        <v>8</v>
      </c>
      <c r="AB1996">
        <v>12</v>
      </c>
      <c r="AC1996">
        <v>-6.4141410206466984</v>
      </c>
      <c r="AD1996">
        <v>-25.081610809700287</v>
      </c>
    </row>
    <row r="1997" spans="1:30" x14ac:dyDescent="0.2">
      <c r="A1997">
        <v>2006</v>
      </c>
      <c r="B1997">
        <v>6</v>
      </c>
      <c r="C1997">
        <v>19</v>
      </c>
      <c r="D1997">
        <v>15.8</v>
      </c>
      <c r="H1997">
        <v>2016</v>
      </c>
      <c r="I1997">
        <v>6</v>
      </c>
      <c r="J1997">
        <v>8</v>
      </c>
      <c r="K1997">
        <v>5.2</v>
      </c>
      <c r="L1997">
        <v>35.125</v>
      </c>
      <c r="Q1997">
        <v>2016</v>
      </c>
      <c r="R1997">
        <v>6</v>
      </c>
      <c r="S1997">
        <v>8</v>
      </c>
      <c r="T1997">
        <f t="shared" si="62"/>
        <v>-1.4141410206466984</v>
      </c>
      <c r="U1997">
        <f t="shared" si="63"/>
        <v>-17.143149271200286</v>
      </c>
      <c r="Z1997">
        <v>2015</v>
      </c>
      <c r="AA1997">
        <v>8</v>
      </c>
      <c r="AB1997">
        <v>24</v>
      </c>
      <c r="AC1997">
        <v>-6.4141410206466984</v>
      </c>
      <c r="AD1997">
        <v>-25.438324709800288</v>
      </c>
    </row>
    <row r="1998" spans="1:30" x14ac:dyDescent="0.2">
      <c r="A1998">
        <v>2006</v>
      </c>
      <c r="B1998">
        <v>6</v>
      </c>
      <c r="C1998">
        <v>20</v>
      </c>
      <c r="D1998">
        <v>2.1</v>
      </c>
      <c r="H1998">
        <v>2016</v>
      </c>
      <c r="I1998">
        <v>6</v>
      </c>
      <c r="J1998">
        <v>9</v>
      </c>
      <c r="K1998">
        <v>5.4</v>
      </c>
      <c r="L1998">
        <v>30.490909090900001</v>
      </c>
      <c r="Q1998">
        <v>2016</v>
      </c>
      <c r="R1998">
        <v>6</v>
      </c>
      <c r="S1998">
        <v>9</v>
      </c>
      <c r="T1998">
        <f t="shared" si="62"/>
        <v>-1.2141410206466983</v>
      </c>
      <c r="U1998">
        <f t="shared" si="63"/>
        <v>-21.777240180300286</v>
      </c>
      <c r="Z1998">
        <v>2015</v>
      </c>
      <c r="AA1998">
        <v>9</v>
      </c>
      <c r="AB1998">
        <v>17</v>
      </c>
      <c r="AC1998">
        <v>-6.4141410206466984</v>
      </c>
      <c r="AD1998">
        <v>-20.949230352300287</v>
      </c>
    </row>
    <row r="1999" spans="1:30" x14ac:dyDescent="0.2">
      <c r="A1999">
        <v>2006</v>
      </c>
      <c r="B1999">
        <v>6</v>
      </c>
      <c r="C1999">
        <v>21</v>
      </c>
      <c r="D1999">
        <v>0</v>
      </c>
      <c r="H1999">
        <v>2016</v>
      </c>
      <c r="I1999">
        <v>6</v>
      </c>
      <c r="J1999">
        <v>10</v>
      </c>
      <c r="K1999">
        <v>0.4</v>
      </c>
      <c r="L1999">
        <v>36.9384615385</v>
      </c>
      <c r="Q1999">
        <v>2016</v>
      </c>
      <c r="R1999">
        <v>6</v>
      </c>
      <c r="S1999">
        <v>10</v>
      </c>
      <c r="T1999">
        <f t="shared" si="62"/>
        <v>-6.2141410206466983</v>
      </c>
      <c r="U1999">
        <f t="shared" si="63"/>
        <v>-15.329687732700286</v>
      </c>
      <c r="Z1999">
        <v>2015</v>
      </c>
      <c r="AA1999">
        <v>9</v>
      </c>
      <c r="AB1999">
        <v>26</v>
      </c>
      <c r="AC1999">
        <v>-6.4141410206466984</v>
      </c>
      <c r="AD1999">
        <v>-24.900876543900285</v>
      </c>
    </row>
    <row r="2000" spans="1:30" x14ac:dyDescent="0.2">
      <c r="A2000">
        <v>2006</v>
      </c>
      <c r="B2000">
        <v>6</v>
      </c>
      <c r="C2000">
        <v>22</v>
      </c>
      <c r="D2000">
        <v>9</v>
      </c>
      <c r="H2000">
        <v>2016</v>
      </c>
      <c r="I2000">
        <v>6</v>
      </c>
      <c r="J2000">
        <v>11</v>
      </c>
      <c r="K2000">
        <v>0.3</v>
      </c>
      <c r="L2000">
        <v>29.590909090899999</v>
      </c>
      <c r="Q2000">
        <v>2016</v>
      </c>
      <c r="R2000">
        <v>6</v>
      </c>
      <c r="S2000">
        <v>11</v>
      </c>
      <c r="T2000">
        <f t="shared" si="62"/>
        <v>-6.3141410206466988</v>
      </c>
      <c r="U2000">
        <f t="shared" si="63"/>
        <v>-22.677240180300288</v>
      </c>
      <c r="Z2000">
        <v>2015</v>
      </c>
      <c r="AA2000">
        <v>10</v>
      </c>
      <c r="AB2000">
        <v>4</v>
      </c>
      <c r="AC2000">
        <v>-6.4141410206466984</v>
      </c>
      <c r="AD2000">
        <v>-25.055649271200288</v>
      </c>
    </row>
    <row r="2001" spans="1:30" x14ac:dyDescent="0.2">
      <c r="A2001">
        <v>2006</v>
      </c>
      <c r="B2001">
        <v>6</v>
      </c>
      <c r="C2001">
        <v>23</v>
      </c>
      <c r="D2001">
        <v>5.3</v>
      </c>
      <c r="H2001">
        <v>2016</v>
      </c>
      <c r="I2001">
        <v>6</v>
      </c>
      <c r="J2001">
        <v>12</v>
      </c>
      <c r="K2001">
        <v>0.1</v>
      </c>
      <c r="L2001">
        <v>31.523529411799998</v>
      </c>
      <c r="Q2001">
        <v>2016</v>
      </c>
      <c r="R2001">
        <v>6</v>
      </c>
      <c r="S2001">
        <v>12</v>
      </c>
      <c r="T2001">
        <f t="shared" si="62"/>
        <v>-6.514141020646699</v>
      </c>
      <c r="U2001">
        <f t="shared" si="63"/>
        <v>-20.744619859400288</v>
      </c>
      <c r="Z2001">
        <v>2015</v>
      </c>
      <c r="AA2001">
        <v>10</v>
      </c>
      <c r="AB2001">
        <v>9</v>
      </c>
      <c r="AC2001">
        <v>-6.4141410206466984</v>
      </c>
      <c r="AD2001">
        <v>-20.118149271200288</v>
      </c>
    </row>
    <row r="2002" spans="1:30" x14ac:dyDescent="0.2">
      <c r="A2002">
        <v>2006</v>
      </c>
      <c r="B2002">
        <v>6</v>
      </c>
      <c r="C2002">
        <v>24</v>
      </c>
      <c r="D2002">
        <v>4.9000000000000004</v>
      </c>
      <c r="H2002">
        <v>2016</v>
      </c>
      <c r="I2002">
        <v>6</v>
      </c>
      <c r="J2002">
        <v>13</v>
      </c>
      <c r="K2002">
        <v>0.1</v>
      </c>
      <c r="L2002">
        <v>28.45</v>
      </c>
      <c r="Q2002">
        <v>2016</v>
      </c>
      <c r="R2002">
        <v>6</v>
      </c>
      <c r="S2002">
        <v>13</v>
      </c>
      <c r="T2002">
        <f t="shared" si="62"/>
        <v>-6.514141020646699</v>
      </c>
      <c r="U2002">
        <f t="shared" si="63"/>
        <v>-23.818149271200287</v>
      </c>
      <c r="Z2002">
        <v>2015</v>
      </c>
      <c r="AA2002">
        <v>10</v>
      </c>
      <c r="AB2002">
        <v>18</v>
      </c>
      <c r="AC2002">
        <v>-6.4141410206466984</v>
      </c>
      <c r="AD2002">
        <v>-12.768149271200286</v>
      </c>
    </row>
    <row r="2003" spans="1:30" x14ac:dyDescent="0.2">
      <c r="A2003">
        <v>2006</v>
      </c>
      <c r="B2003">
        <v>6</v>
      </c>
      <c r="C2003">
        <v>25</v>
      </c>
      <c r="D2003">
        <v>8.6999999999999993</v>
      </c>
      <c r="H2003">
        <v>2016</v>
      </c>
      <c r="I2003">
        <v>6</v>
      </c>
      <c r="J2003">
        <v>14</v>
      </c>
      <c r="K2003">
        <v>0.2</v>
      </c>
      <c r="L2003">
        <v>28.33</v>
      </c>
      <c r="Q2003">
        <v>2016</v>
      </c>
      <c r="R2003">
        <v>6</v>
      </c>
      <c r="S2003">
        <v>14</v>
      </c>
      <c r="T2003">
        <f t="shared" si="62"/>
        <v>-6.4141410206466984</v>
      </c>
      <c r="U2003">
        <f t="shared" si="63"/>
        <v>-23.938149271200288</v>
      </c>
      <c r="Z2003">
        <v>2015</v>
      </c>
      <c r="AA2003">
        <v>10</v>
      </c>
      <c r="AB2003">
        <v>19</v>
      </c>
      <c r="AC2003">
        <v>-6.4141410206466984</v>
      </c>
      <c r="AD2003">
        <v>-19.068149271200284</v>
      </c>
    </row>
    <row r="2004" spans="1:30" x14ac:dyDescent="0.2">
      <c r="A2004">
        <v>2006</v>
      </c>
      <c r="B2004">
        <v>6</v>
      </c>
      <c r="C2004">
        <v>26</v>
      </c>
      <c r="D2004">
        <v>7.8</v>
      </c>
      <c r="H2004">
        <v>2016</v>
      </c>
      <c r="I2004">
        <v>6</v>
      </c>
      <c r="J2004">
        <v>15</v>
      </c>
      <c r="K2004">
        <v>0.1</v>
      </c>
      <c r="L2004">
        <v>28.15</v>
      </c>
      <c r="Q2004">
        <v>2016</v>
      </c>
      <c r="R2004">
        <v>6</v>
      </c>
      <c r="S2004">
        <v>15</v>
      </c>
      <c r="T2004">
        <f t="shared" si="62"/>
        <v>-6.514141020646699</v>
      </c>
      <c r="U2004">
        <f t="shared" si="63"/>
        <v>-24.118149271200288</v>
      </c>
      <c r="Z2004">
        <v>2016</v>
      </c>
      <c r="AA2004">
        <v>1</v>
      </c>
      <c r="AB2004">
        <v>10</v>
      </c>
      <c r="AC2004">
        <v>-6.4141410206466984</v>
      </c>
      <c r="AD2004">
        <v>-21.013603816700286</v>
      </c>
    </row>
    <row r="2005" spans="1:30" x14ac:dyDescent="0.2">
      <c r="A2005">
        <v>2006</v>
      </c>
      <c r="B2005">
        <v>6</v>
      </c>
      <c r="C2005">
        <v>27</v>
      </c>
      <c r="D2005">
        <v>3</v>
      </c>
      <c r="H2005">
        <v>2016</v>
      </c>
      <c r="I2005">
        <v>6</v>
      </c>
      <c r="J2005">
        <v>16</v>
      </c>
      <c r="K2005">
        <v>1</v>
      </c>
      <c r="L2005">
        <v>27.3357142857</v>
      </c>
      <c r="Q2005">
        <v>2016</v>
      </c>
      <c r="R2005">
        <v>6</v>
      </c>
      <c r="S2005">
        <v>16</v>
      </c>
      <c r="T2005">
        <f t="shared" si="62"/>
        <v>-5.6141410206466986</v>
      </c>
      <c r="U2005">
        <f t="shared" si="63"/>
        <v>-24.932434985500286</v>
      </c>
      <c r="Z2005">
        <v>2016</v>
      </c>
      <c r="AA2005">
        <v>2</v>
      </c>
      <c r="AB2005">
        <v>12</v>
      </c>
      <c r="AC2005">
        <v>-6.4141410206466984</v>
      </c>
      <c r="AD2005">
        <v>-25.074967453000287</v>
      </c>
    </row>
    <row r="2006" spans="1:30" x14ac:dyDescent="0.2">
      <c r="A2006">
        <v>2006</v>
      </c>
      <c r="B2006">
        <v>6</v>
      </c>
      <c r="C2006">
        <v>28</v>
      </c>
      <c r="D2006">
        <v>32</v>
      </c>
      <c r="H2006">
        <v>2016</v>
      </c>
      <c r="I2006">
        <v>6</v>
      </c>
      <c r="J2006">
        <v>17</v>
      </c>
      <c r="K2006">
        <v>0.6</v>
      </c>
      <c r="L2006">
        <v>27.246153846199999</v>
      </c>
      <c r="Q2006">
        <v>2016</v>
      </c>
      <c r="R2006">
        <v>6</v>
      </c>
      <c r="S2006">
        <v>17</v>
      </c>
      <c r="T2006">
        <f t="shared" si="62"/>
        <v>-6.014141020646699</v>
      </c>
      <c r="U2006">
        <f t="shared" si="63"/>
        <v>-25.021995425000288</v>
      </c>
      <c r="Z2006">
        <v>2016</v>
      </c>
      <c r="AA2006">
        <v>4</v>
      </c>
      <c r="AB2006">
        <v>5</v>
      </c>
      <c r="AC2006">
        <v>-6.4141410206466984</v>
      </c>
      <c r="AD2006">
        <v>-21.473554676600287</v>
      </c>
    </row>
    <row r="2007" spans="1:30" x14ac:dyDescent="0.2">
      <c r="A2007">
        <v>2006</v>
      </c>
      <c r="B2007">
        <v>6</v>
      </c>
      <c r="C2007">
        <v>29</v>
      </c>
      <c r="D2007">
        <v>36.6</v>
      </c>
      <c r="H2007">
        <v>2016</v>
      </c>
      <c r="I2007">
        <v>6</v>
      </c>
      <c r="J2007">
        <v>18</v>
      </c>
      <c r="K2007">
        <v>12.8</v>
      </c>
      <c r="L2007">
        <v>27.569230769200001</v>
      </c>
      <c r="Q2007">
        <v>2016</v>
      </c>
      <c r="R2007">
        <v>6</v>
      </c>
      <c r="S2007">
        <v>18</v>
      </c>
      <c r="T2007">
        <f t="shared" si="62"/>
        <v>6.1858589793533021</v>
      </c>
      <c r="U2007">
        <f t="shared" si="63"/>
        <v>-24.698918502000286</v>
      </c>
      <c r="Z2007">
        <v>2016</v>
      </c>
      <c r="AA2007">
        <v>4</v>
      </c>
      <c r="AB2007">
        <v>7</v>
      </c>
      <c r="AC2007">
        <v>-6.4141410206466984</v>
      </c>
      <c r="AD2007">
        <v>-21.721274271200286</v>
      </c>
    </row>
    <row r="2008" spans="1:30" x14ac:dyDescent="0.2">
      <c r="A2008">
        <v>2006</v>
      </c>
      <c r="B2008">
        <v>6</v>
      </c>
      <c r="C2008">
        <v>30</v>
      </c>
      <c r="D2008">
        <v>4.2</v>
      </c>
      <c r="H2008">
        <v>2016</v>
      </c>
      <c r="I2008">
        <v>6</v>
      </c>
      <c r="J2008">
        <v>19</v>
      </c>
      <c r="K2008">
        <v>30</v>
      </c>
      <c r="L2008">
        <v>34.790624999999999</v>
      </c>
      <c r="Q2008">
        <v>2016</v>
      </c>
      <c r="R2008">
        <v>6</v>
      </c>
      <c r="S2008">
        <v>19</v>
      </c>
      <c r="T2008">
        <f t="shared" si="62"/>
        <v>23.385858979353301</v>
      </c>
      <c r="U2008">
        <f t="shared" si="63"/>
        <v>-17.477524271200288</v>
      </c>
      <c r="Z2008">
        <v>2016</v>
      </c>
      <c r="AA2008">
        <v>4</v>
      </c>
      <c r="AB2008">
        <v>15</v>
      </c>
      <c r="AC2008">
        <v>-6.4141410206466984</v>
      </c>
      <c r="AD2008">
        <v>-20.574815937900286</v>
      </c>
    </row>
    <row r="2009" spans="1:30" x14ac:dyDescent="0.2">
      <c r="A2009">
        <v>2006</v>
      </c>
      <c r="B2009">
        <v>7</v>
      </c>
      <c r="C2009">
        <v>1</v>
      </c>
      <c r="D2009">
        <v>7</v>
      </c>
      <c r="H2009">
        <v>2016</v>
      </c>
      <c r="I2009">
        <v>6</v>
      </c>
      <c r="J2009">
        <v>20</v>
      </c>
      <c r="K2009">
        <v>1.7</v>
      </c>
      <c r="L2009">
        <v>38.071428571399998</v>
      </c>
      <c r="Q2009">
        <v>2016</v>
      </c>
      <c r="R2009">
        <v>6</v>
      </c>
      <c r="S2009">
        <v>20</v>
      </c>
      <c r="T2009">
        <f t="shared" si="62"/>
        <v>-4.9141410206466984</v>
      </c>
      <c r="U2009">
        <f t="shared" si="63"/>
        <v>-14.196720699800288</v>
      </c>
      <c r="Z2009">
        <v>2016</v>
      </c>
      <c r="AA2009">
        <v>4</v>
      </c>
      <c r="AB2009">
        <v>17</v>
      </c>
      <c r="AC2009">
        <v>-6.4141410206466984</v>
      </c>
      <c r="AD2009">
        <v>-6.5004569635002838</v>
      </c>
    </row>
    <row r="2010" spans="1:30" x14ac:dyDescent="0.2">
      <c r="A2010">
        <v>2006</v>
      </c>
      <c r="B2010">
        <v>7</v>
      </c>
      <c r="C2010">
        <v>2</v>
      </c>
      <c r="D2010">
        <v>2.9</v>
      </c>
      <c r="H2010">
        <v>2016</v>
      </c>
      <c r="I2010">
        <v>6</v>
      </c>
      <c r="J2010">
        <v>21</v>
      </c>
      <c r="K2010">
        <v>21.2</v>
      </c>
      <c r="L2010">
        <v>31.468181818200001</v>
      </c>
      <c r="Q2010">
        <v>2016</v>
      </c>
      <c r="R2010">
        <v>6</v>
      </c>
      <c r="S2010">
        <v>21</v>
      </c>
      <c r="T2010">
        <f t="shared" si="62"/>
        <v>14.585858979353301</v>
      </c>
      <c r="U2010">
        <f t="shared" si="63"/>
        <v>-20.799967453000285</v>
      </c>
      <c r="Z2010">
        <v>2016</v>
      </c>
      <c r="AA2010">
        <v>5</v>
      </c>
      <c r="AB2010">
        <v>26</v>
      </c>
      <c r="AC2010">
        <v>-6.4141410206466984</v>
      </c>
      <c r="AD2010">
        <v>-24.148971189000285</v>
      </c>
    </row>
    <row r="2011" spans="1:30" x14ac:dyDescent="0.2">
      <c r="A2011">
        <v>2006</v>
      </c>
      <c r="B2011">
        <v>7</v>
      </c>
      <c r="C2011">
        <v>3</v>
      </c>
      <c r="D2011">
        <v>45.6</v>
      </c>
      <c r="H2011">
        <v>2016</v>
      </c>
      <c r="I2011">
        <v>6</v>
      </c>
      <c r="J2011">
        <v>22</v>
      </c>
      <c r="K2011">
        <v>0.6</v>
      </c>
      <c r="L2011">
        <v>31.253333333299999</v>
      </c>
      <c r="Q2011">
        <v>2016</v>
      </c>
      <c r="R2011">
        <v>6</v>
      </c>
      <c r="S2011">
        <v>22</v>
      </c>
      <c r="T2011">
        <f t="shared" si="62"/>
        <v>-6.014141020646699</v>
      </c>
      <c r="U2011">
        <f t="shared" si="63"/>
        <v>-21.014815937900288</v>
      </c>
      <c r="Z2011">
        <v>2016</v>
      </c>
      <c r="AA2011">
        <v>6</v>
      </c>
      <c r="AB2011">
        <v>14</v>
      </c>
      <c r="AC2011">
        <v>-6.4141410206466984</v>
      </c>
      <c r="AD2011">
        <v>-23.938149271200288</v>
      </c>
    </row>
    <row r="2012" spans="1:30" x14ac:dyDescent="0.2">
      <c r="A2012">
        <v>2006</v>
      </c>
      <c r="B2012">
        <v>7</v>
      </c>
      <c r="C2012">
        <v>4</v>
      </c>
      <c r="D2012">
        <v>1.1000000000000001</v>
      </c>
      <c r="H2012">
        <v>2016</v>
      </c>
      <c r="I2012">
        <v>6</v>
      </c>
      <c r="J2012">
        <v>23</v>
      </c>
      <c r="K2012">
        <v>4</v>
      </c>
      <c r="L2012">
        <v>28.62</v>
      </c>
      <c r="Q2012">
        <v>2016</v>
      </c>
      <c r="R2012">
        <v>6</v>
      </c>
      <c r="S2012">
        <v>23</v>
      </c>
      <c r="T2012">
        <f t="shared" si="62"/>
        <v>-2.6141410206466986</v>
      </c>
      <c r="U2012">
        <f t="shared" si="63"/>
        <v>-23.648149271200285</v>
      </c>
      <c r="Z2012">
        <v>2016</v>
      </c>
      <c r="AA2012">
        <v>8</v>
      </c>
      <c r="AB2012">
        <v>7</v>
      </c>
      <c r="AC2012">
        <v>-6.4141410206466984</v>
      </c>
      <c r="AD2012">
        <v>-19.223704826800287</v>
      </c>
    </row>
    <row r="2013" spans="1:30" x14ac:dyDescent="0.2">
      <c r="A2013">
        <v>2006</v>
      </c>
      <c r="B2013">
        <v>7</v>
      </c>
      <c r="C2013">
        <v>5</v>
      </c>
      <c r="D2013">
        <v>6.8</v>
      </c>
      <c r="H2013">
        <v>2016</v>
      </c>
      <c r="I2013">
        <v>6</v>
      </c>
      <c r="J2013">
        <v>24</v>
      </c>
      <c r="K2013">
        <v>13</v>
      </c>
      <c r="L2013">
        <v>34.119999999999997</v>
      </c>
      <c r="Q2013">
        <v>2016</v>
      </c>
      <c r="R2013">
        <v>6</v>
      </c>
      <c r="S2013">
        <v>24</v>
      </c>
      <c r="T2013">
        <f t="shared" si="62"/>
        <v>6.3858589793533014</v>
      </c>
      <c r="U2013">
        <f t="shared" si="63"/>
        <v>-18.148149271200289</v>
      </c>
      <c r="Z2013">
        <v>2016</v>
      </c>
      <c r="AA2013">
        <v>8</v>
      </c>
      <c r="AB2013">
        <v>14</v>
      </c>
      <c r="AC2013">
        <v>-6.4141410206466984</v>
      </c>
      <c r="AD2013">
        <v>-20.725292128300286</v>
      </c>
    </row>
    <row r="2014" spans="1:30" x14ac:dyDescent="0.2">
      <c r="A2014">
        <v>2006</v>
      </c>
      <c r="B2014">
        <v>7</v>
      </c>
      <c r="C2014">
        <v>6</v>
      </c>
      <c r="D2014">
        <v>4.4000000000000004</v>
      </c>
      <c r="H2014">
        <v>2016</v>
      </c>
      <c r="I2014">
        <v>6</v>
      </c>
      <c r="J2014">
        <v>25</v>
      </c>
      <c r="K2014">
        <v>0.1</v>
      </c>
      <c r="L2014">
        <v>33.356250000000003</v>
      </c>
      <c r="Q2014">
        <v>2016</v>
      </c>
      <c r="R2014">
        <v>6</v>
      </c>
      <c r="S2014">
        <v>25</v>
      </c>
      <c r="T2014">
        <f t="shared" si="62"/>
        <v>-6.514141020646699</v>
      </c>
      <c r="U2014">
        <f t="shared" si="63"/>
        <v>-18.911899271200284</v>
      </c>
      <c r="Z2014">
        <v>2016</v>
      </c>
      <c r="AA2014">
        <v>8</v>
      </c>
      <c r="AB2014">
        <v>16</v>
      </c>
      <c r="AC2014">
        <v>-6.4141410206466984</v>
      </c>
      <c r="AD2014">
        <v>-21.904512907600285</v>
      </c>
    </row>
    <row r="2015" spans="1:30" x14ac:dyDescent="0.2">
      <c r="A2015">
        <v>2006</v>
      </c>
      <c r="B2015">
        <v>7</v>
      </c>
      <c r="C2015">
        <v>7</v>
      </c>
      <c r="D2015">
        <v>14.9</v>
      </c>
      <c r="H2015">
        <v>2016</v>
      </c>
      <c r="I2015">
        <v>6</v>
      </c>
      <c r="J2015">
        <v>26</v>
      </c>
      <c r="K2015">
        <v>1.4</v>
      </c>
      <c r="L2015">
        <v>28.483333333299999</v>
      </c>
      <c r="Q2015">
        <v>2016</v>
      </c>
      <c r="R2015">
        <v>6</v>
      </c>
      <c r="S2015">
        <v>26</v>
      </c>
      <c r="T2015">
        <f t="shared" si="62"/>
        <v>-5.2141410206466983</v>
      </c>
      <c r="U2015">
        <f t="shared" si="63"/>
        <v>-23.784815937900287</v>
      </c>
      <c r="Z2015">
        <v>2016</v>
      </c>
      <c r="AA2015">
        <v>8</v>
      </c>
      <c r="AB2015">
        <v>19</v>
      </c>
      <c r="AC2015">
        <v>-6.4141410206466984</v>
      </c>
      <c r="AD2015">
        <v>-0.81481593790028484</v>
      </c>
    </row>
    <row r="2016" spans="1:30" x14ac:dyDescent="0.2">
      <c r="A2016">
        <v>2006</v>
      </c>
      <c r="B2016">
        <v>7</v>
      </c>
      <c r="C2016">
        <v>8</v>
      </c>
      <c r="D2016">
        <v>10.3</v>
      </c>
      <c r="H2016">
        <v>2016</v>
      </c>
      <c r="I2016">
        <v>6</v>
      </c>
      <c r="J2016">
        <v>27</v>
      </c>
      <c r="K2016">
        <v>0.3</v>
      </c>
      <c r="L2016">
        <v>28.175000000000001</v>
      </c>
      <c r="Q2016">
        <v>2016</v>
      </c>
      <c r="R2016">
        <v>6</v>
      </c>
      <c r="S2016">
        <v>27</v>
      </c>
      <c r="T2016">
        <f t="shared" si="62"/>
        <v>-6.3141410206466988</v>
      </c>
      <c r="U2016">
        <f t="shared" si="63"/>
        <v>-24.093149271200286</v>
      </c>
      <c r="Z2016">
        <v>2016</v>
      </c>
      <c r="AA2016">
        <v>9</v>
      </c>
      <c r="AB2016">
        <v>13</v>
      </c>
      <c r="AC2016">
        <v>-6.4141410206466984</v>
      </c>
      <c r="AD2016">
        <v>-20.088149271200287</v>
      </c>
    </row>
    <row r="2017" spans="1:30" x14ac:dyDescent="0.2">
      <c r="A2017">
        <v>2006</v>
      </c>
      <c r="B2017">
        <v>7</v>
      </c>
      <c r="C2017">
        <v>9</v>
      </c>
      <c r="D2017">
        <v>4.4000000000000004</v>
      </c>
      <c r="H2017">
        <v>2016</v>
      </c>
      <c r="I2017">
        <v>6</v>
      </c>
      <c r="J2017">
        <v>28</v>
      </c>
      <c r="K2017">
        <v>6.2</v>
      </c>
      <c r="L2017">
        <v>27.363636363600001</v>
      </c>
      <c r="Q2017">
        <v>2016</v>
      </c>
      <c r="R2017">
        <v>6</v>
      </c>
      <c r="S2017">
        <v>28</v>
      </c>
      <c r="T2017">
        <f t="shared" si="62"/>
        <v>-0.41414102064669844</v>
      </c>
      <c r="U2017">
        <f t="shared" si="63"/>
        <v>-24.904512907600285</v>
      </c>
      <c r="Z2017">
        <v>2016</v>
      </c>
      <c r="AA2017">
        <v>9</v>
      </c>
      <c r="AB2017">
        <v>20</v>
      </c>
      <c r="AC2017">
        <v>-6.4141410206466984</v>
      </c>
      <c r="AD2017">
        <v>-15.904512907600285</v>
      </c>
    </row>
    <row r="2018" spans="1:30" x14ac:dyDescent="0.2">
      <c r="A2018">
        <v>2006</v>
      </c>
      <c r="B2018">
        <v>7</v>
      </c>
      <c r="C2018">
        <v>10</v>
      </c>
      <c r="D2018">
        <v>0</v>
      </c>
      <c r="H2018">
        <v>2016</v>
      </c>
      <c r="I2018">
        <v>6</v>
      </c>
      <c r="J2018">
        <v>29</v>
      </c>
      <c r="K2018">
        <v>0.3</v>
      </c>
      <c r="L2018">
        <v>29.684999999999999</v>
      </c>
      <c r="Q2018">
        <v>2016</v>
      </c>
      <c r="R2018">
        <v>6</v>
      </c>
      <c r="S2018">
        <v>29</v>
      </c>
      <c r="T2018">
        <f t="shared" si="62"/>
        <v>-6.3141410206466988</v>
      </c>
      <c r="U2018">
        <f t="shared" si="63"/>
        <v>-22.583149271200288</v>
      </c>
      <c r="Z2018">
        <v>2016</v>
      </c>
      <c r="AA2018">
        <v>9</v>
      </c>
      <c r="AB2018">
        <v>23</v>
      </c>
      <c r="AC2018">
        <v>-6.4141410206466984</v>
      </c>
      <c r="AD2018">
        <v>-17.918149271200285</v>
      </c>
    </row>
    <row r="2019" spans="1:30" x14ac:dyDescent="0.2">
      <c r="A2019">
        <v>2006</v>
      </c>
      <c r="B2019">
        <v>7</v>
      </c>
      <c r="C2019">
        <v>11</v>
      </c>
      <c r="D2019">
        <v>21</v>
      </c>
      <c r="H2019">
        <v>2016</v>
      </c>
      <c r="I2019">
        <v>6</v>
      </c>
      <c r="J2019">
        <v>30</v>
      </c>
      <c r="K2019">
        <v>19.7</v>
      </c>
      <c r="L2019">
        <v>37.642105263200001</v>
      </c>
      <c r="Q2019">
        <v>2016</v>
      </c>
      <c r="R2019">
        <v>6</v>
      </c>
      <c r="S2019">
        <v>30</v>
      </c>
      <c r="T2019">
        <f t="shared" si="62"/>
        <v>13.085858979353301</v>
      </c>
      <c r="U2019">
        <f t="shared" si="63"/>
        <v>-14.626044008000285</v>
      </c>
      <c r="Z2019">
        <v>2016</v>
      </c>
      <c r="AA2019">
        <v>9</v>
      </c>
      <c r="AB2019">
        <v>29</v>
      </c>
      <c r="AC2019">
        <v>-6.4141410206466984</v>
      </c>
      <c r="AD2019">
        <v>69.415524197799712</v>
      </c>
    </row>
    <row r="2020" spans="1:30" x14ac:dyDescent="0.2">
      <c r="A2020">
        <v>2006</v>
      </c>
      <c r="B2020">
        <v>7</v>
      </c>
      <c r="C2020">
        <v>12</v>
      </c>
      <c r="D2020">
        <v>1.1000000000000001</v>
      </c>
      <c r="H2020">
        <v>2016</v>
      </c>
      <c r="I2020">
        <v>7</v>
      </c>
      <c r="J2020">
        <v>1</v>
      </c>
      <c r="K2020">
        <v>14.6</v>
      </c>
      <c r="L2020">
        <v>30.182352941200001</v>
      </c>
      <c r="Q2020">
        <v>2016</v>
      </c>
      <c r="R2020">
        <v>7</v>
      </c>
      <c r="S2020">
        <v>1</v>
      </c>
      <c r="T2020">
        <f t="shared" si="62"/>
        <v>7.985858979353301</v>
      </c>
      <c r="U2020">
        <f t="shared" si="63"/>
        <v>-22.085796330000285</v>
      </c>
      <c r="Z2020">
        <v>2016</v>
      </c>
      <c r="AA2020">
        <v>10</v>
      </c>
      <c r="AB2020">
        <v>2</v>
      </c>
      <c r="AC2020">
        <v>-6.4141410206466984</v>
      </c>
      <c r="AD2020">
        <v>-2.8706492712002856</v>
      </c>
    </row>
    <row r="2021" spans="1:30" x14ac:dyDescent="0.2">
      <c r="A2021">
        <v>2006</v>
      </c>
      <c r="B2021">
        <v>7</v>
      </c>
      <c r="C2021">
        <v>13</v>
      </c>
      <c r="D2021">
        <v>32.700000000000003</v>
      </c>
      <c r="H2021">
        <v>2016</v>
      </c>
      <c r="I2021">
        <v>7</v>
      </c>
      <c r="J2021">
        <v>2</v>
      </c>
      <c r="K2021">
        <v>0.4</v>
      </c>
      <c r="L2021">
        <v>37.165384615400001</v>
      </c>
      <c r="Q2021">
        <v>2016</v>
      </c>
      <c r="R2021">
        <v>7</v>
      </c>
      <c r="S2021">
        <v>2</v>
      </c>
      <c r="T2021">
        <f t="shared" si="62"/>
        <v>-6.2141410206466983</v>
      </c>
      <c r="U2021">
        <f t="shared" si="63"/>
        <v>-15.102764655800286</v>
      </c>
      <c r="Z2021">
        <v>2016</v>
      </c>
      <c r="AA2021">
        <v>10</v>
      </c>
      <c r="AB2021">
        <v>14</v>
      </c>
      <c r="AC2021">
        <v>-6.4141410206466984</v>
      </c>
      <c r="AD2021">
        <v>-9.7014826045002849</v>
      </c>
    </row>
    <row r="2022" spans="1:30" x14ac:dyDescent="0.2">
      <c r="A2022">
        <v>2006</v>
      </c>
      <c r="B2022">
        <v>7</v>
      </c>
      <c r="C2022">
        <v>14</v>
      </c>
      <c r="D2022">
        <v>0</v>
      </c>
      <c r="H2022">
        <v>2016</v>
      </c>
      <c r="I2022">
        <v>7</v>
      </c>
      <c r="J2022">
        <v>3</v>
      </c>
      <c r="K2022">
        <v>18.7</v>
      </c>
      <c r="L2022">
        <v>37.576190476199997</v>
      </c>
      <c r="Q2022">
        <v>2016</v>
      </c>
      <c r="R2022">
        <v>7</v>
      </c>
      <c r="S2022">
        <v>3</v>
      </c>
      <c r="T2022">
        <f t="shared" si="62"/>
        <v>12.085858979353301</v>
      </c>
      <c r="U2022">
        <f t="shared" si="63"/>
        <v>-14.691958795000289</v>
      </c>
      <c r="Z2022">
        <v>2016</v>
      </c>
      <c r="AA2022">
        <v>10</v>
      </c>
      <c r="AB2022">
        <v>18</v>
      </c>
      <c r="AC2022">
        <v>-6.4141410206466984</v>
      </c>
      <c r="AD2022">
        <v>-16.168149271200285</v>
      </c>
    </row>
    <row r="2023" spans="1:30" x14ac:dyDescent="0.2">
      <c r="A2023">
        <v>2006</v>
      </c>
      <c r="B2023">
        <v>7</v>
      </c>
      <c r="C2023">
        <v>15</v>
      </c>
      <c r="D2023">
        <v>0</v>
      </c>
      <c r="H2023">
        <v>2016</v>
      </c>
      <c r="I2023">
        <v>7</v>
      </c>
      <c r="J2023">
        <v>4</v>
      </c>
      <c r="K2023">
        <v>9.8000000000000007</v>
      </c>
      <c r="L2023">
        <v>40.209090909099999</v>
      </c>
      <c r="Q2023">
        <v>2016</v>
      </c>
      <c r="R2023">
        <v>7</v>
      </c>
      <c r="S2023">
        <v>4</v>
      </c>
      <c r="T2023">
        <f t="shared" si="62"/>
        <v>3.1858589793533021</v>
      </c>
      <c r="U2023">
        <f t="shared" si="63"/>
        <v>-12.059058362100288</v>
      </c>
      <c r="Z2023">
        <v>2016</v>
      </c>
      <c r="AA2023">
        <v>10</v>
      </c>
      <c r="AB2023">
        <v>20</v>
      </c>
      <c r="AC2023">
        <v>-6.4141410206466984</v>
      </c>
      <c r="AD2023">
        <v>-15.637380040400288</v>
      </c>
    </row>
    <row r="2024" spans="1:30" x14ac:dyDescent="0.2">
      <c r="A2024">
        <v>2006</v>
      </c>
      <c r="B2024">
        <v>7</v>
      </c>
      <c r="C2024">
        <v>16</v>
      </c>
      <c r="D2024">
        <v>10.5</v>
      </c>
      <c r="H2024">
        <v>2016</v>
      </c>
      <c r="I2024">
        <v>7</v>
      </c>
      <c r="J2024">
        <v>5</v>
      </c>
      <c r="K2024">
        <v>2</v>
      </c>
      <c r="L2024">
        <v>30.821428571399998</v>
      </c>
      <c r="Q2024">
        <v>2016</v>
      </c>
      <c r="R2024">
        <v>7</v>
      </c>
      <c r="S2024">
        <v>5</v>
      </c>
      <c r="T2024">
        <f t="shared" si="62"/>
        <v>-4.6141410206466986</v>
      </c>
      <c r="U2024">
        <f t="shared" si="63"/>
        <v>-21.446720699800288</v>
      </c>
      <c r="Z2024">
        <v>2016</v>
      </c>
      <c r="AA2024">
        <v>10</v>
      </c>
      <c r="AB2024">
        <v>30</v>
      </c>
      <c r="AC2024">
        <v>-6.4141410206466984</v>
      </c>
      <c r="AD2024">
        <v>-11.64148260450029</v>
      </c>
    </row>
    <row r="2025" spans="1:30" x14ac:dyDescent="0.2">
      <c r="A2025">
        <v>2006</v>
      </c>
      <c r="B2025">
        <v>7</v>
      </c>
      <c r="C2025">
        <v>17</v>
      </c>
      <c r="D2025">
        <v>0</v>
      </c>
      <c r="H2025">
        <v>2016</v>
      </c>
      <c r="I2025">
        <v>7</v>
      </c>
      <c r="J2025">
        <v>6</v>
      </c>
      <c r="K2025">
        <v>13.1</v>
      </c>
      <c r="L2025">
        <v>30.6466666667</v>
      </c>
      <c r="Q2025">
        <v>2016</v>
      </c>
      <c r="R2025">
        <v>7</v>
      </c>
      <c r="S2025">
        <v>6</v>
      </c>
      <c r="T2025">
        <f t="shared" si="62"/>
        <v>6.485858979353301</v>
      </c>
      <c r="U2025">
        <f t="shared" si="63"/>
        <v>-21.621482604500287</v>
      </c>
      <c r="Z2025">
        <v>2016</v>
      </c>
      <c r="AA2025">
        <v>11</v>
      </c>
      <c r="AB2025">
        <v>8</v>
      </c>
      <c r="AC2025">
        <v>-6.4141410206466984</v>
      </c>
      <c r="AD2025">
        <v>-12.401482604500288</v>
      </c>
    </row>
    <row r="2026" spans="1:30" x14ac:dyDescent="0.2">
      <c r="A2026">
        <v>2006</v>
      </c>
      <c r="B2026">
        <v>7</v>
      </c>
      <c r="C2026">
        <v>18</v>
      </c>
      <c r="D2026">
        <v>0.7</v>
      </c>
      <c r="H2026">
        <v>2016</v>
      </c>
      <c r="I2026">
        <v>7</v>
      </c>
      <c r="J2026">
        <v>7</v>
      </c>
      <c r="K2026">
        <v>30.3</v>
      </c>
      <c r="L2026">
        <v>30.6538461538</v>
      </c>
      <c r="Q2026">
        <v>2016</v>
      </c>
      <c r="R2026">
        <v>7</v>
      </c>
      <c r="S2026">
        <v>7</v>
      </c>
      <c r="T2026">
        <f t="shared" si="62"/>
        <v>23.685858979353302</v>
      </c>
      <c r="U2026">
        <f t="shared" si="63"/>
        <v>-21.614303117400286</v>
      </c>
      <c r="Z2026">
        <v>2016</v>
      </c>
      <c r="AA2026">
        <v>11</v>
      </c>
      <c r="AB2026">
        <v>24</v>
      </c>
      <c r="AC2026">
        <v>-6.4141410206466984</v>
      </c>
      <c r="AD2026">
        <v>-14.251482604500289</v>
      </c>
    </row>
    <row r="2027" spans="1:30" x14ac:dyDescent="0.2">
      <c r="A2027">
        <v>2006</v>
      </c>
      <c r="B2027">
        <v>7</v>
      </c>
      <c r="C2027">
        <v>19</v>
      </c>
      <c r="D2027">
        <v>0</v>
      </c>
      <c r="H2027">
        <v>2016</v>
      </c>
      <c r="I2027">
        <v>7</v>
      </c>
      <c r="J2027">
        <v>8</v>
      </c>
      <c r="K2027">
        <v>7.5</v>
      </c>
      <c r="L2027">
        <v>93.648571428599993</v>
      </c>
      <c r="Q2027">
        <v>2016</v>
      </c>
      <c r="R2027">
        <v>7</v>
      </c>
      <c r="S2027">
        <v>8</v>
      </c>
      <c r="T2027">
        <f t="shared" si="62"/>
        <v>0.88585897935330138</v>
      </c>
      <c r="U2027">
        <f t="shared" si="63"/>
        <v>41.380422157399707</v>
      </c>
      <c r="Z2027">
        <v>2017</v>
      </c>
      <c r="AA2027">
        <v>1</v>
      </c>
      <c r="AB2027">
        <v>5</v>
      </c>
      <c r="AC2027">
        <v>-6.4141410206466984</v>
      </c>
      <c r="AD2027">
        <v>-16.668149271200285</v>
      </c>
    </row>
    <row r="2028" spans="1:30" x14ac:dyDescent="0.2">
      <c r="A2028">
        <v>2006</v>
      </c>
      <c r="B2028">
        <v>7</v>
      </c>
      <c r="C2028">
        <v>20</v>
      </c>
      <c r="D2028">
        <v>0</v>
      </c>
      <c r="H2028">
        <v>2016</v>
      </c>
      <c r="I2028">
        <v>7</v>
      </c>
      <c r="J2028">
        <v>9</v>
      </c>
      <c r="K2028">
        <v>5.6</v>
      </c>
      <c r="L2028">
        <v>40.408695652200002</v>
      </c>
      <c r="Q2028">
        <v>2016</v>
      </c>
      <c r="R2028">
        <v>7</v>
      </c>
      <c r="S2028">
        <v>9</v>
      </c>
      <c r="T2028">
        <f t="shared" si="62"/>
        <v>-1.014141020646699</v>
      </c>
      <c r="U2028">
        <f t="shared" si="63"/>
        <v>-11.859453619000284</v>
      </c>
      <c r="Z2028">
        <v>2017</v>
      </c>
      <c r="AA2028">
        <v>2</v>
      </c>
      <c r="AB2028">
        <v>3</v>
      </c>
      <c r="AC2028">
        <v>-6.4141410206466984</v>
      </c>
      <c r="AD2028">
        <v>-22.028149271200288</v>
      </c>
    </row>
    <row r="2029" spans="1:30" x14ac:dyDescent="0.2">
      <c r="A2029">
        <v>2006</v>
      </c>
      <c r="B2029">
        <v>7</v>
      </c>
      <c r="C2029">
        <v>21</v>
      </c>
      <c r="D2029">
        <v>0.7</v>
      </c>
      <c r="H2029">
        <v>2016</v>
      </c>
      <c r="I2029">
        <v>7</v>
      </c>
      <c r="J2029">
        <v>10</v>
      </c>
      <c r="K2029">
        <v>0.7</v>
      </c>
      <c r="L2029">
        <v>33.628571428599997</v>
      </c>
      <c r="Q2029">
        <v>2016</v>
      </c>
      <c r="R2029">
        <v>7</v>
      </c>
      <c r="S2029">
        <v>10</v>
      </c>
      <c r="T2029">
        <f t="shared" si="62"/>
        <v>-5.9141410206466984</v>
      </c>
      <c r="U2029">
        <f t="shared" si="63"/>
        <v>-18.639577842600289</v>
      </c>
      <c r="Z2029">
        <v>2017</v>
      </c>
      <c r="AA2029">
        <v>2</v>
      </c>
      <c r="AB2029">
        <v>6</v>
      </c>
      <c r="AC2029">
        <v>-6.4141410206466984</v>
      </c>
      <c r="AD2029">
        <v>-21.541482604500285</v>
      </c>
    </row>
    <row r="2030" spans="1:30" x14ac:dyDescent="0.2">
      <c r="A2030">
        <v>2006</v>
      </c>
      <c r="B2030">
        <v>7</v>
      </c>
      <c r="C2030">
        <v>22</v>
      </c>
      <c r="D2030">
        <v>1</v>
      </c>
      <c r="H2030">
        <v>2016</v>
      </c>
      <c r="I2030">
        <v>7</v>
      </c>
      <c r="J2030">
        <v>11</v>
      </c>
      <c r="K2030">
        <v>19.3</v>
      </c>
      <c r="L2030">
        <v>31.5411764706</v>
      </c>
      <c r="Q2030">
        <v>2016</v>
      </c>
      <c r="R2030">
        <v>7</v>
      </c>
      <c r="S2030">
        <v>11</v>
      </c>
      <c r="T2030">
        <f t="shared" si="62"/>
        <v>12.685858979353302</v>
      </c>
      <c r="U2030">
        <f t="shared" si="63"/>
        <v>-20.726972800600286</v>
      </c>
      <c r="Z2030">
        <v>2017</v>
      </c>
      <c r="AA2030">
        <v>2</v>
      </c>
      <c r="AB2030">
        <v>13</v>
      </c>
      <c r="AC2030">
        <v>-6.4141410206466984</v>
      </c>
      <c r="AD2030">
        <v>-23.148149271200285</v>
      </c>
    </row>
    <row r="2031" spans="1:30" x14ac:dyDescent="0.2">
      <c r="A2031">
        <v>2006</v>
      </c>
      <c r="B2031">
        <v>7</v>
      </c>
      <c r="C2031">
        <v>23</v>
      </c>
      <c r="D2031">
        <v>0.8</v>
      </c>
      <c r="H2031">
        <v>2016</v>
      </c>
      <c r="I2031">
        <v>7</v>
      </c>
      <c r="J2031">
        <v>12</v>
      </c>
      <c r="K2031">
        <v>2.1</v>
      </c>
      <c r="L2031">
        <v>80.895312500000003</v>
      </c>
      <c r="Q2031">
        <v>2016</v>
      </c>
      <c r="R2031">
        <v>7</v>
      </c>
      <c r="S2031">
        <v>12</v>
      </c>
      <c r="T2031">
        <f t="shared" si="62"/>
        <v>-4.514141020646699</v>
      </c>
      <c r="U2031">
        <f t="shared" si="63"/>
        <v>28.627163228799716</v>
      </c>
      <c r="Z2031">
        <v>2017</v>
      </c>
      <c r="AA2031">
        <v>2</v>
      </c>
      <c r="AB2031">
        <v>23</v>
      </c>
      <c r="AC2031">
        <v>-6.4141410206466984</v>
      </c>
      <c r="AD2031">
        <v>-24.129260382300288</v>
      </c>
    </row>
    <row r="2032" spans="1:30" x14ac:dyDescent="0.2">
      <c r="A2032">
        <v>2006</v>
      </c>
      <c r="B2032">
        <v>7</v>
      </c>
      <c r="C2032">
        <v>24</v>
      </c>
      <c r="D2032">
        <v>0</v>
      </c>
      <c r="H2032">
        <v>2016</v>
      </c>
      <c r="I2032">
        <v>7</v>
      </c>
      <c r="J2032">
        <v>13</v>
      </c>
      <c r="K2032">
        <v>0.4</v>
      </c>
      <c r="L2032">
        <v>35.369999999999997</v>
      </c>
      <c r="Q2032">
        <v>2016</v>
      </c>
      <c r="R2032">
        <v>7</v>
      </c>
      <c r="S2032">
        <v>13</v>
      </c>
      <c r="T2032">
        <f t="shared" si="62"/>
        <v>-6.2141410206466983</v>
      </c>
      <c r="U2032">
        <f t="shared" si="63"/>
        <v>-16.898149271200289</v>
      </c>
      <c r="Z2032">
        <v>2017</v>
      </c>
      <c r="AA2032">
        <v>3</v>
      </c>
      <c r="AB2032">
        <v>7</v>
      </c>
      <c r="AC2032">
        <v>-6.4141410206466984</v>
      </c>
      <c r="AD2032">
        <v>-25.540876543900286</v>
      </c>
    </row>
    <row r="2033" spans="1:30" x14ac:dyDescent="0.2">
      <c r="A2033">
        <v>2006</v>
      </c>
      <c r="B2033">
        <v>7</v>
      </c>
      <c r="C2033">
        <v>25</v>
      </c>
      <c r="D2033">
        <v>2.2999999999999998</v>
      </c>
      <c r="H2033">
        <v>2016</v>
      </c>
      <c r="I2033">
        <v>7</v>
      </c>
      <c r="J2033">
        <v>14</v>
      </c>
      <c r="K2033">
        <v>0.6</v>
      </c>
      <c r="L2033">
        <v>31.535714285699999</v>
      </c>
      <c r="Q2033">
        <v>2016</v>
      </c>
      <c r="R2033">
        <v>7</v>
      </c>
      <c r="S2033">
        <v>14</v>
      </c>
      <c r="T2033">
        <f t="shared" si="62"/>
        <v>-6.014141020646699</v>
      </c>
      <c r="U2033">
        <f t="shared" si="63"/>
        <v>-20.732434985500287</v>
      </c>
      <c r="Z2033">
        <v>2017</v>
      </c>
      <c r="AA2033">
        <v>3</v>
      </c>
      <c r="AB2033">
        <v>23</v>
      </c>
      <c r="AC2033">
        <v>-6.4141410206466984</v>
      </c>
      <c r="AD2033">
        <v>-23.659058362100286</v>
      </c>
    </row>
    <row r="2034" spans="1:30" x14ac:dyDescent="0.2">
      <c r="A2034">
        <v>2006</v>
      </c>
      <c r="B2034">
        <v>7</v>
      </c>
      <c r="C2034">
        <v>26</v>
      </c>
      <c r="D2034">
        <v>36.700000000000003</v>
      </c>
      <c r="H2034">
        <v>2016</v>
      </c>
      <c r="I2034">
        <v>7</v>
      </c>
      <c r="J2034">
        <v>15</v>
      </c>
      <c r="K2034">
        <v>3.5</v>
      </c>
      <c r="L2034">
        <v>30.893750000000001</v>
      </c>
      <c r="Q2034">
        <v>2016</v>
      </c>
      <c r="R2034">
        <v>7</v>
      </c>
      <c r="S2034">
        <v>15</v>
      </c>
      <c r="T2034">
        <f t="shared" si="62"/>
        <v>-3.1141410206466986</v>
      </c>
      <c r="U2034">
        <f t="shared" si="63"/>
        <v>-21.374399271200286</v>
      </c>
      <c r="Z2034">
        <v>2017</v>
      </c>
      <c r="AA2034">
        <v>3</v>
      </c>
      <c r="AB2034">
        <v>28</v>
      </c>
      <c r="AC2034">
        <v>-6.4141410206466984</v>
      </c>
      <c r="AD2034">
        <v>-24.111899271200286</v>
      </c>
    </row>
    <row r="2035" spans="1:30" x14ac:dyDescent="0.2">
      <c r="A2035">
        <v>2006</v>
      </c>
      <c r="B2035">
        <v>7</v>
      </c>
      <c r="C2035">
        <v>27</v>
      </c>
      <c r="D2035">
        <v>3.9</v>
      </c>
      <c r="H2035">
        <v>2016</v>
      </c>
      <c r="I2035">
        <v>7</v>
      </c>
      <c r="J2035">
        <v>16</v>
      </c>
      <c r="K2035">
        <v>1</v>
      </c>
      <c r="L2035">
        <v>30.206666666699999</v>
      </c>
      <c r="Q2035">
        <v>2016</v>
      </c>
      <c r="R2035">
        <v>7</v>
      </c>
      <c r="S2035">
        <v>16</v>
      </c>
      <c r="T2035">
        <f t="shared" si="62"/>
        <v>-5.6141410206466986</v>
      </c>
      <c r="U2035">
        <f t="shared" si="63"/>
        <v>-22.061482604500288</v>
      </c>
      <c r="Z2035">
        <v>2017</v>
      </c>
      <c r="AA2035">
        <v>4</v>
      </c>
      <c r="AB2035">
        <v>12</v>
      </c>
      <c r="AC2035">
        <v>-6.4141410206466984</v>
      </c>
      <c r="AD2035">
        <v>-22.711899271200288</v>
      </c>
    </row>
    <row r="2036" spans="1:30" x14ac:dyDescent="0.2">
      <c r="A2036">
        <v>2006</v>
      </c>
      <c r="B2036">
        <v>7</v>
      </c>
      <c r="C2036">
        <v>28</v>
      </c>
      <c r="D2036">
        <v>10.5</v>
      </c>
      <c r="H2036">
        <v>2016</v>
      </c>
      <c r="I2036">
        <v>7</v>
      </c>
      <c r="J2036">
        <v>17</v>
      </c>
      <c r="K2036">
        <v>2.7</v>
      </c>
      <c r="L2036">
        <v>29.324999999999999</v>
      </c>
      <c r="Q2036">
        <v>2016</v>
      </c>
      <c r="R2036">
        <v>7</v>
      </c>
      <c r="S2036">
        <v>17</v>
      </c>
      <c r="T2036">
        <f t="shared" si="62"/>
        <v>-3.9141410206466984</v>
      </c>
      <c r="U2036">
        <f t="shared" si="63"/>
        <v>-22.943149271200287</v>
      </c>
      <c r="Z2036">
        <v>2017</v>
      </c>
      <c r="AA2036">
        <v>4</v>
      </c>
      <c r="AB2036">
        <v>28</v>
      </c>
      <c r="AC2036">
        <v>-6.4141410206466984</v>
      </c>
      <c r="AD2036">
        <v>-21.668149271200285</v>
      </c>
    </row>
    <row r="2037" spans="1:30" x14ac:dyDescent="0.2">
      <c r="A2037">
        <v>2006</v>
      </c>
      <c r="B2037">
        <v>7</v>
      </c>
      <c r="C2037">
        <v>29</v>
      </c>
      <c r="D2037">
        <v>9.5</v>
      </c>
      <c r="H2037">
        <v>2016</v>
      </c>
      <c r="I2037">
        <v>7</v>
      </c>
      <c r="J2037">
        <v>18</v>
      </c>
      <c r="K2037">
        <v>4.0999999999999996</v>
      </c>
      <c r="L2037">
        <v>30.011764705899999</v>
      </c>
      <c r="Q2037">
        <v>2016</v>
      </c>
      <c r="R2037">
        <v>7</v>
      </c>
      <c r="S2037">
        <v>18</v>
      </c>
      <c r="T2037">
        <f t="shared" si="62"/>
        <v>-2.514141020646699</v>
      </c>
      <c r="U2037">
        <f t="shared" si="63"/>
        <v>-22.256384565300287</v>
      </c>
      <c r="Z2037">
        <v>2017</v>
      </c>
      <c r="AA2037">
        <v>5</v>
      </c>
      <c r="AB2037">
        <v>16</v>
      </c>
      <c r="AC2037">
        <v>-6.4141410206466984</v>
      </c>
      <c r="AD2037">
        <v>-23.208149271200288</v>
      </c>
    </row>
    <row r="2038" spans="1:30" x14ac:dyDescent="0.2">
      <c r="A2038">
        <v>2006</v>
      </c>
      <c r="B2038">
        <v>7</v>
      </c>
      <c r="C2038">
        <v>30</v>
      </c>
      <c r="D2038">
        <v>0</v>
      </c>
      <c r="H2038">
        <v>2016</v>
      </c>
      <c r="I2038">
        <v>7</v>
      </c>
      <c r="J2038">
        <v>19</v>
      </c>
      <c r="K2038">
        <v>56</v>
      </c>
      <c r="L2038">
        <v>35.977272727299997</v>
      </c>
      <c r="Q2038">
        <v>2016</v>
      </c>
      <c r="R2038">
        <v>7</v>
      </c>
      <c r="S2038">
        <v>19</v>
      </c>
      <c r="T2038">
        <f t="shared" si="62"/>
        <v>49.385858979353301</v>
      </c>
      <c r="U2038">
        <f t="shared" si="63"/>
        <v>-16.290876543900289</v>
      </c>
      <c r="Z2038">
        <v>2017</v>
      </c>
      <c r="AA2038">
        <v>6</v>
      </c>
      <c r="AB2038">
        <v>20</v>
      </c>
      <c r="AC2038">
        <v>-6.4141410206466984</v>
      </c>
      <c r="AD2038">
        <v>-18.168149271200285</v>
      </c>
    </row>
    <row r="2039" spans="1:30" x14ac:dyDescent="0.2">
      <c r="A2039">
        <v>2006</v>
      </c>
      <c r="B2039">
        <v>7</v>
      </c>
      <c r="C2039">
        <v>31</v>
      </c>
      <c r="D2039">
        <v>1.5</v>
      </c>
      <c r="H2039">
        <v>2016</v>
      </c>
      <c r="I2039">
        <v>7</v>
      </c>
      <c r="J2039">
        <v>20</v>
      </c>
      <c r="K2039">
        <v>18.5</v>
      </c>
      <c r="L2039">
        <v>110.210185185</v>
      </c>
      <c r="Q2039">
        <v>2016</v>
      </c>
      <c r="R2039">
        <v>7</v>
      </c>
      <c r="S2039">
        <v>20</v>
      </c>
      <c r="T2039">
        <f t="shared" si="62"/>
        <v>11.885858979353301</v>
      </c>
      <c r="U2039">
        <f t="shared" si="63"/>
        <v>57.942035913799714</v>
      </c>
      <c r="Z2039">
        <v>2017</v>
      </c>
      <c r="AA2039">
        <v>6</v>
      </c>
      <c r="AB2039">
        <v>26</v>
      </c>
      <c r="AC2039">
        <v>-6.4141410206466984</v>
      </c>
      <c r="AD2039">
        <v>-21.778149271200288</v>
      </c>
    </row>
    <row r="2040" spans="1:30" x14ac:dyDescent="0.2">
      <c r="A2040">
        <v>2006</v>
      </c>
      <c r="B2040">
        <v>8</v>
      </c>
      <c r="C2040">
        <v>1</v>
      </c>
      <c r="D2040">
        <v>13.6</v>
      </c>
      <c r="H2040">
        <v>2016</v>
      </c>
      <c r="I2040">
        <v>7</v>
      </c>
      <c r="J2040">
        <v>21</v>
      </c>
      <c r="K2040">
        <v>0.6</v>
      </c>
      <c r="L2040">
        <v>43.457142857100003</v>
      </c>
      <c r="Q2040">
        <v>2016</v>
      </c>
      <c r="R2040">
        <v>7</v>
      </c>
      <c r="S2040">
        <v>21</v>
      </c>
      <c r="T2040">
        <f t="shared" si="62"/>
        <v>-6.014141020646699</v>
      </c>
      <c r="U2040">
        <f t="shared" si="63"/>
        <v>-8.8110064141002837</v>
      </c>
      <c r="Z2040">
        <v>2017</v>
      </c>
      <c r="AA2040">
        <v>6</v>
      </c>
      <c r="AB2040">
        <v>27</v>
      </c>
      <c r="AC2040">
        <v>-6.4141410206466984</v>
      </c>
      <c r="AD2040">
        <v>-22.718149271200286</v>
      </c>
    </row>
    <row r="2041" spans="1:30" x14ac:dyDescent="0.2">
      <c r="A2041">
        <v>2006</v>
      </c>
      <c r="B2041">
        <v>8</v>
      </c>
      <c r="C2041">
        <v>2</v>
      </c>
      <c r="D2041">
        <v>12.6</v>
      </c>
      <c r="H2041">
        <v>2016</v>
      </c>
      <c r="I2041">
        <v>7</v>
      </c>
      <c r="J2041">
        <v>22</v>
      </c>
      <c r="K2041">
        <v>5.0999999999999996</v>
      </c>
      <c r="L2041">
        <v>33.25</v>
      </c>
      <c r="Q2041">
        <v>2016</v>
      </c>
      <c r="R2041">
        <v>7</v>
      </c>
      <c r="S2041">
        <v>22</v>
      </c>
      <c r="T2041">
        <f t="shared" si="62"/>
        <v>-1.514141020646699</v>
      </c>
      <c r="U2041">
        <f t="shared" si="63"/>
        <v>-19.018149271200286</v>
      </c>
      <c r="Z2041">
        <v>2017</v>
      </c>
      <c r="AA2041">
        <v>7</v>
      </c>
      <c r="AB2041">
        <v>9</v>
      </c>
      <c r="AC2041">
        <v>-6.4141410206466984</v>
      </c>
      <c r="AD2041">
        <v>-20.968149271200286</v>
      </c>
    </row>
    <row r="2042" spans="1:30" x14ac:dyDescent="0.2">
      <c r="A2042">
        <v>2006</v>
      </c>
      <c r="B2042">
        <v>8</v>
      </c>
      <c r="C2042">
        <v>3</v>
      </c>
      <c r="D2042">
        <v>0</v>
      </c>
      <c r="H2042">
        <v>2016</v>
      </c>
      <c r="I2042">
        <v>7</v>
      </c>
      <c r="J2042">
        <v>23</v>
      </c>
      <c r="K2042">
        <v>6.7</v>
      </c>
      <c r="L2042">
        <v>33.754166666700002</v>
      </c>
      <c r="Q2042">
        <v>2016</v>
      </c>
      <c r="R2042">
        <v>7</v>
      </c>
      <c r="S2042">
        <v>23</v>
      </c>
      <c r="T2042">
        <f t="shared" si="62"/>
        <v>8.5858979353301557E-2</v>
      </c>
      <c r="U2042">
        <f t="shared" si="63"/>
        <v>-18.513982604500285</v>
      </c>
      <c r="Z2042">
        <v>2017</v>
      </c>
      <c r="AA2042">
        <v>7</v>
      </c>
      <c r="AB2042">
        <v>16</v>
      </c>
      <c r="AC2042">
        <v>-6.4141410206466984</v>
      </c>
      <c r="AD2042">
        <v>-20.230649271200285</v>
      </c>
    </row>
    <row r="2043" spans="1:30" x14ac:dyDescent="0.2">
      <c r="A2043">
        <v>2006</v>
      </c>
      <c r="B2043">
        <v>8</v>
      </c>
      <c r="C2043">
        <v>4</v>
      </c>
      <c r="D2043">
        <v>0.6</v>
      </c>
      <c r="H2043">
        <v>2016</v>
      </c>
      <c r="I2043">
        <v>7</v>
      </c>
      <c r="J2043">
        <v>24</v>
      </c>
      <c r="K2043">
        <v>3.5</v>
      </c>
      <c r="L2043">
        <v>35.184615384600001</v>
      </c>
      <c r="Q2043">
        <v>2016</v>
      </c>
      <c r="R2043">
        <v>7</v>
      </c>
      <c r="S2043">
        <v>24</v>
      </c>
      <c r="T2043">
        <f t="shared" si="62"/>
        <v>-3.1141410206466986</v>
      </c>
      <c r="U2043">
        <f t="shared" si="63"/>
        <v>-17.083533886600286</v>
      </c>
      <c r="Z2043">
        <v>2017</v>
      </c>
      <c r="AA2043">
        <v>7</v>
      </c>
      <c r="AB2043">
        <v>22</v>
      </c>
      <c r="AC2043">
        <v>-6.4141410206466984</v>
      </c>
      <c r="AD2043">
        <v>-22.253863556900285</v>
      </c>
    </row>
    <row r="2044" spans="1:30" x14ac:dyDescent="0.2">
      <c r="A2044">
        <v>2006</v>
      </c>
      <c r="B2044">
        <v>8</v>
      </c>
      <c r="C2044">
        <v>5</v>
      </c>
      <c r="D2044">
        <v>0</v>
      </c>
      <c r="H2044">
        <v>2016</v>
      </c>
      <c r="I2044">
        <v>7</v>
      </c>
      <c r="J2044">
        <v>25</v>
      </c>
      <c r="K2044">
        <v>3.2</v>
      </c>
      <c r="L2044">
        <v>31.2166666667</v>
      </c>
      <c r="Q2044">
        <v>2016</v>
      </c>
      <c r="R2044">
        <v>7</v>
      </c>
      <c r="S2044">
        <v>25</v>
      </c>
      <c r="T2044">
        <f t="shared" si="62"/>
        <v>-3.4141410206466984</v>
      </c>
      <c r="U2044">
        <f t="shared" si="63"/>
        <v>-21.051482604500286</v>
      </c>
      <c r="Z2044">
        <v>2017</v>
      </c>
      <c r="AA2044">
        <v>7</v>
      </c>
      <c r="AB2044">
        <v>27</v>
      </c>
      <c r="AC2044">
        <v>-6.4141410206466984</v>
      </c>
      <c r="AD2044">
        <v>-23.290371493400286</v>
      </c>
    </row>
    <row r="2045" spans="1:30" x14ac:dyDescent="0.2">
      <c r="A2045">
        <v>2006</v>
      </c>
      <c r="B2045">
        <v>8</v>
      </c>
      <c r="C2045">
        <v>6</v>
      </c>
      <c r="D2045">
        <v>10</v>
      </c>
      <c r="H2045">
        <v>2016</v>
      </c>
      <c r="I2045">
        <v>7</v>
      </c>
      <c r="J2045">
        <v>26</v>
      </c>
      <c r="K2045">
        <v>0.4</v>
      </c>
      <c r="L2045">
        <v>31.9</v>
      </c>
      <c r="Q2045">
        <v>2016</v>
      </c>
      <c r="R2045">
        <v>7</v>
      </c>
      <c r="S2045">
        <v>26</v>
      </c>
      <c r="T2045">
        <f t="shared" si="62"/>
        <v>-6.2141410206466983</v>
      </c>
      <c r="U2045">
        <f t="shared" si="63"/>
        <v>-20.368149271200288</v>
      </c>
      <c r="Z2045">
        <v>2017</v>
      </c>
      <c r="AA2045">
        <v>9</v>
      </c>
      <c r="AB2045">
        <v>9</v>
      </c>
      <c r="AC2045">
        <v>-6.4141410206466984</v>
      </c>
      <c r="AD2045">
        <v>-21.655649271200286</v>
      </c>
    </row>
    <row r="2046" spans="1:30" x14ac:dyDescent="0.2">
      <c r="A2046">
        <v>2006</v>
      </c>
      <c r="B2046">
        <v>8</v>
      </c>
      <c r="C2046">
        <v>7</v>
      </c>
      <c r="D2046">
        <v>52.5</v>
      </c>
      <c r="H2046">
        <v>2016</v>
      </c>
      <c r="I2046">
        <v>7</v>
      </c>
      <c r="J2046">
        <v>27</v>
      </c>
      <c r="K2046">
        <v>1</v>
      </c>
      <c r="L2046">
        <v>30.645454545500002</v>
      </c>
      <c r="Q2046">
        <v>2016</v>
      </c>
      <c r="R2046">
        <v>7</v>
      </c>
      <c r="S2046">
        <v>27</v>
      </c>
      <c r="T2046">
        <f t="shared" si="62"/>
        <v>-5.6141410206466986</v>
      </c>
      <c r="U2046">
        <f t="shared" si="63"/>
        <v>-21.622694725700285</v>
      </c>
      <c r="Z2046">
        <v>2017</v>
      </c>
      <c r="AA2046">
        <v>9</v>
      </c>
      <c r="AB2046">
        <v>20</v>
      </c>
      <c r="AC2046">
        <v>-6.4141410206466984</v>
      </c>
      <c r="AD2046">
        <v>-5.5967206998002865</v>
      </c>
    </row>
    <row r="2047" spans="1:30" x14ac:dyDescent="0.2">
      <c r="A2047">
        <v>2006</v>
      </c>
      <c r="B2047">
        <v>8</v>
      </c>
      <c r="C2047">
        <v>8</v>
      </c>
      <c r="D2047">
        <v>12.3</v>
      </c>
      <c r="H2047">
        <v>2016</v>
      </c>
      <c r="I2047">
        <v>7</v>
      </c>
      <c r="J2047">
        <v>28</v>
      </c>
      <c r="K2047">
        <v>24</v>
      </c>
      <c r="L2047">
        <v>31.4666666667</v>
      </c>
      <c r="Q2047">
        <v>2016</v>
      </c>
      <c r="R2047">
        <v>7</v>
      </c>
      <c r="S2047">
        <v>28</v>
      </c>
      <c r="T2047">
        <f t="shared" si="62"/>
        <v>17.385858979353301</v>
      </c>
      <c r="U2047">
        <f t="shared" si="63"/>
        <v>-20.801482604500286</v>
      </c>
      <c r="Z2047">
        <v>2017</v>
      </c>
      <c r="AA2047">
        <v>10</v>
      </c>
      <c r="AB2047">
        <v>7</v>
      </c>
      <c r="AC2047">
        <v>-6.4141410206466984</v>
      </c>
      <c r="AD2047">
        <v>-10.145421998500289</v>
      </c>
    </row>
    <row r="2048" spans="1:30" x14ac:dyDescent="0.2">
      <c r="A2048">
        <v>2006</v>
      </c>
      <c r="B2048">
        <v>8</v>
      </c>
      <c r="C2048">
        <v>9</v>
      </c>
      <c r="D2048">
        <v>64.8</v>
      </c>
      <c r="H2048">
        <v>2016</v>
      </c>
      <c r="I2048">
        <v>7</v>
      </c>
      <c r="J2048">
        <v>29</v>
      </c>
      <c r="K2048">
        <v>0.8</v>
      </c>
      <c r="L2048">
        <v>34.377777777799999</v>
      </c>
      <c r="Q2048">
        <v>2016</v>
      </c>
      <c r="R2048">
        <v>7</v>
      </c>
      <c r="S2048">
        <v>29</v>
      </c>
      <c r="T2048">
        <f t="shared" si="62"/>
        <v>-5.8141410206466988</v>
      </c>
      <c r="U2048">
        <f t="shared" si="63"/>
        <v>-17.890371493400288</v>
      </c>
      <c r="Z2048">
        <v>2017</v>
      </c>
      <c r="AA2048">
        <v>10</v>
      </c>
      <c r="AB2048">
        <v>10</v>
      </c>
      <c r="AC2048">
        <v>-6.4141410206466984</v>
      </c>
      <c r="AD2048">
        <v>-17.801482604500286</v>
      </c>
    </row>
    <row r="2049" spans="1:30" x14ac:dyDescent="0.2">
      <c r="A2049">
        <v>2006</v>
      </c>
      <c r="B2049">
        <v>8</v>
      </c>
      <c r="C2049">
        <v>10</v>
      </c>
      <c r="D2049">
        <v>2.1</v>
      </c>
      <c r="H2049">
        <v>2016</v>
      </c>
      <c r="I2049">
        <v>7</v>
      </c>
      <c r="J2049">
        <v>30</v>
      </c>
      <c r="K2049">
        <v>45.4</v>
      </c>
      <c r="L2049">
        <v>58.072499999999998</v>
      </c>
      <c r="Q2049">
        <v>2016</v>
      </c>
      <c r="R2049">
        <v>7</v>
      </c>
      <c r="S2049">
        <v>30</v>
      </c>
      <c r="T2049">
        <f t="shared" si="62"/>
        <v>38.7858589793533</v>
      </c>
      <c r="U2049">
        <f t="shared" si="63"/>
        <v>5.8043507287997116</v>
      </c>
      <c r="Z2049">
        <v>2017</v>
      </c>
      <c r="AA2049">
        <v>10</v>
      </c>
      <c r="AB2049">
        <v>19</v>
      </c>
      <c r="AC2049">
        <v>-6.4141410206466984</v>
      </c>
      <c r="AD2049">
        <v>6.7351840620997123</v>
      </c>
    </row>
    <row r="2050" spans="1:30" x14ac:dyDescent="0.2">
      <c r="A2050">
        <v>2006</v>
      </c>
      <c r="B2050">
        <v>8</v>
      </c>
      <c r="C2050">
        <v>11</v>
      </c>
      <c r="D2050">
        <v>0</v>
      </c>
      <c r="H2050">
        <v>2016</v>
      </c>
      <c r="I2050">
        <v>7</v>
      </c>
      <c r="J2050">
        <v>31</v>
      </c>
      <c r="K2050">
        <v>6.8</v>
      </c>
      <c r="L2050">
        <v>55.481999999999999</v>
      </c>
      <c r="Q2050">
        <v>2016</v>
      </c>
      <c r="R2050">
        <v>7</v>
      </c>
      <c r="S2050">
        <v>31</v>
      </c>
      <c r="T2050">
        <f t="shared" ref="T2050:T2113" si="64">K2050-$O$1</f>
        <v>0.1858589793533012</v>
      </c>
      <c r="U2050">
        <f t="shared" ref="U2050:U2113" si="65">L2050-$O$2</f>
        <v>3.2138507287997129</v>
      </c>
      <c r="Z2050">
        <v>2017</v>
      </c>
      <c r="AA2050">
        <v>10</v>
      </c>
      <c r="AB2050">
        <v>31</v>
      </c>
      <c r="AC2050">
        <v>-6.4141410206466984</v>
      </c>
      <c r="AD2050">
        <v>-16.328149271200289</v>
      </c>
    </row>
    <row r="2051" spans="1:30" x14ac:dyDescent="0.2">
      <c r="A2051">
        <v>2006</v>
      </c>
      <c r="B2051">
        <v>8</v>
      </c>
      <c r="C2051">
        <v>12</v>
      </c>
      <c r="D2051">
        <v>0</v>
      </c>
      <c r="H2051">
        <v>2016</v>
      </c>
      <c r="I2051">
        <v>8</v>
      </c>
      <c r="J2051">
        <v>1</v>
      </c>
      <c r="K2051">
        <v>0.3</v>
      </c>
      <c r="L2051">
        <v>39.0857142857</v>
      </c>
      <c r="Q2051">
        <v>2016</v>
      </c>
      <c r="R2051">
        <v>8</v>
      </c>
      <c r="S2051">
        <v>1</v>
      </c>
      <c r="T2051">
        <f t="shared" si="64"/>
        <v>-6.3141410206466988</v>
      </c>
      <c r="U2051">
        <f t="shared" si="65"/>
        <v>-13.182434985500286</v>
      </c>
      <c r="Z2051">
        <v>2017</v>
      </c>
      <c r="AA2051">
        <v>11</v>
      </c>
      <c r="AB2051">
        <v>15</v>
      </c>
      <c r="AC2051">
        <v>-6.4141410206466984</v>
      </c>
      <c r="AD2051">
        <v>-17.688149271200288</v>
      </c>
    </row>
    <row r="2052" spans="1:30" x14ac:dyDescent="0.2">
      <c r="A2052">
        <v>2006</v>
      </c>
      <c r="B2052">
        <v>8</v>
      </c>
      <c r="C2052">
        <v>13</v>
      </c>
      <c r="D2052">
        <v>20.399999999999999</v>
      </c>
      <c r="H2052">
        <v>2016</v>
      </c>
      <c r="I2052">
        <v>8</v>
      </c>
      <c r="J2052">
        <v>2</v>
      </c>
      <c r="K2052">
        <v>0.6</v>
      </c>
      <c r="L2052">
        <v>32.89</v>
      </c>
      <c r="Q2052">
        <v>2016</v>
      </c>
      <c r="R2052">
        <v>8</v>
      </c>
      <c r="S2052">
        <v>2</v>
      </c>
      <c r="T2052">
        <f t="shared" si="64"/>
        <v>-6.014141020646699</v>
      </c>
      <c r="U2052">
        <f t="shared" si="65"/>
        <v>-19.378149271200286</v>
      </c>
      <c r="Z2052">
        <v>2017</v>
      </c>
      <c r="AA2052">
        <v>12</v>
      </c>
      <c r="AB2052">
        <v>2</v>
      </c>
      <c r="AC2052">
        <v>-6.4141410206466984</v>
      </c>
      <c r="AD2052">
        <v>-0.64507234810028535</v>
      </c>
    </row>
    <row r="2053" spans="1:30" x14ac:dyDescent="0.2">
      <c r="A2053">
        <v>2006</v>
      </c>
      <c r="B2053">
        <v>8</v>
      </c>
      <c r="C2053">
        <v>14</v>
      </c>
      <c r="D2053">
        <v>5</v>
      </c>
      <c r="H2053">
        <v>2016</v>
      </c>
      <c r="I2053">
        <v>8</v>
      </c>
      <c r="J2053">
        <v>3</v>
      </c>
      <c r="K2053">
        <v>18.100000000000001</v>
      </c>
      <c r="L2053">
        <v>31.4375</v>
      </c>
      <c r="Q2053">
        <v>2016</v>
      </c>
      <c r="R2053">
        <v>8</v>
      </c>
      <c r="S2053">
        <v>3</v>
      </c>
      <c r="T2053">
        <f t="shared" si="64"/>
        <v>11.485858979353303</v>
      </c>
      <c r="U2053">
        <f t="shared" si="65"/>
        <v>-20.830649271200286</v>
      </c>
      <c r="Z2053">
        <v>2017</v>
      </c>
      <c r="AA2053">
        <v>12</v>
      </c>
      <c r="AB2053">
        <v>12</v>
      </c>
      <c r="AC2053">
        <v>-6.4141410206466984</v>
      </c>
      <c r="AD2053">
        <v>-17.568149271200284</v>
      </c>
    </row>
    <row r="2054" spans="1:30" x14ac:dyDescent="0.2">
      <c r="A2054">
        <v>2006</v>
      </c>
      <c r="B2054">
        <v>8</v>
      </c>
      <c r="C2054">
        <v>15</v>
      </c>
      <c r="D2054">
        <v>12.7</v>
      </c>
      <c r="H2054">
        <v>2016</v>
      </c>
      <c r="I2054">
        <v>8</v>
      </c>
      <c r="J2054">
        <v>4</v>
      </c>
      <c r="K2054">
        <v>9</v>
      </c>
      <c r="L2054">
        <v>71.537647058800005</v>
      </c>
      <c r="Q2054">
        <v>2016</v>
      </c>
      <c r="R2054">
        <v>8</v>
      </c>
      <c r="S2054">
        <v>4</v>
      </c>
      <c r="T2054">
        <f t="shared" si="64"/>
        <v>2.3858589793533014</v>
      </c>
      <c r="U2054">
        <f t="shared" si="65"/>
        <v>19.269497787599718</v>
      </c>
      <c r="Z2054">
        <v>2017</v>
      </c>
      <c r="AA2054">
        <v>12</v>
      </c>
      <c r="AB2054">
        <v>16</v>
      </c>
      <c r="AC2054">
        <v>-6.4141410206466984</v>
      </c>
      <c r="AD2054">
        <v>-19.186331089400284</v>
      </c>
    </row>
    <row r="2055" spans="1:30" x14ac:dyDescent="0.2">
      <c r="A2055">
        <v>2006</v>
      </c>
      <c r="B2055">
        <v>8</v>
      </c>
      <c r="C2055">
        <v>16</v>
      </c>
      <c r="D2055">
        <v>0</v>
      </c>
      <c r="H2055">
        <v>2016</v>
      </c>
      <c r="I2055">
        <v>8</v>
      </c>
      <c r="J2055">
        <v>5</v>
      </c>
      <c r="K2055">
        <v>0.4</v>
      </c>
      <c r="L2055">
        <v>45.188235294099997</v>
      </c>
      <c r="Q2055">
        <v>2016</v>
      </c>
      <c r="R2055">
        <v>8</v>
      </c>
      <c r="S2055">
        <v>5</v>
      </c>
      <c r="T2055">
        <f t="shared" si="64"/>
        <v>-6.2141410206466983</v>
      </c>
      <c r="U2055">
        <f t="shared" si="65"/>
        <v>-7.0799139771002899</v>
      </c>
      <c r="Z2055">
        <v>2017</v>
      </c>
      <c r="AA2055">
        <v>12</v>
      </c>
      <c r="AB2055">
        <v>28</v>
      </c>
      <c r="AC2055">
        <v>-6.4141410206466984</v>
      </c>
      <c r="AD2055">
        <v>-14.262266918300284</v>
      </c>
    </row>
    <row r="2056" spans="1:30" x14ac:dyDescent="0.2">
      <c r="A2056">
        <v>2006</v>
      </c>
      <c r="B2056">
        <v>8</v>
      </c>
      <c r="C2056">
        <v>17</v>
      </c>
      <c r="D2056">
        <v>1.4</v>
      </c>
      <c r="H2056">
        <v>2016</v>
      </c>
      <c r="I2056">
        <v>8</v>
      </c>
      <c r="J2056">
        <v>6</v>
      </c>
      <c r="K2056">
        <v>0.1</v>
      </c>
      <c r="L2056">
        <v>35.625</v>
      </c>
      <c r="Q2056">
        <v>2016</v>
      </c>
      <c r="R2056">
        <v>8</v>
      </c>
      <c r="S2056">
        <v>6</v>
      </c>
      <c r="T2056">
        <f t="shared" si="64"/>
        <v>-6.514141020646699</v>
      </c>
      <c r="U2056">
        <f t="shared" si="65"/>
        <v>-16.643149271200286</v>
      </c>
      <c r="Z2056">
        <v>2017</v>
      </c>
      <c r="AA2056">
        <v>12</v>
      </c>
      <c r="AB2056">
        <v>30</v>
      </c>
      <c r="AC2056">
        <v>-6.4141410206466984</v>
      </c>
      <c r="AD2056">
        <v>-19.818149271200284</v>
      </c>
    </row>
    <row r="2057" spans="1:30" x14ac:dyDescent="0.2">
      <c r="A2057">
        <v>2006</v>
      </c>
      <c r="B2057">
        <v>8</v>
      </c>
      <c r="C2057">
        <v>18</v>
      </c>
      <c r="D2057">
        <v>0</v>
      </c>
      <c r="H2057">
        <v>2016</v>
      </c>
      <c r="I2057">
        <v>8</v>
      </c>
      <c r="J2057">
        <v>7</v>
      </c>
      <c r="K2057">
        <v>0.2</v>
      </c>
      <c r="L2057">
        <v>33.0444444444</v>
      </c>
      <c r="Q2057">
        <v>2016</v>
      </c>
      <c r="R2057">
        <v>8</v>
      </c>
      <c r="S2057">
        <v>7</v>
      </c>
      <c r="T2057">
        <f t="shared" si="64"/>
        <v>-6.4141410206466984</v>
      </c>
      <c r="U2057">
        <f t="shared" si="65"/>
        <v>-19.223704826800287</v>
      </c>
      <c r="Z2057">
        <v>2010</v>
      </c>
      <c r="AA2057">
        <v>11</v>
      </c>
      <c r="AB2057">
        <v>10</v>
      </c>
      <c r="AC2057">
        <v>-6.514141020646699</v>
      </c>
      <c r="AD2057">
        <v>79.381850728799719</v>
      </c>
    </row>
    <row r="2058" spans="1:30" x14ac:dyDescent="0.2">
      <c r="A2058">
        <v>2006</v>
      </c>
      <c r="B2058">
        <v>8</v>
      </c>
      <c r="C2058">
        <v>19</v>
      </c>
      <c r="D2058">
        <v>0.8</v>
      </c>
      <c r="H2058">
        <v>2016</v>
      </c>
      <c r="I2058">
        <v>8</v>
      </c>
      <c r="J2058">
        <v>8</v>
      </c>
      <c r="K2058">
        <v>0.1</v>
      </c>
      <c r="L2058">
        <v>31.983333333299999</v>
      </c>
      <c r="Q2058">
        <v>2016</v>
      </c>
      <c r="R2058">
        <v>8</v>
      </c>
      <c r="S2058">
        <v>8</v>
      </c>
      <c r="T2058">
        <f t="shared" si="64"/>
        <v>-6.514141020646699</v>
      </c>
      <c r="U2058">
        <f t="shared" si="65"/>
        <v>-20.284815937900287</v>
      </c>
      <c r="Z2058">
        <v>2011</v>
      </c>
      <c r="AA2058">
        <v>1</v>
      </c>
      <c r="AB2058">
        <v>8</v>
      </c>
      <c r="AC2058">
        <v>-6.514141020646699</v>
      </c>
      <c r="AD2058">
        <v>85.440184061799727</v>
      </c>
    </row>
    <row r="2059" spans="1:30" x14ac:dyDescent="0.2">
      <c r="A2059">
        <v>2006</v>
      </c>
      <c r="B2059">
        <v>8</v>
      </c>
      <c r="C2059">
        <v>20</v>
      </c>
      <c r="D2059">
        <v>1</v>
      </c>
      <c r="H2059">
        <v>2016</v>
      </c>
      <c r="I2059">
        <v>8</v>
      </c>
      <c r="J2059">
        <v>9</v>
      </c>
      <c r="K2059">
        <v>0.6</v>
      </c>
      <c r="L2059">
        <v>31.14</v>
      </c>
      <c r="Q2059">
        <v>2016</v>
      </c>
      <c r="R2059">
        <v>8</v>
      </c>
      <c r="S2059">
        <v>9</v>
      </c>
      <c r="T2059">
        <f t="shared" si="64"/>
        <v>-6.014141020646699</v>
      </c>
      <c r="U2059">
        <f t="shared" si="65"/>
        <v>-21.128149271200286</v>
      </c>
      <c r="Z2059">
        <v>2011</v>
      </c>
      <c r="AA2059">
        <v>1</v>
      </c>
      <c r="AB2059">
        <v>14</v>
      </c>
      <c r="AC2059">
        <v>-6.514141020646699</v>
      </c>
      <c r="AD2059">
        <v>81.831850728799708</v>
      </c>
    </row>
    <row r="2060" spans="1:30" x14ac:dyDescent="0.2">
      <c r="A2060">
        <v>2006</v>
      </c>
      <c r="B2060">
        <v>8</v>
      </c>
      <c r="C2060">
        <v>21</v>
      </c>
      <c r="D2060">
        <v>13</v>
      </c>
      <c r="H2060">
        <v>2016</v>
      </c>
      <c r="I2060">
        <v>8</v>
      </c>
      <c r="J2060">
        <v>10</v>
      </c>
      <c r="K2060">
        <v>10.9</v>
      </c>
      <c r="L2060">
        <v>31.162500000000001</v>
      </c>
      <c r="Q2060">
        <v>2016</v>
      </c>
      <c r="R2060">
        <v>8</v>
      </c>
      <c r="S2060">
        <v>10</v>
      </c>
      <c r="T2060">
        <f t="shared" si="64"/>
        <v>4.2858589793533017</v>
      </c>
      <c r="U2060">
        <f t="shared" si="65"/>
        <v>-21.105649271200285</v>
      </c>
      <c r="Z2060">
        <v>2011</v>
      </c>
      <c r="AA2060">
        <v>1</v>
      </c>
      <c r="AB2060">
        <v>29</v>
      </c>
      <c r="AC2060">
        <v>-6.514141020646699</v>
      </c>
      <c r="AD2060">
        <v>80.619350728799702</v>
      </c>
    </row>
    <row r="2061" spans="1:30" x14ac:dyDescent="0.2">
      <c r="A2061">
        <v>2006</v>
      </c>
      <c r="B2061">
        <v>8</v>
      </c>
      <c r="C2061">
        <v>22</v>
      </c>
      <c r="D2061">
        <v>0</v>
      </c>
      <c r="H2061">
        <v>2016</v>
      </c>
      <c r="I2061">
        <v>8</v>
      </c>
      <c r="J2061">
        <v>11</v>
      </c>
      <c r="K2061">
        <v>6</v>
      </c>
      <c r="L2061">
        <v>48.490625000000001</v>
      </c>
      <c r="Q2061">
        <v>2016</v>
      </c>
      <c r="R2061">
        <v>8</v>
      </c>
      <c r="S2061">
        <v>11</v>
      </c>
      <c r="T2061">
        <f t="shared" si="64"/>
        <v>-0.61414102064669862</v>
      </c>
      <c r="U2061">
        <f t="shared" si="65"/>
        <v>-3.777524271200285</v>
      </c>
      <c r="Z2061">
        <v>2011</v>
      </c>
      <c r="AA2061">
        <v>1</v>
      </c>
      <c r="AB2061">
        <v>30</v>
      </c>
      <c r="AC2061">
        <v>-6.514141020646699</v>
      </c>
      <c r="AD2061">
        <v>79.446136442799713</v>
      </c>
    </row>
    <row r="2062" spans="1:30" x14ac:dyDescent="0.2">
      <c r="A2062">
        <v>2006</v>
      </c>
      <c r="B2062">
        <v>8</v>
      </c>
      <c r="C2062">
        <v>23</v>
      </c>
      <c r="D2062">
        <v>0</v>
      </c>
      <c r="H2062">
        <v>2016</v>
      </c>
      <c r="I2062">
        <v>8</v>
      </c>
      <c r="J2062">
        <v>12</v>
      </c>
      <c r="K2062">
        <v>1.3</v>
      </c>
      <c r="L2062">
        <v>34.277777777799997</v>
      </c>
      <c r="Q2062">
        <v>2016</v>
      </c>
      <c r="R2062">
        <v>8</v>
      </c>
      <c r="S2062">
        <v>12</v>
      </c>
      <c r="T2062">
        <f t="shared" si="64"/>
        <v>-5.3141410206466988</v>
      </c>
      <c r="U2062">
        <f t="shared" si="65"/>
        <v>-17.990371493400289</v>
      </c>
      <c r="Z2062">
        <v>2011</v>
      </c>
      <c r="AA2062">
        <v>2</v>
      </c>
      <c r="AB2062">
        <v>14</v>
      </c>
      <c r="AC2062">
        <v>-6.514141020646699</v>
      </c>
      <c r="AD2062">
        <v>76.131850728799719</v>
      </c>
    </row>
    <row r="2063" spans="1:30" x14ac:dyDescent="0.2">
      <c r="A2063">
        <v>2006</v>
      </c>
      <c r="B2063">
        <v>8</v>
      </c>
      <c r="C2063">
        <v>24</v>
      </c>
      <c r="D2063">
        <v>56.9</v>
      </c>
      <c r="H2063">
        <v>2016</v>
      </c>
      <c r="I2063">
        <v>8</v>
      </c>
      <c r="J2063">
        <v>13</v>
      </c>
      <c r="K2063">
        <v>0.7</v>
      </c>
      <c r="L2063">
        <v>38.372727272699997</v>
      </c>
      <c r="Q2063">
        <v>2016</v>
      </c>
      <c r="R2063">
        <v>8</v>
      </c>
      <c r="S2063">
        <v>13</v>
      </c>
      <c r="T2063">
        <f t="shared" si="64"/>
        <v>-5.9141410206466984</v>
      </c>
      <c r="U2063">
        <f t="shared" si="65"/>
        <v>-13.895421998500289</v>
      </c>
      <c r="Z2063">
        <v>2011</v>
      </c>
      <c r="AA2063">
        <v>2</v>
      </c>
      <c r="AB2063">
        <v>19</v>
      </c>
      <c r="AC2063">
        <v>-6.514141020646699</v>
      </c>
      <c r="AD2063">
        <v>76.517565014799715</v>
      </c>
    </row>
    <row r="2064" spans="1:30" x14ac:dyDescent="0.2">
      <c r="A2064">
        <v>2006</v>
      </c>
      <c r="B2064">
        <v>8</v>
      </c>
      <c r="C2064">
        <v>25</v>
      </c>
      <c r="D2064">
        <v>3.8</v>
      </c>
      <c r="H2064">
        <v>2016</v>
      </c>
      <c r="I2064">
        <v>8</v>
      </c>
      <c r="J2064">
        <v>14</v>
      </c>
      <c r="K2064">
        <v>0.2</v>
      </c>
      <c r="L2064">
        <v>31.542857142900001</v>
      </c>
      <c r="Q2064">
        <v>2016</v>
      </c>
      <c r="R2064">
        <v>8</v>
      </c>
      <c r="S2064">
        <v>14</v>
      </c>
      <c r="T2064">
        <f t="shared" si="64"/>
        <v>-6.4141410206466984</v>
      </c>
      <c r="U2064">
        <f t="shared" si="65"/>
        <v>-20.725292128300286</v>
      </c>
      <c r="Z2064">
        <v>2011</v>
      </c>
      <c r="AA2064">
        <v>2</v>
      </c>
      <c r="AB2064">
        <v>20</v>
      </c>
      <c r="AC2064">
        <v>-6.514141020646699</v>
      </c>
      <c r="AD2064">
        <v>75.288993585799716</v>
      </c>
    </row>
    <row r="2065" spans="1:30" x14ac:dyDescent="0.2">
      <c r="A2065">
        <v>2006</v>
      </c>
      <c r="B2065">
        <v>8</v>
      </c>
      <c r="C2065">
        <v>26</v>
      </c>
      <c r="D2065">
        <v>0</v>
      </c>
      <c r="H2065">
        <v>2016</v>
      </c>
      <c r="I2065">
        <v>8</v>
      </c>
      <c r="J2065">
        <v>15</v>
      </c>
      <c r="K2065">
        <v>0.3</v>
      </c>
      <c r="L2065">
        <v>30.745454545499999</v>
      </c>
      <c r="Q2065">
        <v>2016</v>
      </c>
      <c r="R2065">
        <v>8</v>
      </c>
      <c r="S2065">
        <v>15</v>
      </c>
      <c r="T2065">
        <f t="shared" si="64"/>
        <v>-6.3141410206466988</v>
      </c>
      <c r="U2065">
        <f t="shared" si="65"/>
        <v>-21.522694725700287</v>
      </c>
      <c r="Z2065">
        <v>2011</v>
      </c>
      <c r="AA2065">
        <v>4</v>
      </c>
      <c r="AB2065">
        <v>19</v>
      </c>
      <c r="AC2065">
        <v>-6.514141020646699</v>
      </c>
      <c r="AD2065">
        <v>80.381850728799719</v>
      </c>
    </row>
    <row r="2066" spans="1:30" x14ac:dyDescent="0.2">
      <c r="A2066">
        <v>2006</v>
      </c>
      <c r="B2066">
        <v>8</v>
      </c>
      <c r="C2066">
        <v>27</v>
      </c>
      <c r="D2066">
        <v>2.2000000000000002</v>
      </c>
      <c r="H2066">
        <v>2016</v>
      </c>
      <c r="I2066">
        <v>8</v>
      </c>
      <c r="J2066">
        <v>16</v>
      </c>
      <c r="K2066">
        <v>0.2</v>
      </c>
      <c r="L2066">
        <v>30.363636363600001</v>
      </c>
      <c r="Q2066">
        <v>2016</v>
      </c>
      <c r="R2066">
        <v>8</v>
      </c>
      <c r="S2066">
        <v>16</v>
      </c>
      <c r="T2066">
        <f t="shared" si="64"/>
        <v>-6.4141410206466984</v>
      </c>
      <c r="U2066">
        <f t="shared" si="65"/>
        <v>-21.904512907600285</v>
      </c>
      <c r="Z2066">
        <v>2011</v>
      </c>
      <c r="AA2066">
        <v>4</v>
      </c>
      <c r="AB2066">
        <v>20</v>
      </c>
      <c r="AC2066">
        <v>-6.514141020646699</v>
      </c>
      <c r="AD2066">
        <v>80.794350728799714</v>
      </c>
    </row>
    <row r="2067" spans="1:30" x14ac:dyDescent="0.2">
      <c r="A2067">
        <v>2006</v>
      </c>
      <c r="B2067">
        <v>8</v>
      </c>
      <c r="C2067">
        <v>28</v>
      </c>
      <c r="D2067">
        <v>1.6</v>
      </c>
      <c r="H2067">
        <v>2016</v>
      </c>
      <c r="I2067">
        <v>8</v>
      </c>
      <c r="J2067">
        <v>17</v>
      </c>
      <c r="K2067">
        <v>0.4</v>
      </c>
      <c r="L2067">
        <v>30.69</v>
      </c>
      <c r="Q2067">
        <v>2016</v>
      </c>
      <c r="R2067">
        <v>8</v>
      </c>
      <c r="S2067">
        <v>17</v>
      </c>
      <c r="T2067">
        <f t="shared" si="64"/>
        <v>-6.2141410206466983</v>
      </c>
      <c r="U2067">
        <f t="shared" si="65"/>
        <v>-21.578149271200285</v>
      </c>
      <c r="Z2067">
        <v>2011</v>
      </c>
      <c r="AA2067">
        <v>5</v>
      </c>
      <c r="AB2067">
        <v>24</v>
      </c>
      <c r="AC2067">
        <v>-6.514141020646699</v>
      </c>
      <c r="AD2067">
        <v>82.885696882799721</v>
      </c>
    </row>
    <row r="2068" spans="1:30" x14ac:dyDescent="0.2">
      <c r="A2068">
        <v>2006</v>
      </c>
      <c r="B2068">
        <v>8</v>
      </c>
      <c r="C2068">
        <v>29</v>
      </c>
      <c r="D2068">
        <v>30</v>
      </c>
      <c r="H2068">
        <v>2016</v>
      </c>
      <c r="I2068">
        <v>8</v>
      </c>
      <c r="J2068">
        <v>18</v>
      </c>
      <c r="K2068">
        <v>30.7</v>
      </c>
      <c r="L2068">
        <v>54.428125000000001</v>
      </c>
      <c r="Q2068">
        <v>2016</v>
      </c>
      <c r="R2068">
        <v>8</v>
      </c>
      <c r="S2068">
        <v>18</v>
      </c>
      <c r="T2068">
        <f t="shared" si="64"/>
        <v>24.085858979353301</v>
      </c>
      <c r="U2068">
        <f t="shared" si="65"/>
        <v>2.159975728799715</v>
      </c>
      <c r="Z2068">
        <v>2011</v>
      </c>
      <c r="AA2068">
        <v>6</v>
      </c>
      <c r="AB2068">
        <v>6</v>
      </c>
      <c r="AC2068">
        <v>-6.514141020646699</v>
      </c>
      <c r="AD2068">
        <v>80.178909552799723</v>
      </c>
    </row>
    <row r="2069" spans="1:30" x14ac:dyDescent="0.2">
      <c r="A2069">
        <v>2006</v>
      </c>
      <c r="B2069">
        <v>8</v>
      </c>
      <c r="C2069">
        <v>30</v>
      </c>
      <c r="D2069">
        <v>2.2999999999999998</v>
      </c>
      <c r="H2069">
        <v>2016</v>
      </c>
      <c r="I2069">
        <v>8</v>
      </c>
      <c r="J2069">
        <v>19</v>
      </c>
      <c r="K2069">
        <v>0.2</v>
      </c>
      <c r="L2069">
        <v>51.453333333300002</v>
      </c>
      <c r="Q2069">
        <v>2016</v>
      </c>
      <c r="R2069">
        <v>8</v>
      </c>
      <c r="S2069">
        <v>19</v>
      </c>
      <c r="T2069">
        <f t="shared" si="64"/>
        <v>-6.4141410206466984</v>
      </c>
      <c r="U2069">
        <f t="shared" si="65"/>
        <v>-0.81481593790028484</v>
      </c>
      <c r="Z2069">
        <v>2011</v>
      </c>
      <c r="AA2069">
        <v>6</v>
      </c>
      <c r="AB2069">
        <v>22</v>
      </c>
      <c r="AC2069">
        <v>-6.514141020646699</v>
      </c>
      <c r="AD2069">
        <v>77.938517395799721</v>
      </c>
    </row>
    <row r="2070" spans="1:30" x14ac:dyDescent="0.2">
      <c r="A2070">
        <v>2006</v>
      </c>
      <c r="B2070">
        <v>8</v>
      </c>
      <c r="C2070">
        <v>31</v>
      </c>
      <c r="D2070">
        <v>0.6</v>
      </c>
      <c r="H2070">
        <v>2016</v>
      </c>
      <c r="I2070">
        <v>8</v>
      </c>
      <c r="J2070">
        <v>20</v>
      </c>
      <c r="K2070">
        <v>0.4</v>
      </c>
      <c r="L2070">
        <v>32.06</v>
      </c>
      <c r="Q2070">
        <v>2016</v>
      </c>
      <c r="R2070">
        <v>8</v>
      </c>
      <c r="S2070">
        <v>20</v>
      </c>
      <c r="T2070">
        <f t="shared" si="64"/>
        <v>-6.2141410206466983</v>
      </c>
      <c r="U2070">
        <f t="shared" si="65"/>
        <v>-20.208149271200284</v>
      </c>
      <c r="Z2070">
        <v>2011</v>
      </c>
      <c r="AA2070">
        <v>7</v>
      </c>
      <c r="AB2070">
        <v>8</v>
      </c>
      <c r="AC2070">
        <v>-6.514141020646699</v>
      </c>
      <c r="AD2070">
        <v>95.531850728799725</v>
      </c>
    </row>
    <row r="2071" spans="1:30" x14ac:dyDescent="0.2">
      <c r="A2071">
        <v>2006</v>
      </c>
      <c r="B2071">
        <v>9</v>
      </c>
      <c r="C2071">
        <v>1</v>
      </c>
      <c r="D2071">
        <v>41</v>
      </c>
      <c r="H2071">
        <v>2016</v>
      </c>
      <c r="I2071">
        <v>8</v>
      </c>
      <c r="J2071">
        <v>21</v>
      </c>
      <c r="K2071">
        <v>0.5</v>
      </c>
      <c r="L2071">
        <v>31.475000000000001</v>
      </c>
      <c r="Q2071">
        <v>2016</v>
      </c>
      <c r="R2071">
        <v>8</v>
      </c>
      <c r="S2071">
        <v>21</v>
      </c>
      <c r="T2071">
        <f t="shared" si="64"/>
        <v>-6.1141410206466986</v>
      </c>
      <c r="U2071">
        <f t="shared" si="65"/>
        <v>-20.793149271200285</v>
      </c>
      <c r="Z2071">
        <v>2011</v>
      </c>
      <c r="AA2071">
        <v>7</v>
      </c>
      <c r="AB2071">
        <v>9</v>
      </c>
      <c r="AC2071">
        <v>-6.514141020646699</v>
      </c>
      <c r="AD2071">
        <v>73.706850728799708</v>
      </c>
    </row>
    <row r="2072" spans="1:30" x14ac:dyDescent="0.2">
      <c r="A2072">
        <v>2006</v>
      </c>
      <c r="B2072">
        <v>9</v>
      </c>
      <c r="C2072">
        <v>2</v>
      </c>
      <c r="D2072">
        <v>10</v>
      </c>
      <c r="H2072">
        <v>2016</v>
      </c>
      <c r="I2072">
        <v>8</v>
      </c>
      <c r="J2072">
        <v>22</v>
      </c>
      <c r="K2072">
        <v>0.3</v>
      </c>
      <c r="L2072">
        <v>30.637499999999999</v>
      </c>
      <c r="Q2072">
        <v>2016</v>
      </c>
      <c r="R2072">
        <v>8</v>
      </c>
      <c r="S2072">
        <v>22</v>
      </c>
      <c r="T2072">
        <f t="shared" si="64"/>
        <v>-6.3141410206466988</v>
      </c>
      <c r="U2072">
        <f t="shared" si="65"/>
        <v>-21.630649271200287</v>
      </c>
      <c r="Z2072">
        <v>2011</v>
      </c>
      <c r="AA2072">
        <v>8</v>
      </c>
      <c r="AB2072">
        <v>4</v>
      </c>
      <c r="AC2072">
        <v>-6.514141020646699</v>
      </c>
      <c r="AD2072">
        <v>91.278517395799724</v>
      </c>
    </row>
    <row r="2073" spans="1:30" x14ac:dyDescent="0.2">
      <c r="A2073">
        <v>2006</v>
      </c>
      <c r="B2073">
        <v>9</v>
      </c>
      <c r="C2073">
        <v>3</v>
      </c>
      <c r="D2073">
        <v>14.3</v>
      </c>
      <c r="H2073">
        <v>2016</v>
      </c>
      <c r="I2073">
        <v>8</v>
      </c>
      <c r="J2073">
        <v>23</v>
      </c>
      <c r="K2073">
        <v>0.1</v>
      </c>
      <c r="L2073">
        <v>30.4</v>
      </c>
      <c r="Q2073">
        <v>2016</v>
      </c>
      <c r="R2073">
        <v>8</v>
      </c>
      <c r="S2073">
        <v>23</v>
      </c>
      <c r="T2073">
        <f t="shared" si="64"/>
        <v>-6.514141020646699</v>
      </c>
      <c r="U2073">
        <f t="shared" si="65"/>
        <v>-21.868149271200288</v>
      </c>
      <c r="Z2073">
        <v>2011</v>
      </c>
      <c r="AA2073">
        <v>8</v>
      </c>
      <c r="AB2073">
        <v>31</v>
      </c>
      <c r="AC2073">
        <v>-6.514141020646699</v>
      </c>
      <c r="AD2073">
        <v>81.856850728799714</v>
      </c>
    </row>
    <row r="2074" spans="1:30" x14ac:dyDescent="0.2">
      <c r="A2074">
        <v>2006</v>
      </c>
      <c r="B2074">
        <v>9</v>
      </c>
      <c r="C2074">
        <v>4</v>
      </c>
      <c r="D2074">
        <v>2</v>
      </c>
      <c r="H2074">
        <v>2016</v>
      </c>
      <c r="I2074">
        <v>8</v>
      </c>
      <c r="J2074">
        <v>24</v>
      </c>
      <c r="K2074">
        <v>26.4</v>
      </c>
      <c r="L2074">
        <v>30.91</v>
      </c>
      <c r="Q2074">
        <v>2016</v>
      </c>
      <c r="R2074">
        <v>8</v>
      </c>
      <c r="S2074">
        <v>24</v>
      </c>
      <c r="T2074">
        <f t="shared" si="64"/>
        <v>19.7858589793533</v>
      </c>
      <c r="U2074">
        <f t="shared" si="65"/>
        <v>-21.358149271200286</v>
      </c>
      <c r="Z2074">
        <v>2011</v>
      </c>
      <c r="AA2074">
        <v>9</v>
      </c>
      <c r="AB2074">
        <v>25</v>
      </c>
      <c r="AC2074">
        <v>-6.514141020646699</v>
      </c>
      <c r="AD2074">
        <v>70.544350728799714</v>
      </c>
    </row>
    <row r="2075" spans="1:30" x14ac:dyDescent="0.2">
      <c r="A2075">
        <v>2006</v>
      </c>
      <c r="B2075">
        <v>9</v>
      </c>
      <c r="C2075">
        <v>5</v>
      </c>
      <c r="D2075">
        <v>4</v>
      </c>
      <c r="H2075">
        <v>2016</v>
      </c>
      <c r="I2075">
        <v>8</v>
      </c>
      <c r="J2075">
        <v>25</v>
      </c>
      <c r="K2075">
        <v>6.4</v>
      </c>
      <c r="L2075">
        <v>33.057142857099997</v>
      </c>
      <c r="Q2075">
        <v>2016</v>
      </c>
      <c r="R2075">
        <v>8</v>
      </c>
      <c r="S2075">
        <v>25</v>
      </c>
      <c r="T2075">
        <f t="shared" si="64"/>
        <v>-0.21414102064669827</v>
      </c>
      <c r="U2075">
        <f t="shared" si="65"/>
        <v>-19.211006414100289</v>
      </c>
      <c r="Z2075">
        <v>2011</v>
      </c>
      <c r="AA2075">
        <v>10</v>
      </c>
      <c r="AB2075">
        <v>27</v>
      </c>
      <c r="AC2075">
        <v>-6.514141020646699</v>
      </c>
      <c r="AD2075">
        <v>70.578517395799707</v>
      </c>
    </row>
    <row r="2076" spans="1:30" x14ac:dyDescent="0.2">
      <c r="A2076">
        <v>2006</v>
      </c>
      <c r="B2076">
        <v>9</v>
      </c>
      <c r="C2076">
        <v>6</v>
      </c>
      <c r="D2076">
        <v>2.8</v>
      </c>
      <c r="H2076">
        <v>2016</v>
      </c>
      <c r="I2076">
        <v>8</v>
      </c>
      <c r="J2076">
        <v>26</v>
      </c>
      <c r="K2076">
        <v>48.5</v>
      </c>
      <c r="L2076">
        <v>56.681578947399998</v>
      </c>
      <c r="Q2076">
        <v>2016</v>
      </c>
      <c r="R2076">
        <v>8</v>
      </c>
      <c r="S2076">
        <v>26</v>
      </c>
      <c r="T2076">
        <f t="shared" si="64"/>
        <v>41.885858979353301</v>
      </c>
      <c r="U2076">
        <f t="shared" si="65"/>
        <v>4.413429676199712</v>
      </c>
      <c r="Z2076">
        <v>2011</v>
      </c>
      <c r="AA2076">
        <v>11</v>
      </c>
      <c r="AB2076">
        <v>10</v>
      </c>
      <c r="AC2076">
        <v>-6.514141020646699</v>
      </c>
      <c r="AD2076">
        <v>127.7472353437997</v>
      </c>
    </row>
    <row r="2077" spans="1:30" x14ac:dyDescent="0.2">
      <c r="A2077">
        <v>2006</v>
      </c>
      <c r="B2077">
        <v>9</v>
      </c>
      <c r="C2077">
        <v>7</v>
      </c>
      <c r="D2077">
        <v>0.5</v>
      </c>
      <c r="H2077">
        <v>2016</v>
      </c>
      <c r="I2077">
        <v>8</v>
      </c>
      <c r="J2077">
        <v>27</v>
      </c>
      <c r="K2077">
        <v>0.3</v>
      </c>
      <c r="L2077">
        <v>32.077777777800002</v>
      </c>
      <c r="Q2077">
        <v>2016</v>
      </c>
      <c r="R2077">
        <v>8</v>
      </c>
      <c r="S2077">
        <v>27</v>
      </c>
      <c r="T2077">
        <f t="shared" si="64"/>
        <v>-6.3141410206466988</v>
      </c>
      <c r="U2077">
        <f t="shared" si="65"/>
        <v>-20.190371493400285</v>
      </c>
      <c r="Z2077">
        <v>2011</v>
      </c>
      <c r="AA2077">
        <v>12</v>
      </c>
      <c r="AB2077">
        <v>25</v>
      </c>
      <c r="AC2077">
        <v>-6.514141020646699</v>
      </c>
      <c r="AD2077">
        <v>67.488993585799719</v>
      </c>
    </row>
    <row r="2078" spans="1:30" x14ac:dyDescent="0.2">
      <c r="A2078">
        <v>2006</v>
      </c>
      <c r="B2078">
        <v>9</v>
      </c>
      <c r="C2078">
        <v>8</v>
      </c>
      <c r="D2078">
        <v>6.4</v>
      </c>
      <c r="H2078">
        <v>2016</v>
      </c>
      <c r="I2078">
        <v>8</v>
      </c>
      <c r="J2078">
        <v>28</v>
      </c>
      <c r="K2078">
        <v>2.1</v>
      </c>
      <c r="L2078">
        <v>30.5222222222</v>
      </c>
      <c r="Q2078">
        <v>2016</v>
      </c>
      <c r="R2078">
        <v>8</v>
      </c>
      <c r="S2078">
        <v>28</v>
      </c>
      <c r="T2078">
        <f t="shared" si="64"/>
        <v>-4.514141020646699</v>
      </c>
      <c r="U2078">
        <f t="shared" si="65"/>
        <v>-21.745927049000287</v>
      </c>
      <c r="Z2078">
        <v>2012</v>
      </c>
      <c r="AA2078">
        <v>1</v>
      </c>
      <c r="AB2078">
        <v>7</v>
      </c>
      <c r="AC2078">
        <v>-6.514141020646699</v>
      </c>
      <c r="AD2078">
        <v>67.706850728799708</v>
      </c>
    </row>
    <row r="2079" spans="1:30" x14ac:dyDescent="0.2">
      <c r="A2079">
        <v>2006</v>
      </c>
      <c r="B2079">
        <v>9</v>
      </c>
      <c r="C2079">
        <v>9</v>
      </c>
      <c r="D2079">
        <v>0</v>
      </c>
      <c r="H2079">
        <v>2016</v>
      </c>
      <c r="I2079">
        <v>8</v>
      </c>
      <c r="J2079">
        <v>29</v>
      </c>
      <c r="K2079">
        <v>0</v>
      </c>
      <c r="L2079">
        <v>31.611764705900001</v>
      </c>
      <c r="Q2079">
        <v>2016</v>
      </c>
      <c r="R2079">
        <v>8</v>
      </c>
      <c r="S2079">
        <v>29</v>
      </c>
      <c r="T2079">
        <f t="shared" si="64"/>
        <v>-6.6141410206466986</v>
      </c>
      <c r="U2079">
        <f t="shared" si="65"/>
        <v>-20.656384565300286</v>
      </c>
      <c r="Z2079">
        <v>2012</v>
      </c>
      <c r="AA2079">
        <v>2</v>
      </c>
      <c r="AB2079">
        <v>18</v>
      </c>
      <c r="AC2079">
        <v>-6.514141020646699</v>
      </c>
      <c r="AD2079">
        <v>-25.101482604500287</v>
      </c>
    </row>
    <row r="2080" spans="1:30" x14ac:dyDescent="0.2">
      <c r="A2080">
        <v>2006</v>
      </c>
      <c r="B2080">
        <v>9</v>
      </c>
      <c r="C2080">
        <v>10</v>
      </c>
      <c r="D2080">
        <v>0</v>
      </c>
      <c r="H2080">
        <v>2016</v>
      </c>
      <c r="I2080">
        <v>8</v>
      </c>
      <c r="J2080">
        <v>30</v>
      </c>
      <c r="K2080">
        <v>0</v>
      </c>
      <c r="L2080">
        <v>29.981818181800001</v>
      </c>
      <c r="Q2080">
        <v>2016</v>
      </c>
      <c r="R2080">
        <v>8</v>
      </c>
      <c r="S2080">
        <v>30</v>
      </c>
      <c r="T2080">
        <f t="shared" si="64"/>
        <v>-6.6141410206466986</v>
      </c>
      <c r="U2080">
        <f t="shared" si="65"/>
        <v>-22.286331089400285</v>
      </c>
      <c r="Z2080">
        <v>2012</v>
      </c>
      <c r="AA2080">
        <v>2</v>
      </c>
      <c r="AB2080">
        <v>26</v>
      </c>
      <c r="AC2080">
        <v>-6.514141020646699</v>
      </c>
      <c r="AD2080">
        <v>-26.068149271200287</v>
      </c>
    </row>
    <row r="2081" spans="1:30" x14ac:dyDescent="0.2">
      <c r="A2081">
        <v>2006</v>
      </c>
      <c r="B2081">
        <v>9</v>
      </c>
      <c r="C2081">
        <v>11</v>
      </c>
      <c r="D2081">
        <v>8.8000000000000007</v>
      </c>
      <c r="H2081">
        <v>2016</v>
      </c>
      <c r="I2081">
        <v>8</v>
      </c>
      <c r="J2081">
        <v>31</v>
      </c>
      <c r="K2081">
        <v>4.8</v>
      </c>
      <c r="L2081">
        <v>29.433333333299998</v>
      </c>
      <c r="Q2081">
        <v>2016</v>
      </c>
      <c r="R2081">
        <v>8</v>
      </c>
      <c r="S2081">
        <v>31</v>
      </c>
      <c r="T2081">
        <f t="shared" si="64"/>
        <v>-1.8141410206466988</v>
      </c>
      <c r="U2081">
        <f t="shared" si="65"/>
        <v>-22.834815937900288</v>
      </c>
      <c r="Z2081">
        <v>2012</v>
      </c>
      <c r="AA2081">
        <v>4</v>
      </c>
      <c r="AB2081">
        <v>1</v>
      </c>
      <c r="AC2081">
        <v>-6.514141020646699</v>
      </c>
      <c r="AD2081">
        <v>-26.068149271200287</v>
      </c>
    </row>
    <row r="2082" spans="1:30" x14ac:dyDescent="0.2">
      <c r="A2082">
        <v>2006</v>
      </c>
      <c r="B2082">
        <v>9</v>
      </c>
      <c r="C2082">
        <v>12</v>
      </c>
      <c r="D2082">
        <v>8.1</v>
      </c>
      <c r="H2082">
        <v>2016</v>
      </c>
      <c r="I2082">
        <v>9</v>
      </c>
      <c r="J2082">
        <v>1</v>
      </c>
      <c r="K2082">
        <v>12.8</v>
      </c>
      <c r="L2082">
        <v>35.8826086957</v>
      </c>
      <c r="Q2082">
        <v>2016</v>
      </c>
      <c r="R2082">
        <v>9</v>
      </c>
      <c r="S2082">
        <v>1</v>
      </c>
      <c r="T2082">
        <f t="shared" si="64"/>
        <v>6.1858589793533021</v>
      </c>
      <c r="U2082">
        <f t="shared" si="65"/>
        <v>-16.385540575500286</v>
      </c>
      <c r="Z2082">
        <v>2012</v>
      </c>
      <c r="AA2082">
        <v>4</v>
      </c>
      <c r="AB2082">
        <v>4</v>
      </c>
      <c r="AC2082">
        <v>-6.514141020646699</v>
      </c>
      <c r="AD2082">
        <v>-26.808149271200286</v>
      </c>
    </row>
    <row r="2083" spans="1:30" x14ac:dyDescent="0.2">
      <c r="A2083">
        <v>2006</v>
      </c>
      <c r="B2083">
        <v>9</v>
      </c>
      <c r="C2083">
        <v>13</v>
      </c>
      <c r="D2083">
        <v>36</v>
      </c>
      <c r="H2083">
        <v>2016</v>
      </c>
      <c r="I2083">
        <v>9</v>
      </c>
      <c r="J2083">
        <v>2</v>
      </c>
      <c r="K2083">
        <v>4.3</v>
      </c>
      <c r="L2083">
        <v>30.5333333333</v>
      </c>
      <c r="Q2083">
        <v>2016</v>
      </c>
      <c r="R2083">
        <v>9</v>
      </c>
      <c r="S2083">
        <v>2</v>
      </c>
      <c r="T2083">
        <f t="shared" si="64"/>
        <v>-2.3141410206466988</v>
      </c>
      <c r="U2083">
        <f t="shared" si="65"/>
        <v>-21.734815937900287</v>
      </c>
      <c r="Z2083">
        <v>2012</v>
      </c>
      <c r="AA2083">
        <v>5</v>
      </c>
      <c r="AB2083">
        <v>4</v>
      </c>
      <c r="AC2083">
        <v>-6.514141020646699</v>
      </c>
      <c r="AD2083">
        <v>-20.730649271200285</v>
      </c>
    </row>
    <row r="2084" spans="1:30" x14ac:dyDescent="0.2">
      <c r="A2084">
        <v>2006</v>
      </c>
      <c r="B2084">
        <v>9</v>
      </c>
      <c r="C2084">
        <v>14</v>
      </c>
      <c r="D2084">
        <v>15.3</v>
      </c>
      <c r="H2084">
        <v>2016</v>
      </c>
      <c r="I2084">
        <v>9</v>
      </c>
      <c r="J2084">
        <v>3</v>
      </c>
      <c r="K2084">
        <v>23.4</v>
      </c>
      <c r="L2084">
        <v>30.663636363599998</v>
      </c>
      <c r="Q2084">
        <v>2016</v>
      </c>
      <c r="R2084">
        <v>9</v>
      </c>
      <c r="S2084">
        <v>3</v>
      </c>
      <c r="T2084">
        <f t="shared" si="64"/>
        <v>16.7858589793533</v>
      </c>
      <c r="U2084">
        <f t="shared" si="65"/>
        <v>-21.604512907600288</v>
      </c>
      <c r="Z2084">
        <v>2012</v>
      </c>
      <c r="AA2084">
        <v>5</v>
      </c>
      <c r="AB2084">
        <v>31</v>
      </c>
      <c r="AC2084">
        <v>-6.514141020646699</v>
      </c>
      <c r="AD2084">
        <v>-11.899183754000283</v>
      </c>
    </row>
    <row r="2085" spans="1:30" x14ac:dyDescent="0.2">
      <c r="A2085">
        <v>2006</v>
      </c>
      <c r="B2085">
        <v>9</v>
      </c>
      <c r="C2085">
        <v>15</v>
      </c>
      <c r="D2085">
        <v>0</v>
      </c>
      <c r="H2085">
        <v>2016</v>
      </c>
      <c r="I2085">
        <v>9</v>
      </c>
      <c r="J2085">
        <v>4</v>
      </c>
      <c r="K2085">
        <v>33.200000000000003</v>
      </c>
      <c r="L2085">
        <v>42.917999999999999</v>
      </c>
      <c r="Q2085">
        <v>2016</v>
      </c>
      <c r="R2085">
        <v>9</v>
      </c>
      <c r="S2085">
        <v>4</v>
      </c>
      <c r="T2085">
        <f t="shared" si="64"/>
        <v>26.585858979353304</v>
      </c>
      <c r="U2085">
        <f t="shared" si="65"/>
        <v>-9.3501492712002872</v>
      </c>
      <c r="Z2085">
        <v>2012</v>
      </c>
      <c r="AA2085">
        <v>6</v>
      </c>
      <c r="AB2085">
        <v>2</v>
      </c>
      <c r="AC2085">
        <v>-6.514141020646699</v>
      </c>
      <c r="AD2085">
        <v>-20.918149271200285</v>
      </c>
    </row>
    <row r="2086" spans="1:30" x14ac:dyDescent="0.2">
      <c r="A2086">
        <v>2006</v>
      </c>
      <c r="B2086">
        <v>9</v>
      </c>
      <c r="C2086">
        <v>16</v>
      </c>
      <c r="D2086">
        <v>0</v>
      </c>
      <c r="H2086">
        <v>2016</v>
      </c>
      <c r="I2086">
        <v>9</v>
      </c>
      <c r="J2086">
        <v>5</v>
      </c>
      <c r="K2086">
        <v>11.6</v>
      </c>
      <c r="L2086">
        <v>118.84375</v>
      </c>
      <c r="Q2086">
        <v>2016</v>
      </c>
      <c r="R2086">
        <v>9</v>
      </c>
      <c r="S2086">
        <v>5</v>
      </c>
      <c r="T2086">
        <f t="shared" si="64"/>
        <v>4.985858979353301</v>
      </c>
      <c r="U2086">
        <f t="shared" si="65"/>
        <v>66.575600728799714</v>
      </c>
      <c r="Z2086">
        <v>2012</v>
      </c>
      <c r="AA2086">
        <v>6</v>
      </c>
      <c r="AB2086">
        <v>14</v>
      </c>
      <c r="AC2086">
        <v>-6.514141020646699</v>
      </c>
      <c r="AD2086">
        <v>-23.318149271200287</v>
      </c>
    </row>
    <row r="2087" spans="1:30" x14ac:dyDescent="0.2">
      <c r="A2087">
        <v>2006</v>
      </c>
      <c r="B2087">
        <v>9</v>
      </c>
      <c r="C2087">
        <v>17</v>
      </c>
      <c r="D2087">
        <v>0</v>
      </c>
      <c r="H2087">
        <v>2016</v>
      </c>
      <c r="I2087">
        <v>9</v>
      </c>
      <c r="J2087">
        <v>6</v>
      </c>
      <c r="K2087">
        <v>0.8</v>
      </c>
      <c r="L2087">
        <v>52.936363636400003</v>
      </c>
      <c r="Q2087">
        <v>2016</v>
      </c>
      <c r="R2087">
        <v>9</v>
      </c>
      <c r="S2087">
        <v>6</v>
      </c>
      <c r="T2087">
        <f t="shared" si="64"/>
        <v>-5.8141410206466988</v>
      </c>
      <c r="U2087">
        <f t="shared" si="65"/>
        <v>0.66821436519971655</v>
      </c>
      <c r="Z2087">
        <v>2012</v>
      </c>
      <c r="AA2087">
        <v>6</v>
      </c>
      <c r="AB2087">
        <v>16</v>
      </c>
      <c r="AC2087">
        <v>-6.514141020646699</v>
      </c>
      <c r="AD2087">
        <v>-23.668149271200285</v>
      </c>
    </row>
    <row r="2088" spans="1:30" x14ac:dyDescent="0.2">
      <c r="A2088">
        <v>2006</v>
      </c>
      <c r="B2088">
        <v>9</v>
      </c>
      <c r="C2088">
        <v>18</v>
      </c>
      <c r="D2088">
        <v>0</v>
      </c>
      <c r="H2088">
        <v>2016</v>
      </c>
      <c r="I2088">
        <v>9</v>
      </c>
      <c r="J2088">
        <v>7</v>
      </c>
      <c r="K2088">
        <v>3</v>
      </c>
      <c r="L2088">
        <v>35.0333333333</v>
      </c>
      <c r="Q2088">
        <v>2016</v>
      </c>
      <c r="R2088">
        <v>9</v>
      </c>
      <c r="S2088">
        <v>7</v>
      </c>
      <c r="T2088">
        <f t="shared" si="64"/>
        <v>-3.6141410206466986</v>
      </c>
      <c r="U2088">
        <f t="shared" si="65"/>
        <v>-17.234815937900287</v>
      </c>
      <c r="Z2088">
        <v>2012</v>
      </c>
      <c r="AA2088">
        <v>6</v>
      </c>
      <c r="AB2088">
        <v>18</v>
      </c>
      <c r="AC2088">
        <v>-6.514141020646699</v>
      </c>
      <c r="AD2088">
        <v>-24.001482604500286</v>
      </c>
    </row>
    <row r="2089" spans="1:30" x14ac:dyDescent="0.2">
      <c r="A2089">
        <v>2006</v>
      </c>
      <c r="B2089">
        <v>9</v>
      </c>
      <c r="C2089">
        <v>19</v>
      </c>
      <c r="D2089">
        <v>0.8</v>
      </c>
      <c r="H2089">
        <v>2016</v>
      </c>
      <c r="I2089">
        <v>9</v>
      </c>
      <c r="J2089">
        <v>8</v>
      </c>
      <c r="K2089">
        <v>0.8</v>
      </c>
      <c r="L2089">
        <v>33.049999999999997</v>
      </c>
      <c r="Q2089">
        <v>2016</v>
      </c>
      <c r="R2089">
        <v>9</v>
      </c>
      <c r="S2089">
        <v>8</v>
      </c>
      <c r="T2089">
        <f t="shared" si="64"/>
        <v>-5.8141410206466988</v>
      </c>
      <c r="U2089">
        <f t="shared" si="65"/>
        <v>-19.218149271200289</v>
      </c>
      <c r="Z2089">
        <v>2012</v>
      </c>
      <c r="AA2089">
        <v>6</v>
      </c>
      <c r="AB2089">
        <v>21</v>
      </c>
      <c r="AC2089">
        <v>-6.514141020646699</v>
      </c>
      <c r="AD2089">
        <v>-24.418149271200285</v>
      </c>
    </row>
    <row r="2090" spans="1:30" x14ac:dyDescent="0.2">
      <c r="A2090">
        <v>2006</v>
      </c>
      <c r="B2090">
        <v>9</v>
      </c>
      <c r="C2090">
        <v>20</v>
      </c>
      <c r="D2090">
        <v>0</v>
      </c>
      <c r="H2090">
        <v>2016</v>
      </c>
      <c r="I2090">
        <v>9</v>
      </c>
      <c r="J2090">
        <v>9</v>
      </c>
      <c r="K2090">
        <v>2.7</v>
      </c>
      <c r="L2090">
        <v>32.222222222200003</v>
      </c>
      <c r="Q2090">
        <v>2016</v>
      </c>
      <c r="R2090">
        <v>9</v>
      </c>
      <c r="S2090">
        <v>9</v>
      </c>
      <c r="T2090">
        <f t="shared" si="64"/>
        <v>-3.9141410206466984</v>
      </c>
      <c r="U2090">
        <f t="shared" si="65"/>
        <v>-20.045927049000284</v>
      </c>
      <c r="Z2090">
        <v>2012</v>
      </c>
      <c r="AA2090">
        <v>7</v>
      </c>
      <c r="AB2090">
        <v>10</v>
      </c>
      <c r="AC2090">
        <v>-6.514141020646699</v>
      </c>
      <c r="AD2090">
        <v>-25.018149271200286</v>
      </c>
    </row>
    <row r="2091" spans="1:30" x14ac:dyDescent="0.2">
      <c r="A2091">
        <v>2006</v>
      </c>
      <c r="B2091">
        <v>9</v>
      </c>
      <c r="C2091">
        <v>21</v>
      </c>
      <c r="D2091">
        <v>0.6</v>
      </c>
      <c r="H2091">
        <v>2016</v>
      </c>
      <c r="I2091">
        <v>9</v>
      </c>
      <c r="J2091">
        <v>10</v>
      </c>
      <c r="K2091">
        <v>14.9</v>
      </c>
      <c r="L2091">
        <v>32.366666666699999</v>
      </c>
      <c r="Q2091">
        <v>2016</v>
      </c>
      <c r="R2091">
        <v>9</v>
      </c>
      <c r="S2091">
        <v>10</v>
      </c>
      <c r="T2091">
        <f t="shared" si="64"/>
        <v>8.2858589793533017</v>
      </c>
      <c r="U2091">
        <f t="shared" si="65"/>
        <v>-19.901482604500288</v>
      </c>
      <c r="Z2091">
        <v>2012</v>
      </c>
      <c r="AA2091">
        <v>7</v>
      </c>
      <c r="AB2091">
        <v>16</v>
      </c>
      <c r="AC2091">
        <v>-6.514141020646699</v>
      </c>
      <c r="AD2091">
        <v>-25.243149271200288</v>
      </c>
    </row>
    <row r="2092" spans="1:30" x14ac:dyDescent="0.2">
      <c r="A2092">
        <v>2006</v>
      </c>
      <c r="B2092">
        <v>9</v>
      </c>
      <c r="C2092">
        <v>22</v>
      </c>
      <c r="D2092">
        <v>3</v>
      </c>
      <c r="H2092">
        <v>2016</v>
      </c>
      <c r="I2092">
        <v>9</v>
      </c>
      <c r="J2092">
        <v>11</v>
      </c>
      <c r="K2092">
        <v>4</v>
      </c>
      <c r="L2092">
        <v>39.591999999999999</v>
      </c>
      <c r="Q2092">
        <v>2016</v>
      </c>
      <c r="R2092">
        <v>9</v>
      </c>
      <c r="S2092">
        <v>11</v>
      </c>
      <c r="T2092">
        <f t="shared" si="64"/>
        <v>-2.6141410206466986</v>
      </c>
      <c r="U2092">
        <f t="shared" si="65"/>
        <v>-12.676149271200288</v>
      </c>
      <c r="Z2092">
        <v>2012</v>
      </c>
      <c r="AA2092">
        <v>7</v>
      </c>
      <c r="AB2092">
        <v>26</v>
      </c>
      <c r="AC2092">
        <v>-6.514141020646699</v>
      </c>
      <c r="AD2092">
        <v>-25.418149271200285</v>
      </c>
    </row>
    <row r="2093" spans="1:30" x14ac:dyDescent="0.2">
      <c r="A2093">
        <v>2006</v>
      </c>
      <c r="B2093">
        <v>9</v>
      </c>
      <c r="C2093">
        <v>23</v>
      </c>
      <c r="D2093">
        <v>22.3</v>
      </c>
      <c r="H2093">
        <v>2016</v>
      </c>
      <c r="I2093">
        <v>9</v>
      </c>
      <c r="J2093">
        <v>12</v>
      </c>
      <c r="K2093">
        <v>2.7</v>
      </c>
      <c r="L2093">
        <v>35.380769230799999</v>
      </c>
      <c r="Q2093">
        <v>2016</v>
      </c>
      <c r="R2093">
        <v>9</v>
      </c>
      <c r="S2093">
        <v>12</v>
      </c>
      <c r="T2093">
        <f t="shared" si="64"/>
        <v>-3.9141410206466984</v>
      </c>
      <c r="U2093">
        <f t="shared" si="65"/>
        <v>-16.887380040400288</v>
      </c>
      <c r="Z2093">
        <v>2012</v>
      </c>
      <c r="AA2093">
        <v>7</v>
      </c>
      <c r="AB2093">
        <v>31</v>
      </c>
      <c r="AC2093">
        <v>-6.514141020646699</v>
      </c>
      <c r="AD2093">
        <v>-25.068149271200287</v>
      </c>
    </row>
    <row r="2094" spans="1:30" x14ac:dyDescent="0.2">
      <c r="A2094">
        <v>2006</v>
      </c>
      <c r="B2094">
        <v>9</v>
      </c>
      <c r="C2094">
        <v>24</v>
      </c>
      <c r="D2094">
        <v>0.6</v>
      </c>
      <c r="H2094">
        <v>2016</v>
      </c>
      <c r="I2094">
        <v>9</v>
      </c>
      <c r="J2094">
        <v>13</v>
      </c>
      <c r="K2094">
        <v>0.2</v>
      </c>
      <c r="L2094">
        <v>32.18</v>
      </c>
      <c r="Q2094">
        <v>2016</v>
      </c>
      <c r="R2094">
        <v>9</v>
      </c>
      <c r="S2094">
        <v>13</v>
      </c>
      <c r="T2094">
        <f t="shared" si="64"/>
        <v>-6.4141410206466984</v>
      </c>
      <c r="U2094">
        <f t="shared" si="65"/>
        <v>-20.088149271200287</v>
      </c>
      <c r="Z2094">
        <v>2012</v>
      </c>
      <c r="AA2094">
        <v>8</v>
      </c>
      <c r="AB2094">
        <v>1</v>
      </c>
      <c r="AC2094">
        <v>-6.514141020646699</v>
      </c>
      <c r="AD2094">
        <v>-25.118149271200288</v>
      </c>
    </row>
    <row r="2095" spans="1:30" x14ac:dyDescent="0.2">
      <c r="A2095">
        <v>2006</v>
      </c>
      <c r="B2095">
        <v>9</v>
      </c>
      <c r="C2095">
        <v>25</v>
      </c>
      <c r="D2095">
        <v>72.3</v>
      </c>
      <c r="H2095">
        <v>2016</v>
      </c>
      <c r="I2095">
        <v>9</v>
      </c>
      <c r="J2095">
        <v>14</v>
      </c>
      <c r="K2095">
        <v>22</v>
      </c>
      <c r="L2095">
        <v>31.29</v>
      </c>
      <c r="Q2095">
        <v>2016</v>
      </c>
      <c r="R2095">
        <v>9</v>
      </c>
      <c r="S2095">
        <v>14</v>
      </c>
      <c r="T2095">
        <f t="shared" si="64"/>
        <v>15.385858979353301</v>
      </c>
      <c r="U2095">
        <f t="shared" si="65"/>
        <v>-20.978149271200287</v>
      </c>
      <c r="Z2095">
        <v>2012</v>
      </c>
      <c r="AA2095">
        <v>9</v>
      </c>
      <c r="AB2095">
        <v>13</v>
      </c>
      <c r="AC2095">
        <v>-6.514141020646699</v>
      </c>
      <c r="AD2095">
        <v>-25.128149271200286</v>
      </c>
    </row>
    <row r="2096" spans="1:30" x14ac:dyDescent="0.2">
      <c r="A2096">
        <v>2006</v>
      </c>
      <c r="B2096">
        <v>9</v>
      </c>
      <c r="C2096">
        <v>26</v>
      </c>
      <c r="D2096">
        <v>0.7</v>
      </c>
      <c r="H2096">
        <v>2016</v>
      </c>
      <c r="I2096">
        <v>9</v>
      </c>
      <c r="J2096">
        <v>15</v>
      </c>
      <c r="K2096">
        <v>9.3000000000000007</v>
      </c>
      <c r="L2096">
        <v>40.281395348799997</v>
      </c>
      <c r="Q2096">
        <v>2016</v>
      </c>
      <c r="R2096">
        <v>9</v>
      </c>
      <c r="S2096">
        <v>15</v>
      </c>
      <c r="T2096">
        <f t="shared" si="64"/>
        <v>2.6858589793533021</v>
      </c>
      <c r="U2096">
        <f t="shared" si="65"/>
        <v>-11.98675392240029</v>
      </c>
      <c r="Z2096">
        <v>2012</v>
      </c>
      <c r="AA2096">
        <v>9</v>
      </c>
      <c r="AB2096">
        <v>14</v>
      </c>
      <c r="AC2096">
        <v>-6.514141020646699</v>
      </c>
      <c r="AD2096">
        <v>-24.780649271200286</v>
      </c>
    </row>
    <row r="2097" spans="1:30" x14ac:dyDescent="0.2">
      <c r="A2097">
        <v>2006</v>
      </c>
      <c r="B2097">
        <v>9</v>
      </c>
      <c r="C2097">
        <v>27</v>
      </c>
      <c r="D2097">
        <v>2.1</v>
      </c>
      <c r="H2097">
        <v>2016</v>
      </c>
      <c r="I2097">
        <v>9</v>
      </c>
      <c r="J2097">
        <v>16</v>
      </c>
      <c r="K2097">
        <v>28</v>
      </c>
      <c r="L2097">
        <v>33.666666666700003</v>
      </c>
      <c r="Q2097">
        <v>2016</v>
      </c>
      <c r="R2097">
        <v>9</v>
      </c>
      <c r="S2097">
        <v>16</v>
      </c>
      <c r="T2097">
        <f t="shared" si="64"/>
        <v>21.385858979353301</v>
      </c>
      <c r="U2097">
        <f t="shared" si="65"/>
        <v>-18.601482604500283</v>
      </c>
      <c r="Z2097">
        <v>2012</v>
      </c>
      <c r="AA2097">
        <v>9</v>
      </c>
      <c r="AB2097">
        <v>25</v>
      </c>
      <c r="AC2097">
        <v>-6.514141020646699</v>
      </c>
      <c r="AD2097">
        <v>-24.368149271200288</v>
      </c>
    </row>
    <row r="2098" spans="1:30" x14ac:dyDescent="0.2">
      <c r="A2098">
        <v>2006</v>
      </c>
      <c r="B2098">
        <v>9</v>
      </c>
      <c r="C2098">
        <v>28</v>
      </c>
      <c r="D2098">
        <v>5</v>
      </c>
      <c r="H2098">
        <v>2016</v>
      </c>
      <c r="I2098">
        <v>9</v>
      </c>
      <c r="J2098">
        <v>17</v>
      </c>
      <c r="K2098">
        <v>45</v>
      </c>
      <c r="L2098">
        <v>109.92340425499999</v>
      </c>
      <c r="Q2098">
        <v>2016</v>
      </c>
      <c r="R2098">
        <v>9</v>
      </c>
      <c r="S2098">
        <v>17</v>
      </c>
      <c r="T2098">
        <f t="shared" si="64"/>
        <v>38.385858979353301</v>
      </c>
      <c r="U2098">
        <f t="shared" si="65"/>
        <v>57.655254983799708</v>
      </c>
      <c r="Z2098">
        <v>2012</v>
      </c>
      <c r="AA2098">
        <v>10</v>
      </c>
      <c r="AB2098">
        <v>4</v>
      </c>
      <c r="AC2098">
        <v>-6.514141020646699</v>
      </c>
      <c r="AD2098">
        <v>-14.257622955400286</v>
      </c>
    </row>
    <row r="2099" spans="1:30" x14ac:dyDescent="0.2">
      <c r="A2099">
        <v>2006</v>
      </c>
      <c r="B2099">
        <v>9</v>
      </c>
      <c r="C2099">
        <v>29</v>
      </c>
      <c r="D2099">
        <v>0</v>
      </c>
      <c r="H2099">
        <v>2016</v>
      </c>
      <c r="I2099">
        <v>9</v>
      </c>
      <c r="J2099">
        <v>18</v>
      </c>
      <c r="K2099">
        <v>6.7</v>
      </c>
      <c r="L2099">
        <v>55.661290322600003</v>
      </c>
      <c r="Q2099">
        <v>2016</v>
      </c>
      <c r="R2099">
        <v>9</v>
      </c>
      <c r="S2099">
        <v>18</v>
      </c>
      <c r="T2099">
        <f t="shared" si="64"/>
        <v>8.5858979353301557E-2</v>
      </c>
      <c r="U2099">
        <f t="shared" si="65"/>
        <v>3.3931410513997164</v>
      </c>
      <c r="Z2099">
        <v>2012</v>
      </c>
      <c r="AA2099">
        <v>10</v>
      </c>
      <c r="AB2099">
        <v>5</v>
      </c>
      <c r="AC2099">
        <v>-6.514141020646699</v>
      </c>
      <c r="AD2099">
        <v>-17.968149271200289</v>
      </c>
    </row>
    <row r="2100" spans="1:30" x14ac:dyDescent="0.2">
      <c r="A2100">
        <v>2006</v>
      </c>
      <c r="B2100">
        <v>9</v>
      </c>
      <c r="C2100">
        <v>30</v>
      </c>
      <c r="D2100">
        <v>6.5</v>
      </c>
      <c r="H2100">
        <v>2016</v>
      </c>
      <c r="I2100">
        <v>9</v>
      </c>
      <c r="J2100">
        <v>19</v>
      </c>
      <c r="K2100">
        <v>0.6</v>
      </c>
      <c r="L2100">
        <v>40.246666666700001</v>
      </c>
      <c r="Q2100">
        <v>2016</v>
      </c>
      <c r="R2100">
        <v>9</v>
      </c>
      <c r="S2100">
        <v>19</v>
      </c>
      <c r="T2100">
        <f t="shared" si="64"/>
        <v>-6.014141020646699</v>
      </c>
      <c r="U2100">
        <f t="shared" si="65"/>
        <v>-12.021482604500285</v>
      </c>
      <c r="Z2100">
        <v>2012</v>
      </c>
      <c r="AA2100">
        <v>10</v>
      </c>
      <c r="AB2100">
        <v>7</v>
      </c>
      <c r="AC2100">
        <v>-6.514141020646699</v>
      </c>
      <c r="AD2100">
        <v>-23.728149271200287</v>
      </c>
    </row>
    <row r="2101" spans="1:30" x14ac:dyDescent="0.2">
      <c r="A2101">
        <v>2006</v>
      </c>
      <c r="B2101">
        <v>10</v>
      </c>
      <c r="C2101">
        <v>1</v>
      </c>
      <c r="D2101">
        <v>8</v>
      </c>
      <c r="H2101">
        <v>2016</v>
      </c>
      <c r="I2101">
        <v>9</v>
      </c>
      <c r="J2101">
        <v>20</v>
      </c>
      <c r="K2101">
        <v>0.2</v>
      </c>
      <c r="L2101">
        <v>36.363636363600001</v>
      </c>
      <c r="Q2101">
        <v>2016</v>
      </c>
      <c r="R2101">
        <v>9</v>
      </c>
      <c r="S2101">
        <v>20</v>
      </c>
      <c r="T2101">
        <f t="shared" si="64"/>
        <v>-6.4141410206466984</v>
      </c>
      <c r="U2101">
        <f t="shared" si="65"/>
        <v>-15.904512907600285</v>
      </c>
      <c r="Z2101">
        <v>2012</v>
      </c>
      <c r="AA2101">
        <v>10</v>
      </c>
      <c r="AB2101">
        <v>15</v>
      </c>
      <c r="AC2101">
        <v>-6.514141020646699</v>
      </c>
      <c r="AD2101">
        <v>-15.625292128300288</v>
      </c>
    </row>
    <row r="2102" spans="1:30" x14ac:dyDescent="0.2">
      <c r="A2102">
        <v>2006</v>
      </c>
      <c r="B2102">
        <v>10</v>
      </c>
      <c r="C2102">
        <v>2</v>
      </c>
      <c r="D2102">
        <v>19.3</v>
      </c>
      <c r="H2102">
        <v>2016</v>
      </c>
      <c r="I2102">
        <v>9</v>
      </c>
      <c r="J2102">
        <v>21</v>
      </c>
      <c r="K2102">
        <v>0.1</v>
      </c>
      <c r="L2102">
        <v>34.685714285700001</v>
      </c>
      <c r="Q2102">
        <v>2016</v>
      </c>
      <c r="R2102">
        <v>9</v>
      </c>
      <c r="S2102">
        <v>21</v>
      </c>
      <c r="T2102">
        <f t="shared" si="64"/>
        <v>-6.514141020646699</v>
      </c>
      <c r="U2102">
        <f t="shared" si="65"/>
        <v>-17.582434985500285</v>
      </c>
      <c r="Z2102">
        <v>2012</v>
      </c>
      <c r="AA2102">
        <v>10</v>
      </c>
      <c r="AB2102">
        <v>28</v>
      </c>
      <c r="AC2102">
        <v>-6.514141020646699</v>
      </c>
      <c r="AD2102">
        <v>-22.293149271200285</v>
      </c>
    </row>
    <row r="2103" spans="1:30" x14ac:dyDescent="0.2">
      <c r="A2103">
        <v>2006</v>
      </c>
      <c r="B2103">
        <v>10</v>
      </c>
      <c r="C2103">
        <v>3</v>
      </c>
      <c r="D2103">
        <v>11.2</v>
      </c>
      <c r="H2103">
        <v>2016</v>
      </c>
      <c r="I2103">
        <v>9</v>
      </c>
      <c r="J2103">
        <v>22</v>
      </c>
      <c r="K2103">
        <v>2.1</v>
      </c>
      <c r="L2103">
        <v>34.176923076900003</v>
      </c>
      <c r="Q2103">
        <v>2016</v>
      </c>
      <c r="R2103">
        <v>9</v>
      </c>
      <c r="S2103">
        <v>22</v>
      </c>
      <c r="T2103">
        <f t="shared" si="64"/>
        <v>-4.514141020646699</v>
      </c>
      <c r="U2103">
        <f t="shared" si="65"/>
        <v>-18.091226194300283</v>
      </c>
      <c r="Z2103">
        <v>2012</v>
      </c>
      <c r="AA2103">
        <v>11</v>
      </c>
      <c r="AB2103">
        <v>23</v>
      </c>
      <c r="AC2103">
        <v>-6.514141020646699</v>
      </c>
      <c r="AD2103">
        <v>-23.993149271200288</v>
      </c>
    </row>
    <row r="2104" spans="1:30" x14ac:dyDescent="0.2">
      <c r="A2104">
        <v>2006</v>
      </c>
      <c r="B2104">
        <v>10</v>
      </c>
      <c r="C2104">
        <v>4</v>
      </c>
      <c r="D2104">
        <v>11.5</v>
      </c>
      <c r="H2104">
        <v>2016</v>
      </c>
      <c r="I2104">
        <v>9</v>
      </c>
      <c r="J2104">
        <v>23</v>
      </c>
      <c r="K2104">
        <v>0.2</v>
      </c>
      <c r="L2104">
        <v>34.35</v>
      </c>
      <c r="Q2104">
        <v>2016</v>
      </c>
      <c r="R2104">
        <v>9</v>
      </c>
      <c r="S2104">
        <v>23</v>
      </c>
      <c r="T2104">
        <f t="shared" si="64"/>
        <v>-6.4141410206466984</v>
      </c>
      <c r="U2104">
        <f t="shared" si="65"/>
        <v>-17.918149271200285</v>
      </c>
      <c r="Z2104">
        <v>2012</v>
      </c>
      <c r="AA2104">
        <v>12</v>
      </c>
      <c r="AB2104">
        <v>6</v>
      </c>
      <c r="AC2104">
        <v>-6.514141020646699</v>
      </c>
      <c r="AD2104">
        <v>-15.368149271200288</v>
      </c>
    </row>
    <row r="2105" spans="1:30" x14ac:dyDescent="0.2">
      <c r="A2105">
        <v>2006</v>
      </c>
      <c r="B2105">
        <v>10</v>
      </c>
      <c r="C2105">
        <v>5</v>
      </c>
      <c r="D2105">
        <v>9.1</v>
      </c>
      <c r="H2105">
        <v>2016</v>
      </c>
      <c r="I2105">
        <v>9</v>
      </c>
      <c r="J2105">
        <v>24</v>
      </c>
      <c r="K2105">
        <v>0.6</v>
      </c>
      <c r="L2105">
        <v>32.412500000000001</v>
      </c>
      <c r="Q2105">
        <v>2016</v>
      </c>
      <c r="R2105">
        <v>9</v>
      </c>
      <c r="S2105">
        <v>24</v>
      </c>
      <c r="T2105">
        <f t="shared" si="64"/>
        <v>-6.014141020646699</v>
      </c>
      <c r="U2105">
        <f t="shared" si="65"/>
        <v>-19.855649271200285</v>
      </c>
      <c r="Z2105">
        <v>2012</v>
      </c>
      <c r="AA2105">
        <v>12</v>
      </c>
      <c r="AB2105">
        <v>14</v>
      </c>
      <c r="AC2105">
        <v>-6.514141020646699</v>
      </c>
      <c r="AD2105">
        <v>-20.101482604500283</v>
      </c>
    </row>
    <row r="2106" spans="1:30" x14ac:dyDescent="0.2">
      <c r="A2106">
        <v>2006</v>
      </c>
      <c r="B2106">
        <v>10</v>
      </c>
      <c r="C2106">
        <v>6</v>
      </c>
      <c r="D2106">
        <v>14.5</v>
      </c>
      <c r="H2106">
        <v>2016</v>
      </c>
      <c r="I2106">
        <v>9</v>
      </c>
      <c r="J2106">
        <v>25</v>
      </c>
      <c r="K2106">
        <v>2.5</v>
      </c>
      <c r="L2106">
        <v>36.808333333299998</v>
      </c>
      <c r="Q2106">
        <v>2016</v>
      </c>
      <c r="R2106">
        <v>9</v>
      </c>
      <c r="S2106">
        <v>25</v>
      </c>
      <c r="T2106">
        <f t="shared" si="64"/>
        <v>-4.1141410206466986</v>
      </c>
      <c r="U2106">
        <f t="shared" si="65"/>
        <v>-15.459815937900288</v>
      </c>
      <c r="Z2106">
        <v>2013</v>
      </c>
      <c r="AA2106">
        <v>1</v>
      </c>
      <c r="AB2106">
        <v>1</v>
      </c>
      <c r="AC2106">
        <v>-6.514141020646699</v>
      </c>
      <c r="AD2106">
        <v>-22.668149271200285</v>
      </c>
    </row>
    <row r="2107" spans="1:30" x14ac:dyDescent="0.2">
      <c r="A2107">
        <v>2006</v>
      </c>
      <c r="B2107">
        <v>10</v>
      </c>
      <c r="C2107">
        <v>7</v>
      </c>
      <c r="D2107">
        <v>1.9</v>
      </c>
      <c r="H2107">
        <v>2016</v>
      </c>
      <c r="I2107">
        <v>9</v>
      </c>
      <c r="J2107">
        <v>26</v>
      </c>
      <c r="K2107">
        <v>6.2</v>
      </c>
      <c r="L2107">
        <v>45.675555555599999</v>
      </c>
      <c r="Q2107">
        <v>2016</v>
      </c>
      <c r="R2107">
        <v>9</v>
      </c>
      <c r="S2107">
        <v>26</v>
      </c>
      <c r="T2107">
        <f t="shared" si="64"/>
        <v>-0.41414102064669844</v>
      </c>
      <c r="U2107">
        <f t="shared" si="65"/>
        <v>-6.5925937156002874</v>
      </c>
      <c r="Z2107">
        <v>2013</v>
      </c>
      <c r="AA2107">
        <v>3</v>
      </c>
      <c r="AB2107">
        <v>15</v>
      </c>
      <c r="AC2107">
        <v>-6.514141020646699</v>
      </c>
      <c r="AD2107">
        <v>-29.893149271200286</v>
      </c>
    </row>
    <row r="2108" spans="1:30" x14ac:dyDescent="0.2">
      <c r="A2108">
        <v>2006</v>
      </c>
      <c r="B2108">
        <v>10</v>
      </c>
      <c r="C2108">
        <v>8</v>
      </c>
      <c r="D2108">
        <v>9.6</v>
      </c>
      <c r="H2108">
        <v>2016</v>
      </c>
      <c r="I2108">
        <v>9</v>
      </c>
      <c r="J2108">
        <v>27</v>
      </c>
      <c r="K2108">
        <v>5.7</v>
      </c>
      <c r="L2108">
        <v>34.947058823500001</v>
      </c>
      <c r="Q2108">
        <v>2016</v>
      </c>
      <c r="R2108">
        <v>9</v>
      </c>
      <c r="S2108">
        <v>27</v>
      </c>
      <c r="T2108">
        <f t="shared" si="64"/>
        <v>-0.91414102064669844</v>
      </c>
      <c r="U2108">
        <f t="shared" si="65"/>
        <v>-17.321090447700286</v>
      </c>
      <c r="Z2108">
        <v>2013</v>
      </c>
      <c r="AA2108">
        <v>3</v>
      </c>
      <c r="AB2108">
        <v>23</v>
      </c>
      <c r="AC2108">
        <v>-6.514141020646699</v>
      </c>
      <c r="AD2108">
        <v>-28.168149271200285</v>
      </c>
    </row>
    <row r="2109" spans="1:30" x14ac:dyDescent="0.2">
      <c r="A2109">
        <v>2006</v>
      </c>
      <c r="B2109">
        <v>10</v>
      </c>
      <c r="C2109">
        <v>9</v>
      </c>
      <c r="D2109">
        <v>11</v>
      </c>
      <c r="H2109">
        <v>2016</v>
      </c>
      <c r="I2109">
        <v>9</v>
      </c>
      <c r="J2109">
        <v>28</v>
      </c>
      <c r="K2109">
        <v>168</v>
      </c>
      <c r="L2109">
        <v>189.10363636400001</v>
      </c>
      <c r="Q2109">
        <v>2016</v>
      </c>
      <c r="R2109">
        <v>9</v>
      </c>
      <c r="S2109">
        <v>28</v>
      </c>
      <c r="T2109">
        <f t="shared" si="64"/>
        <v>161.38585897935332</v>
      </c>
      <c r="U2109">
        <f t="shared" si="65"/>
        <v>136.83548709279972</v>
      </c>
      <c r="Z2109">
        <v>2013</v>
      </c>
      <c r="AA2109">
        <v>3</v>
      </c>
      <c r="AB2109">
        <v>29</v>
      </c>
      <c r="AC2109">
        <v>-6.514141020646699</v>
      </c>
      <c r="AD2109">
        <v>-28.068149271200287</v>
      </c>
    </row>
    <row r="2110" spans="1:30" x14ac:dyDescent="0.2">
      <c r="A2110">
        <v>2006</v>
      </c>
      <c r="B2110">
        <v>10</v>
      </c>
      <c r="C2110">
        <v>10</v>
      </c>
      <c r="D2110">
        <v>0</v>
      </c>
      <c r="H2110">
        <v>2016</v>
      </c>
      <c r="I2110">
        <v>9</v>
      </c>
      <c r="J2110">
        <v>29</v>
      </c>
      <c r="K2110">
        <v>0.2</v>
      </c>
      <c r="L2110">
        <v>121.683673469</v>
      </c>
      <c r="Q2110">
        <v>2016</v>
      </c>
      <c r="R2110">
        <v>9</v>
      </c>
      <c r="S2110">
        <v>29</v>
      </c>
      <c r="T2110">
        <f t="shared" si="64"/>
        <v>-6.4141410206466984</v>
      </c>
      <c r="U2110">
        <f t="shared" si="65"/>
        <v>69.415524197799712</v>
      </c>
      <c r="Z2110">
        <v>2013</v>
      </c>
      <c r="AA2110">
        <v>5</v>
      </c>
      <c r="AB2110">
        <v>8</v>
      </c>
      <c r="AC2110">
        <v>-6.514141020646699</v>
      </c>
      <c r="AD2110">
        <v>-23.568149271200287</v>
      </c>
    </row>
    <row r="2111" spans="1:30" x14ac:dyDescent="0.2">
      <c r="A2111">
        <v>2006</v>
      </c>
      <c r="B2111">
        <v>10</v>
      </c>
      <c r="C2111">
        <v>11</v>
      </c>
      <c r="D2111">
        <v>21.1</v>
      </c>
      <c r="H2111">
        <v>2016</v>
      </c>
      <c r="I2111">
        <v>9</v>
      </c>
      <c r="J2111">
        <v>30</v>
      </c>
      <c r="K2111">
        <v>0.6</v>
      </c>
      <c r="L2111">
        <v>45.742105263200003</v>
      </c>
      <c r="Q2111">
        <v>2016</v>
      </c>
      <c r="R2111">
        <v>9</v>
      </c>
      <c r="S2111">
        <v>30</v>
      </c>
      <c r="T2111">
        <f t="shared" si="64"/>
        <v>-6.014141020646699</v>
      </c>
      <c r="U2111">
        <f t="shared" si="65"/>
        <v>-6.5260440080002837</v>
      </c>
      <c r="Z2111">
        <v>2013</v>
      </c>
      <c r="AA2111">
        <v>5</v>
      </c>
      <c r="AB2111">
        <v>12</v>
      </c>
      <c r="AC2111">
        <v>-6.514141020646699</v>
      </c>
      <c r="AD2111">
        <v>-25.118149271200288</v>
      </c>
    </row>
    <row r="2112" spans="1:30" x14ac:dyDescent="0.2">
      <c r="A2112">
        <v>2006</v>
      </c>
      <c r="B2112">
        <v>10</v>
      </c>
      <c r="C2112">
        <v>12</v>
      </c>
      <c r="D2112">
        <v>0</v>
      </c>
      <c r="H2112">
        <v>2016</v>
      </c>
      <c r="I2112">
        <v>10</v>
      </c>
      <c r="J2112">
        <v>1</v>
      </c>
      <c r="K2112">
        <v>8.6</v>
      </c>
      <c r="L2112">
        <v>42.14</v>
      </c>
      <c r="Q2112">
        <v>2016</v>
      </c>
      <c r="R2112">
        <v>10</v>
      </c>
      <c r="S2112">
        <v>1</v>
      </c>
      <c r="T2112">
        <f t="shared" si="64"/>
        <v>1.985858979353301</v>
      </c>
      <c r="U2112">
        <f t="shared" si="65"/>
        <v>-10.128149271200286</v>
      </c>
      <c r="Z2112">
        <v>2013</v>
      </c>
      <c r="AA2112">
        <v>7</v>
      </c>
      <c r="AB2112">
        <v>11</v>
      </c>
      <c r="AC2112">
        <v>-6.514141020646699</v>
      </c>
      <c r="AD2112">
        <v>-19.934815937900289</v>
      </c>
    </row>
    <row r="2113" spans="1:30" x14ac:dyDescent="0.2">
      <c r="A2113">
        <v>2006</v>
      </c>
      <c r="B2113">
        <v>10</v>
      </c>
      <c r="C2113">
        <v>13</v>
      </c>
      <c r="D2113">
        <v>3.4</v>
      </c>
      <c r="H2113">
        <v>2016</v>
      </c>
      <c r="I2113">
        <v>10</v>
      </c>
      <c r="J2113">
        <v>2</v>
      </c>
      <c r="K2113">
        <v>0.2</v>
      </c>
      <c r="L2113">
        <v>49.397500000000001</v>
      </c>
      <c r="Q2113">
        <v>2016</v>
      </c>
      <c r="R2113">
        <v>10</v>
      </c>
      <c r="S2113">
        <v>2</v>
      </c>
      <c r="T2113">
        <f t="shared" si="64"/>
        <v>-6.4141410206466984</v>
      </c>
      <c r="U2113">
        <f t="shared" si="65"/>
        <v>-2.8706492712002856</v>
      </c>
      <c r="Z2113">
        <v>2013</v>
      </c>
      <c r="AA2113">
        <v>8</v>
      </c>
      <c r="AB2113">
        <v>2</v>
      </c>
      <c r="AC2113">
        <v>-6.514141020646699</v>
      </c>
      <c r="AD2113">
        <v>-24.034815937900287</v>
      </c>
    </row>
    <row r="2114" spans="1:30" x14ac:dyDescent="0.2">
      <c r="A2114">
        <v>2006</v>
      </c>
      <c r="B2114">
        <v>10</v>
      </c>
      <c r="C2114">
        <v>14</v>
      </c>
      <c r="D2114">
        <v>24.9</v>
      </c>
      <c r="H2114">
        <v>2016</v>
      </c>
      <c r="I2114">
        <v>10</v>
      </c>
      <c r="J2114">
        <v>3</v>
      </c>
      <c r="K2114">
        <v>3.8</v>
      </c>
      <c r="L2114">
        <v>38.771428571400001</v>
      </c>
      <c r="Q2114">
        <v>2016</v>
      </c>
      <c r="R2114">
        <v>10</v>
      </c>
      <c r="S2114">
        <v>3</v>
      </c>
      <c r="T2114">
        <f t="shared" ref="T2114:T2177" si="66">K2114-$O$1</f>
        <v>-2.8141410206466988</v>
      </c>
      <c r="U2114">
        <f t="shared" ref="U2114:U2177" si="67">L2114-$O$2</f>
        <v>-13.496720699800285</v>
      </c>
      <c r="Z2114">
        <v>2013</v>
      </c>
      <c r="AA2114">
        <v>8</v>
      </c>
      <c r="AB2114">
        <v>8</v>
      </c>
      <c r="AC2114">
        <v>-6.514141020646699</v>
      </c>
      <c r="AD2114">
        <v>-20.139577842600289</v>
      </c>
    </row>
    <row r="2115" spans="1:30" x14ac:dyDescent="0.2">
      <c r="A2115">
        <v>2006</v>
      </c>
      <c r="B2115">
        <v>10</v>
      </c>
      <c r="C2115">
        <v>15</v>
      </c>
      <c r="D2115">
        <v>0</v>
      </c>
      <c r="H2115">
        <v>2016</v>
      </c>
      <c r="I2115">
        <v>10</v>
      </c>
      <c r="J2115">
        <v>4</v>
      </c>
      <c r="K2115">
        <v>7.6</v>
      </c>
      <c r="L2115">
        <v>39.081818181800003</v>
      </c>
      <c r="Q2115">
        <v>2016</v>
      </c>
      <c r="R2115">
        <v>10</v>
      </c>
      <c r="S2115">
        <v>4</v>
      </c>
      <c r="T2115">
        <f t="shared" si="66"/>
        <v>0.98585897935330102</v>
      </c>
      <c r="U2115">
        <f t="shared" si="67"/>
        <v>-13.186331089400284</v>
      </c>
      <c r="Z2115">
        <v>2013</v>
      </c>
      <c r="AA2115">
        <v>11</v>
      </c>
      <c r="AB2115">
        <v>18</v>
      </c>
      <c r="AC2115">
        <v>-6.514141020646699</v>
      </c>
      <c r="AD2115">
        <v>-20.928149271200287</v>
      </c>
    </row>
    <row r="2116" spans="1:30" x14ac:dyDescent="0.2">
      <c r="A2116">
        <v>2006</v>
      </c>
      <c r="B2116">
        <v>10</v>
      </c>
      <c r="C2116">
        <v>16</v>
      </c>
      <c r="D2116">
        <v>10.199999999999999</v>
      </c>
      <c r="H2116">
        <v>2016</v>
      </c>
      <c r="I2116">
        <v>10</v>
      </c>
      <c r="J2116">
        <v>5</v>
      </c>
      <c r="K2116">
        <v>9.3000000000000007</v>
      </c>
      <c r="L2116">
        <v>37.299999999999997</v>
      </c>
      <c r="Q2116">
        <v>2016</v>
      </c>
      <c r="R2116">
        <v>10</v>
      </c>
      <c r="S2116">
        <v>5</v>
      </c>
      <c r="T2116">
        <f t="shared" si="66"/>
        <v>2.6858589793533021</v>
      </c>
      <c r="U2116">
        <f t="shared" si="67"/>
        <v>-14.968149271200289</v>
      </c>
      <c r="Z2116">
        <v>2013</v>
      </c>
      <c r="AA2116">
        <v>11</v>
      </c>
      <c r="AB2116">
        <v>19</v>
      </c>
      <c r="AC2116">
        <v>-6.514141020646699</v>
      </c>
      <c r="AD2116">
        <v>-21.143149271200286</v>
      </c>
    </row>
    <row r="2117" spans="1:30" x14ac:dyDescent="0.2">
      <c r="A2117">
        <v>2006</v>
      </c>
      <c r="B2117">
        <v>10</v>
      </c>
      <c r="C2117">
        <v>17</v>
      </c>
      <c r="D2117">
        <v>0</v>
      </c>
      <c r="H2117">
        <v>2016</v>
      </c>
      <c r="I2117">
        <v>10</v>
      </c>
      <c r="J2117">
        <v>6</v>
      </c>
      <c r="K2117">
        <v>16</v>
      </c>
      <c r="L2117">
        <v>41.545714285700001</v>
      </c>
      <c r="Q2117">
        <v>2016</v>
      </c>
      <c r="R2117">
        <v>10</v>
      </c>
      <c r="S2117">
        <v>6</v>
      </c>
      <c r="T2117">
        <f t="shared" si="66"/>
        <v>9.3858589793533014</v>
      </c>
      <c r="U2117">
        <f t="shared" si="67"/>
        <v>-10.722434985500286</v>
      </c>
      <c r="Z2117">
        <v>2014</v>
      </c>
      <c r="AA2117">
        <v>3</v>
      </c>
      <c r="AB2117">
        <v>3</v>
      </c>
      <c r="AC2117">
        <v>-6.514141020646699</v>
      </c>
      <c r="AD2117">
        <v>-24.143149271200286</v>
      </c>
    </row>
    <row r="2118" spans="1:30" x14ac:dyDescent="0.2">
      <c r="A2118">
        <v>2006</v>
      </c>
      <c r="B2118">
        <v>10</v>
      </c>
      <c r="C2118">
        <v>18</v>
      </c>
      <c r="D2118">
        <v>0</v>
      </c>
      <c r="H2118">
        <v>2016</v>
      </c>
      <c r="I2118">
        <v>10</v>
      </c>
      <c r="J2118">
        <v>7</v>
      </c>
      <c r="K2118">
        <v>16.600000000000001</v>
      </c>
      <c r="L2118">
        <v>55.510606060599997</v>
      </c>
      <c r="Q2118">
        <v>2016</v>
      </c>
      <c r="R2118">
        <v>10</v>
      </c>
      <c r="S2118">
        <v>7</v>
      </c>
      <c r="T2118">
        <f t="shared" si="66"/>
        <v>9.9858589793533028</v>
      </c>
      <c r="U2118">
        <f t="shared" si="67"/>
        <v>3.2424567893997107</v>
      </c>
      <c r="Z2118">
        <v>2014</v>
      </c>
      <c r="AA2118">
        <v>3</v>
      </c>
      <c r="AB2118">
        <v>6</v>
      </c>
      <c r="AC2118">
        <v>-6.514141020646699</v>
      </c>
      <c r="AD2118">
        <v>-25.343149271200286</v>
      </c>
    </row>
    <row r="2119" spans="1:30" x14ac:dyDescent="0.2">
      <c r="A2119">
        <v>2006</v>
      </c>
      <c r="B2119">
        <v>10</v>
      </c>
      <c r="C2119">
        <v>19</v>
      </c>
      <c r="D2119">
        <v>0.5</v>
      </c>
      <c r="H2119">
        <v>2016</v>
      </c>
      <c r="I2119">
        <v>10</v>
      </c>
      <c r="J2119">
        <v>8</v>
      </c>
      <c r="K2119">
        <v>6.6</v>
      </c>
      <c r="L2119">
        <v>45.509523809500003</v>
      </c>
      <c r="Q2119">
        <v>2016</v>
      </c>
      <c r="R2119">
        <v>10</v>
      </c>
      <c r="S2119">
        <v>8</v>
      </c>
      <c r="T2119">
        <f t="shared" si="66"/>
        <v>-1.4141020646698976E-2</v>
      </c>
      <c r="U2119">
        <f t="shared" si="67"/>
        <v>-6.7586254617002837</v>
      </c>
      <c r="Z2119">
        <v>2014</v>
      </c>
      <c r="AA2119">
        <v>4</v>
      </c>
      <c r="AB2119">
        <v>13</v>
      </c>
      <c r="AC2119">
        <v>-6.514141020646699</v>
      </c>
      <c r="AD2119">
        <v>-27.001482604500286</v>
      </c>
    </row>
    <row r="2120" spans="1:30" x14ac:dyDescent="0.2">
      <c r="A2120">
        <v>2006</v>
      </c>
      <c r="B2120">
        <v>10</v>
      </c>
      <c r="C2120">
        <v>20</v>
      </c>
      <c r="D2120">
        <v>94.5</v>
      </c>
      <c r="H2120">
        <v>2016</v>
      </c>
      <c r="I2120">
        <v>10</v>
      </c>
      <c r="J2120">
        <v>9</v>
      </c>
      <c r="K2120">
        <v>6.6</v>
      </c>
      <c r="L2120">
        <v>50.414814814800003</v>
      </c>
      <c r="Q2120">
        <v>2016</v>
      </c>
      <c r="R2120">
        <v>10</v>
      </c>
      <c r="S2120">
        <v>9</v>
      </c>
      <c r="T2120">
        <f t="shared" si="66"/>
        <v>-1.4141020646698976E-2</v>
      </c>
      <c r="U2120">
        <f t="shared" si="67"/>
        <v>-1.8533344564002832</v>
      </c>
      <c r="Z2120">
        <v>2014</v>
      </c>
      <c r="AA2120">
        <v>5</v>
      </c>
      <c r="AB2120">
        <v>6</v>
      </c>
      <c r="AC2120">
        <v>-6.514141020646699</v>
      </c>
      <c r="AD2120">
        <v>-28.739577842600287</v>
      </c>
    </row>
    <row r="2121" spans="1:30" x14ac:dyDescent="0.2">
      <c r="A2121">
        <v>2006</v>
      </c>
      <c r="B2121">
        <v>10</v>
      </c>
      <c r="C2121">
        <v>21</v>
      </c>
      <c r="D2121">
        <v>1.6</v>
      </c>
      <c r="H2121">
        <v>2016</v>
      </c>
      <c r="I2121">
        <v>10</v>
      </c>
      <c r="J2121">
        <v>10</v>
      </c>
      <c r="K2121">
        <v>12.5</v>
      </c>
      <c r="L2121">
        <v>145.16</v>
      </c>
      <c r="Q2121">
        <v>2016</v>
      </c>
      <c r="R2121">
        <v>10</v>
      </c>
      <c r="S2121">
        <v>10</v>
      </c>
      <c r="T2121">
        <f t="shared" si="66"/>
        <v>5.8858589793533014</v>
      </c>
      <c r="U2121">
        <f t="shared" si="67"/>
        <v>92.89185072879971</v>
      </c>
      <c r="Z2121">
        <v>2014</v>
      </c>
      <c r="AA2121">
        <v>5</v>
      </c>
      <c r="AB2121">
        <v>19</v>
      </c>
      <c r="AC2121">
        <v>-6.514141020646699</v>
      </c>
      <c r="AD2121">
        <v>-28.780649271200286</v>
      </c>
    </row>
    <row r="2122" spans="1:30" x14ac:dyDescent="0.2">
      <c r="A2122">
        <v>2006</v>
      </c>
      <c r="B2122">
        <v>10</v>
      </c>
      <c r="C2122">
        <v>22</v>
      </c>
      <c r="D2122">
        <v>0</v>
      </c>
      <c r="H2122">
        <v>2016</v>
      </c>
      <c r="I2122">
        <v>10</v>
      </c>
      <c r="J2122">
        <v>11</v>
      </c>
      <c r="K2122">
        <v>2.7</v>
      </c>
      <c r="L2122">
        <v>48.142105263200001</v>
      </c>
      <c r="Q2122">
        <v>2016</v>
      </c>
      <c r="R2122">
        <v>10</v>
      </c>
      <c r="S2122">
        <v>11</v>
      </c>
      <c r="T2122">
        <f t="shared" si="66"/>
        <v>-3.9141410206466984</v>
      </c>
      <c r="U2122">
        <f t="shared" si="67"/>
        <v>-4.1260440080002851</v>
      </c>
      <c r="Z2122">
        <v>2014</v>
      </c>
      <c r="AA2122">
        <v>6</v>
      </c>
      <c r="AB2122">
        <v>6</v>
      </c>
      <c r="AC2122">
        <v>-6.514141020646699</v>
      </c>
      <c r="AD2122">
        <v>-29.734815937900287</v>
      </c>
    </row>
    <row r="2123" spans="1:30" x14ac:dyDescent="0.2">
      <c r="A2123">
        <v>2006</v>
      </c>
      <c r="B2123">
        <v>10</v>
      </c>
      <c r="C2123">
        <v>23</v>
      </c>
      <c r="D2123">
        <v>0</v>
      </c>
      <c r="H2123">
        <v>2016</v>
      </c>
      <c r="I2123">
        <v>10</v>
      </c>
      <c r="J2123">
        <v>12</v>
      </c>
      <c r="K2123">
        <v>10.3</v>
      </c>
      <c r="L2123">
        <v>79.823404255300005</v>
      </c>
      <c r="Q2123">
        <v>2016</v>
      </c>
      <c r="R2123">
        <v>10</v>
      </c>
      <c r="S2123">
        <v>12</v>
      </c>
      <c r="T2123">
        <f t="shared" si="66"/>
        <v>3.6858589793533021</v>
      </c>
      <c r="U2123">
        <f t="shared" si="67"/>
        <v>27.555254984099719</v>
      </c>
      <c r="Z2123">
        <v>2014</v>
      </c>
      <c r="AA2123">
        <v>6</v>
      </c>
      <c r="AB2123">
        <v>9</v>
      </c>
      <c r="AC2123">
        <v>-6.514141020646699</v>
      </c>
      <c r="AD2123">
        <v>-28.468149271200286</v>
      </c>
    </row>
    <row r="2124" spans="1:30" x14ac:dyDescent="0.2">
      <c r="A2124">
        <v>2006</v>
      </c>
      <c r="B2124">
        <v>10</v>
      </c>
      <c r="C2124">
        <v>24</v>
      </c>
      <c r="D2124">
        <v>2.1</v>
      </c>
      <c r="H2124">
        <v>2016</v>
      </c>
      <c r="I2124">
        <v>10</v>
      </c>
      <c r="J2124">
        <v>13</v>
      </c>
      <c r="K2124">
        <v>3.9</v>
      </c>
      <c r="L2124">
        <v>47.871428571400003</v>
      </c>
      <c r="Q2124">
        <v>2016</v>
      </c>
      <c r="R2124">
        <v>10</v>
      </c>
      <c r="S2124">
        <v>13</v>
      </c>
      <c r="T2124">
        <f t="shared" si="66"/>
        <v>-2.7141410206466987</v>
      </c>
      <c r="U2124">
        <f t="shared" si="67"/>
        <v>-4.3967206998002837</v>
      </c>
      <c r="Z2124">
        <v>2014</v>
      </c>
      <c r="AA2124">
        <v>7</v>
      </c>
      <c r="AB2124">
        <v>16</v>
      </c>
      <c r="AC2124">
        <v>-6.514141020646699</v>
      </c>
      <c r="AD2124">
        <v>-28.968149271200286</v>
      </c>
    </row>
    <row r="2125" spans="1:30" x14ac:dyDescent="0.2">
      <c r="A2125">
        <v>2006</v>
      </c>
      <c r="B2125">
        <v>10</v>
      </c>
      <c r="C2125">
        <v>25</v>
      </c>
      <c r="D2125">
        <v>11.6</v>
      </c>
      <c r="H2125">
        <v>2016</v>
      </c>
      <c r="I2125">
        <v>10</v>
      </c>
      <c r="J2125">
        <v>14</v>
      </c>
      <c r="K2125">
        <v>0.2</v>
      </c>
      <c r="L2125">
        <v>42.566666666700002</v>
      </c>
      <c r="Q2125">
        <v>2016</v>
      </c>
      <c r="R2125">
        <v>10</v>
      </c>
      <c r="S2125">
        <v>14</v>
      </c>
      <c r="T2125">
        <f t="shared" si="66"/>
        <v>-6.4141410206466984</v>
      </c>
      <c r="U2125">
        <f t="shared" si="67"/>
        <v>-9.7014826045002849</v>
      </c>
      <c r="Z2125">
        <v>2014</v>
      </c>
      <c r="AA2125">
        <v>8</v>
      </c>
      <c r="AB2125">
        <v>28</v>
      </c>
      <c r="AC2125">
        <v>-6.514141020646699</v>
      </c>
      <c r="AD2125">
        <v>-13.464149271200284</v>
      </c>
    </row>
    <row r="2126" spans="1:30" x14ac:dyDescent="0.2">
      <c r="A2126">
        <v>2006</v>
      </c>
      <c r="B2126">
        <v>10</v>
      </c>
      <c r="C2126">
        <v>26</v>
      </c>
      <c r="D2126">
        <v>12.1</v>
      </c>
      <c r="H2126">
        <v>2016</v>
      </c>
      <c r="I2126">
        <v>10</v>
      </c>
      <c r="J2126">
        <v>15</v>
      </c>
      <c r="K2126">
        <v>1</v>
      </c>
      <c r="L2126">
        <v>39.0333333333</v>
      </c>
      <c r="Q2126">
        <v>2016</v>
      </c>
      <c r="R2126">
        <v>10</v>
      </c>
      <c r="S2126">
        <v>15</v>
      </c>
      <c r="T2126">
        <f t="shared" si="66"/>
        <v>-5.6141410206466986</v>
      </c>
      <c r="U2126">
        <f t="shared" si="67"/>
        <v>-13.234815937900287</v>
      </c>
      <c r="Z2126">
        <v>2014</v>
      </c>
      <c r="AA2126">
        <v>10</v>
      </c>
      <c r="AB2126">
        <v>9</v>
      </c>
      <c r="AC2126">
        <v>-6.514141020646699</v>
      </c>
      <c r="AD2126">
        <v>-25.733774271200286</v>
      </c>
    </row>
    <row r="2127" spans="1:30" x14ac:dyDescent="0.2">
      <c r="A2127">
        <v>2006</v>
      </c>
      <c r="B2127">
        <v>10</v>
      </c>
      <c r="C2127">
        <v>27</v>
      </c>
      <c r="D2127">
        <v>11.6</v>
      </c>
      <c r="H2127">
        <v>2016</v>
      </c>
      <c r="I2127">
        <v>10</v>
      </c>
      <c r="J2127">
        <v>16</v>
      </c>
      <c r="K2127">
        <v>12.9</v>
      </c>
      <c r="L2127">
        <v>43.378571428599997</v>
      </c>
      <c r="Q2127">
        <v>2016</v>
      </c>
      <c r="R2127">
        <v>10</v>
      </c>
      <c r="S2127">
        <v>16</v>
      </c>
      <c r="T2127">
        <f t="shared" si="66"/>
        <v>6.2858589793533017</v>
      </c>
      <c r="U2127">
        <f t="shared" si="67"/>
        <v>-8.8895778426002892</v>
      </c>
      <c r="Z2127">
        <v>2014</v>
      </c>
      <c r="AA2127">
        <v>10</v>
      </c>
      <c r="AB2127">
        <v>14</v>
      </c>
      <c r="AC2127">
        <v>-6.514141020646699</v>
      </c>
      <c r="AD2127">
        <v>-21.549967453000285</v>
      </c>
    </row>
    <row r="2128" spans="1:30" x14ac:dyDescent="0.2">
      <c r="A2128">
        <v>2006</v>
      </c>
      <c r="B2128">
        <v>10</v>
      </c>
      <c r="C2128">
        <v>28</v>
      </c>
      <c r="D2128">
        <v>3.3</v>
      </c>
      <c r="H2128">
        <v>2016</v>
      </c>
      <c r="I2128">
        <v>10</v>
      </c>
      <c r="J2128">
        <v>17</v>
      </c>
      <c r="K2128">
        <v>0.3</v>
      </c>
      <c r="L2128">
        <v>37.316666666700002</v>
      </c>
      <c r="Q2128">
        <v>2016</v>
      </c>
      <c r="R2128">
        <v>10</v>
      </c>
      <c r="S2128">
        <v>17</v>
      </c>
      <c r="T2128">
        <f t="shared" si="66"/>
        <v>-6.3141410206466988</v>
      </c>
      <c r="U2128">
        <f t="shared" si="67"/>
        <v>-14.951482604500285</v>
      </c>
      <c r="Z2128">
        <v>2014</v>
      </c>
      <c r="AA2128">
        <v>10</v>
      </c>
      <c r="AB2128">
        <v>17</v>
      </c>
      <c r="AC2128">
        <v>-6.514141020646699</v>
      </c>
      <c r="AD2128">
        <v>-25.668149271200285</v>
      </c>
    </row>
    <row r="2129" spans="1:30" x14ac:dyDescent="0.2">
      <c r="A2129">
        <v>2006</v>
      </c>
      <c r="B2129">
        <v>10</v>
      </c>
      <c r="C2129">
        <v>29</v>
      </c>
      <c r="D2129">
        <v>0</v>
      </c>
      <c r="H2129">
        <v>2016</v>
      </c>
      <c r="I2129">
        <v>10</v>
      </c>
      <c r="J2129">
        <v>18</v>
      </c>
      <c r="K2129">
        <v>0.2</v>
      </c>
      <c r="L2129">
        <v>36.1</v>
      </c>
      <c r="Q2129">
        <v>2016</v>
      </c>
      <c r="R2129">
        <v>10</v>
      </c>
      <c r="S2129">
        <v>18</v>
      </c>
      <c r="T2129">
        <f t="shared" si="66"/>
        <v>-6.4141410206466984</v>
      </c>
      <c r="U2129">
        <f t="shared" si="67"/>
        <v>-16.168149271200285</v>
      </c>
      <c r="Z2129">
        <v>2014</v>
      </c>
      <c r="AA2129">
        <v>11</v>
      </c>
      <c r="AB2129">
        <v>4</v>
      </c>
      <c r="AC2129">
        <v>-6.514141020646699</v>
      </c>
      <c r="AD2129">
        <v>-24.318149271200287</v>
      </c>
    </row>
    <row r="2130" spans="1:30" x14ac:dyDescent="0.2">
      <c r="A2130">
        <v>2006</v>
      </c>
      <c r="B2130">
        <v>10</v>
      </c>
      <c r="C2130">
        <v>30</v>
      </c>
      <c r="D2130">
        <v>1</v>
      </c>
      <c r="H2130">
        <v>2016</v>
      </c>
      <c r="I2130">
        <v>10</v>
      </c>
      <c r="J2130">
        <v>19</v>
      </c>
      <c r="K2130">
        <v>3.1</v>
      </c>
      <c r="L2130">
        <v>35.5</v>
      </c>
      <c r="Q2130">
        <v>2016</v>
      </c>
      <c r="R2130">
        <v>10</v>
      </c>
      <c r="S2130">
        <v>19</v>
      </c>
      <c r="T2130">
        <f t="shared" si="66"/>
        <v>-3.5141410206466985</v>
      </c>
      <c r="U2130">
        <f t="shared" si="67"/>
        <v>-16.768149271200286</v>
      </c>
      <c r="Z2130">
        <v>2014</v>
      </c>
      <c r="AA2130">
        <v>12</v>
      </c>
      <c r="AB2130">
        <v>18</v>
      </c>
      <c r="AC2130">
        <v>-6.514141020646699</v>
      </c>
      <c r="AD2130">
        <v>-24.252149271200288</v>
      </c>
    </row>
    <row r="2131" spans="1:30" x14ac:dyDescent="0.2">
      <c r="A2131">
        <v>2006</v>
      </c>
      <c r="B2131">
        <v>10</v>
      </c>
      <c r="C2131">
        <v>31</v>
      </c>
      <c r="D2131">
        <v>2.9</v>
      </c>
      <c r="H2131">
        <v>2016</v>
      </c>
      <c r="I2131">
        <v>10</v>
      </c>
      <c r="J2131">
        <v>20</v>
      </c>
      <c r="K2131">
        <v>0.2</v>
      </c>
      <c r="L2131">
        <v>36.630769230799999</v>
      </c>
      <c r="Q2131">
        <v>2016</v>
      </c>
      <c r="R2131">
        <v>10</v>
      </c>
      <c r="S2131">
        <v>20</v>
      </c>
      <c r="T2131">
        <f t="shared" si="66"/>
        <v>-6.4141410206466984</v>
      </c>
      <c r="U2131">
        <f t="shared" si="67"/>
        <v>-15.637380040400288</v>
      </c>
      <c r="Z2131">
        <v>2014</v>
      </c>
      <c r="AA2131">
        <v>12</v>
      </c>
      <c r="AB2131">
        <v>23</v>
      </c>
      <c r="AC2131">
        <v>-6.514141020646699</v>
      </c>
      <c r="AD2131">
        <v>-24.394011340200286</v>
      </c>
    </row>
    <row r="2132" spans="1:30" x14ac:dyDescent="0.2">
      <c r="A2132">
        <v>2006</v>
      </c>
      <c r="B2132">
        <v>11</v>
      </c>
      <c r="C2132">
        <v>1</v>
      </c>
      <c r="D2132">
        <v>3.2</v>
      </c>
      <c r="H2132">
        <v>2016</v>
      </c>
      <c r="I2132">
        <v>10</v>
      </c>
      <c r="J2132">
        <v>21</v>
      </c>
      <c r="K2132">
        <v>4.7</v>
      </c>
      <c r="L2132">
        <v>34.7428571429</v>
      </c>
      <c r="Q2132">
        <v>2016</v>
      </c>
      <c r="R2132">
        <v>10</v>
      </c>
      <c r="S2132">
        <v>21</v>
      </c>
      <c r="T2132">
        <f t="shared" si="66"/>
        <v>-1.9141410206466984</v>
      </c>
      <c r="U2132">
        <f t="shared" si="67"/>
        <v>-17.525292128300286</v>
      </c>
      <c r="Z2132">
        <v>2015</v>
      </c>
      <c r="AA2132">
        <v>1</v>
      </c>
      <c r="AB2132">
        <v>29</v>
      </c>
      <c r="AC2132">
        <v>-6.514141020646699</v>
      </c>
      <c r="AD2132">
        <v>-24.834187007000285</v>
      </c>
    </row>
    <row r="2133" spans="1:30" x14ac:dyDescent="0.2">
      <c r="A2133">
        <v>2006</v>
      </c>
      <c r="B2133">
        <v>11</v>
      </c>
      <c r="C2133">
        <v>2</v>
      </c>
      <c r="D2133">
        <v>3.7</v>
      </c>
      <c r="H2133">
        <v>2016</v>
      </c>
      <c r="I2133">
        <v>10</v>
      </c>
      <c r="J2133">
        <v>22</v>
      </c>
      <c r="K2133">
        <v>4.5</v>
      </c>
      <c r="L2133">
        <v>37.373684210500002</v>
      </c>
      <c r="Q2133">
        <v>2016</v>
      </c>
      <c r="R2133">
        <v>10</v>
      </c>
      <c r="S2133">
        <v>22</v>
      </c>
      <c r="T2133">
        <f t="shared" si="66"/>
        <v>-2.1141410206466986</v>
      </c>
      <c r="U2133">
        <f t="shared" si="67"/>
        <v>-14.894465060700284</v>
      </c>
      <c r="Z2133">
        <v>2015</v>
      </c>
      <c r="AA2133">
        <v>2</v>
      </c>
      <c r="AB2133">
        <v>10</v>
      </c>
      <c r="AC2133">
        <v>-6.514141020646699</v>
      </c>
      <c r="AD2133">
        <v>-24.988149271200285</v>
      </c>
    </row>
    <row r="2134" spans="1:30" x14ac:dyDescent="0.2">
      <c r="A2134">
        <v>2006</v>
      </c>
      <c r="B2134">
        <v>11</v>
      </c>
      <c r="C2134">
        <v>3</v>
      </c>
      <c r="D2134">
        <v>6</v>
      </c>
      <c r="H2134">
        <v>2016</v>
      </c>
      <c r="I2134">
        <v>10</v>
      </c>
      <c r="J2134">
        <v>23</v>
      </c>
      <c r="K2134">
        <v>5.7</v>
      </c>
      <c r="L2134">
        <v>34.738461538499998</v>
      </c>
      <c r="Q2134">
        <v>2016</v>
      </c>
      <c r="R2134">
        <v>10</v>
      </c>
      <c r="S2134">
        <v>23</v>
      </c>
      <c r="T2134">
        <f t="shared" si="66"/>
        <v>-0.91414102064669844</v>
      </c>
      <c r="U2134">
        <f t="shared" si="67"/>
        <v>-17.529687732700289</v>
      </c>
      <c r="Z2134">
        <v>2015</v>
      </c>
      <c r="AA2134">
        <v>2</v>
      </c>
      <c r="AB2134">
        <v>11</v>
      </c>
      <c r="AC2134">
        <v>-6.514141020646699</v>
      </c>
      <c r="AD2134">
        <v>-25.343149271200286</v>
      </c>
    </row>
    <row r="2135" spans="1:30" x14ac:dyDescent="0.2">
      <c r="A2135">
        <v>2006</v>
      </c>
      <c r="B2135">
        <v>11</v>
      </c>
      <c r="C2135">
        <v>4</v>
      </c>
      <c r="D2135">
        <v>0</v>
      </c>
      <c r="H2135">
        <v>2016</v>
      </c>
      <c r="I2135">
        <v>10</v>
      </c>
      <c r="J2135">
        <v>24</v>
      </c>
      <c r="K2135">
        <v>45.4</v>
      </c>
      <c r="L2135">
        <v>37.1714285714</v>
      </c>
      <c r="Q2135">
        <v>2016</v>
      </c>
      <c r="R2135">
        <v>10</v>
      </c>
      <c r="S2135">
        <v>24</v>
      </c>
      <c r="T2135">
        <f t="shared" si="66"/>
        <v>38.7858589793533</v>
      </c>
      <c r="U2135">
        <f t="shared" si="67"/>
        <v>-15.096720699800287</v>
      </c>
      <c r="Z2135">
        <v>2015</v>
      </c>
      <c r="AA2135">
        <v>3</v>
      </c>
      <c r="AB2135">
        <v>10</v>
      </c>
      <c r="AC2135">
        <v>-6.514141020646699</v>
      </c>
      <c r="AD2135">
        <v>-25.255186308200287</v>
      </c>
    </row>
    <row r="2136" spans="1:30" x14ac:dyDescent="0.2">
      <c r="A2136">
        <v>2006</v>
      </c>
      <c r="B2136">
        <v>11</v>
      </c>
      <c r="C2136">
        <v>5</v>
      </c>
      <c r="D2136">
        <v>2.5</v>
      </c>
      <c r="H2136">
        <v>2016</v>
      </c>
      <c r="I2136">
        <v>10</v>
      </c>
      <c r="J2136">
        <v>25</v>
      </c>
      <c r="K2136">
        <v>10.3</v>
      </c>
      <c r="L2136">
        <v>91.852439024399999</v>
      </c>
      <c r="Q2136">
        <v>2016</v>
      </c>
      <c r="R2136">
        <v>10</v>
      </c>
      <c r="S2136">
        <v>25</v>
      </c>
      <c r="T2136">
        <f t="shared" si="66"/>
        <v>3.6858589793533021</v>
      </c>
      <c r="U2136">
        <f t="shared" si="67"/>
        <v>39.584289753199712</v>
      </c>
      <c r="Z2136">
        <v>2015</v>
      </c>
      <c r="AA2136">
        <v>5</v>
      </c>
      <c r="AB2136">
        <v>8</v>
      </c>
      <c r="AC2136">
        <v>-6.514141020646699</v>
      </c>
      <c r="AD2136">
        <v>-29.720530223600285</v>
      </c>
    </row>
    <row r="2137" spans="1:30" x14ac:dyDescent="0.2">
      <c r="A2137">
        <v>2006</v>
      </c>
      <c r="B2137">
        <v>11</v>
      </c>
      <c r="C2137">
        <v>6</v>
      </c>
      <c r="D2137">
        <v>11.7</v>
      </c>
      <c r="H2137">
        <v>2016</v>
      </c>
      <c r="I2137">
        <v>10</v>
      </c>
      <c r="J2137">
        <v>26</v>
      </c>
      <c r="K2137">
        <v>8</v>
      </c>
      <c r="L2137">
        <v>114.93333333299999</v>
      </c>
      <c r="Q2137">
        <v>2016</v>
      </c>
      <c r="R2137">
        <v>10</v>
      </c>
      <c r="S2137">
        <v>26</v>
      </c>
      <c r="T2137">
        <f t="shared" si="66"/>
        <v>1.3858589793533014</v>
      </c>
      <c r="U2137">
        <f t="shared" si="67"/>
        <v>62.665184061799707</v>
      </c>
      <c r="Z2137">
        <v>2015</v>
      </c>
      <c r="AA2137">
        <v>6</v>
      </c>
      <c r="AB2137">
        <v>14</v>
      </c>
      <c r="AC2137">
        <v>-6.514141020646699</v>
      </c>
      <c r="AD2137">
        <v>-25.997181529300285</v>
      </c>
    </row>
    <row r="2138" spans="1:30" x14ac:dyDescent="0.2">
      <c r="A2138">
        <v>2006</v>
      </c>
      <c r="B2138">
        <v>11</v>
      </c>
      <c r="C2138">
        <v>7</v>
      </c>
      <c r="D2138">
        <v>20.7</v>
      </c>
      <c r="H2138">
        <v>2016</v>
      </c>
      <c r="I2138">
        <v>10</v>
      </c>
      <c r="J2138">
        <v>27</v>
      </c>
      <c r="K2138">
        <v>1.1000000000000001</v>
      </c>
      <c r="L2138">
        <v>47.791666666700003</v>
      </c>
      <c r="Q2138">
        <v>2016</v>
      </c>
      <c r="R2138">
        <v>10</v>
      </c>
      <c r="S2138">
        <v>27</v>
      </c>
      <c r="T2138">
        <f t="shared" si="66"/>
        <v>-5.514141020646699</v>
      </c>
      <c r="U2138">
        <f t="shared" si="67"/>
        <v>-4.4764826045002835</v>
      </c>
      <c r="Z2138">
        <v>2015</v>
      </c>
      <c r="AA2138">
        <v>9</v>
      </c>
      <c r="AB2138">
        <v>4</v>
      </c>
      <c r="AC2138">
        <v>-6.514141020646699</v>
      </c>
      <c r="AD2138">
        <v>-26.873704826800285</v>
      </c>
    </row>
    <row r="2139" spans="1:30" x14ac:dyDescent="0.2">
      <c r="A2139">
        <v>2006</v>
      </c>
      <c r="B2139">
        <v>11</v>
      </c>
      <c r="C2139">
        <v>8</v>
      </c>
      <c r="D2139">
        <v>25.6</v>
      </c>
      <c r="H2139">
        <v>2016</v>
      </c>
      <c r="I2139">
        <v>10</v>
      </c>
      <c r="J2139">
        <v>28</v>
      </c>
      <c r="K2139">
        <v>2</v>
      </c>
      <c r="L2139">
        <v>41.41</v>
      </c>
      <c r="Q2139">
        <v>2016</v>
      </c>
      <c r="R2139">
        <v>10</v>
      </c>
      <c r="S2139">
        <v>28</v>
      </c>
      <c r="T2139">
        <f t="shared" si="66"/>
        <v>-4.6141410206466986</v>
      </c>
      <c r="U2139">
        <f t="shared" si="67"/>
        <v>-10.85814927120029</v>
      </c>
      <c r="Z2139">
        <v>2015</v>
      </c>
      <c r="AA2139">
        <v>9</v>
      </c>
      <c r="AB2139">
        <v>18</v>
      </c>
      <c r="AC2139">
        <v>-6.514141020646699</v>
      </c>
      <c r="AD2139">
        <v>-22.424149271200285</v>
      </c>
    </row>
    <row r="2140" spans="1:30" x14ac:dyDescent="0.2">
      <c r="A2140">
        <v>2006</v>
      </c>
      <c r="B2140">
        <v>11</v>
      </c>
      <c r="C2140">
        <v>9</v>
      </c>
      <c r="D2140">
        <v>0</v>
      </c>
      <c r="H2140">
        <v>2016</v>
      </c>
      <c r="I2140">
        <v>10</v>
      </c>
      <c r="J2140">
        <v>29</v>
      </c>
      <c r="K2140">
        <v>2.8</v>
      </c>
      <c r="L2140">
        <v>46.804545454500001</v>
      </c>
      <c r="Q2140">
        <v>2016</v>
      </c>
      <c r="R2140">
        <v>10</v>
      </c>
      <c r="S2140">
        <v>29</v>
      </c>
      <c r="T2140">
        <f t="shared" si="66"/>
        <v>-3.8141410206466988</v>
      </c>
      <c r="U2140">
        <f t="shared" si="67"/>
        <v>-5.4636038167002852</v>
      </c>
      <c r="Z2140">
        <v>2015</v>
      </c>
      <c r="AA2140">
        <v>9</v>
      </c>
      <c r="AB2140">
        <v>20</v>
      </c>
      <c r="AC2140">
        <v>-6.514141020646699</v>
      </c>
      <c r="AD2140">
        <v>-24.243149271200288</v>
      </c>
    </row>
    <row r="2141" spans="1:30" x14ac:dyDescent="0.2">
      <c r="A2141">
        <v>2006</v>
      </c>
      <c r="B2141">
        <v>11</v>
      </c>
      <c r="C2141">
        <v>10</v>
      </c>
      <c r="D2141">
        <v>0</v>
      </c>
      <c r="H2141">
        <v>2016</v>
      </c>
      <c r="I2141">
        <v>10</v>
      </c>
      <c r="J2141">
        <v>30</v>
      </c>
      <c r="K2141">
        <v>0.2</v>
      </c>
      <c r="L2141">
        <v>40.626666666699997</v>
      </c>
      <c r="Q2141">
        <v>2016</v>
      </c>
      <c r="R2141">
        <v>10</v>
      </c>
      <c r="S2141">
        <v>30</v>
      </c>
      <c r="T2141">
        <f t="shared" si="66"/>
        <v>-6.4141410206466984</v>
      </c>
      <c r="U2141">
        <f t="shared" si="67"/>
        <v>-11.64148260450029</v>
      </c>
      <c r="Z2141">
        <v>2015</v>
      </c>
      <c r="AA2141">
        <v>9</v>
      </c>
      <c r="AB2141">
        <v>21</v>
      </c>
      <c r="AC2141">
        <v>-6.514141020646699</v>
      </c>
      <c r="AD2141">
        <v>-24.355421998500287</v>
      </c>
    </row>
    <row r="2142" spans="1:30" x14ac:dyDescent="0.2">
      <c r="A2142">
        <v>2006</v>
      </c>
      <c r="B2142">
        <v>11</v>
      </c>
      <c r="C2142">
        <v>11</v>
      </c>
      <c r="D2142">
        <v>0</v>
      </c>
      <c r="H2142">
        <v>2016</v>
      </c>
      <c r="I2142">
        <v>10</v>
      </c>
      <c r="J2142">
        <v>31</v>
      </c>
      <c r="K2142">
        <v>18</v>
      </c>
      <c r="L2142">
        <v>68.020967741899995</v>
      </c>
      <c r="Q2142">
        <v>2016</v>
      </c>
      <c r="R2142">
        <v>10</v>
      </c>
      <c r="S2142">
        <v>31</v>
      </c>
      <c r="T2142">
        <f t="shared" si="66"/>
        <v>11.385858979353301</v>
      </c>
      <c r="U2142">
        <f t="shared" si="67"/>
        <v>15.752818470699708</v>
      </c>
      <c r="Z2142">
        <v>2015</v>
      </c>
      <c r="AA2142">
        <v>9</v>
      </c>
      <c r="AB2142">
        <v>24</v>
      </c>
      <c r="AC2142">
        <v>-6.514141020646699</v>
      </c>
      <c r="AD2142">
        <v>-24.314577842600286</v>
      </c>
    </row>
    <row r="2143" spans="1:30" x14ac:dyDescent="0.2">
      <c r="A2143">
        <v>2006</v>
      </c>
      <c r="B2143">
        <v>11</v>
      </c>
      <c r="C2143">
        <v>12</v>
      </c>
      <c r="D2143">
        <v>0</v>
      </c>
      <c r="H2143">
        <v>2016</v>
      </c>
      <c r="I2143">
        <v>11</v>
      </c>
      <c r="J2143">
        <v>1</v>
      </c>
      <c r="K2143">
        <v>41.2</v>
      </c>
      <c r="L2143">
        <v>165.661643836</v>
      </c>
      <c r="Q2143">
        <v>2016</v>
      </c>
      <c r="R2143">
        <v>11</v>
      </c>
      <c r="S2143">
        <v>1</v>
      </c>
      <c r="T2143">
        <f t="shared" si="66"/>
        <v>34.585858979353304</v>
      </c>
      <c r="U2143">
        <f t="shared" si="67"/>
        <v>113.39349456479971</v>
      </c>
      <c r="Z2143">
        <v>2015</v>
      </c>
      <c r="AA2143">
        <v>10</v>
      </c>
      <c r="AB2143">
        <v>23</v>
      </c>
      <c r="AC2143">
        <v>-6.514141020646699</v>
      </c>
      <c r="AD2143">
        <v>-20.811482604500288</v>
      </c>
    </row>
    <row r="2144" spans="1:30" x14ac:dyDescent="0.2">
      <c r="A2144">
        <v>2006</v>
      </c>
      <c r="B2144">
        <v>11</v>
      </c>
      <c r="C2144">
        <v>13</v>
      </c>
      <c r="D2144">
        <v>0</v>
      </c>
      <c r="H2144">
        <v>2016</v>
      </c>
      <c r="I2144">
        <v>11</v>
      </c>
      <c r="J2144">
        <v>2</v>
      </c>
      <c r="K2144">
        <v>1.7</v>
      </c>
      <c r="L2144">
        <v>79.202040816299998</v>
      </c>
      <c r="Q2144">
        <v>2016</v>
      </c>
      <c r="R2144">
        <v>11</v>
      </c>
      <c r="S2144">
        <v>2</v>
      </c>
      <c r="T2144">
        <f t="shared" si="66"/>
        <v>-4.9141410206466984</v>
      </c>
      <c r="U2144">
        <f t="shared" si="67"/>
        <v>26.933891545099712</v>
      </c>
      <c r="Z2144">
        <v>2015</v>
      </c>
      <c r="AA2144">
        <v>11</v>
      </c>
      <c r="AB2144">
        <v>22</v>
      </c>
      <c r="AC2144">
        <v>-6.514141020646699</v>
      </c>
      <c r="AD2144">
        <v>-12.198918502000289</v>
      </c>
    </row>
    <row r="2145" spans="1:30" x14ac:dyDescent="0.2">
      <c r="A2145">
        <v>2006</v>
      </c>
      <c r="B2145">
        <v>11</v>
      </c>
      <c r="C2145">
        <v>14</v>
      </c>
      <c r="D2145">
        <v>0</v>
      </c>
      <c r="H2145">
        <v>2016</v>
      </c>
      <c r="I2145">
        <v>11</v>
      </c>
      <c r="J2145">
        <v>3</v>
      </c>
      <c r="K2145">
        <v>4.9000000000000004</v>
      </c>
      <c r="L2145">
        <v>47.7791666667</v>
      </c>
      <c r="Q2145">
        <v>2016</v>
      </c>
      <c r="R2145">
        <v>11</v>
      </c>
      <c r="S2145">
        <v>3</v>
      </c>
      <c r="T2145">
        <f t="shared" si="66"/>
        <v>-1.7141410206466983</v>
      </c>
      <c r="U2145">
        <f t="shared" si="67"/>
        <v>-4.4889826045002863</v>
      </c>
      <c r="Z2145">
        <v>2015</v>
      </c>
      <c r="AA2145">
        <v>11</v>
      </c>
      <c r="AB2145">
        <v>25</v>
      </c>
      <c r="AC2145">
        <v>-6.514141020646699</v>
      </c>
      <c r="AD2145">
        <v>-16.993149271200288</v>
      </c>
    </row>
    <row r="2146" spans="1:30" x14ac:dyDescent="0.2">
      <c r="A2146">
        <v>2006</v>
      </c>
      <c r="B2146">
        <v>11</v>
      </c>
      <c r="C2146">
        <v>15</v>
      </c>
      <c r="D2146">
        <v>36</v>
      </c>
      <c r="H2146">
        <v>2016</v>
      </c>
      <c r="I2146">
        <v>11</v>
      </c>
      <c r="J2146">
        <v>4</v>
      </c>
      <c r="K2146">
        <v>10.6</v>
      </c>
      <c r="L2146">
        <v>41.166666666700003</v>
      </c>
      <c r="Q2146">
        <v>2016</v>
      </c>
      <c r="R2146">
        <v>11</v>
      </c>
      <c r="S2146">
        <v>4</v>
      </c>
      <c r="T2146">
        <f t="shared" si="66"/>
        <v>3.985858979353301</v>
      </c>
      <c r="U2146">
        <f t="shared" si="67"/>
        <v>-11.101482604500283</v>
      </c>
      <c r="Z2146">
        <v>2015</v>
      </c>
      <c r="AA2146">
        <v>12</v>
      </c>
      <c r="AB2146">
        <v>16</v>
      </c>
      <c r="AC2146">
        <v>-6.514141020646699</v>
      </c>
      <c r="AD2146">
        <v>-19.968149271200289</v>
      </c>
    </row>
    <row r="2147" spans="1:30" x14ac:dyDescent="0.2">
      <c r="A2147">
        <v>2006</v>
      </c>
      <c r="B2147">
        <v>11</v>
      </c>
      <c r="C2147">
        <v>16</v>
      </c>
      <c r="D2147">
        <v>2.7</v>
      </c>
      <c r="H2147">
        <v>2016</v>
      </c>
      <c r="I2147">
        <v>11</v>
      </c>
      <c r="J2147">
        <v>5</v>
      </c>
      <c r="K2147">
        <v>13</v>
      </c>
      <c r="L2147">
        <v>76.327027027</v>
      </c>
      <c r="Q2147">
        <v>2016</v>
      </c>
      <c r="R2147">
        <v>11</v>
      </c>
      <c r="S2147">
        <v>5</v>
      </c>
      <c r="T2147">
        <f t="shared" si="66"/>
        <v>6.3858589793533014</v>
      </c>
      <c r="U2147">
        <f t="shared" si="67"/>
        <v>24.058877755799713</v>
      </c>
      <c r="Z2147">
        <v>2016</v>
      </c>
      <c r="AA2147">
        <v>1</v>
      </c>
      <c r="AB2147">
        <v>11</v>
      </c>
      <c r="AC2147">
        <v>-6.514141020646699</v>
      </c>
      <c r="AD2147">
        <v>-21.758846945600286</v>
      </c>
    </row>
    <row r="2148" spans="1:30" x14ac:dyDescent="0.2">
      <c r="A2148">
        <v>2006</v>
      </c>
      <c r="B2148">
        <v>11</v>
      </c>
      <c r="C2148">
        <v>17</v>
      </c>
      <c r="D2148">
        <v>0</v>
      </c>
      <c r="H2148">
        <v>2016</v>
      </c>
      <c r="I2148">
        <v>11</v>
      </c>
      <c r="J2148">
        <v>6</v>
      </c>
      <c r="K2148">
        <v>19.7</v>
      </c>
      <c r="L2148">
        <v>75.09375</v>
      </c>
      <c r="Q2148">
        <v>2016</v>
      </c>
      <c r="R2148">
        <v>11</v>
      </c>
      <c r="S2148">
        <v>6</v>
      </c>
      <c r="T2148">
        <f t="shared" si="66"/>
        <v>13.085858979353301</v>
      </c>
      <c r="U2148">
        <f t="shared" si="67"/>
        <v>22.825600728799714</v>
      </c>
      <c r="Z2148">
        <v>2016</v>
      </c>
      <c r="AA2148">
        <v>2</v>
      </c>
      <c r="AB2148">
        <v>2</v>
      </c>
      <c r="AC2148">
        <v>-6.514141020646699</v>
      </c>
      <c r="AD2148">
        <v>-23.796720699800286</v>
      </c>
    </row>
    <row r="2149" spans="1:30" x14ac:dyDescent="0.2">
      <c r="A2149">
        <v>2006</v>
      </c>
      <c r="B2149">
        <v>11</v>
      </c>
      <c r="C2149">
        <v>18</v>
      </c>
      <c r="D2149">
        <v>4.0999999999999996</v>
      </c>
      <c r="H2149">
        <v>2016</v>
      </c>
      <c r="I2149">
        <v>11</v>
      </c>
      <c r="J2149">
        <v>7</v>
      </c>
      <c r="K2149">
        <v>0</v>
      </c>
      <c r="L2149">
        <v>60.468181818200001</v>
      </c>
      <c r="Q2149">
        <v>2016</v>
      </c>
      <c r="R2149">
        <v>11</v>
      </c>
      <c r="S2149">
        <v>7</v>
      </c>
      <c r="T2149">
        <f t="shared" si="66"/>
        <v>-6.6141410206466986</v>
      </c>
      <c r="U2149">
        <f t="shared" si="67"/>
        <v>8.2000325469997151</v>
      </c>
      <c r="Z2149">
        <v>2016</v>
      </c>
      <c r="AA2149">
        <v>2</v>
      </c>
      <c r="AB2149">
        <v>15</v>
      </c>
      <c r="AC2149">
        <v>-6.514141020646699</v>
      </c>
      <c r="AD2149">
        <v>-25.365446568500285</v>
      </c>
    </row>
    <row r="2150" spans="1:30" x14ac:dyDescent="0.2">
      <c r="A2150">
        <v>2006</v>
      </c>
      <c r="B2150">
        <v>11</v>
      </c>
      <c r="C2150">
        <v>19</v>
      </c>
      <c r="D2150">
        <v>0</v>
      </c>
      <c r="H2150">
        <v>2016</v>
      </c>
      <c r="I2150">
        <v>11</v>
      </c>
      <c r="J2150">
        <v>8</v>
      </c>
      <c r="K2150">
        <v>0.2</v>
      </c>
      <c r="L2150">
        <v>39.866666666699999</v>
      </c>
      <c r="Q2150">
        <v>2016</v>
      </c>
      <c r="R2150">
        <v>11</v>
      </c>
      <c r="S2150">
        <v>8</v>
      </c>
      <c r="T2150">
        <f t="shared" si="66"/>
        <v>-6.4141410206466984</v>
      </c>
      <c r="U2150">
        <f t="shared" si="67"/>
        <v>-12.401482604500288</v>
      </c>
      <c r="Z2150">
        <v>2016</v>
      </c>
      <c r="AA2150">
        <v>2</v>
      </c>
      <c r="AB2150">
        <v>19</v>
      </c>
      <c r="AC2150">
        <v>-6.514141020646699</v>
      </c>
      <c r="AD2150">
        <v>-21.868149271200288</v>
      </c>
    </row>
    <row r="2151" spans="1:30" x14ac:dyDescent="0.2">
      <c r="A2151">
        <v>2006</v>
      </c>
      <c r="B2151">
        <v>11</v>
      </c>
      <c r="C2151">
        <v>20</v>
      </c>
      <c r="D2151">
        <v>2.8</v>
      </c>
      <c r="H2151">
        <v>2016</v>
      </c>
      <c r="I2151">
        <v>11</v>
      </c>
      <c r="J2151">
        <v>9</v>
      </c>
      <c r="K2151">
        <v>37</v>
      </c>
      <c r="L2151">
        <v>39.200000000000003</v>
      </c>
      <c r="Q2151">
        <v>2016</v>
      </c>
      <c r="R2151">
        <v>11</v>
      </c>
      <c r="S2151">
        <v>9</v>
      </c>
      <c r="T2151">
        <f t="shared" si="66"/>
        <v>30.385858979353301</v>
      </c>
      <c r="U2151">
        <f t="shared" si="67"/>
        <v>-13.068149271200284</v>
      </c>
      <c r="Z2151">
        <v>2016</v>
      </c>
      <c r="AA2151">
        <v>3</v>
      </c>
      <c r="AB2151">
        <v>7</v>
      </c>
      <c r="AC2151">
        <v>-6.514141020646699</v>
      </c>
      <c r="AD2151">
        <v>-24.416065937900285</v>
      </c>
    </row>
    <row r="2152" spans="1:30" x14ac:dyDescent="0.2">
      <c r="A2152">
        <v>2006</v>
      </c>
      <c r="B2152">
        <v>11</v>
      </c>
      <c r="C2152">
        <v>21</v>
      </c>
      <c r="D2152">
        <v>7.7</v>
      </c>
      <c r="H2152">
        <v>2016</v>
      </c>
      <c r="I2152">
        <v>11</v>
      </c>
      <c r="J2152">
        <v>10</v>
      </c>
      <c r="K2152">
        <v>8.6</v>
      </c>
      <c r="L2152">
        <v>59.9142857143</v>
      </c>
      <c r="Q2152">
        <v>2016</v>
      </c>
      <c r="R2152">
        <v>11</v>
      </c>
      <c r="S2152">
        <v>10</v>
      </c>
      <c r="T2152">
        <f t="shared" si="66"/>
        <v>1.985858979353301</v>
      </c>
      <c r="U2152">
        <f t="shared" si="67"/>
        <v>7.6461364430997136</v>
      </c>
      <c r="Z2152">
        <v>2016</v>
      </c>
      <c r="AA2152">
        <v>3</v>
      </c>
      <c r="AB2152">
        <v>20</v>
      </c>
      <c r="AC2152">
        <v>-6.514141020646699</v>
      </c>
      <c r="AD2152">
        <v>-22.505292128300287</v>
      </c>
    </row>
    <row r="2153" spans="1:30" x14ac:dyDescent="0.2">
      <c r="A2153">
        <v>2006</v>
      </c>
      <c r="B2153">
        <v>11</v>
      </c>
      <c r="C2153">
        <v>22</v>
      </c>
      <c r="D2153">
        <v>2.8</v>
      </c>
      <c r="H2153">
        <v>2016</v>
      </c>
      <c r="I2153">
        <v>11</v>
      </c>
      <c r="J2153">
        <v>11</v>
      </c>
      <c r="K2153">
        <v>6</v>
      </c>
      <c r="L2153">
        <v>39.229411764699996</v>
      </c>
      <c r="Q2153">
        <v>2016</v>
      </c>
      <c r="R2153">
        <v>11</v>
      </c>
      <c r="S2153">
        <v>11</v>
      </c>
      <c r="T2153">
        <f t="shared" si="66"/>
        <v>-0.61414102064669862</v>
      </c>
      <c r="U2153">
        <f t="shared" si="67"/>
        <v>-13.03873750650029</v>
      </c>
      <c r="Z2153">
        <v>2016</v>
      </c>
      <c r="AA2153">
        <v>4</v>
      </c>
      <c r="AB2153">
        <v>19</v>
      </c>
      <c r="AC2153">
        <v>-6.514141020646699</v>
      </c>
      <c r="AD2153">
        <v>-21.144619859400287</v>
      </c>
    </row>
    <row r="2154" spans="1:30" x14ac:dyDescent="0.2">
      <c r="A2154">
        <v>2006</v>
      </c>
      <c r="B2154">
        <v>11</v>
      </c>
      <c r="C2154">
        <v>23</v>
      </c>
      <c r="D2154">
        <v>1.2</v>
      </c>
      <c r="H2154">
        <v>2016</v>
      </c>
      <c r="I2154">
        <v>11</v>
      </c>
      <c r="J2154">
        <v>12</v>
      </c>
      <c r="K2154">
        <v>3.3</v>
      </c>
      <c r="L2154">
        <v>37.9375</v>
      </c>
      <c r="Q2154">
        <v>2016</v>
      </c>
      <c r="R2154">
        <v>11</v>
      </c>
      <c r="S2154">
        <v>12</v>
      </c>
      <c r="T2154">
        <f t="shared" si="66"/>
        <v>-3.3141410206466988</v>
      </c>
      <c r="U2154">
        <f t="shared" si="67"/>
        <v>-14.330649271200286</v>
      </c>
      <c r="Z2154">
        <v>2016</v>
      </c>
      <c r="AA2154">
        <v>4</v>
      </c>
      <c r="AB2154">
        <v>24</v>
      </c>
      <c r="AC2154">
        <v>-6.514141020646699</v>
      </c>
      <c r="AD2154">
        <v>-22.819213101000287</v>
      </c>
    </row>
    <row r="2155" spans="1:30" x14ac:dyDescent="0.2">
      <c r="A2155">
        <v>2006</v>
      </c>
      <c r="B2155">
        <v>11</v>
      </c>
      <c r="C2155">
        <v>24</v>
      </c>
      <c r="D2155">
        <v>3.9</v>
      </c>
      <c r="H2155">
        <v>2016</v>
      </c>
      <c r="I2155">
        <v>11</v>
      </c>
      <c r="J2155">
        <v>13</v>
      </c>
      <c r="K2155">
        <v>8.9</v>
      </c>
      <c r="L2155">
        <v>36.071428571399998</v>
      </c>
      <c r="Q2155">
        <v>2016</v>
      </c>
      <c r="R2155">
        <v>11</v>
      </c>
      <c r="S2155">
        <v>13</v>
      </c>
      <c r="T2155">
        <f t="shared" si="66"/>
        <v>2.2858589793533017</v>
      </c>
      <c r="U2155">
        <f t="shared" si="67"/>
        <v>-16.196720699800288</v>
      </c>
      <c r="Z2155">
        <v>2016</v>
      </c>
      <c r="AA2155">
        <v>5</v>
      </c>
      <c r="AB2155">
        <v>27</v>
      </c>
      <c r="AC2155">
        <v>-6.514141020646699</v>
      </c>
      <c r="AD2155">
        <v>-24.336503701600286</v>
      </c>
    </row>
    <row r="2156" spans="1:30" x14ac:dyDescent="0.2">
      <c r="A2156">
        <v>2006</v>
      </c>
      <c r="B2156">
        <v>11</v>
      </c>
      <c r="C2156">
        <v>25</v>
      </c>
      <c r="D2156">
        <v>13.7</v>
      </c>
      <c r="H2156">
        <v>2016</v>
      </c>
      <c r="I2156">
        <v>11</v>
      </c>
      <c r="J2156">
        <v>14</v>
      </c>
      <c r="K2156">
        <v>0.4</v>
      </c>
      <c r="L2156">
        <v>38.372727272699997</v>
      </c>
      <c r="Q2156">
        <v>2016</v>
      </c>
      <c r="R2156">
        <v>11</v>
      </c>
      <c r="S2156">
        <v>14</v>
      </c>
      <c r="T2156">
        <f t="shared" si="66"/>
        <v>-6.2141410206466983</v>
      </c>
      <c r="U2156">
        <f t="shared" si="67"/>
        <v>-13.895421998500289</v>
      </c>
      <c r="Z2156">
        <v>2016</v>
      </c>
      <c r="AA2156">
        <v>6</v>
      </c>
      <c r="AB2156">
        <v>12</v>
      </c>
      <c r="AC2156">
        <v>-6.514141020646699</v>
      </c>
      <c r="AD2156">
        <v>-20.744619859400288</v>
      </c>
    </row>
    <row r="2157" spans="1:30" x14ac:dyDescent="0.2">
      <c r="A2157">
        <v>2006</v>
      </c>
      <c r="B2157">
        <v>11</v>
      </c>
      <c r="C2157">
        <v>26</v>
      </c>
      <c r="D2157">
        <v>3.9</v>
      </c>
      <c r="H2157">
        <v>2016</v>
      </c>
      <c r="I2157">
        <v>11</v>
      </c>
      <c r="J2157">
        <v>15</v>
      </c>
      <c r="K2157">
        <v>3.7</v>
      </c>
      <c r="L2157">
        <v>41.816666666700002</v>
      </c>
      <c r="Q2157">
        <v>2016</v>
      </c>
      <c r="R2157">
        <v>11</v>
      </c>
      <c r="S2157">
        <v>15</v>
      </c>
      <c r="T2157">
        <f t="shared" si="66"/>
        <v>-2.9141410206466984</v>
      </c>
      <c r="U2157">
        <f t="shared" si="67"/>
        <v>-10.451482604500285</v>
      </c>
      <c r="Z2157">
        <v>2016</v>
      </c>
      <c r="AA2157">
        <v>6</v>
      </c>
      <c r="AB2157">
        <v>13</v>
      </c>
      <c r="AC2157">
        <v>-6.514141020646699</v>
      </c>
      <c r="AD2157">
        <v>-23.818149271200287</v>
      </c>
    </row>
    <row r="2158" spans="1:30" x14ac:dyDescent="0.2">
      <c r="A2158">
        <v>2006</v>
      </c>
      <c r="B2158">
        <v>11</v>
      </c>
      <c r="C2158">
        <v>27</v>
      </c>
      <c r="D2158">
        <v>3</v>
      </c>
      <c r="H2158">
        <v>2016</v>
      </c>
      <c r="I2158">
        <v>11</v>
      </c>
      <c r="J2158">
        <v>16</v>
      </c>
      <c r="K2158">
        <v>4</v>
      </c>
      <c r="L2158">
        <v>36.662500000000001</v>
      </c>
      <c r="Q2158">
        <v>2016</v>
      </c>
      <c r="R2158">
        <v>11</v>
      </c>
      <c r="S2158">
        <v>16</v>
      </c>
      <c r="T2158">
        <f t="shared" si="66"/>
        <v>-2.6141410206466986</v>
      </c>
      <c r="U2158">
        <f t="shared" si="67"/>
        <v>-15.605649271200285</v>
      </c>
      <c r="Z2158">
        <v>2016</v>
      </c>
      <c r="AA2158">
        <v>6</v>
      </c>
      <c r="AB2158">
        <v>15</v>
      </c>
      <c r="AC2158">
        <v>-6.514141020646699</v>
      </c>
      <c r="AD2158">
        <v>-24.118149271200288</v>
      </c>
    </row>
    <row r="2159" spans="1:30" x14ac:dyDescent="0.2">
      <c r="A2159">
        <v>2006</v>
      </c>
      <c r="B2159">
        <v>11</v>
      </c>
      <c r="C2159">
        <v>28</v>
      </c>
      <c r="D2159">
        <v>27.9</v>
      </c>
      <c r="H2159">
        <v>2016</v>
      </c>
      <c r="I2159">
        <v>11</v>
      </c>
      <c r="J2159">
        <v>17</v>
      </c>
      <c r="K2159">
        <v>17.5</v>
      </c>
      <c r="L2159">
        <v>36.174999999999997</v>
      </c>
      <c r="Q2159">
        <v>2016</v>
      </c>
      <c r="R2159">
        <v>11</v>
      </c>
      <c r="S2159">
        <v>17</v>
      </c>
      <c r="T2159">
        <f t="shared" si="66"/>
        <v>10.885858979353301</v>
      </c>
      <c r="U2159">
        <f t="shared" si="67"/>
        <v>-16.093149271200289</v>
      </c>
      <c r="Z2159">
        <v>2016</v>
      </c>
      <c r="AA2159">
        <v>6</v>
      </c>
      <c r="AB2159">
        <v>25</v>
      </c>
      <c r="AC2159">
        <v>-6.514141020646699</v>
      </c>
      <c r="AD2159">
        <v>-18.911899271200284</v>
      </c>
    </row>
    <row r="2160" spans="1:30" x14ac:dyDescent="0.2">
      <c r="A2160">
        <v>2006</v>
      </c>
      <c r="B2160">
        <v>11</v>
      </c>
      <c r="C2160">
        <v>29</v>
      </c>
      <c r="D2160">
        <v>21.5</v>
      </c>
      <c r="H2160">
        <v>2016</v>
      </c>
      <c r="I2160">
        <v>11</v>
      </c>
      <c r="J2160">
        <v>18</v>
      </c>
      <c r="K2160">
        <v>1.3</v>
      </c>
      <c r="L2160">
        <v>47.241176470600003</v>
      </c>
      <c r="Q2160">
        <v>2016</v>
      </c>
      <c r="R2160">
        <v>11</v>
      </c>
      <c r="S2160">
        <v>18</v>
      </c>
      <c r="T2160">
        <f t="shared" si="66"/>
        <v>-5.3141410206466988</v>
      </c>
      <c r="U2160">
        <f t="shared" si="67"/>
        <v>-5.0269728006002836</v>
      </c>
      <c r="Z2160">
        <v>2016</v>
      </c>
      <c r="AA2160">
        <v>8</v>
      </c>
      <c r="AB2160">
        <v>6</v>
      </c>
      <c r="AC2160">
        <v>-6.514141020646699</v>
      </c>
      <c r="AD2160">
        <v>-16.643149271200286</v>
      </c>
    </row>
    <row r="2161" spans="1:30" x14ac:dyDescent="0.2">
      <c r="A2161">
        <v>2006</v>
      </c>
      <c r="B2161">
        <v>11</v>
      </c>
      <c r="C2161">
        <v>30</v>
      </c>
      <c r="D2161">
        <v>14</v>
      </c>
      <c r="H2161">
        <v>2016</v>
      </c>
      <c r="I2161">
        <v>11</v>
      </c>
      <c r="J2161">
        <v>19</v>
      </c>
      <c r="K2161">
        <v>0.4</v>
      </c>
      <c r="L2161">
        <v>35.333333333299997</v>
      </c>
      <c r="Q2161">
        <v>2016</v>
      </c>
      <c r="R2161">
        <v>11</v>
      </c>
      <c r="S2161">
        <v>19</v>
      </c>
      <c r="T2161">
        <f t="shared" si="66"/>
        <v>-6.2141410206466983</v>
      </c>
      <c r="U2161">
        <f t="shared" si="67"/>
        <v>-16.934815937900289</v>
      </c>
      <c r="Z2161">
        <v>2016</v>
      </c>
      <c r="AA2161">
        <v>8</v>
      </c>
      <c r="AB2161">
        <v>8</v>
      </c>
      <c r="AC2161">
        <v>-6.514141020646699</v>
      </c>
      <c r="AD2161">
        <v>-20.284815937900287</v>
      </c>
    </row>
    <row r="2162" spans="1:30" x14ac:dyDescent="0.2">
      <c r="A2162">
        <v>2006</v>
      </c>
      <c r="B2162">
        <v>12</v>
      </c>
      <c r="C2162">
        <v>1</v>
      </c>
      <c r="D2162">
        <v>36</v>
      </c>
      <c r="H2162">
        <v>2016</v>
      </c>
      <c r="I2162">
        <v>11</v>
      </c>
      <c r="J2162">
        <v>20</v>
      </c>
      <c r="K2162">
        <v>0.3</v>
      </c>
      <c r="L2162">
        <v>34.406666666699998</v>
      </c>
      <c r="Q2162">
        <v>2016</v>
      </c>
      <c r="R2162">
        <v>11</v>
      </c>
      <c r="S2162">
        <v>20</v>
      </c>
      <c r="T2162">
        <f t="shared" si="66"/>
        <v>-6.3141410206466988</v>
      </c>
      <c r="U2162">
        <f t="shared" si="67"/>
        <v>-17.861482604500289</v>
      </c>
      <c r="Z2162">
        <v>2016</v>
      </c>
      <c r="AA2162">
        <v>8</v>
      </c>
      <c r="AB2162">
        <v>23</v>
      </c>
      <c r="AC2162">
        <v>-6.514141020646699</v>
      </c>
      <c r="AD2162">
        <v>-21.868149271200288</v>
      </c>
    </row>
    <row r="2163" spans="1:30" x14ac:dyDescent="0.2">
      <c r="A2163">
        <v>2006</v>
      </c>
      <c r="B2163">
        <v>12</v>
      </c>
      <c r="C2163">
        <v>2</v>
      </c>
      <c r="D2163">
        <v>1.4</v>
      </c>
      <c r="H2163">
        <v>2016</v>
      </c>
      <c r="I2163">
        <v>11</v>
      </c>
      <c r="J2163">
        <v>21</v>
      </c>
      <c r="K2163">
        <v>35</v>
      </c>
      <c r="L2163">
        <v>34.462499999999999</v>
      </c>
      <c r="Q2163">
        <v>2016</v>
      </c>
      <c r="R2163">
        <v>11</v>
      </c>
      <c r="S2163">
        <v>21</v>
      </c>
      <c r="T2163">
        <f t="shared" si="66"/>
        <v>28.385858979353301</v>
      </c>
      <c r="U2163">
        <f t="shared" si="67"/>
        <v>-17.805649271200288</v>
      </c>
      <c r="Z2163">
        <v>2016</v>
      </c>
      <c r="AA2163">
        <v>9</v>
      </c>
      <c r="AB2163">
        <v>21</v>
      </c>
      <c r="AC2163">
        <v>-6.514141020646699</v>
      </c>
      <c r="AD2163">
        <v>-17.582434985500285</v>
      </c>
    </row>
    <row r="2164" spans="1:30" x14ac:dyDescent="0.2">
      <c r="A2164">
        <v>2006</v>
      </c>
      <c r="B2164">
        <v>12</v>
      </c>
      <c r="C2164">
        <v>3</v>
      </c>
      <c r="D2164">
        <v>0</v>
      </c>
      <c r="H2164">
        <v>2016</v>
      </c>
      <c r="I2164">
        <v>11</v>
      </c>
      <c r="J2164">
        <v>22</v>
      </c>
      <c r="K2164">
        <v>8.8000000000000007</v>
      </c>
      <c r="L2164">
        <v>80.987878787900001</v>
      </c>
      <c r="Q2164">
        <v>2016</v>
      </c>
      <c r="R2164">
        <v>11</v>
      </c>
      <c r="S2164">
        <v>22</v>
      </c>
      <c r="T2164">
        <f t="shared" si="66"/>
        <v>2.1858589793533021</v>
      </c>
      <c r="U2164">
        <f t="shared" si="67"/>
        <v>28.719729516699715</v>
      </c>
      <c r="Z2164">
        <v>2016</v>
      </c>
      <c r="AA2164">
        <v>12</v>
      </c>
      <c r="AB2164">
        <v>3</v>
      </c>
      <c r="AC2164">
        <v>-6.514141020646699</v>
      </c>
      <c r="AD2164">
        <v>-12.328149271200289</v>
      </c>
    </row>
    <row r="2165" spans="1:30" x14ac:dyDescent="0.2">
      <c r="A2165">
        <v>2006</v>
      </c>
      <c r="B2165">
        <v>12</v>
      </c>
      <c r="C2165">
        <v>4</v>
      </c>
      <c r="D2165">
        <v>10</v>
      </c>
      <c r="H2165">
        <v>2016</v>
      </c>
      <c r="I2165">
        <v>11</v>
      </c>
      <c r="J2165">
        <v>23</v>
      </c>
      <c r="K2165">
        <v>7.1</v>
      </c>
      <c r="L2165">
        <v>47.877419354799997</v>
      </c>
      <c r="Q2165">
        <v>2016</v>
      </c>
      <c r="R2165">
        <v>11</v>
      </c>
      <c r="S2165">
        <v>23</v>
      </c>
      <c r="T2165">
        <f t="shared" si="66"/>
        <v>0.48585897935330102</v>
      </c>
      <c r="U2165">
        <f t="shared" si="67"/>
        <v>-4.3907299164002893</v>
      </c>
      <c r="Z2165">
        <v>2017</v>
      </c>
      <c r="AA2165">
        <v>1</v>
      </c>
      <c r="AB2165">
        <v>6</v>
      </c>
      <c r="AC2165">
        <v>-6.514141020646699</v>
      </c>
      <c r="AD2165">
        <v>-17.768149271200286</v>
      </c>
    </row>
    <row r="2166" spans="1:30" x14ac:dyDescent="0.2">
      <c r="A2166">
        <v>2006</v>
      </c>
      <c r="B2166">
        <v>12</v>
      </c>
      <c r="C2166">
        <v>5</v>
      </c>
      <c r="D2166">
        <v>9.4</v>
      </c>
      <c r="H2166">
        <v>2016</v>
      </c>
      <c r="I2166">
        <v>11</v>
      </c>
      <c r="J2166">
        <v>24</v>
      </c>
      <c r="K2166">
        <v>0.2</v>
      </c>
      <c r="L2166">
        <v>38.016666666699997</v>
      </c>
      <c r="Q2166">
        <v>2016</v>
      </c>
      <c r="R2166">
        <v>11</v>
      </c>
      <c r="S2166">
        <v>24</v>
      </c>
      <c r="T2166">
        <f t="shared" si="66"/>
        <v>-6.4141410206466984</v>
      </c>
      <c r="U2166">
        <f t="shared" si="67"/>
        <v>-14.251482604500289</v>
      </c>
      <c r="Z2166">
        <v>2017</v>
      </c>
      <c r="AA2166">
        <v>1</v>
      </c>
      <c r="AB2166">
        <v>19</v>
      </c>
      <c r="AC2166">
        <v>-6.514141020646699</v>
      </c>
      <c r="AD2166">
        <v>-19.639577842600289</v>
      </c>
    </row>
    <row r="2167" spans="1:30" x14ac:dyDescent="0.2">
      <c r="A2167">
        <v>2006</v>
      </c>
      <c r="B2167">
        <v>12</v>
      </c>
      <c r="C2167">
        <v>6</v>
      </c>
      <c r="D2167">
        <v>0</v>
      </c>
      <c r="H2167">
        <v>2016</v>
      </c>
      <c r="I2167">
        <v>11</v>
      </c>
      <c r="J2167">
        <v>25</v>
      </c>
      <c r="K2167">
        <v>0.6</v>
      </c>
      <c r="L2167">
        <v>35.916666666700003</v>
      </c>
      <c r="Q2167">
        <v>2016</v>
      </c>
      <c r="R2167">
        <v>11</v>
      </c>
      <c r="S2167">
        <v>25</v>
      </c>
      <c r="T2167">
        <f t="shared" si="66"/>
        <v>-6.014141020646699</v>
      </c>
      <c r="U2167">
        <f t="shared" si="67"/>
        <v>-16.351482604500283</v>
      </c>
      <c r="Z2167">
        <v>2017</v>
      </c>
      <c r="AA2167">
        <v>1</v>
      </c>
      <c r="AB2167">
        <v>20</v>
      </c>
      <c r="AC2167">
        <v>-6.514141020646699</v>
      </c>
      <c r="AD2167">
        <v>-20.325292128300287</v>
      </c>
    </row>
    <row r="2168" spans="1:30" x14ac:dyDescent="0.2">
      <c r="A2168">
        <v>2006</v>
      </c>
      <c r="B2168">
        <v>12</v>
      </c>
      <c r="C2168">
        <v>7</v>
      </c>
      <c r="D2168">
        <v>4.3</v>
      </c>
      <c r="H2168">
        <v>2016</v>
      </c>
      <c r="I2168">
        <v>11</v>
      </c>
      <c r="J2168">
        <v>26</v>
      </c>
      <c r="K2168">
        <v>0</v>
      </c>
      <c r="L2168">
        <v>34.985714285699999</v>
      </c>
      <c r="Q2168">
        <v>2016</v>
      </c>
      <c r="R2168">
        <v>11</v>
      </c>
      <c r="S2168">
        <v>26</v>
      </c>
      <c r="T2168">
        <f t="shared" si="66"/>
        <v>-6.6141410206466986</v>
      </c>
      <c r="U2168">
        <f t="shared" si="67"/>
        <v>-17.282434985500288</v>
      </c>
      <c r="Z2168">
        <v>2017</v>
      </c>
      <c r="AA2168">
        <v>1</v>
      </c>
      <c r="AB2168">
        <v>23</v>
      </c>
      <c r="AC2168">
        <v>-6.514141020646699</v>
      </c>
      <c r="AD2168">
        <v>-20.998149271200287</v>
      </c>
    </row>
    <row r="2169" spans="1:30" x14ac:dyDescent="0.2">
      <c r="A2169">
        <v>2006</v>
      </c>
      <c r="B2169">
        <v>12</v>
      </c>
      <c r="C2169">
        <v>8</v>
      </c>
      <c r="D2169">
        <v>0</v>
      </c>
      <c r="H2169">
        <v>2016</v>
      </c>
      <c r="I2169">
        <v>11</v>
      </c>
      <c r="J2169">
        <v>27</v>
      </c>
      <c r="K2169">
        <v>1</v>
      </c>
      <c r="L2169">
        <v>34.2166666667</v>
      </c>
      <c r="Q2169">
        <v>2016</v>
      </c>
      <c r="R2169">
        <v>11</v>
      </c>
      <c r="S2169">
        <v>27</v>
      </c>
      <c r="T2169">
        <f t="shared" si="66"/>
        <v>-5.6141410206466986</v>
      </c>
      <c r="U2169">
        <f t="shared" si="67"/>
        <v>-18.051482604500286</v>
      </c>
      <c r="Z2169">
        <v>2017</v>
      </c>
      <c r="AA2169">
        <v>1</v>
      </c>
      <c r="AB2169">
        <v>24</v>
      </c>
      <c r="AC2169">
        <v>-6.514141020646699</v>
      </c>
      <c r="AD2169">
        <v>-21.218149271200286</v>
      </c>
    </row>
    <row r="2170" spans="1:30" x14ac:dyDescent="0.2">
      <c r="A2170">
        <v>2006</v>
      </c>
      <c r="B2170">
        <v>12</v>
      </c>
      <c r="C2170">
        <v>9</v>
      </c>
      <c r="D2170">
        <v>0</v>
      </c>
      <c r="H2170">
        <v>2016</v>
      </c>
      <c r="I2170">
        <v>11</v>
      </c>
      <c r="J2170">
        <v>28</v>
      </c>
      <c r="K2170">
        <v>48.6</v>
      </c>
      <c r="L2170">
        <v>88.747058823499998</v>
      </c>
      <c r="Q2170">
        <v>2016</v>
      </c>
      <c r="R2170">
        <v>11</v>
      </c>
      <c r="S2170">
        <v>28</v>
      </c>
      <c r="T2170">
        <f t="shared" si="66"/>
        <v>41.985858979353303</v>
      </c>
      <c r="U2170">
        <f t="shared" si="67"/>
        <v>36.478909552299712</v>
      </c>
      <c r="Z2170">
        <v>2017</v>
      </c>
      <c r="AA2170">
        <v>1</v>
      </c>
      <c r="AB2170">
        <v>25</v>
      </c>
      <c r="AC2170">
        <v>-6.514141020646699</v>
      </c>
      <c r="AD2170">
        <v>-21.104512907600288</v>
      </c>
    </row>
    <row r="2171" spans="1:30" x14ac:dyDescent="0.2">
      <c r="A2171">
        <v>2006</v>
      </c>
      <c r="B2171">
        <v>12</v>
      </c>
      <c r="C2171">
        <v>10</v>
      </c>
      <c r="D2171">
        <v>0</v>
      </c>
      <c r="H2171">
        <v>2016</v>
      </c>
      <c r="I2171">
        <v>11</v>
      </c>
      <c r="J2171">
        <v>29</v>
      </c>
      <c r="K2171">
        <v>27.7</v>
      </c>
      <c r="L2171">
        <v>74.206000000000003</v>
      </c>
      <c r="Q2171">
        <v>2016</v>
      </c>
      <c r="R2171">
        <v>11</v>
      </c>
      <c r="S2171">
        <v>29</v>
      </c>
      <c r="T2171">
        <f t="shared" si="66"/>
        <v>21.085858979353301</v>
      </c>
      <c r="U2171">
        <f t="shared" si="67"/>
        <v>21.937850728799717</v>
      </c>
      <c r="Z2171">
        <v>2017</v>
      </c>
      <c r="AA2171">
        <v>2</v>
      </c>
      <c r="AB2171">
        <v>19</v>
      </c>
      <c r="AC2171">
        <v>-6.514141020646699</v>
      </c>
      <c r="AD2171">
        <v>-23.568149271200287</v>
      </c>
    </row>
    <row r="2172" spans="1:30" x14ac:dyDescent="0.2">
      <c r="A2172">
        <v>2006</v>
      </c>
      <c r="B2172">
        <v>12</v>
      </c>
      <c r="C2172">
        <v>11</v>
      </c>
      <c r="D2172">
        <v>1.3</v>
      </c>
      <c r="H2172">
        <v>2016</v>
      </c>
      <c r="I2172">
        <v>11</v>
      </c>
      <c r="J2172">
        <v>30</v>
      </c>
      <c r="K2172">
        <v>23.9</v>
      </c>
      <c r="L2172">
        <v>103.947058824</v>
      </c>
      <c r="Q2172">
        <v>2016</v>
      </c>
      <c r="R2172">
        <v>11</v>
      </c>
      <c r="S2172">
        <v>30</v>
      </c>
      <c r="T2172">
        <f t="shared" si="66"/>
        <v>17.2858589793533</v>
      </c>
      <c r="U2172">
        <f t="shared" si="67"/>
        <v>51.678909552799709</v>
      </c>
      <c r="Z2172">
        <v>2017</v>
      </c>
      <c r="AA2172">
        <v>2</v>
      </c>
      <c r="AB2172">
        <v>20</v>
      </c>
      <c r="AC2172">
        <v>-6.514141020646699</v>
      </c>
      <c r="AD2172">
        <v>-24.061006414100287</v>
      </c>
    </row>
    <row r="2173" spans="1:30" x14ac:dyDescent="0.2">
      <c r="A2173">
        <v>2006</v>
      </c>
      <c r="B2173">
        <v>12</v>
      </c>
      <c r="C2173">
        <v>12</v>
      </c>
      <c r="D2173">
        <v>5</v>
      </c>
      <c r="H2173">
        <v>2016</v>
      </c>
      <c r="I2173">
        <v>12</v>
      </c>
      <c r="J2173">
        <v>1</v>
      </c>
      <c r="K2173">
        <v>8.5</v>
      </c>
      <c r="L2173">
        <v>50.822857142899998</v>
      </c>
      <c r="Q2173">
        <v>2016</v>
      </c>
      <c r="R2173">
        <v>12</v>
      </c>
      <c r="S2173">
        <v>1</v>
      </c>
      <c r="T2173">
        <f t="shared" si="66"/>
        <v>1.8858589793533014</v>
      </c>
      <c r="U2173">
        <f t="shared" si="67"/>
        <v>-1.445292128300288</v>
      </c>
      <c r="Z2173">
        <v>2017</v>
      </c>
      <c r="AA2173">
        <v>4</v>
      </c>
      <c r="AB2173">
        <v>2</v>
      </c>
      <c r="AC2173">
        <v>-6.514141020646699</v>
      </c>
      <c r="AD2173">
        <v>-25.193149271200287</v>
      </c>
    </row>
    <row r="2174" spans="1:30" x14ac:dyDescent="0.2">
      <c r="A2174">
        <v>2006</v>
      </c>
      <c r="B2174">
        <v>12</v>
      </c>
      <c r="C2174">
        <v>13</v>
      </c>
      <c r="D2174">
        <v>2</v>
      </c>
      <c r="H2174">
        <v>2016</v>
      </c>
      <c r="I2174">
        <v>12</v>
      </c>
      <c r="J2174">
        <v>2</v>
      </c>
      <c r="K2174">
        <v>3</v>
      </c>
      <c r="L2174">
        <v>41.92</v>
      </c>
      <c r="Q2174">
        <v>2016</v>
      </c>
      <c r="R2174">
        <v>12</v>
      </c>
      <c r="S2174">
        <v>2</v>
      </c>
      <c r="T2174">
        <f t="shared" si="66"/>
        <v>-3.6141410206466986</v>
      </c>
      <c r="U2174">
        <f t="shared" si="67"/>
        <v>-10.348149271200285</v>
      </c>
      <c r="Z2174">
        <v>2017</v>
      </c>
      <c r="AA2174">
        <v>4</v>
      </c>
      <c r="AB2174">
        <v>8</v>
      </c>
      <c r="AC2174">
        <v>-6.514141020646699</v>
      </c>
      <c r="AD2174">
        <v>-25.543149271200285</v>
      </c>
    </row>
    <row r="2175" spans="1:30" x14ac:dyDescent="0.2">
      <c r="A2175">
        <v>2006</v>
      </c>
      <c r="B2175">
        <v>12</v>
      </c>
      <c r="C2175">
        <v>14</v>
      </c>
      <c r="D2175">
        <v>2.6</v>
      </c>
      <c r="H2175">
        <v>2016</v>
      </c>
      <c r="I2175">
        <v>12</v>
      </c>
      <c r="J2175">
        <v>3</v>
      </c>
      <c r="K2175">
        <v>0.1</v>
      </c>
      <c r="L2175">
        <v>39.94</v>
      </c>
      <c r="Q2175">
        <v>2016</v>
      </c>
      <c r="R2175">
        <v>12</v>
      </c>
      <c r="S2175">
        <v>3</v>
      </c>
      <c r="T2175">
        <f t="shared" si="66"/>
        <v>-6.514141020646699</v>
      </c>
      <c r="U2175">
        <f t="shared" si="67"/>
        <v>-12.328149271200289</v>
      </c>
      <c r="Z2175">
        <v>2017</v>
      </c>
      <c r="AA2175">
        <v>4</v>
      </c>
      <c r="AB2175">
        <v>20</v>
      </c>
      <c r="AC2175">
        <v>-6.514141020646699</v>
      </c>
      <c r="AD2175">
        <v>-17.618149271200288</v>
      </c>
    </row>
    <row r="2176" spans="1:30" x14ac:dyDescent="0.2">
      <c r="A2176">
        <v>2006</v>
      </c>
      <c r="B2176">
        <v>12</v>
      </c>
      <c r="C2176">
        <v>15</v>
      </c>
      <c r="D2176">
        <v>7</v>
      </c>
      <c r="H2176">
        <v>2016</v>
      </c>
      <c r="I2176">
        <v>12</v>
      </c>
      <c r="J2176">
        <v>4</v>
      </c>
      <c r="K2176">
        <v>3.5</v>
      </c>
      <c r="L2176">
        <v>37.67</v>
      </c>
      <c r="Q2176">
        <v>2016</v>
      </c>
      <c r="R2176">
        <v>12</v>
      </c>
      <c r="S2176">
        <v>4</v>
      </c>
      <c r="T2176">
        <f t="shared" si="66"/>
        <v>-3.1141410206466986</v>
      </c>
      <c r="U2176">
        <f t="shared" si="67"/>
        <v>-14.598149271200285</v>
      </c>
      <c r="Z2176">
        <v>2017</v>
      </c>
      <c r="AA2176">
        <v>4</v>
      </c>
      <c r="AB2176">
        <v>24</v>
      </c>
      <c r="AC2176">
        <v>-6.514141020646699</v>
      </c>
      <c r="AD2176">
        <v>-21.568149271200287</v>
      </c>
    </row>
    <row r="2177" spans="1:30" x14ac:dyDescent="0.2">
      <c r="A2177">
        <v>2006</v>
      </c>
      <c r="B2177">
        <v>12</v>
      </c>
      <c r="C2177">
        <v>16</v>
      </c>
      <c r="D2177">
        <v>6.9</v>
      </c>
      <c r="H2177">
        <v>2016</v>
      </c>
      <c r="I2177">
        <v>12</v>
      </c>
      <c r="J2177">
        <v>5</v>
      </c>
      <c r="K2177">
        <v>1.2</v>
      </c>
      <c r="L2177">
        <v>37.475000000000001</v>
      </c>
      <c r="Q2177">
        <v>2016</v>
      </c>
      <c r="R2177">
        <v>12</v>
      </c>
      <c r="S2177">
        <v>5</v>
      </c>
      <c r="T2177">
        <f t="shared" si="66"/>
        <v>-5.4141410206466984</v>
      </c>
      <c r="U2177">
        <f t="shared" si="67"/>
        <v>-14.793149271200285</v>
      </c>
      <c r="Z2177">
        <v>2017</v>
      </c>
      <c r="AA2177">
        <v>4</v>
      </c>
      <c r="AB2177">
        <v>27</v>
      </c>
      <c r="AC2177">
        <v>-6.514141020646699</v>
      </c>
      <c r="AD2177">
        <v>-15.326482604500285</v>
      </c>
    </row>
    <row r="2178" spans="1:30" x14ac:dyDescent="0.2">
      <c r="A2178">
        <v>2006</v>
      </c>
      <c r="B2178">
        <v>12</v>
      </c>
      <c r="C2178">
        <v>17</v>
      </c>
      <c r="D2178">
        <v>0</v>
      </c>
      <c r="H2178">
        <v>2016</v>
      </c>
      <c r="I2178">
        <v>12</v>
      </c>
      <c r="J2178">
        <v>6</v>
      </c>
      <c r="K2178">
        <v>16.100000000000001</v>
      </c>
      <c r="L2178">
        <v>46.635483870999998</v>
      </c>
      <c r="Q2178">
        <v>2016</v>
      </c>
      <c r="R2178">
        <v>12</v>
      </c>
      <c r="S2178">
        <v>6</v>
      </c>
      <c r="T2178">
        <f t="shared" ref="T2178:T2241" si="68">K2178-$O$1</f>
        <v>9.4858589793533028</v>
      </c>
      <c r="U2178">
        <f t="shared" ref="U2178:U2241" si="69">L2178-$O$2</f>
        <v>-5.6326654002002883</v>
      </c>
      <c r="Z2178">
        <v>2017</v>
      </c>
      <c r="AA2178">
        <v>5</v>
      </c>
      <c r="AB2178">
        <v>10</v>
      </c>
      <c r="AC2178">
        <v>-6.514141020646699</v>
      </c>
      <c r="AD2178">
        <v>-20.008149271200288</v>
      </c>
    </row>
    <row r="2179" spans="1:30" x14ac:dyDescent="0.2">
      <c r="A2179">
        <v>2006</v>
      </c>
      <c r="B2179">
        <v>12</v>
      </c>
      <c r="C2179">
        <v>18</v>
      </c>
      <c r="D2179">
        <v>1.5</v>
      </c>
      <c r="H2179">
        <v>2016</v>
      </c>
      <c r="I2179">
        <v>12</v>
      </c>
      <c r="J2179">
        <v>7</v>
      </c>
      <c r="K2179">
        <v>7</v>
      </c>
      <c r="L2179">
        <v>39.647368421099998</v>
      </c>
      <c r="Q2179">
        <v>2016</v>
      </c>
      <c r="R2179">
        <v>12</v>
      </c>
      <c r="S2179">
        <v>7</v>
      </c>
      <c r="T2179">
        <f t="shared" si="68"/>
        <v>0.38585897935330138</v>
      </c>
      <c r="U2179">
        <f t="shared" si="69"/>
        <v>-12.620780850100289</v>
      </c>
      <c r="Z2179">
        <v>2017</v>
      </c>
      <c r="AA2179">
        <v>5</v>
      </c>
      <c r="AB2179">
        <v>17</v>
      </c>
      <c r="AC2179">
        <v>-6.514141020646699</v>
      </c>
      <c r="AD2179">
        <v>-23.548149271200288</v>
      </c>
    </row>
    <row r="2180" spans="1:30" x14ac:dyDescent="0.2">
      <c r="A2180">
        <v>2006</v>
      </c>
      <c r="B2180">
        <v>12</v>
      </c>
      <c r="C2180">
        <v>19</v>
      </c>
      <c r="D2180">
        <v>1.9</v>
      </c>
      <c r="H2180">
        <v>2016</v>
      </c>
      <c r="I2180">
        <v>12</v>
      </c>
      <c r="J2180">
        <v>8</v>
      </c>
      <c r="K2180">
        <v>9.1999999999999993</v>
      </c>
      <c r="L2180">
        <v>52.047457627100002</v>
      </c>
      <c r="Q2180">
        <v>2016</v>
      </c>
      <c r="R2180">
        <v>12</v>
      </c>
      <c r="S2180">
        <v>8</v>
      </c>
      <c r="T2180">
        <f t="shared" si="68"/>
        <v>2.5858589793533007</v>
      </c>
      <c r="U2180">
        <f t="shared" si="69"/>
        <v>-0.22069164410028463</v>
      </c>
      <c r="Z2180">
        <v>2017</v>
      </c>
      <c r="AA2180">
        <v>5</v>
      </c>
      <c r="AB2180">
        <v>19</v>
      </c>
      <c r="AC2180">
        <v>-6.514141020646699</v>
      </c>
      <c r="AD2180">
        <v>-23.979260382300286</v>
      </c>
    </row>
    <row r="2181" spans="1:30" x14ac:dyDescent="0.2">
      <c r="A2181">
        <v>2006</v>
      </c>
      <c r="B2181">
        <v>12</v>
      </c>
      <c r="C2181">
        <v>20</v>
      </c>
      <c r="D2181">
        <v>0</v>
      </c>
      <c r="H2181">
        <v>2016</v>
      </c>
      <c r="I2181">
        <v>12</v>
      </c>
      <c r="J2181">
        <v>9</v>
      </c>
      <c r="K2181">
        <v>10.5</v>
      </c>
      <c r="L2181">
        <v>41.913636363599998</v>
      </c>
      <c r="Q2181">
        <v>2016</v>
      </c>
      <c r="R2181">
        <v>12</v>
      </c>
      <c r="S2181">
        <v>9</v>
      </c>
      <c r="T2181">
        <f t="shared" si="68"/>
        <v>3.8858589793533014</v>
      </c>
      <c r="U2181">
        <f t="shared" si="69"/>
        <v>-10.354512907600288</v>
      </c>
      <c r="Z2181">
        <v>2017</v>
      </c>
      <c r="AA2181">
        <v>5</v>
      </c>
      <c r="AB2181">
        <v>22</v>
      </c>
      <c r="AC2181">
        <v>-6.514141020646699</v>
      </c>
      <c r="AD2181">
        <v>-24.443149271200287</v>
      </c>
    </row>
    <row r="2182" spans="1:30" x14ac:dyDescent="0.2">
      <c r="A2182">
        <v>2006</v>
      </c>
      <c r="B2182">
        <v>12</v>
      </c>
      <c r="C2182">
        <v>21</v>
      </c>
      <c r="D2182">
        <v>1.4</v>
      </c>
      <c r="H2182">
        <v>2016</v>
      </c>
      <c r="I2182">
        <v>12</v>
      </c>
      <c r="J2182">
        <v>10</v>
      </c>
      <c r="K2182">
        <v>3</v>
      </c>
      <c r="L2182">
        <v>52.255555555599997</v>
      </c>
      <c r="Q2182">
        <v>2016</v>
      </c>
      <c r="R2182">
        <v>12</v>
      </c>
      <c r="S2182">
        <v>10</v>
      </c>
      <c r="T2182">
        <f t="shared" si="68"/>
        <v>-3.6141410206466986</v>
      </c>
      <c r="U2182">
        <f t="shared" si="69"/>
        <v>-1.2593715600289102E-2</v>
      </c>
      <c r="Z2182">
        <v>2017</v>
      </c>
      <c r="AA2182">
        <v>7</v>
      </c>
      <c r="AB2182">
        <v>23</v>
      </c>
      <c r="AC2182">
        <v>-6.514141020646699</v>
      </c>
      <c r="AD2182">
        <v>-22.001482604500286</v>
      </c>
    </row>
    <row r="2183" spans="1:30" x14ac:dyDescent="0.2">
      <c r="A2183">
        <v>2006</v>
      </c>
      <c r="B2183">
        <v>12</v>
      </c>
      <c r="C2183">
        <v>22</v>
      </c>
      <c r="D2183">
        <v>0</v>
      </c>
      <c r="H2183">
        <v>2016</v>
      </c>
      <c r="I2183">
        <v>12</v>
      </c>
      <c r="J2183">
        <v>11</v>
      </c>
      <c r="K2183">
        <v>24.7</v>
      </c>
      <c r="L2183">
        <v>41.070588235300001</v>
      </c>
      <c r="Q2183">
        <v>2016</v>
      </c>
      <c r="R2183">
        <v>12</v>
      </c>
      <c r="S2183">
        <v>11</v>
      </c>
      <c r="T2183">
        <f t="shared" si="68"/>
        <v>18.085858979353301</v>
      </c>
      <c r="U2183">
        <f t="shared" si="69"/>
        <v>-11.197561035900286</v>
      </c>
      <c r="Z2183">
        <v>2017</v>
      </c>
      <c r="AA2183">
        <v>7</v>
      </c>
      <c r="AB2183">
        <v>28</v>
      </c>
      <c r="AC2183">
        <v>-6.514141020646699</v>
      </c>
      <c r="AD2183">
        <v>-23.534815937900287</v>
      </c>
    </row>
    <row r="2184" spans="1:30" x14ac:dyDescent="0.2">
      <c r="A2184">
        <v>2006</v>
      </c>
      <c r="B2184">
        <v>12</v>
      </c>
      <c r="C2184">
        <v>23</v>
      </c>
      <c r="D2184">
        <v>1.2</v>
      </c>
      <c r="H2184">
        <v>2016</v>
      </c>
      <c r="I2184">
        <v>12</v>
      </c>
      <c r="J2184">
        <v>12</v>
      </c>
      <c r="K2184">
        <v>13.8</v>
      </c>
      <c r="L2184">
        <v>58.255102040799997</v>
      </c>
      <c r="Q2184">
        <v>2016</v>
      </c>
      <c r="R2184">
        <v>12</v>
      </c>
      <c r="S2184">
        <v>12</v>
      </c>
      <c r="T2184">
        <f t="shared" si="68"/>
        <v>7.1858589793533021</v>
      </c>
      <c r="U2184">
        <f t="shared" si="69"/>
        <v>5.9869527695997107</v>
      </c>
      <c r="Z2184">
        <v>2017</v>
      </c>
      <c r="AA2184">
        <v>8</v>
      </c>
      <c r="AB2184">
        <v>28</v>
      </c>
      <c r="AC2184">
        <v>-6.514141020646699</v>
      </c>
      <c r="AD2184">
        <v>-20.996720699800285</v>
      </c>
    </row>
    <row r="2185" spans="1:30" x14ac:dyDescent="0.2">
      <c r="A2185">
        <v>2006</v>
      </c>
      <c r="B2185">
        <v>12</v>
      </c>
      <c r="C2185">
        <v>24</v>
      </c>
      <c r="D2185">
        <v>0</v>
      </c>
      <c r="H2185">
        <v>2016</v>
      </c>
      <c r="I2185">
        <v>12</v>
      </c>
      <c r="J2185">
        <v>13</v>
      </c>
      <c r="K2185">
        <v>12.9</v>
      </c>
      <c r="L2185">
        <v>48.366666666699999</v>
      </c>
      <c r="Q2185">
        <v>2016</v>
      </c>
      <c r="R2185">
        <v>12</v>
      </c>
      <c r="S2185">
        <v>13</v>
      </c>
      <c r="T2185">
        <f t="shared" si="68"/>
        <v>6.2858589793533017</v>
      </c>
      <c r="U2185">
        <f t="shared" si="69"/>
        <v>-3.9014826045002877</v>
      </c>
      <c r="Z2185">
        <v>2017</v>
      </c>
      <c r="AA2185">
        <v>9</v>
      </c>
      <c r="AB2185">
        <v>21</v>
      </c>
      <c r="AC2185">
        <v>-6.514141020646699</v>
      </c>
      <c r="AD2185">
        <v>-14.231785634800289</v>
      </c>
    </row>
    <row r="2186" spans="1:30" x14ac:dyDescent="0.2">
      <c r="A2186">
        <v>2006</v>
      </c>
      <c r="B2186">
        <v>12</v>
      </c>
      <c r="C2186">
        <v>25</v>
      </c>
      <c r="D2186">
        <v>1.5</v>
      </c>
      <c r="H2186">
        <v>2016</v>
      </c>
      <c r="I2186">
        <v>12</v>
      </c>
      <c r="J2186">
        <v>14</v>
      </c>
      <c r="K2186">
        <v>8.8000000000000007</v>
      </c>
      <c r="L2186">
        <v>50.069444444399998</v>
      </c>
      <c r="Q2186">
        <v>2016</v>
      </c>
      <c r="R2186">
        <v>12</v>
      </c>
      <c r="S2186">
        <v>14</v>
      </c>
      <c r="T2186">
        <f t="shared" si="68"/>
        <v>2.1858589793533021</v>
      </c>
      <c r="U2186">
        <f t="shared" si="69"/>
        <v>-2.198704826800288</v>
      </c>
      <c r="Z2186">
        <v>2017</v>
      </c>
      <c r="AA2186">
        <v>9</v>
      </c>
      <c r="AB2186">
        <v>25</v>
      </c>
      <c r="AC2186">
        <v>-6.514141020646699</v>
      </c>
      <c r="AD2186">
        <v>-10.042062314700289</v>
      </c>
    </row>
    <row r="2187" spans="1:30" x14ac:dyDescent="0.2">
      <c r="A2187">
        <v>2006</v>
      </c>
      <c r="B2187">
        <v>12</v>
      </c>
      <c r="C2187">
        <v>26</v>
      </c>
      <c r="D2187">
        <v>7.6</v>
      </c>
      <c r="H2187">
        <v>2016</v>
      </c>
      <c r="I2187">
        <v>12</v>
      </c>
      <c r="J2187">
        <v>15</v>
      </c>
      <c r="K2187">
        <v>4</v>
      </c>
      <c r="L2187">
        <v>43.2730769231</v>
      </c>
      <c r="Q2187">
        <v>2016</v>
      </c>
      <c r="R2187">
        <v>12</v>
      </c>
      <c r="S2187">
        <v>15</v>
      </c>
      <c r="T2187">
        <f t="shared" si="68"/>
        <v>-2.6141410206466986</v>
      </c>
      <c r="U2187">
        <f t="shared" si="69"/>
        <v>-8.9950723481002868</v>
      </c>
      <c r="Z2187">
        <v>2017</v>
      </c>
      <c r="AA2187">
        <v>10</v>
      </c>
      <c r="AB2187">
        <v>11</v>
      </c>
      <c r="AC2187">
        <v>-6.514141020646699</v>
      </c>
      <c r="AD2187">
        <v>-18.751482604500289</v>
      </c>
    </row>
    <row r="2188" spans="1:30" x14ac:dyDescent="0.2">
      <c r="A2188">
        <v>2006</v>
      </c>
      <c r="B2188">
        <v>12</v>
      </c>
      <c r="C2188">
        <v>27</v>
      </c>
      <c r="D2188">
        <v>0</v>
      </c>
      <c r="H2188">
        <v>2016</v>
      </c>
      <c r="I2188">
        <v>12</v>
      </c>
      <c r="J2188">
        <v>16</v>
      </c>
      <c r="K2188">
        <v>3.7</v>
      </c>
      <c r="L2188">
        <v>40.619999999999997</v>
      </c>
      <c r="Q2188">
        <v>2016</v>
      </c>
      <c r="R2188">
        <v>12</v>
      </c>
      <c r="S2188">
        <v>16</v>
      </c>
      <c r="T2188">
        <f t="shared" si="68"/>
        <v>-2.9141410206466984</v>
      </c>
      <c r="U2188">
        <f t="shared" si="69"/>
        <v>-11.648149271200289</v>
      </c>
      <c r="Z2188">
        <v>2017</v>
      </c>
      <c r="AA2188">
        <v>10</v>
      </c>
      <c r="AB2188">
        <v>13</v>
      </c>
      <c r="AC2188">
        <v>-6.514141020646699</v>
      </c>
      <c r="AD2188">
        <v>-19.543149271200285</v>
      </c>
    </row>
    <row r="2189" spans="1:30" x14ac:dyDescent="0.2">
      <c r="A2189">
        <v>2006</v>
      </c>
      <c r="B2189">
        <v>12</v>
      </c>
      <c r="C2189">
        <v>28</v>
      </c>
      <c r="D2189">
        <v>2.9</v>
      </c>
      <c r="H2189">
        <v>2016</v>
      </c>
      <c r="I2189">
        <v>12</v>
      </c>
      <c r="J2189">
        <v>17</v>
      </c>
      <c r="K2189">
        <v>14.2</v>
      </c>
      <c r="L2189">
        <v>38.03</v>
      </c>
      <c r="Q2189">
        <v>2016</v>
      </c>
      <c r="R2189">
        <v>12</v>
      </c>
      <c r="S2189">
        <v>17</v>
      </c>
      <c r="T2189">
        <f t="shared" si="68"/>
        <v>7.5858589793533007</v>
      </c>
      <c r="U2189">
        <f t="shared" si="69"/>
        <v>-14.238149271200285</v>
      </c>
      <c r="Z2189">
        <v>2017</v>
      </c>
      <c r="AA2189">
        <v>10</v>
      </c>
      <c r="AB2189">
        <v>20</v>
      </c>
      <c r="AC2189">
        <v>-6.514141020646699</v>
      </c>
      <c r="AD2189">
        <v>-10.983533886600284</v>
      </c>
    </row>
    <row r="2190" spans="1:30" x14ac:dyDescent="0.2">
      <c r="A2190">
        <v>2006</v>
      </c>
      <c r="B2190">
        <v>12</v>
      </c>
      <c r="C2190">
        <v>29</v>
      </c>
      <c r="D2190">
        <v>15.7</v>
      </c>
      <c r="H2190">
        <v>2016</v>
      </c>
      <c r="I2190">
        <v>12</v>
      </c>
      <c r="J2190">
        <v>18</v>
      </c>
      <c r="K2190">
        <v>17.5</v>
      </c>
      <c r="L2190">
        <v>44.241379310299997</v>
      </c>
      <c r="Q2190">
        <v>2016</v>
      </c>
      <c r="R2190">
        <v>12</v>
      </c>
      <c r="S2190">
        <v>18</v>
      </c>
      <c r="T2190">
        <f t="shared" si="68"/>
        <v>10.885858979353301</v>
      </c>
      <c r="U2190">
        <f t="shared" si="69"/>
        <v>-8.0267699609002889</v>
      </c>
      <c r="Z2190">
        <v>2017</v>
      </c>
      <c r="AA2190">
        <v>11</v>
      </c>
      <c r="AB2190">
        <v>14</v>
      </c>
      <c r="AC2190">
        <v>-6.514141020646699</v>
      </c>
      <c r="AD2190">
        <v>-17.293149271200285</v>
      </c>
    </row>
    <row r="2191" spans="1:30" x14ac:dyDescent="0.2">
      <c r="A2191">
        <v>2006</v>
      </c>
      <c r="B2191">
        <v>12</v>
      </c>
      <c r="C2191">
        <v>30</v>
      </c>
      <c r="D2191">
        <v>6.5</v>
      </c>
      <c r="H2191">
        <v>2016</v>
      </c>
      <c r="I2191">
        <v>12</v>
      </c>
      <c r="J2191">
        <v>19</v>
      </c>
      <c r="K2191">
        <v>38.799999999999997</v>
      </c>
      <c r="L2191">
        <v>57.768115942000001</v>
      </c>
      <c r="Q2191">
        <v>2016</v>
      </c>
      <c r="R2191">
        <v>12</v>
      </c>
      <c r="S2191">
        <v>19</v>
      </c>
      <c r="T2191">
        <f t="shared" si="68"/>
        <v>32.185858979353299</v>
      </c>
      <c r="U2191">
        <f t="shared" si="69"/>
        <v>5.499966670799715</v>
      </c>
      <c r="Z2191">
        <v>2017</v>
      </c>
      <c r="AA2191">
        <v>12</v>
      </c>
      <c r="AB2191">
        <v>13</v>
      </c>
      <c r="AC2191">
        <v>-6.514141020646699</v>
      </c>
      <c r="AD2191">
        <v>-18.508149271200288</v>
      </c>
    </row>
    <row r="2192" spans="1:30" x14ac:dyDescent="0.2">
      <c r="A2192">
        <v>2006</v>
      </c>
      <c r="B2192">
        <v>12</v>
      </c>
      <c r="C2192">
        <v>31</v>
      </c>
      <c r="D2192">
        <v>3</v>
      </c>
      <c r="H2192">
        <v>2016</v>
      </c>
      <c r="I2192">
        <v>12</v>
      </c>
      <c r="J2192">
        <v>20</v>
      </c>
      <c r="K2192">
        <v>13.7</v>
      </c>
      <c r="L2192">
        <v>64.3943396226</v>
      </c>
      <c r="Q2192">
        <v>2016</v>
      </c>
      <c r="R2192">
        <v>12</v>
      </c>
      <c r="S2192">
        <v>20</v>
      </c>
      <c r="T2192">
        <f t="shared" si="68"/>
        <v>7.0858589793533007</v>
      </c>
      <c r="U2192">
        <f t="shared" si="69"/>
        <v>12.126190351399714</v>
      </c>
      <c r="Z2192">
        <v>2010</v>
      </c>
      <c r="AA2192">
        <v>10</v>
      </c>
      <c r="AB2192">
        <v>13</v>
      </c>
      <c r="AC2192">
        <v>-6.6141410206466986</v>
      </c>
      <c r="AD2192">
        <v>97.531850728799725</v>
      </c>
    </row>
    <row r="2193" spans="1:30" x14ac:dyDescent="0.2">
      <c r="A2193">
        <v>2007</v>
      </c>
      <c r="B2193">
        <v>1</v>
      </c>
      <c r="C2193">
        <v>1</v>
      </c>
      <c r="D2193">
        <v>0.5</v>
      </c>
      <c r="H2193">
        <v>2016</v>
      </c>
      <c r="I2193">
        <v>12</v>
      </c>
      <c r="J2193">
        <v>21</v>
      </c>
      <c r="K2193">
        <v>3.4</v>
      </c>
      <c r="L2193">
        <v>44.48</v>
      </c>
      <c r="Q2193">
        <v>2016</v>
      </c>
      <c r="R2193">
        <v>12</v>
      </c>
      <c r="S2193">
        <v>21</v>
      </c>
      <c r="T2193">
        <f t="shared" si="68"/>
        <v>-3.2141410206466987</v>
      </c>
      <c r="U2193">
        <f t="shared" si="69"/>
        <v>-7.7881492712002895</v>
      </c>
      <c r="Z2193">
        <v>2010</v>
      </c>
      <c r="AA2193">
        <v>10</v>
      </c>
      <c r="AB2193">
        <v>17</v>
      </c>
      <c r="AC2193">
        <v>-6.6141410206466986</v>
      </c>
      <c r="AD2193">
        <v>90.300271781799722</v>
      </c>
    </row>
    <row r="2194" spans="1:30" x14ac:dyDescent="0.2">
      <c r="A2194">
        <v>2007</v>
      </c>
      <c r="B2194">
        <v>1</v>
      </c>
      <c r="C2194">
        <v>2</v>
      </c>
      <c r="D2194">
        <v>1.2</v>
      </c>
      <c r="H2194">
        <v>2016</v>
      </c>
      <c r="I2194">
        <v>12</v>
      </c>
      <c r="J2194">
        <v>22</v>
      </c>
      <c r="K2194">
        <v>4.3</v>
      </c>
      <c r="L2194">
        <v>41.365000000000002</v>
      </c>
      <c r="Q2194">
        <v>2016</v>
      </c>
      <c r="R2194">
        <v>12</v>
      </c>
      <c r="S2194">
        <v>22</v>
      </c>
      <c r="T2194">
        <f t="shared" si="68"/>
        <v>-2.3141410206466988</v>
      </c>
      <c r="U2194">
        <f t="shared" si="69"/>
        <v>-10.903149271200284</v>
      </c>
      <c r="Z2194">
        <v>2010</v>
      </c>
      <c r="AA2194">
        <v>10</v>
      </c>
      <c r="AB2194">
        <v>19</v>
      </c>
      <c r="AC2194">
        <v>-6.6141410206466986</v>
      </c>
      <c r="AD2194">
        <v>79.859123455799704</v>
      </c>
    </row>
    <row r="2195" spans="1:30" x14ac:dyDescent="0.2">
      <c r="A2195">
        <v>2007</v>
      </c>
      <c r="B2195">
        <v>1</v>
      </c>
      <c r="C2195">
        <v>3</v>
      </c>
      <c r="D2195">
        <v>3.2</v>
      </c>
      <c r="H2195">
        <v>2016</v>
      </c>
      <c r="I2195">
        <v>12</v>
      </c>
      <c r="J2195">
        <v>23</v>
      </c>
      <c r="K2195">
        <v>1.6</v>
      </c>
      <c r="L2195">
        <v>37.975000000000001</v>
      </c>
      <c r="Q2195">
        <v>2016</v>
      </c>
      <c r="R2195">
        <v>12</v>
      </c>
      <c r="S2195">
        <v>23</v>
      </c>
      <c r="T2195">
        <f t="shared" si="68"/>
        <v>-5.014141020646699</v>
      </c>
      <c r="U2195">
        <f t="shared" si="69"/>
        <v>-14.293149271200285</v>
      </c>
      <c r="Z2195">
        <v>2010</v>
      </c>
      <c r="AA2195">
        <v>10</v>
      </c>
      <c r="AB2195">
        <v>20</v>
      </c>
      <c r="AC2195">
        <v>-6.6141410206466986</v>
      </c>
      <c r="AD2195">
        <v>77.806850728799702</v>
      </c>
    </row>
    <row r="2196" spans="1:30" x14ac:dyDescent="0.2">
      <c r="A2196">
        <v>2007</v>
      </c>
      <c r="B2196">
        <v>1</v>
      </c>
      <c r="C2196">
        <v>4</v>
      </c>
      <c r="D2196">
        <v>0.7</v>
      </c>
      <c r="H2196">
        <v>2016</v>
      </c>
      <c r="I2196">
        <v>12</v>
      </c>
      <c r="J2196">
        <v>24</v>
      </c>
      <c r="K2196">
        <v>1.5</v>
      </c>
      <c r="L2196">
        <v>37.442857142900003</v>
      </c>
      <c r="Q2196">
        <v>2016</v>
      </c>
      <c r="R2196">
        <v>12</v>
      </c>
      <c r="S2196">
        <v>24</v>
      </c>
      <c r="T2196">
        <f t="shared" si="68"/>
        <v>-5.1141410206466986</v>
      </c>
      <c r="U2196">
        <f t="shared" si="69"/>
        <v>-14.825292128300283</v>
      </c>
      <c r="Z2196">
        <v>2010</v>
      </c>
      <c r="AA2196">
        <v>11</v>
      </c>
      <c r="AB2196">
        <v>20</v>
      </c>
      <c r="AC2196">
        <v>-6.6141410206466986</v>
      </c>
      <c r="AD2196">
        <v>111.65877380579971</v>
      </c>
    </row>
    <row r="2197" spans="1:30" x14ac:dyDescent="0.2">
      <c r="A2197">
        <v>2007</v>
      </c>
      <c r="B2197">
        <v>1</v>
      </c>
      <c r="C2197">
        <v>5</v>
      </c>
      <c r="D2197">
        <v>3.2</v>
      </c>
      <c r="H2197">
        <v>2016</v>
      </c>
      <c r="I2197">
        <v>12</v>
      </c>
      <c r="J2197">
        <v>25</v>
      </c>
      <c r="K2197">
        <v>2.1</v>
      </c>
      <c r="L2197">
        <v>37.494117647099998</v>
      </c>
      <c r="Q2197">
        <v>2016</v>
      </c>
      <c r="R2197">
        <v>12</v>
      </c>
      <c r="S2197">
        <v>25</v>
      </c>
      <c r="T2197">
        <f t="shared" si="68"/>
        <v>-4.514141020646699</v>
      </c>
      <c r="U2197">
        <f t="shared" si="69"/>
        <v>-14.774031624100289</v>
      </c>
      <c r="Z2197">
        <v>2010</v>
      </c>
      <c r="AA2197">
        <v>12</v>
      </c>
      <c r="AB2197">
        <v>1</v>
      </c>
      <c r="AC2197">
        <v>-6.6141410206466986</v>
      </c>
      <c r="AD2197">
        <v>90.646136442799701</v>
      </c>
    </row>
    <row r="2198" spans="1:30" x14ac:dyDescent="0.2">
      <c r="A2198">
        <v>2007</v>
      </c>
      <c r="B2198">
        <v>1</v>
      </c>
      <c r="C2198">
        <v>6</v>
      </c>
      <c r="D2198">
        <v>10</v>
      </c>
      <c r="H2198">
        <v>2016</v>
      </c>
      <c r="I2198">
        <v>12</v>
      </c>
      <c r="J2198">
        <v>26</v>
      </c>
      <c r="K2198">
        <v>0.4</v>
      </c>
      <c r="L2198">
        <v>44.872727272699997</v>
      </c>
      <c r="Q2198">
        <v>2016</v>
      </c>
      <c r="R2198">
        <v>12</v>
      </c>
      <c r="S2198">
        <v>26</v>
      </c>
      <c r="T2198">
        <f t="shared" si="68"/>
        <v>-6.2141410206466983</v>
      </c>
      <c r="U2198">
        <f t="shared" si="69"/>
        <v>-7.3954219985002894</v>
      </c>
      <c r="Z2198">
        <v>2010</v>
      </c>
      <c r="AA2198">
        <v>12</v>
      </c>
      <c r="AB2198">
        <v>2</v>
      </c>
      <c r="AC2198">
        <v>-6.6141410206466986</v>
      </c>
      <c r="AD2198">
        <v>87.031850728799725</v>
      </c>
    </row>
    <row r="2199" spans="1:30" x14ac:dyDescent="0.2">
      <c r="A2199">
        <v>2007</v>
      </c>
      <c r="B2199">
        <v>1</v>
      </c>
      <c r="C2199">
        <v>7</v>
      </c>
      <c r="D2199">
        <v>0.5</v>
      </c>
      <c r="H2199">
        <v>2016</v>
      </c>
      <c r="I2199">
        <v>12</v>
      </c>
      <c r="J2199">
        <v>27</v>
      </c>
      <c r="K2199">
        <v>15.7</v>
      </c>
      <c r="L2199">
        <v>36.638461538500003</v>
      </c>
      <c r="Q2199">
        <v>2016</v>
      </c>
      <c r="R2199">
        <v>12</v>
      </c>
      <c r="S2199">
        <v>27</v>
      </c>
      <c r="T2199">
        <f t="shared" si="68"/>
        <v>9.0858589793533007</v>
      </c>
      <c r="U2199">
        <f t="shared" si="69"/>
        <v>-15.629687732700283</v>
      </c>
      <c r="Z2199">
        <v>2010</v>
      </c>
      <c r="AA2199">
        <v>12</v>
      </c>
      <c r="AB2199">
        <v>3</v>
      </c>
      <c r="AC2199">
        <v>-6.6141410206466986</v>
      </c>
      <c r="AD2199">
        <v>86.281850728799725</v>
      </c>
    </row>
    <row r="2200" spans="1:30" x14ac:dyDescent="0.2">
      <c r="A2200">
        <v>2007</v>
      </c>
      <c r="B2200">
        <v>1</v>
      </c>
      <c r="C2200">
        <v>8</v>
      </c>
      <c r="D2200">
        <v>0</v>
      </c>
      <c r="H2200">
        <v>2016</v>
      </c>
      <c r="I2200">
        <v>12</v>
      </c>
      <c r="J2200">
        <v>28</v>
      </c>
      <c r="K2200">
        <v>3.2</v>
      </c>
      <c r="L2200">
        <v>52.136363636399999</v>
      </c>
      <c r="Q2200">
        <v>2016</v>
      </c>
      <c r="R2200">
        <v>12</v>
      </c>
      <c r="S2200">
        <v>28</v>
      </c>
      <c r="T2200">
        <f t="shared" si="68"/>
        <v>-3.4141410206466984</v>
      </c>
      <c r="U2200">
        <f t="shared" si="69"/>
        <v>-0.13178563480028771</v>
      </c>
      <c r="Z2200">
        <v>2010</v>
      </c>
      <c r="AA2200">
        <v>12</v>
      </c>
      <c r="AB2200">
        <v>4</v>
      </c>
      <c r="AC2200">
        <v>-6.6141410206466986</v>
      </c>
      <c r="AD2200">
        <v>85.491850728799704</v>
      </c>
    </row>
    <row r="2201" spans="1:30" x14ac:dyDescent="0.2">
      <c r="A2201">
        <v>2007</v>
      </c>
      <c r="B2201">
        <v>1</v>
      </c>
      <c r="C2201">
        <v>9</v>
      </c>
      <c r="D2201">
        <v>5</v>
      </c>
      <c r="H2201">
        <v>2016</v>
      </c>
      <c r="I2201">
        <v>12</v>
      </c>
      <c r="J2201">
        <v>29</v>
      </c>
      <c r="K2201">
        <v>0</v>
      </c>
      <c r="L2201">
        <v>37.157894736800003</v>
      </c>
      <c r="Q2201">
        <v>2016</v>
      </c>
      <c r="R2201">
        <v>12</v>
      </c>
      <c r="S2201">
        <v>29</v>
      </c>
      <c r="T2201">
        <f t="shared" si="68"/>
        <v>-6.6141410206466986</v>
      </c>
      <c r="U2201">
        <f t="shared" si="69"/>
        <v>-15.110254534400283</v>
      </c>
      <c r="Z2201">
        <v>2010</v>
      </c>
      <c r="AA2201">
        <v>12</v>
      </c>
      <c r="AB2201">
        <v>9</v>
      </c>
      <c r="AC2201">
        <v>-6.6141410206466986</v>
      </c>
      <c r="AD2201">
        <v>84.131850728799719</v>
      </c>
    </row>
    <row r="2202" spans="1:30" x14ac:dyDescent="0.2">
      <c r="A2202">
        <v>2007</v>
      </c>
      <c r="B2202">
        <v>1</v>
      </c>
      <c r="C2202">
        <v>10</v>
      </c>
      <c r="D2202">
        <v>23.8</v>
      </c>
      <c r="H2202">
        <v>2016</v>
      </c>
      <c r="I2202">
        <v>12</v>
      </c>
      <c r="J2202">
        <v>30</v>
      </c>
      <c r="K2202">
        <v>0</v>
      </c>
      <c r="L2202">
        <v>35.44</v>
      </c>
      <c r="Q2202">
        <v>2016</v>
      </c>
      <c r="R2202">
        <v>12</v>
      </c>
      <c r="S2202">
        <v>30</v>
      </c>
      <c r="T2202">
        <f t="shared" si="68"/>
        <v>-6.6141410206466986</v>
      </c>
      <c r="U2202">
        <f t="shared" si="69"/>
        <v>-16.828149271200289</v>
      </c>
      <c r="Z2202">
        <v>2010</v>
      </c>
      <c r="AA2202">
        <v>12</v>
      </c>
      <c r="AB2202">
        <v>10</v>
      </c>
      <c r="AC2202">
        <v>-6.6141410206466986</v>
      </c>
      <c r="AD2202">
        <v>83.631850728799719</v>
      </c>
    </row>
    <row r="2203" spans="1:30" x14ac:dyDescent="0.2">
      <c r="A2203">
        <v>2007</v>
      </c>
      <c r="B2203">
        <v>1</v>
      </c>
      <c r="C2203">
        <v>11</v>
      </c>
      <c r="D2203">
        <v>11.5</v>
      </c>
      <c r="H2203">
        <v>2016</v>
      </c>
      <c r="I2203">
        <v>12</v>
      </c>
      <c r="J2203">
        <v>31</v>
      </c>
      <c r="K2203">
        <v>6.9</v>
      </c>
      <c r="L2203">
        <v>41.845454545499997</v>
      </c>
      <c r="Q2203">
        <v>2016</v>
      </c>
      <c r="R2203">
        <v>12</v>
      </c>
      <c r="S2203">
        <v>31</v>
      </c>
      <c r="T2203">
        <f t="shared" si="68"/>
        <v>0.28585897935330173</v>
      </c>
      <c r="U2203">
        <f t="shared" si="69"/>
        <v>-10.422694725700289</v>
      </c>
      <c r="Z2203">
        <v>2010</v>
      </c>
      <c r="AA2203">
        <v>12</v>
      </c>
      <c r="AB2203">
        <v>11</v>
      </c>
      <c r="AC2203">
        <v>-6.6141410206466986</v>
      </c>
      <c r="AD2203">
        <v>82.771850728799706</v>
      </c>
    </row>
    <row r="2204" spans="1:30" x14ac:dyDescent="0.2">
      <c r="A2204">
        <v>2007</v>
      </c>
      <c r="B2204">
        <v>1</v>
      </c>
      <c r="C2204">
        <v>12</v>
      </c>
      <c r="D2204">
        <v>10.6</v>
      </c>
      <c r="H2204">
        <v>2017</v>
      </c>
      <c r="I2204">
        <v>1</v>
      </c>
      <c r="J2204">
        <v>1</v>
      </c>
      <c r="K2204">
        <v>23.4</v>
      </c>
      <c r="L2204">
        <v>41.064999999999998</v>
      </c>
      <c r="Q2204">
        <v>2017</v>
      </c>
      <c r="R2204">
        <v>1</v>
      </c>
      <c r="S2204">
        <v>1</v>
      </c>
      <c r="T2204">
        <f t="shared" si="68"/>
        <v>16.7858589793533</v>
      </c>
      <c r="U2204">
        <f t="shared" si="69"/>
        <v>-11.203149271200289</v>
      </c>
      <c r="Z2204">
        <v>2010</v>
      </c>
      <c r="AA2204">
        <v>12</v>
      </c>
      <c r="AB2204">
        <v>13</v>
      </c>
      <c r="AC2204">
        <v>-6.6141410206466986</v>
      </c>
      <c r="AD2204">
        <v>82.681850728799702</v>
      </c>
    </row>
    <row r="2205" spans="1:30" x14ac:dyDescent="0.2">
      <c r="A2205">
        <v>2007</v>
      </c>
      <c r="B2205">
        <v>1</v>
      </c>
      <c r="C2205">
        <v>13</v>
      </c>
      <c r="D2205">
        <v>5.2</v>
      </c>
      <c r="H2205">
        <v>2017</v>
      </c>
      <c r="I2205">
        <v>1</v>
      </c>
      <c r="J2205">
        <v>2</v>
      </c>
      <c r="K2205">
        <v>1.9</v>
      </c>
      <c r="L2205">
        <v>50.525806451599998</v>
      </c>
      <c r="Q2205">
        <v>2017</v>
      </c>
      <c r="R2205">
        <v>1</v>
      </c>
      <c r="S2205">
        <v>2</v>
      </c>
      <c r="T2205">
        <f t="shared" si="68"/>
        <v>-4.7141410206466983</v>
      </c>
      <c r="U2205">
        <f t="shared" si="69"/>
        <v>-1.7423428196002888</v>
      </c>
      <c r="Z2205">
        <v>2010</v>
      </c>
      <c r="AA2205">
        <v>12</v>
      </c>
      <c r="AB2205">
        <v>27</v>
      </c>
      <c r="AC2205">
        <v>-6.6141410206466986</v>
      </c>
      <c r="AD2205">
        <v>83.787406284799715</v>
      </c>
    </row>
    <row r="2206" spans="1:30" x14ac:dyDescent="0.2">
      <c r="A2206">
        <v>2007</v>
      </c>
      <c r="B2206">
        <v>1</v>
      </c>
      <c r="C2206">
        <v>14</v>
      </c>
      <c r="D2206">
        <v>7.6</v>
      </c>
      <c r="H2206">
        <v>2017</v>
      </c>
      <c r="I2206">
        <v>1</v>
      </c>
      <c r="J2206">
        <v>3</v>
      </c>
      <c r="K2206">
        <v>7.6</v>
      </c>
      <c r="L2206">
        <v>35.722222222200003</v>
      </c>
      <c r="Q2206">
        <v>2017</v>
      </c>
      <c r="R2206">
        <v>1</v>
      </c>
      <c r="S2206">
        <v>3</v>
      </c>
      <c r="T2206">
        <f t="shared" si="68"/>
        <v>0.98585897935330102</v>
      </c>
      <c r="U2206">
        <f t="shared" si="69"/>
        <v>-16.545927049000284</v>
      </c>
      <c r="Z2206">
        <v>2011</v>
      </c>
      <c r="AA2206">
        <v>1</v>
      </c>
      <c r="AB2206">
        <v>9</v>
      </c>
      <c r="AC2206">
        <v>-6.6141410206466986</v>
      </c>
      <c r="AD2206">
        <v>84.619350728799702</v>
      </c>
    </row>
    <row r="2207" spans="1:30" x14ac:dyDescent="0.2">
      <c r="A2207">
        <v>2007</v>
      </c>
      <c r="B2207">
        <v>1</v>
      </c>
      <c r="C2207">
        <v>15</v>
      </c>
      <c r="D2207">
        <v>4.5</v>
      </c>
      <c r="H2207">
        <v>2017</v>
      </c>
      <c r="I2207">
        <v>1</v>
      </c>
      <c r="J2207">
        <v>4</v>
      </c>
      <c r="K2207">
        <v>0.3</v>
      </c>
      <c r="L2207">
        <v>45.643333333299999</v>
      </c>
      <c r="Q2207">
        <v>2017</v>
      </c>
      <c r="R2207">
        <v>1</v>
      </c>
      <c r="S2207">
        <v>4</v>
      </c>
      <c r="T2207">
        <f t="shared" si="68"/>
        <v>-6.3141410206466988</v>
      </c>
      <c r="U2207">
        <f t="shared" si="69"/>
        <v>-6.6248159379002871</v>
      </c>
      <c r="Z2207">
        <v>2011</v>
      </c>
      <c r="AA2207">
        <v>1</v>
      </c>
      <c r="AB2207">
        <v>13</v>
      </c>
      <c r="AC2207">
        <v>-6.6141410206466986</v>
      </c>
      <c r="AD2207">
        <v>82.731850728799714</v>
      </c>
    </row>
    <row r="2208" spans="1:30" x14ac:dyDescent="0.2">
      <c r="A2208">
        <v>2007</v>
      </c>
      <c r="B2208">
        <v>1</v>
      </c>
      <c r="C2208">
        <v>16</v>
      </c>
      <c r="D2208">
        <v>0</v>
      </c>
      <c r="H2208">
        <v>2017</v>
      </c>
      <c r="I2208">
        <v>1</v>
      </c>
      <c r="J2208">
        <v>5</v>
      </c>
      <c r="K2208">
        <v>0.2</v>
      </c>
      <c r="L2208">
        <v>35.6</v>
      </c>
      <c r="Q2208">
        <v>2017</v>
      </c>
      <c r="R2208">
        <v>1</v>
      </c>
      <c r="S2208">
        <v>5</v>
      </c>
      <c r="T2208">
        <f t="shared" si="68"/>
        <v>-6.4141410206466984</v>
      </c>
      <c r="U2208">
        <f t="shared" si="69"/>
        <v>-16.668149271200285</v>
      </c>
      <c r="Z2208">
        <v>2011</v>
      </c>
      <c r="AA2208">
        <v>2</v>
      </c>
      <c r="AB2208">
        <v>10</v>
      </c>
      <c r="AC2208">
        <v>-6.6141410206466986</v>
      </c>
      <c r="AD2208">
        <v>81.977305273799715</v>
      </c>
    </row>
    <row r="2209" spans="1:30" x14ac:dyDescent="0.2">
      <c r="A2209">
        <v>2007</v>
      </c>
      <c r="B2209">
        <v>1</v>
      </c>
      <c r="C2209">
        <v>17</v>
      </c>
      <c r="D2209">
        <v>0.9</v>
      </c>
      <c r="H2209">
        <v>2017</v>
      </c>
      <c r="I2209">
        <v>1</v>
      </c>
      <c r="J2209">
        <v>6</v>
      </c>
      <c r="K2209">
        <v>0.1</v>
      </c>
      <c r="L2209">
        <v>34.5</v>
      </c>
      <c r="Q2209">
        <v>2017</v>
      </c>
      <c r="R2209">
        <v>1</v>
      </c>
      <c r="S2209">
        <v>6</v>
      </c>
      <c r="T2209">
        <f t="shared" si="68"/>
        <v>-6.514141020646699</v>
      </c>
      <c r="U2209">
        <f t="shared" si="69"/>
        <v>-17.768149271200286</v>
      </c>
      <c r="Z2209">
        <v>2011</v>
      </c>
      <c r="AA2209">
        <v>2</v>
      </c>
      <c r="AB2209">
        <v>18</v>
      </c>
      <c r="AC2209">
        <v>-6.6141410206466986</v>
      </c>
      <c r="AD2209">
        <v>77.931850728799702</v>
      </c>
    </row>
    <row r="2210" spans="1:30" x14ac:dyDescent="0.2">
      <c r="A2210">
        <v>2007</v>
      </c>
      <c r="B2210">
        <v>1</v>
      </c>
      <c r="C2210">
        <v>18</v>
      </c>
      <c r="D2210">
        <v>0.5</v>
      </c>
      <c r="H2210">
        <v>2017</v>
      </c>
      <c r="I2210">
        <v>1</v>
      </c>
      <c r="J2210">
        <v>7</v>
      </c>
      <c r="K2210">
        <v>1.9</v>
      </c>
      <c r="L2210">
        <v>34.081818181800003</v>
      </c>
      <c r="Q2210">
        <v>2017</v>
      </c>
      <c r="R2210">
        <v>1</v>
      </c>
      <c r="S2210">
        <v>7</v>
      </c>
      <c r="T2210">
        <f t="shared" si="68"/>
        <v>-4.7141410206466983</v>
      </c>
      <c r="U2210">
        <f t="shared" si="69"/>
        <v>-18.186331089400284</v>
      </c>
      <c r="Z2210">
        <v>2011</v>
      </c>
      <c r="AA2210">
        <v>4</v>
      </c>
      <c r="AB2210">
        <v>1</v>
      </c>
      <c r="AC2210">
        <v>-6.6141410206466986</v>
      </c>
      <c r="AD2210">
        <v>82.017565014799715</v>
      </c>
    </row>
    <row r="2211" spans="1:30" x14ac:dyDescent="0.2">
      <c r="A2211">
        <v>2007</v>
      </c>
      <c r="B2211">
        <v>1</v>
      </c>
      <c r="C2211">
        <v>19</v>
      </c>
      <c r="D2211">
        <v>5.8</v>
      </c>
      <c r="H2211">
        <v>2017</v>
      </c>
      <c r="I2211">
        <v>1</v>
      </c>
      <c r="J2211">
        <v>8</v>
      </c>
      <c r="K2211">
        <v>0</v>
      </c>
      <c r="L2211">
        <v>34.846153846199996</v>
      </c>
      <c r="Q2211">
        <v>2017</v>
      </c>
      <c r="R2211">
        <v>1</v>
      </c>
      <c r="S2211">
        <v>8</v>
      </c>
      <c r="T2211">
        <f t="shared" si="68"/>
        <v>-6.6141410206466986</v>
      </c>
      <c r="U2211">
        <f t="shared" si="69"/>
        <v>-17.42199542500029</v>
      </c>
      <c r="Z2211">
        <v>2011</v>
      </c>
      <c r="AA2211">
        <v>4</v>
      </c>
      <c r="AB2211">
        <v>2</v>
      </c>
      <c r="AC2211">
        <v>-6.6141410206466986</v>
      </c>
      <c r="AD2211">
        <v>80.731850728799714</v>
      </c>
    </row>
    <row r="2212" spans="1:30" x14ac:dyDescent="0.2">
      <c r="A2212">
        <v>2007</v>
      </c>
      <c r="B2212">
        <v>1</v>
      </c>
      <c r="C2212">
        <v>20</v>
      </c>
      <c r="D2212">
        <v>16.5</v>
      </c>
      <c r="H2212">
        <v>2017</v>
      </c>
      <c r="I2212">
        <v>1</v>
      </c>
      <c r="J2212">
        <v>9</v>
      </c>
      <c r="K2212">
        <v>0.3</v>
      </c>
      <c r="L2212">
        <v>33.4</v>
      </c>
      <c r="Q2212">
        <v>2017</v>
      </c>
      <c r="R2212">
        <v>1</v>
      </c>
      <c r="S2212">
        <v>9</v>
      </c>
      <c r="T2212">
        <f t="shared" si="68"/>
        <v>-6.3141410206466988</v>
      </c>
      <c r="U2212">
        <f t="shared" si="69"/>
        <v>-18.868149271200288</v>
      </c>
      <c r="Z2212">
        <v>2011</v>
      </c>
      <c r="AA2212">
        <v>4</v>
      </c>
      <c r="AB2212">
        <v>3</v>
      </c>
      <c r="AC2212">
        <v>-6.6141410206466986</v>
      </c>
      <c r="AD2212">
        <v>80.88740628479971</v>
      </c>
    </row>
    <row r="2213" spans="1:30" x14ac:dyDescent="0.2">
      <c r="A2213">
        <v>2007</v>
      </c>
      <c r="B2213">
        <v>1</v>
      </c>
      <c r="C2213">
        <v>21</v>
      </c>
      <c r="D2213">
        <v>0</v>
      </c>
      <c r="H2213">
        <v>2017</v>
      </c>
      <c r="I2213">
        <v>1</v>
      </c>
      <c r="J2213">
        <v>10</v>
      </c>
      <c r="K2213">
        <v>4.3</v>
      </c>
      <c r="L2213">
        <v>33.137500000000003</v>
      </c>
      <c r="Q2213">
        <v>2017</v>
      </c>
      <c r="R2213">
        <v>1</v>
      </c>
      <c r="S2213">
        <v>10</v>
      </c>
      <c r="T2213">
        <f t="shared" si="68"/>
        <v>-2.3141410206466988</v>
      </c>
      <c r="U2213">
        <f t="shared" si="69"/>
        <v>-19.130649271200284</v>
      </c>
      <c r="Z2213">
        <v>2011</v>
      </c>
      <c r="AA2213">
        <v>4</v>
      </c>
      <c r="AB2213">
        <v>5</v>
      </c>
      <c r="AC2213">
        <v>-6.6141410206466986</v>
      </c>
      <c r="AD2213">
        <v>79.770312266799721</v>
      </c>
    </row>
    <row r="2214" spans="1:30" x14ac:dyDescent="0.2">
      <c r="A2214">
        <v>2007</v>
      </c>
      <c r="B2214">
        <v>1</v>
      </c>
      <c r="C2214">
        <v>22</v>
      </c>
      <c r="D2214">
        <v>1.2</v>
      </c>
      <c r="H2214">
        <v>2017</v>
      </c>
      <c r="I2214">
        <v>1</v>
      </c>
      <c r="J2214">
        <v>11</v>
      </c>
      <c r="K2214">
        <v>0.6</v>
      </c>
      <c r="L2214">
        <v>40.184615384600001</v>
      </c>
      <c r="Q2214">
        <v>2017</v>
      </c>
      <c r="R2214">
        <v>1</v>
      </c>
      <c r="S2214">
        <v>11</v>
      </c>
      <c r="T2214">
        <f t="shared" si="68"/>
        <v>-6.014141020646699</v>
      </c>
      <c r="U2214">
        <f t="shared" si="69"/>
        <v>-12.083533886600286</v>
      </c>
      <c r="Z2214">
        <v>2011</v>
      </c>
      <c r="AA2214">
        <v>5</v>
      </c>
      <c r="AB2214">
        <v>11</v>
      </c>
      <c r="AC2214">
        <v>-6.6141410206466986</v>
      </c>
      <c r="AD2214">
        <v>88.645184061799711</v>
      </c>
    </row>
    <row r="2215" spans="1:30" x14ac:dyDescent="0.2">
      <c r="A2215">
        <v>2007</v>
      </c>
      <c r="B2215">
        <v>1</v>
      </c>
      <c r="C2215">
        <v>23</v>
      </c>
      <c r="D2215">
        <v>0</v>
      </c>
      <c r="H2215">
        <v>2017</v>
      </c>
      <c r="I2215">
        <v>1</v>
      </c>
      <c r="J2215">
        <v>12</v>
      </c>
      <c r="K2215">
        <v>2.8</v>
      </c>
      <c r="L2215">
        <v>34.433333333299998</v>
      </c>
      <c r="Q2215">
        <v>2017</v>
      </c>
      <c r="R2215">
        <v>1</v>
      </c>
      <c r="S2215">
        <v>12</v>
      </c>
      <c r="T2215">
        <f t="shared" si="68"/>
        <v>-3.8141410206466988</v>
      </c>
      <c r="U2215">
        <f t="shared" si="69"/>
        <v>-17.834815937900288</v>
      </c>
      <c r="Z2215">
        <v>2011</v>
      </c>
      <c r="AA2215">
        <v>5</v>
      </c>
      <c r="AB2215">
        <v>14</v>
      </c>
      <c r="AC2215">
        <v>-6.6141410206466986</v>
      </c>
      <c r="AD2215">
        <v>86.39185072879971</v>
      </c>
    </row>
    <row r="2216" spans="1:30" x14ac:dyDescent="0.2">
      <c r="A2216">
        <v>2007</v>
      </c>
      <c r="B2216">
        <v>1</v>
      </c>
      <c r="C2216">
        <v>24</v>
      </c>
      <c r="D2216">
        <v>0</v>
      </c>
      <c r="H2216">
        <v>2017</v>
      </c>
      <c r="I2216">
        <v>1</v>
      </c>
      <c r="J2216">
        <v>13</v>
      </c>
      <c r="K2216">
        <v>1.7</v>
      </c>
      <c r="L2216">
        <v>32.9</v>
      </c>
      <c r="Q2216">
        <v>2017</v>
      </c>
      <c r="R2216">
        <v>1</v>
      </c>
      <c r="S2216">
        <v>13</v>
      </c>
      <c r="T2216">
        <f t="shared" si="68"/>
        <v>-4.9141410206466984</v>
      </c>
      <c r="U2216">
        <f t="shared" si="69"/>
        <v>-19.368149271200288</v>
      </c>
      <c r="Z2216">
        <v>2011</v>
      </c>
      <c r="AA2216">
        <v>5</v>
      </c>
      <c r="AB2216">
        <v>19</v>
      </c>
      <c r="AC2216">
        <v>-6.6141410206466986</v>
      </c>
      <c r="AD2216">
        <v>83.505184061799724</v>
      </c>
    </row>
    <row r="2217" spans="1:30" x14ac:dyDescent="0.2">
      <c r="A2217">
        <v>2007</v>
      </c>
      <c r="B2217">
        <v>1</v>
      </c>
      <c r="C2217">
        <v>25</v>
      </c>
      <c r="D2217">
        <v>0</v>
      </c>
      <c r="H2217">
        <v>2017</v>
      </c>
      <c r="I2217">
        <v>1</v>
      </c>
      <c r="J2217">
        <v>14</v>
      </c>
      <c r="K2217">
        <v>9.6</v>
      </c>
      <c r="L2217">
        <v>32.864285714300003</v>
      </c>
      <c r="Q2217">
        <v>2017</v>
      </c>
      <c r="R2217">
        <v>1</v>
      </c>
      <c r="S2217">
        <v>14</v>
      </c>
      <c r="T2217">
        <f t="shared" si="68"/>
        <v>2.985858979353301</v>
      </c>
      <c r="U2217">
        <f t="shared" si="69"/>
        <v>-19.403863556900284</v>
      </c>
      <c r="Z2217">
        <v>2011</v>
      </c>
      <c r="AA2217">
        <v>5</v>
      </c>
      <c r="AB2217">
        <v>23</v>
      </c>
      <c r="AC2217">
        <v>-6.6141410206466986</v>
      </c>
      <c r="AD2217">
        <v>85.191850728799722</v>
      </c>
    </row>
    <row r="2218" spans="1:30" x14ac:dyDescent="0.2">
      <c r="A2218">
        <v>2007</v>
      </c>
      <c r="B2218">
        <v>1</v>
      </c>
      <c r="C2218">
        <v>26</v>
      </c>
      <c r="D2218">
        <v>3.4</v>
      </c>
      <c r="H2218">
        <v>2017</v>
      </c>
      <c r="I2218">
        <v>1</v>
      </c>
      <c r="J2218">
        <v>15</v>
      </c>
      <c r="K2218">
        <v>7.5</v>
      </c>
      <c r="L2218">
        <v>36.7740740741</v>
      </c>
      <c r="Q2218">
        <v>2017</v>
      </c>
      <c r="R2218">
        <v>1</v>
      </c>
      <c r="S2218">
        <v>15</v>
      </c>
      <c r="T2218">
        <f t="shared" si="68"/>
        <v>0.88585897935330138</v>
      </c>
      <c r="U2218">
        <f t="shared" si="69"/>
        <v>-15.494075197100287</v>
      </c>
      <c r="Z2218">
        <v>2011</v>
      </c>
      <c r="AA2218">
        <v>5</v>
      </c>
      <c r="AB2218">
        <v>27</v>
      </c>
      <c r="AC2218">
        <v>-6.6141410206466986</v>
      </c>
      <c r="AD2218">
        <v>80.867565014799709</v>
      </c>
    </row>
    <row r="2219" spans="1:30" x14ac:dyDescent="0.2">
      <c r="A2219">
        <v>2007</v>
      </c>
      <c r="B2219">
        <v>1</v>
      </c>
      <c r="C2219">
        <v>27</v>
      </c>
      <c r="D2219">
        <v>0.8</v>
      </c>
      <c r="H2219">
        <v>2017</v>
      </c>
      <c r="I2219">
        <v>1</v>
      </c>
      <c r="J2219">
        <v>16</v>
      </c>
      <c r="K2219">
        <v>3.6</v>
      </c>
      <c r="L2219">
        <v>34.15</v>
      </c>
      <c r="Q2219">
        <v>2017</v>
      </c>
      <c r="R2219">
        <v>1</v>
      </c>
      <c r="S2219">
        <v>16</v>
      </c>
      <c r="T2219">
        <f t="shared" si="68"/>
        <v>-3.0141410206466985</v>
      </c>
      <c r="U2219">
        <f t="shared" si="69"/>
        <v>-18.118149271200288</v>
      </c>
      <c r="Z2219">
        <v>2011</v>
      </c>
      <c r="AA2219">
        <v>5</v>
      </c>
      <c r="AB2219">
        <v>30</v>
      </c>
      <c r="AC2219">
        <v>-6.6141410206466986</v>
      </c>
      <c r="AD2219">
        <v>81.453279299799703</v>
      </c>
    </row>
    <row r="2220" spans="1:30" x14ac:dyDescent="0.2">
      <c r="A2220">
        <v>2007</v>
      </c>
      <c r="B2220">
        <v>1</v>
      </c>
      <c r="C2220">
        <v>28</v>
      </c>
      <c r="D2220">
        <v>4.3</v>
      </c>
      <c r="H2220">
        <v>2017</v>
      </c>
      <c r="I2220">
        <v>1</v>
      </c>
      <c r="J2220">
        <v>17</v>
      </c>
      <c r="K2220">
        <v>1</v>
      </c>
      <c r="L2220">
        <v>32.722222222200003</v>
      </c>
      <c r="Q2220">
        <v>2017</v>
      </c>
      <c r="R2220">
        <v>1</v>
      </c>
      <c r="S2220">
        <v>17</v>
      </c>
      <c r="T2220">
        <f t="shared" si="68"/>
        <v>-5.6141410206466986</v>
      </c>
      <c r="U2220">
        <f t="shared" si="69"/>
        <v>-19.545927049000284</v>
      </c>
      <c r="Z2220">
        <v>2011</v>
      </c>
      <c r="AA2220">
        <v>5</v>
      </c>
      <c r="AB2220">
        <v>31</v>
      </c>
      <c r="AC2220">
        <v>-6.6141410206466986</v>
      </c>
      <c r="AD2220">
        <v>80.715184061799704</v>
      </c>
    </row>
    <row r="2221" spans="1:30" x14ac:dyDescent="0.2">
      <c r="A2221">
        <v>2007</v>
      </c>
      <c r="B2221">
        <v>1</v>
      </c>
      <c r="C2221">
        <v>29</v>
      </c>
      <c r="D2221">
        <v>0</v>
      </c>
      <c r="H2221">
        <v>2017</v>
      </c>
      <c r="I2221">
        <v>1</v>
      </c>
      <c r="J2221">
        <v>18</v>
      </c>
      <c r="K2221">
        <v>0.3</v>
      </c>
      <c r="L2221">
        <v>32.8125</v>
      </c>
      <c r="Q2221">
        <v>2017</v>
      </c>
      <c r="R2221">
        <v>1</v>
      </c>
      <c r="S2221">
        <v>18</v>
      </c>
      <c r="T2221">
        <f t="shared" si="68"/>
        <v>-6.3141410206466988</v>
      </c>
      <c r="U2221">
        <f t="shared" si="69"/>
        <v>-19.455649271200286</v>
      </c>
      <c r="Z2221">
        <v>2011</v>
      </c>
      <c r="AA2221">
        <v>6</v>
      </c>
      <c r="AB2221">
        <v>1</v>
      </c>
      <c r="AC2221">
        <v>-6.6141410206466986</v>
      </c>
      <c r="AD2221">
        <v>79.996136442799724</v>
      </c>
    </row>
    <row r="2222" spans="1:30" x14ac:dyDescent="0.2">
      <c r="A2222">
        <v>2007</v>
      </c>
      <c r="B2222">
        <v>1</v>
      </c>
      <c r="C2222">
        <v>30</v>
      </c>
      <c r="D2222">
        <v>2.5</v>
      </c>
      <c r="H2222">
        <v>2017</v>
      </c>
      <c r="I2222">
        <v>1</v>
      </c>
      <c r="J2222">
        <v>19</v>
      </c>
      <c r="K2222">
        <v>0.1</v>
      </c>
      <c r="L2222">
        <v>32.628571428599997</v>
      </c>
      <c r="Q2222">
        <v>2017</v>
      </c>
      <c r="R2222">
        <v>1</v>
      </c>
      <c r="S2222">
        <v>19</v>
      </c>
      <c r="T2222">
        <f t="shared" si="68"/>
        <v>-6.514141020646699</v>
      </c>
      <c r="U2222">
        <f t="shared" si="69"/>
        <v>-19.639577842600289</v>
      </c>
      <c r="Z2222">
        <v>2011</v>
      </c>
      <c r="AA2222">
        <v>6</v>
      </c>
      <c r="AB2222">
        <v>4</v>
      </c>
      <c r="AC2222">
        <v>-6.6141410206466986</v>
      </c>
      <c r="AD2222">
        <v>79.046136442799707</v>
      </c>
    </row>
    <row r="2223" spans="1:30" x14ac:dyDescent="0.2">
      <c r="A2223">
        <v>2007</v>
      </c>
      <c r="B2223">
        <v>1</v>
      </c>
      <c r="C2223">
        <v>31</v>
      </c>
      <c r="D2223">
        <v>1.5</v>
      </c>
      <c r="H2223">
        <v>2017</v>
      </c>
      <c r="I2223">
        <v>1</v>
      </c>
      <c r="J2223">
        <v>20</v>
      </c>
      <c r="K2223">
        <v>0.1</v>
      </c>
      <c r="L2223">
        <v>31.942857142899999</v>
      </c>
      <c r="Q2223">
        <v>2017</v>
      </c>
      <c r="R2223">
        <v>1</v>
      </c>
      <c r="S2223">
        <v>20</v>
      </c>
      <c r="T2223">
        <f t="shared" si="68"/>
        <v>-6.514141020646699</v>
      </c>
      <c r="U2223">
        <f t="shared" si="69"/>
        <v>-20.325292128300287</v>
      </c>
      <c r="Z2223">
        <v>2011</v>
      </c>
      <c r="AA2223">
        <v>6</v>
      </c>
      <c r="AB2223">
        <v>9</v>
      </c>
      <c r="AC2223">
        <v>-6.6141410206466986</v>
      </c>
      <c r="AD2223">
        <v>79.36518406179971</v>
      </c>
    </row>
    <row r="2224" spans="1:30" x14ac:dyDescent="0.2">
      <c r="A2224">
        <v>2007</v>
      </c>
      <c r="B2224">
        <v>2</v>
      </c>
      <c r="C2224">
        <v>1</v>
      </c>
      <c r="D2224">
        <v>3.9</v>
      </c>
      <c r="H2224">
        <v>2017</v>
      </c>
      <c r="I2224">
        <v>1</v>
      </c>
      <c r="J2224">
        <v>21</v>
      </c>
      <c r="K2224">
        <v>0</v>
      </c>
      <c r="L2224">
        <v>31.571428571399998</v>
      </c>
      <c r="Q2224">
        <v>2017</v>
      </c>
      <c r="R2224">
        <v>1</v>
      </c>
      <c r="S2224">
        <v>21</v>
      </c>
      <c r="T2224">
        <f t="shared" si="68"/>
        <v>-6.6141410206466986</v>
      </c>
      <c r="U2224">
        <f t="shared" si="69"/>
        <v>-20.696720699800288</v>
      </c>
      <c r="Z2224">
        <v>2011</v>
      </c>
      <c r="AA2224">
        <v>6</v>
      </c>
      <c r="AB2224">
        <v>21</v>
      </c>
      <c r="AC2224">
        <v>-6.6141410206466986</v>
      </c>
      <c r="AD2224">
        <v>79.11518406179971</v>
      </c>
    </row>
    <row r="2225" spans="1:30" x14ac:dyDescent="0.2">
      <c r="A2225">
        <v>2007</v>
      </c>
      <c r="B2225">
        <v>2</v>
      </c>
      <c r="C2225">
        <v>2</v>
      </c>
      <c r="D2225">
        <v>0</v>
      </c>
      <c r="H2225">
        <v>2017</v>
      </c>
      <c r="I2225">
        <v>1</v>
      </c>
      <c r="J2225">
        <v>22</v>
      </c>
      <c r="K2225">
        <v>0.4</v>
      </c>
      <c r="L2225">
        <v>31.4</v>
      </c>
      <c r="Q2225">
        <v>2017</v>
      </c>
      <c r="R2225">
        <v>1</v>
      </c>
      <c r="S2225">
        <v>22</v>
      </c>
      <c r="T2225">
        <f t="shared" si="68"/>
        <v>-6.2141410206466983</v>
      </c>
      <c r="U2225">
        <f t="shared" si="69"/>
        <v>-20.868149271200288</v>
      </c>
      <c r="Z2225">
        <v>2011</v>
      </c>
      <c r="AA2225">
        <v>7</v>
      </c>
      <c r="AB2225">
        <v>18</v>
      </c>
      <c r="AC2225">
        <v>-6.6141410206466986</v>
      </c>
      <c r="AD2225">
        <v>73.693389190799707</v>
      </c>
    </row>
    <row r="2226" spans="1:30" x14ac:dyDescent="0.2">
      <c r="A2226">
        <v>2007</v>
      </c>
      <c r="B2226">
        <v>2</v>
      </c>
      <c r="C2226">
        <v>3</v>
      </c>
      <c r="D2226">
        <v>4.3</v>
      </c>
      <c r="H2226">
        <v>2017</v>
      </c>
      <c r="I2226">
        <v>1</v>
      </c>
      <c r="J2226">
        <v>23</v>
      </c>
      <c r="K2226">
        <v>0.1</v>
      </c>
      <c r="L2226">
        <v>31.27</v>
      </c>
      <c r="Q2226">
        <v>2017</v>
      </c>
      <c r="R2226">
        <v>1</v>
      </c>
      <c r="S2226">
        <v>23</v>
      </c>
      <c r="T2226">
        <f t="shared" si="68"/>
        <v>-6.514141020646699</v>
      </c>
      <c r="U2226">
        <f t="shared" si="69"/>
        <v>-20.998149271200287</v>
      </c>
      <c r="Z2226">
        <v>2011</v>
      </c>
      <c r="AA2226">
        <v>8</v>
      </c>
      <c r="AB2226">
        <v>11</v>
      </c>
      <c r="AC2226">
        <v>-6.6141410206466986</v>
      </c>
      <c r="AD2226">
        <v>85.720739617799723</v>
      </c>
    </row>
    <row r="2227" spans="1:30" x14ac:dyDescent="0.2">
      <c r="A2227">
        <v>2007</v>
      </c>
      <c r="B2227">
        <v>2</v>
      </c>
      <c r="C2227">
        <v>4</v>
      </c>
      <c r="D2227">
        <v>1</v>
      </c>
      <c r="H2227">
        <v>2017</v>
      </c>
      <c r="I2227">
        <v>1</v>
      </c>
      <c r="J2227">
        <v>24</v>
      </c>
      <c r="K2227">
        <v>0.1</v>
      </c>
      <c r="L2227">
        <v>31.05</v>
      </c>
      <c r="Q2227">
        <v>2017</v>
      </c>
      <c r="R2227">
        <v>1</v>
      </c>
      <c r="S2227">
        <v>24</v>
      </c>
      <c r="T2227">
        <f t="shared" si="68"/>
        <v>-6.514141020646699</v>
      </c>
      <c r="U2227">
        <f t="shared" si="69"/>
        <v>-21.218149271200286</v>
      </c>
      <c r="Z2227">
        <v>2011</v>
      </c>
      <c r="AA2227">
        <v>9</v>
      </c>
      <c r="AB2227">
        <v>30</v>
      </c>
      <c r="AC2227">
        <v>-6.6141410206466986</v>
      </c>
      <c r="AD2227">
        <v>77.181850728799702</v>
      </c>
    </row>
    <row r="2228" spans="1:30" x14ac:dyDescent="0.2">
      <c r="A2228">
        <v>2007</v>
      </c>
      <c r="B2228">
        <v>2</v>
      </c>
      <c r="C2228">
        <v>5</v>
      </c>
      <c r="D2228">
        <v>0</v>
      </c>
      <c r="H2228">
        <v>2017</v>
      </c>
      <c r="I2228">
        <v>1</v>
      </c>
      <c r="J2228">
        <v>25</v>
      </c>
      <c r="K2228">
        <v>0.1</v>
      </c>
      <c r="L2228">
        <v>31.163636363599998</v>
      </c>
      <c r="Q2228">
        <v>2017</v>
      </c>
      <c r="R2228">
        <v>1</v>
      </c>
      <c r="S2228">
        <v>25</v>
      </c>
      <c r="T2228">
        <f t="shared" si="68"/>
        <v>-6.514141020646699</v>
      </c>
      <c r="U2228">
        <f t="shared" si="69"/>
        <v>-21.104512907600288</v>
      </c>
      <c r="Z2228">
        <v>2011</v>
      </c>
      <c r="AA2228">
        <v>10</v>
      </c>
      <c r="AB2228">
        <v>5</v>
      </c>
      <c r="AC2228">
        <v>-6.6141410206466986</v>
      </c>
      <c r="AD2228">
        <v>80.465184061799704</v>
      </c>
    </row>
    <row r="2229" spans="1:30" x14ac:dyDescent="0.2">
      <c r="A2229">
        <v>2007</v>
      </c>
      <c r="B2229">
        <v>2</v>
      </c>
      <c r="C2229">
        <v>6</v>
      </c>
      <c r="D2229">
        <v>1</v>
      </c>
      <c r="H2229">
        <v>2017</v>
      </c>
      <c r="I2229">
        <v>1</v>
      </c>
      <c r="J2229">
        <v>26</v>
      </c>
      <c r="K2229">
        <v>0</v>
      </c>
      <c r="L2229">
        <v>30.792857142900001</v>
      </c>
      <c r="Q2229">
        <v>2017</v>
      </c>
      <c r="R2229">
        <v>1</v>
      </c>
      <c r="S2229">
        <v>26</v>
      </c>
      <c r="T2229">
        <f t="shared" si="68"/>
        <v>-6.6141410206466986</v>
      </c>
      <c r="U2229">
        <f t="shared" si="69"/>
        <v>-21.475292128300286</v>
      </c>
      <c r="Z2229">
        <v>2011</v>
      </c>
      <c r="AA2229">
        <v>10</v>
      </c>
      <c r="AB2229">
        <v>7</v>
      </c>
      <c r="AC2229">
        <v>-6.6141410206466986</v>
      </c>
      <c r="AD2229">
        <v>69.011850728799715</v>
      </c>
    </row>
    <row r="2230" spans="1:30" x14ac:dyDescent="0.2">
      <c r="A2230">
        <v>2007</v>
      </c>
      <c r="B2230">
        <v>2</v>
      </c>
      <c r="C2230">
        <v>7</v>
      </c>
      <c r="D2230">
        <v>0.6</v>
      </c>
      <c r="H2230">
        <v>2017</v>
      </c>
      <c r="I2230">
        <v>1</v>
      </c>
      <c r="J2230">
        <v>27</v>
      </c>
      <c r="K2230">
        <v>9.6999999999999993</v>
      </c>
      <c r="L2230">
        <v>30.5444444444</v>
      </c>
      <c r="Q2230">
        <v>2017</v>
      </c>
      <c r="R2230">
        <v>1</v>
      </c>
      <c r="S2230">
        <v>27</v>
      </c>
      <c r="T2230">
        <f t="shared" si="68"/>
        <v>3.0858589793533007</v>
      </c>
      <c r="U2230">
        <f t="shared" si="69"/>
        <v>-21.723704826800287</v>
      </c>
      <c r="Z2230">
        <v>2011</v>
      </c>
      <c r="AA2230">
        <v>11</v>
      </c>
      <c r="AB2230">
        <v>11</v>
      </c>
      <c r="AC2230">
        <v>-6.6141410206466986</v>
      </c>
      <c r="AD2230">
        <v>74.871850728799714</v>
      </c>
    </row>
    <row r="2231" spans="1:30" x14ac:dyDescent="0.2">
      <c r="A2231">
        <v>2007</v>
      </c>
      <c r="B2231">
        <v>2</v>
      </c>
      <c r="C2231">
        <v>8</v>
      </c>
      <c r="D2231">
        <v>1.6</v>
      </c>
      <c r="H2231">
        <v>2017</v>
      </c>
      <c r="I2231">
        <v>1</v>
      </c>
      <c r="J2231">
        <v>28</v>
      </c>
      <c r="K2231">
        <v>0</v>
      </c>
      <c r="L2231">
        <v>33.406666666699998</v>
      </c>
      <c r="Q2231">
        <v>2017</v>
      </c>
      <c r="R2231">
        <v>1</v>
      </c>
      <c r="S2231">
        <v>28</v>
      </c>
      <c r="T2231">
        <f t="shared" si="68"/>
        <v>-6.6141410206466986</v>
      </c>
      <c r="U2231">
        <f t="shared" si="69"/>
        <v>-18.861482604500289</v>
      </c>
      <c r="Z2231">
        <v>2011</v>
      </c>
      <c r="AA2231">
        <v>12</v>
      </c>
      <c r="AB2231">
        <v>18</v>
      </c>
      <c r="AC2231">
        <v>-6.6141410206466986</v>
      </c>
      <c r="AD2231">
        <v>69.656850728799711</v>
      </c>
    </row>
    <row r="2232" spans="1:30" x14ac:dyDescent="0.2">
      <c r="A2232">
        <v>2007</v>
      </c>
      <c r="B2232">
        <v>2</v>
      </c>
      <c r="C2232">
        <v>9</v>
      </c>
      <c r="D2232">
        <v>3.3</v>
      </c>
      <c r="H2232">
        <v>2017</v>
      </c>
      <c r="I2232">
        <v>1</v>
      </c>
      <c r="J2232">
        <v>29</v>
      </c>
      <c r="K2232">
        <v>0</v>
      </c>
      <c r="L2232">
        <v>30.7</v>
      </c>
      <c r="Q2232">
        <v>2017</v>
      </c>
      <c r="R2232">
        <v>1</v>
      </c>
      <c r="S2232">
        <v>29</v>
      </c>
      <c r="T2232">
        <f t="shared" si="68"/>
        <v>-6.6141410206466986</v>
      </c>
      <c r="U2232">
        <f t="shared" si="69"/>
        <v>-21.568149271200287</v>
      </c>
      <c r="Z2232">
        <v>2011</v>
      </c>
      <c r="AA2232">
        <v>12</v>
      </c>
      <c r="AB2232">
        <v>21</v>
      </c>
      <c r="AC2232">
        <v>-6.6141410206466986</v>
      </c>
      <c r="AD2232">
        <v>68.648517395799715</v>
      </c>
    </row>
    <row r="2233" spans="1:30" x14ac:dyDescent="0.2">
      <c r="A2233">
        <v>2007</v>
      </c>
      <c r="B2233">
        <v>2</v>
      </c>
      <c r="C2233">
        <v>10</v>
      </c>
      <c r="D2233">
        <v>6.1</v>
      </c>
      <c r="H2233">
        <v>2017</v>
      </c>
      <c r="I2233">
        <v>1</v>
      </c>
      <c r="J2233">
        <v>30</v>
      </c>
      <c r="K2233">
        <v>2.2999999999999998</v>
      </c>
      <c r="L2233">
        <v>31.2923076923</v>
      </c>
      <c r="Q2233">
        <v>2017</v>
      </c>
      <c r="R2233">
        <v>1</v>
      </c>
      <c r="S2233">
        <v>30</v>
      </c>
      <c r="T2233">
        <f t="shared" si="68"/>
        <v>-4.3141410206466988</v>
      </c>
      <c r="U2233">
        <f t="shared" si="69"/>
        <v>-20.975841578900287</v>
      </c>
      <c r="Z2233">
        <v>2012</v>
      </c>
      <c r="AA2233">
        <v>1</v>
      </c>
      <c r="AB2233">
        <v>8</v>
      </c>
      <c r="AC2233">
        <v>-6.6141410206466986</v>
      </c>
      <c r="AD2233">
        <v>67.495487092799721</v>
      </c>
    </row>
    <row r="2234" spans="1:30" x14ac:dyDescent="0.2">
      <c r="A2234">
        <v>2007</v>
      </c>
      <c r="B2234">
        <v>2</v>
      </c>
      <c r="C2234">
        <v>11</v>
      </c>
      <c r="D2234">
        <v>2.5</v>
      </c>
      <c r="H2234">
        <v>2017</v>
      </c>
      <c r="I2234">
        <v>1</v>
      </c>
      <c r="J2234">
        <v>31</v>
      </c>
      <c r="K2234">
        <v>6.7</v>
      </c>
      <c r="L2234">
        <v>30.3352941176</v>
      </c>
      <c r="Q2234">
        <v>2017</v>
      </c>
      <c r="R2234">
        <v>1</v>
      </c>
      <c r="S2234">
        <v>31</v>
      </c>
      <c r="T2234">
        <f t="shared" si="68"/>
        <v>8.5858979353301557E-2</v>
      </c>
      <c r="U2234">
        <f t="shared" si="69"/>
        <v>-21.932855153600286</v>
      </c>
      <c r="Z2234">
        <v>2012</v>
      </c>
      <c r="AA2234">
        <v>1</v>
      </c>
      <c r="AB2234">
        <v>10</v>
      </c>
      <c r="AC2234">
        <v>-6.6141410206466986</v>
      </c>
      <c r="AD2234">
        <v>66.456850728799708</v>
      </c>
    </row>
    <row r="2235" spans="1:30" x14ac:dyDescent="0.2">
      <c r="A2235">
        <v>2007</v>
      </c>
      <c r="B2235">
        <v>2</v>
      </c>
      <c r="C2235">
        <v>12</v>
      </c>
      <c r="D2235">
        <v>2.2999999999999998</v>
      </c>
      <c r="H2235">
        <v>2017</v>
      </c>
      <c r="I2235">
        <v>2</v>
      </c>
      <c r="J2235">
        <v>1</v>
      </c>
      <c r="K2235">
        <v>16.3</v>
      </c>
      <c r="L2235">
        <v>31.892307692300001</v>
      </c>
      <c r="Q2235">
        <v>2017</v>
      </c>
      <c r="R2235">
        <v>2</v>
      </c>
      <c r="S2235">
        <v>1</v>
      </c>
      <c r="T2235">
        <f t="shared" si="68"/>
        <v>9.6858589793533021</v>
      </c>
      <c r="U2235">
        <f t="shared" si="69"/>
        <v>-20.375841578900285</v>
      </c>
      <c r="Z2235">
        <v>2012</v>
      </c>
      <c r="AA2235">
        <v>1</v>
      </c>
      <c r="AB2235">
        <v>19</v>
      </c>
      <c r="AC2235">
        <v>-6.6141410206466986</v>
      </c>
      <c r="AD2235">
        <v>-21.301482604500286</v>
      </c>
    </row>
    <row r="2236" spans="1:30" x14ac:dyDescent="0.2">
      <c r="A2236">
        <v>2007</v>
      </c>
      <c r="B2236">
        <v>2</v>
      </c>
      <c r="C2236">
        <v>13</v>
      </c>
      <c r="D2236">
        <v>7</v>
      </c>
      <c r="H2236">
        <v>2017</v>
      </c>
      <c r="I2236">
        <v>2</v>
      </c>
      <c r="J2236">
        <v>2</v>
      </c>
      <c r="K2236">
        <v>0</v>
      </c>
      <c r="L2236">
        <v>30.86</v>
      </c>
      <c r="Q2236">
        <v>2017</v>
      </c>
      <c r="R2236">
        <v>2</v>
      </c>
      <c r="S2236">
        <v>2</v>
      </c>
      <c r="T2236">
        <f t="shared" si="68"/>
        <v>-6.6141410206466986</v>
      </c>
      <c r="U2236">
        <f t="shared" si="69"/>
        <v>-21.408149271200287</v>
      </c>
      <c r="Z2236">
        <v>2012</v>
      </c>
      <c r="AA2236">
        <v>1</v>
      </c>
      <c r="AB2236">
        <v>22</v>
      </c>
      <c r="AC2236">
        <v>-6.6141410206466986</v>
      </c>
      <c r="AD2236">
        <v>-22.768149271200286</v>
      </c>
    </row>
    <row r="2237" spans="1:30" x14ac:dyDescent="0.2">
      <c r="A2237">
        <v>2007</v>
      </c>
      <c r="B2237">
        <v>2</v>
      </c>
      <c r="C2237">
        <v>14</v>
      </c>
      <c r="D2237">
        <v>5.6</v>
      </c>
      <c r="H2237">
        <v>2017</v>
      </c>
      <c r="I2237">
        <v>2</v>
      </c>
      <c r="J2237">
        <v>3</v>
      </c>
      <c r="K2237">
        <v>0.2</v>
      </c>
      <c r="L2237">
        <v>30.24</v>
      </c>
      <c r="Q2237">
        <v>2017</v>
      </c>
      <c r="R2237">
        <v>2</v>
      </c>
      <c r="S2237">
        <v>3</v>
      </c>
      <c r="T2237">
        <f t="shared" si="68"/>
        <v>-6.4141410206466984</v>
      </c>
      <c r="U2237">
        <f t="shared" si="69"/>
        <v>-22.028149271200288</v>
      </c>
      <c r="Z2237">
        <v>2012</v>
      </c>
      <c r="AA2237">
        <v>1</v>
      </c>
      <c r="AB2237">
        <v>25</v>
      </c>
      <c r="AC2237">
        <v>-6.6141410206466986</v>
      </c>
      <c r="AD2237">
        <v>-23.168149271200285</v>
      </c>
    </row>
    <row r="2238" spans="1:30" x14ac:dyDescent="0.2">
      <c r="A2238">
        <v>2007</v>
      </c>
      <c r="B2238">
        <v>2</v>
      </c>
      <c r="C2238">
        <v>15</v>
      </c>
      <c r="D2238">
        <v>2.1</v>
      </c>
      <c r="H2238">
        <v>2017</v>
      </c>
      <c r="I2238">
        <v>2</v>
      </c>
      <c r="J2238">
        <v>4</v>
      </c>
      <c r="K2238">
        <v>0</v>
      </c>
      <c r="L2238">
        <v>30.587499999999999</v>
      </c>
      <c r="Q2238">
        <v>2017</v>
      </c>
      <c r="R2238">
        <v>2</v>
      </c>
      <c r="S2238">
        <v>4</v>
      </c>
      <c r="T2238">
        <f t="shared" si="68"/>
        <v>-6.6141410206466986</v>
      </c>
      <c r="U2238">
        <f t="shared" si="69"/>
        <v>-21.680649271200288</v>
      </c>
      <c r="Z2238">
        <v>2012</v>
      </c>
      <c r="AA2238">
        <v>1</v>
      </c>
      <c r="AB2238">
        <v>27</v>
      </c>
      <c r="AC2238">
        <v>-6.6141410206466986</v>
      </c>
      <c r="AD2238">
        <v>-22.993149271200288</v>
      </c>
    </row>
    <row r="2239" spans="1:30" x14ac:dyDescent="0.2">
      <c r="A2239">
        <v>2007</v>
      </c>
      <c r="B2239">
        <v>2</v>
      </c>
      <c r="C2239">
        <v>16</v>
      </c>
      <c r="D2239">
        <v>0</v>
      </c>
      <c r="H2239">
        <v>2017</v>
      </c>
      <c r="I2239">
        <v>2</v>
      </c>
      <c r="J2239">
        <v>5</v>
      </c>
      <c r="K2239">
        <v>5.5</v>
      </c>
      <c r="L2239">
        <v>29.928571428600002</v>
      </c>
      <c r="Q2239">
        <v>2017</v>
      </c>
      <c r="R2239">
        <v>2</v>
      </c>
      <c r="S2239">
        <v>5</v>
      </c>
      <c r="T2239">
        <f t="shared" si="68"/>
        <v>-1.1141410206466986</v>
      </c>
      <c r="U2239">
        <f t="shared" si="69"/>
        <v>-22.339577842600285</v>
      </c>
      <c r="Z2239">
        <v>2012</v>
      </c>
      <c r="AA2239">
        <v>2</v>
      </c>
      <c r="AB2239">
        <v>2</v>
      </c>
      <c r="AC2239">
        <v>-6.6141410206466986</v>
      </c>
      <c r="AD2239">
        <v>-24.268149271200286</v>
      </c>
    </row>
    <row r="2240" spans="1:30" x14ac:dyDescent="0.2">
      <c r="A2240">
        <v>2007</v>
      </c>
      <c r="B2240">
        <v>2</v>
      </c>
      <c r="C2240">
        <v>17</v>
      </c>
      <c r="D2240">
        <v>0</v>
      </c>
      <c r="H2240">
        <v>2017</v>
      </c>
      <c r="I2240">
        <v>2</v>
      </c>
      <c r="J2240">
        <v>6</v>
      </c>
      <c r="K2240">
        <v>0.2</v>
      </c>
      <c r="L2240">
        <v>30.726666666700002</v>
      </c>
      <c r="Q2240">
        <v>2017</v>
      </c>
      <c r="R2240">
        <v>2</v>
      </c>
      <c r="S2240">
        <v>6</v>
      </c>
      <c r="T2240">
        <f t="shared" si="68"/>
        <v>-6.4141410206466984</v>
      </c>
      <c r="U2240">
        <f t="shared" si="69"/>
        <v>-21.541482604500285</v>
      </c>
      <c r="Z2240">
        <v>2012</v>
      </c>
      <c r="AA2240">
        <v>2</v>
      </c>
      <c r="AB2240">
        <v>3</v>
      </c>
      <c r="AC2240">
        <v>-6.6141410206466986</v>
      </c>
      <c r="AD2240">
        <v>-23.184815937900286</v>
      </c>
    </row>
    <row r="2241" spans="1:30" x14ac:dyDescent="0.2">
      <c r="A2241">
        <v>2007</v>
      </c>
      <c r="B2241">
        <v>2</v>
      </c>
      <c r="C2241">
        <v>18</v>
      </c>
      <c r="D2241">
        <v>1.9</v>
      </c>
      <c r="H2241">
        <v>2017</v>
      </c>
      <c r="I2241">
        <v>2</v>
      </c>
      <c r="J2241">
        <v>7</v>
      </c>
      <c r="K2241">
        <v>0.4</v>
      </c>
      <c r="L2241">
        <v>29.737500000000001</v>
      </c>
      <c r="Q2241">
        <v>2017</v>
      </c>
      <c r="R2241">
        <v>2</v>
      </c>
      <c r="S2241">
        <v>7</v>
      </c>
      <c r="T2241">
        <f t="shared" si="68"/>
        <v>-6.2141410206466983</v>
      </c>
      <c r="U2241">
        <f t="shared" si="69"/>
        <v>-22.530649271200286</v>
      </c>
      <c r="Z2241">
        <v>2012</v>
      </c>
      <c r="AA2241">
        <v>2</v>
      </c>
      <c r="AB2241">
        <v>4</v>
      </c>
      <c r="AC2241">
        <v>-6.6141410206466986</v>
      </c>
      <c r="AD2241">
        <v>-24.234815937900287</v>
      </c>
    </row>
    <row r="2242" spans="1:30" x14ac:dyDescent="0.2">
      <c r="A2242">
        <v>2007</v>
      </c>
      <c r="B2242">
        <v>2</v>
      </c>
      <c r="C2242">
        <v>19</v>
      </c>
      <c r="D2242">
        <v>8.9</v>
      </c>
      <c r="H2242">
        <v>2017</v>
      </c>
      <c r="I2242">
        <v>2</v>
      </c>
      <c r="J2242">
        <v>8</v>
      </c>
      <c r="K2242">
        <v>0.9</v>
      </c>
      <c r="L2242">
        <v>29.077777777800002</v>
      </c>
      <c r="Q2242">
        <v>2017</v>
      </c>
      <c r="R2242">
        <v>2</v>
      </c>
      <c r="S2242">
        <v>8</v>
      </c>
      <c r="T2242">
        <f t="shared" ref="T2242:T2305" si="70">K2242-$O$1</f>
        <v>-5.7141410206466983</v>
      </c>
      <c r="U2242">
        <f t="shared" ref="U2242:U2305" si="71">L2242-$O$2</f>
        <v>-23.190371493400285</v>
      </c>
      <c r="Z2242">
        <v>2012</v>
      </c>
      <c r="AA2242">
        <v>2</v>
      </c>
      <c r="AB2242">
        <v>21</v>
      </c>
      <c r="AC2242">
        <v>-6.6141410206466986</v>
      </c>
      <c r="AD2242">
        <v>-25.418149271200285</v>
      </c>
    </row>
    <row r="2243" spans="1:30" x14ac:dyDescent="0.2">
      <c r="A2243">
        <v>2007</v>
      </c>
      <c r="B2243">
        <v>2</v>
      </c>
      <c r="C2243">
        <v>20</v>
      </c>
      <c r="D2243">
        <v>8.9</v>
      </c>
      <c r="H2243">
        <v>2017</v>
      </c>
      <c r="I2243">
        <v>2</v>
      </c>
      <c r="J2243">
        <v>9</v>
      </c>
      <c r="K2243">
        <v>0</v>
      </c>
      <c r="L2243">
        <v>30.375</v>
      </c>
      <c r="Q2243">
        <v>2017</v>
      </c>
      <c r="R2243">
        <v>2</v>
      </c>
      <c r="S2243">
        <v>9</v>
      </c>
      <c r="T2243">
        <f t="shared" si="70"/>
        <v>-6.6141410206466986</v>
      </c>
      <c r="U2243">
        <f t="shared" si="71"/>
        <v>-21.893149271200286</v>
      </c>
      <c r="Z2243">
        <v>2012</v>
      </c>
      <c r="AA2243">
        <v>2</v>
      </c>
      <c r="AB2243">
        <v>22</v>
      </c>
      <c r="AC2243">
        <v>-6.6141410206466986</v>
      </c>
      <c r="AD2243">
        <v>-24.393149271200286</v>
      </c>
    </row>
    <row r="2244" spans="1:30" x14ac:dyDescent="0.2">
      <c r="A2244">
        <v>2007</v>
      </c>
      <c r="B2244">
        <v>2</v>
      </c>
      <c r="C2244">
        <v>21</v>
      </c>
      <c r="D2244">
        <v>0</v>
      </c>
      <c r="H2244">
        <v>2017</v>
      </c>
      <c r="I2244">
        <v>2</v>
      </c>
      <c r="J2244">
        <v>10</v>
      </c>
      <c r="K2244">
        <v>2.9</v>
      </c>
      <c r="L2244">
        <v>29.552941176499999</v>
      </c>
      <c r="Q2244">
        <v>2017</v>
      </c>
      <c r="R2244">
        <v>2</v>
      </c>
      <c r="S2244">
        <v>10</v>
      </c>
      <c r="T2244">
        <f t="shared" si="70"/>
        <v>-3.7141410206466987</v>
      </c>
      <c r="U2244">
        <f t="shared" si="71"/>
        <v>-22.715208094700287</v>
      </c>
      <c r="Z2244">
        <v>2012</v>
      </c>
      <c r="AA2244">
        <v>3</v>
      </c>
      <c r="AB2244">
        <v>10</v>
      </c>
      <c r="AC2244">
        <v>-6.6141410206466986</v>
      </c>
      <c r="AD2244">
        <v>-25.553863556900286</v>
      </c>
    </row>
    <row r="2245" spans="1:30" x14ac:dyDescent="0.2">
      <c r="A2245">
        <v>2007</v>
      </c>
      <c r="B2245">
        <v>2</v>
      </c>
      <c r="C2245">
        <v>22</v>
      </c>
      <c r="D2245">
        <v>0.7</v>
      </c>
      <c r="H2245">
        <v>2017</v>
      </c>
      <c r="I2245">
        <v>2</v>
      </c>
      <c r="J2245">
        <v>11</v>
      </c>
      <c r="K2245">
        <v>0.4</v>
      </c>
      <c r="L2245">
        <v>31</v>
      </c>
      <c r="Q2245">
        <v>2017</v>
      </c>
      <c r="R2245">
        <v>2</v>
      </c>
      <c r="S2245">
        <v>11</v>
      </c>
      <c r="T2245">
        <f t="shared" si="70"/>
        <v>-6.2141410206466983</v>
      </c>
      <c r="U2245">
        <f t="shared" si="71"/>
        <v>-21.268149271200286</v>
      </c>
      <c r="Z2245">
        <v>2012</v>
      </c>
      <c r="AA2245">
        <v>3</v>
      </c>
      <c r="AB2245">
        <v>11</v>
      </c>
      <c r="AC2245">
        <v>-6.6141410206466986</v>
      </c>
      <c r="AD2245">
        <v>-26.468149271200286</v>
      </c>
    </row>
    <row r="2246" spans="1:30" x14ac:dyDescent="0.2">
      <c r="A2246">
        <v>2007</v>
      </c>
      <c r="B2246">
        <v>2</v>
      </c>
      <c r="C2246">
        <v>23</v>
      </c>
      <c r="D2246">
        <v>0</v>
      </c>
      <c r="H2246">
        <v>2017</v>
      </c>
      <c r="I2246">
        <v>2</v>
      </c>
      <c r="J2246">
        <v>12</v>
      </c>
      <c r="K2246">
        <v>2.8</v>
      </c>
      <c r="L2246">
        <v>30.464285714300001</v>
      </c>
      <c r="Q2246">
        <v>2017</v>
      </c>
      <c r="R2246">
        <v>2</v>
      </c>
      <c r="S2246">
        <v>12</v>
      </c>
      <c r="T2246">
        <f t="shared" si="70"/>
        <v>-3.8141410206466988</v>
      </c>
      <c r="U2246">
        <f t="shared" si="71"/>
        <v>-21.803863556900286</v>
      </c>
      <c r="Z2246">
        <v>2012</v>
      </c>
      <c r="AA2246">
        <v>3</v>
      </c>
      <c r="AB2246">
        <v>12</v>
      </c>
      <c r="AC2246">
        <v>-6.6141410206466986</v>
      </c>
      <c r="AD2246">
        <v>-26.493149271200288</v>
      </c>
    </row>
    <row r="2247" spans="1:30" x14ac:dyDescent="0.2">
      <c r="A2247">
        <v>2007</v>
      </c>
      <c r="B2247">
        <v>2</v>
      </c>
      <c r="C2247">
        <v>24</v>
      </c>
      <c r="D2247">
        <v>0.6</v>
      </c>
      <c r="H2247">
        <v>2017</v>
      </c>
      <c r="I2247">
        <v>2</v>
      </c>
      <c r="J2247">
        <v>13</v>
      </c>
      <c r="K2247">
        <v>0.2</v>
      </c>
      <c r="L2247">
        <v>29.12</v>
      </c>
      <c r="Q2247">
        <v>2017</v>
      </c>
      <c r="R2247">
        <v>2</v>
      </c>
      <c r="S2247">
        <v>13</v>
      </c>
      <c r="T2247">
        <f t="shared" si="70"/>
        <v>-6.4141410206466984</v>
      </c>
      <c r="U2247">
        <f t="shared" si="71"/>
        <v>-23.148149271200285</v>
      </c>
      <c r="Z2247">
        <v>2012</v>
      </c>
      <c r="AA2247">
        <v>3</v>
      </c>
      <c r="AB2247">
        <v>13</v>
      </c>
      <c r="AC2247">
        <v>-6.6141410206466986</v>
      </c>
      <c r="AD2247">
        <v>-26.468149271200286</v>
      </c>
    </row>
    <row r="2248" spans="1:30" x14ac:dyDescent="0.2">
      <c r="A2248">
        <v>2007</v>
      </c>
      <c r="B2248">
        <v>2</v>
      </c>
      <c r="C2248">
        <v>25</v>
      </c>
      <c r="D2248">
        <v>0</v>
      </c>
      <c r="H2248">
        <v>2017</v>
      </c>
      <c r="I2248">
        <v>2</v>
      </c>
      <c r="J2248">
        <v>14</v>
      </c>
      <c r="K2248">
        <v>3.7</v>
      </c>
      <c r="L2248">
        <v>29.405882352900001</v>
      </c>
      <c r="Q2248">
        <v>2017</v>
      </c>
      <c r="R2248">
        <v>2</v>
      </c>
      <c r="S2248">
        <v>14</v>
      </c>
      <c r="T2248">
        <f t="shared" si="70"/>
        <v>-2.9141410206466984</v>
      </c>
      <c r="U2248">
        <f t="shared" si="71"/>
        <v>-22.862266918300286</v>
      </c>
      <c r="Z2248">
        <v>2012</v>
      </c>
      <c r="AA2248">
        <v>3</v>
      </c>
      <c r="AB2248">
        <v>14</v>
      </c>
      <c r="AC2248">
        <v>-6.6141410206466986</v>
      </c>
      <c r="AD2248">
        <v>-26.684815937900286</v>
      </c>
    </row>
    <row r="2249" spans="1:30" x14ac:dyDescent="0.2">
      <c r="A2249">
        <v>2007</v>
      </c>
      <c r="B2249">
        <v>2</v>
      </c>
      <c r="C2249">
        <v>26</v>
      </c>
      <c r="D2249">
        <v>0</v>
      </c>
      <c r="H2249">
        <v>2017</v>
      </c>
      <c r="I2249">
        <v>2</v>
      </c>
      <c r="J2249">
        <v>15</v>
      </c>
      <c r="K2249">
        <v>2.6</v>
      </c>
      <c r="L2249">
        <v>31.120833333299998</v>
      </c>
      <c r="Q2249">
        <v>2017</v>
      </c>
      <c r="R2249">
        <v>2</v>
      </c>
      <c r="S2249">
        <v>15</v>
      </c>
      <c r="T2249">
        <f t="shared" si="70"/>
        <v>-4.014141020646699</v>
      </c>
      <c r="U2249">
        <f t="shared" si="71"/>
        <v>-21.147315937900288</v>
      </c>
      <c r="Z2249">
        <v>2012</v>
      </c>
      <c r="AA2249">
        <v>3</v>
      </c>
      <c r="AB2249">
        <v>15</v>
      </c>
      <c r="AC2249">
        <v>-6.6141410206466986</v>
      </c>
      <c r="AD2249">
        <v>-26.743149271200288</v>
      </c>
    </row>
    <row r="2250" spans="1:30" x14ac:dyDescent="0.2">
      <c r="A2250">
        <v>2007</v>
      </c>
      <c r="B2250">
        <v>2</v>
      </c>
      <c r="C2250">
        <v>27</v>
      </c>
      <c r="D2250">
        <v>0</v>
      </c>
      <c r="H2250">
        <v>2017</v>
      </c>
      <c r="I2250">
        <v>2</v>
      </c>
      <c r="J2250">
        <v>16</v>
      </c>
      <c r="K2250">
        <v>0</v>
      </c>
      <c r="L2250">
        <v>29.72</v>
      </c>
      <c r="Q2250">
        <v>2017</v>
      </c>
      <c r="R2250">
        <v>2</v>
      </c>
      <c r="S2250">
        <v>16</v>
      </c>
      <c r="T2250">
        <f t="shared" si="70"/>
        <v>-6.6141410206466986</v>
      </c>
      <c r="U2250">
        <f t="shared" si="71"/>
        <v>-22.548149271200288</v>
      </c>
      <c r="Z2250">
        <v>2012</v>
      </c>
      <c r="AA2250">
        <v>3</v>
      </c>
      <c r="AB2250">
        <v>16</v>
      </c>
      <c r="AC2250">
        <v>-6.6141410206466986</v>
      </c>
      <c r="AD2250">
        <v>-26.628149271200286</v>
      </c>
    </row>
    <row r="2251" spans="1:30" x14ac:dyDescent="0.2">
      <c r="A2251">
        <v>2007</v>
      </c>
      <c r="B2251">
        <v>2</v>
      </c>
      <c r="C2251">
        <v>28</v>
      </c>
      <c r="D2251">
        <v>4.5</v>
      </c>
      <c r="H2251">
        <v>2017</v>
      </c>
      <c r="I2251">
        <v>2</v>
      </c>
      <c r="J2251">
        <v>17</v>
      </c>
      <c r="K2251">
        <v>0</v>
      </c>
      <c r="L2251">
        <v>29.35</v>
      </c>
      <c r="Q2251">
        <v>2017</v>
      </c>
      <c r="R2251">
        <v>2</v>
      </c>
      <c r="S2251">
        <v>17</v>
      </c>
      <c r="T2251">
        <f t="shared" si="70"/>
        <v>-6.6141410206466986</v>
      </c>
      <c r="U2251">
        <f t="shared" si="71"/>
        <v>-22.918149271200285</v>
      </c>
      <c r="Z2251">
        <v>2012</v>
      </c>
      <c r="AA2251">
        <v>3</v>
      </c>
      <c r="AB2251">
        <v>17</v>
      </c>
      <c r="AC2251">
        <v>-6.6141410206466986</v>
      </c>
      <c r="AD2251">
        <v>-26.468149271200286</v>
      </c>
    </row>
    <row r="2252" spans="1:30" x14ac:dyDescent="0.2">
      <c r="A2252">
        <v>2007</v>
      </c>
      <c r="B2252">
        <v>3</v>
      </c>
      <c r="C2252">
        <v>1</v>
      </c>
      <c r="D2252">
        <v>1.4</v>
      </c>
      <c r="H2252">
        <v>2017</v>
      </c>
      <c r="I2252">
        <v>2</v>
      </c>
      <c r="J2252">
        <v>18</v>
      </c>
      <c r="K2252">
        <v>0.4</v>
      </c>
      <c r="L2252">
        <v>29.40625</v>
      </c>
      <c r="Q2252">
        <v>2017</v>
      </c>
      <c r="R2252">
        <v>2</v>
      </c>
      <c r="S2252">
        <v>18</v>
      </c>
      <c r="T2252">
        <f t="shared" si="70"/>
        <v>-6.2141410206466983</v>
      </c>
      <c r="U2252">
        <f t="shared" si="71"/>
        <v>-22.861899271200286</v>
      </c>
      <c r="Z2252">
        <v>2012</v>
      </c>
      <c r="AA2252">
        <v>3</v>
      </c>
      <c r="AB2252">
        <v>18</v>
      </c>
      <c r="AC2252">
        <v>-6.6141410206466986</v>
      </c>
      <c r="AD2252">
        <v>-26.643149271200286</v>
      </c>
    </row>
    <row r="2253" spans="1:30" x14ac:dyDescent="0.2">
      <c r="A2253">
        <v>2007</v>
      </c>
      <c r="B2253">
        <v>3</v>
      </c>
      <c r="C2253">
        <v>2</v>
      </c>
      <c r="D2253">
        <v>0.5</v>
      </c>
      <c r="H2253">
        <v>2017</v>
      </c>
      <c r="I2253">
        <v>2</v>
      </c>
      <c r="J2253">
        <v>19</v>
      </c>
      <c r="K2253">
        <v>0.1</v>
      </c>
      <c r="L2253">
        <v>28.7</v>
      </c>
      <c r="Q2253">
        <v>2017</v>
      </c>
      <c r="R2253">
        <v>2</v>
      </c>
      <c r="S2253">
        <v>19</v>
      </c>
      <c r="T2253">
        <f t="shared" si="70"/>
        <v>-6.514141020646699</v>
      </c>
      <c r="U2253">
        <f t="shared" si="71"/>
        <v>-23.568149271200287</v>
      </c>
      <c r="Z2253">
        <v>2012</v>
      </c>
      <c r="AA2253">
        <v>3</v>
      </c>
      <c r="AB2253">
        <v>22</v>
      </c>
      <c r="AC2253">
        <v>-6.6141410206466986</v>
      </c>
      <c r="AD2253">
        <v>-26.084815937900288</v>
      </c>
    </row>
    <row r="2254" spans="1:30" x14ac:dyDescent="0.2">
      <c r="A2254">
        <v>2007</v>
      </c>
      <c r="B2254">
        <v>3</v>
      </c>
      <c r="C2254">
        <v>3</v>
      </c>
      <c r="D2254">
        <v>7.8</v>
      </c>
      <c r="H2254">
        <v>2017</v>
      </c>
      <c r="I2254">
        <v>2</v>
      </c>
      <c r="J2254">
        <v>20</v>
      </c>
      <c r="K2254">
        <v>0.1</v>
      </c>
      <c r="L2254">
        <v>28.207142857099999</v>
      </c>
      <c r="Q2254">
        <v>2017</v>
      </c>
      <c r="R2254">
        <v>2</v>
      </c>
      <c r="S2254">
        <v>20</v>
      </c>
      <c r="T2254">
        <f t="shared" si="70"/>
        <v>-6.514141020646699</v>
      </c>
      <c r="U2254">
        <f t="shared" si="71"/>
        <v>-24.061006414100287</v>
      </c>
      <c r="Z2254">
        <v>2012</v>
      </c>
      <c r="AA2254">
        <v>3</v>
      </c>
      <c r="AB2254">
        <v>23</v>
      </c>
      <c r="AC2254">
        <v>-6.6141410206466986</v>
      </c>
      <c r="AD2254">
        <v>-26.601482604500287</v>
      </c>
    </row>
    <row r="2255" spans="1:30" x14ac:dyDescent="0.2">
      <c r="A2255">
        <v>2007</v>
      </c>
      <c r="B2255">
        <v>3</v>
      </c>
      <c r="C2255">
        <v>4</v>
      </c>
      <c r="D2255">
        <v>14.5</v>
      </c>
      <c r="H2255">
        <v>2017</v>
      </c>
      <c r="I2255">
        <v>2</v>
      </c>
      <c r="J2255">
        <v>21</v>
      </c>
      <c r="K2255">
        <v>6.3</v>
      </c>
      <c r="L2255">
        <v>29.194736842099999</v>
      </c>
      <c r="Q2255">
        <v>2017</v>
      </c>
      <c r="R2255">
        <v>2</v>
      </c>
      <c r="S2255">
        <v>21</v>
      </c>
      <c r="T2255">
        <f t="shared" si="70"/>
        <v>-0.3141410206466988</v>
      </c>
      <c r="U2255">
        <f t="shared" si="71"/>
        <v>-23.073412429100287</v>
      </c>
      <c r="Z2255">
        <v>2012</v>
      </c>
      <c r="AA2255">
        <v>3</v>
      </c>
      <c r="AB2255">
        <v>26</v>
      </c>
      <c r="AC2255">
        <v>-6.6141410206466986</v>
      </c>
      <c r="AD2255">
        <v>-7.678149271200283</v>
      </c>
    </row>
    <row r="2256" spans="1:30" x14ac:dyDescent="0.2">
      <c r="A2256">
        <v>2007</v>
      </c>
      <c r="B2256">
        <v>3</v>
      </c>
      <c r="C2256">
        <v>5</v>
      </c>
      <c r="D2256">
        <v>0</v>
      </c>
      <c r="H2256">
        <v>2017</v>
      </c>
      <c r="I2256">
        <v>2</v>
      </c>
      <c r="J2256">
        <v>22</v>
      </c>
      <c r="K2256">
        <v>0</v>
      </c>
      <c r="L2256">
        <v>29.1</v>
      </c>
      <c r="Q2256">
        <v>2017</v>
      </c>
      <c r="R2256">
        <v>2</v>
      </c>
      <c r="S2256">
        <v>22</v>
      </c>
      <c r="T2256">
        <f t="shared" si="70"/>
        <v>-6.6141410206466986</v>
      </c>
      <c r="U2256">
        <f t="shared" si="71"/>
        <v>-23.168149271200285</v>
      </c>
      <c r="Z2256">
        <v>2012</v>
      </c>
      <c r="AA2256">
        <v>3</v>
      </c>
      <c r="AB2256">
        <v>27</v>
      </c>
      <c r="AC2256">
        <v>-6.6141410206466986</v>
      </c>
      <c r="AD2256">
        <v>-25.068149271200287</v>
      </c>
    </row>
    <row r="2257" spans="1:30" x14ac:dyDescent="0.2">
      <c r="A2257">
        <v>2007</v>
      </c>
      <c r="B2257">
        <v>3</v>
      </c>
      <c r="C2257">
        <v>6</v>
      </c>
      <c r="D2257">
        <v>8.1999999999999993</v>
      </c>
      <c r="H2257">
        <v>2017</v>
      </c>
      <c r="I2257">
        <v>2</v>
      </c>
      <c r="J2257">
        <v>23</v>
      </c>
      <c r="K2257">
        <v>0.2</v>
      </c>
      <c r="L2257">
        <v>28.138888888899999</v>
      </c>
      <c r="Q2257">
        <v>2017</v>
      </c>
      <c r="R2257">
        <v>2</v>
      </c>
      <c r="S2257">
        <v>23</v>
      </c>
      <c r="T2257">
        <f t="shared" si="70"/>
        <v>-6.4141410206466984</v>
      </c>
      <c r="U2257">
        <f t="shared" si="71"/>
        <v>-24.129260382300288</v>
      </c>
      <c r="Z2257">
        <v>2012</v>
      </c>
      <c r="AA2257">
        <v>3</v>
      </c>
      <c r="AB2257">
        <v>29</v>
      </c>
      <c r="AC2257">
        <v>-6.6141410206466986</v>
      </c>
      <c r="AD2257">
        <v>-26.143149271200286</v>
      </c>
    </row>
    <row r="2258" spans="1:30" x14ac:dyDescent="0.2">
      <c r="A2258">
        <v>2007</v>
      </c>
      <c r="B2258">
        <v>3</v>
      </c>
      <c r="C2258">
        <v>7</v>
      </c>
      <c r="D2258">
        <v>0</v>
      </c>
      <c r="H2258">
        <v>2017</v>
      </c>
      <c r="I2258">
        <v>2</v>
      </c>
      <c r="J2258">
        <v>24</v>
      </c>
      <c r="K2258">
        <v>0.3</v>
      </c>
      <c r="L2258">
        <v>27.123076923100001</v>
      </c>
      <c r="Q2258">
        <v>2017</v>
      </c>
      <c r="R2258">
        <v>2</v>
      </c>
      <c r="S2258">
        <v>24</v>
      </c>
      <c r="T2258">
        <f t="shared" si="70"/>
        <v>-6.3141410206466988</v>
      </c>
      <c r="U2258">
        <f t="shared" si="71"/>
        <v>-25.145072348100285</v>
      </c>
      <c r="Z2258">
        <v>2012</v>
      </c>
      <c r="AA2258">
        <v>4</v>
      </c>
      <c r="AB2258">
        <v>12</v>
      </c>
      <c r="AC2258">
        <v>-6.6141410206466986</v>
      </c>
      <c r="AD2258">
        <v>-27.768149271200286</v>
      </c>
    </row>
    <row r="2259" spans="1:30" x14ac:dyDescent="0.2">
      <c r="A2259">
        <v>2007</v>
      </c>
      <c r="B2259">
        <v>3</v>
      </c>
      <c r="C2259">
        <v>8</v>
      </c>
      <c r="D2259">
        <v>0</v>
      </c>
      <c r="H2259">
        <v>2017</v>
      </c>
      <c r="I2259">
        <v>2</v>
      </c>
      <c r="J2259">
        <v>25</v>
      </c>
      <c r="K2259">
        <v>1.2</v>
      </c>
      <c r="L2259">
        <v>28.109090909100001</v>
      </c>
      <c r="Q2259">
        <v>2017</v>
      </c>
      <c r="R2259">
        <v>2</v>
      </c>
      <c r="S2259">
        <v>25</v>
      </c>
      <c r="T2259">
        <f t="shared" si="70"/>
        <v>-5.4141410206466984</v>
      </c>
      <c r="U2259">
        <f t="shared" si="71"/>
        <v>-24.159058362100286</v>
      </c>
      <c r="Z2259">
        <v>2012</v>
      </c>
      <c r="AA2259">
        <v>4</v>
      </c>
      <c r="AB2259">
        <v>13</v>
      </c>
      <c r="AC2259">
        <v>-6.6141410206466986</v>
      </c>
      <c r="AD2259">
        <v>-27.796720699800286</v>
      </c>
    </row>
    <row r="2260" spans="1:30" x14ac:dyDescent="0.2">
      <c r="A2260">
        <v>2007</v>
      </c>
      <c r="B2260">
        <v>3</v>
      </c>
      <c r="C2260">
        <v>9</v>
      </c>
      <c r="D2260">
        <v>0</v>
      </c>
      <c r="H2260">
        <v>2017</v>
      </c>
      <c r="I2260">
        <v>2</v>
      </c>
      <c r="J2260">
        <v>26</v>
      </c>
      <c r="K2260">
        <v>2</v>
      </c>
      <c r="L2260">
        <v>28.512499999999999</v>
      </c>
      <c r="Q2260">
        <v>2017</v>
      </c>
      <c r="R2260">
        <v>2</v>
      </c>
      <c r="S2260">
        <v>26</v>
      </c>
      <c r="T2260">
        <f t="shared" si="70"/>
        <v>-4.6141410206466986</v>
      </c>
      <c r="U2260">
        <f t="shared" si="71"/>
        <v>-23.755649271200287</v>
      </c>
      <c r="Z2260">
        <v>2012</v>
      </c>
      <c r="AA2260">
        <v>4</v>
      </c>
      <c r="AB2260">
        <v>14</v>
      </c>
      <c r="AC2260">
        <v>-6.6141410206466986</v>
      </c>
      <c r="AD2260">
        <v>-26.993149271200288</v>
      </c>
    </row>
    <row r="2261" spans="1:30" x14ac:dyDescent="0.2">
      <c r="A2261">
        <v>2007</v>
      </c>
      <c r="B2261">
        <v>3</v>
      </c>
      <c r="C2261">
        <v>10</v>
      </c>
      <c r="D2261">
        <v>2.8</v>
      </c>
      <c r="H2261">
        <v>2017</v>
      </c>
      <c r="I2261">
        <v>2</v>
      </c>
      <c r="J2261">
        <v>27</v>
      </c>
      <c r="K2261">
        <v>7.2</v>
      </c>
      <c r="L2261">
        <v>28.552941176499999</v>
      </c>
      <c r="Q2261">
        <v>2017</v>
      </c>
      <c r="R2261">
        <v>2</v>
      </c>
      <c r="S2261">
        <v>27</v>
      </c>
      <c r="T2261">
        <f t="shared" si="70"/>
        <v>0.58585897935330156</v>
      </c>
      <c r="U2261">
        <f t="shared" si="71"/>
        <v>-23.715208094700287</v>
      </c>
      <c r="Z2261">
        <v>2012</v>
      </c>
      <c r="AA2261">
        <v>4</v>
      </c>
      <c r="AB2261">
        <v>25</v>
      </c>
      <c r="AC2261">
        <v>-6.6141410206466986</v>
      </c>
      <c r="AD2261">
        <v>-26.093149271200286</v>
      </c>
    </row>
    <row r="2262" spans="1:30" x14ac:dyDescent="0.2">
      <c r="A2262">
        <v>2007</v>
      </c>
      <c r="B2262">
        <v>3</v>
      </c>
      <c r="C2262">
        <v>11</v>
      </c>
      <c r="D2262">
        <v>20</v>
      </c>
      <c r="H2262">
        <v>2017</v>
      </c>
      <c r="I2262">
        <v>2</v>
      </c>
      <c r="J2262">
        <v>28</v>
      </c>
      <c r="K2262">
        <v>4.3</v>
      </c>
      <c r="L2262">
        <v>28.9</v>
      </c>
      <c r="Q2262">
        <v>2017</v>
      </c>
      <c r="R2262">
        <v>2</v>
      </c>
      <c r="S2262">
        <v>28</v>
      </c>
      <c r="T2262">
        <f t="shared" si="70"/>
        <v>-2.3141410206466988</v>
      </c>
      <c r="U2262">
        <f t="shared" si="71"/>
        <v>-23.368149271200288</v>
      </c>
      <c r="Z2262">
        <v>2012</v>
      </c>
      <c r="AA2262">
        <v>5</v>
      </c>
      <c r="AB2262">
        <v>26</v>
      </c>
      <c r="AC2262">
        <v>-6.6141410206466986</v>
      </c>
      <c r="AD2262">
        <v>2.3568507287997136</v>
      </c>
    </row>
    <row r="2263" spans="1:30" x14ac:dyDescent="0.2">
      <c r="A2263">
        <v>2007</v>
      </c>
      <c r="B2263">
        <v>3</v>
      </c>
      <c r="C2263">
        <v>12</v>
      </c>
      <c r="D2263">
        <v>0</v>
      </c>
      <c r="H2263">
        <v>2017</v>
      </c>
      <c r="I2263">
        <v>3</v>
      </c>
      <c r="J2263">
        <v>1</v>
      </c>
      <c r="K2263">
        <v>6.3</v>
      </c>
      <c r="L2263">
        <v>28.43</v>
      </c>
      <c r="Q2263">
        <v>2017</v>
      </c>
      <c r="R2263">
        <v>3</v>
      </c>
      <c r="S2263">
        <v>1</v>
      </c>
      <c r="T2263">
        <f t="shared" si="70"/>
        <v>-0.3141410206466988</v>
      </c>
      <c r="U2263">
        <f t="shared" si="71"/>
        <v>-23.838149271200287</v>
      </c>
      <c r="Z2263">
        <v>2012</v>
      </c>
      <c r="AA2263">
        <v>5</v>
      </c>
      <c r="AB2263">
        <v>27</v>
      </c>
      <c r="AC2263">
        <v>-6.6141410206466986</v>
      </c>
      <c r="AD2263">
        <v>-16.368149271200288</v>
      </c>
    </row>
    <row r="2264" spans="1:30" x14ac:dyDescent="0.2">
      <c r="A2264">
        <v>2007</v>
      </c>
      <c r="B2264">
        <v>3</v>
      </c>
      <c r="C2264">
        <v>13</v>
      </c>
      <c r="D2264">
        <v>0</v>
      </c>
      <c r="H2264">
        <v>2017</v>
      </c>
      <c r="I2264">
        <v>3</v>
      </c>
      <c r="J2264">
        <v>2</v>
      </c>
      <c r="K2264">
        <v>1</v>
      </c>
      <c r="L2264">
        <v>28.2428571429</v>
      </c>
      <c r="Q2264">
        <v>2017</v>
      </c>
      <c r="R2264">
        <v>3</v>
      </c>
      <c r="S2264">
        <v>2</v>
      </c>
      <c r="T2264">
        <f t="shared" si="70"/>
        <v>-5.6141410206466986</v>
      </c>
      <c r="U2264">
        <f t="shared" si="71"/>
        <v>-24.025292128300286</v>
      </c>
      <c r="Z2264">
        <v>2012</v>
      </c>
      <c r="AA2264">
        <v>6</v>
      </c>
      <c r="AB2264">
        <v>1</v>
      </c>
      <c r="AC2264">
        <v>-6.6141410206466986</v>
      </c>
      <c r="AD2264">
        <v>-19.284815937900284</v>
      </c>
    </row>
    <row r="2265" spans="1:30" x14ac:dyDescent="0.2">
      <c r="A2265">
        <v>2007</v>
      </c>
      <c r="B2265">
        <v>3</v>
      </c>
      <c r="C2265">
        <v>14</v>
      </c>
      <c r="D2265">
        <v>1.2</v>
      </c>
      <c r="H2265">
        <v>2017</v>
      </c>
      <c r="I2265">
        <v>3</v>
      </c>
      <c r="J2265">
        <v>3</v>
      </c>
      <c r="K2265">
        <v>9.3000000000000007</v>
      </c>
      <c r="L2265">
        <v>28</v>
      </c>
      <c r="Q2265">
        <v>2017</v>
      </c>
      <c r="R2265">
        <v>3</v>
      </c>
      <c r="S2265">
        <v>3</v>
      </c>
      <c r="T2265">
        <f t="shared" si="70"/>
        <v>2.6858589793533021</v>
      </c>
      <c r="U2265">
        <f t="shared" si="71"/>
        <v>-24.268149271200286</v>
      </c>
      <c r="Z2265">
        <v>2012</v>
      </c>
      <c r="AA2265">
        <v>6</v>
      </c>
      <c r="AB2265">
        <v>3</v>
      </c>
      <c r="AC2265">
        <v>-6.6141410206466986</v>
      </c>
      <c r="AD2265">
        <v>-21.193149271200287</v>
      </c>
    </row>
    <row r="2266" spans="1:30" x14ac:dyDescent="0.2">
      <c r="A2266">
        <v>2007</v>
      </c>
      <c r="B2266">
        <v>3</v>
      </c>
      <c r="C2266">
        <v>15</v>
      </c>
      <c r="D2266">
        <v>0.9</v>
      </c>
      <c r="H2266">
        <v>2017</v>
      </c>
      <c r="I2266">
        <v>3</v>
      </c>
      <c r="J2266">
        <v>4</v>
      </c>
      <c r="K2266">
        <v>6.5</v>
      </c>
      <c r="L2266">
        <v>28.61</v>
      </c>
      <c r="Q2266">
        <v>2017</v>
      </c>
      <c r="R2266">
        <v>3</v>
      </c>
      <c r="S2266">
        <v>4</v>
      </c>
      <c r="T2266">
        <f t="shared" si="70"/>
        <v>-0.11414102064669862</v>
      </c>
      <c r="U2266">
        <f t="shared" si="71"/>
        <v>-23.658149271200287</v>
      </c>
      <c r="Z2266">
        <v>2012</v>
      </c>
      <c r="AA2266">
        <v>6</v>
      </c>
      <c r="AB2266">
        <v>9</v>
      </c>
      <c r="AC2266">
        <v>-6.6141410206466986</v>
      </c>
      <c r="AD2266">
        <v>-22.918149271200285</v>
      </c>
    </row>
    <row r="2267" spans="1:30" x14ac:dyDescent="0.2">
      <c r="A2267">
        <v>2007</v>
      </c>
      <c r="B2267">
        <v>3</v>
      </c>
      <c r="C2267">
        <v>16</v>
      </c>
      <c r="D2267">
        <v>0.8</v>
      </c>
      <c r="H2267">
        <v>2017</v>
      </c>
      <c r="I2267">
        <v>3</v>
      </c>
      <c r="J2267">
        <v>5</v>
      </c>
      <c r="K2267">
        <v>1.8</v>
      </c>
      <c r="L2267">
        <v>28.6</v>
      </c>
      <c r="Q2267">
        <v>2017</v>
      </c>
      <c r="R2267">
        <v>3</v>
      </c>
      <c r="S2267">
        <v>5</v>
      </c>
      <c r="T2267">
        <f t="shared" si="70"/>
        <v>-4.8141410206466988</v>
      </c>
      <c r="U2267">
        <f t="shared" si="71"/>
        <v>-23.668149271200285</v>
      </c>
      <c r="Z2267">
        <v>2012</v>
      </c>
      <c r="AA2267">
        <v>6</v>
      </c>
      <c r="AB2267">
        <v>11</v>
      </c>
      <c r="AC2267">
        <v>-6.6141410206466986</v>
      </c>
      <c r="AD2267">
        <v>-20.693149271200287</v>
      </c>
    </row>
    <row r="2268" spans="1:30" x14ac:dyDescent="0.2">
      <c r="A2268">
        <v>2007</v>
      </c>
      <c r="B2268">
        <v>3</v>
      </c>
      <c r="C2268">
        <v>17</v>
      </c>
      <c r="D2268">
        <v>2.7</v>
      </c>
      <c r="H2268">
        <v>2017</v>
      </c>
      <c r="I2268">
        <v>3</v>
      </c>
      <c r="J2268">
        <v>6</v>
      </c>
      <c r="K2268">
        <v>0</v>
      </c>
      <c r="L2268">
        <v>27.69</v>
      </c>
      <c r="Q2268">
        <v>2017</v>
      </c>
      <c r="R2268">
        <v>3</v>
      </c>
      <c r="S2268">
        <v>6</v>
      </c>
      <c r="T2268">
        <f t="shared" si="70"/>
        <v>-6.6141410206466986</v>
      </c>
      <c r="U2268">
        <f t="shared" si="71"/>
        <v>-24.578149271200285</v>
      </c>
      <c r="Z2268">
        <v>2012</v>
      </c>
      <c r="AA2268">
        <v>6</v>
      </c>
      <c r="AB2268">
        <v>12</v>
      </c>
      <c r="AC2268">
        <v>-6.6141410206466986</v>
      </c>
      <c r="AD2268">
        <v>-23.168149271200285</v>
      </c>
    </row>
    <row r="2269" spans="1:30" x14ac:dyDescent="0.2">
      <c r="A2269">
        <v>2007</v>
      </c>
      <c r="B2269">
        <v>3</v>
      </c>
      <c r="C2269">
        <v>18</v>
      </c>
      <c r="D2269">
        <v>5.3</v>
      </c>
      <c r="H2269">
        <v>2017</v>
      </c>
      <c r="I2269">
        <v>3</v>
      </c>
      <c r="J2269">
        <v>7</v>
      </c>
      <c r="K2269">
        <v>0.2</v>
      </c>
      <c r="L2269">
        <v>26.727272727300001</v>
      </c>
      <c r="Q2269">
        <v>2017</v>
      </c>
      <c r="R2269">
        <v>3</v>
      </c>
      <c r="S2269">
        <v>7</v>
      </c>
      <c r="T2269">
        <f t="shared" si="70"/>
        <v>-6.4141410206466984</v>
      </c>
      <c r="U2269">
        <f t="shared" si="71"/>
        <v>-25.540876543900286</v>
      </c>
      <c r="Z2269">
        <v>2012</v>
      </c>
      <c r="AA2269">
        <v>6</v>
      </c>
      <c r="AB2269">
        <v>13</v>
      </c>
      <c r="AC2269">
        <v>-6.6141410206466986</v>
      </c>
      <c r="AD2269">
        <v>-23.218149271200286</v>
      </c>
    </row>
    <row r="2270" spans="1:30" x14ac:dyDescent="0.2">
      <c r="A2270">
        <v>2007</v>
      </c>
      <c r="B2270">
        <v>3</v>
      </c>
      <c r="C2270">
        <v>19</v>
      </c>
      <c r="D2270">
        <v>20</v>
      </c>
      <c r="H2270">
        <v>2017</v>
      </c>
      <c r="I2270">
        <v>3</v>
      </c>
      <c r="J2270">
        <v>8</v>
      </c>
      <c r="K2270">
        <v>9</v>
      </c>
      <c r="L2270">
        <v>27.024999999999999</v>
      </c>
      <c r="Q2270">
        <v>2017</v>
      </c>
      <c r="R2270">
        <v>3</v>
      </c>
      <c r="S2270">
        <v>8</v>
      </c>
      <c r="T2270">
        <f t="shared" si="70"/>
        <v>2.3858589793533014</v>
      </c>
      <c r="U2270">
        <f t="shared" si="71"/>
        <v>-25.243149271200288</v>
      </c>
      <c r="Z2270">
        <v>2012</v>
      </c>
      <c r="AA2270">
        <v>6</v>
      </c>
      <c r="AB2270">
        <v>20</v>
      </c>
      <c r="AC2270">
        <v>-6.6141410206466986</v>
      </c>
      <c r="AD2270">
        <v>-23.643149271200286</v>
      </c>
    </row>
    <row r="2271" spans="1:30" x14ac:dyDescent="0.2">
      <c r="A2271">
        <v>2007</v>
      </c>
      <c r="B2271">
        <v>3</v>
      </c>
      <c r="C2271">
        <v>20</v>
      </c>
      <c r="D2271">
        <v>9.6</v>
      </c>
      <c r="H2271">
        <v>2017</v>
      </c>
      <c r="I2271">
        <v>3</v>
      </c>
      <c r="J2271">
        <v>9</v>
      </c>
      <c r="K2271">
        <v>27.6</v>
      </c>
      <c r="L2271">
        <v>29.390909090899999</v>
      </c>
      <c r="Q2271">
        <v>2017</v>
      </c>
      <c r="R2271">
        <v>3</v>
      </c>
      <c r="S2271">
        <v>9</v>
      </c>
      <c r="T2271">
        <f t="shared" si="70"/>
        <v>20.985858979353303</v>
      </c>
      <c r="U2271">
        <f t="shared" si="71"/>
        <v>-22.877240180300287</v>
      </c>
      <c r="Z2271">
        <v>2012</v>
      </c>
      <c r="AA2271">
        <v>6</v>
      </c>
      <c r="AB2271">
        <v>26</v>
      </c>
      <c r="AC2271">
        <v>-6.6141410206466986</v>
      </c>
      <c r="AD2271">
        <v>-24.711006414100286</v>
      </c>
    </row>
    <row r="2272" spans="1:30" x14ac:dyDescent="0.2">
      <c r="A2272">
        <v>2007</v>
      </c>
      <c r="B2272">
        <v>3</v>
      </c>
      <c r="C2272">
        <v>21</v>
      </c>
      <c r="D2272">
        <v>6.8</v>
      </c>
      <c r="H2272">
        <v>2017</v>
      </c>
      <c r="I2272">
        <v>3</v>
      </c>
      <c r="J2272">
        <v>10</v>
      </c>
      <c r="K2272">
        <v>36</v>
      </c>
      <c r="L2272">
        <v>40.879545454499997</v>
      </c>
      <c r="Q2272">
        <v>2017</v>
      </c>
      <c r="R2272">
        <v>3</v>
      </c>
      <c r="S2272">
        <v>10</v>
      </c>
      <c r="T2272">
        <f t="shared" si="70"/>
        <v>29.385858979353301</v>
      </c>
      <c r="U2272">
        <f t="shared" si="71"/>
        <v>-11.388603816700289</v>
      </c>
      <c r="Z2272">
        <v>2012</v>
      </c>
      <c r="AA2272">
        <v>6</v>
      </c>
      <c r="AB2272">
        <v>28</v>
      </c>
      <c r="AC2272">
        <v>-6.6141410206466986</v>
      </c>
      <c r="AD2272">
        <v>-24.196720699800288</v>
      </c>
    </row>
    <row r="2273" spans="1:30" x14ac:dyDescent="0.2">
      <c r="A2273">
        <v>2007</v>
      </c>
      <c r="B2273">
        <v>3</v>
      </c>
      <c r="C2273">
        <v>22</v>
      </c>
      <c r="D2273">
        <v>4.4000000000000004</v>
      </c>
      <c r="H2273">
        <v>2017</v>
      </c>
      <c r="I2273">
        <v>3</v>
      </c>
      <c r="J2273">
        <v>11</v>
      </c>
      <c r="K2273">
        <v>16.2</v>
      </c>
      <c r="L2273">
        <v>42.47</v>
      </c>
      <c r="Q2273">
        <v>2017</v>
      </c>
      <c r="R2273">
        <v>3</v>
      </c>
      <c r="S2273">
        <v>11</v>
      </c>
      <c r="T2273">
        <f t="shared" si="70"/>
        <v>9.5858589793533007</v>
      </c>
      <c r="U2273">
        <f t="shared" si="71"/>
        <v>-9.7981492712002876</v>
      </c>
      <c r="Z2273">
        <v>2012</v>
      </c>
      <c r="AA2273">
        <v>7</v>
      </c>
      <c r="AB2273">
        <v>9</v>
      </c>
      <c r="AC2273">
        <v>-6.6141410206466986</v>
      </c>
      <c r="AD2273">
        <v>-24.018149271200286</v>
      </c>
    </row>
    <row r="2274" spans="1:30" x14ac:dyDescent="0.2">
      <c r="A2274">
        <v>2007</v>
      </c>
      <c r="B2274">
        <v>3</v>
      </c>
      <c r="C2274">
        <v>23</v>
      </c>
      <c r="D2274">
        <v>3.4</v>
      </c>
      <c r="H2274">
        <v>2017</v>
      </c>
      <c r="I2274">
        <v>3</v>
      </c>
      <c r="J2274">
        <v>12</v>
      </c>
      <c r="K2274">
        <v>1</v>
      </c>
      <c r="L2274">
        <v>31.63</v>
      </c>
      <c r="Q2274">
        <v>2017</v>
      </c>
      <c r="R2274">
        <v>3</v>
      </c>
      <c r="S2274">
        <v>12</v>
      </c>
      <c r="T2274">
        <f t="shared" si="70"/>
        <v>-5.6141410206466986</v>
      </c>
      <c r="U2274">
        <f t="shared" si="71"/>
        <v>-20.638149271200287</v>
      </c>
      <c r="Z2274">
        <v>2012</v>
      </c>
      <c r="AA2274">
        <v>7</v>
      </c>
      <c r="AB2274">
        <v>24</v>
      </c>
      <c r="AC2274">
        <v>-6.6141410206466986</v>
      </c>
      <c r="AD2274">
        <v>-24.668149271200285</v>
      </c>
    </row>
    <row r="2275" spans="1:30" x14ac:dyDescent="0.2">
      <c r="A2275">
        <v>2007</v>
      </c>
      <c r="B2275">
        <v>3</v>
      </c>
      <c r="C2275">
        <v>24</v>
      </c>
      <c r="D2275">
        <v>1.1000000000000001</v>
      </c>
      <c r="H2275">
        <v>2017</v>
      </c>
      <c r="I2275">
        <v>3</v>
      </c>
      <c r="J2275">
        <v>13</v>
      </c>
      <c r="K2275">
        <v>2.4</v>
      </c>
      <c r="L2275">
        <v>29.388888888899999</v>
      </c>
      <c r="Q2275">
        <v>2017</v>
      </c>
      <c r="R2275">
        <v>3</v>
      </c>
      <c r="S2275">
        <v>13</v>
      </c>
      <c r="T2275">
        <f t="shared" si="70"/>
        <v>-4.2141410206466983</v>
      </c>
      <c r="U2275">
        <f t="shared" si="71"/>
        <v>-22.879260382300288</v>
      </c>
      <c r="Z2275">
        <v>2012</v>
      </c>
      <c r="AA2275">
        <v>7</v>
      </c>
      <c r="AB2275">
        <v>25</v>
      </c>
      <c r="AC2275">
        <v>-6.6141410206466986</v>
      </c>
      <c r="AD2275">
        <v>-25.001482604500286</v>
      </c>
    </row>
    <row r="2276" spans="1:30" x14ac:dyDescent="0.2">
      <c r="A2276">
        <v>2007</v>
      </c>
      <c r="B2276">
        <v>3</v>
      </c>
      <c r="C2276">
        <v>25</v>
      </c>
      <c r="D2276">
        <v>0</v>
      </c>
      <c r="H2276">
        <v>2017</v>
      </c>
      <c r="I2276">
        <v>3</v>
      </c>
      <c r="J2276">
        <v>14</v>
      </c>
      <c r="K2276">
        <v>10.1</v>
      </c>
      <c r="L2276">
        <v>29.037500000000001</v>
      </c>
      <c r="Q2276">
        <v>2017</v>
      </c>
      <c r="R2276">
        <v>3</v>
      </c>
      <c r="S2276">
        <v>14</v>
      </c>
      <c r="T2276">
        <f t="shared" si="70"/>
        <v>3.485858979353301</v>
      </c>
      <c r="U2276">
        <f t="shared" si="71"/>
        <v>-23.230649271200285</v>
      </c>
      <c r="Z2276">
        <v>2012</v>
      </c>
      <c r="AA2276">
        <v>8</v>
      </c>
      <c r="AB2276">
        <v>10</v>
      </c>
      <c r="AC2276">
        <v>-6.6141410206466986</v>
      </c>
      <c r="AD2276">
        <v>-22.908149271200287</v>
      </c>
    </row>
    <row r="2277" spans="1:30" x14ac:dyDescent="0.2">
      <c r="A2277">
        <v>2007</v>
      </c>
      <c r="B2277">
        <v>3</v>
      </c>
      <c r="C2277">
        <v>26</v>
      </c>
      <c r="D2277">
        <v>1.3</v>
      </c>
      <c r="H2277">
        <v>2017</v>
      </c>
      <c r="I2277">
        <v>3</v>
      </c>
      <c r="J2277">
        <v>15</v>
      </c>
      <c r="K2277">
        <v>7.9</v>
      </c>
      <c r="L2277">
        <v>37.22</v>
      </c>
      <c r="Q2277">
        <v>2017</v>
      </c>
      <c r="R2277">
        <v>3</v>
      </c>
      <c r="S2277">
        <v>15</v>
      </c>
      <c r="T2277">
        <f t="shared" si="70"/>
        <v>1.2858589793533017</v>
      </c>
      <c r="U2277">
        <f t="shared" si="71"/>
        <v>-15.048149271200288</v>
      </c>
      <c r="Z2277">
        <v>2012</v>
      </c>
      <c r="AA2277">
        <v>8</v>
      </c>
      <c r="AB2277">
        <v>23</v>
      </c>
      <c r="AC2277">
        <v>-6.6141410206466986</v>
      </c>
      <c r="AD2277">
        <v>10.950032546999715</v>
      </c>
    </row>
    <row r="2278" spans="1:30" x14ac:dyDescent="0.2">
      <c r="A2278">
        <v>2007</v>
      </c>
      <c r="B2278">
        <v>3</v>
      </c>
      <c r="C2278">
        <v>27</v>
      </c>
      <c r="D2278">
        <v>0</v>
      </c>
      <c r="H2278">
        <v>2017</v>
      </c>
      <c r="I2278">
        <v>3</v>
      </c>
      <c r="J2278">
        <v>16</v>
      </c>
      <c r="K2278">
        <v>3.1</v>
      </c>
      <c r="L2278">
        <v>30.25</v>
      </c>
      <c r="Q2278">
        <v>2017</v>
      </c>
      <c r="R2278">
        <v>3</v>
      </c>
      <c r="S2278">
        <v>16</v>
      </c>
      <c r="T2278">
        <f t="shared" si="70"/>
        <v>-3.5141410206466985</v>
      </c>
      <c r="U2278">
        <f t="shared" si="71"/>
        <v>-22.018149271200286</v>
      </c>
      <c r="Z2278">
        <v>2012</v>
      </c>
      <c r="AA2278">
        <v>8</v>
      </c>
      <c r="AB2278">
        <v>24</v>
      </c>
      <c r="AC2278">
        <v>-6.6141410206466986</v>
      </c>
      <c r="AD2278">
        <v>-16.434815937900289</v>
      </c>
    </row>
    <row r="2279" spans="1:30" x14ac:dyDescent="0.2">
      <c r="A2279">
        <v>2007</v>
      </c>
      <c r="B2279">
        <v>3</v>
      </c>
      <c r="C2279">
        <v>28</v>
      </c>
      <c r="D2279">
        <v>0</v>
      </c>
      <c r="H2279">
        <v>2017</v>
      </c>
      <c r="I2279">
        <v>3</v>
      </c>
      <c r="J2279">
        <v>17</v>
      </c>
      <c r="K2279">
        <v>14</v>
      </c>
      <c r="L2279">
        <v>28.9</v>
      </c>
      <c r="Q2279">
        <v>2017</v>
      </c>
      <c r="R2279">
        <v>3</v>
      </c>
      <c r="S2279">
        <v>17</v>
      </c>
      <c r="T2279">
        <f t="shared" si="70"/>
        <v>7.3858589793533014</v>
      </c>
      <c r="U2279">
        <f t="shared" si="71"/>
        <v>-23.368149271200288</v>
      </c>
      <c r="Z2279">
        <v>2012</v>
      </c>
      <c r="AA2279">
        <v>8</v>
      </c>
      <c r="AB2279">
        <v>29</v>
      </c>
      <c r="AC2279">
        <v>-6.6141410206466986</v>
      </c>
      <c r="AD2279">
        <v>-21.818149271200287</v>
      </c>
    </row>
    <row r="2280" spans="1:30" x14ac:dyDescent="0.2">
      <c r="A2280">
        <v>2007</v>
      </c>
      <c r="B2280">
        <v>3</v>
      </c>
      <c r="C2280">
        <v>29</v>
      </c>
      <c r="D2280">
        <v>21.2</v>
      </c>
      <c r="H2280">
        <v>2017</v>
      </c>
      <c r="I2280">
        <v>3</v>
      </c>
      <c r="J2280">
        <v>18</v>
      </c>
      <c r="K2280">
        <v>5.3</v>
      </c>
      <c r="L2280">
        <v>35.659259259300001</v>
      </c>
      <c r="Q2280">
        <v>2017</v>
      </c>
      <c r="R2280">
        <v>3</v>
      </c>
      <c r="S2280">
        <v>18</v>
      </c>
      <c r="T2280">
        <f t="shared" si="70"/>
        <v>-1.3141410206466988</v>
      </c>
      <c r="U2280">
        <f t="shared" si="71"/>
        <v>-16.608890011900286</v>
      </c>
      <c r="Z2280">
        <v>2012</v>
      </c>
      <c r="AA2280">
        <v>9</v>
      </c>
      <c r="AB2280">
        <v>1</v>
      </c>
      <c r="AC2280">
        <v>-6.6141410206466986</v>
      </c>
      <c r="AD2280">
        <v>-22.468149271200286</v>
      </c>
    </row>
    <row r="2281" spans="1:30" x14ac:dyDescent="0.2">
      <c r="A2281">
        <v>2007</v>
      </c>
      <c r="B2281">
        <v>3</v>
      </c>
      <c r="C2281">
        <v>30</v>
      </c>
      <c r="D2281">
        <v>0.8</v>
      </c>
      <c r="H2281">
        <v>2017</v>
      </c>
      <c r="I2281">
        <v>3</v>
      </c>
      <c r="J2281">
        <v>19</v>
      </c>
      <c r="K2281">
        <v>5.5</v>
      </c>
      <c r="L2281">
        <v>31.208333333300001</v>
      </c>
      <c r="Q2281">
        <v>2017</v>
      </c>
      <c r="R2281">
        <v>3</v>
      </c>
      <c r="S2281">
        <v>19</v>
      </c>
      <c r="T2281">
        <f t="shared" si="70"/>
        <v>-1.1141410206466986</v>
      </c>
      <c r="U2281">
        <f t="shared" si="71"/>
        <v>-21.059815937900286</v>
      </c>
      <c r="Z2281">
        <v>2012</v>
      </c>
      <c r="AA2281">
        <v>9</v>
      </c>
      <c r="AB2281">
        <v>2</v>
      </c>
      <c r="AC2281">
        <v>-6.6141410206466986</v>
      </c>
      <c r="AD2281">
        <v>-22.668149271200285</v>
      </c>
    </row>
    <row r="2282" spans="1:30" x14ac:dyDescent="0.2">
      <c r="A2282">
        <v>2007</v>
      </c>
      <c r="B2282">
        <v>3</v>
      </c>
      <c r="C2282">
        <v>31</v>
      </c>
      <c r="D2282">
        <v>4.5</v>
      </c>
      <c r="H2282">
        <v>2017</v>
      </c>
      <c r="I2282">
        <v>3</v>
      </c>
      <c r="J2282">
        <v>20</v>
      </c>
      <c r="K2282">
        <v>1.4</v>
      </c>
      <c r="L2282">
        <v>34.344444444399997</v>
      </c>
      <c r="Q2282">
        <v>2017</v>
      </c>
      <c r="R2282">
        <v>3</v>
      </c>
      <c r="S2282">
        <v>20</v>
      </c>
      <c r="T2282">
        <f t="shared" si="70"/>
        <v>-5.2141410206466983</v>
      </c>
      <c r="U2282">
        <f t="shared" si="71"/>
        <v>-17.923704826800289</v>
      </c>
      <c r="Z2282">
        <v>2012</v>
      </c>
      <c r="AA2282">
        <v>9</v>
      </c>
      <c r="AB2282">
        <v>3</v>
      </c>
      <c r="AC2282">
        <v>-6.6141410206466986</v>
      </c>
      <c r="AD2282">
        <v>-22.868149271200288</v>
      </c>
    </row>
    <row r="2283" spans="1:30" x14ac:dyDescent="0.2">
      <c r="A2283">
        <v>2007</v>
      </c>
      <c r="B2283">
        <v>4</v>
      </c>
      <c r="C2283">
        <v>1</v>
      </c>
      <c r="D2283">
        <v>1.3</v>
      </c>
      <c r="H2283">
        <v>2017</v>
      </c>
      <c r="I2283">
        <v>3</v>
      </c>
      <c r="J2283">
        <v>21</v>
      </c>
      <c r="K2283">
        <v>3.2</v>
      </c>
      <c r="L2283">
        <v>30.146153846200001</v>
      </c>
      <c r="Q2283">
        <v>2017</v>
      </c>
      <c r="R2283">
        <v>3</v>
      </c>
      <c r="S2283">
        <v>21</v>
      </c>
      <c r="T2283">
        <f t="shared" si="70"/>
        <v>-3.4141410206466984</v>
      </c>
      <c r="U2283">
        <f t="shared" si="71"/>
        <v>-22.121995425000286</v>
      </c>
      <c r="Z2283">
        <v>2012</v>
      </c>
      <c r="AA2283">
        <v>9</v>
      </c>
      <c r="AB2283">
        <v>4</v>
      </c>
      <c r="AC2283">
        <v>-6.6141410206466986</v>
      </c>
      <c r="AD2283">
        <v>-22.868149271200288</v>
      </c>
    </row>
    <row r="2284" spans="1:30" x14ac:dyDescent="0.2">
      <c r="A2284">
        <v>2007</v>
      </c>
      <c r="B2284">
        <v>4</v>
      </c>
      <c r="C2284">
        <v>2</v>
      </c>
      <c r="D2284">
        <v>0.5</v>
      </c>
      <c r="H2284">
        <v>2017</v>
      </c>
      <c r="I2284">
        <v>3</v>
      </c>
      <c r="J2284">
        <v>22</v>
      </c>
      <c r="K2284">
        <v>1.3</v>
      </c>
      <c r="L2284">
        <v>29.5333333333</v>
      </c>
      <c r="Q2284">
        <v>2017</v>
      </c>
      <c r="R2284">
        <v>3</v>
      </c>
      <c r="S2284">
        <v>22</v>
      </c>
      <c r="T2284">
        <f t="shared" si="70"/>
        <v>-5.3141410206466988</v>
      </c>
      <c r="U2284">
        <f t="shared" si="71"/>
        <v>-22.734815937900287</v>
      </c>
      <c r="Z2284">
        <v>2012</v>
      </c>
      <c r="AA2284">
        <v>9</v>
      </c>
      <c r="AB2284">
        <v>7</v>
      </c>
      <c r="AC2284">
        <v>-6.6141410206466986</v>
      </c>
      <c r="AD2284">
        <v>-23.368149271200288</v>
      </c>
    </row>
    <row r="2285" spans="1:30" x14ac:dyDescent="0.2">
      <c r="A2285">
        <v>2007</v>
      </c>
      <c r="B2285">
        <v>4</v>
      </c>
      <c r="C2285">
        <v>3</v>
      </c>
      <c r="D2285">
        <v>0</v>
      </c>
      <c r="H2285">
        <v>2017</v>
      </c>
      <c r="I2285">
        <v>3</v>
      </c>
      <c r="J2285">
        <v>23</v>
      </c>
      <c r="K2285">
        <v>0.2</v>
      </c>
      <c r="L2285">
        <v>28.609090909100001</v>
      </c>
      <c r="Q2285">
        <v>2017</v>
      </c>
      <c r="R2285">
        <v>3</v>
      </c>
      <c r="S2285">
        <v>23</v>
      </c>
      <c r="T2285">
        <f t="shared" si="70"/>
        <v>-6.4141410206466984</v>
      </c>
      <c r="U2285">
        <f t="shared" si="71"/>
        <v>-23.659058362100286</v>
      </c>
      <c r="Z2285">
        <v>2012</v>
      </c>
      <c r="AA2285">
        <v>9</v>
      </c>
      <c r="AB2285">
        <v>21</v>
      </c>
      <c r="AC2285">
        <v>-6.6141410206466986</v>
      </c>
      <c r="AD2285">
        <v>-23.893149271200286</v>
      </c>
    </row>
    <row r="2286" spans="1:30" x14ac:dyDescent="0.2">
      <c r="A2286">
        <v>2007</v>
      </c>
      <c r="B2286">
        <v>4</v>
      </c>
      <c r="C2286">
        <v>4</v>
      </c>
      <c r="D2286">
        <v>0.6</v>
      </c>
      <c r="H2286">
        <v>2017</v>
      </c>
      <c r="I2286">
        <v>3</v>
      </c>
      <c r="J2286">
        <v>24</v>
      </c>
      <c r="K2286">
        <v>3</v>
      </c>
      <c r="L2286">
        <v>28.166666666699999</v>
      </c>
      <c r="Q2286">
        <v>2017</v>
      </c>
      <c r="R2286">
        <v>3</v>
      </c>
      <c r="S2286">
        <v>24</v>
      </c>
      <c r="T2286">
        <f t="shared" si="70"/>
        <v>-3.6141410206466986</v>
      </c>
      <c r="U2286">
        <f t="shared" si="71"/>
        <v>-24.101482604500287</v>
      </c>
      <c r="Z2286">
        <v>2012</v>
      </c>
      <c r="AA2286">
        <v>9</v>
      </c>
      <c r="AB2286">
        <v>22</v>
      </c>
      <c r="AC2286">
        <v>-6.6141410206466986</v>
      </c>
      <c r="AD2286">
        <v>-24.368149271200288</v>
      </c>
    </row>
    <row r="2287" spans="1:30" x14ac:dyDescent="0.2">
      <c r="A2287">
        <v>2007</v>
      </c>
      <c r="B2287">
        <v>4</v>
      </c>
      <c r="C2287">
        <v>5</v>
      </c>
      <c r="D2287">
        <v>0</v>
      </c>
      <c r="H2287">
        <v>2017</v>
      </c>
      <c r="I2287">
        <v>3</v>
      </c>
      <c r="J2287">
        <v>25</v>
      </c>
      <c r="K2287">
        <v>0.3</v>
      </c>
      <c r="L2287">
        <v>28.854545454499998</v>
      </c>
      <c r="Q2287">
        <v>2017</v>
      </c>
      <c r="R2287">
        <v>3</v>
      </c>
      <c r="S2287">
        <v>25</v>
      </c>
      <c r="T2287">
        <f t="shared" si="70"/>
        <v>-6.3141410206466988</v>
      </c>
      <c r="U2287">
        <f t="shared" si="71"/>
        <v>-23.413603816700288</v>
      </c>
      <c r="Z2287">
        <v>2012</v>
      </c>
      <c r="AA2287">
        <v>9</v>
      </c>
      <c r="AB2287">
        <v>23</v>
      </c>
      <c r="AC2287">
        <v>-6.6141410206466986</v>
      </c>
      <c r="AD2287">
        <v>-24.608149271200286</v>
      </c>
    </row>
    <row r="2288" spans="1:30" x14ac:dyDescent="0.2">
      <c r="A2288">
        <v>2007</v>
      </c>
      <c r="B2288">
        <v>4</v>
      </c>
      <c r="C2288">
        <v>6</v>
      </c>
      <c r="D2288">
        <v>0</v>
      </c>
      <c r="H2288">
        <v>2017</v>
      </c>
      <c r="I2288">
        <v>3</v>
      </c>
      <c r="J2288">
        <v>26</v>
      </c>
      <c r="K2288">
        <v>3.6</v>
      </c>
      <c r="L2288">
        <v>28.28</v>
      </c>
      <c r="Q2288">
        <v>2017</v>
      </c>
      <c r="R2288">
        <v>3</v>
      </c>
      <c r="S2288">
        <v>26</v>
      </c>
      <c r="T2288">
        <f t="shared" si="70"/>
        <v>-3.0141410206466985</v>
      </c>
      <c r="U2288">
        <f t="shared" si="71"/>
        <v>-23.988149271200285</v>
      </c>
      <c r="Z2288">
        <v>2012</v>
      </c>
      <c r="AA2288">
        <v>9</v>
      </c>
      <c r="AB2288">
        <v>29</v>
      </c>
      <c r="AC2288">
        <v>-6.6141410206466986</v>
      </c>
      <c r="AD2288">
        <v>-19.268149271200286</v>
      </c>
    </row>
    <row r="2289" spans="1:30" x14ac:dyDescent="0.2">
      <c r="A2289">
        <v>2007</v>
      </c>
      <c r="B2289">
        <v>4</v>
      </c>
      <c r="C2289">
        <v>7</v>
      </c>
      <c r="D2289">
        <v>8.1999999999999993</v>
      </c>
      <c r="H2289">
        <v>2017</v>
      </c>
      <c r="I2289">
        <v>3</v>
      </c>
      <c r="J2289">
        <v>27</v>
      </c>
      <c r="K2289">
        <v>1.4</v>
      </c>
      <c r="L2289">
        <v>28.876923076899999</v>
      </c>
      <c r="Q2289">
        <v>2017</v>
      </c>
      <c r="R2289">
        <v>3</v>
      </c>
      <c r="S2289">
        <v>27</v>
      </c>
      <c r="T2289">
        <f t="shared" si="70"/>
        <v>-5.2141410206466983</v>
      </c>
      <c r="U2289">
        <f t="shared" si="71"/>
        <v>-23.391226194300287</v>
      </c>
      <c r="Z2289">
        <v>2012</v>
      </c>
      <c r="AA2289">
        <v>10</v>
      </c>
      <c r="AB2289">
        <v>9</v>
      </c>
      <c r="AC2289">
        <v>-6.6141410206466986</v>
      </c>
      <c r="AD2289">
        <v>-23.488149271200285</v>
      </c>
    </row>
    <row r="2290" spans="1:30" x14ac:dyDescent="0.2">
      <c r="A2290">
        <v>2007</v>
      </c>
      <c r="B2290">
        <v>4</v>
      </c>
      <c r="C2290">
        <v>8</v>
      </c>
      <c r="D2290">
        <v>1.5</v>
      </c>
      <c r="H2290">
        <v>2017</v>
      </c>
      <c r="I2290">
        <v>3</v>
      </c>
      <c r="J2290">
        <v>28</v>
      </c>
      <c r="K2290">
        <v>0.2</v>
      </c>
      <c r="L2290">
        <v>28.15625</v>
      </c>
      <c r="Q2290">
        <v>2017</v>
      </c>
      <c r="R2290">
        <v>3</v>
      </c>
      <c r="S2290">
        <v>28</v>
      </c>
      <c r="T2290">
        <f t="shared" si="70"/>
        <v>-6.4141410206466984</v>
      </c>
      <c r="U2290">
        <f t="shared" si="71"/>
        <v>-24.111899271200286</v>
      </c>
      <c r="Z2290">
        <v>2012</v>
      </c>
      <c r="AA2290">
        <v>10</v>
      </c>
      <c r="AB2290">
        <v>20</v>
      </c>
      <c r="AC2290">
        <v>-6.6141410206466986</v>
      </c>
      <c r="AD2290">
        <v>-15.918149271200285</v>
      </c>
    </row>
    <row r="2291" spans="1:30" x14ac:dyDescent="0.2">
      <c r="A2291">
        <v>2007</v>
      </c>
      <c r="B2291">
        <v>4</v>
      </c>
      <c r="C2291">
        <v>9</v>
      </c>
      <c r="D2291">
        <v>0</v>
      </c>
      <c r="H2291">
        <v>2017</v>
      </c>
      <c r="I2291">
        <v>3</v>
      </c>
      <c r="J2291">
        <v>29</v>
      </c>
      <c r="K2291">
        <v>0</v>
      </c>
      <c r="L2291">
        <v>27.407142857099998</v>
      </c>
      <c r="Q2291">
        <v>2017</v>
      </c>
      <c r="R2291">
        <v>3</v>
      </c>
      <c r="S2291">
        <v>29</v>
      </c>
      <c r="T2291">
        <f t="shared" si="70"/>
        <v>-6.6141410206466986</v>
      </c>
      <c r="U2291">
        <f t="shared" si="71"/>
        <v>-24.861006414100288</v>
      </c>
      <c r="Z2291">
        <v>2012</v>
      </c>
      <c r="AA2291">
        <v>10</v>
      </c>
      <c r="AB2291">
        <v>22</v>
      </c>
      <c r="AC2291">
        <v>-6.6141410206466986</v>
      </c>
      <c r="AD2291">
        <v>-19.101482604500283</v>
      </c>
    </row>
    <row r="2292" spans="1:30" x14ac:dyDescent="0.2">
      <c r="A2292">
        <v>2007</v>
      </c>
      <c r="B2292">
        <v>4</v>
      </c>
      <c r="C2292">
        <v>10</v>
      </c>
      <c r="D2292">
        <v>0</v>
      </c>
      <c r="H2292">
        <v>2017</v>
      </c>
      <c r="I2292">
        <v>3</v>
      </c>
      <c r="J2292">
        <v>30</v>
      </c>
      <c r="K2292">
        <v>0</v>
      </c>
      <c r="L2292">
        <v>27.481818181800001</v>
      </c>
      <c r="Q2292">
        <v>2017</v>
      </c>
      <c r="R2292">
        <v>3</v>
      </c>
      <c r="S2292">
        <v>30</v>
      </c>
      <c r="T2292">
        <f t="shared" si="70"/>
        <v>-6.6141410206466986</v>
      </c>
      <c r="U2292">
        <f t="shared" si="71"/>
        <v>-24.786331089400285</v>
      </c>
      <c r="Z2292">
        <v>2012</v>
      </c>
      <c r="AA2292">
        <v>10</v>
      </c>
      <c r="AB2292">
        <v>23</v>
      </c>
      <c r="AC2292">
        <v>-6.6141410206466986</v>
      </c>
      <c r="AD2292">
        <v>-20.034815937900284</v>
      </c>
    </row>
    <row r="2293" spans="1:30" x14ac:dyDescent="0.2">
      <c r="A2293">
        <v>2007</v>
      </c>
      <c r="B2293">
        <v>4</v>
      </c>
      <c r="C2293">
        <v>11</v>
      </c>
      <c r="D2293">
        <v>0</v>
      </c>
      <c r="H2293">
        <v>2017</v>
      </c>
      <c r="I2293">
        <v>3</v>
      </c>
      <c r="J2293">
        <v>31</v>
      </c>
      <c r="K2293">
        <v>0</v>
      </c>
      <c r="L2293">
        <v>26.9666666667</v>
      </c>
      <c r="Q2293">
        <v>2017</v>
      </c>
      <c r="R2293">
        <v>3</v>
      </c>
      <c r="S2293">
        <v>31</v>
      </c>
      <c r="T2293">
        <f t="shared" si="70"/>
        <v>-6.6141410206466986</v>
      </c>
      <c r="U2293">
        <f t="shared" si="71"/>
        <v>-25.301482604500286</v>
      </c>
      <c r="Z2293">
        <v>2012</v>
      </c>
      <c r="AA2293">
        <v>10</v>
      </c>
      <c r="AB2293">
        <v>24</v>
      </c>
      <c r="AC2293">
        <v>-6.6141410206466986</v>
      </c>
      <c r="AD2293">
        <v>-20.718149271200286</v>
      </c>
    </row>
    <row r="2294" spans="1:30" x14ac:dyDescent="0.2">
      <c r="A2294">
        <v>2007</v>
      </c>
      <c r="B2294">
        <v>4</v>
      </c>
      <c r="C2294">
        <v>12</v>
      </c>
      <c r="D2294">
        <v>0</v>
      </c>
      <c r="H2294">
        <v>2017</v>
      </c>
      <c r="I2294">
        <v>4</v>
      </c>
      <c r="J2294">
        <v>1</v>
      </c>
      <c r="K2294">
        <v>0</v>
      </c>
      <c r="L2294">
        <v>27.155555555599999</v>
      </c>
      <c r="Q2294">
        <v>2017</v>
      </c>
      <c r="R2294">
        <v>4</v>
      </c>
      <c r="S2294">
        <v>1</v>
      </c>
      <c r="T2294">
        <f t="shared" si="70"/>
        <v>-6.6141410206466986</v>
      </c>
      <c r="U2294">
        <f t="shared" si="71"/>
        <v>-25.112593715600287</v>
      </c>
      <c r="Z2294">
        <v>2012</v>
      </c>
      <c r="AA2294">
        <v>10</v>
      </c>
      <c r="AB2294">
        <v>26</v>
      </c>
      <c r="AC2294">
        <v>-6.6141410206466986</v>
      </c>
      <c r="AD2294">
        <v>-21.268149271200286</v>
      </c>
    </row>
    <row r="2295" spans="1:30" x14ac:dyDescent="0.2">
      <c r="A2295">
        <v>2007</v>
      </c>
      <c r="B2295">
        <v>4</v>
      </c>
      <c r="C2295">
        <v>13</v>
      </c>
      <c r="D2295">
        <v>1.3</v>
      </c>
      <c r="H2295">
        <v>2017</v>
      </c>
      <c r="I2295">
        <v>4</v>
      </c>
      <c r="J2295">
        <v>2</v>
      </c>
      <c r="K2295">
        <v>0.1</v>
      </c>
      <c r="L2295">
        <v>27.074999999999999</v>
      </c>
      <c r="Q2295">
        <v>2017</v>
      </c>
      <c r="R2295">
        <v>4</v>
      </c>
      <c r="S2295">
        <v>2</v>
      </c>
      <c r="T2295">
        <f t="shared" si="70"/>
        <v>-6.514141020646699</v>
      </c>
      <c r="U2295">
        <f t="shared" si="71"/>
        <v>-25.193149271200287</v>
      </c>
      <c r="Z2295">
        <v>2012</v>
      </c>
      <c r="AA2295">
        <v>10</v>
      </c>
      <c r="AB2295">
        <v>29</v>
      </c>
      <c r="AC2295">
        <v>-6.6141410206466986</v>
      </c>
      <c r="AD2295">
        <v>-22.401482604500288</v>
      </c>
    </row>
    <row r="2296" spans="1:30" x14ac:dyDescent="0.2">
      <c r="A2296">
        <v>2007</v>
      </c>
      <c r="B2296">
        <v>4</v>
      </c>
      <c r="C2296">
        <v>14</v>
      </c>
      <c r="D2296">
        <v>5.8</v>
      </c>
      <c r="H2296">
        <v>2017</v>
      </c>
      <c r="I2296">
        <v>4</v>
      </c>
      <c r="J2296">
        <v>3</v>
      </c>
      <c r="K2296">
        <v>0</v>
      </c>
      <c r="L2296">
        <v>26.273333333299998</v>
      </c>
      <c r="Q2296">
        <v>2017</v>
      </c>
      <c r="R2296">
        <v>4</v>
      </c>
      <c r="S2296">
        <v>3</v>
      </c>
      <c r="T2296">
        <f t="shared" si="70"/>
        <v>-6.6141410206466986</v>
      </c>
      <c r="U2296">
        <f t="shared" si="71"/>
        <v>-25.994815937900288</v>
      </c>
      <c r="Z2296">
        <v>2012</v>
      </c>
      <c r="AA2296">
        <v>10</v>
      </c>
      <c r="AB2296">
        <v>30</v>
      </c>
      <c r="AC2296">
        <v>-6.6141410206466986</v>
      </c>
      <c r="AD2296">
        <v>-22.518149271200286</v>
      </c>
    </row>
    <row r="2297" spans="1:30" x14ac:dyDescent="0.2">
      <c r="A2297">
        <v>2007</v>
      </c>
      <c r="B2297">
        <v>4</v>
      </c>
      <c r="C2297">
        <v>15</v>
      </c>
      <c r="D2297">
        <v>0</v>
      </c>
      <c r="H2297">
        <v>2017</v>
      </c>
      <c r="I2297">
        <v>4</v>
      </c>
      <c r="J2297">
        <v>4</v>
      </c>
      <c r="K2297">
        <v>0</v>
      </c>
      <c r="L2297">
        <v>26.878947368399999</v>
      </c>
      <c r="Q2297">
        <v>2017</v>
      </c>
      <c r="R2297">
        <v>4</v>
      </c>
      <c r="S2297">
        <v>4</v>
      </c>
      <c r="T2297">
        <f t="shared" si="70"/>
        <v>-6.6141410206466986</v>
      </c>
      <c r="U2297">
        <f t="shared" si="71"/>
        <v>-25.389201902800288</v>
      </c>
      <c r="Z2297">
        <v>2012</v>
      </c>
      <c r="AA2297">
        <v>11</v>
      </c>
      <c r="AB2297">
        <v>1</v>
      </c>
      <c r="AC2297">
        <v>-6.6141410206466986</v>
      </c>
      <c r="AD2297">
        <v>-22.768149271200286</v>
      </c>
    </row>
    <row r="2298" spans="1:30" x14ac:dyDescent="0.2">
      <c r="A2298">
        <v>2007</v>
      </c>
      <c r="B2298">
        <v>4</v>
      </c>
      <c r="C2298">
        <v>16</v>
      </c>
      <c r="D2298">
        <v>0</v>
      </c>
      <c r="H2298">
        <v>2017</v>
      </c>
      <c r="I2298">
        <v>4</v>
      </c>
      <c r="J2298">
        <v>5</v>
      </c>
      <c r="K2298">
        <v>0.6</v>
      </c>
      <c r="L2298">
        <v>27.33</v>
      </c>
      <c r="Q2298">
        <v>2017</v>
      </c>
      <c r="R2298">
        <v>4</v>
      </c>
      <c r="S2298">
        <v>5</v>
      </c>
      <c r="T2298">
        <f t="shared" si="70"/>
        <v>-6.014141020646699</v>
      </c>
      <c r="U2298">
        <f t="shared" si="71"/>
        <v>-24.938149271200288</v>
      </c>
      <c r="Z2298">
        <v>2012</v>
      </c>
      <c r="AA2298">
        <v>11</v>
      </c>
      <c r="AB2298">
        <v>2</v>
      </c>
      <c r="AC2298">
        <v>-6.6141410206466986</v>
      </c>
      <c r="AD2298">
        <v>-23.418149271200285</v>
      </c>
    </row>
    <row r="2299" spans="1:30" x14ac:dyDescent="0.2">
      <c r="A2299">
        <v>2007</v>
      </c>
      <c r="B2299">
        <v>4</v>
      </c>
      <c r="C2299">
        <v>17</v>
      </c>
      <c r="D2299">
        <v>0</v>
      </c>
      <c r="H2299">
        <v>2017</v>
      </c>
      <c r="I2299">
        <v>4</v>
      </c>
      <c r="J2299">
        <v>6</v>
      </c>
      <c r="K2299">
        <v>0.6</v>
      </c>
      <c r="L2299">
        <v>28.824999999999999</v>
      </c>
      <c r="Q2299">
        <v>2017</v>
      </c>
      <c r="R2299">
        <v>4</v>
      </c>
      <c r="S2299">
        <v>6</v>
      </c>
      <c r="T2299">
        <f t="shared" si="70"/>
        <v>-6.014141020646699</v>
      </c>
      <c r="U2299">
        <f t="shared" si="71"/>
        <v>-23.443149271200287</v>
      </c>
      <c r="Z2299">
        <v>2012</v>
      </c>
      <c r="AA2299">
        <v>11</v>
      </c>
      <c r="AB2299">
        <v>3</v>
      </c>
      <c r="AC2299">
        <v>-6.6141410206466986</v>
      </c>
      <c r="AD2299">
        <v>-23.318149271200287</v>
      </c>
    </row>
    <row r="2300" spans="1:30" x14ac:dyDescent="0.2">
      <c r="A2300">
        <v>2007</v>
      </c>
      <c r="B2300">
        <v>4</v>
      </c>
      <c r="C2300">
        <v>18</v>
      </c>
      <c r="D2300">
        <v>0</v>
      </c>
      <c r="H2300">
        <v>2017</v>
      </c>
      <c r="I2300">
        <v>4</v>
      </c>
      <c r="J2300">
        <v>7</v>
      </c>
      <c r="K2300">
        <v>0.3</v>
      </c>
      <c r="L2300">
        <v>26.670588235299999</v>
      </c>
      <c r="Q2300">
        <v>2017</v>
      </c>
      <c r="R2300">
        <v>4</v>
      </c>
      <c r="S2300">
        <v>7</v>
      </c>
      <c r="T2300">
        <f t="shared" si="70"/>
        <v>-6.3141410206466988</v>
      </c>
      <c r="U2300">
        <f t="shared" si="71"/>
        <v>-25.597561035900288</v>
      </c>
      <c r="Z2300">
        <v>2012</v>
      </c>
      <c r="AA2300">
        <v>11</v>
      </c>
      <c r="AB2300">
        <v>5</v>
      </c>
      <c r="AC2300">
        <v>-6.6141410206466986</v>
      </c>
      <c r="AD2300">
        <v>-23.401482604500288</v>
      </c>
    </row>
    <row r="2301" spans="1:30" x14ac:dyDescent="0.2">
      <c r="A2301">
        <v>2007</v>
      </c>
      <c r="B2301">
        <v>4</v>
      </c>
      <c r="C2301">
        <v>19</v>
      </c>
      <c r="D2301">
        <v>0</v>
      </c>
      <c r="H2301">
        <v>2017</v>
      </c>
      <c r="I2301">
        <v>4</v>
      </c>
      <c r="J2301">
        <v>8</v>
      </c>
      <c r="K2301">
        <v>0.1</v>
      </c>
      <c r="L2301">
        <v>26.725000000000001</v>
      </c>
      <c r="Q2301">
        <v>2017</v>
      </c>
      <c r="R2301">
        <v>4</v>
      </c>
      <c r="S2301">
        <v>8</v>
      </c>
      <c r="T2301">
        <f t="shared" si="70"/>
        <v>-6.514141020646699</v>
      </c>
      <c r="U2301">
        <f t="shared" si="71"/>
        <v>-25.543149271200285</v>
      </c>
      <c r="Z2301">
        <v>2012</v>
      </c>
      <c r="AA2301">
        <v>11</v>
      </c>
      <c r="AB2301">
        <v>22</v>
      </c>
      <c r="AC2301">
        <v>-6.6141410206466986</v>
      </c>
      <c r="AD2301">
        <v>-23.768149271200286</v>
      </c>
    </row>
    <row r="2302" spans="1:30" x14ac:dyDescent="0.2">
      <c r="A2302">
        <v>2007</v>
      </c>
      <c r="B2302">
        <v>4</v>
      </c>
      <c r="C2302">
        <v>20</v>
      </c>
      <c r="D2302">
        <v>0</v>
      </c>
      <c r="H2302">
        <v>2017</v>
      </c>
      <c r="I2302">
        <v>4</v>
      </c>
      <c r="J2302">
        <v>9</v>
      </c>
      <c r="K2302">
        <v>3.3</v>
      </c>
      <c r="L2302">
        <v>28.0071428571</v>
      </c>
      <c r="Q2302">
        <v>2017</v>
      </c>
      <c r="R2302">
        <v>4</v>
      </c>
      <c r="S2302">
        <v>9</v>
      </c>
      <c r="T2302">
        <f t="shared" si="70"/>
        <v>-3.3141410206466988</v>
      </c>
      <c r="U2302">
        <f t="shared" si="71"/>
        <v>-24.261006414100287</v>
      </c>
      <c r="Z2302">
        <v>2012</v>
      </c>
      <c r="AA2302">
        <v>12</v>
      </c>
      <c r="AB2302">
        <v>1</v>
      </c>
      <c r="AC2302">
        <v>-6.6141410206466986</v>
      </c>
      <c r="AD2302">
        <v>-24.848149271200285</v>
      </c>
    </row>
    <row r="2303" spans="1:30" x14ac:dyDescent="0.2">
      <c r="A2303">
        <v>2007</v>
      </c>
      <c r="B2303">
        <v>4</v>
      </c>
      <c r="C2303">
        <v>21</v>
      </c>
      <c r="D2303">
        <v>0</v>
      </c>
      <c r="H2303">
        <v>2017</v>
      </c>
      <c r="I2303">
        <v>4</v>
      </c>
      <c r="J2303">
        <v>10</v>
      </c>
      <c r="K2303">
        <v>3</v>
      </c>
      <c r="L2303">
        <v>27.42</v>
      </c>
      <c r="Q2303">
        <v>2017</v>
      </c>
      <c r="R2303">
        <v>4</v>
      </c>
      <c r="S2303">
        <v>10</v>
      </c>
      <c r="T2303">
        <f t="shared" si="70"/>
        <v>-3.6141410206466986</v>
      </c>
      <c r="U2303">
        <f t="shared" si="71"/>
        <v>-24.848149271200285</v>
      </c>
      <c r="Z2303">
        <v>2012</v>
      </c>
      <c r="AA2303">
        <v>12</v>
      </c>
      <c r="AB2303">
        <v>2</v>
      </c>
      <c r="AC2303">
        <v>-6.6141410206466986</v>
      </c>
      <c r="AD2303">
        <v>-25.228149271200287</v>
      </c>
    </row>
    <row r="2304" spans="1:30" x14ac:dyDescent="0.2">
      <c r="A2304">
        <v>2007</v>
      </c>
      <c r="B2304">
        <v>4</v>
      </c>
      <c r="C2304">
        <v>22</v>
      </c>
      <c r="D2304">
        <v>0</v>
      </c>
      <c r="H2304">
        <v>2017</v>
      </c>
      <c r="I2304">
        <v>4</v>
      </c>
      <c r="J2304">
        <v>11</v>
      </c>
      <c r="K2304">
        <v>8.4</v>
      </c>
      <c r="L2304">
        <v>27.930769230799999</v>
      </c>
      <c r="Q2304">
        <v>2017</v>
      </c>
      <c r="R2304">
        <v>4</v>
      </c>
      <c r="S2304">
        <v>11</v>
      </c>
      <c r="T2304">
        <f t="shared" si="70"/>
        <v>1.7858589793533017</v>
      </c>
      <c r="U2304">
        <f t="shared" si="71"/>
        <v>-24.337380040400287</v>
      </c>
      <c r="Z2304">
        <v>2012</v>
      </c>
      <c r="AA2304">
        <v>12</v>
      </c>
      <c r="AB2304">
        <v>4</v>
      </c>
      <c r="AC2304">
        <v>-6.6141410206466986</v>
      </c>
      <c r="AD2304">
        <v>-25.539577842600288</v>
      </c>
    </row>
    <row r="2305" spans="1:30" x14ac:dyDescent="0.2">
      <c r="A2305">
        <v>2007</v>
      </c>
      <c r="B2305">
        <v>4</v>
      </c>
      <c r="C2305">
        <v>23</v>
      </c>
      <c r="D2305">
        <v>0</v>
      </c>
      <c r="H2305">
        <v>2017</v>
      </c>
      <c r="I2305">
        <v>4</v>
      </c>
      <c r="J2305">
        <v>12</v>
      </c>
      <c r="K2305">
        <v>0.2</v>
      </c>
      <c r="L2305">
        <v>29.556249999999999</v>
      </c>
      <c r="Q2305">
        <v>2017</v>
      </c>
      <c r="R2305">
        <v>4</v>
      </c>
      <c r="S2305">
        <v>12</v>
      </c>
      <c r="T2305">
        <f t="shared" si="70"/>
        <v>-6.4141410206466984</v>
      </c>
      <c r="U2305">
        <f t="shared" si="71"/>
        <v>-22.711899271200288</v>
      </c>
      <c r="Z2305">
        <v>2012</v>
      </c>
      <c r="AA2305">
        <v>12</v>
      </c>
      <c r="AB2305">
        <v>9</v>
      </c>
      <c r="AC2305">
        <v>-6.6141410206466986</v>
      </c>
      <c r="AD2305">
        <v>-24.568149271200287</v>
      </c>
    </row>
    <row r="2306" spans="1:30" x14ac:dyDescent="0.2">
      <c r="A2306">
        <v>2007</v>
      </c>
      <c r="B2306">
        <v>4</v>
      </c>
      <c r="C2306">
        <v>24</v>
      </c>
      <c r="D2306">
        <v>0</v>
      </c>
      <c r="H2306">
        <v>2017</v>
      </c>
      <c r="I2306">
        <v>4</v>
      </c>
      <c r="J2306">
        <v>13</v>
      </c>
      <c r="K2306">
        <v>0.4</v>
      </c>
      <c r="L2306">
        <v>27.225000000000001</v>
      </c>
      <c r="Q2306">
        <v>2017</v>
      </c>
      <c r="R2306">
        <v>4</v>
      </c>
      <c r="S2306">
        <v>13</v>
      </c>
      <c r="T2306">
        <f t="shared" ref="T2306:T2369" si="72">K2306-$O$1</f>
        <v>-6.2141410206466983</v>
      </c>
      <c r="U2306">
        <f t="shared" ref="U2306:U2369" si="73">L2306-$O$2</f>
        <v>-25.043149271200285</v>
      </c>
      <c r="Z2306">
        <v>2012</v>
      </c>
      <c r="AA2306">
        <v>12</v>
      </c>
      <c r="AB2306">
        <v>17</v>
      </c>
      <c r="AC2306">
        <v>-6.6141410206466986</v>
      </c>
      <c r="AD2306">
        <v>-23.268149271200286</v>
      </c>
    </row>
    <row r="2307" spans="1:30" x14ac:dyDescent="0.2">
      <c r="A2307">
        <v>2007</v>
      </c>
      <c r="B2307">
        <v>4</v>
      </c>
      <c r="C2307">
        <v>25</v>
      </c>
      <c r="D2307">
        <v>0</v>
      </c>
      <c r="H2307">
        <v>2017</v>
      </c>
      <c r="I2307">
        <v>4</v>
      </c>
      <c r="J2307">
        <v>14</v>
      </c>
      <c r="K2307">
        <v>0</v>
      </c>
      <c r="L2307">
        <v>27.95</v>
      </c>
      <c r="Q2307">
        <v>2017</v>
      </c>
      <c r="R2307">
        <v>4</v>
      </c>
      <c r="S2307">
        <v>14</v>
      </c>
      <c r="T2307">
        <f t="shared" si="72"/>
        <v>-6.6141410206466986</v>
      </c>
      <c r="U2307">
        <f t="shared" si="73"/>
        <v>-24.318149271200287</v>
      </c>
      <c r="Z2307">
        <v>2012</v>
      </c>
      <c r="AA2307">
        <v>12</v>
      </c>
      <c r="AB2307">
        <v>18</v>
      </c>
      <c r="AC2307">
        <v>-6.6141410206466986</v>
      </c>
      <c r="AD2307">
        <v>-23.718149271200286</v>
      </c>
    </row>
    <row r="2308" spans="1:30" x14ac:dyDescent="0.2">
      <c r="A2308">
        <v>2007</v>
      </c>
      <c r="B2308">
        <v>4</v>
      </c>
      <c r="C2308">
        <v>26</v>
      </c>
      <c r="D2308">
        <v>31.5</v>
      </c>
      <c r="H2308">
        <v>2017</v>
      </c>
      <c r="I2308">
        <v>4</v>
      </c>
      <c r="J2308">
        <v>15</v>
      </c>
      <c r="K2308">
        <v>0</v>
      </c>
      <c r="L2308">
        <v>26.9888888889</v>
      </c>
      <c r="Q2308">
        <v>2017</v>
      </c>
      <c r="R2308">
        <v>4</v>
      </c>
      <c r="S2308">
        <v>15</v>
      </c>
      <c r="T2308">
        <f t="shared" si="72"/>
        <v>-6.6141410206466986</v>
      </c>
      <c r="U2308">
        <f t="shared" si="73"/>
        <v>-25.279260382300286</v>
      </c>
      <c r="Z2308">
        <v>2012</v>
      </c>
      <c r="AA2308">
        <v>12</v>
      </c>
      <c r="AB2308">
        <v>19</v>
      </c>
      <c r="AC2308">
        <v>-6.6141410206466986</v>
      </c>
      <c r="AD2308">
        <v>-23.901482604500288</v>
      </c>
    </row>
    <row r="2309" spans="1:30" x14ac:dyDescent="0.2">
      <c r="A2309">
        <v>2007</v>
      </c>
      <c r="B2309">
        <v>4</v>
      </c>
      <c r="C2309">
        <v>27</v>
      </c>
      <c r="D2309">
        <v>8.6999999999999993</v>
      </c>
      <c r="H2309">
        <v>2017</v>
      </c>
      <c r="I2309">
        <v>4</v>
      </c>
      <c r="J2309">
        <v>16</v>
      </c>
      <c r="K2309">
        <v>0</v>
      </c>
      <c r="L2309">
        <v>26.95</v>
      </c>
      <c r="Q2309">
        <v>2017</v>
      </c>
      <c r="R2309">
        <v>4</v>
      </c>
      <c r="S2309">
        <v>16</v>
      </c>
      <c r="T2309">
        <f t="shared" si="72"/>
        <v>-6.6141410206466986</v>
      </c>
      <c r="U2309">
        <f t="shared" si="73"/>
        <v>-25.318149271200287</v>
      </c>
      <c r="Z2309">
        <v>2012</v>
      </c>
      <c r="AA2309">
        <v>12</v>
      </c>
      <c r="AB2309">
        <v>20</v>
      </c>
      <c r="AC2309">
        <v>-6.6141410206466986</v>
      </c>
      <c r="AD2309">
        <v>-24.718149271200286</v>
      </c>
    </row>
    <row r="2310" spans="1:30" x14ac:dyDescent="0.2">
      <c r="A2310">
        <v>2007</v>
      </c>
      <c r="B2310">
        <v>4</v>
      </c>
      <c r="C2310">
        <v>28</v>
      </c>
      <c r="D2310">
        <v>5.7</v>
      </c>
      <c r="H2310">
        <v>2017</v>
      </c>
      <c r="I2310">
        <v>4</v>
      </c>
      <c r="J2310">
        <v>17</v>
      </c>
      <c r="K2310">
        <v>3.3</v>
      </c>
      <c r="L2310">
        <v>28.84375</v>
      </c>
      <c r="Q2310">
        <v>2017</v>
      </c>
      <c r="R2310">
        <v>4</v>
      </c>
      <c r="S2310">
        <v>17</v>
      </c>
      <c r="T2310">
        <f t="shared" si="72"/>
        <v>-3.3141410206466988</v>
      </c>
      <c r="U2310">
        <f t="shared" si="73"/>
        <v>-23.424399271200286</v>
      </c>
      <c r="Z2310">
        <v>2012</v>
      </c>
      <c r="AA2310">
        <v>12</v>
      </c>
      <c r="AB2310">
        <v>21</v>
      </c>
      <c r="AC2310">
        <v>-6.6141410206466986</v>
      </c>
      <c r="AD2310">
        <v>-24.934815937900286</v>
      </c>
    </row>
    <row r="2311" spans="1:30" x14ac:dyDescent="0.2">
      <c r="A2311">
        <v>2007</v>
      </c>
      <c r="B2311">
        <v>4</v>
      </c>
      <c r="C2311">
        <v>29</v>
      </c>
      <c r="D2311">
        <v>0</v>
      </c>
      <c r="H2311">
        <v>2017</v>
      </c>
      <c r="I2311">
        <v>4</v>
      </c>
      <c r="J2311">
        <v>18</v>
      </c>
      <c r="K2311">
        <v>35.5</v>
      </c>
      <c r="L2311">
        <v>30.4</v>
      </c>
      <c r="Q2311">
        <v>2017</v>
      </c>
      <c r="R2311">
        <v>4</v>
      </c>
      <c r="S2311">
        <v>18</v>
      </c>
      <c r="T2311">
        <f t="shared" si="72"/>
        <v>28.885858979353301</v>
      </c>
      <c r="U2311">
        <f t="shared" si="73"/>
        <v>-21.868149271200288</v>
      </c>
      <c r="Z2311">
        <v>2012</v>
      </c>
      <c r="AA2311">
        <v>12</v>
      </c>
      <c r="AB2311">
        <v>22</v>
      </c>
      <c r="AC2311">
        <v>-6.6141410206466986</v>
      </c>
      <c r="AD2311">
        <v>-24.968149271200286</v>
      </c>
    </row>
    <row r="2312" spans="1:30" x14ac:dyDescent="0.2">
      <c r="A2312">
        <v>2007</v>
      </c>
      <c r="B2312">
        <v>4</v>
      </c>
      <c r="C2312">
        <v>30</v>
      </c>
      <c r="D2312">
        <v>2</v>
      </c>
      <c r="H2312">
        <v>2017</v>
      </c>
      <c r="I2312">
        <v>4</v>
      </c>
      <c r="J2312">
        <v>19</v>
      </c>
      <c r="K2312">
        <v>19.600000000000001</v>
      </c>
      <c r="L2312">
        <v>78.302439024400002</v>
      </c>
      <c r="Q2312">
        <v>2017</v>
      </c>
      <c r="R2312">
        <v>4</v>
      </c>
      <c r="S2312">
        <v>19</v>
      </c>
      <c r="T2312">
        <f t="shared" si="72"/>
        <v>12.985858979353303</v>
      </c>
      <c r="U2312">
        <f t="shared" si="73"/>
        <v>26.034289753199715</v>
      </c>
      <c r="Z2312">
        <v>2013</v>
      </c>
      <c r="AA2312">
        <v>1</v>
      </c>
      <c r="AB2312">
        <v>14</v>
      </c>
      <c r="AC2312">
        <v>-6.6141410206466986</v>
      </c>
      <c r="AD2312">
        <v>-24.768149271200286</v>
      </c>
    </row>
    <row r="2313" spans="1:30" x14ac:dyDescent="0.2">
      <c r="A2313">
        <v>2007</v>
      </c>
      <c r="B2313">
        <v>5</v>
      </c>
      <c r="C2313">
        <v>1</v>
      </c>
      <c r="D2313">
        <v>0</v>
      </c>
      <c r="H2313">
        <v>2017</v>
      </c>
      <c r="I2313">
        <v>4</v>
      </c>
      <c r="J2313">
        <v>20</v>
      </c>
      <c r="K2313">
        <v>0.1</v>
      </c>
      <c r="L2313">
        <v>34.65</v>
      </c>
      <c r="Q2313">
        <v>2017</v>
      </c>
      <c r="R2313">
        <v>4</v>
      </c>
      <c r="S2313">
        <v>20</v>
      </c>
      <c r="T2313">
        <f t="shared" si="72"/>
        <v>-6.514141020646699</v>
      </c>
      <c r="U2313">
        <f t="shared" si="73"/>
        <v>-17.618149271200288</v>
      </c>
      <c r="Z2313">
        <v>2013</v>
      </c>
      <c r="AA2313">
        <v>1</v>
      </c>
      <c r="AB2313">
        <v>18</v>
      </c>
      <c r="AC2313">
        <v>-6.6141410206466986</v>
      </c>
      <c r="AD2313">
        <v>-26.618149271200288</v>
      </c>
    </row>
    <row r="2314" spans="1:30" x14ac:dyDescent="0.2">
      <c r="A2314">
        <v>2007</v>
      </c>
      <c r="B2314">
        <v>5</v>
      </c>
      <c r="C2314">
        <v>2</v>
      </c>
      <c r="D2314">
        <v>0.8</v>
      </c>
      <c r="H2314">
        <v>2017</v>
      </c>
      <c r="I2314">
        <v>4</v>
      </c>
      <c r="J2314">
        <v>21</v>
      </c>
      <c r="K2314">
        <v>4.3</v>
      </c>
      <c r="L2314">
        <v>29.7571428571</v>
      </c>
      <c r="Q2314">
        <v>2017</v>
      </c>
      <c r="R2314">
        <v>4</v>
      </c>
      <c r="S2314">
        <v>21</v>
      </c>
      <c r="T2314">
        <f t="shared" si="72"/>
        <v>-2.3141410206466988</v>
      </c>
      <c r="U2314">
        <f t="shared" si="73"/>
        <v>-22.511006414100287</v>
      </c>
      <c r="Z2314">
        <v>2013</v>
      </c>
      <c r="AA2314">
        <v>2</v>
      </c>
      <c r="AB2314">
        <v>12</v>
      </c>
      <c r="AC2314">
        <v>-6.6141410206466986</v>
      </c>
      <c r="AD2314">
        <v>-27.168149271200285</v>
      </c>
    </row>
    <row r="2315" spans="1:30" x14ac:dyDescent="0.2">
      <c r="A2315">
        <v>2007</v>
      </c>
      <c r="B2315">
        <v>5</v>
      </c>
      <c r="C2315">
        <v>3</v>
      </c>
      <c r="D2315">
        <v>0.6</v>
      </c>
      <c r="H2315">
        <v>2017</v>
      </c>
      <c r="I2315">
        <v>4</v>
      </c>
      <c r="J2315">
        <v>22</v>
      </c>
      <c r="K2315">
        <v>28.5</v>
      </c>
      <c r="L2315">
        <v>32.9</v>
      </c>
      <c r="Q2315">
        <v>2017</v>
      </c>
      <c r="R2315">
        <v>4</v>
      </c>
      <c r="S2315">
        <v>22</v>
      </c>
      <c r="T2315">
        <f t="shared" si="72"/>
        <v>21.885858979353301</v>
      </c>
      <c r="U2315">
        <f t="shared" si="73"/>
        <v>-19.368149271200288</v>
      </c>
      <c r="Z2315">
        <v>2013</v>
      </c>
      <c r="AA2315">
        <v>2</v>
      </c>
      <c r="AB2315">
        <v>19</v>
      </c>
      <c r="AC2315">
        <v>-6.6141410206466986</v>
      </c>
      <c r="AD2315">
        <v>-27.218149271200286</v>
      </c>
    </row>
    <row r="2316" spans="1:30" x14ac:dyDescent="0.2">
      <c r="A2316">
        <v>2007</v>
      </c>
      <c r="B2316">
        <v>5</v>
      </c>
      <c r="C2316">
        <v>4</v>
      </c>
      <c r="D2316">
        <v>1.3</v>
      </c>
      <c r="H2316">
        <v>2017</v>
      </c>
      <c r="I2316">
        <v>4</v>
      </c>
      <c r="J2316">
        <v>23</v>
      </c>
      <c r="K2316">
        <v>0.3</v>
      </c>
      <c r="L2316">
        <v>41.747368421099999</v>
      </c>
      <c r="Q2316">
        <v>2017</v>
      </c>
      <c r="R2316">
        <v>4</v>
      </c>
      <c r="S2316">
        <v>23</v>
      </c>
      <c r="T2316">
        <f t="shared" si="72"/>
        <v>-6.3141410206466988</v>
      </c>
      <c r="U2316">
        <f t="shared" si="73"/>
        <v>-10.520780850100287</v>
      </c>
      <c r="Z2316">
        <v>2013</v>
      </c>
      <c r="AA2316">
        <v>2</v>
      </c>
      <c r="AB2316">
        <v>27</v>
      </c>
      <c r="AC2316">
        <v>-6.6141410206466986</v>
      </c>
      <c r="AD2316">
        <v>-27.818149271200287</v>
      </c>
    </row>
    <row r="2317" spans="1:30" x14ac:dyDescent="0.2">
      <c r="A2317">
        <v>2007</v>
      </c>
      <c r="B2317">
        <v>5</v>
      </c>
      <c r="C2317">
        <v>5</v>
      </c>
      <c r="D2317">
        <v>1.4</v>
      </c>
      <c r="H2317">
        <v>2017</v>
      </c>
      <c r="I2317">
        <v>4</v>
      </c>
      <c r="J2317">
        <v>24</v>
      </c>
      <c r="K2317">
        <v>0.1</v>
      </c>
      <c r="L2317">
        <v>30.7</v>
      </c>
      <c r="Q2317">
        <v>2017</v>
      </c>
      <c r="R2317">
        <v>4</v>
      </c>
      <c r="S2317">
        <v>24</v>
      </c>
      <c r="T2317">
        <f t="shared" si="72"/>
        <v>-6.514141020646699</v>
      </c>
      <c r="U2317">
        <f t="shared" si="73"/>
        <v>-21.568149271200287</v>
      </c>
      <c r="Z2317">
        <v>2013</v>
      </c>
      <c r="AA2317">
        <v>3</v>
      </c>
      <c r="AB2317">
        <v>2</v>
      </c>
      <c r="AC2317">
        <v>-6.6141410206466986</v>
      </c>
      <c r="AD2317">
        <v>-27.568149271200287</v>
      </c>
    </row>
    <row r="2318" spans="1:30" x14ac:dyDescent="0.2">
      <c r="A2318">
        <v>2007</v>
      </c>
      <c r="B2318">
        <v>5</v>
      </c>
      <c r="C2318">
        <v>6</v>
      </c>
      <c r="D2318">
        <v>30</v>
      </c>
      <c r="H2318">
        <v>2017</v>
      </c>
      <c r="I2318">
        <v>4</v>
      </c>
      <c r="J2318">
        <v>25</v>
      </c>
      <c r="K2318">
        <v>3</v>
      </c>
      <c r="L2318">
        <v>30.1</v>
      </c>
      <c r="Q2318">
        <v>2017</v>
      </c>
      <c r="R2318">
        <v>4</v>
      </c>
      <c r="S2318">
        <v>25</v>
      </c>
      <c r="T2318">
        <f t="shared" si="72"/>
        <v>-3.6141410206466986</v>
      </c>
      <c r="U2318">
        <f t="shared" si="73"/>
        <v>-22.168149271200285</v>
      </c>
      <c r="Z2318">
        <v>2013</v>
      </c>
      <c r="AA2318">
        <v>3</v>
      </c>
      <c r="AB2318">
        <v>3</v>
      </c>
      <c r="AC2318">
        <v>-6.6141410206466986</v>
      </c>
      <c r="AD2318">
        <v>-27.918149271200285</v>
      </c>
    </row>
    <row r="2319" spans="1:30" x14ac:dyDescent="0.2">
      <c r="A2319">
        <v>2007</v>
      </c>
      <c r="B2319">
        <v>5</v>
      </c>
      <c r="C2319">
        <v>7</v>
      </c>
      <c r="D2319">
        <v>0</v>
      </c>
      <c r="H2319">
        <v>2017</v>
      </c>
      <c r="I2319">
        <v>4</v>
      </c>
      <c r="J2319">
        <v>26</v>
      </c>
      <c r="K2319">
        <v>9.1999999999999993</v>
      </c>
      <c r="L2319">
        <v>32.4666666667</v>
      </c>
      <c r="Q2319">
        <v>2017</v>
      </c>
      <c r="R2319">
        <v>4</v>
      </c>
      <c r="S2319">
        <v>26</v>
      </c>
      <c r="T2319">
        <f t="shared" si="72"/>
        <v>2.5858589793533007</v>
      </c>
      <c r="U2319">
        <f t="shared" si="73"/>
        <v>-19.801482604500286</v>
      </c>
      <c r="Z2319">
        <v>2013</v>
      </c>
      <c r="AA2319">
        <v>3</v>
      </c>
      <c r="AB2319">
        <v>4</v>
      </c>
      <c r="AC2319">
        <v>-6.6141410206466986</v>
      </c>
      <c r="AD2319">
        <v>-27.868149271200288</v>
      </c>
    </row>
    <row r="2320" spans="1:30" x14ac:dyDescent="0.2">
      <c r="A2320">
        <v>2007</v>
      </c>
      <c r="B2320">
        <v>5</v>
      </c>
      <c r="C2320">
        <v>8</v>
      </c>
      <c r="D2320">
        <v>0</v>
      </c>
      <c r="H2320">
        <v>2017</v>
      </c>
      <c r="I2320">
        <v>4</v>
      </c>
      <c r="J2320">
        <v>27</v>
      </c>
      <c r="K2320">
        <v>0.1</v>
      </c>
      <c r="L2320">
        <v>36.941666666700002</v>
      </c>
      <c r="Q2320">
        <v>2017</v>
      </c>
      <c r="R2320">
        <v>4</v>
      </c>
      <c r="S2320">
        <v>27</v>
      </c>
      <c r="T2320">
        <f t="shared" si="72"/>
        <v>-6.514141020646699</v>
      </c>
      <c r="U2320">
        <f t="shared" si="73"/>
        <v>-15.326482604500285</v>
      </c>
      <c r="Z2320">
        <v>2013</v>
      </c>
      <c r="AA2320">
        <v>3</v>
      </c>
      <c r="AB2320">
        <v>5</v>
      </c>
      <c r="AC2320">
        <v>-6.6141410206466986</v>
      </c>
      <c r="AD2320">
        <v>-28.108149271200286</v>
      </c>
    </row>
    <row r="2321" spans="1:30" x14ac:dyDescent="0.2">
      <c r="A2321">
        <v>2007</v>
      </c>
      <c r="B2321">
        <v>5</v>
      </c>
      <c r="C2321">
        <v>9</v>
      </c>
      <c r="D2321">
        <v>4.3</v>
      </c>
      <c r="H2321">
        <v>2017</v>
      </c>
      <c r="I2321">
        <v>4</v>
      </c>
      <c r="J2321">
        <v>28</v>
      </c>
      <c r="K2321">
        <v>0.2</v>
      </c>
      <c r="L2321">
        <v>30.6</v>
      </c>
      <c r="Q2321">
        <v>2017</v>
      </c>
      <c r="R2321">
        <v>4</v>
      </c>
      <c r="S2321">
        <v>28</v>
      </c>
      <c r="T2321">
        <f t="shared" si="72"/>
        <v>-6.4141410206466984</v>
      </c>
      <c r="U2321">
        <f t="shared" si="73"/>
        <v>-21.668149271200285</v>
      </c>
      <c r="Z2321">
        <v>2013</v>
      </c>
      <c r="AA2321">
        <v>3</v>
      </c>
      <c r="AB2321">
        <v>6</v>
      </c>
      <c r="AC2321">
        <v>-6.6141410206466986</v>
      </c>
      <c r="AD2321">
        <v>-28.268149271200286</v>
      </c>
    </row>
    <row r="2322" spans="1:30" x14ac:dyDescent="0.2">
      <c r="A2322">
        <v>2007</v>
      </c>
      <c r="B2322">
        <v>5</v>
      </c>
      <c r="C2322">
        <v>10</v>
      </c>
      <c r="D2322">
        <v>0</v>
      </c>
      <c r="H2322">
        <v>2017</v>
      </c>
      <c r="I2322">
        <v>4</v>
      </c>
      <c r="J2322">
        <v>29</v>
      </c>
      <c r="K2322">
        <v>0.7</v>
      </c>
      <c r="L2322">
        <v>29.371428571399999</v>
      </c>
      <c r="Q2322">
        <v>2017</v>
      </c>
      <c r="R2322">
        <v>4</v>
      </c>
      <c r="S2322">
        <v>29</v>
      </c>
      <c r="T2322">
        <f t="shared" si="72"/>
        <v>-5.9141410206466984</v>
      </c>
      <c r="U2322">
        <f t="shared" si="73"/>
        <v>-22.896720699800287</v>
      </c>
      <c r="Z2322">
        <v>2013</v>
      </c>
      <c r="AA2322">
        <v>3</v>
      </c>
      <c r="AB2322">
        <v>7</v>
      </c>
      <c r="AC2322">
        <v>-6.6141410206466986</v>
      </c>
      <c r="AD2322">
        <v>-28.768149271200286</v>
      </c>
    </row>
    <row r="2323" spans="1:30" x14ac:dyDescent="0.2">
      <c r="A2323">
        <v>2007</v>
      </c>
      <c r="B2323">
        <v>5</v>
      </c>
      <c r="C2323">
        <v>11</v>
      </c>
      <c r="D2323">
        <v>6.5</v>
      </c>
      <c r="H2323">
        <v>2017</v>
      </c>
      <c r="I2323">
        <v>4</v>
      </c>
      <c r="J2323">
        <v>30</v>
      </c>
      <c r="K2323">
        <v>0.3</v>
      </c>
      <c r="L2323">
        <v>29.36</v>
      </c>
      <c r="Q2323">
        <v>2017</v>
      </c>
      <c r="R2323">
        <v>4</v>
      </c>
      <c r="S2323">
        <v>30</v>
      </c>
      <c r="T2323">
        <f t="shared" si="72"/>
        <v>-6.3141410206466988</v>
      </c>
      <c r="U2323">
        <f t="shared" si="73"/>
        <v>-22.908149271200287</v>
      </c>
      <c r="Z2323">
        <v>2013</v>
      </c>
      <c r="AA2323">
        <v>3</v>
      </c>
      <c r="AB2323">
        <v>8</v>
      </c>
      <c r="AC2323">
        <v>-6.6141410206466986</v>
      </c>
      <c r="AD2323">
        <v>-29.148149271200285</v>
      </c>
    </row>
    <row r="2324" spans="1:30" x14ac:dyDescent="0.2">
      <c r="A2324">
        <v>2007</v>
      </c>
      <c r="B2324">
        <v>5</v>
      </c>
      <c r="C2324">
        <v>12</v>
      </c>
      <c r="D2324">
        <v>0</v>
      </c>
      <c r="H2324">
        <v>2017</v>
      </c>
      <c r="I2324">
        <v>5</v>
      </c>
      <c r="J2324">
        <v>1</v>
      </c>
      <c r="K2324">
        <v>0.6</v>
      </c>
      <c r="L2324">
        <v>28.76</v>
      </c>
      <c r="Q2324">
        <v>2017</v>
      </c>
      <c r="R2324">
        <v>5</v>
      </c>
      <c r="S2324">
        <v>1</v>
      </c>
      <c r="T2324">
        <f t="shared" si="72"/>
        <v>-6.014141020646699</v>
      </c>
      <c r="U2324">
        <f t="shared" si="73"/>
        <v>-23.508149271200285</v>
      </c>
      <c r="Z2324">
        <v>2013</v>
      </c>
      <c r="AA2324">
        <v>3</v>
      </c>
      <c r="AB2324">
        <v>9</v>
      </c>
      <c r="AC2324">
        <v>-6.6141410206466986</v>
      </c>
      <c r="AD2324">
        <v>-28.168149271200285</v>
      </c>
    </row>
    <row r="2325" spans="1:30" x14ac:dyDescent="0.2">
      <c r="A2325">
        <v>2007</v>
      </c>
      <c r="B2325">
        <v>5</v>
      </c>
      <c r="C2325">
        <v>13</v>
      </c>
      <c r="D2325">
        <v>0</v>
      </c>
      <c r="H2325">
        <v>2017</v>
      </c>
      <c r="I2325">
        <v>5</v>
      </c>
      <c r="J2325">
        <v>2</v>
      </c>
      <c r="K2325">
        <v>3.1</v>
      </c>
      <c r="L2325">
        <v>28.3</v>
      </c>
      <c r="Q2325">
        <v>2017</v>
      </c>
      <c r="R2325">
        <v>5</v>
      </c>
      <c r="S2325">
        <v>2</v>
      </c>
      <c r="T2325">
        <f t="shared" si="72"/>
        <v>-3.5141410206466985</v>
      </c>
      <c r="U2325">
        <f t="shared" si="73"/>
        <v>-23.968149271200286</v>
      </c>
      <c r="Z2325">
        <v>2013</v>
      </c>
      <c r="AA2325">
        <v>3</v>
      </c>
      <c r="AB2325">
        <v>10</v>
      </c>
      <c r="AC2325">
        <v>-6.6141410206466986</v>
      </c>
      <c r="AD2325">
        <v>-27.843149271200286</v>
      </c>
    </row>
    <row r="2326" spans="1:30" x14ac:dyDescent="0.2">
      <c r="A2326">
        <v>2007</v>
      </c>
      <c r="B2326">
        <v>5</v>
      </c>
      <c r="C2326">
        <v>14</v>
      </c>
      <c r="D2326">
        <v>0</v>
      </c>
      <c r="H2326">
        <v>2017</v>
      </c>
      <c r="I2326">
        <v>5</v>
      </c>
      <c r="J2326">
        <v>3</v>
      </c>
      <c r="K2326">
        <v>4.7</v>
      </c>
      <c r="L2326">
        <v>28.571428571399998</v>
      </c>
      <c r="Q2326">
        <v>2017</v>
      </c>
      <c r="R2326">
        <v>5</v>
      </c>
      <c r="S2326">
        <v>3</v>
      </c>
      <c r="T2326">
        <f t="shared" si="72"/>
        <v>-1.9141410206466984</v>
      </c>
      <c r="U2326">
        <f t="shared" si="73"/>
        <v>-23.696720699800288</v>
      </c>
      <c r="Z2326">
        <v>2013</v>
      </c>
      <c r="AA2326">
        <v>3</v>
      </c>
      <c r="AB2326">
        <v>11</v>
      </c>
      <c r="AC2326">
        <v>-6.6141410206466986</v>
      </c>
      <c r="AD2326">
        <v>-29.068149271200287</v>
      </c>
    </row>
    <row r="2327" spans="1:30" x14ac:dyDescent="0.2">
      <c r="A2327">
        <v>2007</v>
      </c>
      <c r="B2327">
        <v>5</v>
      </c>
      <c r="C2327">
        <v>15</v>
      </c>
      <c r="D2327">
        <v>0</v>
      </c>
      <c r="H2327">
        <v>2017</v>
      </c>
      <c r="I2327">
        <v>5</v>
      </c>
      <c r="J2327">
        <v>4</v>
      </c>
      <c r="K2327">
        <v>2.4</v>
      </c>
      <c r="L2327">
        <v>28.469230769199999</v>
      </c>
      <c r="Q2327">
        <v>2017</v>
      </c>
      <c r="R2327">
        <v>5</v>
      </c>
      <c r="S2327">
        <v>4</v>
      </c>
      <c r="T2327">
        <f t="shared" si="72"/>
        <v>-4.2141410206466983</v>
      </c>
      <c r="U2327">
        <f t="shared" si="73"/>
        <v>-23.798918502000287</v>
      </c>
      <c r="Z2327">
        <v>2013</v>
      </c>
      <c r="AA2327">
        <v>3</v>
      </c>
      <c r="AB2327">
        <v>12</v>
      </c>
      <c r="AC2327">
        <v>-6.6141410206466986</v>
      </c>
      <c r="AD2327">
        <v>-29.018149271200286</v>
      </c>
    </row>
    <row r="2328" spans="1:30" x14ac:dyDescent="0.2">
      <c r="A2328">
        <v>2007</v>
      </c>
      <c r="B2328">
        <v>5</v>
      </c>
      <c r="C2328">
        <v>16</v>
      </c>
      <c r="D2328">
        <v>0</v>
      </c>
      <c r="H2328">
        <v>2017</v>
      </c>
      <c r="I2328">
        <v>5</v>
      </c>
      <c r="J2328">
        <v>5</v>
      </c>
      <c r="K2328">
        <v>23.3</v>
      </c>
      <c r="L2328">
        <v>31.069230769200001</v>
      </c>
      <c r="Q2328">
        <v>2017</v>
      </c>
      <c r="R2328">
        <v>5</v>
      </c>
      <c r="S2328">
        <v>5</v>
      </c>
      <c r="T2328">
        <f t="shared" si="72"/>
        <v>16.685858979353302</v>
      </c>
      <c r="U2328">
        <f t="shared" si="73"/>
        <v>-21.198918502000286</v>
      </c>
      <c r="Z2328">
        <v>2013</v>
      </c>
      <c r="AA2328">
        <v>3</v>
      </c>
      <c r="AB2328">
        <v>13</v>
      </c>
      <c r="AC2328">
        <v>-6.6141410206466986</v>
      </c>
      <c r="AD2328">
        <v>-28.568149271200287</v>
      </c>
    </row>
    <row r="2329" spans="1:30" x14ac:dyDescent="0.2">
      <c r="A2329">
        <v>2007</v>
      </c>
      <c r="B2329">
        <v>5</v>
      </c>
      <c r="C2329">
        <v>17</v>
      </c>
      <c r="D2329">
        <v>0</v>
      </c>
      <c r="H2329">
        <v>2017</v>
      </c>
      <c r="I2329">
        <v>5</v>
      </c>
      <c r="J2329">
        <v>6</v>
      </c>
      <c r="K2329">
        <v>4.4000000000000004</v>
      </c>
      <c r="L2329">
        <v>34.568421052600002</v>
      </c>
      <c r="Q2329">
        <v>2017</v>
      </c>
      <c r="R2329">
        <v>5</v>
      </c>
      <c r="S2329">
        <v>6</v>
      </c>
      <c r="T2329">
        <f t="shared" si="72"/>
        <v>-2.2141410206466983</v>
      </c>
      <c r="U2329">
        <f t="shared" si="73"/>
        <v>-17.699728218600285</v>
      </c>
      <c r="Z2329">
        <v>2013</v>
      </c>
      <c r="AA2329">
        <v>3</v>
      </c>
      <c r="AB2329">
        <v>14</v>
      </c>
      <c r="AC2329">
        <v>-6.6141410206466986</v>
      </c>
      <c r="AD2329">
        <v>-28.901482604500288</v>
      </c>
    </row>
    <row r="2330" spans="1:30" x14ac:dyDescent="0.2">
      <c r="A2330">
        <v>2007</v>
      </c>
      <c r="B2330">
        <v>5</v>
      </c>
      <c r="C2330">
        <v>18</v>
      </c>
      <c r="D2330">
        <v>0</v>
      </c>
      <c r="H2330">
        <v>2017</v>
      </c>
      <c r="I2330">
        <v>5</v>
      </c>
      <c r="J2330">
        <v>7</v>
      </c>
      <c r="K2330">
        <v>17.2</v>
      </c>
      <c r="L2330">
        <v>30.484000000000002</v>
      </c>
      <c r="Q2330">
        <v>2017</v>
      </c>
      <c r="R2330">
        <v>5</v>
      </c>
      <c r="S2330">
        <v>7</v>
      </c>
      <c r="T2330">
        <f t="shared" si="72"/>
        <v>10.585858979353301</v>
      </c>
      <c r="U2330">
        <f t="shared" si="73"/>
        <v>-21.784149271200285</v>
      </c>
      <c r="Z2330">
        <v>2013</v>
      </c>
      <c r="AA2330">
        <v>3</v>
      </c>
      <c r="AB2330">
        <v>16</v>
      </c>
      <c r="AC2330">
        <v>-6.6141410206466986</v>
      </c>
      <c r="AD2330">
        <v>-29.143149271200286</v>
      </c>
    </row>
    <row r="2331" spans="1:30" x14ac:dyDescent="0.2">
      <c r="A2331">
        <v>2007</v>
      </c>
      <c r="B2331">
        <v>5</v>
      </c>
      <c r="C2331">
        <v>19</v>
      </c>
      <c r="D2331">
        <v>0</v>
      </c>
      <c r="H2331">
        <v>2017</v>
      </c>
      <c r="I2331">
        <v>5</v>
      </c>
      <c r="J2331">
        <v>8</v>
      </c>
      <c r="K2331">
        <v>35.6</v>
      </c>
      <c r="L2331">
        <v>72.349425287399995</v>
      </c>
      <c r="Q2331">
        <v>2017</v>
      </c>
      <c r="R2331">
        <v>5</v>
      </c>
      <c r="S2331">
        <v>8</v>
      </c>
      <c r="T2331">
        <f t="shared" si="72"/>
        <v>28.985858979353303</v>
      </c>
      <c r="U2331">
        <f t="shared" si="73"/>
        <v>20.081276016199709</v>
      </c>
      <c r="Z2331">
        <v>2013</v>
      </c>
      <c r="AA2331">
        <v>3</v>
      </c>
      <c r="AB2331">
        <v>28</v>
      </c>
      <c r="AC2331">
        <v>-6.6141410206466986</v>
      </c>
      <c r="AD2331">
        <v>-27.268149271200286</v>
      </c>
    </row>
    <row r="2332" spans="1:30" x14ac:dyDescent="0.2">
      <c r="A2332">
        <v>2007</v>
      </c>
      <c r="B2332">
        <v>5</v>
      </c>
      <c r="C2332">
        <v>20</v>
      </c>
      <c r="D2332">
        <v>0</v>
      </c>
      <c r="H2332">
        <v>2017</v>
      </c>
      <c r="I2332">
        <v>5</v>
      </c>
      <c r="J2332">
        <v>9</v>
      </c>
      <c r="K2332">
        <v>0.4</v>
      </c>
      <c r="L2332">
        <v>44.5523809524</v>
      </c>
      <c r="Q2332">
        <v>2017</v>
      </c>
      <c r="R2332">
        <v>5</v>
      </c>
      <c r="S2332">
        <v>9</v>
      </c>
      <c r="T2332">
        <f t="shared" si="72"/>
        <v>-6.2141410206466983</v>
      </c>
      <c r="U2332">
        <f t="shared" si="73"/>
        <v>-7.7157683188002864</v>
      </c>
      <c r="Z2332">
        <v>2013</v>
      </c>
      <c r="AA2332">
        <v>3</v>
      </c>
      <c r="AB2332">
        <v>30</v>
      </c>
      <c r="AC2332">
        <v>-6.6141410206466986</v>
      </c>
      <c r="AD2332">
        <v>-29.168149271200285</v>
      </c>
    </row>
    <row r="2333" spans="1:30" x14ac:dyDescent="0.2">
      <c r="A2333">
        <v>2007</v>
      </c>
      <c r="B2333">
        <v>5</v>
      </c>
      <c r="C2333">
        <v>21</v>
      </c>
      <c r="D2333">
        <v>1.4</v>
      </c>
      <c r="H2333">
        <v>2017</v>
      </c>
      <c r="I2333">
        <v>5</v>
      </c>
      <c r="J2333">
        <v>10</v>
      </c>
      <c r="K2333">
        <v>0.1</v>
      </c>
      <c r="L2333">
        <v>32.26</v>
      </c>
      <c r="Q2333">
        <v>2017</v>
      </c>
      <c r="R2333">
        <v>5</v>
      </c>
      <c r="S2333">
        <v>10</v>
      </c>
      <c r="T2333">
        <f t="shared" si="72"/>
        <v>-6.514141020646699</v>
      </c>
      <c r="U2333">
        <f t="shared" si="73"/>
        <v>-20.008149271200288</v>
      </c>
      <c r="Z2333">
        <v>2013</v>
      </c>
      <c r="AA2333">
        <v>4</v>
      </c>
      <c r="AB2333">
        <v>2</v>
      </c>
      <c r="AC2333">
        <v>-6.6141410206466986</v>
      </c>
      <c r="AD2333">
        <v>-29.968149271200286</v>
      </c>
    </row>
    <row r="2334" spans="1:30" x14ac:dyDescent="0.2">
      <c r="A2334">
        <v>2007</v>
      </c>
      <c r="B2334">
        <v>5</v>
      </c>
      <c r="C2334">
        <v>22</v>
      </c>
      <c r="D2334">
        <v>11.2</v>
      </c>
      <c r="H2334">
        <v>2017</v>
      </c>
      <c r="I2334">
        <v>5</v>
      </c>
      <c r="J2334">
        <v>11</v>
      </c>
      <c r="K2334">
        <v>0</v>
      </c>
      <c r="L2334">
        <v>31.855555555599999</v>
      </c>
      <c r="Q2334">
        <v>2017</v>
      </c>
      <c r="R2334">
        <v>5</v>
      </c>
      <c r="S2334">
        <v>11</v>
      </c>
      <c r="T2334">
        <f t="shared" si="72"/>
        <v>-6.6141410206466986</v>
      </c>
      <c r="U2334">
        <f t="shared" si="73"/>
        <v>-20.412593715600288</v>
      </c>
      <c r="Z2334">
        <v>2013</v>
      </c>
      <c r="AA2334">
        <v>4</v>
      </c>
      <c r="AB2334">
        <v>5</v>
      </c>
      <c r="AC2334">
        <v>-6.6141410206466986</v>
      </c>
      <c r="AD2334">
        <v>-28.768149271200286</v>
      </c>
    </row>
    <row r="2335" spans="1:30" x14ac:dyDescent="0.2">
      <c r="A2335">
        <v>2007</v>
      </c>
      <c r="B2335">
        <v>5</v>
      </c>
      <c r="C2335">
        <v>23</v>
      </c>
      <c r="D2335">
        <v>0</v>
      </c>
      <c r="H2335">
        <v>2017</v>
      </c>
      <c r="I2335">
        <v>5</v>
      </c>
      <c r="J2335">
        <v>12</v>
      </c>
      <c r="K2335">
        <v>0.6</v>
      </c>
      <c r="L2335">
        <v>30.5857142857</v>
      </c>
      <c r="Q2335">
        <v>2017</v>
      </c>
      <c r="R2335">
        <v>5</v>
      </c>
      <c r="S2335">
        <v>12</v>
      </c>
      <c r="T2335">
        <f t="shared" si="72"/>
        <v>-6.014141020646699</v>
      </c>
      <c r="U2335">
        <f t="shared" si="73"/>
        <v>-21.682434985500286</v>
      </c>
      <c r="Z2335">
        <v>2013</v>
      </c>
      <c r="AA2335">
        <v>4</v>
      </c>
      <c r="AB2335">
        <v>23</v>
      </c>
      <c r="AC2335">
        <v>-6.6141410206466986</v>
      </c>
      <c r="AD2335">
        <v>-21.218149271200286</v>
      </c>
    </row>
    <row r="2336" spans="1:30" x14ac:dyDescent="0.2">
      <c r="A2336">
        <v>2007</v>
      </c>
      <c r="B2336">
        <v>5</v>
      </c>
      <c r="C2336">
        <v>24</v>
      </c>
      <c r="D2336">
        <v>0</v>
      </c>
      <c r="H2336">
        <v>2017</v>
      </c>
      <c r="I2336">
        <v>5</v>
      </c>
      <c r="J2336">
        <v>13</v>
      </c>
      <c r="K2336">
        <v>2.8</v>
      </c>
      <c r="L2336">
        <v>30.157142857099998</v>
      </c>
      <c r="Q2336">
        <v>2017</v>
      </c>
      <c r="R2336">
        <v>5</v>
      </c>
      <c r="S2336">
        <v>13</v>
      </c>
      <c r="T2336">
        <f t="shared" si="72"/>
        <v>-3.8141410206466988</v>
      </c>
      <c r="U2336">
        <f t="shared" si="73"/>
        <v>-22.111006414100288</v>
      </c>
      <c r="Z2336">
        <v>2013</v>
      </c>
      <c r="AA2336">
        <v>5</v>
      </c>
      <c r="AB2336">
        <v>4</v>
      </c>
      <c r="AC2336">
        <v>-6.6141410206466986</v>
      </c>
      <c r="AD2336">
        <v>-18.668149271200285</v>
      </c>
    </row>
    <row r="2337" spans="1:30" x14ac:dyDescent="0.2">
      <c r="A2337">
        <v>2007</v>
      </c>
      <c r="B2337">
        <v>5</v>
      </c>
      <c r="C2337">
        <v>25</v>
      </c>
      <c r="D2337">
        <v>0</v>
      </c>
      <c r="H2337">
        <v>2017</v>
      </c>
      <c r="I2337">
        <v>5</v>
      </c>
      <c r="J2337">
        <v>14</v>
      </c>
      <c r="K2337">
        <v>6.2</v>
      </c>
      <c r="L2337">
        <v>31.13</v>
      </c>
      <c r="Q2337">
        <v>2017</v>
      </c>
      <c r="R2337">
        <v>5</v>
      </c>
      <c r="S2337">
        <v>14</v>
      </c>
      <c r="T2337">
        <f t="shared" si="72"/>
        <v>-0.41414102064669844</v>
      </c>
      <c r="U2337">
        <f t="shared" si="73"/>
        <v>-21.138149271200287</v>
      </c>
      <c r="Z2337">
        <v>2013</v>
      </c>
      <c r="AA2337">
        <v>5</v>
      </c>
      <c r="AB2337">
        <v>6</v>
      </c>
      <c r="AC2337">
        <v>-6.6141410206466986</v>
      </c>
      <c r="AD2337">
        <v>-20.334815937900288</v>
      </c>
    </row>
    <row r="2338" spans="1:30" x14ac:dyDescent="0.2">
      <c r="A2338">
        <v>2007</v>
      </c>
      <c r="B2338">
        <v>5</v>
      </c>
      <c r="C2338">
        <v>26</v>
      </c>
      <c r="D2338">
        <v>0</v>
      </c>
      <c r="H2338">
        <v>2017</v>
      </c>
      <c r="I2338">
        <v>5</v>
      </c>
      <c r="J2338">
        <v>15</v>
      </c>
      <c r="K2338">
        <v>1.6</v>
      </c>
      <c r="L2338">
        <v>29.62</v>
      </c>
      <c r="Q2338">
        <v>2017</v>
      </c>
      <c r="R2338">
        <v>5</v>
      </c>
      <c r="S2338">
        <v>15</v>
      </c>
      <c r="T2338">
        <f t="shared" si="72"/>
        <v>-5.014141020646699</v>
      </c>
      <c r="U2338">
        <f t="shared" si="73"/>
        <v>-22.648149271200285</v>
      </c>
      <c r="Z2338">
        <v>2013</v>
      </c>
      <c r="AA2338">
        <v>5</v>
      </c>
      <c r="AB2338">
        <v>7</v>
      </c>
      <c r="AC2338">
        <v>-6.6141410206466986</v>
      </c>
      <c r="AD2338">
        <v>-21.248149271200287</v>
      </c>
    </row>
    <row r="2339" spans="1:30" x14ac:dyDescent="0.2">
      <c r="A2339">
        <v>2007</v>
      </c>
      <c r="B2339">
        <v>5</v>
      </c>
      <c r="C2339">
        <v>27</v>
      </c>
      <c r="D2339">
        <v>3</v>
      </c>
      <c r="H2339">
        <v>2017</v>
      </c>
      <c r="I2339">
        <v>5</v>
      </c>
      <c r="J2339">
        <v>16</v>
      </c>
      <c r="K2339">
        <v>0.2</v>
      </c>
      <c r="L2339">
        <v>29.06</v>
      </c>
      <c r="Q2339">
        <v>2017</v>
      </c>
      <c r="R2339">
        <v>5</v>
      </c>
      <c r="S2339">
        <v>16</v>
      </c>
      <c r="T2339">
        <f t="shared" si="72"/>
        <v>-6.4141410206466984</v>
      </c>
      <c r="U2339">
        <f t="shared" si="73"/>
        <v>-23.208149271200288</v>
      </c>
      <c r="Z2339">
        <v>2013</v>
      </c>
      <c r="AA2339">
        <v>5</v>
      </c>
      <c r="AB2339">
        <v>15</v>
      </c>
      <c r="AC2339">
        <v>-6.6141410206466986</v>
      </c>
      <c r="AD2339">
        <v>-25.118149271200288</v>
      </c>
    </row>
    <row r="2340" spans="1:30" x14ac:dyDescent="0.2">
      <c r="A2340">
        <v>2007</v>
      </c>
      <c r="B2340">
        <v>5</v>
      </c>
      <c r="C2340">
        <v>28</v>
      </c>
      <c r="D2340">
        <v>0</v>
      </c>
      <c r="H2340">
        <v>2017</v>
      </c>
      <c r="I2340">
        <v>5</v>
      </c>
      <c r="J2340">
        <v>17</v>
      </c>
      <c r="K2340">
        <v>0.1</v>
      </c>
      <c r="L2340">
        <v>28.72</v>
      </c>
      <c r="Q2340">
        <v>2017</v>
      </c>
      <c r="R2340">
        <v>5</v>
      </c>
      <c r="S2340">
        <v>17</v>
      </c>
      <c r="T2340">
        <f t="shared" si="72"/>
        <v>-6.514141020646699</v>
      </c>
      <c r="U2340">
        <f t="shared" si="73"/>
        <v>-23.548149271200288</v>
      </c>
      <c r="Z2340">
        <v>2013</v>
      </c>
      <c r="AA2340">
        <v>5</v>
      </c>
      <c r="AB2340">
        <v>16</v>
      </c>
      <c r="AC2340">
        <v>-6.6141410206466986</v>
      </c>
      <c r="AD2340">
        <v>-26.268149271200286</v>
      </c>
    </row>
    <row r="2341" spans="1:30" x14ac:dyDescent="0.2">
      <c r="A2341">
        <v>2007</v>
      </c>
      <c r="B2341">
        <v>5</v>
      </c>
      <c r="C2341">
        <v>29</v>
      </c>
      <c r="D2341">
        <v>0</v>
      </c>
      <c r="H2341">
        <v>2017</v>
      </c>
      <c r="I2341">
        <v>5</v>
      </c>
      <c r="J2341">
        <v>18</v>
      </c>
      <c r="K2341">
        <v>1</v>
      </c>
      <c r="L2341">
        <v>28.633333333300001</v>
      </c>
      <c r="Q2341">
        <v>2017</v>
      </c>
      <c r="R2341">
        <v>5</v>
      </c>
      <c r="S2341">
        <v>18</v>
      </c>
      <c r="T2341">
        <f t="shared" si="72"/>
        <v>-5.6141410206466986</v>
      </c>
      <c r="U2341">
        <f t="shared" si="73"/>
        <v>-23.634815937900285</v>
      </c>
      <c r="Z2341">
        <v>2013</v>
      </c>
      <c r="AA2341">
        <v>7</v>
      </c>
      <c r="AB2341">
        <v>23</v>
      </c>
      <c r="AC2341">
        <v>-6.6141410206466986</v>
      </c>
      <c r="AD2341">
        <v>-22.118149271200288</v>
      </c>
    </row>
    <row r="2342" spans="1:30" x14ac:dyDescent="0.2">
      <c r="A2342">
        <v>2007</v>
      </c>
      <c r="B2342">
        <v>5</v>
      </c>
      <c r="C2342">
        <v>30</v>
      </c>
      <c r="D2342">
        <v>0</v>
      </c>
      <c r="H2342">
        <v>2017</v>
      </c>
      <c r="I2342">
        <v>5</v>
      </c>
      <c r="J2342">
        <v>19</v>
      </c>
      <c r="K2342">
        <v>0.1</v>
      </c>
      <c r="L2342">
        <v>28.288888888900001</v>
      </c>
      <c r="Q2342">
        <v>2017</v>
      </c>
      <c r="R2342">
        <v>5</v>
      </c>
      <c r="S2342">
        <v>19</v>
      </c>
      <c r="T2342">
        <f t="shared" si="72"/>
        <v>-6.514141020646699</v>
      </c>
      <c r="U2342">
        <f t="shared" si="73"/>
        <v>-23.979260382300286</v>
      </c>
      <c r="Z2342">
        <v>2013</v>
      </c>
      <c r="AA2342">
        <v>7</v>
      </c>
      <c r="AB2342">
        <v>27</v>
      </c>
      <c r="AC2342">
        <v>-6.6141410206466986</v>
      </c>
      <c r="AD2342">
        <v>-22.618149271200288</v>
      </c>
    </row>
    <row r="2343" spans="1:30" x14ac:dyDescent="0.2">
      <c r="A2343">
        <v>2007</v>
      </c>
      <c r="B2343">
        <v>5</v>
      </c>
      <c r="C2343">
        <v>31</v>
      </c>
      <c r="D2343">
        <v>0</v>
      </c>
      <c r="H2343">
        <v>2017</v>
      </c>
      <c r="I2343">
        <v>5</v>
      </c>
      <c r="J2343">
        <v>20</v>
      </c>
      <c r="K2343">
        <v>0</v>
      </c>
      <c r="L2343">
        <v>28.166666666699999</v>
      </c>
      <c r="Q2343">
        <v>2017</v>
      </c>
      <c r="R2343">
        <v>5</v>
      </c>
      <c r="S2343">
        <v>20</v>
      </c>
      <c r="T2343">
        <f t="shared" si="72"/>
        <v>-6.6141410206466986</v>
      </c>
      <c r="U2343">
        <f t="shared" si="73"/>
        <v>-24.101482604500287</v>
      </c>
      <c r="Z2343">
        <v>2013</v>
      </c>
      <c r="AA2343">
        <v>7</v>
      </c>
      <c r="AB2343">
        <v>28</v>
      </c>
      <c r="AC2343">
        <v>-6.6141410206466986</v>
      </c>
      <c r="AD2343">
        <v>-23.068149271200287</v>
      </c>
    </row>
    <row r="2344" spans="1:30" x14ac:dyDescent="0.2">
      <c r="A2344">
        <v>2007</v>
      </c>
      <c r="B2344">
        <v>6</v>
      </c>
      <c r="C2344">
        <v>1</v>
      </c>
      <c r="D2344">
        <v>2.8</v>
      </c>
      <c r="H2344">
        <v>2017</v>
      </c>
      <c r="I2344">
        <v>5</v>
      </c>
      <c r="J2344">
        <v>21</v>
      </c>
      <c r="K2344">
        <v>0</v>
      </c>
      <c r="L2344">
        <v>28.3</v>
      </c>
      <c r="Q2344">
        <v>2017</v>
      </c>
      <c r="R2344">
        <v>5</v>
      </c>
      <c r="S2344">
        <v>21</v>
      </c>
      <c r="T2344">
        <f t="shared" si="72"/>
        <v>-6.6141410206466986</v>
      </c>
      <c r="U2344">
        <f t="shared" si="73"/>
        <v>-23.968149271200286</v>
      </c>
      <c r="Z2344">
        <v>2013</v>
      </c>
      <c r="AA2344">
        <v>8</v>
      </c>
      <c r="AB2344">
        <v>1</v>
      </c>
      <c r="AC2344">
        <v>-6.6141410206466986</v>
      </c>
      <c r="AD2344">
        <v>-23.148149271200285</v>
      </c>
    </row>
    <row r="2345" spans="1:30" x14ac:dyDescent="0.2">
      <c r="A2345">
        <v>2007</v>
      </c>
      <c r="B2345">
        <v>6</v>
      </c>
      <c r="C2345">
        <v>2</v>
      </c>
      <c r="D2345">
        <v>3.4</v>
      </c>
      <c r="H2345">
        <v>2017</v>
      </c>
      <c r="I2345">
        <v>5</v>
      </c>
      <c r="J2345">
        <v>22</v>
      </c>
      <c r="K2345">
        <v>0.1</v>
      </c>
      <c r="L2345">
        <v>27.824999999999999</v>
      </c>
      <c r="Q2345">
        <v>2017</v>
      </c>
      <c r="R2345">
        <v>5</v>
      </c>
      <c r="S2345">
        <v>22</v>
      </c>
      <c r="T2345">
        <f t="shared" si="72"/>
        <v>-6.514141020646699</v>
      </c>
      <c r="U2345">
        <f t="shared" si="73"/>
        <v>-24.443149271200287</v>
      </c>
      <c r="Z2345">
        <v>2013</v>
      </c>
      <c r="AA2345">
        <v>8</v>
      </c>
      <c r="AB2345">
        <v>22</v>
      </c>
      <c r="AC2345">
        <v>-6.6141410206466986</v>
      </c>
      <c r="AD2345">
        <v>-21.718149271200286</v>
      </c>
    </row>
    <row r="2346" spans="1:30" x14ac:dyDescent="0.2">
      <c r="A2346">
        <v>2007</v>
      </c>
      <c r="B2346">
        <v>6</v>
      </c>
      <c r="C2346">
        <v>3</v>
      </c>
      <c r="D2346">
        <v>0.6</v>
      </c>
      <c r="H2346">
        <v>2017</v>
      </c>
      <c r="I2346">
        <v>5</v>
      </c>
      <c r="J2346">
        <v>23</v>
      </c>
      <c r="K2346">
        <v>0</v>
      </c>
      <c r="L2346">
        <v>27.72</v>
      </c>
      <c r="Q2346">
        <v>2017</v>
      </c>
      <c r="R2346">
        <v>5</v>
      </c>
      <c r="S2346">
        <v>23</v>
      </c>
      <c r="T2346">
        <f t="shared" si="72"/>
        <v>-6.6141410206466986</v>
      </c>
      <c r="U2346">
        <f t="shared" si="73"/>
        <v>-24.548149271200288</v>
      </c>
      <c r="Z2346">
        <v>2013</v>
      </c>
      <c r="AA2346">
        <v>9</v>
      </c>
      <c r="AB2346">
        <v>21</v>
      </c>
      <c r="AC2346">
        <v>-6.6141410206466986</v>
      </c>
      <c r="AD2346">
        <v>-20.868149271200288</v>
      </c>
    </row>
    <row r="2347" spans="1:30" x14ac:dyDescent="0.2">
      <c r="A2347">
        <v>2007</v>
      </c>
      <c r="B2347">
        <v>6</v>
      </c>
      <c r="C2347">
        <v>4</v>
      </c>
      <c r="D2347">
        <v>1.8</v>
      </c>
      <c r="H2347">
        <v>2017</v>
      </c>
      <c r="I2347">
        <v>5</v>
      </c>
      <c r="J2347">
        <v>24</v>
      </c>
      <c r="K2347">
        <v>0</v>
      </c>
      <c r="L2347">
        <v>26.95</v>
      </c>
      <c r="Q2347">
        <v>2017</v>
      </c>
      <c r="R2347">
        <v>5</v>
      </c>
      <c r="S2347">
        <v>24</v>
      </c>
      <c r="T2347">
        <f t="shared" si="72"/>
        <v>-6.6141410206466986</v>
      </c>
      <c r="U2347">
        <f t="shared" si="73"/>
        <v>-25.318149271200287</v>
      </c>
      <c r="Z2347">
        <v>2013</v>
      </c>
      <c r="AA2347">
        <v>9</v>
      </c>
      <c r="AB2347">
        <v>29</v>
      </c>
      <c r="AC2347">
        <v>-6.6141410206466986</v>
      </c>
      <c r="AD2347">
        <v>-13.320530223600286</v>
      </c>
    </row>
    <row r="2348" spans="1:30" x14ac:dyDescent="0.2">
      <c r="A2348">
        <v>2007</v>
      </c>
      <c r="B2348">
        <v>6</v>
      </c>
      <c r="C2348">
        <v>5</v>
      </c>
      <c r="D2348">
        <v>1.7</v>
      </c>
      <c r="H2348">
        <v>2017</v>
      </c>
      <c r="I2348">
        <v>5</v>
      </c>
      <c r="J2348">
        <v>25</v>
      </c>
      <c r="K2348">
        <v>0</v>
      </c>
      <c r="L2348">
        <v>27.3</v>
      </c>
      <c r="Q2348">
        <v>2017</v>
      </c>
      <c r="R2348">
        <v>5</v>
      </c>
      <c r="S2348">
        <v>25</v>
      </c>
      <c r="T2348">
        <f t="shared" si="72"/>
        <v>-6.6141410206466986</v>
      </c>
      <c r="U2348">
        <f t="shared" si="73"/>
        <v>-24.968149271200286</v>
      </c>
      <c r="Z2348">
        <v>2013</v>
      </c>
      <c r="AA2348">
        <v>10</v>
      </c>
      <c r="AB2348">
        <v>1</v>
      </c>
      <c r="AC2348">
        <v>-6.6141410206466986</v>
      </c>
      <c r="AD2348">
        <v>-22.701482604500285</v>
      </c>
    </row>
    <row r="2349" spans="1:30" x14ac:dyDescent="0.2">
      <c r="A2349">
        <v>2007</v>
      </c>
      <c r="B2349">
        <v>6</v>
      </c>
      <c r="C2349">
        <v>6</v>
      </c>
      <c r="D2349">
        <v>1.8</v>
      </c>
      <c r="H2349">
        <v>2017</v>
      </c>
      <c r="I2349">
        <v>5</v>
      </c>
      <c r="J2349">
        <v>26</v>
      </c>
      <c r="K2349">
        <v>0</v>
      </c>
      <c r="L2349">
        <v>27.128571428600001</v>
      </c>
      <c r="Q2349">
        <v>2017</v>
      </c>
      <c r="R2349">
        <v>5</v>
      </c>
      <c r="S2349">
        <v>26</v>
      </c>
      <c r="T2349">
        <f t="shared" si="72"/>
        <v>-6.6141410206466986</v>
      </c>
      <c r="U2349">
        <f t="shared" si="73"/>
        <v>-25.139577842600286</v>
      </c>
      <c r="Z2349">
        <v>2013</v>
      </c>
      <c r="AA2349">
        <v>10</v>
      </c>
      <c r="AB2349">
        <v>26</v>
      </c>
      <c r="AC2349">
        <v>-6.6141410206466986</v>
      </c>
      <c r="AD2349">
        <v>-10.984815937900287</v>
      </c>
    </row>
    <row r="2350" spans="1:30" x14ac:dyDescent="0.2">
      <c r="A2350">
        <v>2007</v>
      </c>
      <c r="B2350">
        <v>6</v>
      </c>
      <c r="C2350">
        <v>7</v>
      </c>
      <c r="D2350">
        <v>23</v>
      </c>
      <c r="H2350">
        <v>2017</v>
      </c>
      <c r="I2350">
        <v>5</v>
      </c>
      <c r="J2350">
        <v>27</v>
      </c>
      <c r="K2350">
        <v>16</v>
      </c>
      <c r="L2350">
        <v>27.82</v>
      </c>
      <c r="Q2350">
        <v>2017</v>
      </c>
      <c r="R2350">
        <v>5</v>
      </c>
      <c r="S2350">
        <v>27</v>
      </c>
      <c r="T2350">
        <f t="shared" si="72"/>
        <v>9.3858589793533014</v>
      </c>
      <c r="U2350">
        <f t="shared" si="73"/>
        <v>-24.448149271200286</v>
      </c>
      <c r="Z2350">
        <v>2013</v>
      </c>
      <c r="AA2350">
        <v>11</v>
      </c>
      <c r="AB2350">
        <v>30</v>
      </c>
      <c r="AC2350">
        <v>-6.6141410206466986</v>
      </c>
      <c r="AD2350">
        <v>-19.168149271200285</v>
      </c>
    </row>
    <row r="2351" spans="1:30" x14ac:dyDescent="0.2">
      <c r="A2351">
        <v>2007</v>
      </c>
      <c r="B2351">
        <v>6</v>
      </c>
      <c r="C2351">
        <v>8</v>
      </c>
      <c r="D2351">
        <v>36.799999999999997</v>
      </c>
      <c r="H2351">
        <v>2017</v>
      </c>
      <c r="I2351">
        <v>5</v>
      </c>
      <c r="J2351">
        <v>28</v>
      </c>
      <c r="K2351">
        <v>32</v>
      </c>
      <c r="L2351">
        <v>70.319999999999993</v>
      </c>
      <c r="Q2351">
        <v>2017</v>
      </c>
      <c r="R2351">
        <v>5</v>
      </c>
      <c r="S2351">
        <v>28</v>
      </c>
      <c r="T2351">
        <f t="shared" si="72"/>
        <v>25.385858979353301</v>
      </c>
      <c r="U2351">
        <f t="shared" si="73"/>
        <v>18.051850728799707</v>
      </c>
      <c r="Z2351">
        <v>2013</v>
      </c>
      <c r="AA2351">
        <v>12</v>
      </c>
      <c r="AB2351">
        <v>2</v>
      </c>
      <c r="AC2351">
        <v>-6.6141410206466986</v>
      </c>
      <c r="AD2351">
        <v>-22.318149271200287</v>
      </c>
    </row>
    <row r="2352" spans="1:30" x14ac:dyDescent="0.2">
      <c r="A2352">
        <v>2007</v>
      </c>
      <c r="B2352">
        <v>6</v>
      </c>
      <c r="C2352">
        <v>9</v>
      </c>
      <c r="D2352">
        <v>2.9</v>
      </c>
      <c r="H2352">
        <v>2017</v>
      </c>
      <c r="I2352">
        <v>5</v>
      </c>
      <c r="J2352">
        <v>29</v>
      </c>
      <c r="K2352">
        <v>5.9</v>
      </c>
      <c r="L2352">
        <v>42.448</v>
      </c>
      <c r="Q2352">
        <v>2017</v>
      </c>
      <c r="R2352">
        <v>5</v>
      </c>
      <c r="S2352">
        <v>29</v>
      </c>
      <c r="T2352">
        <f t="shared" si="72"/>
        <v>-0.71414102064669827</v>
      </c>
      <c r="U2352">
        <f t="shared" si="73"/>
        <v>-9.820149271200286</v>
      </c>
      <c r="Z2352">
        <v>2013</v>
      </c>
      <c r="AA2352">
        <v>12</v>
      </c>
      <c r="AB2352">
        <v>3</v>
      </c>
      <c r="AC2352">
        <v>-6.6141410206466986</v>
      </c>
      <c r="AD2352">
        <v>-22.568149271200287</v>
      </c>
    </row>
    <row r="2353" spans="1:30" x14ac:dyDescent="0.2">
      <c r="A2353">
        <v>2007</v>
      </c>
      <c r="B2353">
        <v>6</v>
      </c>
      <c r="C2353">
        <v>10</v>
      </c>
      <c r="D2353">
        <v>7.8</v>
      </c>
      <c r="H2353">
        <v>2017</v>
      </c>
      <c r="I2353">
        <v>5</v>
      </c>
      <c r="J2353">
        <v>30</v>
      </c>
      <c r="K2353">
        <v>18.7</v>
      </c>
      <c r="L2353">
        <v>31.990909090900001</v>
      </c>
      <c r="Q2353">
        <v>2017</v>
      </c>
      <c r="R2353">
        <v>5</v>
      </c>
      <c r="S2353">
        <v>30</v>
      </c>
      <c r="T2353">
        <f t="shared" si="72"/>
        <v>12.085858979353301</v>
      </c>
      <c r="U2353">
        <f t="shared" si="73"/>
        <v>-20.277240180300286</v>
      </c>
      <c r="Z2353">
        <v>2014</v>
      </c>
      <c r="AA2353">
        <v>1</v>
      </c>
      <c r="AB2353">
        <v>12</v>
      </c>
      <c r="AC2353">
        <v>-6.6141410206466986</v>
      </c>
      <c r="AD2353">
        <v>-22.868149271200288</v>
      </c>
    </row>
    <row r="2354" spans="1:30" x14ac:dyDescent="0.2">
      <c r="A2354">
        <v>2007</v>
      </c>
      <c r="B2354">
        <v>6</v>
      </c>
      <c r="C2354">
        <v>11</v>
      </c>
      <c r="D2354">
        <v>18.5</v>
      </c>
      <c r="H2354">
        <v>2017</v>
      </c>
      <c r="I2354">
        <v>5</v>
      </c>
      <c r="J2354">
        <v>31</v>
      </c>
      <c r="K2354">
        <v>0.5</v>
      </c>
      <c r="L2354">
        <v>36.020689655200002</v>
      </c>
      <c r="Q2354">
        <v>2017</v>
      </c>
      <c r="R2354">
        <v>5</v>
      </c>
      <c r="S2354">
        <v>31</v>
      </c>
      <c r="T2354">
        <f t="shared" si="72"/>
        <v>-6.1141410206466986</v>
      </c>
      <c r="U2354">
        <f t="shared" si="73"/>
        <v>-16.247459616000285</v>
      </c>
      <c r="Z2354">
        <v>2014</v>
      </c>
      <c r="AA2354">
        <v>3</v>
      </c>
      <c r="AB2354">
        <v>2</v>
      </c>
      <c r="AC2354">
        <v>-6.6141410206466986</v>
      </c>
      <c r="AD2354">
        <v>-24.401482604500288</v>
      </c>
    </row>
    <row r="2355" spans="1:30" x14ac:dyDescent="0.2">
      <c r="A2355">
        <v>2007</v>
      </c>
      <c r="B2355">
        <v>6</v>
      </c>
      <c r="C2355">
        <v>12</v>
      </c>
      <c r="D2355">
        <v>6.6</v>
      </c>
      <c r="H2355">
        <v>2017</v>
      </c>
      <c r="I2355">
        <v>6</v>
      </c>
      <c r="J2355">
        <v>1</v>
      </c>
      <c r="K2355">
        <v>7.8</v>
      </c>
      <c r="L2355">
        <v>31.509090909099999</v>
      </c>
      <c r="Q2355">
        <v>2017</v>
      </c>
      <c r="R2355">
        <v>6</v>
      </c>
      <c r="S2355">
        <v>1</v>
      </c>
      <c r="T2355">
        <f t="shared" si="72"/>
        <v>1.1858589793533012</v>
      </c>
      <c r="U2355">
        <f t="shared" si="73"/>
        <v>-20.759058362100287</v>
      </c>
      <c r="Z2355">
        <v>2014</v>
      </c>
      <c r="AA2355">
        <v>3</v>
      </c>
      <c r="AB2355">
        <v>4</v>
      </c>
      <c r="AC2355">
        <v>-6.6141410206466986</v>
      </c>
      <c r="AD2355">
        <v>-24.588149271200287</v>
      </c>
    </row>
    <row r="2356" spans="1:30" x14ac:dyDescent="0.2">
      <c r="A2356">
        <v>2007</v>
      </c>
      <c r="B2356">
        <v>6</v>
      </c>
      <c r="C2356">
        <v>13</v>
      </c>
      <c r="D2356">
        <v>0</v>
      </c>
      <c r="H2356">
        <v>2017</v>
      </c>
      <c r="I2356">
        <v>6</v>
      </c>
      <c r="J2356">
        <v>2</v>
      </c>
      <c r="K2356">
        <v>0.3</v>
      </c>
      <c r="L2356">
        <v>31.383333333300001</v>
      </c>
      <c r="Q2356">
        <v>2017</v>
      </c>
      <c r="R2356">
        <v>6</v>
      </c>
      <c r="S2356">
        <v>2</v>
      </c>
      <c r="T2356">
        <f t="shared" si="72"/>
        <v>-6.3141410206466988</v>
      </c>
      <c r="U2356">
        <f t="shared" si="73"/>
        <v>-20.884815937900285</v>
      </c>
      <c r="Z2356">
        <v>2014</v>
      </c>
      <c r="AA2356">
        <v>3</v>
      </c>
      <c r="AB2356">
        <v>5</v>
      </c>
      <c r="AC2356">
        <v>-6.6141410206466986</v>
      </c>
      <c r="AD2356">
        <v>-25.418149271200285</v>
      </c>
    </row>
    <row r="2357" spans="1:30" x14ac:dyDescent="0.2">
      <c r="A2357">
        <v>2007</v>
      </c>
      <c r="B2357">
        <v>6</v>
      </c>
      <c r="C2357">
        <v>14</v>
      </c>
      <c r="D2357">
        <v>0</v>
      </c>
      <c r="H2357">
        <v>2017</v>
      </c>
      <c r="I2357">
        <v>6</v>
      </c>
      <c r="J2357">
        <v>3</v>
      </c>
      <c r="K2357">
        <v>2.9</v>
      </c>
      <c r="L2357">
        <v>29.7</v>
      </c>
      <c r="Q2357">
        <v>2017</v>
      </c>
      <c r="R2357">
        <v>6</v>
      </c>
      <c r="S2357">
        <v>3</v>
      </c>
      <c r="T2357">
        <f t="shared" si="72"/>
        <v>-3.7141410206466987</v>
      </c>
      <c r="U2357">
        <f t="shared" si="73"/>
        <v>-22.568149271200287</v>
      </c>
      <c r="Z2357">
        <v>2014</v>
      </c>
      <c r="AA2357">
        <v>3</v>
      </c>
      <c r="AB2357">
        <v>15</v>
      </c>
      <c r="AC2357">
        <v>-6.6141410206466986</v>
      </c>
      <c r="AD2357">
        <v>-25.068149271200287</v>
      </c>
    </row>
    <row r="2358" spans="1:30" x14ac:dyDescent="0.2">
      <c r="A2358">
        <v>2007</v>
      </c>
      <c r="B2358">
        <v>6</v>
      </c>
      <c r="C2358">
        <v>15</v>
      </c>
      <c r="D2358">
        <v>0</v>
      </c>
      <c r="H2358">
        <v>2017</v>
      </c>
      <c r="I2358">
        <v>6</v>
      </c>
      <c r="J2358">
        <v>4</v>
      </c>
      <c r="K2358">
        <v>1.9</v>
      </c>
      <c r="L2358">
        <v>30.0857142857</v>
      </c>
      <c r="Q2358">
        <v>2017</v>
      </c>
      <c r="R2358">
        <v>6</v>
      </c>
      <c r="S2358">
        <v>4</v>
      </c>
      <c r="T2358">
        <f t="shared" si="72"/>
        <v>-4.7141410206466983</v>
      </c>
      <c r="U2358">
        <f t="shared" si="73"/>
        <v>-22.182434985500286</v>
      </c>
      <c r="Z2358">
        <v>2014</v>
      </c>
      <c r="AA2358">
        <v>3</v>
      </c>
      <c r="AB2358">
        <v>16</v>
      </c>
      <c r="AC2358">
        <v>-6.6141410206466986</v>
      </c>
      <c r="AD2358">
        <v>-25.408149271200287</v>
      </c>
    </row>
    <row r="2359" spans="1:30" x14ac:dyDescent="0.2">
      <c r="A2359">
        <v>2007</v>
      </c>
      <c r="B2359">
        <v>6</v>
      </c>
      <c r="C2359">
        <v>16</v>
      </c>
      <c r="D2359">
        <v>15.2</v>
      </c>
      <c r="H2359">
        <v>2017</v>
      </c>
      <c r="I2359">
        <v>6</v>
      </c>
      <c r="J2359">
        <v>5</v>
      </c>
      <c r="K2359">
        <v>0.5</v>
      </c>
      <c r="L2359">
        <v>31.46</v>
      </c>
      <c r="Q2359">
        <v>2017</v>
      </c>
      <c r="R2359">
        <v>6</v>
      </c>
      <c r="S2359">
        <v>5</v>
      </c>
      <c r="T2359">
        <f t="shared" si="72"/>
        <v>-6.1141410206466986</v>
      </c>
      <c r="U2359">
        <f t="shared" si="73"/>
        <v>-20.808149271200286</v>
      </c>
      <c r="Z2359">
        <v>2014</v>
      </c>
      <c r="AA2359">
        <v>3</v>
      </c>
      <c r="AB2359">
        <v>18</v>
      </c>
      <c r="AC2359">
        <v>-6.6141410206466986</v>
      </c>
      <c r="AD2359">
        <v>-25.508149271200285</v>
      </c>
    </row>
    <row r="2360" spans="1:30" x14ac:dyDescent="0.2">
      <c r="A2360">
        <v>2007</v>
      </c>
      <c r="B2360">
        <v>6</v>
      </c>
      <c r="C2360">
        <v>17</v>
      </c>
      <c r="D2360">
        <v>12.3</v>
      </c>
      <c r="H2360">
        <v>2017</v>
      </c>
      <c r="I2360">
        <v>6</v>
      </c>
      <c r="J2360">
        <v>6</v>
      </c>
      <c r="K2360">
        <v>4.7</v>
      </c>
      <c r="L2360">
        <v>29.125</v>
      </c>
      <c r="Q2360">
        <v>2017</v>
      </c>
      <c r="R2360">
        <v>6</v>
      </c>
      <c r="S2360">
        <v>6</v>
      </c>
      <c r="T2360">
        <f t="shared" si="72"/>
        <v>-1.9141410206466984</v>
      </c>
      <c r="U2360">
        <f t="shared" si="73"/>
        <v>-23.143149271200286</v>
      </c>
      <c r="Z2360">
        <v>2014</v>
      </c>
      <c r="AA2360">
        <v>3</v>
      </c>
      <c r="AB2360">
        <v>19</v>
      </c>
      <c r="AC2360">
        <v>-6.6141410206466986</v>
      </c>
      <c r="AD2360">
        <v>-26.048149271200288</v>
      </c>
    </row>
    <row r="2361" spans="1:30" x14ac:dyDescent="0.2">
      <c r="A2361">
        <v>2007</v>
      </c>
      <c r="B2361">
        <v>6</v>
      </c>
      <c r="C2361">
        <v>18</v>
      </c>
      <c r="D2361">
        <v>1.3</v>
      </c>
      <c r="H2361">
        <v>2017</v>
      </c>
      <c r="I2361">
        <v>6</v>
      </c>
      <c r="J2361">
        <v>7</v>
      </c>
      <c r="K2361">
        <v>1.5</v>
      </c>
      <c r="L2361">
        <v>30.285714285699999</v>
      </c>
      <c r="Q2361">
        <v>2017</v>
      </c>
      <c r="R2361">
        <v>6</v>
      </c>
      <c r="S2361">
        <v>7</v>
      </c>
      <c r="T2361">
        <f t="shared" si="72"/>
        <v>-5.1141410206466986</v>
      </c>
      <c r="U2361">
        <f t="shared" si="73"/>
        <v>-21.982434985500287</v>
      </c>
      <c r="Z2361">
        <v>2014</v>
      </c>
      <c r="AA2361">
        <v>3</v>
      </c>
      <c r="AB2361">
        <v>20</v>
      </c>
      <c r="AC2361">
        <v>-6.6141410206466986</v>
      </c>
      <c r="AD2361">
        <v>-26.268149271200286</v>
      </c>
    </row>
    <row r="2362" spans="1:30" x14ac:dyDescent="0.2">
      <c r="A2362">
        <v>2007</v>
      </c>
      <c r="B2362">
        <v>6</v>
      </c>
      <c r="C2362">
        <v>19</v>
      </c>
      <c r="D2362">
        <v>0</v>
      </c>
      <c r="H2362">
        <v>2017</v>
      </c>
      <c r="I2362">
        <v>6</v>
      </c>
      <c r="J2362">
        <v>8</v>
      </c>
      <c r="K2362">
        <v>0</v>
      </c>
      <c r="L2362">
        <v>28.45</v>
      </c>
      <c r="Q2362">
        <v>2017</v>
      </c>
      <c r="R2362">
        <v>6</v>
      </c>
      <c r="S2362">
        <v>8</v>
      </c>
      <c r="T2362">
        <f t="shared" si="72"/>
        <v>-6.6141410206466986</v>
      </c>
      <c r="U2362">
        <f t="shared" si="73"/>
        <v>-23.818149271200287</v>
      </c>
      <c r="Z2362">
        <v>2014</v>
      </c>
      <c r="AA2362">
        <v>3</v>
      </c>
      <c r="AB2362">
        <v>22</v>
      </c>
      <c r="AC2362">
        <v>-6.6141410206466986</v>
      </c>
      <c r="AD2362">
        <v>-26.068149271200287</v>
      </c>
    </row>
    <row r="2363" spans="1:30" x14ac:dyDescent="0.2">
      <c r="A2363">
        <v>2007</v>
      </c>
      <c r="B2363">
        <v>6</v>
      </c>
      <c r="C2363">
        <v>20</v>
      </c>
      <c r="D2363">
        <v>0</v>
      </c>
      <c r="H2363">
        <v>2017</v>
      </c>
      <c r="I2363">
        <v>6</v>
      </c>
      <c r="J2363">
        <v>9</v>
      </c>
      <c r="K2363">
        <v>0</v>
      </c>
      <c r="L2363">
        <v>27.930769230799999</v>
      </c>
      <c r="Q2363">
        <v>2017</v>
      </c>
      <c r="R2363">
        <v>6</v>
      </c>
      <c r="S2363">
        <v>9</v>
      </c>
      <c r="T2363">
        <f t="shared" si="72"/>
        <v>-6.6141410206466986</v>
      </c>
      <c r="U2363">
        <f t="shared" si="73"/>
        <v>-24.337380040400287</v>
      </c>
      <c r="Z2363">
        <v>2014</v>
      </c>
      <c r="AA2363">
        <v>3</v>
      </c>
      <c r="AB2363">
        <v>23</v>
      </c>
      <c r="AC2363">
        <v>-6.6141410206466986</v>
      </c>
      <c r="AD2363">
        <v>-25.928149271200287</v>
      </c>
    </row>
    <row r="2364" spans="1:30" x14ac:dyDescent="0.2">
      <c r="A2364">
        <v>2007</v>
      </c>
      <c r="B2364">
        <v>6</v>
      </c>
      <c r="C2364">
        <v>21</v>
      </c>
      <c r="D2364">
        <v>0</v>
      </c>
      <c r="H2364">
        <v>2017</v>
      </c>
      <c r="I2364">
        <v>6</v>
      </c>
      <c r="J2364">
        <v>10</v>
      </c>
      <c r="K2364">
        <v>0</v>
      </c>
      <c r="L2364">
        <v>28.175000000000001</v>
      </c>
      <c r="Q2364">
        <v>2017</v>
      </c>
      <c r="R2364">
        <v>6</v>
      </c>
      <c r="S2364">
        <v>10</v>
      </c>
      <c r="T2364">
        <f t="shared" si="72"/>
        <v>-6.6141410206466986</v>
      </c>
      <c r="U2364">
        <f t="shared" si="73"/>
        <v>-24.093149271200286</v>
      </c>
      <c r="Z2364">
        <v>2014</v>
      </c>
      <c r="AA2364">
        <v>3</v>
      </c>
      <c r="AB2364">
        <v>24</v>
      </c>
      <c r="AC2364">
        <v>-6.6141410206466986</v>
      </c>
      <c r="AD2364">
        <v>-26.718149271200286</v>
      </c>
    </row>
    <row r="2365" spans="1:30" x14ac:dyDescent="0.2">
      <c r="A2365">
        <v>2007</v>
      </c>
      <c r="B2365">
        <v>6</v>
      </c>
      <c r="C2365">
        <v>22</v>
      </c>
      <c r="D2365">
        <v>0</v>
      </c>
      <c r="H2365">
        <v>2017</v>
      </c>
      <c r="I2365">
        <v>6</v>
      </c>
      <c r="J2365">
        <v>11</v>
      </c>
      <c r="K2365">
        <v>4</v>
      </c>
      <c r="L2365">
        <v>28.087499999999999</v>
      </c>
      <c r="Q2365">
        <v>2017</v>
      </c>
      <c r="R2365">
        <v>6</v>
      </c>
      <c r="S2365">
        <v>11</v>
      </c>
      <c r="T2365">
        <f t="shared" si="72"/>
        <v>-2.6141410206466986</v>
      </c>
      <c r="U2365">
        <f t="shared" si="73"/>
        <v>-24.180649271200288</v>
      </c>
      <c r="Z2365">
        <v>2014</v>
      </c>
      <c r="AA2365">
        <v>3</v>
      </c>
      <c r="AB2365">
        <v>25</v>
      </c>
      <c r="AC2365">
        <v>-6.6141410206466986</v>
      </c>
      <c r="AD2365">
        <v>-26.593149271200286</v>
      </c>
    </row>
    <row r="2366" spans="1:30" x14ac:dyDescent="0.2">
      <c r="A2366">
        <v>2007</v>
      </c>
      <c r="B2366">
        <v>6</v>
      </c>
      <c r="C2366">
        <v>23</v>
      </c>
      <c r="D2366">
        <v>1.3</v>
      </c>
      <c r="H2366">
        <v>2017</v>
      </c>
      <c r="I2366">
        <v>6</v>
      </c>
      <c r="J2366">
        <v>12</v>
      </c>
      <c r="K2366">
        <v>0.8</v>
      </c>
      <c r="L2366">
        <v>28.35</v>
      </c>
      <c r="Q2366">
        <v>2017</v>
      </c>
      <c r="R2366">
        <v>6</v>
      </c>
      <c r="S2366">
        <v>12</v>
      </c>
      <c r="T2366">
        <f t="shared" si="72"/>
        <v>-5.8141410206466988</v>
      </c>
      <c r="U2366">
        <f t="shared" si="73"/>
        <v>-23.918149271200285</v>
      </c>
      <c r="Z2366">
        <v>2014</v>
      </c>
      <c r="AA2366">
        <v>3</v>
      </c>
      <c r="AB2366">
        <v>26</v>
      </c>
      <c r="AC2366">
        <v>-6.6141410206466986</v>
      </c>
      <c r="AD2366">
        <v>-26.893149271200286</v>
      </c>
    </row>
    <row r="2367" spans="1:30" x14ac:dyDescent="0.2">
      <c r="A2367">
        <v>2007</v>
      </c>
      <c r="B2367">
        <v>6</v>
      </c>
      <c r="C2367">
        <v>24</v>
      </c>
      <c r="D2367">
        <v>5</v>
      </c>
      <c r="H2367">
        <v>2017</v>
      </c>
      <c r="I2367">
        <v>6</v>
      </c>
      <c r="J2367">
        <v>13</v>
      </c>
      <c r="K2367">
        <v>3.9</v>
      </c>
      <c r="L2367">
        <v>27.892857142899999</v>
      </c>
      <c r="Q2367">
        <v>2017</v>
      </c>
      <c r="R2367">
        <v>6</v>
      </c>
      <c r="S2367">
        <v>13</v>
      </c>
      <c r="T2367">
        <f t="shared" si="72"/>
        <v>-2.7141410206466987</v>
      </c>
      <c r="U2367">
        <f t="shared" si="73"/>
        <v>-24.375292128300288</v>
      </c>
      <c r="Z2367">
        <v>2014</v>
      </c>
      <c r="AA2367">
        <v>3</v>
      </c>
      <c r="AB2367">
        <v>31</v>
      </c>
      <c r="AC2367">
        <v>-6.6141410206466986</v>
      </c>
      <c r="AD2367">
        <v>-26.845927049000288</v>
      </c>
    </row>
    <row r="2368" spans="1:30" x14ac:dyDescent="0.2">
      <c r="A2368">
        <v>2007</v>
      </c>
      <c r="B2368">
        <v>6</v>
      </c>
      <c r="C2368">
        <v>25</v>
      </c>
      <c r="D2368">
        <v>6.6</v>
      </c>
      <c r="H2368">
        <v>2017</v>
      </c>
      <c r="I2368">
        <v>6</v>
      </c>
      <c r="J2368">
        <v>14</v>
      </c>
      <c r="K2368">
        <v>61</v>
      </c>
      <c r="L2368">
        <v>104.689705882</v>
      </c>
      <c r="Q2368">
        <v>2017</v>
      </c>
      <c r="R2368">
        <v>6</v>
      </c>
      <c r="S2368">
        <v>14</v>
      </c>
      <c r="T2368">
        <f t="shared" si="72"/>
        <v>54.385858979353301</v>
      </c>
      <c r="U2368">
        <f t="shared" si="73"/>
        <v>52.421556610799712</v>
      </c>
      <c r="Z2368">
        <v>2014</v>
      </c>
      <c r="AA2368">
        <v>4</v>
      </c>
      <c r="AB2368">
        <v>1</v>
      </c>
      <c r="AC2368">
        <v>-6.6141410206466986</v>
      </c>
      <c r="AD2368">
        <v>-26.868149271200288</v>
      </c>
    </row>
    <row r="2369" spans="1:30" x14ac:dyDescent="0.2">
      <c r="A2369">
        <v>2007</v>
      </c>
      <c r="B2369">
        <v>6</v>
      </c>
      <c r="C2369">
        <v>26</v>
      </c>
      <c r="D2369">
        <v>2.2999999999999998</v>
      </c>
      <c r="H2369">
        <v>2017</v>
      </c>
      <c r="I2369">
        <v>6</v>
      </c>
      <c r="J2369">
        <v>15</v>
      </c>
      <c r="K2369">
        <v>0</v>
      </c>
      <c r="L2369">
        <v>40.39</v>
      </c>
      <c r="Q2369">
        <v>2017</v>
      </c>
      <c r="R2369">
        <v>6</v>
      </c>
      <c r="S2369">
        <v>15</v>
      </c>
      <c r="T2369">
        <f t="shared" si="72"/>
        <v>-6.6141410206466986</v>
      </c>
      <c r="U2369">
        <f t="shared" si="73"/>
        <v>-11.878149271200286</v>
      </c>
      <c r="Z2369">
        <v>2014</v>
      </c>
      <c r="AA2369">
        <v>4</v>
      </c>
      <c r="AB2369">
        <v>2</v>
      </c>
      <c r="AC2369">
        <v>-6.6141410206466986</v>
      </c>
      <c r="AD2369">
        <v>-27.118149271200288</v>
      </c>
    </row>
    <row r="2370" spans="1:30" x14ac:dyDescent="0.2">
      <c r="A2370">
        <v>2007</v>
      </c>
      <c r="B2370">
        <v>6</v>
      </c>
      <c r="C2370">
        <v>27</v>
      </c>
      <c r="D2370">
        <v>0</v>
      </c>
      <c r="H2370">
        <v>2017</v>
      </c>
      <c r="I2370">
        <v>6</v>
      </c>
      <c r="J2370">
        <v>16</v>
      </c>
      <c r="K2370">
        <v>0</v>
      </c>
      <c r="L2370">
        <v>31.3</v>
      </c>
      <c r="Q2370">
        <v>2017</v>
      </c>
      <c r="R2370">
        <v>6</v>
      </c>
      <c r="S2370">
        <v>16</v>
      </c>
      <c r="T2370">
        <f t="shared" ref="T2370:T2433" si="74">K2370-$O$1</f>
        <v>-6.6141410206466986</v>
      </c>
      <c r="U2370">
        <f t="shared" ref="U2370:U2433" si="75">L2370-$O$2</f>
        <v>-20.968149271200286</v>
      </c>
      <c r="Z2370">
        <v>2014</v>
      </c>
      <c r="AA2370">
        <v>4</v>
      </c>
      <c r="AB2370">
        <v>3</v>
      </c>
      <c r="AC2370">
        <v>-6.6141410206466986</v>
      </c>
      <c r="AD2370">
        <v>-26.528149271200288</v>
      </c>
    </row>
    <row r="2371" spans="1:30" x14ac:dyDescent="0.2">
      <c r="A2371">
        <v>2007</v>
      </c>
      <c r="B2371">
        <v>6</v>
      </c>
      <c r="C2371">
        <v>28</v>
      </c>
      <c r="D2371">
        <v>0</v>
      </c>
      <c r="H2371">
        <v>2017</v>
      </c>
      <c r="I2371">
        <v>6</v>
      </c>
      <c r="J2371">
        <v>17</v>
      </c>
      <c r="K2371">
        <v>6.2</v>
      </c>
      <c r="L2371">
        <v>30.65</v>
      </c>
      <c r="Q2371">
        <v>2017</v>
      </c>
      <c r="R2371">
        <v>6</v>
      </c>
      <c r="S2371">
        <v>17</v>
      </c>
      <c r="T2371">
        <f t="shared" si="74"/>
        <v>-0.41414102064669844</v>
      </c>
      <c r="U2371">
        <f t="shared" si="75"/>
        <v>-21.618149271200288</v>
      </c>
      <c r="Z2371">
        <v>2014</v>
      </c>
      <c r="AA2371">
        <v>4</v>
      </c>
      <c r="AB2371">
        <v>4</v>
      </c>
      <c r="AC2371">
        <v>-6.6141410206466986</v>
      </c>
      <c r="AD2371">
        <v>-27.143149271200286</v>
      </c>
    </row>
    <row r="2372" spans="1:30" x14ac:dyDescent="0.2">
      <c r="A2372">
        <v>2007</v>
      </c>
      <c r="B2372">
        <v>6</v>
      </c>
      <c r="C2372">
        <v>29</v>
      </c>
      <c r="D2372">
        <v>4.8</v>
      </c>
      <c r="H2372">
        <v>2017</v>
      </c>
      <c r="I2372">
        <v>6</v>
      </c>
      <c r="J2372">
        <v>18</v>
      </c>
      <c r="K2372">
        <v>35.4</v>
      </c>
      <c r="L2372">
        <v>54.98</v>
      </c>
      <c r="Q2372">
        <v>2017</v>
      </c>
      <c r="R2372">
        <v>6</v>
      </c>
      <c r="S2372">
        <v>18</v>
      </c>
      <c r="T2372">
        <f t="shared" si="74"/>
        <v>28.7858589793533</v>
      </c>
      <c r="U2372">
        <f t="shared" si="75"/>
        <v>2.7118507287997105</v>
      </c>
      <c r="Z2372">
        <v>2014</v>
      </c>
      <c r="AA2372">
        <v>4</v>
      </c>
      <c r="AB2372">
        <v>7</v>
      </c>
      <c r="AC2372">
        <v>-6.6141410206466986</v>
      </c>
      <c r="AD2372">
        <v>-27.453863556900288</v>
      </c>
    </row>
    <row r="2373" spans="1:30" x14ac:dyDescent="0.2">
      <c r="A2373">
        <v>2007</v>
      </c>
      <c r="B2373">
        <v>6</v>
      </c>
      <c r="C2373">
        <v>30</v>
      </c>
      <c r="D2373">
        <v>0</v>
      </c>
      <c r="H2373">
        <v>2017</v>
      </c>
      <c r="I2373">
        <v>6</v>
      </c>
      <c r="J2373">
        <v>19</v>
      </c>
      <c r="K2373">
        <v>1.2</v>
      </c>
      <c r="L2373">
        <v>37.145454545500002</v>
      </c>
      <c r="Q2373">
        <v>2017</v>
      </c>
      <c r="R2373">
        <v>6</v>
      </c>
      <c r="S2373">
        <v>19</v>
      </c>
      <c r="T2373">
        <f t="shared" si="74"/>
        <v>-5.4141410206466984</v>
      </c>
      <c r="U2373">
        <f t="shared" si="75"/>
        <v>-15.122694725700285</v>
      </c>
      <c r="Z2373">
        <v>2014</v>
      </c>
      <c r="AA2373">
        <v>4</v>
      </c>
      <c r="AB2373">
        <v>8</v>
      </c>
      <c r="AC2373">
        <v>-6.6141410206466986</v>
      </c>
      <c r="AD2373">
        <v>-27.655649271200286</v>
      </c>
    </row>
    <row r="2374" spans="1:30" x14ac:dyDescent="0.2">
      <c r="A2374">
        <v>2007</v>
      </c>
      <c r="B2374">
        <v>7</v>
      </c>
      <c r="C2374">
        <v>1</v>
      </c>
      <c r="D2374">
        <v>0</v>
      </c>
      <c r="H2374">
        <v>2017</v>
      </c>
      <c r="I2374">
        <v>6</v>
      </c>
      <c r="J2374">
        <v>20</v>
      </c>
      <c r="K2374">
        <v>0.2</v>
      </c>
      <c r="L2374">
        <v>34.1</v>
      </c>
      <c r="Q2374">
        <v>2017</v>
      </c>
      <c r="R2374">
        <v>6</v>
      </c>
      <c r="S2374">
        <v>20</v>
      </c>
      <c r="T2374">
        <f t="shared" si="74"/>
        <v>-6.4141410206466984</v>
      </c>
      <c r="U2374">
        <f t="shared" si="75"/>
        <v>-18.168149271200285</v>
      </c>
      <c r="Z2374">
        <v>2014</v>
      </c>
      <c r="AA2374">
        <v>4</v>
      </c>
      <c r="AB2374">
        <v>9</v>
      </c>
      <c r="AC2374">
        <v>-6.6141410206466986</v>
      </c>
      <c r="AD2374">
        <v>-27.878149271200286</v>
      </c>
    </row>
    <row r="2375" spans="1:30" x14ac:dyDescent="0.2">
      <c r="A2375">
        <v>2007</v>
      </c>
      <c r="B2375">
        <v>7</v>
      </c>
      <c r="C2375">
        <v>2</v>
      </c>
      <c r="D2375">
        <v>7</v>
      </c>
      <c r="H2375">
        <v>2017</v>
      </c>
      <c r="I2375">
        <v>6</v>
      </c>
      <c r="J2375">
        <v>21</v>
      </c>
      <c r="K2375">
        <v>0</v>
      </c>
      <c r="L2375">
        <v>31.284615384599999</v>
      </c>
      <c r="Q2375">
        <v>2017</v>
      </c>
      <c r="R2375">
        <v>6</v>
      </c>
      <c r="S2375">
        <v>21</v>
      </c>
      <c r="T2375">
        <f t="shared" si="74"/>
        <v>-6.6141410206466986</v>
      </c>
      <c r="U2375">
        <f t="shared" si="75"/>
        <v>-20.983533886600288</v>
      </c>
      <c r="Z2375">
        <v>2014</v>
      </c>
      <c r="AA2375">
        <v>4</v>
      </c>
      <c r="AB2375">
        <v>10</v>
      </c>
      <c r="AC2375">
        <v>-6.6141410206466986</v>
      </c>
      <c r="AD2375">
        <v>-27.790371493400286</v>
      </c>
    </row>
    <row r="2376" spans="1:30" x14ac:dyDescent="0.2">
      <c r="A2376">
        <v>2007</v>
      </c>
      <c r="B2376">
        <v>7</v>
      </c>
      <c r="C2376">
        <v>3</v>
      </c>
      <c r="D2376">
        <v>0.9</v>
      </c>
      <c r="H2376">
        <v>2017</v>
      </c>
      <c r="I2376">
        <v>6</v>
      </c>
      <c r="J2376">
        <v>22</v>
      </c>
      <c r="K2376">
        <v>5.6</v>
      </c>
      <c r="L2376">
        <v>30.5</v>
      </c>
      <c r="Q2376">
        <v>2017</v>
      </c>
      <c r="R2376">
        <v>6</v>
      </c>
      <c r="S2376">
        <v>22</v>
      </c>
      <c r="T2376">
        <f t="shared" si="74"/>
        <v>-1.014141020646699</v>
      </c>
      <c r="U2376">
        <f t="shared" si="75"/>
        <v>-21.768149271200286</v>
      </c>
      <c r="Z2376">
        <v>2014</v>
      </c>
      <c r="AA2376">
        <v>4</v>
      </c>
      <c r="AB2376">
        <v>22</v>
      </c>
      <c r="AC2376">
        <v>-6.6141410206466986</v>
      </c>
      <c r="AD2376">
        <v>-25.418149271200285</v>
      </c>
    </row>
    <row r="2377" spans="1:30" x14ac:dyDescent="0.2">
      <c r="A2377">
        <v>2007</v>
      </c>
      <c r="B2377">
        <v>7</v>
      </c>
      <c r="C2377">
        <v>4</v>
      </c>
      <c r="D2377">
        <v>0</v>
      </c>
      <c r="H2377">
        <v>2017</v>
      </c>
      <c r="I2377">
        <v>6</v>
      </c>
      <c r="J2377">
        <v>23</v>
      </c>
      <c r="K2377">
        <v>2.5</v>
      </c>
      <c r="L2377">
        <v>32.1642857143</v>
      </c>
      <c r="Q2377">
        <v>2017</v>
      </c>
      <c r="R2377">
        <v>6</v>
      </c>
      <c r="S2377">
        <v>23</v>
      </c>
      <c r="T2377">
        <f t="shared" si="74"/>
        <v>-4.1141410206466986</v>
      </c>
      <c r="U2377">
        <f t="shared" si="75"/>
        <v>-20.103863556900286</v>
      </c>
      <c r="Z2377">
        <v>2014</v>
      </c>
      <c r="AA2377">
        <v>4</v>
      </c>
      <c r="AB2377">
        <v>24</v>
      </c>
      <c r="AC2377">
        <v>-6.6141410206466986</v>
      </c>
      <c r="AD2377">
        <v>-26.868149271200288</v>
      </c>
    </row>
    <row r="2378" spans="1:30" x14ac:dyDescent="0.2">
      <c r="A2378">
        <v>2007</v>
      </c>
      <c r="B2378">
        <v>7</v>
      </c>
      <c r="C2378">
        <v>5</v>
      </c>
      <c r="D2378">
        <v>0.8</v>
      </c>
      <c r="H2378">
        <v>2017</v>
      </c>
      <c r="I2378">
        <v>6</v>
      </c>
      <c r="J2378">
        <v>24</v>
      </c>
      <c r="K2378">
        <v>0.4</v>
      </c>
      <c r="L2378">
        <v>33.386666666700002</v>
      </c>
      <c r="Q2378">
        <v>2017</v>
      </c>
      <c r="R2378">
        <v>6</v>
      </c>
      <c r="S2378">
        <v>24</v>
      </c>
      <c r="T2378">
        <f t="shared" si="74"/>
        <v>-6.2141410206466983</v>
      </c>
      <c r="U2378">
        <f t="shared" si="75"/>
        <v>-18.881482604500285</v>
      </c>
      <c r="Z2378">
        <v>2014</v>
      </c>
      <c r="AA2378">
        <v>4</v>
      </c>
      <c r="AB2378">
        <v>25</v>
      </c>
      <c r="AC2378">
        <v>-6.6141410206466986</v>
      </c>
      <c r="AD2378">
        <v>-27.068149271200287</v>
      </c>
    </row>
    <row r="2379" spans="1:30" x14ac:dyDescent="0.2">
      <c r="A2379">
        <v>2007</v>
      </c>
      <c r="B2379">
        <v>7</v>
      </c>
      <c r="C2379">
        <v>6</v>
      </c>
      <c r="D2379">
        <v>7.3</v>
      </c>
      <c r="H2379">
        <v>2017</v>
      </c>
      <c r="I2379">
        <v>6</v>
      </c>
      <c r="J2379">
        <v>25</v>
      </c>
      <c r="K2379">
        <v>3.4</v>
      </c>
      <c r="L2379">
        <v>32.674999999999997</v>
      </c>
      <c r="Q2379">
        <v>2017</v>
      </c>
      <c r="R2379">
        <v>6</v>
      </c>
      <c r="S2379">
        <v>25</v>
      </c>
      <c r="T2379">
        <f t="shared" si="74"/>
        <v>-3.2141410206466987</v>
      </c>
      <c r="U2379">
        <f t="shared" si="75"/>
        <v>-19.593149271200289</v>
      </c>
      <c r="Z2379">
        <v>2014</v>
      </c>
      <c r="AA2379">
        <v>4</v>
      </c>
      <c r="AB2379">
        <v>26</v>
      </c>
      <c r="AC2379">
        <v>-6.6141410206466986</v>
      </c>
      <c r="AD2379">
        <v>-27.288149271200286</v>
      </c>
    </row>
    <row r="2380" spans="1:30" x14ac:dyDescent="0.2">
      <c r="A2380">
        <v>2007</v>
      </c>
      <c r="B2380">
        <v>7</v>
      </c>
      <c r="C2380">
        <v>7</v>
      </c>
      <c r="D2380">
        <v>4.2</v>
      </c>
      <c r="H2380">
        <v>2017</v>
      </c>
      <c r="I2380">
        <v>6</v>
      </c>
      <c r="J2380">
        <v>26</v>
      </c>
      <c r="K2380">
        <v>0.2</v>
      </c>
      <c r="L2380">
        <v>30.49</v>
      </c>
      <c r="Q2380">
        <v>2017</v>
      </c>
      <c r="R2380">
        <v>6</v>
      </c>
      <c r="S2380">
        <v>26</v>
      </c>
      <c r="T2380">
        <f t="shared" si="74"/>
        <v>-6.4141410206466984</v>
      </c>
      <c r="U2380">
        <f t="shared" si="75"/>
        <v>-21.778149271200288</v>
      </c>
      <c r="Z2380">
        <v>2014</v>
      </c>
      <c r="AA2380">
        <v>4</v>
      </c>
      <c r="AB2380">
        <v>27</v>
      </c>
      <c r="AC2380">
        <v>-6.6141410206466986</v>
      </c>
      <c r="AD2380">
        <v>-27.039577842600288</v>
      </c>
    </row>
    <row r="2381" spans="1:30" x14ac:dyDescent="0.2">
      <c r="A2381">
        <v>2007</v>
      </c>
      <c r="B2381">
        <v>7</v>
      </c>
      <c r="C2381">
        <v>8</v>
      </c>
      <c r="D2381">
        <v>5.2</v>
      </c>
      <c r="H2381">
        <v>2017</v>
      </c>
      <c r="I2381">
        <v>6</v>
      </c>
      <c r="J2381">
        <v>27</v>
      </c>
      <c r="K2381">
        <v>0.2</v>
      </c>
      <c r="L2381">
        <v>29.55</v>
      </c>
      <c r="Q2381">
        <v>2017</v>
      </c>
      <c r="R2381">
        <v>6</v>
      </c>
      <c r="S2381">
        <v>27</v>
      </c>
      <c r="T2381">
        <f t="shared" si="74"/>
        <v>-6.4141410206466984</v>
      </c>
      <c r="U2381">
        <f t="shared" si="75"/>
        <v>-22.718149271200286</v>
      </c>
      <c r="Z2381">
        <v>2014</v>
      </c>
      <c r="AA2381">
        <v>4</v>
      </c>
      <c r="AB2381">
        <v>28</v>
      </c>
      <c r="AC2381">
        <v>-6.6141410206466986</v>
      </c>
      <c r="AD2381">
        <v>-28.180649271200288</v>
      </c>
    </row>
    <row r="2382" spans="1:30" x14ac:dyDescent="0.2">
      <c r="A2382">
        <v>2007</v>
      </c>
      <c r="B2382">
        <v>7</v>
      </c>
      <c r="C2382">
        <v>9</v>
      </c>
      <c r="D2382">
        <v>0</v>
      </c>
      <c r="H2382">
        <v>2017</v>
      </c>
      <c r="I2382">
        <v>6</v>
      </c>
      <c r="J2382">
        <v>28</v>
      </c>
      <c r="K2382">
        <v>11.9</v>
      </c>
      <c r="L2382">
        <v>39.142424242399997</v>
      </c>
      <c r="Q2382">
        <v>2017</v>
      </c>
      <c r="R2382">
        <v>6</v>
      </c>
      <c r="S2382">
        <v>28</v>
      </c>
      <c r="T2382">
        <f t="shared" si="74"/>
        <v>5.2858589793533017</v>
      </c>
      <c r="U2382">
        <f t="shared" si="75"/>
        <v>-13.125725028800289</v>
      </c>
      <c r="Z2382">
        <v>2014</v>
      </c>
      <c r="AA2382">
        <v>4</v>
      </c>
      <c r="AB2382">
        <v>30</v>
      </c>
      <c r="AC2382">
        <v>-6.6141410206466986</v>
      </c>
      <c r="AD2382">
        <v>-28.223704826800287</v>
      </c>
    </row>
    <row r="2383" spans="1:30" x14ac:dyDescent="0.2">
      <c r="A2383">
        <v>2007</v>
      </c>
      <c r="B2383">
        <v>7</v>
      </c>
      <c r="C2383">
        <v>10</v>
      </c>
      <c r="D2383">
        <v>2</v>
      </c>
      <c r="H2383">
        <v>2017</v>
      </c>
      <c r="I2383">
        <v>6</v>
      </c>
      <c r="J2383">
        <v>29</v>
      </c>
      <c r="K2383">
        <v>1.2</v>
      </c>
      <c r="L2383">
        <v>33.935294117600002</v>
      </c>
      <c r="Q2383">
        <v>2017</v>
      </c>
      <c r="R2383">
        <v>6</v>
      </c>
      <c r="S2383">
        <v>29</v>
      </c>
      <c r="T2383">
        <f t="shared" si="74"/>
        <v>-5.4141410206466984</v>
      </c>
      <c r="U2383">
        <f t="shared" si="75"/>
        <v>-18.332855153600285</v>
      </c>
      <c r="Z2383">
        <v>2014</v>
      </c>
      <c r="AA2383">
        <v>5</v>
      </c>
      <c r="AB2383">
        <v>1</v>
      </c>
      <c r="AC2383">
        <v>-6.6141410206466986</v>
      </c>
      <c r="AD2383">
        <v>-28.430649271200288</v>
      </c>
    </row>
    <row r="2384" spans="1:30" x14ac:dyDescent="0.2">
      <c r="A2384">
        <v>2007</v>
      </c>
      <c r="B2384">
        <v>7</v>
      </c>
      <c r="C2384">
        <v>11</v>
      </c>
      <c r="D2384">
        <v>0.9</v>
      </c>
      <c r="H2384">
        <v>2017</v>
      </c>
      <c r="I2384">
        <v>6</v>
      </c>
      <c r="J2384">
        <v>30</v>
      </c>
      <c r="K2384">
        <v>5.5</v>
      </c>
      <c r="L2384">
        <v>33.321052631599997</v>
      </c>
      <c r="Q2384">
        <v>2017</v>
      </c>
      <c r="R2384">
        <v>6</v>
      </c>
      <c r="S2384">
        <v>30</v>
      </c>
      <c r="T2384">
        <f t="shared" si="74"/>
        <v>-1.1141410206466986</v>
      </c>
      <c r="U2384">
        <f t="shared" si="75"/>
        <v>-18.947096639600289</v>
      </c>
      <c r="Z2384">
        <v>2014</v>
      </c>
      <c r="AA2384">
        <v>5</v>
      </c>
      <c r="AB2384">
        <v>2</v>
      </c>
      <c r="AC2384">
        <v>-6.6141410206466986</v>
      </c>
      <c r="AD2384">
        <v>-28.496720699800285</v>
      </c>
    </row>
    <row r="2385" spans="1:30" x14ac:dyDescent="0.2">
      <c r="A2385">
        <v>2007</v>
      </c>
      <c r="B2385">
        <v>7</v>
      </c>
      <c r="C2385">
        <v>12</v>
      </c>
      <c r="D2385">
        <v>0</v>
      </c>
      <c r="H2385">
        <v>2017</v>
      </c>
      <c r="I2385">
        <v>7</v>
      </c>
      <c r="J2385">
        <v>1</v>
      </c>
      <c r="K2385">
        <v>12</v>
      </c>
      <c r="L2385">
        <v>32.06</v>
      </c>
      <c r="Q2385">
        <v>2017</v>
      </c>
      <c r="R2385">
        <v>7</v>
      </c>
      <c r="S2385">
        <v>1</v>
      </c>
      <c r="T2385">
        <f t="shared" si="74"/>
        <v>5.3858589793533014</v>
      </c>
      <c r="U2385">
        <f t="shared" si="75"/>
        <v>-20.208149271200284</v>
      </c>
      <c r="Z2385">
        <v>2014</v>
      </c>
      <c r="AA2385">
        <v>5</v>
      </c>
      <c r="AB2385">
        <v>3</v>
      </c>
      <c r="AC2385">
        <v>-6.6141410206466986</v>
      </c>
      <c r="AD2385">
        <v>-28.723704826800287</v>
      </c>
    </row>
    <row r="2386" spans="1:30" x14ac:dyDescent="0.2">
      <c r="A2386">
        <v>2007</v>
      </c>
      <c r="B2386">
        <v>7</v>
      </c>
      <c r="C2386">
        <v>13</v>
      </c>
      <c r="D2386">
        <v>0</v>
      </c>
      <c r="H2386">
        <v>2017</v>
      </c>
      <c r="I2386">
        <v>7</v>
      </c>
      <c r="J2386">
        <v>2</v>
      </c>
      <c r="K2386">
        <v>1.2</v>
      </c>
      <c r="L2386">
        <v>39.758333333300001</v>
      </c>
      <c r="Q2386">
        <v>2017</v>
      </c>
      <c r="R2386">
        <v>7</v>
      </c>
      <c r="S2386">
        <v>2</v>
      </c>
      <c r="T2386">
        <f t="shared" si="74"/>
        <v>-5.4141410206466984</v>
      </c>
      <c r="U2386">
        <f t="shared" si="75"/>
        <v>-12.509815937900285</v>
      </c>
      <c r="Z2386">
        <v>2014</v>
      </c>
      <c r="AA2386">
        <v>5</v>
      </c>
      <c r="AB2386">
        <v>5</v>
      </c>
      <c r="AC2386">
        <v>-6.6141410206466986</v>
      </c>
      <c r="AD2386">
        <v>-28.423704826800286</v>
      </c>
    </row>
    <row r="2387" spans="1:30" x14ac:dyDescent="0.2">
      <c r="A2387">
        <v>2007</v>
      </c>
      <c r="B2387">
        <v>7</v>
      </c>
      <c r="C2387">
        <v>14</v>
      </c>
      <c r="D2387">
        <v>9.6999999999999993</v>
      </c>
      <c r="H2387">
        <v>2017</v>
      </c>
      <c r="I2387">
        <v>7</v>
      </c>
      <c r="J2387">
        <v>3</v>
      </c>
      <c r="K2387">
        <v>10.7</v>
      </c>
      <c r="L2387">
        <v>33.594117647099999</v>
      </c>
      <c r="Q2387">
        <v>2017</v>
      </c>
      <c r="R2387">
        <v>7</v>
      </c>
      <c r="S2387">
        <v>3</v>
      </c>
      <c r="T2387">
        <f t="shared" si="74"/>
        <v>4.0858589793533007</v>
      </c>
      <c r="U2387">
        <f t="shared" si="75"/>
        <v>-18.674031624100287</v>
      </c>
      <c r="Z2387">
        <v>2014</v>
      </c>
      <c r="AA2387">
        <v>5</v>
      </c>
      <c r="AB2387">
        <v>12</v>
      </c>
      <c r="AC2387">
        <v>-6.6141410206466986</v>
      </c>
      <c r="AD2387">
        <v>-28.068149271200287</v>
      </c>
    </row>
    <row r="2388" spans="1:30" x14ac:dyDescent="0.2">
      <c r="A2388">
        <v>2007</v>
      </c>
      <c r="B2388">
        <v>7</v>
      </c>
      <c r="C2388">
        <v>15</v>
      </c>
      <c r="D2388">
        <v>0</v>
      </c>
      <c r="H2388">
        <v>2017</v>
      </c>
      <c r="I2388">
        <v>7</v>
      </c>
      <c r="J2388">
        <v>4</v>
      </c>
      <c r="K2388">
        <v>7.8</v>
      </c>
      <c r="L2388">
        <v>35.321739130399997</v>
      </c>
      <c r="Q2388">
        <v>2017</v>
      </c>
      <c r="R2388">
        <v>7</v>
      </c>
      <c r="S2388">
        <v>4</v>
      </c>
      <c r="T2388">
        <f t="shared" si="74"/>
        <v>1.1858589793533012</v>
      </c>
      <c r="U2388">
        <f t="shared" si="75"/>
        <v>-16.946410140800289</v>
      </c>
      <c r="Z2388">
        <v>2014</v>
      </c>
      <c r="AA2388">
        <v>5</v>
      </c>
      <c r="AB2388">
        <v>18</v>
      </c>
      <c r="AC2388">
        <v>-6.6141410206466986</v>
      </c>
      <c r="AD2388">
        <v>-27.325292128300287</v>
      </c>
    </row>
    <row r="2389" spans="1:30" x14ac:dyDescent="0.2">
      <c r="A2389">
        <v>2007</v>
      </c>
      <c r="B2389">
        <v>7</v>
      </c>
      <c r="C2389">
        <v>16</v>
      </c>
      <c r="D2389">
        <v>5.0999999999999996</v>
      </c>
      <c r="H2389">
        <v>2017</v>
      </c>
      <c r="I2389">
        <v>7</v>
      </c>
      <c r="J2389">
        <v>5</v>
      </c>
      <c r="K2389">
        <v>0.8</v>
      </c>
      <c r="L2389">
        <v>33.064999999999998</v>
      </c>
      <c r="Q2389">
        <v>2017</v>
      </c>
      <c r="R2389">
        <v>7</v>
      </c>
      <c r="S2389">
        <v>5</v>
      </c>
      <c r="T2389">
        <f t="shared" si="74"/>
        <v>-5.8141410206466988</v>
      </c>
      <c r="U2389">
        <f t="shared" si="75"/>
        <v>-19.203149271200289</v>
      </c>
      <c r="Z2389">
        <v>2014</v>
      </c>
      <c r="AA2389">
        <v>5</v>
      </c>
      <c r="AB2389">
        <v>20</v>
      </c>
      <c r="AC2389">
        <v>-6.6141410206466986</v>
      </c>
      <c r="AD2389">
        <v>-28.401482604500288</v>
      </c>
    </row>
    <row r="2390" spans="1:30" x14ac:dyDescent="0.2">
      <c r="A2390">
        <v>2007</v>
      </c>
      <c r="B2390">
        <v>7</v>
      </c>
      <c r="C2390">
        <v>17</v>
      </c>
      <c r="D2390">
        <v>4.2</v>
      </c>
      <c r="H2390">
        <v>2017</v>
      </c>
      <c r="I2390">
        <v>7</v>
      </c>
      <c r="J2390">
        <v>6</v>
      </c>
      <c r="K2390">
        <v>11.7</v>
      </c>
      <c r="L2390">
        <v>31.443750000000001</v>
      </c>
      <c r="Q2390">
        <v>2017</v>
      </c>
      <c r="R2390">
        <v>7</v>
      </c>
      <c r="S2390">
        <v>6</v>
      </c>
      <c r="T2390">
        <f t="shared" si="74"/>
        <v>5.0858589793533007</v>
      </c>
      <c r="U2390">
        <f t="shared" si="75"/>
        <v>-20.824399271200285</v>
      </c>
      <c r="Z2390">
        <v>2014</v>
      </c>
      <c r="AA2390">
        <v>5</v>
      </c>
      <c r="AB2390">
        <v>24</v>
      </c>
      <c r="AC2390">
        <v>-6.6141410206466986</v>
      </c>
      <c r="AD2390">
        <v>-28.093149271200286</v>
      </c>
    </row>
    <row r="2391" spans="1:30" x14ac:dyDescent="0.2">
      <c r="A2391">
        <v>2007</v>
      </c>
      <c r="B2391">
        <v>7</v>
      </c>
      <c r="C2391">
        <v>18</v>
      </c>
      <c r="D2391">
        <v>11.1</v>
      </c>
      <c r="H2391">
        <v>2017</v>
      </c>
      <c r="I2391">
        <v>7</v>
      </c>
      <c r="J2391">
        <v>7</v>
      </c>
      <c r="K2391">
        <v>7.4</v>
      </c>
      <c r="L2391">
        <v>38.447826087000003</v>
      </c>
      <c r="Q2391">
        <v>2017</v>
      </c>
      <c r="R2391">
        <v>7</v>
      </c>
      <c r="S2391">
        <v>7</v>
      </c>
      <c r="T2391">
        <f t="shared" si="74"/>
        <v>0.78585897935330173</v>
      </c>
      <c r="U2391">
        <f t="shared" si="75"/>
        <v>-13.820323184200284</v>
      </c>
      <c r="Z2391">
        <v>2014</v>
      </c>
      <c r="AA2391">
        <v>5</v>
      </c>
      <c r="AB2391">
        <v>27</v>
      </c>
      <c r="AC2391">
        <v>-6.6141410206466986</v>
      </c>
      <c r="AD2391">
        <v>-28.468149271200286</v>
      </c>
    </row>
    <row r="2392" spans="1:30" x14ac:dyDescent="0.2">
      <c r="A2392">
        <v>2007</v>
      </c>
      <c r="B2392">
        <v>7</v>
      </c>
      <c r="C2392">
        <v>19</v>
      </c>
      <c r="D2392">
        <v>12.8</v>
      </c>
      <c r="H2392">
        <v>2017</v>
      </c>
      <c r="I2392">
        <v>7</v>
      </c>
      <c r="J2392">
        <v>8</v>
      </c>
      <c r="K2392">
        <v>0.6</v>
      </c>
      <c r="L2392">
        <v>34.28</v>
      </c>
      <c r="Q2392">
        <v>2017</v>
      </c>
      <c r="R2392">
        <v>7</v>
      </c>
      <c r="S2392">
        <v>8</v>
      </c>
      <c r="T2392">
        <f t="shared" si="74"/>
        <v>-6.014141020646699</v>
      </c>
      <c r="U2392">
        <f t="shared" si="75"/>
        <v>-17.988149271200285</v>
      </c>
      <c r="Z2392">
        <v>2014</v>
      </c>
      <c r="AA2392">
        <v>5</v>
      </c>
      <c r="AB2392">
        <v>28</v>
      </c>
      <c r="AC2392">
        <v>-6.6141410206466986</v>
      </c>
      <c r="AD2392">
        <v>-27.980649271200285</v>
      </c>
    </row>
    <row r="2393" spans="1:30" x14ac:dyDescent="0.2">
      <c r="A2393">
        <v>2007</v>
      </c>
      <c r="B2393">
        <v>7</v>
      </c>
      <c r="C2393">
        <v>20</v>
      </c>
      <c r="D2393">
        <v>3.7</v>
      </c>
      <c r="H2393">
        <v>2017</v>
      </c>
      <c r="I2393">
        <v>7</v>
      </c>
      <c r="J2393">
        <v>9</v>
      </c>
      <c r="K2393">
        <v>0.2</v>
      </c>
      <c r="L2393">
        <v>31.3</v>
      </c>
      <c r="Q2393">
        <v>2017</v>
      </c>
      <c r="R2393">
        <v>7</v>
      </c>
      <c r="S2393">
        <v>9</v>
      </c>
      <c r="T2393">
        <f t="shared" si="74"/>
        <v>-6.4141410206466984</v>
      </c>
      <c r="U2393">
        <f t="shared" si="75"/>
        <v>-20.968149271200286</v>
      </c>
      <c r="Z2393">
        <v>2014</v>
      </c>
      <c r="AA2393">
        <v>6</v>
      </c>
      <c r="AB2393">
        <v>2</v>
      </c>
      <c r="AC2393">
        <v>-6.6141410206466986</v>
      </c>
      <c r="AD2393">
        <v>-28.768149271200286</v>
      </c>
    </row>
    <row r="2394" spans="1:30" x14ac:dyDescent="0.2">
      <c r="A2394">
        <v>2007</v>
      </c>
      <c r="B2394">
        <v>7</v>
      </c>
      <c r="C2394">
        <v>21</v>
      </c>
      <c r="D2394">
        <v>9.6</v>
      </c>
      <c r="H2394">
        <v>2017</v>
      </c>
      <c r="I2394">
        <v>7</v>
      </c>
      <c r="J2394">
        <v>10</v>
      </c>
      <c r="K2394">
        <v>1.8</v>
      </c>
      <c r="L2394">
        <v>30.3</v>
      </c>
      <c r="Q2394">
        <v>2017</v>
      </c>
      <c r="R2394">
        <v>7</v>
      </c>
      <c r="S2394">
        <v>10</v>
      </c>
      <c r="T2394">
        <f t="shared" si="74"/>
        <v>-4.8141410206466988</v>
      </c>
      <c r="U2394">
        <f t="shared" si="75"/>
        <v>-21.968149271200286</v>
      </c>
      <c r="Z2394">
        <v>2014</v>
      </c>
      <c r="AA2394">
        <v>6</v>
      </c>
      <c r="AB2394">
        <v>5</v>
      </c>
      <c r="AC2394">
        <v>-6.6141410206466986</v>
      </c>
      <c r="AD2394">
        <v>-29.318149271200287</v>
      </c>
    </row>
    <row r="2395" spans="1:30" x14ac:dyDescent="0.2">
      <c r="A2395">
        <v>2007</v>
      </c>
      <c r="B2395">
        <v>7</v>
      </c>
      <c r="C2395">
        <v>22</v>
      </c>
      <c r="D2395">
        <v>17</v>
      </c>
      <c r="H2395">
        <v>2017</v>
      </c>
      <c r="I2395">
        <v>7</v>
      </c>
      <c r="J2395">
        <v>11</v>
      </c>
      <c r="K2395">
        <v>4.5999999999999996</v>
      </c>
      <c r="L2395">
        <v>30.85</v>
      </c>
      <c r="Q2395">
        <v>2017</v>
      </c>
      <c r="R2395">
        <v>7</v>
      </c>
      <c r="S2395">
        <v>11</v>
      </c>
      <c r="T2395">
        <f t="shared" si="74"/>
        <v>-2.014141020646699</v>
      </c>
      <c r="U2395">
        <f t="shared" si="75"/>
        <v>-21.418149271200285</v>
      </c>
      <c r="Z2395">
        <v>2014</v>
      </c>
      <c r="AA2395">
        <v>6</v>
      </c>
      <c r="AB2395">
        <v>8</v>
      </c>
      <c r="AC2395">
        <v>-6.6141410206466986</v>
      </c>
      <c r="AD2395">
        <v>-27.668149271200285</v>
      </c>
    </row>
    <row r="2396" spans="1:30" x14ac:dyDescent="0.2">
      <c r="A2396">
        <v>2007</v>
      </c>
      <c r="B2396">
        <v>7</v>
      </c>
      <c r="C2396">
        <v>23</v>
      </c>
      <c r="D2396">
        <v>22.4</v>
      </c>
      <c r="H2396">
        <v>2017</v>
      </c>
      <c r="I2396">
        <v>7</v>
      </c>
      <c r="J2396">
        <v>12</v>
      </c>
      <c r="K2396">
        <v>6.8</v>
      </c>
      <c r="L2396">
        <v>30.266666666700001</v>
      </c>
      <c r="Q2396">
        <v>2017</v>
      </c>
      <c r="R2396">
        <v>7</v>
      </c>
      <c r="S2396">
        <v>12</v>
      </c>
      <c r="T2396">
        <f t="shared" si="74"/>
        <v>0.1858589793533012</v>
      </c>
      <c r="U2396">
        <f t="shared" si="75"/>
        <v>-22.001482604500286</v>
      </c>
      <c r="Z2396">
        <v>2014</v>
      </c>
      <c r="AA2396">
        <v>6</v>
      </c>
      <c r="AB2396">
        <v>11</v>
      </c>
      <c r="AC2396">
        <v>-6.6141410206466986</v>
      </c>
      <c r="AD2396">
        <v>-28.868149271200288</v>
      </c>
    </row>
    <row r="2397" spans="1:30" x14ac:dyDescent="0.2">
      <c r="A2397">
        <v>2007</v>
      </c>
      <c r="B2397">
        <v>7</v>
      </c>
      <c r="C2397">
        <v>24</v>
      </c>
      <c r="D2397">
        <v>1.5</v>
      </c>
      <c r="H2397">
        <v>2017</v>
      </c>
      <c r="I2397">
        <v>7</v>
      </c>
      <c r="J2397">
        <v>13</v>
      </c>
      <c r="K2397">
        <v>36.799999999999997</v>
      </c>
      <c r="L2397">
        <v>29.85</v>
      </c>
      <c r="Q2397">
        <v>2017</v>
      </c>
      <c r="R2397">
        <v>7</v>
      </c>
      <c r="S2397">
        <v>13</v>
      </c>
      <c r="T2397">
        <f t="shared" si="74"/>
        <v>30.185858979353299</v>
      </c>
      <c r="U2397">
        <f t="shared" si="75"/>
        <v>-22.418149271200285</v>
      </c>
      <c r="Z2397">
        <v>2014</v>
      </c>
      <c r="AA2397">
        <v>6</v>
      </c>
      <c r="AB2397">
        <v>12</v>
      </c>
      <c r="AC2397">
        <v>-6.6141410206466986</v>
      </c>
      <c r="AD2397">
        <v>-29.418149271200285</v>
      </c>
    </row>
    <row r="2398" spans="1:30" x14ac:dyDescent="0.2">
      <c r="A2398">
        <v>2007</v>
      </c>
      <c r="B2398">
        <v>7</v>
      </c>
      <c r="C2398">
        <v>25</v>
      </c>
      <c r="D2398">
        <v>1</v>
      </c>
      <c r="H2398">
        <v>2017</v>
      </c>
      <c r="I2398">
        <v>7</v>
      </c>
      <c r="J2398">
        <v>14</v>
      </c>
      <c r="K2398">
        <v>2.1</v>
      </c>
      <c r="L2398">
        <v>104.445070423</v>
      </c>
      <c r="Q2398">
        <v>2017</v>
      </c>
      <c r="R2398">
        <v>7</v>
      </c>
      <c r="S2398">
        <v>14</v>
      </c>
      <c r="T2398">
        <f t="shared" si="74"/>
        <v>-4.514141020646699</v>
      </c>
      <c r="U2398">
        <f t="shared" si="75"/>
        <v>52.176921151799718</v>
      </c>
      <c r="Z2398">
        <v>2014</v>
      </c>
      <c r="AA2398">
        <v>6</v>
      </c>
      <c r="AB2398">
        <v>15</v>
      </c>
      <c r="AC2398">
        <v>-6.6141410206466986</v>
      </c>
      <c r="AD2398">
        <v>-28.518149271200286</v>
      </c>
    </row>
    <row r="2399" spans="1:30" x14ac:dyDescent="0.2">
      <c r="A2399">
        <v>2007</v>
      </c>
      <c r="B2399">
        <v>7</v>
      </c>
      <c r="C2399">
        <v>26</v>
      </c>
      <c r="D2399">
        <v>0</v>
      </c>
      <c r="H2399">
        <v>2017</v>
      </c>
      <c r="I2399">
        <v>7</v>
      </c>
      <c r="J2399">
        <v>15</v>
      </c>
      <c r="K2399">
        <v>0.6</v>
      </c>
      <c r="L2399">
        <v>33.928571428600002</v>
      </c>
      <c r="Q2399">
        <v>2017</v>
      </c>
      <c r="R2399">
        <v>7</v>
      </c>
      <c r="S2399">
        <v>15</v>
      </c>
      <c r="T2399">
        <f t="shared" si="74"/>
        <v>-6.014141020646699</v>
      </c>
      <c r="U2399">
        <f t="shared" si="75"/>
        <v>-18.339577842600285</v>
      </c>
      <c r="Z2399">
        <v>2014</v>
      </c>
      <c r="AA2399">
        <v>6</v>
      </c>
      <c r="AB2399">
        <v>16</v>
      </c>
      <c r="AC2399">
        <v>-6.6141410206466986</v>
      </c>
      <c r="AD2399">
        <v>-29.068149271200287</v>
      </c>
    </row>
    <row r="2400" spans="1:30" x14ac:dyDescent="0.2">
      <c r="A2400">
        <v>2007</v>
      </c>
      <c r="B2400">
        <v>7</v>
      </c>
      <c r="C2400">
        <v>27</v>
      </c>
      <c r="D2400">
        <v>0</v>
      </c>
      <c r="H2400">
        <v>2017</v>
      </c>
      <c r="I2400">
        <v>7</v>
      </c>
      <c r="J2400">
        <v>16</v>
      </c>
      <c r="K2400">
        <v>0.2</v>
      </c>
      <c r="L2400">
        <v>32.037500000000001</v>
      </c>
      <c r="Q2400">
        <v>2017</v>
      </c>
      <c r="R2400">
        <v>7</v>
      </c>
      <c r="S2400">
        <v>16</v>
      </c>
      <c r="T2400">
        <f t="shared" si="74"/>
        <v>-6.4141410206466984</v>
      </c>
      <c r="U2400">
        <f t="shared" si="75"/>
        <v>-20.230649271200285</v>
      </c>
      <c r="Z2400">
        <v>2014</v>
      </c>
      <c r="AA2400">
        <v>6</v>
      </c>
      <c r="AB2400">
        <v>22</v>
      </c>
      <c r="AC2400">
        <v>-6.6141410206466986</v>
      </c>
      <c r="AD2400">
        <v>-28.568149271200287</v>
      </c>
    </row>
    <row r="2401" spans="1:30" x14ac:dyDescent="0.2">
      <c r="A2401">
        <v>2007</v>
      </c>
      <c r="B2401">
        <v>7</v>
      </c>
      <c r="C2401">
        <v>28</v>
      </c>
      <c r="D2401">
        <v>2.4</v>
      </c>
      <c r="H2401">
        <v>2017</v>
      </c>
      <c r="I2401">
        <v>7</v>
      </c>
      <c r="J2401">
        <v>17</v>
      </c>
      <c r="K2401">
        <v>15.3</v>
      </c>
      <c r="L2401">
        <v>30.527272727300002</v>
      </c>
      <c r="Q2401">
        <v>2017</v>
      </c>
      <c r="R2401">
        <v>7</v>
      </c>
      <c r="S2401">
        <v>17</v>
      </c>
      <c r="T2401">
        <f t="shared" si="74"/>
        <v>8.6858589793533021</v>
      </c>
      <c r="U2401">
        <f t="shared" si="75"/>
        <v>-21.740876543900285</v>
      </c>
      <c r="Z2401">
        <v>2014</v>
      </c>
      <c r="AA2401">
        <v>6</v>
      </c>
      <c r="AB2401">
        <v>23</v>
      </c>
      <c r="AC2401">
        <v>-6.6141410206466986</v>
      </c>
      <c r="AD2401">
        <v>-29.268149271200286</v>
      </c>
    </row>
    <row r="2402" spans="1:30" x14ac:dyDescent="0.2">
      <c r="A2402">
        <v>2007</v>
      </c>
      <c r="B2402">
        <v>7</v>
      </c>
      <c r="C2402">
        <v>29</v>
      </c>
      <c r="D2402">
        <v>1.8</v>
      </c>
      <c r="H2402">
        <v>2017</v>
      </c>
      <c r="I2402">
        <v>7</v>
      </c>
      <c r="J2402">
        <v>18</v>
      </c>
      <c r="K2402">
        <v>7.9</v>
      </c>
      <c r="L2402">
        <v>38.857692307699999</v>
      </c>
      <c r="Q2402">
        <v>2017</v>
      </c>
      <c r="R2402">
        <v>7</v>
      </c>
      <c r="S2402">
        <v>18</v>
      </c>
      <c r="T2402">
        <f t="shared" si="74"/>
        <v>1.2858589793533017</v>
      </c>
      <c r="U2402">
        <f t="shared" si="75"/>
        <v>-13.410456963500287</v>
      </c>
      <c r="Z2402">
        <v>2014</v>
      </c>
      <c r="AA2402">
        <v>6</v>
      </c>
      <c r="AB2402">
        <v>25</v>
      </c>
      <c r="AC2402">
        <v>-6.6141410206466986</v>
      </c>
      <c r="AD2402">
        <v>-30.084815937900288</v>
      </c>
    </row>
    <row r="2403" spans="1:30" x14ac:dyDescent="0.2">
      <c r="A2403">
        <v>2007</v>
      </c>
      <c r="B2403">
        <v>7</v>
      </c>
      <c r="C2403">
        <v>30</v>
      </c>
      <c r="D2403">
        <v>1.6</v>
      </c>
      <c r="H2403">
        <v>2017</v>
      </c>
      <c r="I2403">
        <v>7</v>
      </c>
      <c r="J2403">
        <v>19</v>
      </c>
      <c r="K2403">
        <v>3.5</v>
      </c>
      <c r="L2403">
        <v>31.878571428600001</v>
      </c>
      <c r="Q2403">
        <v>2017</v>
      </c>
      <c r="R2403">
        <v>7</v>
      </c>
      <c r="S2403">
        <v>19</v>
      </c>
      <c r="T2403">
        <f t="shared" si="74"/>
        <v>-3.1141410206466986</v>
      </c>
      <c r="U2403">
        <f t="shared" si="75"/>
        <v>-20.389577842600286</v>
      </c>
      <c r="Z2403">
        <v>2014</v>
      </c>
      <c r="AA2403">
        <v>7</v>
      </c>
      <c r="AB2403">
        <v>11</v>
      </c>
      <c r="AC2403">
        <v>-6.6141410206466986</v>
      </c>
      <c r="AD2403">
        <v>-27.743149271200288</v>
      </c>
    </row>
    <row r="2404" spans="1:30" x14ac:dyDescent="0.2">
      <c r="A2404">
        <v>2007</v>
      </c>
      <c r="B2404">
        <v>7</v>
      </c>
      <c r="C2404">
        <v>31</v>
      </c>
      <c r="D2404">
        <v>8.8000000000000007</v>
      </c>
      <c r="H2404">
        <v>2017</v>
      </c>
      <c r="I2404">
        <v>7</v>
      </c>
      <c r="J2404">
        <v>20</v>
      </c>
      <c r="K2404">
        <v>6.2</v>
      </c>
      <c r="L2404">
        <v>32.110526315800001</v>
      </c>
      <c r="Q2404">
        <v>2017</v>
      </c>
      <c r="R2404">
        <v>7</v>
      </c>
      <c r="S2404">
        <v>20</v>
      </c>
      <c r="T2404">
        <f t="shared" si="74"/>
        <v>-0.41414102064669844</v>
      </c>
      <c r="U2404">
        <f t="shared" si="75"/>
        <v>-20.157622955400285</v>
      </c>
      <c r="Z2404">
        <v>2014</v>
      </c>
      <c r="AA2404">
        <v>7</v>
      </c>
      <c r="AB2404">
        <v>12</v>
      </c>
      <c r="AC2404">
        <v>-6.6141410206466986</v>
      </c>
      <c r="AD2404">
        <v>-28.301482604500286</v>
      </c>
    </row>
    <row r="2405" spans="1:30" x14ac:dyDescent="0.2">
      <c r="A2405">
        <v>2007</v>
      </c>
      <c r="B2405">
        <v>8</v>
      </c>
      <c r="C2405">
        <v>1</v>
      </c>
      <c r="D2405">
        <v>17.7</v>
      </c>
      <c r="H2405">
        <v>2017</v>
      </c>
      <c r="I2405">
        <v>7</v>
      </c>
      <c r="J2405">
        <v>21</v>
      </c>
      <c r="K2405">
        <v>1.6</v>
      </c>
      <c r="L2405">
        <v>31.425000000000001</v>
      </c>
      <c r="Q2405">
        <v>2017</v>
      </c>
      <c r="R2405">
        <v>7</v>
      </c>
      <c r="S2405">
        <v>21</v>
      </c>
      <c r="T2405">
        <f t="shared" si="74"/>
        <v>-5.014141020646699</v>
      </c>
      <c r="U2405">
        <f t="shared" si="75"/>
        <v>-20.843149271200286</v>
      </c>
      <c r="Z2405">
        <v>2014</v>
      </c>
      <c r="AA2405">
        <v>7</v>
      </c>
      <c r="AB2405">
        <v>18</v>
      </c>
      <c r="AC2405">
        <v>-6.6141410206466986</v>
      </c>
      <c r="AD2405">
        <v>-28.001482604500286</v>
      </c>
    </row>
    <row r="2406" spans="1:30" x14ac:dyDescent="0.2">
      <c r="A2406">
        <v>2007</v>
      </c>
      <c r="B2406">
        <v>8</v>
      </c>
      <c r="C2406">
        <v>2</v>
      </c>
      <c r="D2406">
        <v>8.9</v>
      </c>
      <c r="H2406">
        <v>2017</v>
      </c>
      <c r="I2406">
        <v>7</v>
      </c>
      <c r="J2406">
        <v>22</v>
      </c>
      <c r="K2406">
        <v>0.2</v>
      </c>
      <c r="L2406">
        <v>30.014285714300001</v>
      </c>
      <c r="Q2406">
        <v>2017</v>
      </c>
      <c r="R2406">
        <v>7</v>
      </c>
      <c r="S2406">
        <v>22</v>
      </c>
      <c r="T2406">
        <f t="shared" si="74"/>
        <v>-6.4141410206466984</v>
      </c>
      <c r="U2406">
        <f t="shared" si="75"/>
        <v>-22.253863556900285</v>
      </c>
      <c r="Z2406">
        <v>2014</v>
      </c>
      <c r="AA2406">
        <v>7</v>
      </c>
      <c r="AB2406">
        <v>19</v>
      </c>
      <c r="AC2406">
        <v>-6.6141410206466986</v>
      </c>
      <c r="AD2406">
        <v>-29.951482604500285</v>
      </c>
    </row>
    <row r="2407" spans="1:30" x14ac:dyDescent="0.2">
      <c r="A2407">
        <v>2007</v>
      </c>
      <c r="B2407">
        <v>8</v>
      </c>
      <c r="C2407">
        <v>3</v>
      </c>
      <c r="D2407">
        <v>0.8</v>
      </c>
      <c r="H2407">
        <v>2017</v>
      </c>
      <c r="I2407">
        <v>7</v>
      </c>
      <c r="J2407">
        <v>23</v>
      </c>
      <c r="K2407">
        <v>0.1</v>
      </c>
      <c r="L2407">
        <v>30.266666666700001</v>
      </c>
      <c r="Q2407">
        <v>2017</v>
      </c>
      <c r="R2407">
        <v>7</v>
      </c>
      <c r="S2407">
        <v>23</v>
      </c>
      <c r="T2407">
        <f t="shared" si="74"/>
        <v>-6.514141020646699</v>
      </c>
      <c r="U2407">
        <f t="shared" si="75"/>
        <v>-22.001482604500286</v>
      </c>
      <c r="Z2407">
        <v>2014</v>
      </c>
      <c r="AA2407">
        <v>7</v>
      </c>
      <c r="AB2407">
        <v>21</v>
      </c>
      <c r="AC2407">
        <v>-6.6141410206466986</v>
      </c>
      <c r="AD2407">
        <v>-29.288149271200286</v>
      </c>
    </row>
    <row r="2408" spans="1:30" x14ac:dyDescent="0.2">
      <c r="A2408">
        <v>2007</v>
      </c>
      <c r="B2408">
        <v>8</v>
      </c>
      <c r="C2408">
        <v>4</v>
      </c>
      <c r="D2408">
        <v>6</v>
      </c>
      <c r="H2408">
        <v>2017</v>
      </c>
      <c r="I2408">
        <v>7</v>
      </c>
      <c r="J2408">
        <v>24</v>
      </c>
      <c r="K2408">
        <v>3.4</v>
      </c>
      <c r="L2408">
        <v>29.23</v>
      </c>
      <c r="Q2408">
        <v>2017</v>
      </c>
      <c r="R2408">
        <v>7</v>
      </c>
      <c r="S2408">
        <v>24</v>
      </c>
      <c r="T2408">
        <f t="shared" si="74"/>
        <v>-3.2141410206466987</v>
      </c>
      <c r="U2408">
        <f t="shared" si="75"/>
        <v>-23.038149271200286</v>
      </c>
      <c r="Z2408">
        <v>2014</v>
      </c>
      <c r="AA2408">
        <v>7</v>
      </c>
      <c r="AB2408">
        <v>27</v>
      </c>
      <c r="AC2408">
        <v>-6.6141410206466986</v>
      </c>
      <c r="AD2408">
        <v>-28.518149271200286</v>
      </c>
    </row>
    <row r="2409" spans="1:30" x14ac:dyDescent="0.2">
      <c r="A2409">
        <v>2007</v>
      </c>
      <c r="B2409">
        <v>8</v>
      </c>
      <c r="C2409">
        <v>5</v>
      </c>
      <c r="D2409">
        <v>35.5</v>
      </c>
      <c r="H2409">
        <v>2017</v>
      </c>
      <c r="I2409">
        <v>7</v>
      </c>
      <c r="J2409">
        <v>25</v>
      </c>
      <c r="K2409">
        <v>2.6</v>
      </c>
      <c r="L2409">
        <v>28.98</v>
      </c>
      <c r="Q2409">
        <v>2017</v>
      </c>
      <c r="R2409">
        <v>7</v>
      </c>
      <c r="S2409">
        <v>25</v>
      </c>
      <c r="T2409">
        <f t="shared" si="74"/>
        <v>-4.014141020646699</v>
      </c>
      <c r="U2409">
        <f t="shared" si="75"/>
        <v>-23.288149271200286</v>
      </c>
      <c r="Z2409">
        <v>2014</v>
      </c>
      <c r="AA2409">
        <v>7</v>
      </c>
      <c r="AB2409">
        <v>28</v>
      </c>
      <c r="AC2409">
        <v>-6.6141410206466986</v>
      </c>
      <c r="AD2409">
        <v>-28.148149271200285</v>
      </c>
    </row>
    <row r="2410" spans="1:30" x14ac:dyDescent="0.2">
      <c r="A2410">
        <v>2007</v>
      </c>
      <c r="B2410">
        <v>8</v>
      </c>
      <c r="C2410">
        <v>6</v>
      </c>
      <c r="D2410">
        <v>35.200000000000003</v>
      </c>
      <c r="H2410">
        <v>2017</v>
      </c>
      <c r="I2410">
        <v>7</v>
      </c>
      <c r="J2410">
        <v>26</v>
      </c>
      <c r="K2410">
        <v>0.8</v>
      </c>
      <c r="L2410">
        <v>29.883333333300001</v>
      </c>
      <c r="Q2410">
        <v>2017</v>
      </c>
      <c r="R2410">
        <v>7</v>
      </c>
      <c r="S2410">
        <v>26</v>
      </c>
      <c r="T2410">
        <f t="shared" si="74"/>
        <v>-5.8141410206466988</v>
      </c>
      <c r="U2410">
        <f t="shared" si="75"/>
        <v>-22.384815937900285</v>
      </c>
      <c r="Z2410">
        <v>2014</v>
      </c>
      <c r="AA2410">
        <v>8</v>
      </c>
      <c r="AB2410">
        <v>19</v>
      </c>
      <c r="AC2410">
        <v>-6.6141410206466986</v>
      </c>
      <c r="AD2410">
        <v>-26.466394885200287</v>
      </c>
    </row>
    <row r="2411" spans="1:30" x14ac:dyDescent="0.2">
      <c r="A2411">
        <v>2007</v>
      </c>
      <c r="B2411">
        <v>8</v>
      </c>
      <c r="C2411">
        <v>7</v>
      </c>
      <c r="D2411">
        <v>6.1</v>
      </c>
      <c r="H2411">
        <v>2017</v>
      </c>
      <c r="I2411">
        <v>7</v>
      </c>
      <c r="J2411">
        <v>27</v>
      </c>
      <c r="K2411">
        <v>0.2</v>
      </c>
      <c r="L2411">
        <v>28.9777777778</v>
      </c>
      <c r="Q2411">
        <v>2017</v>
      </c>
      <c r="R2411">
        <v>7</v>
      </c>
      <c r="S2411">
        <v>27</v>
      </c>
      <c r="T2411">
        <f t="shared" si="74"/>
        <v>-6.4141410206466984</v>
      </c>
      <c r="U2411">
        <f t="shared" si="75"/>
        <v>-23.290371493400286</v>
      </c>
      <c r="Z2411">
        <v>2014</v>
      </c>
      <c r="AA2411">
        <v>8</v>
      </c>
      <c r="AB2411">
        <v>30</v>
      </c>
      <c r="AC2411">
        <v>-6.6141410206466986</v>
      </c>
      <c r="AD2411">
        <v>-24.503032992100287</v>
      </c>
    </row>
    <row r="2412" spans="1:30" x14ac:dyDescent="0.2">
      <c r="A2412">
        <v>2007</v>
      </c>
      <c r="B2412">
        <v>8</v>
      </c>
      <c r="C2412">
        <v>8</v>
      </c>
      <c r="D2412">
        <v>1.4</v>
      </c>
      <c r="H2412">
        <v>2017</v>
      </c>
      <c r="I2412">
        <v>7</v>
      </c>
      <c r="J2412">
        <v>28</v>
      </c>
      <c r="K2412">
        <v>0.1</v>
      </c>
      <c r="L2412">
        <v>28.733333333299999</v>
      </c>
      <c r="Q2412">
        <v>2017</v>
      </c>
      <c r="R2412">
        <v>7</v>
      </c>
      <c r="S2412">
        <v>28</v>
      </c>
      <c r="T2412">
        <f t="shared" si="74"/>
        <v>-6.514141020646699</v>
      </c>
      <c r="U2412">
        <f t="shared" si="75"/>
        <v>-23.534815937900287</v>
      </c>
      <c r="Z2412">
        <v>2014</v>
      </c>
      <c r="AA2412">
        <v>9</v>
      </c>
      <c r="AB2412">
        <v>8</v>
      </c>
      <c r="AC2412">
        <v>-6.6141410206466986</v>
      </c>
      <c r="AD2412">
        <v>-23.019312061900287</v>
      </c>
    </row>
    <row r="2413" spans="1:30" x14ac:dyDescent="0.2">
      <c r="A2413">
        <v>2007</v>
      </c>
      <c r="B2413">
        <v>8</v>
      </c>
      <c r="C2413">
        <v>9</v>
      </c>
      <c r="D2413">
        <v>17.899999999999999</v>
      </c>
      <c r="H2413">
        <v>2017</v>
      </c>
      <c r="I2413">
        <v>7</v>
      </c>
      <c r="J2413">
        <v>29</v>
      </c>
      <c r="K2413">
        <v>1.6</v>
      </c>
      <c r="L2413">
        <v>29.28</v>
      </c>
      <c r="Q2413">
        <v>2017</v>
      </c>
      <c r="R2413">
        <v>7</v>
      </c>
      <c r="S2413">
        <v>29</v>
      </c>
      <c r="T2413">
        <f t="shared" si="74"/>
        <v>-5.014141020646699</v>
      </c>
      <c r="U2413">
        <f t="shared" si="75"/>
        <v>-22.988149271200285</v>
      </c>
      <c r="Z2413">
        <v>2014</v>
      </c>
      <c r="AA2413">
        <v>9</v>
      </c>
      <c r="AB2413">
        <v>9</v>
      </c>
      <c r="AC2413">
        <v>-6.6141410206466986</v>
      </c>
      <c r="AD2413">
        <v>-23.628933584900288</v>
      </c>
    </row>
    <row r="2414" spans="1:30" x14ac:dyDescent="0.2">
      <c r="A2414">
        <v>2007</v>
      </c>
      <c r="B2414">
        <v>8</v>
      </c>
      <c r="C2414">
        <v>10</v>
      </c>
      <c r="D2414">
        <v>4.2</v>
      </c>
      <c r="H2414">
        <v>2017</v>
      </c>
      <c r="I2414">
        <v>7</v>
      </c>
      <c r="J2414">
        <v>30</v>
      </c>
      <c r="K2414">
        <v>6.4</v>
      </c>
      <c r="L2414">
        <v>29.2</v>
      </c>
      <c r="Q2414">
        <v>2017</v>
      </c>
      <c r="R2414">
        <v>7</v>
      </c>
      <c r="S2414">
        <v>30</v>
      </c>
      <c r="T2414">
        <f t="shared" si="74"/>
        <v>-0.21414102064669827</v>
      </c>
      <c r="U2414">
        <f t="shared" si="75"/>
        <v>-23.068149271200287</v>
      </c>
      <c r="Z2414">
        <v>2014</v>
      </c>
      <c r="AA2414">
        <v>9</v>
      </c>
      <c r="AB2414">
        <v>11</v>
      </c>
      <c r="AC2414">
        <v>-6.6141410206466986</v>
      </c>
      <c r="AD2414">
        <v>-23.956384565300286</v>
      </c>
    </row>
    <row r="2415" spans="1:30" x14ac:dyDescent="0.2">
      <c r="A2415">
        <v>2007</v>
      </c>
      <c r="B2415">
        <v>8</v>
      </c>
      <c r="C2415">
        <v>11</v>
      </c>
      <c r="D2415">
        <v>5.8</v>
      </c>
      <c r="H2415">
        <v>2017</v>
      </c>
      <c r="I2415">
        <v>7</v>
      </c>
      <c r="J2415">
        <v>31</v>
      </c>
      <c r="K2415">
        <v>5</v>
      </c>
      <c r="L2415">
        <v>28.253333333299999</v>
      </c>
      <c r="Q2415">
        <v>2017</v>
      </c>
      <c r="R2415">
        <v>7</v>
      </c>
      <c r="S2415">
        <v>31</v>
      </c>
      <c r="T2415">
        <f t="shared" si="74"/>
        <v>-1.6141410206466986</v>
      </c>
      <c r="U2415">
        <f t="shared" si="75"/>
        <v>-24.014815937900288</v>
      </c>
      <c r="Z2415">
        <v>2014</v>
      </c>
      <c r="AA2415">
        <v>9</v>
      </c>
      <c r="AB2415">
        <v>13</v>
      </c>
      <c r="AC2415">
        <v>-6.6141410206466986</v>
      </c>
      <c r="AD2415">
        <v>-22.333061551900286</v>
      </c>
    </row>
    <row r="2416" spans="1:30" x14ac:dyDescent="0.2">
      <c r="A2416">
        <v>2007</v>
      </c>
      <c r="B2416">
        <v>8</v>
      </c>
      <c r="C2416">
        <v>12</v>
      </c>
      <c r="D2416">
        <v>1.3</v>
      </c>
      <c r="H2416">
        <v>2017</v>
      </c>
      <c r="I2416">
        <v>8</v>
      </c>
      <c r="J2416">
        <v>1</v>
      </c>
      <c r="K2416">
        <v>6.5</v>
      </c>
      <c r="L2416">
        <v>32.6</v>
      </c>
      <c r="Q2416">
        <v>2017</v>
      </c>
      <c r="R2416">
        <v>8</v>
      </c>
      <c r="S2416">
        <v>1</v>
      </c>
      <c r="T2416">
        <f t="shared" si="74"/>
        <v>-0.11414102064669862</v>
      </c>
      <c r="U2416">
        <f t="shared" si="75"/>
        <v>-19.668149271200285</v>
      </c>
      <c r="Z2416">
        <v>2014</v>
      </c>
      <c r="AA2416">
        <v>9</v>
      </c>
      <c r="AB2416">
        <v>15</v>
      </c>
      <c r="AC2416">
        <v>-6.6141410206466986</v>
      </c>
      <c r="AD2416">
        <v>-17.995421998500284</v>
      </c>
    </row>
    <row r="2417" spans="1:30" x14ac:dyDescent="0.2">
      <c r="A2417">
        <v>2007</v>
      </c>
      <c r="B2417">
        <v>8</v>
      </c>
      <c r="C2417">
        <v>13</v>
      </c>
      <c r="D2417">
        <v>0</v>
      </c>
      <c r="H2417">
        <v>2017</v>
      </c>
      <c r="I2417">
        <v>8</v>
      </c>
      <c r="J2417">
        <v>2</v>
      </c>
      <c r="K2417">
        <v>27</v>
      </c>
      <c r="L2417">
        <v>36.183999999999997</v>
      </c>
      <c r="Q2417">
        <v>2017</v>
      </c>
      <c r="R2417">
        <v>8</v>
      </c>
      <c r="S2417">
        <v>2</v>
      </c>
      <c r="T2417">
        <f t="shared" si="74"/>
        <v>20.385858979353301</v>
      </c>
      <c r="U2417">
        <f t="shared" si="75"/>
        <v>-16.084149271200289</v>
      </c>
      <c r="Z2417">
        <v>2014</v>
      </c>
      <c r="AA2417">
        <v>10</v>
      </c>
      <c r="AB2417">
        <v>15</v>
      </c>
      <c r="AC2417">
        <v>-6.6141410206466986</v>
      </c>
      <c r="AD2417">
        <v>-24.532855153600288</v>
      </c>
    </row>
    <row r="2418" spans="1:30" x14ac:dyDescent="0.2">
      <c r="A2418">
        <v>2007</v>
      </c>
      <c r="B2418">
        <v>8</v>
      </c>
      <c r="C2418">
        <v>14</v>
      </c>
      <c r="D2418">
        <v>5.7</v>
      </c>
      <c r="H2418">
        <v>2017</v>
      </c>
      <c r="I2418">
        <v>8</v>
      </c>
      <c r="J2418">
        <v>3</v>
      </c>
      <c r="K2418">
        <v>83.9</v>
      </c>
      <c r="L2418">
        <v>109.023300971</v>
      </c>
      <c r="Q2418">
        <v>2017</v>
      </c>
      <c r="R2418">
        <v>8</v>
      </c>
      <c r="S2418">
        <v>3</v>
      </c>
      <c r="T2418">
        <f t="shared" si="74"/>
        <v>77.285858979353307</v>
      </c>
      <c r="U2418">
        <f t="shared" si="75"/>
        <v>56.755151699799711</v>
      </c>
      <c r="Z2418">
        <v>2014</v>
      </c>
      <c r="AA2418">
        <v>10</v>
      </c>
      <c r="AB2418">
        <v>18</v>
      </c>
      <c r="AC2418">
        <v>-6.6141410206466986</v>
      </c>
      <c r="AD2418">
        <v>-26.144149271200288</v>
      </c>
    </row>
    <row r="2419" spans="1:30" x14ac:dyDescent="0.2">
      <c r="A2419">
        <v>2007</v>
      </c>
      <c r="B2419">
        <v>8</v>
      </c>
      <c r="C2419">
        <v>15</v>
      </c>
      <c r="D2419">
        <v>13.8</v>
      </c>
      <c r="H2419">
        <v>2017</v>
      </c>
      <c r="I2419">
        <v>8</v>
      </c>
      <c r="J2419">
        <v>4</v>
      </c>
      <c r="K2419">
        <v>6</v>
      </c>
      <c r="L2419">
        <v>51.295833333300003</v>
      </c>
      <c r="Q2419">
        <v>2017</v>
      </c>
      <c r="R2419">
        <v>8</v>
      </c>
      <c r="S2419">
        <v>4</v>
      </c>
      <c r="T2419">
        <f t="shared" si="74"/>
        <v>-0.61414102064669862</v>
      </c>
      <c r="U2419">
        <f t="shared" si="75"/>
        <v>-0.9723159379002837</v>
      </c>
      <c r="Z2419">
        <v>2014</v>
      </c>
      <c r="AA2419">
        <v>10</v>
      </c>
      <c r="AB2419">
        <v>19</v>
      </c>
      <c r="AC2419">
        <v>-6.6141410206466986</v>
      </c>
      <c r="AD2419">
        <v>-25.894075197100285</v>
      </c>
    </row>
    <row r="2420" spans="1:30" x14ac:dyDescent="0.2">
      <c r="A2420">
        <v>2007</v>
      </c>
      <c r="B2420">
        <v>8</v>
      </c>
      <c r="C2420">
        <v>16</v>
      </c>
      <c r="D2420">
        <v>159.5</v>
      </c>
      <c r="H2420">
        <v>2017</v>
      </c>
      <c r="I2420">
        <v>8</v>
      </c>
      <c r="J2420">
        <v>5</v>
      </c>
      <c r="K2420">
        <v>3.3</v>
      </c>
      <c r="L2420">
        <v>35.450000000000003</v>
      </c>
      <c r="Q2420">
        <v>2017</v>
      </c>
      <c r="R2420">
        <v>8</v>
      </c>
      <c r="S2420">
        <v>5</v>
      </c>
      <c r="T2420">
        <f t="shared" si="74"/>
        <v>-3.3141410206466988</v>
      </c>
      <c r="U2420">
        <f t="shared" si="75"/>
        <v>-16.818149271200284</v>
      </c>
      <c r="Z2420">
        <v>2014</v>
      </c>
      <c r="AA2420">
        <v>12</v>
      </c>
      <c r="AB2420">
        <v>7</v>
      </c>
      <c r="AC2420">
        <v>-6.6141410206466986</v>
      </c>
      <c r="AD2420">
        <v>-22.127240180300287</v>
      </c>
    </row>
    <row r="2421" spans="1:30" x14ac:dyDescent="0.2">
      <c r="A2421">
        <v>2007</v>
      </c>
      <c r="B2421">
        <v>8</v>
      </c>
      <c r="C2421">
        <v>17</v>
      </c>
      <c r="D2421">
        <v>41.1</v>
      </c>
      <c r="H2421">
        <v>2017</v>
      </c>
      <c r="I2421">
        <v>8</v>
      </c>
      <c r="J2421">
        <v>6</v>
      </c>
      <c r="K2421">
        <v>2.2000000000000002</v>
      </c>
      <c r="L2421">
        <v>32.659999999999997</v>
      </c>
      <c r="Q2421">
        <v>2017</v>
      </c>
      <c r="R2421">
        <v>8</v>
      </c>
      <c r="S2421">
        <v>6</v>
      </c>
      <c r="T2421">
        <f t="shared" si="74"/>
        <v>-4.4141410206466984</v>
      </c>
      <c r="U2421">
        <f t="shared" si="75"/>
        <v>-19.60814927120029</v>
      </c>
      <c r="Z2421">
        <v>2014</v>
      </c>
      <c r="AA2421">
        <v>12</v>
      </c>
      <c r="AB2421">
        <v>26</v>
      </c>
      <c r="AC2421">
        <v>-6.6141410206466986</v>
      </c>
      <c r="AD2421">
        <v>-23.294149271200286</v>
      </c>
    </row>
    <row r="2422" spans="1:30" x14ac:dyDescent="0.2">
      <c r="A2422">
        <v>2007</v>
      </c>
      <c r="B2422">
        <v>8</v>
      </c>
      <c r="C2422">
        <v>18</v>
      </c>
      <c r="D2422">
        <v>0</v>
      </c>
      <c r="H2422">
        <v>2017</v>
      </c>
      <c r="I2422">
        <v>8</v>
      </c>
      <c r="J2422">
        <v>7</v>
      </c>
      <c r="K2422">
        <v>14.8</v>
      </c>
      <c r="L2422">
        <v>34.270000000000003</v>
      </c>
      <c r="Q2422">
        <v>2017</v>
      </c>
      <c r="R2422">
        <v>8</v>
      </c>
      <c r="S2422">
        <v>7</v>
      </c>
      <c r="T2422">
        <f t="shared" si="74"/>
        <v>8.1858589793533021</v>
      </c>
      <c r="U2422">
        <f t="shared" si="75"/>
        <v>-17.998149271200283</v>
      </c>
      <c r="Z2422">
        <v>2014</v>
      </c>
      <c r="AA2422">
        <v>12</v>
      </c>
      <c r="AB2422">
        <v>28</v>
      </c>
      <c r="AC2422">
        <v>-6.6141410206466986</v>
      </c>
      <c r="AD2422">
        <v>-24.359453619000288</v>
      </c>
    </row>
    <row r="2423" spans="1:30" x14ac:dyDescent="0.2">
      <c r="A2423">
        <v>2007</v>
      </c>
      <c r="B2423">
        <v>8</v>
      </c>
      <c r="C2423">
        <v>19</v>
      </c>
      <c r="D2423">
        <v>0.8</v>
      </c>
      <c r="H2423">
        <v>2017</v>
      </c>
      <c r="I2423">
        <v>8</v>
      </c>
      <c r="J2423">
        <v>8</v>
      </c>
      <c r="K2423">
        <v>7.7</v>
      </c>
      <c r="L2423">
        <v>60.2414285714</v>
      </c>
      <c r="Q2423">
        <v>2017</v>
      </c>
      <c r="R2423">
        <v>8</v>
      </c>
      <c r="S2423">
        <v>8</v>
      </c>
      <c r="T2423">
        <f t="shared" si="74"/>
        <v>1.0858589793533016</v>
      </c>
      <c r="U2423">
        <f t="shared" si="75"/>
        <v>7.9732793001997138</v>
      </c>
      <c r="Z2423">
        <v>2015</v>
      </c>
      <c r="AA2423">
        <v>1</v>
      </c>
      <c r="AB2423">
        <v>27</v>
      </c>
      <c r="AC2423">
        <v>-6.6141410206466986</v>
      </c>
      <c r="AD2423">
        <v>-25.356149271200287</v>
      </c>
    </row>
    <row r="2424" spans="1:30" x14ac:dyDescent="0.2">
      <c r="A2424">
        <v>2007</v>
      </c>
      <c r="B2424">
        <v>8</v>
      </c>
      <c r="C2424">
        <v>20</v>
      </c>
      <c r="D2424">
        <v>10.7</v>
      </c>
      <c r="H2424">
        <v>2017</v>
      </c>
      <c r="I2424">
        <v>8</v>
      </c>
      <c r="J2424">
        <v>9</v>
      </c>
      <c r="K2424">
        <v>39</v>
      </c>
      <c r="L2424">
        <v>43.738461538499998</v>
      </c>
      <c r="Q2424">
        <v>2017</v>
      </c>
      <c r="R2424">
        <v>8</v>
      </c>
      <c r="S2424">
        <v>9</v>
      </c>
      <c r="T2424">
        <f t="shared" si="74"/>
        <v>32.385858979353301</v>
      </c>
      <c r="U2424">
        <f t="shared" si="75"/>
        <v>-8.5296877327002889</v>
      </c>
      <c r="Z2424">
        <v>2015</v>
      </c>
      <c r="AA2424">
        <v>2</v>
      </c>
      <c r="AB2424">
        <v>4</v>
      </c>
      <c r="AC2424">
        <v>-6.6141410206466986</v>
      </c>
      <c r="AD2424">
        <v>-25.506331089400287</v>
      </c>
    </row>
    <row r="2425" spans="1:30" x14ac:dyDescent="0.2">
      <c r="A2425">
        <v>2007</v>
      </c>
      <c r="B2425">
        <v>8</v>
      </c>
      <c r="C2425">
        <v>21</v>
      </c>
      <c r="D2425">
        <v>4.0999999999999996</v>
      </c>
      <c r="H2425">
        <v>2017</v>
      </c>
      <c r="I2425">
        <v>8</v>
      </c>
      <c r="J2425">
        <v>10</v>
      </c>
      <c r="K2425">
        <v>0.8</v>
      </c>
      <c r="L2425">
        <v>145.27466666699999</v>
      </c>
      <c r="Q2425">
        <v>2017</v>
      </c>
      <c r="R2425">
        <v>8</v>
      </c>
      <c r="S2425">
        <v>10</v>
      </c>
      <c r="T2425">
        <f t="shared" si="74"/>
        <v>-5.8141410206466988</v>
      </c>
      <c r="U2425">
        <f t="shared" si="75"/>
        <v>93.006517395799705</v>
      </c>
      <c r="Z2425">
        <v>2015</v>
      </c>
      <c r="AA2425">
        <v>2</v>
      </c>
      <c r="AB2425">
        <v>13</v>
      </c>
      <c r="AC2425">
        <v>-6.6141410206466986</v>
      </c>
      <c r="AD2425">
        <v>-26.012830122300286</v>
      </c>
    </row>
    <row r="2426" spans="1:30" x14ac:dyDescent="0.2">
      <c r="A2426">
        <v>2007</v>
      </c>
      <c r="B2426">
        <v>8</v>
      </c>
      <c r="C2426">
        <v>22</v>
      </c>
      <c r="D2426">
        <v>2.2000000000000002</v>
      </c>
      <c r="H2426">
        <v>2017</v>
      </c>
      <c r="I2426">
        <v>8</v>
      </c>
      <c r="J2426">
        <v>11</v>
      </c>
      <c r="K2426">
        <v>6.6</v>
      </c>
      <c r="L2426">
        <v>39.081818181800003</v>
      </c>
      <c r="Q2426">
        <v>2017</v>
      </c>
      <c r="R2426">
        <v>8</v>
      </c>
      <c r="S2426">
        <v>11</v>
      </c>
      <c r="T2426">
        <f t="shared" si="74"/>
        <v>-1.4141020646698976E-2</v>
      </c>
      <c r="U2426">
        <f t="shared" si="75"/>
        <v>-13.186331089400284</v>
      </c>
      <c r="Z2426">
        <v>2015</v>
      </c>
      <c r="AA2426">
        <v>2</v>
      </c>
      <c r="AB2426">
        <v>14</v>
      </c>
      <c r="AC2426">
        <v>-6.6141410206466986</v>
      </c>
      <c r="AD2426">
        <v>-25.268149271200286</v>
      </c>
    </row>
    <row r="2427" spans="1:30" x14ac:dyDescent="0.2">
      <c r="A2427">
        <v>2007</v>
      </c>
      <c r="B2427">
        <v>8</v>
      </c>
      <c r="C2427">
        <v>23</v>
      </c>
      <c r="D2427">
        <v>0</v>
      </c>
      <c r="H2427">
        <v>2017</v>
      </c>
      <c r="I2427">
        <v>8</v>
      </c>
      <c r="J2427">
        <v>12</v>
      </c>
      <c r="K2427">
        <v>4.4000000000000004</v>
      </c>
      <c r="L2427">
        <v>35.7166666667</v>
      </c>
      <c r="Q2427">
        <v>2017</v>
      </c>
      <c r="R2427">
        <v>8</v>
      </c>
      <c r="S2427">
        <v>12</v>
      </c>
      <c r="T2427">
        <f t="shared" si="74"/>
        <v>-2.2141410206466983</v>
      </c>
      <c r="U2427">
        <f t="shared" si="75"/>
        <v>-16.551482604500286</v>
      </c>
      <c r="Z2427">
        <v>2015</v>
      </c>
      <c r="AA2427">
        <v>2</v>
      </c>
      <c r="AB2427">
        <v>15</v>
      </c>
      <c r="AC2427">
        <v>-6.6141410206466986</v>
      </c>
      <c r="AD2427">
        <v>-25.712335317700287</v>
      </c>
    </row>
    <row r="2428" spans="1:30" x14ac:dyDescent="0.2">
      <c r="A2428">
        <v>2007</v>
      </c>
      <c r="B2428">
        <v>8</v>
      </c>
      <c r="C2428">
        <v>24</v>
      </c>
      <c r="D2428">
        <v>0</v>
      </c>
      <c r="H2428">
        <v>2017</v>
      </c>
      <c r="I2428">
        <v>8</v>
      </c>
      <c r="J2428">
        <v>13</v>
      </c>
      <c r="K2428">
        <v>1.1000000000000001</v>
      </c>
      <c r="L2428">
        <v>33.888888888899999</v>
      </c>
      <c r="Q2428">
        <v>2017</v>
      </c>
      <c r="R2428">
        <v>8</v>
      </c>
      <c r="S2428">
        <v>13</v>
      </c>
      <c r="T2428">
        <f t="shared" si="74"/>
        <v>-5.514141020646699</v>
      </c>
      <c r="U2428">
        <f t="shared" si="75"/>
        <v>-18.379260382300288</v>
      </c>
      <c r="Z2428">
        <v>2015</v>
      </c>
      <c r="AA2428">
        <v>3</v>
      </c>
      <c r="AB2428">
        <v>7</v>
      </c>
      <c r="AC2428">
        <v>-6.6141410206466986</v>
      </c>
      <c r="AD2428">
        <v>-25.391226194300287</v>
      </c>
    </row>
    <row r="2429" spans="1:30" x14ac:dyDescent="0.2">
      <c r="A2429">
        <v>2007</v>
      </c>
      <c r="B2429">
        <v>8</v>
      </c>
      <c r="C2429">
        <v>25</v>
      </c>
      <c r="D2429">
        <v>0</v>
      </c>
      <c r="H2429">
        <v>2017</v>
      </c>
      <c r="I2429">
        <v>8</v>
      </c>
      <c r="J2429">
        <v>14</v>
      </c>
      <c r="K2429">
        <v>5.6</v>
      </c>
      <c r="L2429">
        <v>33.685714285700001</v>
      </c>
      <c r="Q2429">
        <v>2017</v>
      </c>
      <c r="R2429">
        <v>8</v>
      </c>
      <c r="S2429">
        <v>14</v>
      </c>
      <c r="T2429">
        <f t="shared" si="74"/>
        <v>-1.014141020646699</v>
      </c>
      <c r="U2429">
        <f t="shared" si="75"/>
        <v>-18.582434985500285</v>
      </c>
      <c r="Z2429">
        <v>2015</v>
      </c>
      <c r="AA2429">
        <v>3</v>
      </c>
      <c r="AB2429">
        <v>9</v>
      </c>
      <c r="AC2429">
        <v>-6.6141410206466986</v>
      </c>
      <c r="AD2429">
        <v>-25.177953192800285</v>
      </c>
    </row>
    <row r="2430" spans="1:30" x14ac:dyDescent="0.2">
      <c r="A2430">
        <v>2007</v>
      </c>
      <c r="B2430">
        <v>8</v>
      </c>
      <c r="C2430">
        <v>26</v>
      </c>
      <c r="D2430">
        <v>0</v>
      </c>
      <c r="H2430">
        <v>2017</v>
      </c>
      <c r="I2430">
        <v>8</v>
      </c>
      <c r="J2430">
        <v>15</v>
      </c>
      <c r="K2430">
        <v>13</v>
      </c>
      <c r="L2430">
        <v>32.228571428599999</v>
      </c>
      <c r="Q2430">
        <v>2017</v>
      </c>
      <c r="R2430">
        <v>8</v>
      </c>
      <c r="S2430">
        <v>15</v>
      </c>
      <c r="T2430">
        <f t="shared" si="74"/>
        <v>6.3858589793533014</v>
      </c>
      <c r="U2430">
        <f t="shared" si="75"/>
        <v>-20.039577842600288</v>
      </c>
      <c r="Z2430">
        <v>2015</v>
      </c>
      <c r="AA2430">
        <v>3</v>
      </c>
      <c r="AB2430">
        <v>12</v>
      </c>
      <c r="AC2430">
        <v>-6.6141410206466986</v>
      </c>
      <c r="AD2430">
        <v>-26.576312536500286</v>
      </c>
    </row>
    <row r="2431" spans="1:30" x14ac:dyDescent="0.2">
      <c r="A2431">
        <v>2007</v>
      </c>
      <c r="B2431">
        <v>8</v>
      </c>
      <c r="C2431">
        <v>27</v>
      </c>
      <c r="D2431">
        <v>4.5999999999999996</v>
      </c>
      <c r="H2431">
        <v>2017</v>
      </c>
      <c r="I2431">
        <v>8</v>
      </c>
      <c r="J2431">
        <v>16</v>
      </c>
      <c r="K2431">
        <v>9.1999999999999993</v>
      </c>
      <c r="L2431">
        <v>42.054901960800002</v>
      </c>
      <c r="Q2431">
        <v>2017</v>
      </c>
      <c r="R2431">
        <v>8</v>
      </c>
      <c r="S2431">
        <v>16</v>
      </c>
      <c r="T2431">
        <f t="shared" si="74"/>
        <v>2.5858589793533007</v>
      </c>
      <c r="U2431">
        <f t="shared" si="75"/>
        <v>-10.213247310400284</v>
      </c>
      <c r="Z2431">
        <v>2015</v>
      </c>
      <c r="AA2431">
        <v>3</v>
      </c>
      <c r="AB2431">
        <v>13</v>
      </c>
      <c r="AC2431">
        <v>-6.6141410206466986</v>
      </c>
      <c r="AD2431">
        <v>-27.351168139100288</v>
      </c>
    </row>
    <row r="2432" spans="1:30" x14ac:dyDescent="0.2">
      <c r="A2432">
        <v>2007</v>
      </c>
      <c r="B2432">
        <v>8</v>
      </c>
      <c r="C2432">
        <v>28</v>
      </c>
      <c r="D2432">
        <v>0</v>
      </c>
      <c r="H2432">
        <v>2017</v>
      </c>
      <c r="I2432">
        <v>8</v>
      </c>
      <c r="J2432">
        <v>17</v>
      </c>
      <c r="K2432">
        <v>34.799999999999997</v>
      </c>
      <c r="L2432">
        <v>38.152941176500001</v>
      </c>
      <c r="Q2432">
        <v>2017</v>
      </c>
      <c r="R2432">
        <v>8</v>
      </c>
      <c r="S2432">
        <v>17</v>
      </c>
      <c r="T2432">
        <f t="shared" si="74"/>
        <v>28.185858979353299</v>
      </c>
      <c r="U2432">
        <f t="shared" si="75"/>
        <v>-14.115208094700286</v>
      </c>
      <c r="Z2432">
        <v>2015</v>
      </c>
      <c r="AA2432">
        <v>3</v>
      </c>
      <c r="AB2432">
        <v>18</v>
      </c>
      <c r="AC2432">
        <v>-6.6141410206466986</v>
      </c>
      <c r="AD2432">
        <v>-26.543659475300288</v>
      </c>
    </row>
    <row r="2433" spans="1:30" x14ac:dyDescent="0.2">
      <c r="A2433">
        <v>2007</v>
      </c>
      <c r="B2433">
        <v>8</v>
      </c>
      <c r="C2433">
        <v>29</v>
      </c>
      <c r="D2433">
        <v>0</v>
      </c>
      <c r="H2433">
        <v>2017</v>
      </c>
      <c r="I2433">
        <v>8</v>
      </c>
      <c r="J2433">
        <v>18</v>
      </c>
      <c r="K2433">
        <v>16</v>
      </c>
      <c r="L2433">
        <v>82.883908046000002</v>
      </c>
      <c r="Q2433">
        <v>2017</v>
      </c>
      <c r="R2433">
        <v>8</v>
      </c>
      <c r="S2433">
        <v>18</v>
      </c>
      <c r="T2433">
        <f t="shared" si="74"/>
        <v>9.3858589793533014</v>
      </c>
      <c r="U2433">
        <f t="shared" si="75"/>
        <v>30.615758774799716</v>
      </c>
      <c r="Z2433">
        <v>2015</v>
      </c>
      <c r="AA2433">
        <v>3</v>
      </c>
      <c r="AB2433">
        <v>19</v>
      </c>
      <c r="AC2433">
        <v>-6.6141410206466986</v>
      </c>
      <c r="AD2433">
        <v>-27.028933584900287</v>
      </c>
    </row>
    <row r="2434" spans="1:30" x14ac:dyDescent="0.2">
      <c r="A2434">
        <v>2007</v>
      </c>
      <c r="B2434">
        <v>8</v>
      </c>
      <c r="C2434">
        <v>30</v>
      </c>
      <c r="D2434">
        <v>18.899999999999999</v>
      </c>
      <c r="H2434">
        <v>2017</v>
      </c>
      <c r="I2434">
        <v>8</v>
      </c>
      <c r="J2434">
        <v>19</v>
      </c>
      <c r="K2434">
        <v>1.7</v>
      </c>
      <c r="L2434">
        <v>46.9</v>
      </c>
      <c r="Q2434">
        <v>2017</v>
      </c>
      <c r="R2434">
        <v>8</v>
      </c>
      <c r="S2434">
        <v>19</v>
      </c>
      <c r="T2434">
        <f t="shared" ref="T2434:T2497" si="76">K2434-$O$1</f>
        <v>-4.9141410206466984</v>
      </c>
      <c r="U2434">
        <f t="shared" ref="U2434:U2497" si="77">L2434-$O$2</f>
        <v>-5.3681492712002878</v>
      </c>
      <c r="Z2434">
        <v>2015</v>
      </c>
      <c r="AA2434">
        <v>3</v>
      </c>
      <c r="AB2434">
        <v>23</v>
      </c>
      <c r="AC2434">
        <v>-6.6141410206466986</v>
      </c>
      <c r="AD2434">
        <v>-26.049967453000285</v>
      </c>
    </row>
    <row r="2435" spans="1:30" x14ac:dyDescent="0.2">
      <c r="A2435">
        <v>2007</v>
      </c>
      <c r="B2435">
        <v>8</v>
      </c>
      <c r="C2435">
        <v>31</v>
      </c>
      <c r="D2435">
        <v>5.0999999999999996</v>
      </c>
      <c r="H2435">
        <v>2017</v>
      </c>
      <c r="I2435">
        <v>8</v>
      </c>
      <c r="J2435">
        <v>20</v>
      </c>
      <c r="K2435">
        <v>6.8</v>
      </c>
      <c r="L2435">
        <v>46.048148148099997</v>
      </c>
      <c r="Q2435">
        <v>2017</v>
      </c>
      <c r="R2435">
        <v>8</v>
      </c>
      <c r="S2435">
        <v>20</v>
      </c>
      <c r="T2435">
        <f t="shared" si="76"/>
        <v>0.1858589793533012</v>
      </c>
      <c r="U2435">
        <f t="shared" si="77"/>
        <v>-6.220001123100289</v>
      </c>
      <c r="Z2435">
        <v>2015</v>
      </c>
      <c r="AA2435">
        <v>4</v>
      </c>
      <c r="AB2435">
        <v>2</v>
      </c>
      <c r="AC2435">
        <v>-6.6141410206466986</v>
      </c>
      <c r="AD2435">
        <v>-25.541618659000285</v>
      </c>
    </row>
    <row r="2436" spans="1:30" x14ac:dyDescent="0.2">
      <c r="A2436">
        <v>2007</v>
      </c>
      <c r="B2436">
        <v>9</v>
      </c>
      <c r="C2436">
        <v>1</v>
      </c>
      <c r="D2436">
        <v>15.1</v>
      </c>
      <c r="H2436">
        <v>2017</v>
      </c>
      <c r="I2436">
        <v>8</v>
      </c>
      <c r="J2436">
        <v>21</v>
      </c>
      <c r="K2436">
        <v>14.1</v>
      </c>
      <c r="L2436">
        <v>38.633333333300001</v>
      </c>
      <c r="Q2436">
        <v>2017</v>
      </c>
      <c r="R2436">
        <v>8</v>
      </c>
      <c r="S2436">
        <v>21</v>
      </c>
      <c r="T2436">
        <f t="shared" si="76"/>
        <v>7.485858979353301</v>
      </c>
      <c r="U2436">
        <f t="shared" si="77"/>
        <v>-13.634815937900285</v>
      </c>
      <c r="Z2436">
        <v>2015</v>
      </c>
      <c r="AA2436">
        <v>4</v>
      </c>
      <c r="AB2436">
        <v>4</v>
      </c>
      <c r="AC2436">
        <v>-6.6141410206466986</v>
      </c>
      <c r="AD2436">
        <v>-26.039260382300288</v>
      </c>
    </row>
    <row r="2437" spans="1:30" x14ac:dyDescent="0.2">
      <c r="A2437">
        <v>2007</v>
      </c>
      <c r="B2437">
        <v>9</v>
      </c>
      <c r="C2437">
        <v>2</v>
      </c>
      <c r="D2437">
        <v>2.1</v>
      </c>
      <c r="H2437">
        <v>2017</v>
      </c>
      <c r="I2437">
        <v>8</v>
      </c>
      <c r="J2437">
        <v>22</v>
      </c>
      <c r="K2437">
        <v>7.2</v>
      </c>
      <c r="L2437">
        <v>37.484999999999999</v>
      </c>
      <c r="Q2437">
        <v>2017</v>
      </c>
      <c r="R2437">
        <v>8</v>
      </c>
      <c r="S2437">
        <v>22</v>
      </c>
      <c r="T2437">
        <f t="shared" si="76"/>
        <v>0.58585897935330156</v>
      </c>
      <c r="U2437">
        <f t="shared" si="77"/>
        <v>-14.783149271200287</v>
      </c>
      <c r="Z2437">
        <v>2015</v>
      </c>
      <c r="AA2437">
        <v>4</v>
      </c>
      <c r="AB2437">
        <v>16</v>
      </c>
      <c r="AC2437">
        <v>-6.6141410206466986</v>
      </c>
      <c r="AD2437">
        <v>-26.221210495700287</v>
      </c>
    </row>
    <row r="2438" spans="1:30" x14ac:dyDescent="0.2">
      <c r="A2438">
        <v>2007</v>
      </c>
      <c r="B2438">
        <v>9</v>
      </c>
      <c r="C2438">
        <v>3</v>
      </c>
      <c r="D2438">
        <v>0</v>
      </c>
      <c r="H2438">
        <v>2017</v>
      </c>
      <c r="I2438">
        <v>8</v>
      </c>
      <c r="J2438">
        <v>23</v>
      </c>
      <c r="K2438">
        <v>2</v>
      </c>
      <c r="L2438">
        <v>38.864705882400003</v>
      </c>
      <c r="Q2438">
        <v>2017</v>
      </c>
      <c r="R2438">
        <v>8</v>
      </c>
      <c r="S2438">
        <v>23</v>
      </c>
      <c r="T2438">
        <f t="shared" si="76"/>
        <v>-4.6141410206466986</v>
      </c>
      <c r="U2438">
        <f t="shared" si="77"/>
        <v>-13.403443388800284</v>
      </c>
      <c r="Z2438">
        <v>2015</v>
      </c>
      <c r="AA2438">
        <v>4</v>
      </c>
      <c r="AB2438">
        <v>21</v>
      </c>
      <c r="AC2438">
        <v>-6.6141410206466986</v>
      </c>
      <c r="AD2438">
        <v>-26.127764655800288</v>
      </c>
    </row>
    <row r="2439" spans="1:30" x14ac:dyDescent="0.2">
      <c r="A2439">
        <v>2007</v>
      </c>
      <c r="B2439">
        <v>9</v>
      </c>
      <c r="C2439">
        <v>4</v>
      </c>
      <c r="D2439">
        <v>0</v>
      </c>
      <c r="H2439">
        <v>2017</v>
      </c>
      <c r="I2439">
        <v>8</v>
      </c>
      <c r="J2439">
        <v>24</v>
      </c>
      <c r="K2439">
        <v>0.6</v>
      </c>
      <c r="L2439">
        <v>33.475000000000001</v>
      </c>
      <c r="Q2439">
        <v>2017</v>
      </c>
      <c r="R2439">
        <v>8</v>
      </c>
      <c r="S2439">
        <v>24</v>
      </c>
      <c r="T2439">
        <f t="shared" si="76"/>
        <v>-6.014141020646699</v>
      </c>
      <c r="U2439">
        <f t="shared" si="77"/>
        <v>-18.793149271200285</v>
      </c>
      <c r="Z2439">
        <v>2015</v>
      </c>
      <c r="AA2439">
        <v>4</v>
      </c>
      <c r="AB2439">
        <v>26</v>
      </c>
      <c r="AC2439">
        <v>-6.6141410206466986</v>
      </c>
      <c r="AD2439">
        <v>-25.868149271200288</v>
      </c>
    </row>
    <row r="2440" spans="1:30" x14ac:dyDescent="0.2">
      <c r="A2440">
        <v>2007</v>
      </c>
      <c r="B2440">
        <v>9</v>
      </c>
      <c r="C2440">
        <v>5</v>
      </c>
      <c r="D2440">
        <v>0</v>
      </c>
      <c r="H2440">
        <v>2017</v>
      </c>
      <c r="I2440">
        <v>8</v>
      </c>
      <c r="J2440">
        <v>25</v>
      </c>
      <c r="K2440">
        <v>8.6999999999999993</v>
      </c>
      <c r="L2440">
        <v>32.766666666699997</v>
      </c>
      <c r="Q2440">
        <v>2017</v>
      </c>
      <c r="R2440">
        <v>8</v>
      </c>
      <c r="S2440">
        <v>25</v>
      </c>
      <c r="T2440">
        <f t="shared" si="76"/>
        <v>2.0858589793533007</v>
      </c>
      <c r="U2440">
        <f t="shared" si="77"/>
        <v>-19.501482604500289</v>
      </c>
      <c r="Z2440">
        <v>2015</v>
      </c>
      <c r="AA2440">
        <v>4</v>
      </c>
      <c r="AB2440">
        <v>27</v>
      </c>
      <c r="AC2440">
        <v>-6.6141410206466986</v>
      </c>
      <c r="AD2440">
        <v>-25.997038160100285</v>
      </c>
    </row>
    <row r="2441" spans="1:30" x14ac:dyDescent="0.2">
      <c r="A2441">
        <v>2007</v>
      </c>
      <c r="B2441">
        <v>9</v>
      </c>
      <c r="C2441">
        <v>6</v>
      </c>
      <c r="D2441">
        <v>0</v>
      </c>
      <c r="H2441">
        <v>2017</v>
      </c>
      <c r="I2441">
        <v>8</v>
      </c>
      <c r="J2441">
        <v>26</v>
      </c>
      <c r="K2441">
        <v>0.6</v>
      </c>
      <c r="L2441">
        <v>34.545000000000002</v>
      </c>
      <c r="Q2441">
        <v>2017</v>
      </c>
      <c r="R2441">
        <v>8</v>
      </c>
      <c r="S2441">
        <v>26</v>
      </c>
      <c r="T2441">
        <f t="shared" si="76"/>
        <v>-6.014141020646699</v>
      </c>
      <c r="U2441">
        <f t="shared" si="77"/>
        <v>-17.723149271200285</v>
      </c>
      <c r="Z2441">
        <v>2015</v>
      </c>
      <c r="AA2441">
        <v>4</v>
      </c>
      <c r="AB2441">
        <v>28</v>
      </c>
      <c r="AC2441">
        <v>-6.6141410206466986</v>
      </c>
      <c r="AD2441">
        <v>-25.845649271200287</v>
      </c>
    </row>
    <row r="2442" spans="1:30" x14ac:dyDescent="0.2">
      <c r="A2442">
        <v>2007</v>
      </c>
      <c r="B2442">
        <v>9</v>
      </c>
      <c r="C2442">
        <v>7</v>
      </c>
      <c r="D2442">
        <v>0</v>
      </c>
      <c r="H2442">
        <v>2017</v>
      </c>
      <c r="I2442">
        <v>8</v>
      </c>
      <c r="J2442">
        <v>27</v>
      </c>
      <c r="K2442">
        <v>0.5</v>
      </c>
      <c r="L2442">
        <v>31.75</v>
      </c>
      <c r="Q2442">
        <v>2017</v>
      </c>
      <c r="R2442">
        <v>8</v>
      </c>
      <c r="S2442">
        <v>27</v>
      </c>
      <c r="T2442">
        <f t="shared" si="76"/>
        <v>-6.1141410206466986</v>
      </c>
      <c r="U2442">
        <f t="shared" si="77"/>
        <v>-20.518149271200286</v>
      </c>
      <c r="Z2442">
        <v>2015</v>
      </c>
      <c r="AA2442">
        <v>4</v>
      </c>
      <c r="AB2442">
        <v>29</v>
      </c>
      <c r="AC2442">
        <v>-6.6141410206466986</v>
      </c>
      <c r="AD2442">
        <v>-26.150649271200287</v>
      </c>
    </row>
    <row r="2443" spans="1:30" x14ac:dyDescent="0.2">
      <c r="A2443">
        <v>2007</v>
      </c>
      <c r="B2443">
        <v>9</v>
      </c>
      <c r="C2443">
        <v>8</v>
      </c>
      <c r="D2443">
        <v>4.2</v>
      </c>
      <c r="H2443">
        <v>2017</v>
      </c>
      <c r="I2443">
        <v>8</v>
      </c>
      <c r="J2443">
        <v>28</v>
      </c>
      <c r="K2443">
        <v>0.1</v>
      </c>
      <c r="L2443">
        <v>31.271428571400001</v>
      </c>
      <c r="Q2443">
        <v>2017</v>
      </c>
      <c r="R2443">
        <v>8</v>
      </c>
      <c r="S2443">
        <v>28</v>
      </c>
      <c r="T2443">
        <f t="shared" si="76"/>
        <v>-6.514141020646699</v>
      </c>
      <c r="U2443">
        <f t="shared" si="77"/>
        <v>-20.996720699800285</v>
      </c>
      <c r="Z2443">
        <v>2015</v>
      </c>
      <c r="AA2443">
        <v>4</v>
      </c>
      <c r="AB2443">
        <v>30</v>
      </c>
      <c r="AC2443">
        <v>-6.6141410206466986</v>
      </c>
      <c r="AD2443">
        <v>-26.913863556900285</v>
      </c>
    </row>
    <row r="2444" spans="1:30" x14ac:dyDescent="0.2">
      <c r="A2444">
        <v>2007</v>
      </c>
      <c r="B2444">
        <v>9</v>
      </c>
      <c r="C2444">
        <v>9</v>
      </c>
      <c r="D2444">
        <v>1.5</v>
      </c>
      <c r="H2444">
        <v>2017</v>
      </c>
      <c r="I2444">
        <v>8</v>
      </c>
      <c r="J2444">
        <v>29</v>
      </c>
      <c r="K2444">
        <v>0</v>
      </c>
      <c r="L2444">
        <v>30.46</v>
      </c>
      <c r="Q2444">
        <v>2017</v>
      </c>
      <c r="R2444">
        <v>8</v>
      </c>
      <c r="S2444">
        <v>29</v>
      </c>
      <c r="T2444">
        <f t="shared" si="76"/>
        <v>-6.6141410206466986</v>
      </c>
      <c r="U2444">
        <f t="shared" si="77"/>
        <v>-21.808149271200286</v>
      </c>
      <c r="Z2444">
        <v>2015</v>
      </c>
      <c r="AA2444">
        <v>5</v>
      </c>
      <c r="AB2444">
        <v>1</v>
      </c>
      <c r="AC2444">
        <v>-6.6141410206466986</v>
      </c>
      <c r="AD2444">
        <v>-27.970927049000288</v>
      </c>
    </row>
    <row r="2445" spans="1:30" x14ac:dyDescent="0.2">
      <c r="A2445">
        <v>2007</v>
      </c>
      <c r="B2445">
        <v>9</v>
      </c>
      <c r="C2445">
        <v>10</v>
      </c>
      <c r="D2445">
        <v>9.4</v>
      </c>
      <c r="H2445">
        <v>2017</v>
      </c>
      <c r="I2445">
        <v>8</v>
      </c>
      <c r="J2445">
        <v>30</v>
      </c>
      <c r="K2445">
        <v>0</v>
      </c>
      <c r="L2445">
        <v>30.787500000000001</v>
      </c>
      <c r="Q2445">
        <v>2017</v>
      </c>
      <c r="R2445">
        <v>8</v>
      </c>
      <c r="S2445">
        <v>30</v>
      </c>
      <c r="T2445">
        <f t="shared" si="76"/>
        <v>-6.6141410206466986</v>
      </c>
      <c r="U2445">
        <f t="shared" si="77"/>
        <v>-21.480649271200285</v>
      </c>
      <c r="Z2445">
        <v>2015</v>
      </c>
      <c r="AA2445">
        <v>5</v>
      </c>
      <c r="AB2445">
        <v>2</v>
      </c>
      <c r="AC2445">
        <v>-6.6141410206466986</v>
      </c>
      <c r="AD2445">
        <v>-27.549101652200285</v>
      </c>
    </row>
    <row r="2446" spans="1:30" x14ac:dyDescent="0.2">
      <c r="A2446">
        <v>2007</v>
      </c>
      <c r="B2446">
        <v>9</v>
      </c>
      <c r="C2446">
        <v>11</v>
      </c>
      <c r="D2446">
        <v>0.6</v>
      </c>
      <c r="H2446">
        <v>2017</v>
      </c>
      <c r="I2446">
        <v>8</v>
      </c>
      <c r="J2446">
        <v>31</v>
      </c>
      <c r="K2446">
        <v>0</v>
      </c>
      <c r="L2446">
        <v>30.55</v>
      </c>
      <c r="Q2446">
        <v>2017</v>
      </c>
      <c r="R2446">
        <v>8</v>
      </c>
      <c r="S2446">
        <v>31</v>
      </c>
      <c r="T2446">
        <f t="shared" si="76"/>
        <v>-6.6141410206466986</v>
      </c>
      <c r="U2446">
        <f t="shared" si="77"/>
        <v>-21.718149271200286</v>
      </c>
      <c r="Z2446">
        <v>2015</v>
      </c>
      <c r="AA2446">
        <v>5</v>
      </c>
      <c r="AB2446">
        <v>4</v>
      </c>
      <c r="AC2446">
        <v>-6.6141410206466986</v>
      </c>
      <c r="AD2446">
        <v>-27.658846945600285</v>
      </c>
    </row>
    <row r="2447" spans="1:30" x14ac:dyDescent="0.2">
      <c r="A2447">
        <v>2007</v>
      </c>
      <c r="B2447">
        <v>9</v>
      </c>
      <c r="C2447">
        <v>12</v>
      </c>
      <c r="D2447">
        <v>10.1</v>
      </c>
      <c r="H2447">
        <v>2017</v>
      </c>
      <c r="I2447">
        <v>9</v>
      </c>
      <c r="J2447">
        <v>1</v>
      </c>
      <c r="K2447">
        <v>0.5</v>
      </c>
      <c r="L2447">
        <v>29.791666666699999</v>
      </c>
      <c r="Q2447">
        <v>2017</v>
      </c>
      <c r="R2447">
        <v>9</v>
      </c>
      <c r="S2447">
        <v>1</v>
      </c>
      <c r="T2447">
        <f t="shared" si="76"/>
        <v>-6.1141410206466986</v>
      </c>
      <c r="U2447">
        <f t="shared" si="77"/>
        <v>-22.476482604500287</v>
      </c>
      <c r="Z2447">
        <v>2015</v>
      </c>
      <c r="AA2447">
        <v>5</v>
      </c>
      <c r="AB2447">
        <v>5</v>
      </c>
      <c r="AC2447">
        <v>-6.6141410206466986</v>
      </c>
      <c r="AD2447">
        <v>-28.274149271200287</v>
      </c>
    </row>
    <row r="2448" spans="1:30" x14ac:dyDescent="0.2">
      <c r="A2448">
        <v>2007</v>
      </c>
      <c r="B2448">
        <v>9</v>
      </c>
      <c r="C2448">
        <v>13</v>
      </c>
      <c r="D2448">
        <v>0</v>
      </c>
      <c r="H2448">
        <v>2017</v>
      </c>
      <c r="I2448">
        <v>9</v>
      </c>
      <c r="J2448">
        <v>2</v>
      </c>
      <c r="K2448">
        <v>0.6</v>
      </c>
      <c r="L2448">
        <v>30.06</v>
      </c>
      <c r="Q2448">
        <v>2017</v>
      </c>
      <c r="R2448">
        <v>9</v>
      </c>
      <c r="S2448">
        <v>2</v>
      </c>
      <c r="T2448">
        <f t="shared" si="76"/>
        <v>-6.014141020646699</v>
      </c>
      <c r="U2448">
        <f t="shared" si="77"/>
        <v>-22.208149271200288</v>
      </c>
      <c r="Z2448">
        <v>2015</v>
      </c>
      <c r="AA2448">
        <v>5</v>
      </c>
      <c r="AB2448">
        <v>6</v>
      </c>
      <c r="AC2448">
        <v>-6.6141410206466986</v>
      </c>
      <c r="AD2448">
        <v>-28.670190087500288</v>
      </c>
    </row>
    <row r="2449" spans="1:30" x14ac:dyDescent="0.2">
      <c r="A2449">
        <v>2007</v>
      </c>
      <c r="B2449">
        <v>9</v>
      </c>
      <c r="C2449">
        <v>14</v>
      </c>
      <c r="D2449">
        <v>0.6</v>
      </c>
      <c r="H2449">
        <v>2017</v>
      </c>
      <c r="I2449">
        <v>9</v>
      </c>
      <c r="J2449">
        <v>3</v>
      </c>
      <c r="K2449">
        <v>6.1</v>
      </c>
      <c r="L2449">
        <v>32.084210526299998</v>
      </c>
      <c r="Q2449">
        <v>2017</v>
      </c>
      <c r="R2449">
        <v>9</v>
      </c>
      <c r="S2449">
        <v>3</v>
      </c>
      <c r="T2449">
        <f t="shared" si="76"/>
        <v>-0.51414102064669898</v>
      </c>
      <c r="U2449">
        <f t="shared" si="77"/>
        <v>-20.183938744900288</v>
      </c>
      <c r="Z2449">
        <v>2015</v>
      </c>
      <c r="AA2449">
        <v>5</v>
      </c>
      <c r="AB2449">
        <v>7</v>
      </c>
      <c r="AC2449">
        <v>-6.6141410206466986</v>
      </c>
      <c r="AD2449">
        <v>-28.396720699800287</v>
      </c>
    </row>
    <row r="2450" spans="1:30" x14ac:dyDescent="0.2">
      <c r="A2450">
        <v>2007</v>
      </c>
      <c r="B2450">
        <v>9</v>
      </c>
      <c r="C2450">
        <v>15</v>
      </c>
      <c r="D2450">
        <v>0</v>
      </c>
      <c r="H2450">
        <v>2017</v>
      </c>
      <c r="I2450">
        <v>9</v>
      </c>
      <c r="J2450">
        <v>4</v>
      </c>
      <c r="K2450">
        <v>0</v>
      </c>
      <c r="L2450">
        <v>29.566666666700002</v>
      </c>
      <c r="Q2450">
        <v>2017</v>
      </c>
      <c r="R2450">
        <v>9</v>
      </c>
      <c r="S2450">
        <v>4</v>
      </c>
      <c r="T2450">
        <f t="shared" si="76"/>
        <v>-6.6141410206466986</v>
      </c>
      <c r="U2450">
        <f t="shared" si="77"/>
        <v>-22.701482604500285</v>
      </c>
      <c r="Z2450">
        <v>2015</v>
      </c>
      <c r="AA2450">
        <v>5</v>
      </c>
      <c r="AB2450">
        <v>10</v>
      </c>
      <c r="AC2450">
        <v>-6.6141410206466986</v>
      </c>
      <c r="AD2450">
        <v>-29.325292128300287</v>
      </c>
    </row>
    <row r="2451" spans="1:30" x14ac:dyDescent="0.2">
      <c r="A2451">
        <v>2007</v>
      </c>
      <c r="B2451">
        <v>9</v>
      </c>
      <c r="C2451">
        <v>16</v>
      </c>
      <c r="D2451">
        <v>0</v>
      </c>
      <c r="H2451">
        <v>2017</v>
      </c>
      <c r="I2451">
        <v>9</v>
      </c>
      <c r="J2451">
        <v>5</v>
      </c>
      <c r="K2451">
        <v>38.4</v>
      </c>
      <c r="L2451">
        <v>42.174999999999997</v>
      </c>
      <c r="Q2451">
        <v>2017</v>
      </c>
      <c r="R2451">
        <v>9</v>
      </c>
      <c r="S2451">
        <v>5</v>
      </c>
      <c r="T2451">
        <f t="shared" si="76"/>
        <v>31.7858589793533</v>
      </c>
      <c r="U2451">
        <f t="shared" si="77"/>
        <v>-10.093149271200289</v>
      </c>
      <c r="Z2451">
        <v>2015</v>
      </c>
      <c r="AA2451">
        <v>5</v>
      </c>
      <c r="AB2451">
        <v>11</v>
      </c>
      <c r="AC2451">
        <v>-6.6141410206466986</v>
      </c>
      <c r="AD2451">
        <v>-29.032038160100285</v>
      </c>
    </row>
    <row r="2452" spans="1:30" x14ac:dyDescent="0.2">
      <c r="A2452">
        <v>2007</v>
      </c>
      <c r="B2452">
        <v>9</v>
      </c>
      <c r="C2452">
        <v>17</v>
      </c>
      <c r="D2452">
        <v>0</v>
      </c>
      <c r="H2452">
        <v>2017</v>
      </c>
      <c r="I2452">
        <v>9</v>
      </c>
      <c r="J2452">
        <v>6</v>
      </c>
      <c r="K2452">
        <v>1.2</v>
      </c>
      <c r="L2452">
        <v>51.507317073199999</v>
      </c>
      <c r="Q2452">
        <v>2017</v>
      </c>
      <c r="R2452">
        <v>9</v>
      </c>
      <c r="S2452">
        <v>6</v>
      </c>
      <c r="T2452">
        <f t="shared" si="76"/>
        <v>-5.4141410206466984</v>
      </c>
      <c r="U2452">
        <f t="shared" si="77"/>
        <v>-0.76083219800028701</v>
      </c>
      <c r="Z2452">
        <v>2015</v>
      </c>
      <c r="AA2452">
        <v>5</v>
      </c>
      <c r="AB2452">
        <v>14</v>
      </c>
      <c r="AC2452">
        <v>-6.6141410206466986</v>
      </c>
      <c r="AD2452">
        <v>-29.522497097300285</v>
      </c>
    </row>
    <row r="2453" spans="1:30" x14ac:dyDescent="0.2">
      <c r="A2453">
        <v>2007</v>
      </c>
      <c r="B2453">
        <v>9</v>
      </c>
      <c r="C2453">
        <v>18</v>
      </c>
      <c r="D2453">
        <v>0</v>
      </c>
      <c r="H2453">
        <v>2017</v>
      </c>
      <c r="I2453">
        <v>9</v>
      </c>
      <c r="J2453">
        <v>7</v>
      </c>
      <c r="K2453">
        <v>6</v>
      </c>
      <c r="L2453">
        <v>31.824999999999999</v>
      </c>
      <c r="Q2453">
        <v>2017</v>
      </c>
      <c r="R2453">
        <v>9</v>
      </c>
      <c r="S2453">
        <v>7</v>
      </c>
      <c r="T2453">
        <f t="shared" si="76"/>
        <v>-0.61414102064669862</v>
      </c>
      <c r="U2453">
        <f t="shared" si="77"/>
        <v>-20.443149271200287</v>
      </c>
      <c r="Z2453">
        <v>2015</v>
      </c>
      <c r="AA2453">
        <v>5</v>
      </c>
      <c r="AB2453">
        <v>18</v>
      </c>
      <c r="AC2453">
        <v>-6.6141410206466986</v>
      </c>
      <c r="AD2453">
        <v>-29.255649271200287</v>
      </c>
    </row>
    <row r="2454" spans="1:30" x14ac:dyDescent="0.2">
      <c r="A2454">
        <v>2007</v>
      </c>
      <c r="B2454">
        <v>9</v>
      </c>
      <c r="C2454">
        <v>19</v>
      </c>
      <c r="D2454">
        <v>0</v>
      </c>
      <c r="H2454">
        <v>2017</v>
      </c>
      <c r="I2454">
        <v>9</v>
      </c>
      <c r="J2454">
        <v>8</v>
      </c>
      <c r="K2454">
        <v>0.5</v>
      </c>
      <c r="L2454">
        <v>31.566666666700002</v>
      </c>
      <c r="Q2454">
        <v>2017</v>
      </c>
      <c r="R2454">
        <v>9</v>
      </c>
      <c r="S2454">
        <v>8</v>
      </c>
      <c r="T2454">
        <f t="shared" si="76"/>
        <v>-6.1141410206466986</v>
      </c>
      <c r="U2454">
        <f t="shared" si="77"/>
        <v>-20.701482604500285</v>
      </c>
      <c r="Z2454">
        <v>2015</v>
      </c>
      <c r="AA2454">
        <v>5</v>
      </c>
      <c r="AB2454">
        <v>20</v>
      </c>
      <c r="AC2454">
        <v>-6.6141410206466986</v>
      </c>
      <c r="AD2454">
        <v>-29.980344393200287</v>
      </c>
    </row>
    <row r="2455" spans="1:30" x14ac:dyDescent="0.2">
      <c r="A2455">
        <v>2007</v>
      </c>
      <c r="B2455">
        <v>9</v>
      </c>
      <c r="C2455">
        <v>20</v>
      </c>
      <c r="D2455">
        <v>0</v>
      </c>
      <c r="H2455">
        <v>2017</v>
      </c>
      <c r="I2455">
        <v>9</v>
      </c>
      <c r="J2455">
        <v>9</v>
      </c>
      <c r="K2455">
        <v>0.2</v>
      </c>
      <c r="L2455">
        <v>30.612500000000001</v>
      </c>
      <c r="Q2455">
        <v>2017</v>
      </c>
      <c r="R2455">
        <v>9</v>
      </c>
      <c r="S2455">
        <v>9</v>
      </c>
      <c r="T2455">
        <f t="shared" si="76"/>
        <v>-6.4141410206466984</v>
      </c>
      <c r="U2455">
        <f t="shared" si="77"/>
        <v>-21.655649271200286</v>
      </c>
      <c r="Z2455">
        <v>2015</v>
      </c>
      <c r="AA2455">
        <v>5</v>
      </c>
      <c r="AB2455">
        <v>21</v>
      </c>
      <c r="AC2455">
        <v>-6.6141410206466986</v>
      </c>
      <c r="AD2455">
        <v>-29.842062314700286</v>
      </c>
    </row>
    <row r="2456" spans="1:30" x14ac:dyDescent="0.2">
      <c r="A2456">
        <v>2007</v>
      </c>
      <c r="B2456">
        <v>9</v>
      </c>
      <c r="C2456">
        <v>21</v>
      </c>
      <c r="D2456">
        <v>1</v>
      </c>
      <c r="H2456">
        <v>2017</v>
      </c>
      <c r="I2456">
        <v>9</v>
      </c>
      <c r="J2456">
        <v>10</v>
      </c>
      <c r="K2456">
        <v>1.5</v>
      </c>
      <c r="L2456">
        <v>29.9555555556</v>
      </c>
      <c r="Q2456">
        <v>2017</v>
      </c>
      <c r="R2456">
        <v>9</v>
      </c>
      <c r="S2456">
        <v>10</v>
      </c>
      <c r="T2456">
        <f t="shared" si="76"/>
        <v>-5.1141410206466986</v>
      </c>
      <c r="U2456">
        <f t="shared" si="77"/>
        <v>-22.312593715600286</v>
      </c>
      <c r="Z2456">
        <v>2015</v>
      </c>
      <c r="AA2456">
        <v>5</v>
      </c>
      <c r="AB2456">
        <v>22</v>
      </c>
      <c r="AC2456">
        <v>-6.6141410206466986</v>
      </c>
      <c r="AD2456">
        <v>-29.074209877300287</v>
      </c>
    </row>
    <row r="2457" spans="1:30" x14ac:dyDescent="0.2">
      <c r="A2457">
        <v>2007</v>
      </c>
      <c r="B2457">
        <v>9</v>
      </c>
      <c r="C2457">
        <v>22</v>
      </c>
      <c r="D2457">
        <v>14.6</v>
      </c>
      <c r="H2457">
        <v>2017</v>
      </c>
      <c r="I2457">
        <v>9</v>
      </c>
      <c r="J2457">
        <v>11</v>
      </c>
      <c r="K2457">
        <v>4.4000000000000004</v>
      </c>
      <c r="L2457">
        <v>35.083333333299997</v>
      </c>
      <c r="Q2457">
        <v>2017</v>
      </c>
      <c r="R2457">
        <v>9</v>
      </c>
      <c r="S2457">
        <v>11</v>
      </c>
      <c r="T2457">
        <f t="shared" si="76"/>
        <v>-2.2141410206466983</v>
      </c>
      <c r="U2457">
        <f t="shared" si="77"/>
        <v>-17.184815937900289</v>
      </c>
      <c r="Z2457">
        <v>2015</v>
      </c>
      <c r="AA2457">
        <v>5</v>
      </c>
      <c r="AB2457">
        <v>23</v>
      </c>
      <c r="AC2457">
        <v>-6.6141410206466986</v>
      </c>
      <c r="AD2457">
        <v>-29.999728218600286</v>
      </c>
    </row>
    <row r="2458" spans="1:30" x14ac:dyDescent="0.2">
      <c r="A2458">
        <v>2007</v>
      </c>
      <c r="B2458">
        <v>9</v>
      </c>
      <c r="C2458">
        <v>23</v>
      </c>
      <c r="D2458">
        <v>51.6</v>
      </c>
      <c r="H2458">
        <v>2017</v>
      </c>
      <c r="I2458">
        <v>9</v>
      </c>
      <c r="J2458">
        <v>12</v>
      </c>
      <c r="K2458">
        <v>4.8</v>
      </c>
      <c r="L2458">
        <v>30.944444444399998</v>
      </c>
      <c r="Q2458">
        <v>2017</v>
      </c>
      <c r="R2458">
        <v>9</v>
      </c>
      <c r="S2458">
        <v>12</v>
      </c>
      <c r="T2458">
        <f t="shared" si="76"/>
        <v>-1.8141410206466988</v>
      </c>
      <c r="U2458">
        <f t="shared" si="77"/>
        <v>-21.323704826800288</v>
      </c>
      <c r="Z2458">
        <v>2015</v>
      </c>
      <c r="AA2458">
        <v>5</v>
      </c>
      <c r="AB2458">
        <v>24</v>
      </c>
      <c r="AC2458">
        <v>-6.6141410206466986</v>
      </c>
      <c r="AD2458">
        <v>-29.550200553300286</v>
      </c>
    </row>
    <row r="2459" spans="1:30" x14ac:dyDescent="0.2">
      <c r="A2459">
        <v>2007</v>
      </c>
      <c r="B2459">
        <v>9</v>
      </c>
      <c r="C2459">
        <v>24</v>
      </c>
      <c r="D2459">
        <v>23.4</v>
      </c>
      <c r="H2459">
        <v>2017</v>
      </c>
      <c r="I2459">
        <v>9</v>
      </c>
      <c r="J2459">
        <v>13</v>
      </c>
      <c r="K2459">
        <v>1.5</v>
      </c>
      <c r="L2459">
        <v>30.45</v>
      </c>
      <c r="Q2459">
        <v>2017</v>
      </c>
      <c r="R2459">
        <v>9</v>
      </c>
      <c r="S2459">
        <v>13</v>
      </c>
      <c r="T2459">
        <f t="shared" si="76"/>
        <v>-5.1141410206466986</v>
      </c>
      <c r="U2459">
        <f t="shared" si="77"/>
        <v>-21.818149271200287</v>
      </c>
      <c r="Z2459">
        <v>2015</v>
      </c>
      <c r="AA2459">
        <v>5</v>
      </c>
      <c r="AB2459">
        <v>25</v>
      </c>
      <c r="AC2459">
        <v>-6.6141410206466986</v>
      </c>
      <c r="AD2459">
        <v>-29.384815937900285</v>
      </c>
    </row>
    <row r="2460" spans="1:30" x14ac:dyDescent="0.2">
      <c r="A2460">
        <v>2007</v>
      </c>
      <c r="B2460">
        <v>9</v>
      </c>
      <c r="C2460">
        <v>25</v>
      </c>
      <c r="D2460">
        <v>4.4000000000000004</v>
      </c>
      <c r="H2460">
        <v>2017</v>
      </c>
      <c r="I2460">
        <v>9</v>
      </c>
      <c r="J2460">
        <v>14</v>
      </c>
      <c r="K2460">
        <v>3</v>
      </c>
      <c r="L2460">
        <v>29.433333333299998</v>
      </c>
      <c r="Q2460">
        <v>2017</v>
      </c>
      <c r="R2460">
        <v>9</v>
      </c>
      <c r="S2460">
        <v>14</v>
      </c>
      <c r="T2460">
        <f t="shared" si="76"/>
        <v>-3.6141410206466986</v>
      </c>
      <c r="U2460">
        <f t="shared" si="77"/>
        <v>-22.834815937900288</v>
      </c>
      <c r="Z2460">
        <v>2015</v>
      </c>
      <c r="AA2460">
        <v>5</v>
      </c>
      <c r="AB2460">
        <v>26</v>
      </c>
      <c r="AC2460">
        <v>-6.6141410206466986</v>
      </c>
      <c r="AD2460">
        <v>-29.228149271200287</v>
      </c>
    </row>
    <row r="2461" spans="1:30" x14ac:dyDescent="0.2">
      <c r="A2461">
        <v>2007</v>
      </c>
      <c r="B2461">
        <v>9</v>
      </c>
      <c r="C2461">
        <v>26</v>
      </c>
      <c r="D2461">
        <v>3.7</v>
      </c>
      <c r="H2461">
        <v>2017</v>
      </c>
      <c r="I2461">
        <v>9</v>
      </c>
      <c r="J2461">
        <v>15</v>
      </c>
      <c r="K2461">
        <v>0.7</v>
      </c>
      <c r="L2461">
        <v>30.4666666667</v>
      </c>
      <c r="Q2461">
        <v>2017</v>
      </c>
      <c r="R2461">
        <v>9</v>
      </c>
      <c r="S2461">
        <v>15</v>
      </c>
      <c r="T2461">
        <f t="shared" si="76"/>
        <v>-5.9141410206466984</v>
      </c>
      <c r="U2461">
        <f t="shared" si="77"/>
        <v>-21.801482604500286</v>
      </c>
      <c r="Z2461">
        <v>2015</v>
      </c>
      <c r="AA2461">
        <v>6</v>
      </c>
      <c r="AB2461">
        <v>1</v>
      </c>
      <c r="AC2461">
        <v>-6.6141410206466986</v>
      </c>
      <c r="AD2461">
        <v>-27.026972800600287</v>
      </c>
    </row>
    <row r="2462" spans="1:30" x14ac:dyDescent="0.2">
      <c r="A2462">
        <v>2007</v>
      </c>
      <c r="B2462">
        <v>9</v>
      </c>
      <c r="C2462">
        <v>27</v>
      </c>
      <c r="D2462">
        <v>7</v>
      </c>
      <c r="H2462">
        <v>2017</v>
      </c>
      <c r="I2462">
        <v>9</v>
      </c>
      <c r="J2462">
        <v>16</v>
      </c>
      <c r="K2462">
        <v>0</v>
      </c>
      <c r="L2462">
        <v>29.37</v>
      </c>
      <c r="Q2462">
        <v>2017</v>
      </c>
      <c r="R2462">
        <v>9</v>
      </c>
      <c r="S2462">
        <v>16</v>
      </c>
      <c r="T2462">
        <f t="shared" si="76"/>
        <v>-6.6141410206466986</v>
      </c>
      <c r="U2462">
        <f t="shared" si="77"/>
        <v>-22.898149271200285</v>
      </c>
      <c r="Z2462">
        <v>2015</v>
      </c>
      <c r="AA2462">
        <v>6</v>
      </c>
      <c r="AB2462">
        <v>2</v>
      </c>
      <c r="AC2462">
        <v>-6.6141410206466986</v>
      </c>
      <c r="AD2462">
        <v>-27.533774271200286</v>
      </c>
    </row>
    <row r="2463" spans="1:30" x14ac:dyDescent="0.2">
      <c r="A2463">
        <v>2007</v>
      </c>
      <c r="B2463">
        <v>9</v>
      </c>
      <c r="C2463">
        <v>28</v>
      </c>
      <c r="D2463">
        <v>1.3</v>
      </c>
      <c r="H2463">
        <v>2017</v>
      </c>
      <c r="I2463">
        <v>9</v>
      </c>
      <c r="J2463">
        <v>17</v>
      </c>
      <c r="K2463">
        <v>24.6</v>
      </c>
      <c r="L2463">
        <v>29.344444444400001</v>
      </c>
      <c r="Q2463">
        <v>2017</v>
      </c>
      <c r="R2463">
        <v>9</v>
      </c>
      <c r="S2463">
        <v>17</v>
      </c>
      <c r="T2463">
        <f t="shared" si="76"/>
        <v>17.985858979353303</v>
      </c>
      <c r="U2463">
        <f t="shared" si="77"/>
        <v>-22.923704826800286</v>
      </c>
      <c r="Z2463">
        <v>2015</v>
      </c>
      <c r="AA2463">
        <v>6</v>
      </c>
      <c r="AB2463">
        <v>8</v>
      </c>
      <c r="AC2463">
        <v>-6.6141410206466986</v>
      </c>
      <c r="AD2463">
        <v>-28.184428341000288</v>
      </c>
    </row>
    <row r="2464" spans="1:30" x14ac:dyDescent="0.2">
      <c r="A2464">
        <v>2007</v>
      </c>
      <c r="B2464">
        <v>9</v>
      </c>
      <c r="C2464">
        <v>29</v>
      </c>
      <c r="D2464">
        <v>16.5</v>
      </c>
      <c r="H2464">
        <v>2017</v>
      </c>
      <c r="I2464">
        <v>9</v>
      </c>
      <c r="J2464">
        <v>18</v>
      </c>
      <c r="K2464">
        <v>93.6</v>
      </c>
      <c r="L2464">
        <v>105.84095238099999</v>
      </c>
      <c r="Q2464">
        <v>2017</v>
      </c>
      <c r="R2464">
        <v>9</v>
      </c>
      <c r="S2464">
        <v>18</v>
      </c>
      <c r="T2464">
        <f t="shared" si="76"/>
        <v>86.985858979353296</v>
      </c>
      <c r="U2464">
        <f t="shared" si="77"/>
        <v>53.572803109799707</v>
      </c>
      <c r="Z2464">
        <v>2015</v>
      </c>
      <c r="AA2464">
        <v>6</v>
      </c>
      <c r="AB2464">
        <v>10</v>
      </c>
      <c r="AC2464">
        <v>-6.6141410206466986</v>
      </c>
      <c r="AD2464">
        <v>-26.987298207400286</v>
      </c>
    </row>
    <row r="2465" spans="1:30" x14ac:dyDescent="0.2">
      <c r="A2465">
        <v>2007</v>
      </c>
      <c r="B2465">
        <v>9</v>
      </c>
      <c r="C2465">
        <v>30</v>
      </c>
      <c r="D2465">
        <v>6.2</v>
      </c>
      <c r="H2465">
        <v>2017</v>
      </c>
      <c r="I2465">
        <v>9</v>
      </c>
      <c r="J2465">
        <v>19</v>
      </c>
      <c r="K2465">
        <v>17.600000000000001</v>
      </c>
      <c r="L2465">
        <v>114.18659793800001</v>
      </c>
      <c r="Q2465">
        <v>2017</v>
      </c>
      <c r="R2465">
        <v>9</v>
      </c>
      <c r="S2465">
        <v>19</v>
      </c>
      <c r="T2465">
        <f t="shared" si="76"/>
        <v>10.985858979353303</v>
      </c>
      <c r="U2465">
        <f t="shared" si="77"/>
        <v>61.918448666799719</v>
      </c>
      <c r="Z2465">
        <v>2015</v>
      </c>
      <c r="AA2465">
        <v>6</v>
      </c>
      <c r="AB2465">
        <v>11</v>
      </c>
      <c r="AC2465">
        <v>-6.6141410206466986</v>
      </c>
      <c r="AD2465">
        <v>-27.847694725700286</v>
      </c>
    </row>
    <row r="2466" spans="1:30" x14ac:dyDescent="0.2">
      <c r="A2466">
        <v>2007</v>
      </c>
      <c r="B2466">
        <v>10</v>
      </c>
      <c r="C2466">
        <v>1</v>
      </c>
      <c r="D2466">
        <v>0</v>
      </c>
      <c r="H2466">
        <v>2017</v>
      </c>
      <c r="I2466">
        <v>9</v>
      </c>
      <c r="J2466">
        <v>20</v>
      </c>
      <c r="K2466">
        <v>0.2</v>
      </c>
      <c r="L2466">
        <v>46.6714285714</v>
      </c>
      <c r="Q2466">
        <v>2017</v>
      </c>
      <c r="R2466">
        <v>9</v>
      </c>
      <c r="S2466">
        <v>20</v>
      </c>
      <c r="T2466">
        <f t="shared" si="76"/>
        <v>-6.4141410206466984</v>
      </c>
      <c r="U2466">
        <f t="shared" si="77"/>
        <v>-5.5967206998002865</v>
      </c>
      <c r="Z2466">
        <v>2015</v>
      </c>
      <c r="AA2466">
        <v>6</v>
      </c>
      <c r="AB2466">
        <v>18</v>
      </c>
      <c r="AC2466">
        <v>-6.6141410206466986</v>
      </c>
      <c r="AD2466">
        <v>-28.125725028800286</v>
      </c>
    </row>
    <row r="2467" spans="1:30" x14ac:dyDescent="0.2">
      <c r="A2467">
        <v>2007</v>
      </c>
      <c r="B2467">
        <v>10</v>
      </c>
      <c r="C2467">
        <v>2</v>
      </c>
      <c r="D2467">
        <v>0.5</v>
      </c>
      <c r="H2467">
        <v>2017</v>
      </c>
      <c r="I2467">
        <v>9</v>
      </c>
      <c r="J2467">
        <v>21</v>
      </c>
      <c r="K2467">
        <v>0.1</v>
      </c>
      <c r="L2467">
        <v>38.036363636399997</v>
      </c>
      <c r="Q2467">
        <v>2017</v>
      </c>
      <c r="R2467">
        <v>9</v>
      </c>
      <c r="S2467">
        <v>21</v>
      </c>
      <c r="T2467">
        <f t="shared" si="76"/>
        <v>-6.514141020646699</v>
      </c>
      <c r="U2467">
        <f t="shared" si="77"/>
        <v>-14.231785634800289</v>
      </c>
      <c r="Z2467">
        <v>2015</v>
      </c>
      <c r="AA2467">
        <v>7</v>
      </c>
      <c r="AB2467">
        <v>27</v>
      </c>
      <c r="AC2467">
        <v>-6.6141410206466986</v>
      </c>
      <c r="AD2467">
        <v>-26.542617356300287</v>
      </c>
    </row>
    <row r="2468" spans="1:30" x14ac:dyDescent="0.2">
      <c r="A2468">
        <v>2007</v>
      </c>
      <c r="B2468">
        <v>10</v>
      </c>
      <c r="C2468">
        <v>3</v>
      </c>
      <c r="D2468">
        <v>5.5</v>
      </c>
      <c r="H2468">
        <v>2017</v>
      </c>
      <c r="I2468">
        <v>9</v>
      </c>
      <c r="J2468">
        <v>22</v>
      </c>
      <c r="K2468">
        <v>0</v>
      </c>
      <c r="L2468">
        <v>35</v>
      </c>
      <c r="Q2468">
        <v>2017</v>
      </c>
      <c r="R2468">
        <v>9</v>
      </c>
      <c r="S2468">
        <v>22</v>
      </c>
      <c r="T2468">
        <f t="shared" si="76"/>
        <v>-6.6141410206466986</v>
      </c>
      <c r="U2468">
        <f t="shared" si="77"/>
        <v>-17.268149271200286</v>
      </c>
      <c r="Z2468">
        <v>2015</v>
      </c>
      <c r="AA2468">
        <v>7</v>
      </c>
      <c r="AB2468">
        <v>31</v>
      </c>
      <c r="AC2468">
        <v>-6.6141410206466986</v>
      </c>
      <c r="AD2468">
        <v>-21.148794432500285</v>
      </c>
    </row>
    <row r="2469" spans="1:30" x14ac:dyDescent="0.2">
      <c r="A2469">
        <v>2007</v>
      </c>
      <c r="B2469">
        <v>10</v>
      </c>
      <c r="C2469">
        <v>4</v>
      </c>
      <c r="D2469">
        <v>1.6</v>
      </c>
      <c r="H2469">
        <v>2017</v>
      </c>
      <c r="I2469">
        <v>9</v>
      </c>
      <c r="J2469">
        <v>23</v>
      </c>
      <c r="K2469">
        <v>0</v>
      </c>
      <c r="L2469">
        <v>33.833333333299997</v>
      </c>
      <c r="Q2469">
        <v>2017</v>
      </c>
      <c r="R2469">
        <v>9</v>
      </c>
      <c r="S2469">
        <v>23</v>
      </c>
      <c r="T2469">
        <f t="shared" si="76"/>
        <v>-6.6141410206466986</v>
      </c>
      <c r="U2469">
        <f t="shared" si="77"/>
        <v>-18.434815937900289</v>
      </c>
      <c r="Z2469">
        <v>2015</v>
      </c>
      <c r="AA2469">
        <v>8</v>
      </c>
      <c r="AB2469">
        <v>8</v>
      </c>
      <c r="AC2469">
        <v>-6.6141410206466986</v>
      </c>
      <c r="AD2469">
        <v>-25.373603816700285</v>
      </c>
    </row>
    <row r="2470" spans="1:30" x14ac:dyDescent="0.2">
      <c r="A2470">
        <v>2007</v>
      </c>
      <c r="B2470">
        <v>10</v>
      </c>
      <c r="C2470">
        <v>5</v>
      </c>
      <c r="D2470">
        <v>1.5</v>
      </c>
      <c r="H2470">
        <v>2017</v>
      </c>
      <c r="I2470">
        <v>9</v>
      </c>
      <c r="J2470">
        <v>24</v>
      </c>
      <c r="K2470">
        <v>7.7</v>
      </c>
      <c r="L2470">
        <v>33.950000000000003</v>
      </c>
      <c r="Q2470">
        <v>2017</v>
      </c>
      <c r="R2470">
        <v>9</v>
      </c>
      <c r="S2470">
        <v>24</v>
      </c>
      <c r="T2470">
        <f t="shared" si="76"/>
        <v>1.0858589793533016</v>
      </c>
      <c r="U2470">
        <f t="shared" si="77"/>
        <v>-18.318149271200284</v>
      </c>
      <c r="Z2470">
        <v>2015</v>
      </c>
      <c r="AA2470">
        <v>8</v>
      </c>
      <c r="AB2470">
        <v>9</v>
      </c>
      <c r="AC2470">
        <v>-6.6141410206466986</v>
      </c>
      <c r="AD2470">
        <v>-26.443620969300287</v>
      </c>
    </row>
    <row r="2471" spans="1:30" x14ac:dyDescent="0.2">
      <c r="A2471">
        <v>2007</v>
      </c>
      <c r="B2471">
        <v>10</v>
      </c>
      <c r="C2471">
        <v>6</v>
      </c>
      <c r="D2471">
        <v>0</v>
      </c>
      <c r="H2471">
        <v>2017</v>
      </c>
      <c r="I2471">
        <v>9</v>
      </c>
      <c r="J2471">
        <v>25</v>
      </c>
      <c r="K2471">
        <v>0.1</v>
      </c>
      <c r="L2471">
        <v>42.226086956499998</v>
      </c>
      <c r="Q2471">
        <v>2017</v>
      </c>
      <c r="R2471">
        <v>9</v>
      </c>
      <c r="S2471">
        <v>25</v>
      </c>
      <c r="T2471">
        <f t="shared" si="76"/>
        <v>-6.514141020646699</v>
      </c>
      <c r="U2471">
        <f t="shared" si="77"/>
        <v>-10.042062314700289</v>
      </c>
      <c r="Z2471">
        <v>2015</v>
      </c>
      <c r="AA2471">
        <v>8</v>
      </c>
      <c r="AB2471">
        <v>20</v>
      </c>
      <c r="AC2471">
        <v>-6.6141410206466986</v>
      </c>
      <c r="AD2471">
        <v>-24.750961771200288</v>
      </c>
    </row>
    <row r="2472" spans="1:30" x14ac:dyDescent="0.2">
      <c r="A2472">
        <v>2007</v>
      </c>
      <c r="B2472">
        <v>10</v>
      </c>
      <c r="C2472">
        <v>7</v>
      </c>
      <c r="D2472">
        <v>0</v>
      </c>
      <c r="H2472">
        <v>2017</v>
      </c>
      <c r="I2472">
        <v>9</v>
      </c>
      <c r="J2472">
        <v>26</v>
      </c>
      <c r="K2472">
        <v>0</v>
      </c>
      <c r="L2472">
        <v>32.28</v>
      </c>
      <c r="Q2472">
        <v>2017</v>
      </c>
      <c r="R2472">
        <v>9</v>
      </c>
      <c r="S2472">
        <v>26</v>
      </c>
      <c r="T2472">
        <f t="shared" si="76"/>
        <v>-6.6141410206466986</v>
      </c>
      <c r="U2472">
        <f t="shared" si="77"/>
        <v>-19.988149271200285</v>
      </c>
      <c r="Z2472">
        <v>2015</v>
      </c>
      <c r="AA2472">
        <v>8</v>
      </c>
      <c r="AB2472">
        <v>21</v>
      </c>
      <c r="AC2472">
        <v>-6.6141410206466986</v>
      </c>
      <c r="AD2472">
        <v>-26.265876543900287</v>
      </c>
    </row>
    <row r="2473" spans="1:30" x14ac:dyDescent="0.2">
      <c r="A2473">
        <v>2007</v>
      </c>
      <c r="B2473">
        <v>10</v>
      </c>
      <c r="C2473">
        <v>8</v>
      </c>
      <c r="D2473">
        <v>2</v>
      </c>
      <c r="H2473">
        <v>2017</v>
      </c>
      <c r="I2473">
        <v>9</v>
      </c>
      <c r="J2473">
        <v>27</v>
      </c>
      <c r="K2473">
        <v>11.4</v>
      </c>
      <c r="L2473">
        <v>32.012500000000003</v>
      </c>
      <c r="Q2473">
        <v>2017</v>
      </c>
      <c r="R2473">
        <v>9</v>
      </c>
      <c r="S2473">
        <v>27</v>
      </c>
      <c r="T2473">
        <f t="shared" si="76"/>
        <v>4.7858589793533017</v>
      </c>
      <c r="U2473">
        <f t="shared" si="77"/>
        <v>-20.255649271200284</v>
      </c>
      <c r="Z2473">
        <v>2015</v>
      </c>
      <c r="AA2473">
        <v>8</v>
      </c>
      <c r="AB2473">
        <v>23</v>
      </c>
      <c r="AC2473">
        <v>-6.6141410206466986</v>
      </c>
      <c r="AD2473">
        <v>-25.699296812200288</v>
      </c>
    </row>
    <row r="2474" spans="1:30" x14ac:dyDescent="0.2">
      <c r="A2474">
        <v>2007</v>
      </c>
      <c r="B2474">
        <v>10</v>
      </c>
      <c r="C2474">
        <v>9</v>
      </c>
      <c r="D2474">
        <v>56.9</v>
      </c>
      <c r="H2474">
        <v>2017</v>
      </c>
      <c r="I2474">
        <v>9</v>
      </c>
      <c r="J2474">
        <v>28</v>
      </c>
      <c r="K2474">
        <v>30.9</v>
      </c>
      <c r="L2474">
        <v>65.267857142899999</v>
      </c>
      <c r="Q2474">
        <v>2017</v>
      </c>
      <c r="R2474">
        <v>9</v>
      </c>
      <c r="S2474">
        <v>28</v>
      </c>
      <c r="T2474">
        <f t="shared" si="76"/>
        <v>24.2858589793533</v>
      </c>
      <c r="U2474">
        <f t="shared" si="77"/>
        <v>12.999707871699712</v>
      </c>
      <c r="Z2474">
        <v>2015</v>
      </c>
      <c r="AA2474">
        <v>9</v>
      </c>
      <c r="AB2474">
        <v>1</v>
      </c>
      <c r="AC2474">
        <v>-6.6141410206466986</v>
      </c>
      <c r="AD2474">
        <v>-22.082434985500285</v>
      </c>
    </row>
    <row r="2475" spans="1:30" x14ac:dyDescent="0.2">
      <c r="A2475">
        <v>2007</v>
      </c>
      <c r="B2475">
        <v>10</v>
      </c>
      <c r="C2475">
        <v>10</v>
      </c>
      <c r="D2475">
        <v>4.2</v>
      </c>
      <c r="H2475">
        <v>2017</v>
      </c>
      <c r="I2475">
        <v>9</v>
      </c>
      <c r="J2475">
        <v>29</v>
      </c>
      <c r="K2475">
        <v>9.1</v>
      </c>
      <c r="L2475">
        <v>49.686206896599998</v>
      </c>
      <c r="Q2475">
        <v>2017</v>
      </c>
      <c r="R2475">
        <v>9</v>
      </c>
      <c r="S2475">
        <v>29</v>
      </c>
      <c r="T2475">
        <f t="shared" si="76"/>
        <v>2.485858979353301</v>
      </c>
      <c r="U2475">
        <f t="shared" si="77"/>
        <v>-2.5819423746002883</v>
      </c>
      <c r="Z2475">
        <v>2015</v>
      </c>
      <c r="AA2475">
        <v>9</v>
      </c>
      <c r="AB2475">
        <v>3</v>
      </c>
      <c r="AC2475">
        <v>-6.6141410206466986</v>
      </c>
      <c r="AD2475">
        <v>-25.482694725700288</v>
      </c>
    </row>
    <row r="2476" spans="1:30" x14ac:dyDescent="0.2">
      <c r="A2476">
        <v>2007</v>
      </c>
      <c r="B2476">
        <v>10</v>
      </c>
      <c r="C2476">
        <v>11</v>
      </c>
      <c r="D2476">
        <v>0.5</v>
      </c>
      <c r="H2476">
        <v>2017</v>
      </c>
      <c r="I2476">
        <v>9</v>
      </c>
      <c r="J2476">
        <v>30</v>
      </c>
      <c r="K2476">
        <v>4.7</v>
      </c>
      <c r="L2476">
        <v>45.586206896599997</v>
      </c>
      <c r="Q2476">
        <v>2017</v>
      </c>
      <c r="R2476">
        <v>9</v>
      </c>
      <c r="S2476">
        <v>30</v>
      </c>
      <c r="T2476">
        <f t="shared" si="76"/>
        <v>-1.9141410206466984</v>
      </c>
      <c r="U2476">
        <f t="shared" si="77"/>
        <v>-6.6819423746002897</v>
      </c>
      <c r="Z2476">
        <v>2015</v>
      </c>
      <c r="AA2476">
        <v>9</v>
      </c>
      <c r="AB2476">
        <v>7</v>
      </c>
      <c r="AC2476">
        <v>-6.6141410206466986</v>
      </c>
      <c r="AD2476">
        <v>-22.345700291600288</v>
      </c>
    </row>
    <row r="2477" spans="1:30" x14ac:dyDescent="0.2">
      <c r="A2477">
        <v>2007</v>
      </c>
      <c r="B2477">
        <v>10</v>
      </c>
      <c r="C2477">
        <v>12</v>
      </c>
      <c r="D2477">
        <v>0.9</v>
      </c>
      <c r="H2477">
        <v>2017</v>
      </c>
      <c r="I2477">
        <v>10</v>
      </c>
      <c r="J2477">
        <v>1</v>
      </c>
      <c r="K2477">
        <v>16.100000000000001</v>
      </c>
      <c r="L2477">
        <v>37.506250000000001</v>
      </c>
      <c r="Q2477">
        <v>2017</v>
      </c>
      <c r="R2477">
        <v>10</v>
      </c>
      <c r="S2477">
        <v>1</v>
      </c>
      <c r="T2477">
        <f t="shared" si="76"/>
        <v>9.4858589793533028</v>
      </c>
      <c r="U2477">
        <f t="shared" si="77"/>
        <v>-14.761899271200285</v>
      </c>
      <c r="Z2477">
        <v>2015</v>
      </c>
      <c r="AA2477">
        <v>9</v>
      </c>
      <c r="AB2477">
        <v>9</v>
      </c>
      <c r="AC2477">
        <v>-6.6141410206466986</v>
      </c>
      <c r="AD2477">
        <v>-25.654589949200286</v>
      </c>
    </row>
    <row r="2478" spans="1:30" x14ac:dyDescent="0.2">
      <c r="A2478">
        <v>2007</v>
      </c>
      <c r="B2478">
        <v>10</v>
      </c>
      <c r="C2478">
        <v>13</v>
      </c>
      <c r="D2478">
        <v>0.7</v>
      </c>
      <c r="H2478">
        <v>2017</v>
      </c>
      <c r="I2478">
        <v>10</v>
      </c>
      <c r="J2478">
        <v>2</v>
      </c>
      <c r="K2478">
        <v>0.8</v>
      </c>
      <c r="L2478">
        <v>36.276470588199999</v>
      </c>
      <c r="Q2478">
        <v>2017</v>
      </c>
      <c r="R2478">
        <v>10</v>
      </c>
      <c r="S2478">
        <v>2</v>
      </c>
      <c r="T2478">
        <f t="shared" si="76"/>
        <v>-5.8141410206466988</v>
      </c>
      <c r="U2478">
        <f t="shared" si="77"/>
        <v>-15.991678683000288</v>
      </c>
      <c r="Z2478">
        <v>2015</v>
      </c>
      <c r="AA2478">
        <v>9</v>
      </c>
      <c r="AB2478">
        <v>19</v>
      </c>
      <c r="AC2478">
        <v>-6.6141410206466986</v>
      </c>
      <c r="AD2478">
        <v>-24.034815937900287</v>
      </c>
    </row>
    <row r="2479" spans="1:30" x14ac:dyDescent="0.2">
      <c r="A2479">
        <v>2007</v>
      </c>
      <c r="B2479">
        <v>10</v>
      </c>
      <c r="C2479">
        <v>14</v>
      </c>
      <c r="D2479">
        <v>4.3</v>
      </c>
      <c r="H2479">
        <v>2017</v>
      </c>
      <c r="I2479">
        <v>10</v>
      </c>
      <c r="J2479">
        <v>3</v>
      </c>
      <c r="K2479">
        <v>10.9</v>
      </c>
      <c r="L2479">
        <v>33.875</v>
      </c>
      <c r="Q2479">
        <v>2017</v>
      </c>
      <c r="R2479">
        <v>10</v>
      </c>
      <c r="S2479">
        <v>3</v>
      </c>
      <c r="T2479">
        <f t="shared" si="76"/>
        <v>4.2858589793533017</v>
      </c>
      <c r="U2479">
        <f t="shared" si="77"/>
        <v>-18.393149271200286</v>
      </c>
      <c r="Z2479">
        <v>2015</v>
      </c>
      <c r="AA2479">
        <v>9</v>
      </c>
      <c r="AB2479">
        <v>23</v>
      </c>
      <c r="AC2479">
        <v>-6.6141410206466986</v>
      </c>
      <c r="AD2479">
        <v>-23.755649271200287</v>
      </c>
    </row>
    <row r="2480" spans="1:30" x14ac:dyDescent="0.2">
      <c r="A2480">
        <v>2007</v>
      </c>
      <c r="B2480">
        <v>10</v>
      </c>
      <c r="C2480">
        <v>15</v>
      </c>
      <c r="D2480">
        <v>4</v>
      </c>
      <c r="H2480">
        <v>2017</v>
      </c>
      <c r="I2480">
        <v>10</v>
      </c>
      <c r="J2480">
        <v>4</v>
      </c>
      <c r="K2480">
        <v>1.6</v>
      </c>
      <c r="L2480">
        <v>53.29</v>
      </c>
      <c r="Q2480">
        <v>2017</v>
      </c>
      <c r="R2480">
        <v>10</v>
      </c>
      <c r="S2480">
        <v>4</v>
      </c>
      <c r="T2480">
        <f t="shared" si="76"/>
        <v>-5.014141020646699</v>
      </c>
      <c r="U2480">
        <f t="shared" si="77"/>
        <v>1.0218507287997127</v>
      </c>
      <c r="Z2480">
        <v>2015</v>
      </c>
      <c r="AA2480">
        <v>9</v>
      </c>
      <c r="AB2480">
        <v>28</v>
      </c>
      <c r="AC2480">
        <v>-6.6141410206466986</v>
      </c>
      <c r="AD2480">
        <v>-25.056384565300288</v>
      </c>
    </row>
    <row r="2481" spans="1:30" x14ac:dyDescent="0.2">
      <c r="A2481">
        <v>2007</v>
      </c>
      <c r="B2481">
        <v>10</v>
      </c>
      <c r="C2481">
        <v>16</v>
      </c>
      <c r="D2481">
        <v>0</v>
      </c>
      <c r="H2481">
        <v>2017</v>
      </c>
      <c r="I2481">
        <v>10</v>
      </c>
      <c r="J2481">
        <v>5</v>
      </c>
      <c r="K2481">
        <v>0</v>
      </c>
      <c r="L2481">
        <v>35.266666666699997</v>
      </c>
      <c r="Q2481">
        <v>2017</v>
      </c>
      <c r="R2481">
        <v>10</v>
      </c>
      <c r="S2481">
        <v>5</v>
      </c>
      <c r="T2481">
        <f t="shared" si="76"/>
        <v>-6.6141410206466986</v>
      </c>
      <c r="U2481">
        <f t="shared" si="77"/>
        <v>-17.001482604500289</v>
      </c>
      <c r="Z2481">
        <v>2015</v>
      </c>
      <c r="AA2481">
        <v>9</v>
      </c>
      <c r="AB2481">
        <v>29</v>
      </c>
      <c r="AC2481">
        <v>-6.6141410206466986</v>
      </c>
      <c r="AD2481">
        <v>-25.246610809700286</v>
      </c>
    </row>
    <row r="2482" spans="1:30" x14ac:dyDescent="0.2">
      <c r="A2482">
        <v>2007</v>
      </c>
      <c r="B2482">
        <v>10</v>
      </c>
      <c r="C2482">
        <v>17</v>
      </c>
      <c r="D2482">
        <v>0</v>
      </c>
      <c r="H2482">
        <v>2017</v>
      </c>
      <c r="I2482">
        <v>10</v>
      </c>
      <c r="J2482">
        <v>6</v>
      </c>
      <c r="K2482">
        <v>17.8</v>
      </c>
      <c r="L2482">
        <v>38.088235294100002</v>
      </c>
      <c r="Q2482">
        <v>2017</v>
      </c>
      <c r="R2482">
        <v>10</v>
      </c>
      <c r="S2482">
        <v>6</v>
      </c>
      <c r="T2482">
        <f t="shared" si="76"/>
        <v>11.185858979353302</v>
      </c>
      <c r="U2482">
        <f t="shared" si="77"/>
        <v>-14.179913977100284</v>
      </c>
      <c r="Z2482">
        <v>2015</v>
      </c>
      <c r="AA2482">
        <v>10</v>
      </c>
      <c r="AB2482">
        <v>3</v>
      </c>
      <c r="AC2482">
        <v>-6.6141410206466986</v>
      </c>
      <c r="AD2482">
        <v>-24.096720699800287</v>
      </c>
    </row>
    <row r="2483" spans="1:30" x14ac:dyDescent="0.2">
      <c r="A2483">
        <v>2007</v>
      </c>
      <c r="B2483">
        <v>10</v>
      </c>
      <c r="C2483">
        <v>18</v>
      </c>
      <c r="D2483">
        <v>3.7</v>
      </c>
      <c r="H2483">
        <v>2017</v>
      </c>
      <c r="I2483">
        <v>10</v>
      </c>
      <c r="J2483">
        <v>7</v>
      </c>
      <c r="K2483">
        <v>0.2</v>
      </c>
      <c r="L2483">
        <v>42.122727272699997</v>
      </c>
      <c r="Q2483">
        <v>2017</v>
      </c>
      <c r="R2483">
        <v>10</v>
      </c>
      <c r="S2483">
        <v>7</v>
      </c>
      <c r="T2483">
        <f t="shared" si="76"/>
        <v>-6.4141410206466984</v>
      </c>
      <c r="U2483">
        <f t="shared" si="77"/>
        <v>-10.145421998500289</v>
      </c>
      <c r="Z2483">
        <v>2015</v>
      </c>
      <c r="AA2483">
        <v>10</v>
      </c>
      <c r="AB2483">
        <v>5</v>
      </c>
      <c r="AC2483">
        <v>-6.6141410206466986</v>
      </c>
      <c r="AD2483">
        <v>-25.598286257500288</v>
      </c>
    </row>
    <row r="2484" spans="1:30" x14ac:dyDescent="0.2">
      <c r="A2484">
        <v>2007</v>
      </c>
      <c r="B2484">
        <v>10</v>
      </c>
      <c r="C2484">
        <v>19</v>
      </c>
      <c r="D2484">
        <v>26.9</v>
      </c>
      <c r="H2484">
        <v>2017</v>
      </c>
      <c r="I2484">
        <v>10</v>
      </c>
      <c r="J2484">
        <v>8</v>
      </c>
      <c r="K2484">
        <v>12</v>
      </c>
      <c r="L2484">
        <v>34.21</v>
      </c>
      <c r="Q2484">
        <v>2017</v>
      </c>
      <c r="R2484">
        <v>10</v>
      </c>
      <c r="S2484">
        <v>8</v>
      </c>
      <c r="T2484">
        <f t="shared" si="76"/>
        <v>5.3858589793533014</v>
      </c>
      <c r="U2484">
        <f t="shared" si="77"/>
        <v>-18.058149271200286</v>
      </c>
      <c r="Z2484">
        <v>2015</v>
      </c>
      <c r="AA2484">
        <v>10</v>
      </c>
      <c r="AB2484">
        <v>24</v>
      </c>
      <c r="AC2484">
        <v>-6.6141410206466986</v>
      </c>
      <c r="AD2484">
        <v>-22.096720699800287</v>
      </c>
    </row>
    <row r="2485" spans="1:30" x14ac:dyDescent="0.2">
      <c r="A2485">
        <v>2007</v>
      </c>
      <c r="B2485">
        <v>10</v>
      </c>
      <c r="C2485">
        <v>20</v>
      </c>
      <c r="D2485">
        <v>12</v>
      </c>
      <c r="H2485">
        <v>2017</v>
      </c>
      <c r="I2485">
        <v>10</v>
      </c>
      <c r="J2485">
        <v>9</v>
      </c>
      <c r="K2485">
        <v>3.3</v>
      </c>
      <c r="L2485">
        <v>44.774999999999999</v>
      </c>
      <c r="Q2485">
        <v>2017</v>
      </c>
      <c r="R2485">
        <v>10</v>
      </c>
      <c r="S2485">
        <v>9</v>
      </c>
      <c r="T2485">
        <f t="shared" si="76"/>
        <v>-3.3141410206466988</v>
      </c>
      <c r="U2485">
        <f t="shared" si="77"/>
        <v>-7.4931492712002878</v>
      </c>
      <c r="Z2485">
        <v>2015</v>
      </c>
      <c r="AA2485">
        <v>10</v>
      </c>
      <c r="AB2485">
        <v>25</v>
      </c>
      <c r="AC2485">
        <v>-6.6141410206466986</v>
      </c>
      <c r="AD2485">
        <v>-22.586006414100286</v>
      </c>
    </row>
    <row r="2486" spans="1:30" x14ac:dyDescent="0.2">
      <c r="A2486">
        <v>2007</v>
      </c>
      <c r="B2486">
        <v>10</v>
      </c>
      <c r="C2486">
        <v>21</v>
      </c>
      <c r="D2486">
        <v>1.9</v>
      </c>
      <c r="H2486">
        <v>2017</v>
      </c>
      <c r="I2486">
        <v>10</v>
      </c>
      <c r="J2486">
        <v>10</v>
      </c>
      <c r="K2486">
        <v>0.2</v>
      </c>
      <c r="L2486">
        <v>34.4666666667</v>
      </c>
      <c r="Q2486">
        <v>2017</v>
      </c>
      <c r="R2486">
        <v>10</v>
      </c>
      <c r="S2486">
        <v>10</v>
      </c>
      <c r="T2486">
        <f t="shared" si="76"/>
        <v>-6.4141410206466984</v>
      </c>
      <c r="U2486">
        <f t="shared" si="77"/>
        <v>-17.801482604500286</v>
      </c>
      <c r="Z2486">
        <v>2015</v>
      </c>
      <c r="AA2486">
        <v>12</v>
      </c>
      <c r="AB2486">
        <v>6</v>
      </c>
      <c r="AC2486">
        <v>-6.6141410206466986</v>
      </c>
      <c r="AD2486">
        <v>-17.088149271200287</v>
      </c>
    </row>
    <row r="2487" spans="1:30" x14ac:dyDescent="0.2">
      <c r="A2487">
        <v>2007</v>
      </c>
      <c r="B2487">
        <v>10</v>
      </c>
      <c r="C2487">
        <v>22</v>
      </c>
      <c r="D2487">
        <v>3.1</v>
      </c>
      <c r="H2487">
        <v>2017</v>
      </c>
      <c r="I2487">
        <v>10</v>
      </c>
      <c r="J2487">
        <v>11</v>
      </c>
      <c r="K2487">
        <v>0.1</v>
      </c>
      <c r="L2487">
        <v>33.516666666699997</v>
      </c>
      <c r="Q2487">
        <v>2017</v>
      </c>
      <c r="R2487">
        <v>10</v>
      </c>
      <c r="S2487">
        <v>11</v>
      </c>
      <c r="T2487">
        <f t="shared" si="76"/>
        <v>-6.514141020646699</v>
      </c>
      <c r="U2487">
        <f t="shared" si="77"/>
        <v>-18.751482604500289</v>
      </c>
      <c r="Z2487">
        <v>2015</v>
      </c>
      <c r="AA2487">
        <v>12</v>
      </c>
      <c r="AB2487">
        <v>8</v>
      </c>
      <c r="AC2487">
        <v>-6.6141410206466986</v>
      </c>
      <c r="AD2487">
        <v>-19.145072348100285</v>
      </c>
    </row>
    <row r="2488" spans="1:30" x14ac:dyDescent="0.2">
      <c r="A2488">
        <v>2007</v>
      </c>
      <c r="B2488">
        <v>10</v>
      </c>
      <c r="C2488">
        <v>23</v>
      </c>
      <c r="D2488">
        <v>3.9</v>
      </c>
      <c r="H2488">
        <v>2017</v>
      </c>
      <c r="I2488">
        <v>10</v>
      </c>
      <c r="J2488">
        <v>12</v>
      </c>
      <c r="K2488">
        <v>1.2</v>
      </c>
      <c r="L2488">
        <v>33.024999999999999</v>
      </c>
      <c r="Q2488">
        <v>2017</v>
      </c>
      <c r="R2488">
        <v>10</v>
      </c>
      <c r="S2488">
        <v>12</v>
      </c>
      <c r="T2488">
        <f t="shared" si="76"/>
        <v>-5.4141410206466984</v>
      </c>
      <c r="U2488">
        <f t="shared" si="77"/>
        <v>-19.243149271200288</v>
      </c>
      <c r="Z2488">
        <v>2015</v>
      </c>
      <c r="AA2488">
        <v>12</v>
      </c>
      <c r="AB2488">
        <v>31</v>
      </c>
      <c r="AC2488">
        <v>-6.6141410206466986</v>
      </c>
      <c r="AD2488">
        <v>-23.443149271200287</v>
      </c>
    </row>
    <row r="2489" spans="1:30" x14ac:dyDescent="0.2">
      <c r="A2489">
        <v>2007</v>
      </c>
      <c r="B2489">
        <v>10</v>
      </c>
      <c r="C2489">
        <v>24</v>
      </c>
      <c r="D2489">
        <v>0.5</v>
      </c>
      <c r="H2489">
        <v>2017</v>
      </c>
      <c r="I2489">
        <v>10</v>
      </c>
      <c r="J2489">
        <v>13</v>
      </c>
      <c r="K2489">
        <v>0.1</v>
      </c>
      <c r="L2489">
        <v>32.725000000000001</v>
      </c>
      <c r="Q2489">
        <v>2017</v>
      </c>
      <c r="R2489">
        <v>10</v>
      </c>
      <c r="S2489">
        <v>13</v>
      </c>
      <c r="T2489">
        <f t="shared" si="76"/>
        <v>-6.514141020646699</v>
      </c>
      <c r="U2489">
        <f t="shared" si="77"/>
        <v>-19.543149271200285</v>
      </c>
      <c r="Z2489">
        <v>2016</v>
      </c>
      <c r="AA2489">
        <v>1</v>
      </c>
      <c r="AB2489">
        <v>13</v>
      </c>
      <c r="AC2489">
        <v>-6.6141410206466986</v>
      </c>
      <c r="AD2489">
        <v>-14.151482604500288</v>
      </c>
    </row>
    <row r="2490" spans="1:30" x14ac:dyDescent="0.2">
      <c r="A2490">
        <v>2007</v>
      </c>
      <c r="B2490">
        <v>10</v>
      </c>
      <c r="C2490">
        <v>25</v>
      </c>
      <c r="D2490">
        <v>7.2</v>
      </c>
      <c r="H2490">
        <v>2017</v>
      </c>
      <c r="I2490">
        <v>10</v>
      </c>
      <c r="J2490">
        <v>14</v>
      </c>
      <c r="K2490">
        <v>16.2</v>
      </c>
      <c r="L2490">
        <v>32.4</v>
      </c>
      <c r="Q2490">
        <v>2017</v>
      </c>
      <c r="R2490">
        <v>10</v>
      </c>
      <c r="S2490">
        <v>14</v>
      </c>
      <c r="T2490">
        <f t="shared" si="76"/>
        <v>9.5858589793533007</v>
      </c>
      <c r="U2490">
        <f t="shared" si="77"/>
        <v>-19.868149271200288</v>
      </c>
      <c r="Z2490">
        <v>2016</v>
      </c>
      <c r="AA2490">
        <v>1</v>
      </c>
      <c r="AB2490">
        <v>14</v>
      </c>
      <c r="AC2490">
        <v>-6.6141410206466986</v>
      </c>
      <c r="AD2490">
        <v>-21.988838926400287</v>
      </c>
    </row>
    <row r="2491" spans="1:30" x14ac:dyDescent="0.2">
      <c r="A2491">
        <v>2007</v>
      </c>
      <c r="B2491">
        <v>10</v>
      </c>
      <c r="C2491">
        <v>26</v>
      </c>
      <c r="D2491">
        <v>34.299999999999997</v>
      </c>
      <c r="H2491">
        <v>2017</v>
      </c>
      <c r="I2491">
        <v>10</v>
      </c>
      <c r="J2491">
        <v>15</v>
      </c>
      <c r="K2491">
        <v>30.9</v>
      </c>
      <c r="L2491">
        <v>33.950000000000003</v>
      </c>
      <c r="Q2491">
        <v>2017</v>
      </c>
      <c r="R2491">
        <v>10</v>
      </c>
      <c r="S2491">
        <v>15</v>
      </c>
      <c r="T2491">
        <f t="shared" si="76"/>
        <v>24.2858589793533</v>
      </c>
      <c r="U2491">
        <f t="shared" si="77"/>
        <v>-18.318149271200284</v>
      </c>
      <c r="Z2491">
        <v>2016</v>
      </c>
      <c r="AA2491">
        <v>1</v>
      </c>
      <c r="AB2491">
        <v>16</v>
      </c>
      <c r="AC2491">
        <v>-6.6141410206466986</v>
      </c>
      <c r="AD2491">
        <v>-21.364700995300286</v>
      </c>
    </row>
    <row r="2492" spans="1:30" x14ac:dyDescent="0.2">
      <c r="A2492">
        <v>2007</v>
      </c>
      <c r="B2492">
        <v>10</v>
      </c>
      <c r="C2492">
        <v>27</v>
      </c>
      <c r="D2492">
        <v>16.7</v>
      </c>
      <c r="H2492">
        <v>2017</v>
      </c>
      <c r="I2492">
        <v>10</v>
      </c>
      <c r="J2492">
        <v>16</v>
      </c>
      <c r="K2492">
        <v>61.2</v>
      </c>
      <c r="L2492">
        <v>117.780530973</v>
      </c>
      <c r="Q2492">
        <v>2017</v>
      </c>
      <c r="R2492">
        <v>10</v>
      </c>
      <c r="S2492">
        <v>16</v>
      </c>
      <c r="T2492">
        <f t="shared" si="76"/>
        <v>54.585858979353304</v>
      </c>
      <c r="U2492">
        <f t="shared" si="77"/>
        <v>65.512381701799711</v>
      </c>
      <c r="Z2492">
        <v>2016</v>
      </c>
      <c r="AA2492">
        <v>1</v>
      </c>
      <c r="AB2492">
        <v>24</v>
      </c>
      <c r="AC2492">
        <v>-6.6141410206466986</v>
      </c>
      <c r="AD2492">
        <v>-22.874031624100287</v>
      </c>
    </row>
    <row r="2493" spans="1:30" x14ac:dyDescent="0.2">
      <c r="A2493">
        <v>2007</v>
      </c>
      <c r="B2493">
        <v>10</v>
      </c>
      <c r="C2493">
        <v>28</v>
      </c>
      <c r="D2493">
        <v>2</v>
      </c>
      <c r="H2493">
        <v>2017</v>
      </c>
      <c r="I2493">
        <v>10</v>
      </c>
      <c r="J2493">
        <v>17</v>
      </c>
      <c r="K2493">
        <v>8.6999999999999993</v>
      </c>
      <c r="L2493">
        <v>118.87837837799999</v>
      </c>
      <c r="Q2493">
        <v>2017</v>
      </c>
      <c r="R2493">
        <v>10</v>
      </c>
      <c r="S2493">
        <v>17</v>
      </c>
      <c r="T2493">
        <f t="shared" si="76"/>
        <v>2.0858589793533007</v>
      </c>
      <c r="U2493">
        <f t="shared" si="77"/>
        <v>66.610229106799707</v>
      </c>
      <c r="Z2493">
        <v>2016</v>
      </c>
      <c r="AA2493">
        <v>1</v>
      </c>
      <c r="AB2493">
        <v>26</v>
      </c>
      <c r="AC2493">
        <v>-6.6141410206466986</v>
      </c>
      <c r="AD2493">
        <v>-23.556028059100285</v>
      </c>
    </row>
    <row r="2494" spans="1:30" x14ac:dyDescent="0.2">
      <c r="A2494">
        <v>2007</v>
      </c>
      <c r="B2494">
        <v>10</v>
      </c>
      <c r="C2494">
        <v>29</v>
      </c>
      <c r="D2494">
        <v>15.5</v>
      </c>
      <c r="H2494">
        <v>2017</v>
      </c>
      <c r="I2494">
        <v>10</v>
      </c>
      <c r="J2494">
        <v>18</v>
      </c>
      <c r="K2494">
        <v>28.2</v>
      </c>
      <c r="L2494">
        <v>64.605882352899997</v>
      </c>
      <c r="Q2494">
        <v>2017</v>
      </c>
      <c r="R2494">
        <v>10</v>
      </c>
      <c r="S2494">
        <v>18</v>
      </c>
      <c r="T2494">
        <f t="shared" si="76"/>
        <v>21.585858979353301</v>
      </c>
      <c r="U2494">
        <f t="shared" si="77"/>
        <v>12.33773308169971</v>
      </c>
      <c r="Z2494">
        <v>2016</v>
      </c>
      <c r="AA2494">
        <v>1</v>
      </c>
      <c r="AB2494">
        <v>29</v>
      </c>
      <c r="AC2494">
        <v>-6.6141410206466986</v>
      </c>
      <c r="AD2494">
        <v>-24.291226194300286</v>
      </c>
    </row>
    <row r="2495" spans="1:30" x14ac:dyDescent="0.2">
      <c r="A2495">
        <v>2007</v>
      </c>
      <c r="B2495">
        <v>10</v>
      </c>
      <c r="C2495">
        <v>30</v>
      </c>
      <c r="D2495">
        <v>1.3</v>
      </c>
      <c r="H2495">
        <v>2017</v>
      </c>
      <c r="I2495">
        <v>10</v>
      </c>
      <c r="J2495">
        <v>19</v>
      </c>
      <c r="K2495">
        <v>0.2</v>
      </c>
      <c r="L2495">
        <v>59.003333333299999</v>
      </c>
      <c r="Q2495">
        <v>2017</v>
      </c>
      <c r="R2495">
        <v>10</v>
      </c>
      <c r="S2495">
        <v>19</v>
      </c>
      <c r="T2495">
        <f t="shared" si="76"/>
        <v>-6.4141410206466984</v>
      </c>
      <c r="U2495">
        <f t="shared" si="77"/>
        <v>6.7351840620997123</v>
      </c>
      <c r="Z2495">
        <v>2016</v>
      </c>
      <c r="AA2495">
        <v>2</v>
      </c>
      <c r="AB2495">
        <v>6</v>
      </c>
      <c r="AC2495">
        <v>-6.6141410206466986</v>
      </c>
      <c r="AD2495">
        <v>-24.753565937900287</v>
      </c>
    </row>
    <row r="2496" spans="1:30" x14ac:dyDescent="0.2">
      <c r="A2496">
        <v>2007</v>
      </c>
      <c r="B2496">
        <v>10</v>
      </c>
      <c r="C2496">
        <v>31</v>
      </c>
      <c r="D2496">
        <v>0.7</v>
      </c>
      <c r="H2496">
        <v>2017</v>
      </c>
      <c r="I2496">
        <v>10</v>
      </c>
      <c r="J2496">
        <v>20</v>
      </c>
      <c r="K2496">
        <v>0.1</v>
      </c>
      <c r="L2496">
        <v>41.284615384600002</v>
      </c>
      <c r="Q2496">
        <v>2017</v>
      </c>
      <c r="R2496">
        <v>10</v>
      </c>
      <c r="S2496">
        <v>20</v>
      </c>
      <c r="T2496">
        <f t="shared" si="76"/>
        <v>-6.514141020646699</v>
      </c>
      <c r="U2496">
        <f t="shared" si="77"/>
        <v>-10.983533886600284</v>
      </c>
      <c r="Z2496">
        <v>2016</v>
      </c>
      <c r="AA2496">
        <v>2</v>
      </c>
      <c r="AB2496">
        <v>7</v>
      </c>
      <c r="AC2496">
        <v>-6.6141410206466986</v>
      </c>
      <c r="AD2496">
        <v>-24.414815937900286</v>
      </c>
    </row>
    <row r="2497" spans="1:30" x14ac:dyDescent="0.2">
      <c r="A2497">
        <v>2007</v>
      </c>
      <c r="B2497">
        <v>11</v>
      </c>
      <c r="C2497">
        <v>1</v>
      </c>
      <c r="D2497">
        <v>14.1</v>
      </c>
      <c r="H2497">
        <v>2017</v>
      </c>
      <c r="I2497">
        <v>10</v>
      </c>
      <c r="J2497">
        <v>21</v>
      </c>
      <c r="K2497">
        <v>0</v>
      </c>
      <c r="L2497">
        <v>38.546153846199999</v>
      </c>
      <c r="Q2497">
        <v>2017</v>
      </c>
      <c r="R2497">
        <v>10</v>
      </c>
      <c r="S2497">
        <v>21</v>
      </c>
      <c r="T2497">
        <f t="shared" si="76"/>
        <v>-6.6141410206466986</v>
      </c>
      <c r="U2497">
        <f t="shared" si="77"/>
        <v>-13.721995425000287</v>
      </c>
      <c r="Z2497">
        <v>2016</v>
      </c>
      <c r="AA2497">
        <v>2</v>
      </c>
      <c r="AB2497">
        <v>8</v>
      </c>
      <c r="AC2497">
        <v>-6.6141410206466986</v>
      </c>
      <c r="AD2497">
        <v>-25.286570323800287</v>
      </c>
    </row>
    <row r="2498" spans="1:30" x14ac:dyDescent="0.2">
      <c r="A2498">
        <v>2007</v>
      </c>
      <c r="B2498">
        <v>11</v>
      </c>
      <c r="C2498">
        <v>2</v>
      </c>
      <c r="D2498">
        <v>9.4</v>
      </c>
      <c r="H2498">
        <v>2017</v>
      </c>
      <c r="I2498">
        <v>10</v>
      </c>
      <c r="J2498">
        <v>22</v>
      </c>
      <c r="K2498">
        <v>0</v>
      </c>
      <c r="L2498">
        <v>36.875</v>
      </c>
      <c r="Q2498">
        <v>2017</v>
      </c>
      <c r="R2498">
        <v>10</v>
      </c>
      <c r="S2498">
        <v>22</v>
      </c>
      <c r="T2498">
        <f t="shared" ref="T2498:T2561" si="78">K2498-$O$1</f>
        <v>-6.6141410206466986</v>
      </c>
      <c r="U2498">
        <f t="shared" ref="U2498:U2561" si="79">L2498-$O$2</f>
        <v>-15.393149271200286</v>
      </c>
      <c r="Z2498">
        <v>2016</v>
      </c>
      <c r="AA2498">
        <v>3</v>
      </c>
      <c r="AB2498">
        <v>6</v>
      </c>
      <c r="AC2498">
        <v>-6.6141410206466986</v>
      </c>
      <c r="AD2498">
        <v>-23.421880614500285</v>
      </c>
    </row>
    <row r="2499" spans="1:30" x14ac:dyDescent="0.2">
      <c r="A2499">
        <v>2007</v>
      </c>
      <c r="B2499">
        <v>11</v>
      </c>
      <c r="C2499">
        <v>3</v>
      </c>
      <c r="D2499">
        <v>5</v>
      </c>
      <c r="H2499">
        <v>2017</v>
      </c>
      <c r="I2499">
        <v>10</v>
      </c>
      <c r="J2499">
        <v>23</v>
      </c>
      <c r="K2499">
        <v>30.6</v>
      </c>
      <c r="L2499">
        <v>61.475000000000001</v>
      </c>
      <c r="Q2499">
        <v>2017</v>
      </c>
      <c r="R2499">
        <v>10</v>
      </c>
      <c r="S2499">
        <v>23</v>
      </c>
      <c r="T2499">
        <f t="shared" si="78"/>
        <v>23.985858979353303</v>
      </c>
      <c r="U2499">
        <f t="shared" si="79"/>
        <v>9.206850728799715</v>
      </c>
      <c r="Z2499">
        <v>2016</v>
      </c>
      <c r="AA2499">
        <v>3</v>
      </c>
      <c r="AB2499">
        <v>8</v>
      </c>
      <c r="AC2499">
        <v>-6.6141410206466986</v>
      </c>
      <c r="AD2499">
        <v>-24.660876543900287</v>
      </c>
    </row>
    <row r="2500" spans="1:30" x14ac:dyDescent="0.2">
      <c r="A2500">
        <v>2007</v>
      </c>
      <c r="B2500">
        <v>11</v>
      </c>
      <c r="C2500">
        <v>4</v>
      </c>
      <c r="D2500">
        <v>0</v>
      </c>
      <c r="H2500">
        <v>2017</v>
      </c>
      <c r="I2500">
        <v>10</v>
      </c>
      <c r="J2500">
        <v>24</v>
      </c>
      <c r="K2500">
        <v>6.7</v>
      </c>
      <c r="L2500">
        <v>45.956756756799997</v>
      </c>
      <c r="Q2500">
        <v>2017</v>
      </c>
      <c r="R2500">
        <v>10</v>
      </c>
      <c r="S2500">
        <v>24</v>
      </c>
      <c r="T2500">
        <f t="shared" si="78"/>
        <v>8.5858979353301557E-2</v>
      </c>
      <c r="U2500">
        <f t="shared" si="79"/>
        <v>-6.3113925144002891</v>
      </c>
      <c r="Z2500">
        <v>2016</v>
      </c>
      <c r="AA2500">
        <v>3</v>
      </c>
      <c r="AB2500">
        <v>10</v>
      </c>
      <c r="AC2500">
        <v>-6.6141410206466986</v>
      </c>
      <c r="AD2500">
        <v>0.92539911589971524</v>
      </c>
    </row>
    <row r="2501" spans="1:30" x14ac:dyDescent="0.2">
      <c r="A2501">
        <v>2007</v>
      </c>
      <c r="B2501">
        <v>11</v>
      </c>
      <c r="C2501">
        <v>5</v>
      </c>
      <c r="D2501">
        <v>2.8</v>
      </c>
      <c r="H2501">
        <v>2017</v>
      </c>
      <c r="I2501">
        <v>10</v>
      </c>
      <c r="J2501">
        <v>25</v>
      </c>
      <c r="K2501">
        <v>6.3</v>
      </c>
      <c r="L2501">
        <v>38.392307692300001</v>
      </c>
      <c r="Q2501">
        <v>2017</v>
      </c>
      <c r="R2501">
        <v>10</v>
      </c>
      <c r="S2501">
        <v>25</v>
      </c>
      <c r="T2501">
        <f t="shared" si="78"/>
        <v>-0.3141410206466988</v>
      </c>
      <c r="U2501">
        <f t="shared" si="79"/>
        <v>-13.875841578900285</v>
      </c>
      <c r="Z2501">
        <v>2016</v>
      </c>
      <c r="AA2501">
        <v>3</v>
      </c>
      <c r="AB2501">
        <v>19</v>
      </c>
      <c r="AC2501">
        <v>-6.6141410206466986</v>
      </c>
      <c r="AD2501">
        <v>-21.672764655800286</v>
      </c>
    </row>
    <row r="2502" spans="1:30" x14ac:dyDescent="0.2">
      <c r="A2502">
        <v>2007</v>
      </c>
      <c r="B2502">
        <v>11</v>
      </c>
      <c r="C2502">
        <v>6</v>
      </c>
      <c r="D2502">
        <v>0.7</v>
      </c>
      <c r="H2502">
        <v>2017</v>
      </c>
      <c r="I2502">
        <v>10</v>
      </c>
      <c r="J2502">
        <v>26</v>
      </c>
      <c r="K2502">
        <v>2.9</v>
      </c>
      <c r="L2502">
        <v>37.423529411799997</v>
      </c>
      <c r="Q2502">
        <v>2017</v>
      </c>
      <c r="R2502">
        <v>10</v>
      </c>
      <c r="S2502">
        <v>26</v>
      </c>
      <c r="T2502">
        <f t="shared" si="78"/>
        <v>-3.7141410206466987</v>
      </c>
      <c r="U2502">
        <f t="shared" si="79"/>
        <v>-14.844619859400289</v>
      </c>
      <c r="Z2502">
        <v>2016</v>
      </c>
      <c r="AA2502">
        <v>4</v>
      </c>
      <c r="AB2502">
        <v>22</v>
      </c>
      <c r="AC2502">
        <v>-6.6141410206466986</v>
      </c>
      <c r="AD2502">
        <v>-22.432732604500288</v>
      </c>
    </row>
    <row r="2503" spans="1:30" x14ac:dyDescent="0.2">
      <c r="A2503">
        <v>2007</v>
      </c>
      <c r="B2503">
        <v>11</v>
      </c>
      <c r="C2503">
        <v>7</v>
      </c>
      <c r="D2503">
        <v>0</v>
      </c>
      <c r="H2503">
        <v>2017</v>
      </c>
      <c r="I2503">
        <v>10</v>
      </c>
      <c r="J2503">
        <v>27</v>
      </c>
      <c r="K2503">
        <v>60.1</v>
      </c>
      <c r="L2503">
        <v>68.993548387100006</v>
      </c>
      <c r="Q2503">
        <v>2017</v>
      </c>
      <c r="R2503">
        <v>10</v>
      </c>
      <c r="S2503">
        <v>27</v>
      </c>
      <c r="T2503">
        <f t="shared" si="78"/>
        <v>53.485858979353303</v>
      </c>
      <c r="U2503">
        <f t="shared" si="79"/>
        <v>16.72539911589972</v>
      </c>
      <c r="Z2503">
        <v>2016</v>
      </c>
      <c r="AA2503">
        <v>4</v>
      </c>
      <c r="AB2503">
        <v>23</v>
      </c>
      <c r="AC2503">
        <v>-6.6141410206466986</v>
      </c>
      <c r="AD2503">
        <v>-21.549000335000287</v>
      </c>
    </row>
    <row r="2504" spans="1:30" x14ac:dyDescent="0.2">
      <c r="A2504">
        <v>2007</v>
      </c>
      <c r="B2504">
        <v>11</v>
      </c>
      <c r="C2504">
        <v>8</v>
      </c>
      <c r="D2504">
        <v>2.5</v>
      </c>
      <c r="H2504">
        <v>2017</v>
      </c>
      <c r="I2504">
        <v>10</v>
      </c>
      <c r="J2504">
        <v>28</v>
      </c>
      <c r="K2504">
        <v>5.4</v>
      </c>
      <c r="L2504">
        <v>69.478873239400002</v>
      </c>
      <c r="Q2504">
        <v>2017</v>
      </c>
      <c r="R2504">
        <v>10</v>
      </c>
      <c r="S2504">
        <v>28</v>
      </c>
      <c r="T2504">
        <f t="shared" si="78"/>
        <v>-1.2141410206466983</v>
      </c>
      <c r="U2504">
        <f t="shared" si="79"/>
        <v>17.210723968199716</v>
      </c>
      <c r="Z2504">
        <v>2016</v>
      </c>
      <c r="AA2504">
        <v>4</v>
      </c>
      <c r="AB2504">
        <v>25</v>
      </c>
      <c r="AC2504">
        <v>-6.6141410206466986</v>
      </c>
      <c r="AD2504">
        <v>-22.707364957500285</v>
      </c>
    </row>
    <row r="2505" spans="1:30" x14ac:dyDescent="0.2">
      <c r="A2505">
        <v>2007</v>
      </c>
      <c r="B2505">
        <v>11</v>
      </c>
      <c r="C2505">
        <v>9</v>
      </c>
      <c r="D2505">
        <v>2.8</v>
      </c>
      <c r="H2505">
        <v>2017</v>
      </c>
      <c r="I2505">
        <v>10</v>
      </c>
      <c r="J2505">
        <v>29</v>
      </c>
      <c r="K2505">
        <v>0</v>
      </c>
      <c r="L2505">
        <v>39.016666666699997</v>
      </c>
      <c r="Q2505">
        <v>2017</v>
      </c>
      <c r="R2505">
        <v>10</v>
      </c>
      <c r="S2505">
        <v>29</v>
      </c>
      <c r="T2505">
        <f t="shared" si="78"/>
        <v>-6.6141410206466986</v>
      </c>
      <c r="U2505">
        <f t="shared" si="79"/>
        <v>-13.251482604500289</v>
      </c>
      <c r="Z2505">
        <v>2016</v>
      </c>
      <c r="AA2505">
        <v>4</v>
      </c>
      <c r="AB2505">
        <v>27</v>
      </c>
      <c r="AC2505">
        <v>-6.6141410206466986</v>
      </c>
      <c r="AD2505">
        <v>-23.712266918300287</v>
      </c>
    </row>
    <row r="2506" spans="1:30" x14ac:dyDescent="0.2">
      <c r="A2506">
        <v>2007</v>
      </c>
      <c r="B2506">
        <v>11</v>
      </c>
      <c r="C2506">
        <v>10</v>
      </c>
      <c r="D2506">
        <v>1.4</v>
      </c>
      <c r="H2506">
        <v>2017</v>
      </c>
      <c r="I2506">
        <v>10</v>
      </c>
      <c r="J2506">
        <v>30</v>
      </c>
      <c r="K2506">
        <v>0.4</v>
      </c>
      <c r="L2506">
        <v>36.7571428571</v>
      </c>
      <c r="Q2506">
        <v>2017</v>
      </c>
      <c r="R2506">
        <v>10</v>
      </c>
      <c r="S2506">
        <v>30</v>
      </c>
      <c r="T2506">
        <f t="shared" si="78"/>
        <v>-6.2141410206466983</v>
      </c>
      <c r="U2506">
        <f t="shared" si="79"/>
        <v>-15.511006414100287</v>
      </c>
      <c r="Z2506">
        <v>2016</v>
      </c>
      <c r="AA2506">
        <v>4</v>
      </c>
      <c r="AB2506">
        <v>28</v>
      </c>
      <c r="AC2506">
        <v>-6.6141410206466986</v>
      </c>
      <c r="AD2506">
        <v>-23.550961771200285</v>
      </c>
    </row>
    <row r="2507" spans="1:30" x14ac:dyDescent="0.2">
      <c r="A2507">
        <v>2007</v>
      </c>
      <c r="B2507">
        <v>11</v>
      </c>
      <c r="C2507">
        <v>11</v>
      </c>
      <c r="D2507">
        <v>0</v>
      </c>
      <c r="H2507">
        <v>2017</v>
      </c>
      <c r="I2507">
        <v>10</v>
      </c>
      <c r="J2507">
        <v>31</v>
      </c>
      <c r="K2507">
        <v>0.2</v>
      </c>
      <c r="L2507">
        <v>35.94</v>
      </c>
      <c r="Q2507">
        <v>2017</v>
      </c>
      <c r="R2507">
        <v>10</v>
      </c>
      <c r="S2507">
        <v>31</v>
      </c>
      <c r="T2507">
        <f t="shared" si="78"/>
        <v>-6.4141410206466984</v>
      </c>
      <c r="U2507">
        <f t="shared" si="79"/>
        <v>-16.328149271200289</v>
      </c>
      <c r="Z2507">
        <v>2016</v>
      </c>
      <c r="AA2507">
        <v>5</v>
      </c>
      <c r="AB2507">
        <v>20</v>
      </c>
      <c r="AC2507">
        <v>-6.6141410206466986</v>
      </c>
      <c r="AD2507">
        <v>-23.618149271200288</v>
      </c>
    </row>
    <row r="2508" spans="1:30" x14ac:dyDescent="0.2">
      <c r="A2508">
        <v>2007</v>
      </c>
      <c r="B2508">
        <v>11</v>
      </c>
      <c r="C2508">
        <v>12</v>
      </c>
      <c r="D2508">
        <v>1.7</v>
      </c>
      <c r="H2508">
        <v>2017</v>
      </c>
      <c r="I2508">
        <v>11</v>
      </c>
      <c r="J2508">
        <v>1</v>
      </c>
      <c r="K2508">
        <v>14</v>
      </c>
      <c r="L2508">
        <v>34.950000000000003</v>
      </c>
      <c r="Q2508">
        <v>2017</v>
      </c>
      <c r="R2508">
        <v>11</v>
      </c>
      <c r="S2508">
        <v>1</v>
      </c>
      <c r="T2508">
        <f t="shared" si="78"/>
        <v>7.3858589793533014</v>
      </c>
      <c r="U2508">
        <f t="shared" si="79"/>
        <v>-17.318149271200284</v>
      </c>
      <c r="Z2508">
        <v>2016</v>
      </c>
      <c r="AA2508">
        <v>8</v>
      </c>
      <c r="AB2508">
        <v>29</v>
      </c>
      <c r="AC2508">
        <v>-6.6141410206466986</v>
      </c>
      <c r="AD2508">
        <v>-20.656384565300286</v>
      </c>
    </row>
    <row r="2509" spans="1:30" x14ac:dyDescent="0.2">
      <c r="A2509">
        <v>2007</v>
      </c>
      <c r="B2509">
        <v>11</v>
      </c>
      <c r="C2509">
        <v>13</v>
      </c>
      <c r="D2509">
        <v>6</v>
      </c>
      <c r="H2509">
        <v>2017</v>
      </c>
      <c r="I2509">
        <v>11</v>
      </c>
      <c r="J2509">
        <v>2</v>
      </c>
      <c r="K2509">
        <v>5.8</v>
      </c>
      <c r="L2509">
        <v>37.342105263199997</v>
      </c>
      <c r="Q2509">
        <v>2017</v>
      </c>
      <c r="R2509">
        <v>11</v>
      </c>
      <c r="S2509">
        <v>2</v>
      </c>
      <c r="T2509">
        <f t="shared" si="78"/>
        <v>-0.8141410206466988</v>
      </c>
      <c r="U2509">
        <f t="shared" si="79"/>
        <v>-14.926044008000289</v>
      </c>
      <c r="Z2509">
        <v>2016</v>
      </c>
      <c r="AA2509">
        <v>8</v>
      </c>
      <c r="AB2509">
        <v>30</v>
      </c>
      <c r="AC2509">
        <v>-6.6141410206466986</v>
      </c>
      <c r="AD2509">
        <v>-22.286331089400285</v>
      </c>
    </row>
    <row r="2510" spans="1:30" x14ac:dyDescent="0.2">
      <c r="A2510">
        <v>2007</v>
      </c>
      <c r="B2510">
        <v>11</v>
      </c>
      <c r="C2510">
        <v>14</v>
      </c>
      <c r="D2510">
        <v>3.8</v>
      </c>
      <c r="H2510">
        <v>2017</v>
      </c>
      <c r="I2510">
        <v>11</v>
      </c>
      <c r="J2510">
        <v>3</v>
      </c>
      <c r="K2510">
        <v>7.2</v>
      </c>
      <c r="L2510">
        <v>39.0857142857</v>
      </c>
      <c r="Q2510">
        <v>2017</v>
      </c>
      <c r="R2510">
        <v>11</v>
      </c>
      <c r="S2510">
        <v>3</v>
      </c>
      <c r="T2510">
        <f t="shared" si="78"/>
        <v>0.58585897935330156</v>
      </c>
      <c r="U2510">
        <f t="shared" si="79"/>
        <v>-13.182434985500286</v>
      </c>
      <c r="Z2510">
        <v>2016</v>
      </c>
      <c r="AA2510">
        <v>11</v>
      </c>
      <c r="AB2510">
        <v>7</v>
      </c>
      <c r="AC2510">
        <v>-6.6141410206466986</v>
      </c>
      <c r="AD2510">
        <v>8.2000325469997151</v>
      </c>
    </row>
    <row r="2511" spans="1:30" x14ac:dyDescent="0.2">
      <c r="A2511">
        <v>2007</v>
      </c>
      <c r="B2511">
        <v>11</v>
      </c>
      <c r="C2511">
        <v>15</v>
      </c>
      <c r="D2511">
        <v>1.5</v>
      </c>
      <c r="H2511">
        <v>2017</v>
      </c>
      <c r="I2511">
        <v>11</v>
      </c>
      <c r="J2511">
        <v>4</v>
      </c>
      <c r="K2511">
        <v>67.5</v>
      </c>
      <c r="L2511">
        <v>78.760000000000005</v>
      </c>
      <c r="Q2511">
        <v>2017</v>
      </c>
      <c r="R2511">
        <v>11</v>
      </c>
      <c r="S2511">
        <v>4</v>
      </c>
      <c r="T2511">
        <f t="shared" si="78"/>
        <v>60.885858979353301</v>
      </c>
      <c r="U2511">
        <f t="shared" si="79"/>
        <v>26.491850728799719</v>
      </c>
      <c r="Z2511">
        <v>2016</v>
      </c>
      <c r="AA2511">
        <v>11</v>
      </c>
      <c r="AB2511">
        <v>26</v>
      </c>
      <c r="AC2511">
        <v>-6.6141410206466986</v>
      </c>
      <c r="AD2511">
        <v>-17.282434985500288</v>
      </c>
    </row>
    <row r="2512" spans="1:30" x14ac:dyDescent="0.2">
      <c r="A2512">
        <v>2007</v>
      </c>
      <c r="B2512">
        <v>11</v>
      </c>
      <c r="C2512">
        <v>16</v>
      </c>
      <c r="D2512">
        <v>0.8</v>
      </c>
      <c r="H2512">
        <v>2017</v>
      </c>
      <c r="I2512">
        <v>11</v>
      </c>
      <c r="J2512">
        <v>5</v>
      </c>
      <c r="K2512">
        <v>9.1999999999999993</v>
      </c>
      <c r="L2512">
        <v>154.93706293700001</v>
      </c>
      <c r="Q2512">
        <v>2017</v>
      </c>
      <c r="R2512">
        <v>11</v>
      </c>
      <c r="S2512">
        <v>5</v>
      </c>
      <c r="T2512">
        <f t="shared" si="78"/>
        <v>2.5858589793533007</v>
      </c>
      <c r="U2512">
        <f t="shared" si="79"/>
        <v>102.66891366579972</v>
      </c>
      <c r="Z2512">
        <v>2016</v>
      </c>
      <c r="AA2512">
        <v>12</v>
      </c>
      <c r="AB2512">
        <v>29</v>
      </c>
      <c r="AC2512">
        <v>-6.6141410206466986</v>
      </c>
      <c r="AD2512">
        <v>-15.110254534400283</v>
      </c>
    </row>
    <row r="2513" spans="1:30" x14ac:dyDescent="0.2">
      <c r="A2513">
        <v>2007</v>
      </c>
      <c r="B2513">
        <v>11</v>
      </c>
      <c r="C2513">
        <v>17</v>
      </c>
      <c r="D2513">
        <v>17.2</v>
      </c>
      <c r="H2513">
        <v>2017</v>
      </c>
      <c r="I2513">
        <v>11</v>
      </c>
      <c r="J2513">
        <v>6</v>
      </c>
      <c r="K2513">
        <v>3.6</v>
      </c>
      <c r="L2513">
        <v>53.854166666700003</v>
      </c>
      <c r="Q2513">
        <v>2017</v>
      </c>
      <c r="R2513">
        <v>11</v>
      </c>
      <c r="S2513">
        <v>6</v>
      </c>
      <c r="T2513">
        <f t="shared" si="78"/>
        <v>-3.0141410206466985</v>
      </c>
      <c r="U2513">
        <f t="shared" si="79"/>
        <v>1.5860173954997165</v>
      </c>
      <c r="Z2513">
        <v>2016</v>
      </c>
      <c r="AA2513">
        <v>12</v>
      </c>
      <c r="AB2513">
        <v>30</v>
      </c>
      <c r="AC2513">
        <v>-6.6141410206466986</v>
      </c>
      <c r="AD2513">
        <v>-16.828149271200289</v>
      </c>
    </row>
    <row r="2514" spans="1:30" x14ac:dyDescent="0.2">
      <c r="A2514">
        <v>2007</v>
      </c>
      <c r="B2514">
        <v>11</v>
      </c>
      <c r="C2514">
        <v>18</v>
      </c>
      <c r="D2514">
        <v>0</v>
      </c>
      <c r="H2514">
        <v>2017</v>
      </c>
      <c r="I2514">
        <v>11</v>
      </c>
      <c r="J2514">
        <v>7</v>
      </c>
      <c r="K2514">
        <v>5.0999999999999996</v>
      </c>
      <c r="L2514">
        <v>43.388235294099999</v>
      </c>
      <c r="Q2514">
        <v>2017</v>
      </c>
      <c r="R2514">
        <v>11</v>
      </c>
      <c r="S2514">
        <v>7</v>
      </c>
      <c r="T2514">
        <f t="shared" si="78"/>
        <v>-1.514141020646699</v>
      </c>
      <c r="U2514">
        <f t="shared" si="79"/>
        <v>-8.8799139771002871</v>
      </c>
      <c r="Z2514">
        <v>2017</v>
      </c>
      <c r="AA2514">
        <v>1</v>
      </c>
      <c r="AB2514">
        <v>8</v>
      </c>
      <c r="AC2514">
        <v>-6.6141410206466986</v>
      </c>
      <c r="AD2514">
        <v>-17.42199542500029</v>
      </c>
    </row>
    <row r="2515" spans="1:30" x14ac:dyDescent="0.2">
      <c r="A2515">
        <v>2007</v>
      </c>
      <c r="B2515">
        <v>11</v>
      </c>
      <c r="C2515">
        <v>19</v>
      </c>
      <c r="D2515">
        <v>0</v>
      </c>
      <c r="H2515">
        <v>2017</v>
      </c>
      <c r="I2515">
        <v>11</v>
      </c>
      <c r="J2515">
        <v>8</v>
      </c>
      <c r="K2515">
        <v>1</v>
      </c>
      <c r="L2515">
        <v>41.478571428599999</v>
      </c>
      <c r="Q2515">
        <v>2017</v>
      </c>
      <c r="R2515">
        <v>11</v>
      </c>
      <c r="S2515">
        <v>8</v>
      </c>
      <c r="T2515">
        <f t="shared" si="78"/>
        <v>-5.6141410206466986</v>
      </c>
      <c r="U2515">
        <f t="shared" si="79"/>
        <v>-10.789577842600288</v>
      </c>
      <c r="Z2515">
        <v>2017</v>
      </c>
      <c r="AA2515">
        <v>1</v>
      </c>
      <c r="AB2515">
        <v>21</v>
      </c>
      <c r="AC2515">
        <v>-6.6141410206466986</v>
      </c>
      <c r="AD2515">
        <v>-20.696720699800288</v>
      </c>
    </row>
    <row r="2516" spans="1:30" x14ac:dyDescent="0.2">
      <c r="A2516">
        <v>2007</v>
      </c>
      <c r="B2516">
        <v>11</v>
      </c>
      <c r="C2516">
        <v>20</v>
      </c>
      <c r="D2516">
        <v>38.6</v>
      </c>
      <c r="H2516">
        <v>2017</v>
      </c>
      <c r="I2516">
        <v>11</v>
      </c>
      <c r="J2516">
        <v>9</v>
      </c>
      <c r="K2516">
        <v>9.6</v>
      </c>
      <c r="L2516">
        <v>37.92</v>
      </c>
      <c r="Q2516">
        <v>2017</v>
      </c>
      <c r="R2516">
        <v>11</v>
      </c>
      <c r="S2516">
        <v>9</v>
      </c>
      <c r="T2516">
        <f t="shared" si="78"/>
        <v>2.985858979353301</v>
      </c>
      <c r="U2516">
        <f t="shared" si="79"/>
        <v>-14.348149271200285</v>
      </c>
      <c r="Z2516">
        <v>2017</v>
      </c>
      <c r="AA2516">
        <v>1</v>
      </c>
      <c r="AB2516">
        <v>26</v>
      </c>
      <c r="AC2516">
        <v>-6.6141410206466986</v>
      </c>
      <c r="AD2516">
        <v>-21.475292128300286</v>
      </c>
    </row>
    <row r="2517" spans="1:30" x14ac:dyDescent="0.2">
      <c r="A2517">
        <v>2007</v>
      </c>
      <c r="B2517">
        <v>11</v>
      </c>
      <c r="C2517">
        <v>21</v>
      </c>
      <c r="D2517">
        <v>0</v>
      </c>
      <c r="H2517">
        <v>2017</v>
      </c>
      <c r="I2517">
        <v>11</v>
      </c>
      <c r="J2517">
        <v>10</v>
      </c>
      <c r="K2517">
        <v>7.1</v>
      </c>
      <c r="L2517">
        <v>43.15</v>
      </c>
      <c r="Q2517">
        <v>2017</v>
      </c>
      <c r="R2517">
        <v>11</v>
      </c>
      <c r="S2517">
        <v>10</v>
      </c>
      <c r="T2517">
        <f t="shared" si="78"/>
        <v>0.48585897935330102</v>
      </c>
      <c r="U2517">
        <f t="shared" si="79"/>
        <v>-9.1181492712002878</v>
      </c>
      <c r="Z2517">
        <v>2017</v>
      </c>
      <c r="AA2517">
        <v>1</v>
      </c>
      <c r="AB2517">
        <v>28</v>
      </c>
      <c r="AC2517">
        <v>-6.6141410206466986</v>
      </c>
      <c r="AD2517">
        <v>-18.861482604500289</v>
      </c>
    </row>
    <row r="2518" spans="1:30" x14ac:dyDescent="0.2">
      <c r="A2518">
        <v>2007</v>
      </c>
      <c r="B2518">
        <v>11</v>
      </c>
      <c r="C2518">
        <v>22</v>
      </c>
      <c r="D2518">
        <v>3.3</v>
      </c>
      <c r="H2518">
        <v>2017</v>
      </c>
      <c r="I2518">
        <v>11</v>
      </c>
      <c r="J2518">
        <v>11</v>
      </c>
      <c r="K2518">
        <v>7</v>
      </c>
      <c r="L2518">
        <v>37.254545454499997</v>
      </c>
      <c r="Q2518">
        <v>2017</v>
      </c>
      <c r="R2518">
        <v>11</v>
      </c>
      <c r="S2518">
        <v>11</v>
      </c>
      <c r="T2518">
        <f t="shared" si="78"/>
        <v>0.38585897935330138</v>
      </c>
      <c r="U2518">
        <f t="shared" si="79"/>
        <v>-15.013603816700289</v>
      </c>
      <c r="Z2518">
        <v>2017</v>
      </c>
      <c r="AA2518">
        <v>1</v>
      </c>
      <c r="AB2518">
        <v>29</v>
      </c>
      <c r="AC2518">
        <v>-6.6141410206466986</v>
      </c>
      <c r="AD2518">
        <v>-21.568149271200287</v>
      </c>
    </row>
    <row r="2519" spans="1:30" x14ac:dyDescent="0.2">
      <c r="A2519">
        <v>2007</v>
      </c>
      <c r="B2519">
        <v>11</v>
      </c>
      <c r="C2519">
        <v>23</v>
      </c>
      <c r="D2519">
        <v>1.2</v>
      </c>
      <c r="H2519">
        <v>2017</v>
      </c>
      <c r="I2519">
        <v>11</v>
      </c>
      <c r="J2519">
        <v>12</v>
      </c>
      <c r="K2519">
        <v>6.6</v>
      </c>
      <c r="L2519">
        <v>38.22</v>
      </c>
      <c r="Q2519">
        <v>2017</v>
      </c>
      <c r="R2519">
        <v>11</v>
      </c>
      <c r="S2519">
        <v>12</v>
      </c>
      <c r="T2519">
        <f t="shared" si="78"/>
        <v>-1.4141020646698976E-2</v>
      </c>
      <c r="U2519">
        <f t="shared" si="79"/>
        <v>-14.048149271200288</v>
      </c>
      <c r="Z2519">
        <v>2017</v>
      </c>
      <c r="AA2519">
        <v>2</v>
      </c>
      <c r="AB2519">
        <v>2</v>
      </c>
      <c r="AC2519">
        <v>-6.6141410206466986</v>
      </c>
      <c r="AD2519">
        <v>-21.408149271200287</v>
      </c>
    </row>
    <row r="2520" spans="1:30" x14ac:dyDescent="0.2">
      <c r="A2520">
        <v>2007</v>
      </c>
      <c r="B2520">
        <v>11</v>
      </c>
      <c r="C2520">
        <v>24</v>
      </c>
      <c r="D2520">
        <v>0.5</v>
      </c>
      <c r="H2520">
        <v>2017</v>
      </c>
      <c r="I2520">
        <v>11</v>
      </c>
      <c r="J2520">
        <v>13</v>
      </c>
      <c r="K2520">
        <v>6</v>
      </c>
      <c r="L2520">
        <v>35.5</v>
      </c>
      <c r="Q2520">
        <v>2017</v>
      </c>
      <c r="R2520">
        <v>11</v>
      </c>
      <c r="S2520">
        <v>13</v>
      </c>
      <c r="T2520">
        <f t="shared" si="78"/>
        <v>-0.61414102064669862</v>
      </c>
      <c r="U2520">
        <f t="shared" si="79"/>
        <v>-16.768149271200286</v>
      </c>
      <c r="Z2520">
        <v>2017</v>
      </c>
      <c r="AA2520">
        <v>2</v>
      </c>
      <c r="AB2520">
        <v>4</v>
      </c>
      <c r="AC2520">
        <v>-6.6141410206466986</v>
      </c>
      <c r="AD2520">
        <v>-21.680649271200288</v>
      </c>
    </row>
    <row r="2521" spans="1:30" x14ac:dyDescent="0.2">
      <c r="A2521">
        <v>2007</v>
      </c>
      <c r="B2521">
        <v>11</v>
      </c>
      <c r="C2521">
        <v>25</v>
      </c>
      <c r="D2521">
        <v>9.8000000000000007</v>
      </c>
      <c r="H2521">
        <v>2017</v>
      </c>
      <c r="I2521">
        <v>11</v>
      </c>
      <c r="J2521">
        <v>14</v>
      </c>
      <c r="K2521">
        <v>0.1</v>
      </c>
      <c r="L2521">
        <v>34.975000000000001</v>
      </c>
      <c r="Q2521">
        <v>2017</v>
      </c>
      <c r="R2521">
        <v>11</v>
      </c>
      <c r="S2521">
        <v>14</v>
      </c>
      <c r="T2521">
        <f t="shared" si="78"/>
        <v>-6.514141020646699</v>
      </c>
      <c r="U2521">
        <f t="shared" si="79"/>
        <v>-17.293149271200285</v>
      </c>
      <c r="Z2521">
        <v>2017</v>
      </c>
      <c r="AA2521">
        <v>2</v>
      </c>
      <c r="AB2521">
        <v>9</v>
      </c>
      <c r="AC2521">
        <v>-6.6141410206466986</v>
      </c>
      <c r="AD2521">
        <v>-21.893149271200286</v>
      </c>
    </row>
    <row r="2522" spans="1:30" x14ac:dyDescent="0.2">
      <c r="A2522">
        <v>2007</v>
      </c>
      <c r="B2522">
        <v>11</v>
      </c>
      <c r="C2522">
        <v>26</v>
      </c>
      <c r="D2522">
        <v>0.5</v>
      </c>
      <c r="H2522">
        <v>2017</v>
      </c>
      <c r="I2522">
        <v>11</v>
      </c>
      <c r="J2522">
        <v>15</v>
      </c>
      <c r="K2522">
        <v>0.2</v>
      </c>
      <c r="L2522">
        <v>34.58</v>
      </c>
      <c r="Q2522">
        <v>2017</v>
      </c>
      <c r="R2522">
        <v>11</v>
      </c>
      <c r="S2522">
        <v>15</v>
      </c>
      <c r="T2522">
        <f t="shared" si="78"/>
        <v>-6.4141410206466984</v>
      </c>
      <c r="U2522">
        <f t="shared" si="79"/>
        <v>-17.688149271200288</v>
      </c>
      <c r="Z2522">
        <v>2017</v>
      </c>
      <c r="AA2522">
        <v>2</v>
      </c>
      <c r="AB2522">
        <v>16</v>
      </c>
      <c r="AC2522">
        <v>-6.6141410206466986</v>
      </c>
      <c r="AD2522">
        <v>-22.548149271200288</v>
      </c>
    </row>
    <row r="2523" spans="1:30" x14ac:dyDescent="0.2">
      <c r="A2523">
        <v>2007</v>
      </c>
      <c r="B2523">
        <v>11</v>
      </c>
      <c r="C2523">
        <v>27</v>
      </c>
      <c r="D2523">
        <v>0.9</v>
      </c>
      <c r="H2523">
        <v>2017</v>
      </c>
      <c r="I2523">
        <v>11</v>
      </c>
      <c r="J2523">
        <v>16</v>
      </c>
      <c r="K2523">
        <v>0.3</v>
      </c>
      <c r="L2523">
        <v>35.627272727300003</v>
      </c>
      <c r="Q2523">
        <v>2017</v>
      </c>
      <c r="R2523">
        <v>11</v>
      </c>
      <c r="S2523">
        <v>16</v>
      </c>
      <c r="T2523">
        <f t="shared" si="78"/>
        <v>-6.3141410206466988</v>
      </c>
      <c r="U2523">
        <f t="shared" si="79"/>
        <v>-16.640876543900283</v>
      </c>
      <c r="Z2523">
        <v>2017</v>
      </c>
      <c r="AA2523">
        <v>2</v>
      </c>
      <c r="AB2523">
        <v>17</v>
      </c>
      <c r="AC2523">
        <v>-6.6141410206466986</v>
      </c>
      <c r="AD2523">
        <v>-22.918149271200285</v>
      </c>
    </row>
    <row r="2524" spans="1:30" x14ac:dyDescent="0.2">
      <c r="A2524">
        <v>2007</v>
      </c>
      <c r="B2524">
        <v>11</v>
      </c>
      <c r="C2524">
        <v>28</v>
      </c>
      <c r="D2524">
        <v>3.9</v>
      </c>
      <c r="H2524">
        <v>2017</v>
      </c>
      <c r="I2524">
        <v>11</v>
      </c>
      <c r="J2524">
        <v>17</v>
      </c>
      <c r="K2524">
        <v>0.7</v>
      </c>
      <c r="L2524">
        <v>34.016666666699997</v>
      </c>
      <c r="Q2524">
        <v>2017</v>
      </c>
      <c r="R2524">
        <v>11</v>
      </c>
      <c r="S2524">
        <v>17</v>
      </c>
      <c r="T2524">
        <f t="shared" si="78"/>
        <v>-5.9141410206466984</v>
      </c>
      <c r="U2524">
        <f t="shared" si="79"/>
        <v>-18.251482604500289</v>
      </c>
      <c r="Z2524">
        <v>2017</v>
      </c>
      <c r="AA2524">
        <v>2</v>
      </c>
      <c r="AB2524">
        <v>22</v>
      </c>
      <c r="AC2524">
        <v>-6.6141410206466986</v>
      </c>
      <c r="AD2524">
        <v>-23.168149271200285</v>
      </c>
    </row>
    <row r="2525" spans="1:30" x14ac:dyDescent="0.2">
      <c r="A2525">
        <v>2007</v>
      </c>
      <c r="B2525">
        <v>11</v>
      </c>
      <c r="C2525">
        <v>29</v>
      </c>
      <c r="D2525">
        <v>0.8</v>
      </c>
      <c r="H2525">
        <v>2017</v>
      </c>
      <c r="I2525">
        <v>11</v>
      </c>
      <c r="J2525">
        <v>18</v>
      </c>
      <c r="K2525">
        <v>1.4</v>
      </c>
      <c r="L2525">
        <v>34.644444444400001</v>
      </c>
      <c r="Q2525">
        <v>2017</v>
      </c>
      <c r="R2525">
        <v>11</v>
      </c>
      <c r="S2525">
        <v>18</v>
      </c>
      <c r="T2525">
        <f t="shared" si="78"/>
        <v>-5.2141410206466983</v>
      </c>
      <c r="U2525">
        <f t="shared" si="79"/>
        <v>-17.623704826800285</v>
      </c>
      <c r="Z2525">
        <v>2017</v>
      </c>
      <c r="AA2525">
        <v>3</v>
      </c>
      <c r="AB2525">
        <v>6</v>
      </c>
      <c r="AC2525">
        <v>-6.6141410206466986</v>
      </c>
      <c r="AD2525">
        <v>-24.578149271200285</v>
      </c>
    </row>
    <row r="2526" spans="1:30" x14ac:dyDescent="0.2">
      <c r="A2526">
        <v>2007</v>
      </c>
      <c r="B2526">
        <v>11</v>
      </c>
      <c r="C2526">
        <v>30</v>
      </c>
      <c r="D2526">
        <v>6.6</v>
      </c>
      <c r="H2526">
        <v>2017</v>
      </c>
      <c r="I2526">
        <v>11</v>
      </c>
      <c r="J2526">
        <v>19</v>
      </c>
      <c r="K2526">
        <v>0</v>
      </c>
      <c r="L2526">
        <v>33.362499999999997</v>
      </c>
      <c r="Q2526">
        <v>2017</v>
      </c>
      <c r="R2526">
        <v>11</v>
      </c>
      <c r="S2526">
        <v>19</v>
      </c>
      <c r="T2526">
        <f t="shared" si="78"/>
        <v>-6.6141410206466986</v>
      </c>
      <c r="U2526">
        <f t="shared" si="79"/>
        <v>-18.905649271200289</v>
      </c>
      <c r="Z2526">
        <v>2017</v>
      </c>
      <c r="AA2526">
        <v>3</v>
      </c>
      <c r="AB2526">
        <v>29</v>
      </c>
      <c r="AC2526">
        <v>-6.6141410206466986</v>
      </c>
      <c r="AD2526">
        <v>-24.861006414100288</v>
      </c>
    </row>
    <row r="2527" spans="1:30" x14ac:dyDescent="0.2">
      <c r="A2527">
        <v>2007</v>
      </c>
      <c r="B2527">
        <v>12</v>
      </c>
      <c r="C2527">
        <v>1</v>
      </c>
      <c r="D2527">
        <v>12.8</v>
      </c>
      <c r="H2527">
        <v>2017</v>
      </c>
      <c r="I2527">
        <v>11</v>
      </c>
      <c r="J2527">
        <v>20</v>
      </c>
      <c r="K2527">
        <v>0</v>
      </c>
      <c r="L2527">
        <v>32.875</v>
      </c>
      <c r="Q2527">
        <v>2017</v>
      </c>
      <c r="R2527">
        <v>11</v>
      </c>
      <c r="S2527">
        <v>20</v>
      </c>
      <c r="T2527">
        <f t="shared" si="78"/>
        <v>-6.6141410206466986</v>
      </c>
      <c r="U2527">
        <f t="shared" si="79"/>
        <v>-19.393149271200286</v>
      </c>
      <c r="Z2527">
        <v>2017</v>
      </c>
      <c r="AA2527">
        <v>3</v>
      </c>
      <c r="AB2527">
        <v>30</v>
      </c>
      <c r="AC2527">
        <v>-6.6141410206466986</v>
      </c>
      <c r="AD2527">
        <v>-24.786331089400285</v>
      </c>
    </row>
    <row r="2528" spans="1:30" x14ac:dyDescent="0.2">
      <c r="A2528">
        <v>2007</v>
      </c>
      <c r="B2528">
        <v>12</v>
      </c>
      <c r="C2528">
        <v>2</v>
      </c>
      <c r="D2528">
        <v>0</v>
      </c>
      <c r="H2528">
        <v>2017</v>
      </c>
      <c r="I2528">
        <v>11</v>
      </c>
      <c r="J2528">
        <v>21</v>
      </c>
      <c r="K2528">
        <v>4</v>
      </c>
      <c r="L2528">
        <v>32.5333333333</v>
      </c>
      <c r="Q2528">
        <v>2017</v>
      </c>
      <c r="R2528">
        <v>11</v>
      </c>
      <c r="S2528">
        <v>21</v>
      </c>
      <c r="T2528">
        <f t="shared" si="78"/>
        <v>-2.6141410206466986</v>
      </c>
      <c r="U2528">
        <f t="shared" si="79"/>
        <v>-19.734815937900287</v>
      </c>
      <c r="Z2528">
        <v>2017</v>
      </c>
      <c r="AA2528">
        <v>3</v>
      </c>
      <c r="AB2528">
        <v>31</v>
      </c>
      <c r="AC2528">
        <v>-6.6141410206466986</v>
      </c>
      <c r="AD2528">
        <v>-25.301482604500286</v>
      </c>
    </row>
    <row r="2529" spans="1:30" x14ac:dyDescent="0.2">
      <c r="A2529">
        <v>2007</v>
      </c>
      <c r="B2529">
        <v>12</v>
      </c>
      <c r="C2529">
        <v>3</v>
      </c>
      <c r="D2529">
        <v>0</v>
      </c>
      <c r="H2529">
        <v>2017</v>
      </c>
      <c r="I2529">
        <v>11</v>
      </c>
      <c r="J2529">
        <v>22</v>
      </c>
      <c r="K2529">
        <v>0.3</v>
      </c>
      <c r="L2529">
        <v>32.857142857100001</v>
      </c>
      <c r="Q2529">
        <v>2017</v>
      </c>
      <c r="R2529">
        <v>11</v>
      </c>
      <c r="S2529">
        <v>22</v>
      </c>
      <c r="T2529">
        <f t="shared" si="78"/>
        <v>-6.3141410206466988</v>
      </c>
      <c r="U2529">
        <f t="shared" si="79"/>
        <v>-19.411006414100285</v>
      </c>
      <c r="Z2529">
        <v>2017</v>
      </c>
      <c r="AA2529">
        <v>4</v>
      </c>
      <c r="AB2529">
        <v>1</v>
      </c>
      <c r="AC2529">
        <v>-6.6141410206466986</v>
      </c>
      <c r="AD2529">
        <v>-25.112593715600287</v>
      </c>
    </row>
    <row r="2530" spans="1:30" x14ac:dyDescent="0.2">
      <c r="A2530">
        <v>2007</v>
      </c>
      <c r="B2530">
        <v>12</v>
      </c>
      <c r="C2530">
        <v>4</v>
      </c>
      <c r="D2530">
        <v>0</v>
      </c>
      <c r="H2530">
        <v>2017</v>
      </c>
      <c r="I2530">
        <v>11</v>
      </c>
      <c r="J2530">
        <v>23</v>
      </c>
      <c r="K2530">
        <v>0</v>
      </c>
      <c r="L2530">
        <v>32.0333333333</v>
      </c>
      <c r="Q2530">
        <v>2017</v>
      </c>
      <c r="R2530">
        <v>11</v>
      </c>
      <c r="S2530">
        <v>23</v>
      </c>
      <c r="T2530">
        <f t="shared" si="78"/>
        <v>-6.6141410206466986</v>
      </c>
      <c r="U2530">
        <f t="shared" si="79"/>
        <v>-20.234815937900287</v>
      </c>
      <c r="Z2530">
        <v>2017</v>
      </c>
      <c r="AA2530">
        <v>4</v>
      </c>
      <c r="AB2530">
        <v>3</v>
      </c>
      <c r="AC2530">
        <v>-6.6141410206466986</v>
      </c>
      <c r="AD2530">
        <v>-25.994815937900288</v>
      </c>
    </row>
    <row r="2531" spans="1:30" x14ac:dyDescent="0.2">
      <c r="A2531">
        <v>2007</v>
      </c>
      <c r="B2531">
        <v>12</v>
      </c>
      <c r="C2531">
        <v>5</v>
      </c>
      <c r="D2531">
        <v>0</v>
      </c>
      <c r="H2531">
        <v>2017</v>
      </c>
      <c r="I2531">
        <v>11</v>
      </c>
      <c r="J2531">
        <v>24</v>
      </c>
      <c r="K2531">
        <v>0</v>
      </c>
      <c r="L2531">
        <v>31.975000000000001</v>
      </c>
      <c r="Q2531">
        <v>2017</v>
      </c>
      <c r="R2531">
        <v>11</v>
      </c>
      <c r="S2531">
        <v>24</v>
      </c>
      <c r="T2531">
        <f t="shared" si="78"/>
        <v>-6.6141410206466986</v>
      </c>
      <c r="U2531">
        <f t="shared" si="79"/>
        <v>-20.293149271200285</v>
      </c>
      <c r="Z2531">
        <v>2017</v>
      </c>
      <c r="AA2531">
        <v>4</v>
      </c>
      <c r="AB2531">
        <v>4</v>
      </c>
      <c r="AC2531">
        <v>-6.6141410206466986</v>
      </c>
      <c r="AD2531">
        <v>-25.389201902800288</v>
      </c>
    </row>
    <row r="2532" spans="1:30" x14ac:dyDescent="0.2">
      <c r="A2532">
        <v>2007</v>
      </c>
      <c r="B2532">
        <v>12</v>
      </c>
      <c r="C2532">
        <v>6</v>
      </c>
      <c r="D2532">
        <v>5.8</v>
      </c>
      <c r="H2532">
        <v>2017</v>
      </c>
      <c r="I2532">
        <v>11</v>
      </c>
      <c r="J2532">
        <v>25</v>
      </c>
      <c r="K2532">
        <v>0</v>
      </c>
      <c r="L2532">
        <v>31.6</v>
      </c>
      <c r="Q2532">
        <v>2017</v>
      </c>
      <c r="R2532">
        <v>11</v>
      </c>
      <c r="S2532">
        <v>25</v>
      </c>
      <c r="T2532">
        <f t="shared" si="78"/>
        <v>-6.6141410206466986</v>
      </c>
      <c r="U2532">
        <f t="shared" si="79"/>
        <v>-20.668149271200285</v>
      </c>
      <c r="Z2532">
        <v>2017</v>
      </c>
      <c r="AA2532">
        <v>4</v>
      </c>
      <c r="AB2532">
        <v>14</v>
      </c>
      <c r="AC2532">
        <v>-6.6141410206466986</v>
      </c>
      <c r="AD2532">
        <v>-24.318149271200287</v>
      </c>
    </row>
    <row r="2533" spans="1:30" x14ac:dyDescent="0.2">
      <c r="A2533">
        <v>2007</v>
      </c>
      <c r="B2533">
        <v>12</v>
      </c>
      <c r="C2533">
        <v>7</v>
      </c>
      <c r="D2533">
        <v>9.3000000000000007</v>
      </c>
      <c r="H2533">
        <v>2017</v>
      </c>
      <c r="I2533">
        <v>11</v>
      </c>
      <c r="J2533">
        <v>26</v>
      </c>
      <c r="K2533">
        <v>0</v>
      </c>
      <c r="L2533">
        <v>31.42</v>
      </c>
      <c r="Q2533">
        <v>2017</v>
      </c>
      <c r="R2533">
        <v>11</v>
      </c>
      <c r="S2533">
        <v>26</v>
      </c>
      <c r="T2533">
        <f t="shared" si="78"/>
        <v>-6.6141410206466986</v>
      </c>
      <c r="U2533">
        <f t="shared" si="79"/>
        <v>-20.848149271200285</v>
      </c>
      <c r="Z2533">
        <v>2017</v>
      </c>
      <c r="AA2533">
        <v>4</v>
      </c>
      <c r="AB2533">
        <v>15</v>
      </c>
      <c r="AC2533">
        <v>-6.6141410206466986</v>
      </c>
      <c r="AD2533">
        <v>-25.279260382300286</v>
      </c>
    </row>
    <row r="2534" spans="1:30" x14ac:dyDescent="0.2">
      <c r="A2534">
        <v>2007</v>
      </c>
      <c r="B2534">
        <v>12</v>
      </c>
      <c r="C2534">
        <v>8</v>
      </c>
      <c r="D2534">
        <v>15</v>
      </c>
      <c r="H2534">
        <v>2017</v>
      </c>
      <c r="I2534">
        <v>11</v>
      </c>
      <c r="J2534">
        <v>27</v>
      </c>
      <c r="K2534">
        <v>2.9</v>
      </c>
      <c r="L2534">
        <v>30.885714285700001</v>
      </c>
      <c r="Q2534">
        <v>2017</v>
      </c>
      <c r="R2534">
        <v>11</v>
      </c>
      <c r="S2534">
        <v>27</v>
      </c>
      <c r="T2534">
        <f t="shared" si="78"/>
        <v>-3.7141410206466987</v>
      </c>
      <c r="U2534">
        <f t="shared" si="79"/>
        <v>-21.382434985500286</v>
      </c>
      <c r="Z2534">
        <v>2017</v>
      </c>
      <c r="AA2534">
        <v>4</v>
      </c>
      <c r="AB2534">
        <v>16</v>
      </c>
      <c r="AC2534">
        <v>-6.6141410206466986</v>
      </c>
      <c r="AD2534">
        <v>-25.318149271200287</v>
      </c>
    </row>
    <row r="2535" spans="1:30" x14ac:dyDescent="0.2">
      <c r="A2535">
        <v>2007</v>
      </c>
      <c r="B2535">
        <v>12</v>
      </c>
      <c r="C2535">
        <v>9</v>
      </c>
      <c r="D2535">
        <v>0.8</v>
      </c>
      <c r="H2535">
        <v>2017</v>
      </c>
      <c r="I2535">
        <v>11</v>
      </c>
      <c r="J2535">
        <v>28</v>
      </c>
      <c r="K2535">
        <v>6.2</v>
      </c>
      <c r="L2535">
        <v>32.073333333299999</v>
      </c>
      <c r="Q2535">
        <v>2017</v>
      </c>
      <c r="R2535">
        <v>11</v>
      </c>
      <c r="S2535">
        <v>28</v>
      </c>
      <c r="T2535">
        <f t="shared" si="78"/>
        <v>-0.41414102064669844</v>
      </c>
      <c r="U2535">
        <f t="shared" si="79"/>
        <v>-20.194815937900287</v>
      </c>
      <c r="Z2535">
        <v>2017</v>
      </c>
      <c r="AA2535">
        <v>5</v>
      </c>
      <c r="AB2535">
        <v>11</v>
      </c>
      <c r="AC2535">
        <v>-6.6141410206466986</v>
      </c>
      <c r="AD2535">
        <v>-20.412593715600288</v>
      </c>
    </row>
    <row r="2536" spans="1:30" x14ac:dyDescent="0.2">
      <c r="A2536">
        <v>2007</v>
      </c>
      <c r="B2536">
        <v>12</v>
      </c>
      <c r="C2536">
        <v>10</v>
      </c>
      <c r="D2536">
        <v>1.4</v>
      </c>
      <c r="H2536">
        <v>2017</v>
      </c>
      <c r="I2536">
        <v>11</v>
      </c>
      <c r="J2536">
        <v>29</v>
      </c>
      <c r="K2536">
        <v>4</v>
      </c>
      <c r="L2536">
        <v>31.524999999999999</v>
      </c>
      <c r="Q2536">
        <v>2017</v>
      </c>
      <c r="R2536">
        <v>11</v>
      </c>
      <c r="S2536">
        <v>29</v>
      </c>
      <c r="T2536">
        <f t="shared" si="78"/>
        <v>-2.6141410206466986</v>
      </c>
      <c r="U2536">
        <f t="shared" si="79"/>
        <v>-20.743149271200288</v>
      </c>
      <c r="Z2536">
        <v>2017</v>
      </c>
      <c r="AA2536">
        <v>5</v>
      </c>
      <c r="AB2536">
        <v>20</v>
      </c>
      <c r="AC2536">
        <v>-6.6141410206466986</v>
      </c>
      <c r="AD2536">
        <v>-24.101482604500287</v>
      </c>
    </row>
    <row r="2537" spans="1:30" x14ac:dyDescent="0.2">
      <c r="A2537">
        <v>2007</v>
      </c>
      <c r="B2537">
        <v>12</v>
      </c>
      <c r="C2537">
        <v>11</v>
      </c>
      <c r="D2537">
        <v>9</v>
      </c>
      <c r="H2537">
        <v>2017</v>
      </c>
      <c r="I2537">
        <v>11</v>
      </c>
      <c r="J2537">
        <v>30</v>
      </c>
      <c r="K2537">
        <v>3</v>
      </c>
      <c r="L2537">
        <v>31.9</v>
      </c>
      <c r="Q2537">
        <v>2017</v>
      </c>
      <c r="R2537">
        <v>11</v>
      </c>
      <c r="S2537">
        <v>30</v>
      </c>
      <c r="T2537">
        <f t="shared" si="78"/>
        <v>-3.6141410206466986</v>
      </c>
      <c r="U2537">
        <f t="shared" si="79"/>
        <v>-20.368149271200288</v>
      </c>
      <c r="Z2537">
        <v>2017</v>
      </c>
      <c r="AA2537">
        <v>5</v>
      </c>
      <c r="AB2537">
        <v>21</v>
      </c>
      <c r="AC2537">
        <v>-6.6141410206466986</v>
      </c>
      <c r="AD2537">
        <v>-23.968149271200286</v>
      </c>
    </row>
    <row r="2538" spans="1:30" x14ac:dyDescent="0.2">
      <c r="A2538">
        <v>2007</v>
      </c>
      <c r="B2538">
        <v>12</v>
      </c>
      <c r="C2538">
        <v>12</v>
      </c>
      <c r="D2538">
        <v>17.5</v>
      </c>
      <c r="H2538">
        <v>2017</v>
      </c>
      <c r="I2538">
        <v>12</v>
      </c>
      <c r="J2538">
        <v>1</v>
      </c>
      <c r="K2538">
        <v>98.3</v>
      </c>
      <c r="L2538">
        <v>139.705102041</v>
      </c>
      <c r="Q2538">
        <v>2017</v>
      </c>
      <c r="R2538">
        <v>12</v>
      </c>
      <c r="S2538">
        <v>1</v>
      </c>
      <c r="T2538">
        <f t="shared" si="78"/>
        <v>91.685858979353299</v>
      </c>
      <c r="U2538">
        <f t="shared" si="79"/>
        <v>87.436952769799717</v>
      </c>
      <c r="Z2538">
        <v>2017</v>
      </c>
      <c r="AA2538">
        <v>5</v>
      </c>
      <c r="AB2538">
        <v>23</v>
      </c>
      <c r="AC2538">
        <v>-6.6141410206466986</v>
      </c>
      <c r="AD2538">
        <v>-24.548149271200288</v>
      </c>
    </row>
    <row r="2539" spans="1:30" x14ac:dyDescent="0.2">
      <c r="A2539">
        <v>2007</v>
      </c>
      <c r="B2539">
        <v>12</v>
      </c>
      <c r="C2539">
        <v>13</v>
      </c>
      <c r="D2539">
        <v>5.7</v>
      </c>
      <c r="H2539">
        <v>2017</v>
      </c>
      <c r="I2539">
        <v>12</v>
      </c>
      <c r="J2539">
        <v>2</v>
      </c>
      <c r="K2539">
        <v>0.2</v>
      </c>
      <c r="L2539">
        <v>51.623076923100001</v>
      </c>
      <c r="Q2539">
        <v>2017</v>
      </c>
      <c r="R2539">
        <v>12</v>
      </c>
      <c r="S2539">
        <v>2</v>
      </c>
      <c r="T2539">
        <f t="shared" si="78"/>
        <v>-6.4141410206466984</v>
      </c>
      <c r="U2539">
        <f t="shared" si="79"/>
        <v>-0.64507234810028535</v>
      </c>
      <c r="Z2539">
        <v>2017</v>
      </c>
      <c r="AA2539">
        <v>5</v>
      </c>
      <c r="AB2539">
        <v>24</v>
      </c>
      <c r="AC2539">
        <v>-6.6141410206466986</v>
      </c>
      <c r="AD2539">
        <v>-25.318149271200287</v>
      </c>
    </row>
    <row r="2540" spans="1:30" x14ac:dyDescent="0.2">
      <c r="A2540">
        <v>2007</v>
      </c>
      <c r="B2540">
        <v>12</v>
      </c>
      <c r="C2540">
        <v>14</v>
      </c>
      <c r="D2540">
        <v>5.8</v>
      </c>
      <c r="H2540">
        <v>2017</v>
      </c>
      <c r="I2540">
        <v>12</v>
      </c>
      <c r="J2540">
        <v>3</v>
      </c>
      <c r="K2540">
        <v>1.8</v>
      </c>
      <c r="L2540">
        <v>35.771428571400001</v>
      </c>
      <c r="Q2540">
        <v>2017</v>
      </c>
      <c r="R2540">
        <v>12</v>
      </c>
      <c r="S2540">
        <v>3</v>
      </c>
      <c r="T2540">
        <f t="shared" si="78"/>
        <v>-4.8141410206466988</v>
      </c>
      <c r="U2540">
        <f t="shared" si="79"/>
        <v>-16.496720699800285</v>
      </c>
      <c r="Z2540">
        <v>2017</v>
      </c>
      <c r="AA2540">
        <v>5</v>
      </c>
      <c r="AB2540">
        <v>25</v>
      </c>
      <c r="AC2540">
        <v>-6.6141410206466986</v>
      </c>
      <c r="AD2540">
        <v>-24.968149271200286</v>
      </c>
    </row>
    <row r="2541" spans="1:30" x14ac:dyDescent="0.2">
      <c r="A2541">
        <v>2007</v>
      </c>
      <c r="B2541">
        <v>12</v>
      </c>
      <c r="C2541">
        <v>15</v>
      </c>
      <c r="D2541">
        <v>10</v>
      </c>
      <c r="H2541">
        <v>2017</v>
      </c>
      <c r="I2541">
        <v>12</v>
      </c>
      <c r="J2541">
        <v>4</v>
      </c>
      <c r="K2541">
        <v>3.7</v>
      </c>
      <c r="L2541">
        <v>34.1</v>
      </c>
      <c r="Q2541">
        <v>2017</v>
      </c>
      <c r="R2541">
        <v>12</v>
      </c>
      <c r="S2541">
        <v>4</v>
      </c>
      <c r="T2541">
        <f t="shared" si="78"/>
        <v>-2.9141410206466984</v>
      </c>
      <c r="U2541">
        <f t="shared" si="79"/>
        <v>-18.168149271200285</v>
      </c>
      <c r="Z2541">
        <v>2017</v>
      </c>
      <c r="AA2541">
        <v>5</v>
      </c>
      <c r="AB2541">
        <v>26</v>
      </c>
      <c r="AC2541">
        <v>-6.6141410206466986</v>
      </c>
      <c r="AD2541">
        <v>-25.139577842600286</v>
      </c>
    </row>
    <row r="2542" spans="1:30" x14ac:dyDescent="0.2">
      <c r="A2542">
        <v>2007</v>
      </c>
      <c r="B2542">
        <v>12</v>
      </c>
      <c r="C2542">
        <v>16</v>
      </c>
      <c r="D2542">
        <v>0.6</v>
      </c>
      <c r="H2542">
        <v>2017</v>
      </c>
      <c r="I2542">
        <v>12</v>
      </c>
      <c r="J2542">
        <v>5</v>
      </c>
      <c r="K2542">
        <v>16.5</v>
      </c>
      <c r="L2542">
        <v>34.372727272699997</v>
      </c>
      <c r="Q2542">
        <v>2017</v>
      </c>
      <c r="R2542">
        <v>12</v>
      </c>
      <c r="S2542">
        <v>5</v>
      </c>
      <c r="T2542">
        <f t="shared" si="78"/>
        <v>9.8858589793533014</v>
      </c>
      <c r="U2542">
        <f t="shared" si="79"/>
        <v>-17.895421998500289</v>
      </c>
      <c r="Z2542">
        <v>2017</v>
      </c>
      <c r="AA2542">
        <v>6</v>
      </c>
      <c r="AB2542">
        <v>8</v>
      </c>
      <c r="AC2542">
        <v>-6.6141410206466986</v>
      </c>
      <c r="AD2542">
        <v>-23.818149271200287</v>
      </c>
    </row>
    <row r="2543" spans="1:30" x14ac:dyDescent="0.2">
      <c r="A2543">
        <v>2007</v>
      </c>
      <c r="B2543">
        <v>12</v>
      </c>
      <c r="C2543">
        <v>17</v>
      </c>
      <c r="D2543">
        <v>0</v>
      </c>
      <c r="H2543">
        <v>2017</v>
      </c>
      <c r="I2543">
        <v>12</v>
      </c>
      <c r="J2543">
        <v>6</v>
      </c>
      <c r="K2543">
        <v>4.9000000000000004</v>
      </c>
      <c r="L2543">
        <v>41.513043478299998</v>
      </c>
      <c r="Q2543">
        <v>2017</v>
      </c>
      <c r="R2543">
        <v>12</v>
      </c>
      <c r="S2543">
        <v>6</v>
      </c>
      <c r="T2543">
        <f t="shared" si="78"/>
        <v>-1.7141410206466983</v>
      </c>
      <c r="U2543">
        <f t="shared" si="79"/>
        <v>-10.755105792900288</v>
      </c>
      <c r="Z2543">
        <v>2017</v>
      </c>
      <c r="AA2543">
        <v>6</v>
      </c>
      <c r="AB2543">
        <v>9</v>
      </c>
      <c r="AC2543">
        <v>-6.6141410206466986</v>
      </c>
      <c r="AD2543">
        <v>-24.337380040400287</v>
      </c>
    </row>
    <row r="2544" spans="1:30" x14ac:dyDescent="0.2">
      <c r="A2544">
        <v>2007</v>
      </c>
      <c r="B2544">
        <v>12</v>
      </c>
      <c r="C2544">
        <v>18</v>
      </c>
      <c r="D2544">
        <v>32</v>
      </c>
      <c r="H2544">
        <v>2017</v>
      </c>
      <c r="I2544">
        <v>12</v>
      </c>
      <c r="J2544">
        <v>7</v>
      </c>
      <c r="K2544">
        <v>12.4</v>
      </c>
      <c r="L2544">
        <v>42.162962962999998</v>
      </c>
      <c r="Q2544">
        <v>2017</v>
      </c>
      <c r="R2544">
        <v>12</v>
      </c>
      <c r="S2544">
        <v>7</v>
      </c>
      <c r="T2544">
        <f t="shared" si="78"/>
        <v>5.7858589793533017</v>
      </c>
      <c r="U2544">
        <f t="shared" si="79"/>
        <v>-10.105186308200288</v>
      </c>
      <c r="Z2544">
        <v>2017</v>
      </c>
      <c r="AA2544">
        <v>6</v>
      </c>
      <c r="AB2544">
        <v>10</v>
      </c>
      <c r="AC2544">
        <v>-6.6141410206466986</v>
      </c>
      <c r="AD2544">
        <v>-24.093149271200286</v>
      </c>
    </row>
    <row r="2545" spans="1:30" x14ac:dyDescent="0.2">
      <c r="A2545">
        <v>2007</v>
      </c>
      <c r="B2545">
        <v>12</v>
      </c>
      <c r="C2545">
        <v>19</v>
      </c>
      <c r="D2545">
        <v>8.4</v>
      </c>
      <c r="H2545">
        <v>2017</v>
      </c>
      <c r="I2545">
        <v>12</v>
      </c>
      <c r="J2545">
        <v>8</v>
      </c>
      <c r="K2545">
        <v>15.9</v>
      </c>
      <c r="L2545">
        <v>67.093333333299995</v>
      </c>
      <c r="Q2545">
        <v>2017</v>
      </c>
      <c r="R2545">
        <v>12</v>
      </c>
      <c r="S2545">
        <v>8</v>
      </c>
      <c r="T2545">
        <f t="shared" si="78"/>
        <v>9.2858589793533017</v>
      </c>
      <c r="U2545">
        <f t="shared" si="79"/>
        <v>14.825184062099709</v>
      </c>
      <c r="Z2545">
        <v>2017</v>
      </c>
      <c r="AA2545">
        <v>6</v>
      </c>
      <c r="AB2545">
        <v>15</v>
      </c>
      <c r="AC2545">
        <v>-6.6141410206466986</v>
      </c>
      <c r="AD2545">
        <v>-11.878149271200286</v>
      </c>
    </row>
    <row r="2546" spans="1:30" x14ac:dyDescent="0.2">
      <c r="A2546">
        <v>2007</v>
      </c>
      <c r="B2546">
        <v>12</v>
      </c>
      <c r="C2546">
        <v>20</v>
      </c>
      <c r="D2546">
        <v>7.8</v>
      </c>
      <c r="H2546">
        <v>2017</v>
      </c>
      <c r="I2546">
        <v>12</v>
      </c>
      <c r="J2546">
        <v>9</v>
      </c>
      <c r="K2546">
        <v>0</v>
      </c>
      <c r="L2546">
        <v>38.049999999999997</v>
      </c>
      <c r="Q2546">
        <v>2017</v>
      </c>
      <c r="R2546">
        <v>12</v>
      </c>
      <c r="S2546">
        <v>9</v>
      </c>
      <c r="T2546">
        <f t="shared" si="78"/>
        <v>-6.6141410206466986</v>
      </c>
      <c r="U2546">
        <f t="shared" si="79"/>
        <v>-14.218149271200289</v>
      </c>
      <c r="Z2546">
        <v>2017</v>
      </c>
      <c r="AA2546">
        <v>6</v>
      </c>
      <c r="AB2546">
        <v>16</v>
      </c>
      <c r="AC2546">
        <v>-6.6141410206466986</v>
      </c>
      <c r="AD2546">
        <v>-20.968149271200286</v>
      </c>
    </row>
    <row r="2547" spans="1:30" x14ac:dyDescent="0.2">
      <c r="A2547">
        <v>2007</v>
      </c>
      <c r="B2547">
        <v>12</v>
      </c>
      <c r="C2547">
        <v>21</v>
      </c>
      <c r="D2547">
        <v>0</v>
      </c>
      <c r="H2547">
        <v>2017</v>
      </c>
      <c r="I2547">
        <v>12</v>
      </c>
      <c r="J2547">
        <v>10</v>
      </c>
      <c r="K2547">
        <v>0.5</v>
      </c>
      <c r="L2547">
        <v>35.274999999999999</v>
      </c>
      <c r="Q2547">
        <v>2017</v>
      </c>
      <c r="R2547">
        <v>12</v>
      </c>
      <c r="S2547">
        <v>10</v>
      </c>
      <c r="T2547">
        <f t="shared" si="78"/>
        <v>-6.1141410206466986</v>
      </c>
      <c r="U2547">
        <f t="shared" si="79"/>
        <v>-16.993149271200288</v>
      </c>
      <c r="Z2547">
        <v>2017</v>
      </c>
      <c r="AA2547">
        <v>6</v>
      </c>
      <c r="AB2547">
        <v>21</v>
      </c>
      <c r="AC2547">
        <v>-6.6141410206466986</v>
      </c>
      <c r="AD2547">
        <v>-20.983533886600288</v>
      </c>
    </row>
    <row r="2548" spans="1:30" x14ac:dyDescent="0.2">
      <c r="A2548">
        <v>2007</v>
      </c>
      <c r="B2548">
        <v>12</v>
      </c>
      <c r="C2548">
        <v>22</v>
      </c>
      <c r="D2548">
        <v>0</v>
      </c>
      <c r="H2548">
        <v>2017</v>
      </c>
      <c r="I2548">
        <v>12</v>
      </c>
      <c r="J2548">
        <v>11</v>
      </c>
      <c r="K2548">
        <v>0.3</v>
      </c>
      <c r="L2548">
        <v>34.8357142857</v>
      </c>
      <c r="Q2548">
        <v>2017</v>
      </c>
      <c r="R2548">
        <v>12</v>
      </c>
      <c r="S2548">
        <v>11</v>
      </c>
      <c r="T2548">
        <f t="shared" si="78"/>
        <v>-6.3141410206466988</v>
      </c>
      <c r="U2548">
        <f t="shared" si="79"/>
        <v>-17.432434985500286</v>
      </c>
      <c r="Z2548">
        <v>2017</v>
      </c>
      <c r="AA2548">
        <v>8</v>
      </c>
      <c r="AB2548">
        <v>29</v>
      </c>
      <c r="AC2548">
        <v>-6.6141410206466986</v>
      </c>
      <c r="AD2548">
        <v>-21.808149271200286</v>
      </c>
    </row>
    <row r="2549" spans="1:30" x14ac:dyDescent="0.2">
      <c r="A2549">
        <v>2007</v>
      </c>
      <c r="B2549">
        <v>12</v>
      </c>
      <c r="C2549">
        <v>23</v>
      </c>
      <c r="D2549">
        <v>6</v>
      </c>
      <c r="H2549">
        <v>2017</v>
      </c>
      <c r="I2549">
        <v>12</v>
      </c>
      <c r="J2549">
        <v>12</v>
      </c>
      <c r="K2549">
        <v>0.2</v>
      </c>
      <c r="L2549">
        <v>34.700000000000003</v>
      </c>
      <c r="Q2549">
        <v>2017</v>
      </c>
      <c r="R2549">
        <v>12</v>
      </c>
      <c r="S2549">
        <v>12</v>
      </c>
      <c r="T2549">
        <f t="shared" si="78"/>
        <v>-6.4141410206466984</v>
      </c>
      <c r="U2549">
        <f t="shared" si="79"/>
        <v>-17.568149271200284</v>
      </c>
      <c r="Z2549">
        <v>2017</v>
      </c>
      <c r="AA2549">
        <v>8</v>
      </c>
      <c r="AB2549">
        <v>30</v>
      </c>
      <c r="AC2549">
        <v>-6.6141410206466986</v>
      </c>
      <c r="AD2549">
        <v>-21.480649271200285</v>
      </c>
    </row>
    <row r="2550" spans="1:30" x14ac:dyDescent="0.2">
      <c r="A2550">
        <v>2007</v>
      </c>
      <c r="B2550">
        <v>12</v>
      </c>
      <c r="C2550">
        <v>24</v>
      </c>
      <c r="D2550">
        <v>0</v>
      </c>
      <c r="H2550">
        <v>2017</v>
      </c>
      <c r="I2550">
        <v>12</v>
      </c>
      <c r="J2550">
        <v>13</v>
      </c>
      <c r="K2550">
        <v>0.1</v>
      </c>
      <c r="L2550">
        <v>33.76</v>
      </c>
      <c r="Q2550">
        <v>2017</v>
      </c>
      <c r="R2550">
        <v>12</v>
      </c>
      <c r="S2550">
        <v>13</v>
      </c>
      <c r="T2550">
        <f t="shared" si="78"/>
        <v>-6.514141020646699</v>
      </c>
      <c r="U2550">
        <f t="shared" si="79"/>
        <v>-18.508149271200288</v>
      </c>
      <c r="Z2550">
        <v>2017</v>
      </c>
      <c r="AA2550">
        <v>8</v>
      </c>
      <c r="AB2550">
        <v>31</v>
      </c>
      <c r="AC2550">
        <v>-6.6141410206466986</v>
      </c>
      <c r="AD2550">
        <v>-21.718149271200286</v>
      </c>
    </row>
    <row r="2551" spans="1:30" x14ac:dyDescent="0.2">
      <c r="A2551">
        <v>2007</v>
      </c>
      <c r="B2551">
        <v>12</v>
      </c>
      <c r="C2551">
        <v>25</v>
      </c>
      <c r="D2551">
        <v>0</v>
      </c>
      <c r="H2551">
        <v>2017</v>
      </c>
      <c r="I2551">
        <v>12</v>
      </c>
      <c r="J2551">
        <v>14</v>
      </c>
      <c r="K2551">
        <v>3.6</v>
      </c>
      <c r="L2551">
        <v>33.383333333300001</v>
      </c>
      <c r="Q2551">
        <v>2017</v>
      </c>
      <c r="R2551">
        <v>12</v>
      </c>
      <c r="S2551">
        <v>14</v>
      </c>
      <c r="T2551">
        <f t="shared" si="78"/>
        <v>-3.0141410206466985</v>
      </c>
      <c r="U2551">
        <f t="shared" si="79"/>
        <v>-18.884815937900285</v>
      </c>
      <c r="Z2551">
        <v>2017</v>
      </c>
      <c r="AA2551">
        <v>9</v>
      </c>
      <c r="AB2551">
        <v>4</v>
      </c>
      <c r="AC2551">
        <v>-6.6141410206466986</v>
      </c>
      <c r="AD2551">
        <v>-22.701482604500285</v>
      </c>
    </row>
    <row r="2552" spans="1:30" x14ac:dyDescent="0.2">
      <c r="A2552">
        <v>2007</v>
      </c>
      <c r="B2552">
        <v>12</v>
      </c>
      <c r="C2552">
        <v>26</v>
      </c>
      <c r="D2552">
        <v>3.8</v>
      </c>
      <c r="H2552">
        <v>2017</v>
      </c>
      <c r="I2552">
        <v>12</v>
      </c>
      <c r="J2552">
        <v>15</v>
      </c>
      <c r="K2552">
        <v>3.3</v>
      </c>
      <c r="L2552">
        <v>34.516666666699997</v>
      </c>
      <c r="Q2552">
        <v>2017</v>
      </c>
      <c r="R2552">
        <v>12</v>
      </c>
      <c r="S2552">
        <v>15</v>
      </c>
      <c r="T2552">
        <f t="shared" si="78"/>
        <v>-3.3141410206466988</v>
      </c>
      <c r="U2552">
        <f t="shared" si="79"/>
        <v>-17.751482604500289</v>
      </c>
      <c r="Z2552">
        <v>2017</v>
      </c>
      <c r="AA2552">
        <v>9</v>
      </c>
      <c r="AB2552">
        <v>16</v>
      </c>
      <c r="AC2552">
        <v>-6.6141410206466986</v>
      </c>
      <c r="AD2552">
        <v>-22.898149271200285</v>
      </c>
    </row>
    <row r="2553" spans="1:30" x14ac:dyDescent="0.2">
      <c r="A2553">
        <v>2007</v>
      </c>
      <c r="B2553">
        <v>12</v>
      </c>
      <c r="C2553">
        <v>27</v>
      </c>
      <c r="D2553">
        <v>7.1</v>
      </c>
      <c r="H2553">
        <v>2017</v>
      </c>
      <c r="I2553">
        <v>12</v>
      </c>
      <c r="J2553">
        <v>16</v>
      </c>
      <c r="K2553">
        <v>0.2</v>
      </c>
      <c r="L2553">
        <v>33.081818181800003</v>
      </c>
      <c r="Q2553">
        <v>2017</v>
      </c>
      <c r="R2553">
        <v>12</v>
      </c>
      <c r="S2553">
        <v>16</v>
      </c>
      <c r="T2553">
        <f t="shared" si="78"/>
        <v>-6.4141410206466984</v>
      </c>
      <c r="U2553">
        <f t="shared" si="79"/>
        <v>-19.186331089400284</v>
      </c>
      <c r="Z2553">
        <v>2017</v>
      </c>
      <c r="AA2553">
        <v>9</v>
      </c>
      <c r="AB2553">
        <v>22</v>
      </c>
      <c r="AC2553">
        <v>-6.6141410206466986</v>
      </c>
      <c r="AD2553">
        <v>-17.268149271200286</v>
      </c>
    </row>
    <row r="2554" spans="1:30" x14ac:dyDescent="0.2">
      <c r="A2554">
        <v>2007</v>
      </c>
      <c r="B2554">
        <v>12</v>
      </c>
      <c r="C2554">
        <v>28</v>
      </c>
      <c r="D2554">
        <v>6.4</v>
      </c>
      <c r="H2554">
        <v>2017</v>
      </c>
      <c r="I2554">
        <v>12</v>
      </c>
      <c r="J2554">
        <v>17</v>
      </c>
      <c r="K2554">
        <v>10.3</v>
      </c>
      <c r="L2554">
        <v>32.799999999999997</v>
      </c>
      <c r="Q2554">
        <v>2017</v>
      </c>
      <c r="R2554">
        <v>12</v>
      </c>
      <c r="S2554">
        <v>17</v>
      </c>
      <c r="T2554">
        <f t="shared" si="78"/>
        <v>3.6858589793533021</v>
      </c>
      <c r="U2554">
        <f t="shared" si="79"/>
        <v>-19.468149271200289</v>
      </c>
      <c r="Z2554">
        <v>2017</v>
      </c>
      <c r="AA2554">
        <v>9</v>
      </c>
      <c r="AB2554">
        <v>23</v>
      </c>
      <c r="AC2554">
        <v>-6.6141410206466986</v>
      </c>
      <c r="AD2554">
        <v>-18.434815937900289</v>
      </c>
    </row>
    <row r="2555" spans="1:30" x14ac:dyDescent="0.2">
      <c r="A2555">
        <v>2007</v>
      </c>
      <c r="B2555">
        <v>12</v>
      </c>
      <c r="C2555">
        <v>29</v>
      </c>
      <c r="D2555">
        <v>2.6</v>
      </c>
      <c r="H2555">
        <v>2017</v>
      </c>
      <c r="I2555">
        <v>12</v>
      </c>
      <c r="J2555">
        <v>18</v>
      </c>
      <c r="K2555">
        <v>3.6</v>
      </c>
      <c r="L2555">
        <v>33.961538461499998</v>
      </c>
      <c r="Q2555">
        <v>2017</v>
      </c>
      <c r="R2555">
        <v>12</v>
      </c>
      <c r="S2555">
        <v>18</v>
      </c>
      <c r="T2555">
        <f t="shared" si="78"/>
        <v>-3.0141410206466985</v>
      </c>
      <c r="U2555">
        <f t="shared" si="79"/>
        <v>-18.306610809700288</v>
      </c>
      <c r="Z2555">
        <v>2017</v>
      </c>
      <c r="AA2555">
        <v>9</v>
      </c>
      <c r="AB2555">
        <v>26</v>
      </c>
      <c r="AC2555">
        <v>-6.6141410206466986</v>
      </c>
      <c r="AD2555">
        <v>-19.988149271200285</v>
      </c>
    </row>
    <row r="2556" spans="1:30" x14ac:dyDescent="0.2">
      <c r="A2556">
        <v>2007</v>
      </c>
      <c r="B2556">
        <v>12</v>
      </c>
      <c r="C2556">
        <v>30</v>
      </c>
      <c r="D2556">
        <v>1</v>
      </c>
      <c r="H2556">
        <v>2017</v>
      </c>
      <c r="I2556">
        <v>12</v>
      </c>
      <c r="J2556">
        <v>19</v>
      </c>
      <c r="K2556">
        <v>4.5</v>
      </c>
      <c r="L2556">
        <v>38.166666666700003</v>
      </c>
      <c r="Q2556">
        <v>2017</v>
      </c>
      <c r="R2556">
        <v>12</v>
      </c>
      <c r="S2556">
        <v>19</v>
      </c>
      <c r="T2556">
        <f t="shared" si="78"/>
        <v>-2.1141410206466986</v>
      </c>
      <c r="U2556">
        <f t="shared" si="79"/>
        <v>-14.101482604500283</v>
      </c>
      <c r="Z2556">
        <v>2017</v>
      </c>
      <c r="AA2556">
        <v>10</v>
      </c>
      <c r="AB2556">
        <v>5</v>
      </c>
      <c r="AC2556">
        <v>-6.6141410206466986</v>
      </c>
      <c r="AD2556">
        <v>-17.001482604500289</v>
      </c>
    </row>
    <row r="2557" spans="1:30" x14ac:dyDescent="0.2">
      <c r="A2557">
        <v>2007</v>
      </c>
      <c r="B2557">
        <v>12</v>
      </c>
      <c r="C2557">
        <v>31</v>
      </c>
      <c r="D2557">
        <v>7.8</v>
      </c>
      <c r="H2557">
        <v>2017</v>
      </c>
      <c r="I2557">
        <v>12</v>
      </c>
      <c r="J2557">
        <v>20</v>
      </c>
      <c r="K2557">
        <v>2.4</v>
      </c>
      <c r="L2557">
        <v>33.133333333300001</v>
      </c>
      <c r="Q2557">
        <v>2017</v>
      </c>
      <c r="R2557">
        <v>12</v>
      </c>
      <c r="S2557">
        <v>20</v>
      </c>
      <c r="T2557">
        <f t="shared" si="78"/>
        <v>-4.2141410206466983</v>
      </c>
      <c r="U2557">
        <f t="shared" si="79"/>
        <v>-19.134815937900285</v>
      </c>
      <c r="Z2557">
        <v>2017</v>
      </c>
      <c r="AA2557">
        <v>10</v>
      </c>
      <c r="AB2557">
        <v>21</v>
      </c>
      <c r="AC2557">
        <v>-6.6141410206466986</v>
      </c>
      <c r="AD2557">
        <v>-13.721995425000287</v>
      </c>
    </row>
    <row r="2558" spans="1:30" x14ac:dyDescent="0.2">
      <c r="A2558">
        <v>2008</v>
      </c>
      <c r="B2558">
        <v>1</v>
      </c>
      <c r="C2558">
        <v>1</v>
      </c>
      <c r="D2558">
        <v>1.4</v>
      </c>
      <c r="H2558">
        <v>2017</v>
      </c>
      <c r="I2558">
        <v>12</v>
      </c>
      <c r="J2558">
        <v>21</v>
      </c>
      <c r="K2558">
        <v>4.4000000000000004</v>
      </c>
      <c r="L2558">
        <v>32.96</v>
      </c>
      <c r="Q2558">
        <v>2017</v>
      </c>
      <c r="R2558">
        <v>12</v>
      </c>
      <c r="S2558">
        <v>21</v>
      </c>
      <c r="T2558">
        <f t="shared" si="78"/>
        <v>-2.2141410206466983</v>
      </c>
      <c r="U2558">
        <f t="shared" si="79"/>
        <v>-19.308149271200286</v>
      </c>
      <c r="Z2558">
        <v>2017</v>
      </c>
      <c r="AA2558">
        <v>10</v>
      </c>
      <c r="AB2558">
        <v>22</v>
      </c>
      <c r="AC2558">
        <v>-6.6141410206466986</v>
      </c>
      <c r="AD2558">
        <v>-15.393149271200286</v>
      </c>
    </row>
    <row r="2559" spans="1:30" x14ac:dyDescent="0.2">
      <c r="A2559">
        <v>2008</v>
      </c>
      <c r="B2559">
        <v>1</v>
      </c>
      <c r="C2559">
        <v>2</v>
      </c>
      <c r="D2559">
        <v>7.7</v>
      </c>
      <c r="H2559">
        <v>2017</v>
      </c>
      <c r="I2559">
        <v>12</v>
      </c>
      <c r="J2559">
        <v>22</v>
      </c>
      <c r="K2559">
        <v>0.5</v>
      </c>
      <c r="L2559">
        <v>36.221052631600003</v>
      </c>
      <c r="Q2559">
        <v>2017</v>
      </c>
      <c r="R2559">
        <v>12</v>
      </c>
      <c r="S2559">
        <v>22</v>
      </c>
      <c r="T2559">
        <f t="shared" si="78"/>
        <v>-6.1141410206466986</v>
      </c>
      <c r="U2559">
        <f t="shared" si="79"/>
        <v>-16.047096639600284</v>
      </c>
      <c r="Z2559">
        <v>2017</v>
      </c>
      <c r="AA2559">
        <v>10</v>
      </c>
      <c r="AB2559">
        <v>29</v>
      </c>
      <c r="AC2559">
        <v>-6.6141410206466986</v>
      </c>
      <c r="AD2559">
        <v>-13.251482604500289</v>
      </c>
    </row>
    <row r="2560" spans="1:30" x14ac:dyDescent="0.2">
      <c r="A2560">
        <v>2008</v>
      </c>
      <c r="B2560">
        <v>1</v>
      </c>
      <c r="C2560">
        <v>3</v>
      </c>
      <c r="D2560">
        <v>0</v>
      </c>
      <c r="H2560">
        <v>2017</v>
      </c>
      <c r="I2560">
        <v>12</v>
      </c>
      <c r="J2560">
        <v>23</v>
      </c>
      <c r="K2560">
        <v>0</v>
      </c>
      <c r="L2560">
        <v>33.371428571400003</v>
      </c>
      <c r="Q2560">
        <v>2017</v>
      </c>
      <c r="R2560">
        <v>12</v>
      </c>
      <c r="S2560">
        <v>23</v>
      </c>
      <c r="T2560">
        <f t="shared" si="78"/>
        <v>-6.6141410206466986</v>
      </c>
      <c r="U2560">
        <f t="shared" si="79"/>
        <v>-18.896720699800284</v>
      </c>
      <c r="Z2560">
        <v>2017</v>
      </c>
      <c r="AA2560">
        <v>11</v>
      </c>
      <c r="AB2560">
        <v>19</v>
      </c>
      <c r="AC2560">
        <v>-6.6141410206466986</v>
      </c>
      <c r="AD2560">
        <v>-18.905649271200289</v>
      </c>
    </row>
    <row r="2561" spans="1:30" x14ac:dyDescent="0.2">
      <c r="A2561">
        <v>2008</v>
      </c>
      <c r="B2561">
        <v>1</v>
      </c>
      <c r="C2561">
        <v>4</v>
      </c>
      <c r="D2561">
        <v>0</v>
      </c>
      <c r="H2561">
        <v>2017</v>
      </c>
      <c r="I2561">
        <v>12</v>
      </c>
      <c r="J2561">
        <v>24</v>
      </c>
      <c r="K2561">
        <v>9.6</v>
      </c>
      <c r="L2561">
        <v>32.608333333300003</v>
      </c>
      <c r="Q2561">
        <v>2017</v>
      </c>
      <c r="R2561">
        <v>12</v>
      </c>
      <c r="S2561">
        <v>24</v>
      </c>
      <c r="T2561">
        <f t="shared" si="78"/>
        <v>2.985858979353301</v>
      </c>
      <c r="U2561">
        <f t="shared" si="79"/>
        <v>-19.659815937900284</v>
      </c>
      <c r="Z2561">
        <v>2017</v>
      </c>
      <c r="AA2561">
        <v>11</v>
      </c>
      <c r="AB2561">
        <v>20</v>
      </c>
      <c r="AC2561">
        <v>-6.6141410206466986</v>
      </c>
      <c r="AD2561">
        <v>-19.393149271200286</v>
      </c>
    </row>
    <row r="2562" spans="1:30" x14ac:dyDescent="0.2">
      <c r="A2562">
        <v>2008</v>
      </c>
      <c r="B2562">
        <v>1</v>
      </c>
      <c r="C2562">
        <v>5</v>
      </c>
      <c r="D2562">
        <v>16.100000000000001</v>
      </c>
      <c r="H2562">
        <v>2017</v>
      </c>
      <c r="I2562">
        <v>12</v>
      </c>
      <c r="J2562">
        <v>25</v>
      </c>
      <c r="K2562">
        <v>10.6</v>
      </c>
      <c r="L2562">
        <v>35.78</v>
      </c>
      <c r="Q2562">
        <v>2017</v>
      </c>
      <c r="R2562">
        <v>12</v>
      </c>
      <c r="S2562">
        <v>25</v>
      </c>
      <c r="T2562">
        <f t="shared" ref="T2562:T2568" si="80">K2562-$O$1</f>
        <v>3.985858979353301</v>
      </c>
      <c r="U2562">
        <f t="shared" ref="U2562:U2568" si="81">L2562-$O$2</f>
        <v>-16.488149271200285</v>
      </c>
      <c r="Z2562">
        <v>2017</v>
      </c>
      <c r="AA2562">
        <v>11</v>
      </c>
      <c r="AB2562">
        <v>23</v>
      </c>
      <c r="AC2562">
        <v>-6.6141410206466986</v>
      </c>
      <c r="AD2562">
        <v>-20.234815937900287</v>
      </c>
    </row>
    <row r="2563" spans="1:30" x14ac:dyDescent="0.2">
      <c r="A2563">
        <v>2008</v>
      </c>
      <c r="B2563">
        <v>1</v>
      </c>
      <c r="C2563">
        <v>6</v>
      </c>
      <c r="D2563">
        <v>0</v>
      </c>
      <c r="H2563">
        <v>2017</v>
      </c>
      <c r="I2563">
        <v>12</v>
      </c>
      <c r="J2563">
        <v>26</v>
      </c>
      <c r="K2563">
        <v>12.6</v>
      </c>
      <c r="L2563">
        <v>50.6404255319</v>
      </c>
      <c r="Q2563">
        <v>2017</v>
      </c>
      <c r="R2563">
        <v>12</v>
      </c>
      <c r="S2563">
        <v>26</v>
      </c>
      <c r="T2563">
        <f t="shared" si="80"/>
        <v>5.985858979353301</v>
      </c>
      <c r="U2563">
        <f t="shared" si="81"/>
        <v>-1.6277237393002864</v>
      </c>
      <c r="Z2563">
        <v>2017</v>
      </c>
      <c r="AA2563">
        <v>11</v>
      </c>
      <c r="AB2563">
        <v>24</v>
      </c>
      <c r="AC2563">
        <v>-6.6141410206466986</v>
      </c>
      <c r="AD2563">
        <v>-20.293149271200285</v>
      </c>
    </row>
    <row r="2564" spans="1:30" x14ac:dyDescent="0.2">
      <c r="A2564">
        <v>2008</v>
      </c>
      <c r="B2564">
        <v>1</v>
      </c>
      <c r="C2564">
        <v>7</v>
      </c>
      <c r="D2564">
        <v>6.8</v>
      </c>
      <c r="H2564">
        <v>2017</v>
      </c>
      <c r="I2564">
        <v>12</v>
      </c>
      <c r="J2564">
        <v>27</v>
      </c>
      <c r="K2564">
        <v>7.8</v>
      </c>
      <c r="L2564">
        <v>42.004761904799999</v>
      </c>
      <c r="Q2564">
        <v>2017</v>
      </c>
      <c r="R2564">
        <v>12</v>
      </c>
      <c r="S2564">
        <v>27</v>
      </c>
      <c r="T2564">
        <f t="shared" si="80"/>
        <v>1.1858589793533012</v>
      </c>
      <c r="U2564">
        <f t="shared" si="81"/>
        <v>-10.263387366400288</v>
      </c>
      <c r="Z2564">
        <v>2017</v>
      </c>
      <c r="AA2564">
        <v>11</v>
      </c>
      <c r="AB2564">
        <v>25</v>
      </c>
      <c r="AC2564">
        <v>-6.6141410206466986</v>
      </c>
      <c r="AD2564">
        <v>-20.668149271200285</v>
      </c>
    </row>
    <row r="2565" spans="1:30" x14ac:dyDescent="0.2">
      <c r="A2565">
        <v>2008</v>
      </c>
      <c r="B2565">
        <v>1</v>
      </c>
      <c r="C2565">
        <v>8</v>
      </c>
      <c r="D2565">
        <v>1.8</v>
      </c>
      <c r="H2565">
        <v>2017</v>
      </c>
      <c r="I2565">
        <v>12</v>
      </c>
      <c r="J2565">
        <v>28</v>
      </c>
      <c r="K2565">
        <v>0.2</v>
      </c>
      <c r="L2565">
        <v>38.005882352900002</v>
      </c>
      <c r="Q2565">
        <v>2017</v>
      </c>
      <c r="R2565">
        <v>12</v>
      </c>
      <c r="S2565">
        <v>28</v>
      </c>
      <c r="T2565">
        <f t="shared" si="80"/>
        <v>-6.4141410206466984</v>
      </c>
      <c r="U2565">
        <f t="shared" si="81"/>
        <v>-14.262266918300284</v>
      </c>
      <c r="Z2565">
        <v>2017</v>
      </c>
      <c r="AA2565">
        <v>11</v>
      </c>
      <c r="AB2565">
        <v>26</v>
      </c>
      <c r="AC2565">
        <v>-6.6141410206466986</v>
      </c>
      <c r="AD2565">
        <v>-20.848149271200285</v>
      </c>
    </row>
    <row r="2566" spans="1:30" x14ac:dyDescent="0.2">
      <c r="A2566">
        <v>2008</v>
      </c>
      <c r="B2566">
        <v>1</v>
      </c>
      <c r="C2566">
        <v>9</v>
      </c>
      <c r="D2566">
        <v>0</v>
      </c>
      <c r="H2566">
        <v>2017</v>
      </c>
      <c r="I2566">
        <v>12</v>
      </c>
      <c r="J2566">
        <v>29</v>
      </c>
      <c r="K2566">
        <v>0</v>
      </c>
      <c r="L2566">
        <v>33</v>
      </c>
      <c r="Q2566">
        <v>2017</v>
      </c>
      <c r="R2566">
        <v>12</v>
      </c>
      <c r="S2566">
        <v>29</v>
      </c>
      <c r="T2566">
        <f t="shared" si="80"/>
        <v>-6.6141410206466986</v>
      </c>
      <c r="U2566">
        <f t="shared" si="81"/>
        <v>-19.268149271200286</v>
      </c>
      <c r="Z2566">
        <v>2017</v>
      </c>
      <c r="AA2566">
        <v>12</v>
      </c>
      <c r="AB2566">
        <v>9</v>
      </c>
      <c r="AC2566">
        <v>-6.6141410206466986</v>
      </c>
      <c r="AD2566">
        <v>-14.218149271200289</v>
      </c>
    </row>
    <row r="2567" spans="1:30" x14ac:dyDescent="0.2">
      <c r="A2567">
        <v>2008</v>
      </c>
      <c r="B2567">
        <v>1</v>
      </c>
      <c r="C2567">
        <v>10</v>
      </c>
      <c r="D2567">
        <v>0</v>
      </c>
      <c r="H2567">
        <v>2017</v>
      </c>
      <c r="I2567">
        <v>12</v>
      </c>
      <c r="J2567">
        <v>30</v>
      </c>
      <c r="K2567">
        <v>0.2</v>
      </c>
      <c r="L2567">
        <v>32.450000000000003</v>
      </c>
      <c r="Q2567">
        <v>2017</v>
      </c>
      <c r="R2567">
        <v>12</v>
      </c>
      <c r="S2567">
        <v>30</v>
      </c>
      <c r="T2567">
        <f t="shared" si="80"/>
        <v>-6.4141410206466984</v>
      </c>
      <c r="U2567">
        <f t="shared" si="81"/>
        <v>-19.818149271200284</v>
      </c>
      <c r="Z2567">
        <v>2017</v>
      </c>
      <c r="AA2567">
        <v>12</v>
      </c>
      <c r="AB2567">
        <v>23</v>
      </c>
      <c r="AC2567">
        <v>-6.6141410206466986</v>
      </c>
      <c r="AD2567">
        <v>-18.896720699800284</v>
      </c>
    </row>
    <row r="2568" spans="1:30" x14ac:dyDescent="0.2">
      <c r="A2568">
        <v>2008</v>
      </c>
      <c r="B2568">
        <v>1</v>
      </c>
      <c r="C2568">
        <v>11</v>
      </c>
      <c r="D2568">
        <v>0</v>
      </c>
      <c r="H2568">
        <v>2017</v>
      </c>
      <c r="I2568">
        <v>12</v>
      </c>
      <c r="J2568">
        <v>31</v>
      </c>
      <c r="K2568">
        <v>78.599999999999994</v>
      </c>
      <c r="L2568">
        <v>58.106060606100002</v>
      </c>
      <c r="Q2568">
        <v>2017</v>
      </c>
      <c r="R2568">
        <v>12</v>
      </c>
      <c r="S2568">
        <v>31</v>
      </c>
      <c r="T2568">
        <f t="shared" si="80"/>
        <v>71.985858979353296</v>
      </c>
      <c r="U2568">
        <f t="shared" si="81"/>
        <v>5.8379113348997151</v>
      </c>
      <c r="Z2568">
        <v>2017</v>
      </c>
      <c r="AA2568">
        <v>12</v>
      </c>
      <c r="AB2568">
        <v>29</v>
      </c>
      <c r="AC2568">
        <v>-6.6141410206466986</v>
      </c>
      <c r="AD2568">
        <v>-19.268149271200286</v>
      </c>
    </row>
    <row r="2569" spans="1:30" x14ac:dyDescent="0.2">
      <c r="A2569">
        <v>2008</v>
      </c>
      <c r="B2569">
        <v>1</v>
      </c>
      <c r="C2569">
        <v>12</v>
      </c>
      <c r="D2569">
        <v>4.5999999999999996</v>
      </c>
    </row>
    <row r="2570" spans="1:30" x14ac:dyDescent="0.2">
      <c r="A2570">
        <v>2008</v>
      </c>
      <c r="B2570">
        <v>1</v>
      </c>
      <c r="C2570">
        <v>13</v>
      </c>
      <c r="D2570">
        <v>1.2</v>
      </c>
    </row>
    <row r="2571" spans="1:30" x14ac:dyDescent="0.2">
      <c r="A2571">
        <v>2008</v>
      </c>
      <c r="B2571">
        <v>1</v>
      </c>
      <c r="C2571">
        <v>14</v>
      </c>
      <c r="D2571">
        <v>0</v>
      </c>
    </row>
    <row r="2572" spans="1:30" x14ac:dyDescent="0.2">
      <c r="A2572">
        <v>2008</v>
      </c>
      <c r="B2572">
        <v>1</v>
      </c>
      <c r="C2572">
        <v>15</v>
      </c>
      <c r="D2572">
        <v>4.2</v>
      </c>
    </row>
    <row r="2573" spans="1:30" x14ac:dyDescent="0.2">
      <c r="A2573">
        <v>2008</v>
      </c>
      <c r="B2573">
        <v>1</v>
      </c>
      <c r="C2573">
        <v>16</v>
      </c>
      <c r="D2573">
        <v>0.9</v>
      </c>
    </row>
    <row r="2574" spans="1:30" x14ac:dyDescent="0.2">
      <c r="A2574">
        <v>2008</v>
      </c>
      <c r="B2574">
        <v>1</v>
      </c>
      <c r="C2574">
        <v>17</v>
      </c>
      <c r="D2574">
        <v>4.7</v>
      </c>
    </row>
    <row r="2575" spans="1:30" x14ac:dyDescent="0.2">
      <c r="A2575">
        <v>2008</v>
      </c>
      <c r="B2575">
        <v>1</v>
      </c>
      <c r="C2575">
        <v>18</v>
      </c>
      <c r="D2575">
        <v>3</v>
      </c>
    </row>
    <row r="2576" spans="1:30" x14ac:dyDescent="0.2">
      <c r="A2576">
        <v>2008</v>
      </c>
      <c r="B2576">
        <v>1</v>
      </c>
      <c r="C2576">
        <v>19</v>
      </c>
      <c r="D2576">
        <v>0</v>
      </c>
    </row>
    <row r="2577" spans="1:4" x14ac:dyDescent="0.2">
      <c r="A2577">
        <v>2008</v>
      </c>
      <c r="B2577">
        <v>1</v>
      </c>
      <c r="C2577">
        <v>20</v>
      </c>
      <c r="D2577">
        <v>0</v>
      </c>
    </row>
    <row r="2578" spans="1:4" x14ac:dyDescent="0.2">
      <c r="A2578">
        <v>2008</v>
      </c>
      <c r="B2578">
        <v>1</v>
      </c>
      <c r="C2578">
        <v>21</v>
      </c>
      <c r="D2578">
        <v>3.4</v>
      </c>
    </row>
    <row r="2579" spans="1:4" x14ac:dyDescent="0.2">
      <c r="A2579">
        <v>2008</v>
      </c>
      <c r="B2579">
        <v>1</v>
      </c>
      <c r="C2579">
        <v>22</v>
      </c>
      <c r="D2579">
        <v>12</v>
      </c>
    </row>
    <row r="2580" spans="1:4" x14ac:dyDescent="0.2">
      <c r="A2580">
        <v>2008</v>
      </c>
      <c r="B2580">
        <v>1</v>
      </c>
      <c r="C2580">
        <v>23</v>
      </c>
      <c r="D2580">
        <v>0</v>
      </c>
    </row>
    <row r="2581" spans="1:4" x14ac:dyDescent="0.2">
      <c r="A2581">
        <v>2008</v>
      </c>
      <c r="B2581">
        <v>1</v>
      </c>
      <c r="C2581">
        <v>24</v>
      </c>
      <c r="D2581">
        <v>6.5</v>
      </c>
    </row>
    <row r="2582" spans="1:4" x14ac:dyDescent="0.2">
      <c r="A2582">
        <v>2008</v>
      </c>
      <c r="B2582">
        <v>1</v>
      </c>
      <c r="C2582">
        <v>25</v>
      </c>
      <c r="D2582">
        <v>0</v>
      </c>
    </row>
    <row r="2583" spans="1:4" x14ac:dyDescent="0.2">
      <c r="A2583">
        <v>2008</v>
      </c>
      <c r="B2583">
        <v>1</v>
      </c>
      <c r="C2583">
        <v>26</v>
      </c>
      <c r="D2583">
        <v>0.5</v>
      </c>
    </row>
    <row r="2584" spans="1:4" x14ac:dyDescent="0.2">
      <c r="A2584">
        <v>2008</v>
      </c>
      <c r="B2584">
        <v>1</v>
      </c>
      <c r="C2584">
        <v>27</v>
      </c>
      <c r="D2584">
        <v>1.1000000000000001</v>
      </c>
    </row>
    <row r="2585" spans="1:4" x14ac:dyDescent="0.2">
      <c r="A2585">
        <v>2008</v>
      </c>
      <c r="B2585">
        <v>1</v>
      </c>
      <c r="C2585">
        <v>28</v>
      </c>
      <c r="D2585">
        <v>0</v>
      </c>
    </row>
    <row r="2586" spans="1:4" x14ac:dyDescent="0.2">
      <c r="A2586">
        <v>2008</v>
      </c>
      <c r="B2586">
        <v>1</v>
      </c>
      <c r="C2586">
        <v>29</v>
      </c>
      <c r="D2586">
        <v>0</v>
      </c>
    </row>
    <row r="2587" spans="1:4" x14ac:dyDescent="0.2">
      <c r="A2587">
        <v>2008</v>
      </c>
      <c r="B2587">
        <v>1</v>
      </c>
      <c r="C2587">
        <v>30</v>
      </c>
      <c r="D2587">
        <v>13.4</v>
      </c>
    </row>
    <row r="2588" spans="1:4" x14ac:dyDescent="0.2">
      <c r="A2588">
        <v>2008</v>
      </c>
      <c r="B2588">
        <v>1</v>
      </c>
      <c r="C2588">
        <v>31</v>
      </c>
      <c r="D2588">
        <v>1.2</v>
      </c>
    </row>
    <row r="2589" spans="1:4" x14ac:dyDescent="0.2">
      <c r="A2589">
        <v>2008</v>
      </c>
      <c r="B2589">
        <v>2</v>
      </c>
      <c r="C2589">
        <v>1</v>
      </c>
      <c r="D2589">
        <v>3.4</v>
      </c>
    </row>
    <row r="2590" spans="1:4" x14ac:dyDescent="0.2">
      <c r="A2590">
        <v>2008</v>
      </c>
      <c r="B2590">
        <v>2</v>
      </c>
      <c r="C2590">
        <v>2</v>
      </c>
      <c r="D2590">
        <v>13</v>
      </c>
    </row>
    <row r="2591" spans="1:4" x14ac:dyDescent="0.2">
      <c r="A2591">
        <v>2008</v>
      </c>
      <c r="B2591">
        <v>2</v>
      </c>
      <c r="C2591">
        <v>3</v>
      </c>
      <c r="D2591">
        <v>8.8000000000000007</v>
      </c>
    </row>
    <row r="2592" spans="1:4" x14ac:dyDescent="0.2">
      <c r="A2592">
        <v>2008</v>
      </c>
      <c r="B2592">
        <v>2</v>
      </c>
      <c r="C2592">
        <v>4</v>
      </c>
      <c r="D2592">
        <v>7</v>
      </c>
    </row>
    <row r="2593" spans="1:4" x14ac:dyDescent="0.2">
      <c r="A2593">
        <v>2008</v>
      </c>
      <c r="B2593">
        <v>2</v>
      </c>
      <c r="C2593">
        <v>5</v>
      </c>
      <c r="D2593">
        <v>0.8</v>
      </c>
    </row>
    <row r="2594" spans="1:4" x14ac:dyDescent="0.2">
      <c r="A2594">
        <v>2008</v>
      </c>
      <c r="B2594">
        <v>2</v>
      </c>
      <c r="C2594">
        <v>6</v>
      </c>
      <c r="D2594">
        <v>21.5</v>
      </c>
    </row>
    <row r="2595" spans="1:4" x14ac:dyDescent="0.2">
      <c r="A2595">
        <v>2008</v>
      </c>
      <c r="B2595">
        <v>2</v>
      </c>
      <c r="C2595">
        <v>7</v>
      </c>
      <c r="D2595">
        <v>0.8</v>
      </c>
    </row>
    <row r="2596" spans="1:4" x14ac:dyDescent="0.2">
      <c r="A2596">
        <v>2008</v>
      </c>
      <c r="B2596">
        <v>2</v>
      </c>
      <c r="C2596">
        <v>8</v>
      </c>
      <c r="D2596">
        <v>3.2</v>
      </c>
    </row>
    <row r="2597" spans="1:4" x14ac:dyDescent="0.2">
      <c r="A2597">
        <v>2008</v>
      </c>
      <c r="B2597">
        <v>2</v>
      </c>
      <c r="C2597">
        <v>9</v>
      </c>
      <c r="D2597">
        <v>2.4</v>
      </c>
    </row>
    <row r="2598" spans="1:4" x14ac:dyDescent="0.2">
      <c r="A2598">
        <v>2008</v>
      </c>
      <c r="B2598">
        <v>2</v>
      </c>
      <c r="C2598">
        <v>10</v>
      </c>
      <c r="D2598">
        <v>3.1</v>
      </c>
    </row>
    <row r="2599" spans="1:4" x14ac:dyDescent="0.2">
      <c r="A2599">
        <v>2008</v>
      </c>
      <c r="B2599">
        <v>2</v>
      </c>
      <c r="C2599">
        <v>11</v>
      </c>
      <c r="D2599">
        <v>0</v>
      </c>
    </row>
    <row r="2600" spans="1:4" x14ac:dyDescent="0.2">
      <c r="A2600">
        <v>2008</v>
      </c>
      <c r="B2600">
        <v>2</v>
      </c>
      <c r="C2600">
        <v>12</v>
      </c>
      <c r="D2600">
        <v>0.6</v>
      </c>
    </row>
    <row r="2601" spans="1:4" x14ac:dyDescent="0.2">
      <c r="A2601">
        <v>2008</v>
      </c>
      <c r="B2601">
        <v>2</v>
      </c>
      <c r="C2601">
        <v>13</v>
      </c>
      <c r="D2601">
        <v>1.8</v>
      </c>
    </row>
    <row r="2602" spans="1:4" x14ac:dyDescent="0.2">
      <c r="A2602">
        <v>2008</v>
      </c>
      <c r="B2602">
        <v>2</v>
      </c>
      <c r="C2602">
        <v>14</v>
      </c>
      <c r="D2602">
        <v>23</v>
      </c>
    </row>
    <row r="2603" spans="1:4" x14ac:dyDescent="0.2">
      <c r="A2603">
        <v>2008</v>
      </c>
      <c r="B2603">
        <v>2</v>
      </c>
      <c r="C2603">
        <v>15</v>
      </c>
      <c r="D2603">
        <v>3.2</v>
      </c>
    </row>
    <row r="2604" spans="1:4" x14ac:dyDescent="0.2">
      <c r="A2604">
        <v>2008</v>
      </c>
      <c r="B2604">
        <v>2</v>
      </c>
      <c r="C2604">
        <v>16</v>
      </c>
      <c r="D2604">
        <v>5.9</v>
      </c>
    </row>
    <row r="2605" spans="1:4" x14ac:dyDescent="0.2">
      <c r="A2605">
        <v>2008</v>
      </c>
      <c r="B2605">
        <v>2</v>
      </c>
      <c r="C2605">
        <v>17</v>
      </c>
      <c r="D2605">
        <v>2.8</v>
      </c>
    </row>
    <row r="2606" spans="1:4" x14ac:dyDescent="0.2">
      <c r="A2606">
        <v>2008</v>
      </c>
      <c r="B2606">
        <v>2</v>
      </c>
      <c r="C2606">
        <v>18</v>
      </c>
      <c r="D2606">
        <v>1.8</v>
      </c>
    </row>
    <row r="2607" spans="1:4" x14ac:dyDescent="0.2">
      <c r="A2607">
        <v>2008</v>
      </c>
      <c r="B2607">
        <v>2</v>
      </c>
      <c r="C2607">
        <v>19</v>
      </c>
      <c r="D2607">
        <v>3.9</v>
      </c>
    </row>
    <row r="2608" spans="1:4" x14ac:dyDescent="0.2">
      <c r="A2608">
        <v>2008</v>
      </c>
      <c r="B2608">
        <v>2</v>
      </c>
      <c r="C2608">
        <v>20</v>
      </c>
      <c r="D2608">
        <v>3.7</v>
      </c>
    </row>
    <row r="2609" spans="1:4" x14ac:dyDescent="0.2">
      <c r="A2609">
        <v>2008</v>
      </c>
      <c r="B2609">
        <v>2</v>
      </c>
      <c r="C2609">
        <v>21</v>
      </c>
      <c r="D2609">
        <v>3.4</v>
      </c>
    </row>
    <row r="2610" spans="1:4" x14ac:dyDescent="0.2">
      <c r="A2610">
        <v>2008</v>
      </c>
      <c r="B2610">
        <v>2</v>
      </c>
      <c r="C2610">
        <v>22</v>
      </c>
      <c r="D2610">
        <v>1.9</v>
      </c>
    </row>
    <row r="2611" spans="1:4" x14ac:dyDescent="0.2">
      <c r="A2611">
        <v>2008</v>
      </c>
      <c r="B2611">
        <v>2</v>
      </c>
      <c r="C2611">
        <v>23</v>
      </c>
      <c r="D2611">
        <v>0.8</v>
      </c>
    </row>
    <row r="2612" spans="1:4" x14ac:dyDescent="0.2">
      <c r="A2612">
        <v>2008</v>
      </c>
      <c r="B2612">
        <v>2</v>
      </c>
      <c r="C2612">
        <v>24</v>
      </c>
      <c r="D2612">
        <v>18.100000000000001</v>
      </c>
    </row>
    <row r="2613" spans="1:4" x14ac:dyDescent="0.2">
      <c r="A2613">
        <v>2008</v>
      </c>
      <c r="B2613">
        <v>2</v>
      </c>
      <c r="C2613">
        <v>25</v>
      </c>
      <c r="D2613">
        <v>1.4</v>
      </c>
    </row>
    <row r="2614" spans="1:4" x14ac:dyDescent="0.2">
      <c r="A2614">
        <v>2008</v>
      </c>
      <c r="B2614">
        <v>2</v>
      </c>
      <c r="C2614">
        <v>26</v>
      </c>
      <c r="D2614">
        <v>4.3</v>
      </c>
    </row>
    <row r="2615" spans="1:4" x14ac:dyDescent="0.2">
      <c r="A2615">
        <v>2008</v>
      </c>
      <c r="B2615">
        <v>2</v>
      </c>
      <c r="C2615">
        <v>27</v>
      </c>
      <c r="D2615">
        <v>5</v>
      </c>
    </row>
    <row r="2616" spans="1:4" x14ac:dyDescent="0.2">
      <c r="A2616">
        <v>2008</v>
      </c>
      <c r="B2616">
        <v>2</v>
      </c>
      <c r="C2616">
        <v>28</v>
      </c>
      <c r="D2616">
        <v>2.1</v>
      </c>
    </row>
    <row r="2617" spans="1:4" x14ac:dyDescent="0.2">
      <c r="A2617">
        <v>2008</v>
      </c>
      <c r="B2617">
        <v>2</v>
      </c>
      <c r="C2617">
        <v>29</v>
      </c>
      <c r="D2617">
        <v>9.6999999999999993</v>
      </c>
    </row>
    <row r="2618" spans="1:4" x14ac:dyDescent="0.2">
      <c r="A2618">
        <v>2008</v>
      </c>
      <c r="B2618">
        <v>3</v>
      </c>
      <c r="C2618">
        <v>1</v>
      </c>
      <c r="D2618">
        <v>0.9</v>
      </c>
    </row>
    <row r="2619" spans="1:4" x14ac:dyDescent="0.2">
      <c r="A2619">
        <v>2008</v>
      </c>
      <c r="B2619">
        <v>3</v>
      </c>
      <c r="C2619">
        <v>2</v>
      </c>
      <c r="D2619">
        <v>10.199999999999999</v>
      </c>
    </row>
    <row r="2620" spans="1:4" x14ac:dyDescent="0.2">
      <c r="A2620">
        <v>2008</v>
      </c>
      <c r="B2620">
        <v>3</v>
      </c>
      <c r="C2620">
        <v>3</v>
      </c>
      <c r="D2620">
        <v>4.0999999999999996</v>
      </c>
    </row>
    <row r="2621" spans="1:4" x14ac:dyDescent="0.2">
      <c r="A2621">
        <v>2008</v>
      </c>
      <c r="B2621">
        <v>3</v>
      </c>
      <c r="C2621">
        <v>4</v>
      </c>
      <c r="D2621">
        <v>0</v>
      </c>
    </row>
    <row r="2622" spans="1:4" x14ac:dyDescent="0.2">
      <c r="A2622">
        <v>2008</v>
      </c>
      <c r="B2622">
        <v>3</v>
      </c>
      <c r="C2622">
        <v>5</v>
      </c>
      <c r="D2622">
        <v>0</v>
      </c>
    </row>
    <row r="2623" spans="1:4" x14ac:dyDescent="0.2">
      <c r="A2623">
        <v>2008</v>
      </c>
      <c r="B2623">
        <v>3</v>
      </c>
      <c r="C2623">
        <v>6</v>
      </c>
      <c r="D2623">
        <v>16.899999999999999</v>
      </c>
    </row>
    <row r="2624" spans="1:4" x14ac:dyDescent="0.2">
      <c r="A2624">
        <v>2008</v>
      </c>
      <c r="B2624">
        <v>3</v>
      </c>
      <c r="C2624">
        <v>7</v>
      </c>
      <c r="D2624">
        <v>0</v>
      </c>
    </row>
    <row r="2625" spans="1:4" x14ac:dyDescent="0.2">
      <c r="A2625">
        <v>2008</v>
      </c>
      <c r="B2625">
        <v>3</v>
      </c>
      <c r="C2625">
        <v>8</v>
      </c>
      <c r="D2625">
        <v>1.3</v>
      </c>
    </row>
    <row r="2626" spans="1:4" x14ac:dyDescent="0.2">
      <c r="A2626">
        <v>2008</v>
      </c>
      <c r="B2626">
        <v>3</v>
      </c>
      <c r="C2626">
        <v>9</v>
      </c>
      <c r="D2626">
        <v>6.3</v>
      </c>
    </row>
    <row r="2627" spans="1:4" x14ac:dyDescent="0.2">
      <c r="A2627">
        <v>2008</v>
      </c>
      <c r="B2627">
        <v>3</v>
      </c>
      <c r="C2627">
        <v>10</v>
      </c>
      <c r="D2627">
        <v>1.4</v>
      </c>
    </row>
    <row r="2628" spans="1:4" x14ac:dyDescent="0.2">
      <c r="A2628">
        <v>2008</v>
      </c>
      <c r="B2628">
        <v>3</v>
      </c>
      <c r="C2628">
        <v>11</v>
      </c>
      <c r="D2628">
        <v>1.3</v>
      </c>
    </row>
    <row r="2629" spans="1:4" x14ac:dyDescent="0.2">
      <c r="A2629">
        <v>2008</v>
      </c>
      <c r="B2629">
        <v>3</v>
      </c>
      <c r="C2629">
        <v>12</v>
      </c>
      <c r="D2629">
        <v>0</v>
      </c>
    </row>
    <row r="2630" spans="1:4" x14ac:dyDescent="0.2">
      <c r="A2630">
        <v>2008</v>
      </c>
      <c r="B2630">
        <v>3</v>
      </c>
      <c r="C2630">
        <v>13</v>
      </c>
      <c r="D2630">
        <v>0</v>
      </c>
    </row>
    <row r="2631" spans="1:4" x14ac:dyDescent="0.2">
      <c r="A2631">
        <v>2008</v>
      </c>
      <c r="B2631">
        <v>3</v>
      </c>
      <c r="C2631">
        <v>14</v>
      </c>
      <c r="D2631">
        <v>0</v>
      </c>
    </row>
    <row r="2632" spans="1:4" x14ac:dyDescent="0.2">
      <c r="A2632">
        <v>2008</v>
      </c>
      <c r="B2632">
        <v>3</v>
      </c>
      <c r="C2632">
        <v>15</v>
      </c>
      <c r="D2632">
        <v>0</v>
      </c>
    </row>
    <row r="2633" spans="1:4" x14ac:dyDescent="0.2">
      <c r="A2633">
        <v>2008</v>
      </c>
      <c r="B2633">
        <v>3</v>
      </c>
      <c r="C2633">
        <v>16</v>
      </c>
      <c r="D2633">
        <v>0</v>
      </c>
    </row>
    <row r="2634" spans="1:4" x14ac:dyDescent="0.2">
      <c r="A2634">
        <v>2008</v>
      </c>
      <c r="B2634">
        <v>3</v>
      </c>
      <c r="C2634">
        <v>17</v>
      </c>
      <c r="D2634">
        <v>5.7</v>
      </c>
    </row>
    <row r="2635" spans="1:4" x14ac:dyDescent="0.2">
      <c r="A2635">
        <v>2008</v>
      </c>
      <c r="B2635">
        <v>3</v>
      </c>
      <c r="C2635">
        <v>18</v>
      </c>
      <c r="D2635">
        <v>0</v>
      </c>
    </row>
    <row r="2636" spans="1:4" x14ac:dyDescent="0.2">
      <c r="A2636">
        <v>2008</v>
      </c>
      <c r="B2636">
        <v>3</v>
      </c>
      <c r="C2636">
        <v>19</v>
      </c>
      <c r="D2636">
        <v>1</v>
      </c>
    </row>
    <row r="2637" spans="1:4" x14ac:dyDescent="0.2">
      <c r="A2637">
        <v>2008</v>
      </c>
      <c r="B2637">
        <v>3</v>
      </c>
      <c r="C2637">
        <v>20</v>
      </c>
      <c r="D2637">
        <v>8.6</v>
      </c>
    </row>
    <row r="2638" spans="1:4" x14ac:dyDescent="0.2">
      <c r="A2638">
        <v>2008</v>
      </c>
      <c r="B2638">
        <v>3</v>
      </c>
      <c r="C2638">
        <v>21</v>
      </c>
      <c r="D2638">
        <v>2.4</v>
      </c>
    </row>
    <row r="2639" spans="1:4" x14ac:dyDescent="0.2">
      <c r="A2639">
        <v>2008</v>
      </c>
      <c r="B2639">
        <v>3</v>
      </c>
      <c r="C2639">
        <v>22</v>
      </c>
      <c r="D2639">
        <v>0</v>
      </c>
    </row>
    <row r="2640" spans="1:4" x14ac:dyDescent="0.2">
      <c r="A2640">
        <v>2008</v>
      </c>
      <c r="B2640">
        <v>3</v>
      </c>
      <c r="C2640">
        <v>23</v>
      </c>
      <c r="D2640">
        <v>0.9</v>
      </c>
    </row>
    <row r="2641" spans="1:4" x14ac:dyDescent="0.2">
      <c r="A2641">
        <v>2008</v>
      </c>
      <c r="B2641">
        <v>3</v>
      </c>
      <c r="C2641">
        <v>24</v>
      </c>
      <c r="D2641">
        <v>0.8</v>
      </c>
    </row>
    <row r="2642" spans="1:4" x14ac:dyDescent="0.2">
      <c r="A2642">
        <v>2008</v>
      </c>
      <c r="B2642">
        <v>3</v>
      </c>
      <c r="C2642">
        <v>25</v>
      </c>
      <c r="D2642">
        <v>2.9</v>
      </c>
    </row>
    <row r="2643" spans="1:4" x14ac:dyDescent="0.2">
      <c r="A2643">
        <v>2008</v>
      </c>
      <c r="B2643">
        <v>3</v>
      </c>
      <c r="C2643">
        <v>26</v>
      </c>
      <c r="D2643">
        <v>0</v>
      </c>
    </row>
    <row r="2644" spans="1:4" x14ac:dyDescent="0.2">
      <c r="A2644">
        <v>2008</v>
      </c>
      <c r="B2644">
        <v>3</v>
      </c>
      <c r="C2644">
        <v>27</v>
      </c>
      <c r="D2644">
        <v>3.2</v>
      </c>
    </row>
    <row r="2645" spans="1:4" x14ac:dyDescent="0.2">
      <c r="A2645">
        <v>2008</v>
      </c>
      <c r="B2645">
        <v>3</v>
      </c>
      <c r="C2645">
        <v>28</v>
      </c>
      <c r="D2645">
        <v>5.7</v>
      </c>
    </row>
    <row r="2646" spans="1:4" x14ac:dyDescent="0.2">
      <c r="A2646">
        <v>2008</v>
      </c>
      <c r="B2646">
        <v>3</v>
      </c>
      <c r="C2646">
        <v>29</v>
      </c>
      <c r="D2646">
        <v>2.2000000000000002</v>
      </c>
    </row>
    <row r="2647" spans="1:4" x14ac:dyDescent="0.2">
      <c r="A2647">
        <v>2008</v>
      </c>
      <c r="B2647">
        <v>3</v>
      </c>
      <c r="C2647">
        <v>30</v>
      </c>
      <c r="D2647">
        <v>0.9</v>
      </c>
    </row>
    <row r="2648" spans="1:4" x14ac:dyDescent="0.2">
      <c r="A2648">
        <v>2008</v>
      </c>
      <c r="B2648">
        <v>3</v>
      </c>
      <c r="C2648">
        <v>31</v>
      </c>
      <c r="D2648">
        <v>7</v>
      </c>
    </row>
    <row r="2649" spans="1:4" x14ac:dyDescent="0.2">
      <c r="A2649">
        <v>2008</v>
      </c>
      <c r="B2649">
        <v>4</v>
      </c>
      <c r="C2649">
        <v>1</v>
      </c>
      <c r="D2649">
        <v>4.9000000000000004</v>
      </c>
    </row>
    <row r="2650" spans="1:4" x14ac:dyDescent="0.2">
      <c r="A2650">
        <v>2008</v>
      </c>
      <c r="B2650">
        <v>4</v>
      </c>
      <c r="C2650">
        <v>2</v>
      </c>
      <c r="D2650">
        <v>7.7</v>
      </c>
    </row>
    <row r="2651" spans="1:4" x14ac:dyDescent="0.2">
      <c r="A2651">
        <v>2008</v>
      </c>
      <c r="B2651">
        <v>4</v>
      </c>
      <c r="C2651">
        <v>3</v>
      </c>
      <c r="D2651">
        <v>29.6</v>
      </c>
    </row>
    <row r="2652" spans="1:4" x14ac:dyDescent="0.2">
      <c r="A2652">
        <v>2008</v>
      </c>
      <c r="B2652">
        <v>4</v>
      </c>
      <c r="C2652">
        <v>4</v>
      </c>
      <c r="D2652">
        <v>19.7</v>
      </c>
    </row>
    <row r="2653" spans="1:4" x14ac:dyDescent="0.2">
      <c r="A2653">
        <v>2008</v>
      </c>
      <c r="B2653">
        <v>4</v>
      </c>
      <c r="C2653">
        <v>5</v>
      </c>
      <c r="D2653">
        <v>0</v>
      </c>
    </row>
    <row r="2654" spans="1:4" x14ac:dyDescent="0.2">
      <c r="A2654">
        <v>2008</v>
      </c>
      <c r="B2654">
        <v>4</v>
      </c>
      <c r="C2654">
        <v>6</v>
      </c>
      <c r="D2654">
        <v>0</v>
      </c>
    </row>
    <row r="2655" spans="1:4" x14ac:dyDescent="0.2">
      <c r="A2655">
        <v>2008</v>
      </c>
      <c r="B2655">
        <v>4</v>
      </c>
      <c r="C2655">
        <v>7</v>
      </c>
      <c r="D2655">
        <v>0</v>
      </c>
    </row>
    <row r="2656" spans="1:4" x14ac:dyDescent="0.2">
      <c r="A2656">
        <v>2008</v>
      </c>
      <c r="B2656">
        <v>4</v>
      </c>
      <c r="C2656">
        <v>8</v>
      </c>
      <c r="D2656">
        <v>6.3</v>
      </c>
    </row>
    <row r="2657" spans="1:4" x14ac:dyDescent="0.2">
      <c r="A2657">
        <v>2008</v>
      </c>
      <c r="B2657">
        <v>4</v>
      </c>
      <c r="C2657">
        <v>9</v>
      </c>
      <c r="D2657">
        <v>4</v>
      </c>
    </row>
    <row r="2658" spans="1:4" x14ac:dyDescent="0.2">
      <c r="A2658">
        <v>2008</v>
      </c>
      <c r="B2658">
        <v>4</v>
      </c>
      <c r="C2658">
        <v>10</v>
      </c>
      <c r="D2658">
        <v>0</v>
      </c>
    </row>
    <row r="2659" spans="1:4" x14ac:dyDescent="0.2">
      <c r="A2659">
        <v>2008</v>
      </c>
      <c r="B2659">
        <v>4</v>
      </c>
      <c r="C2659">
        <v>11</v>
      </c>
      <c r="D2659">
        <v>0</v>
      </c>
    </row>
    <row r="2660" spans="1:4" x14ac:dyDescent="0.2">
      <c r="A2660">
        <v>2008</v>
      </c>
      <c r="B2660">
        <v>4</v>
      </c>
      <c r="C2660">
        <v>12</v>
      </c>
      <c r="D2660">
        <v>2.2000000000000002</v>
      </c>
    </row>
    <row r="2661" spans="1:4" x14ac:dyDescent="0.2">
      <c r="A2661">
        <v>2008</v>
      </c>
      <c r="B2661">
        <v>4</v>
      </c>
      <c r="C2661">
        <v>13</v>
      </c>
      <c r="D2661">
        <v>22</v>
      </c>
    </row>
    <row r="2662" spans="1:4" x14ac:dyDescent="0.2">
      <c r="A2662">
        <v>2008</v>
      </c>
      <c r="B2662">
        <v>4</v>
      </c>
      <c r="C2662">
        <v>14</v>
      </c>
      <c r="D2662">
        <v>0</v>
      </c>
    </row>
    <row r="2663" spans="1:4" x14ac:dyDescent="0.2">
      <c r="A2663">
        <v>2008</v>
      </c>
      <c r="B2663">
        <v>4</v>
      </c>
      <c r="C2663">
        <v>15</v>
      </c>
      <c r="D2663">
        <v>6.6</v>
      </c>
    </row>
    <row r="2664" spans="1:4" x14ac:dyDescent="0.2">
      <c r="A2664">
        <v>2008</v>
      </c>
      <c r="B2664">
        <v>4</v>
      </c>
      <c r="C2664">
        <v>16</v>
      </c>
      <c r="D2664">
        <v>4.9000000000000004</v>
      </c>
    </row>
    <row r="2665" spans="1:4" x14ac:dyDescent="0.2">
      <c r="A2665">
        <v>2008</v>
      </c>
      <c r="B2665">
        <v>4</v>
      </c>
      <c r="C2665">
        <v>17</v>
      </c>
      <c r="D2665">
        <v>3.8</v>
      </c>
    </row>
    <row r="2666" spans="1:4" x14ac:dyDescent="0.2">
      <c r="A2666">
        <v>2008</v>
      </c>
      <c r="B2666">
        <v>4</v>
      </c>
      <c r="C2666">
        <v>18</v>
      </c>
      <c r="D2666">
        <v>3</v>
      </c>
    </row>
    <row r="2667" spans="1:4" x14ac:dyDescent="0.2">
      <c r="A2667">
        <v>2008</v>
      </c>
      <c r="B2667">
        <v>4</v>
      </c>
      <c r="C2667">
        <v>19</v>
      </c>
      <c r="D2667">
        <v>12.3</v>
      </c>
    </row>
    <row r="2668" spans="1:4" x14ac:dyDescent="0.2">
      <c r="A2668">
        <v>2008</v>
      </c>
      <c r="B2668">
        <v>4</v>
      </c>
      <c r="C2668">
        <v>20</v>
      </c>
      <c r="D2668">
        <v>0</v>
      </c>
    </row>
    <row r="2669" spans="1:4" x14ac:dyDescent="0.2">
      <c r="A2669">
        <v>2008</v>
      </c>
      <c r="B2669">
        <v>4</v>
      </c>
      <c r="C2669">
        <v>21</v>
      </c>
      <c r="D2669">
        <v>0</v>
      </c>
    </row>
    <row r="2670" spans="1:4" x14ac:dyDescent="0.2">
      <c r="A2670">
        <v>2008</v>
      </c>
      <c r="B2670">
        <v>4</v>
      </c>
      <c r="C2670">
        <v>22</v>
      </c>
      <c r="D2670">
        <v>0</v>
      </c>
    </row>
    <row r="2671" spans="1:4" x14ac:dyDescent="0.2">
      <c r="A2671">
        <v>2008</v>
      </c>
      <c r="B2671">
        <v>4</v>
      </c>
      <c r="C2671">
        <v>23</v>
      </c>
      <c r="D2671">
        <v>0</v>
      </c>
    </row>
    <row r="2672" spans="1:4" x14ac:dyDescent="0.2">
      <c r="A2672">
        <v>2008</v>
      </c>
      <c r="B2672">
        <v>4</v>
      </c>
      <c r="C2672">
        <v>24</v>
      </c>
      <c r="D2672">
        <v>0</v>
      </c>
    </row>
    <row r="2673" spans="1:4" x14ac:dyDescent="0.2">
      <c r="A2673">
        <v>2008</v>
      </c>
      <c r="B2673">
        <v>4</v>
      </c>
      <c r="C2673">
        <v>25</v>
      </c>
      <c r="D2673">
        <v>0</v>
      </c>
    </row>
    <row r="2674" spans="1:4" x14ac:dyDescent="0.2">
      <c r="A2674">
        <v>2008</v>
      </c>
      <c r="B2674">
        <v>4</v>
      </c>
      <c r="C2674">
        <v>26</v>
      </c>
      <c r="D2674">
        <v>0</v>
      </c>
    </row>
    <row r="2675" spans="1:4" x14ac:dyDescent="0.2">
      <c r="A2675">
        <v>2008</v>
      </c>
      <c r="B2675">
        <v>4</v>
      </c>
      <c r="C2675">
        <v>27</v>
      </c>
      <c r="D2675">
        <v>0</v>
      </c>
    </row>
    <row r="2676" spans="1:4" x14ac:dyDescent="0.2">
      <c r="A2676">
        <v>2008</v>
      </c>
      <c r="B2676">
        <v>4</v>
      </c>
      <c r="C2676">
        <v>28</v>
      </c>
      <c r="D2676">
        <v>0</v>
      </c>
    </row>
    <row r="2677" spans="1:4" x14ac:dyDescent="0.2">
      <c r="A2677">
        <v>2008</v>
      </c>
      <c r="B2677">
        <v>4</v>
      </c>
      <c r="C2677">
        <v>29</v>
      </c>
      <c r="D2677">
        <v>0</v>
      </c>
    </row>
    <row r="2678" spans="1:4" x14ac:dyDescent="0.2">
      <c r="A2678">
        <v>2008</v>
      </c>
      <c r="B2678">
        <v>4</v>
      </c>
      <c r="C2678">
        <v>30</v>
      </c>
      <c r="D2678">
        <v>0</v>
      </c>
    </row>
    <row r="2679" spans="1:4" x14ac:dyDescent="0.2">
      <c r="A2679">
        <v>2008</v>
      </c>
      <c r="B2679">
        <v>5</v>
      </c>
      <c r="C2679">
        <v>1</v>
      </c>
      <c r="D2679">
        <v>0</v>
      </c>
    </row>
    <row r="2680" spans="1:4" x14ac:dyDescent="0.2">
      <c r="A2680">
        <v>2008</v>
      </c>
      <c r="B2680">
        <v>5</v>
      </c>
      <c r="C2680">
        <v>2</v>
      </c>
      <c r="D2680">
        <v>0</v>
      </c>
    </row>
    <row r="2681" spans="1:4" x14ac:dyDescent="0.2">
      <c r="A2681">
        <v>2008</v>
      </c>
      <c r="B2681">
        <v>5</v>
      </c>
      <c r="C2681">
        <v>3</v>
      </c>
      <c r="D2681">
        <v>8.6999999999999993</v>
      </c>
    </row>
    <row r="2682" spans="1:4" x14ac:dyDescent="0.2">
      <c r="A2682">
        <v>2008</v>
      </c>
      <c r="B2682">
        <v>5</v>
      </c>
      <c r="C2682">
        <v>4</v>
      </c>
      <c r="D2682">
        <v>8.6</v>
      </c>
    </row>
    <row r="2683" spans="1:4" x14ac:dyDescent="0.2">
      <c r="A2683">
        <v>2008</v>
      </c>
      <c r="B2683">
        <v>5</v>
      </c>
      <c r="C2683">
        <v>5</v>
      </c>
      <c r="D2683">
        <v>1.5</v>
      </c>
    </row>
    <row r="2684" spans="1:4" x14ac:dyDescent="0.2">
      <c r="A2684">
        <v>2008</v>
      </c>
      <c r="B2684">
        <v>5</v>
      </c>
      <c r="C2684">
        <v>6</v>
      </c>
      <c r="D2684">
        <v>0</v>
      </c>
    </row>
    <row r="2685" spans="1:4" x14ac:dyDescent="0.2">
      <c r="A2685">
        <v>2008</v>
      </c>
      <c r="B2685">
        <v>5</v>
      </c>
      <c r="C2685">
        <v>7</v>
      </c>
      <c r="D2685">
        <v>1.2</v>
      </c>
    </row>
    <row r="2686" spans="1:4" x14ac:dyDescent="0.2">
      <c r="A2686">
        <v>2008</v>
      </c>
      <c r="B2686">
        <v>5</v>
      </c>
      <c r="C2686">
        <v>8</v>
      </c>
      <c r="D2686">
        <v>0</v>
      </c>
    </row>
    <row r="2687" spans="1:4" x14ac:dyDescent="0.2">
      <c r="A2687">
        <v>2008</v>
      </c>
      <c r="B2687">
        <v>5</v>
      </c>
      <c r="C2687">
        <v>9</v>
      </c>
      <c r="D2687">
        <v>0</v>
      </c>
    </row>
    <row r="2688" spans="1:4" x14ac:dyDescent="0.2">
      <c r="A2688">
        <v>2008</v>
      </c>
      <c r="B2688">
        <v>5</v>
      </c>
      <c r="C2688">
        <v>10</v>
      </c>
      <c r="D2688">
        <v>0</v>
      </c>
    </row>
    <row r="2689" spans="1:4" x14ac:dyDescent="0.2">
      <c r="A2689">
        <v>2008</v>
      </c>
      <c r="B2689">
        <v>5</v>
      </c>
      <c r="C2689">
        <v>11</v>
      </c>
      <c r="D2689">
        <v>0</v>
      </c>
    </row>
    <row r="2690" spans="1:4" x14ac:dyDescent="0.2">
      <c r="A2690">
        <v>2008</v>
      </c>
      <c r="B2690">
        <v>5</v>
      </c>
      <c r="C2690">
        <v>12</v>
      </c>
      <c r="D2690">
        <v>0</v>
      </c>
    </row>
    <row r="2691" spans="1:4" x14ac:dyDescent="0.2">
      <c r="A2691">
        <v>2008</v>
      </c>
      <c r="B2691">
        <v>5</v>
      </c>
      <c r="C2691">
        <v>13</v>
      </c>
      <c r="D2691">
        <v>0</v>
      </c>
    </row>
    <row r="2692" spans="1:4" x14ac:dyDescent="0.2">
      <c r="A2692">
        <v>2008</v>
      </c>
      <c r="B2692">
        <v>5</v>
      </c>
      <c r="C2692">
        <v>14</v>
      </c>
      <c r="D2692">
        <v>0.6</v>
      </c>
    </row>
    <row r="2693" spans="1:4" x14ac:dyDescent="0.2">
      <c r="A2693">
        <v>2008</v>
      </c>
      <c r="B2693">
        <v>5</v>
      </c>
      <c r="C2693">
        <v>15</v>
      </c>
      <c r="D2693">
        <v>0</v>
      </c>
    </row>
    <row r="2694" spans="1:4" x14ac:dyDescent="0.2">
      <c r="A2694">
        <v>2008</v>
      </c>
      <c r="B2694">
        <v>5</v>
      </c>
      <c r="C2694">
        <v>16</v>
      </c>
      <c r="D2694">
        <v>0</v>
      </c>
    </row>
    <row r="2695" spans="1:4" x14ac:dyDescent="0.2">
      <c r="A2695">
        <v>2008</v>
      </c>
      <c r="B2695">
        <v>5</v>
      </c>
      <c r="C2695">
        <v>17</v>
      </c>
      <c r="D2695">
        <v>0</v>
      </c>
    </row>
    <row r="2696" spans="1:4" x14ac:dyDescent="0.2">
      <c r="A2696">
        <v>2008</v>
      </c>
      <c r="B2696">
        <v>5</v>
      </c>
      <c r="C2696">
        <v>18</v>
      </c>
      <c r="D2696">
        <v>0</v>
      </c>
    </row>
    <row r="2697" spans="1:4" x14ac:dyDescent="0.2">
      <c r="A2697">
        <v>2008</v>
      </c>
      <c r="B2697">
        <v>5</v>
      </c>
      <c r="C2697">
        <v>19</v>
      </c>
      <c r="D2697">
        <v>2.2999999999999998</v>
      </c>
    </row>
    <row r="2698" spans="1:4" x14ac:dyDescent="0.2">
      <c r="A2698">
        <v>2008</v>
      </c>
      <c r="B2698">
        <v>5</v>
      </c>
      <c r="C2698">
        <v>20</v>
      </c>
      <c r="D2698">
        <v>3.6</v>
      </c>
    </row>
    <row r="2699" spans="1:4" x14ac:dyDescent="0.2">
      <c r="A2699">
        <v>2008</v>
      </c>
      <c r="B2699">
        <v>5</v>
      </c>
      <c r="C2699">
        <v>21</v>
      </c>
      <c r="D2699">
        <v>8.1999999999999993</v>
      </c>
    </row>
    <row r="2700" spans="1:4" x14ac:dyDescent="0.2">
      <c r="A2700">
        <v>2008</v>
      </c>
      <c r="B2700">
        <v>5</v>
      </c>
      <c r="C2700">
        <v>22</v>
      </c>
      <c r="D2700">
        <v>0</v>
      </c>
    </row>
    <row r="2701" spans="1:4" x14ac:dyDescent="0.2">
      <c r="A2701">
        <v>2008</v>
      </c>
      <c r="B2701">
        <v>5</v>
      </c>
      <c r="C2701">
        <v>23</v>
      </c>
      <c r="D2701">
        <v>7</v>
      </c>
    </row>
    <row r="2702" spans="1:4" x14ac:dyDescent="0.2">
      <c r="A2702">
        <v>2008</v>
      </c>
      <c r="B2702">
        <v>5</v>
      </c>
      <c r="C2702">
        <v>24</v>
      </c>
      <c r="D2702">
        <v>0.9</v>
      </c>
    </row>
    <row r="2703" spans="1:4" x14ac:dyDescent="0.2">
      <c r="A2703">
        <v>2008</v>
      </c>
      <c r="B2703">
        <v>5</v>
      </c>
      <c r="C2703">
        <v>25</v>
      </c>
      <c r="D2703">
        <v>0</v>
      </c>
    </row>
    <row r="2704" spans="1:4" x14ac:dyDescent="0.2">
      <c r="A2704">
        <v>2008</v>
      </c>
      <c r="B2704">
        <v>5</v>
      </c>
      <c r="C2704">
        <v>26</v>
      </c>
      <c r="D2704">
        <v>0.8</v>
      </c>
    </row>
    <row r="2705" spans="1:4" x14ac:dyDescent="0.2">
      <c r="A2705">
        <v>2008</v>
      </c>
      <c r="B2705">
        <v>5</v>
      </c>
      <c r="C2705">
        <v>27</v>
      </c>
      <c r="D2705">
        <v>5.6</v>
      </c>
    </row>
    <row r="2706" spans="1:4" x14ac:dyDescent="0.2">
      <c r="A2706">
        <v>2008</v>
      </c>
      <c r="B2706">
        <v>5</v>
      </c>
      <c r="C2706">
        <v>28</v>
      </c>
      <c r="D2706">
        <v>0.7</v>
      </c>
    </row>
    <row r="2707" spans="1:4" x14ac:dyDescent="0.2">
      <c r="A2707">
        <v>2008</v>
      </c>
      <c r="B2707">
        <v>5</v>
      </c>
      <c r="C2707">
        <v>29</v>
      </c>
      <c r="D2707">
        <v>0</v>
      </c>
    </row>
    <row r="2708" spans="1:4" x14ac:dyDescent="0.2">
      <c r="A2708">
        <v>2008</v>
      </c>
      <c r="B2708">
        <v>5</v>
      </c>
      <c r="C2708">
        <v>30</v>
      </c>
      <c r="D2708">
        <v>5.9</v>
      </c>
    </row>
    <row r="2709" spans="1:4" x14ac:dyDescent="0.2">
      <c r="A2709">
        <v>2008</v>
      </c>
      <c r="B2709">
        <v>5</v>
      </c>
      <c r="C2709">
        <v>31</v>
      </c>
      <c r="D2709">
        <v>44</v>
      </c>
    </row>
    <row r="2710" spans="1:4" x14ac:dyDescent="0.2">
      <c r="A2710">
        <v>2008</v>
      </c>
      <c r="B2710">
        <v>6</v>
      </c>
      <c r="C2710">
        <v>1</v>
      </c>
      <c r="D2710">
        <v>5.4</v>
      </c>
    </row>
    <row r="2711" spans="1:4" x14ac:dyDescent="0.2">
      <c r="A2711">
        <v>2008</v>
      </c>
      <c r="B2711">
        <v>6</v>
      </c>
      <c r="C2711">
        <v>2</v>
      </c>
      <c r="D2711">
        <v>1</v>
      </c>
    </row>
    <row r="2712" spans="1:4" x14ac:dyDescent="0.2">
      <c r="A2712">
        <v>2008</v>
      </c>
      <c r="B2712">
        <v>6</v>
      </c>
      <c r="C2712">
        <v>3</v>
      </c>
      <c r="D2712">
        <v>39</v>
      </c>
    </row>
    <row r="2713" spans="1:4" x14ac:dyDescent="0.2">
      <c r="A2713">
        <v>2008</v>
      </c>
      <c r="B2713">
        <v>6</v>
      </c>
      <c r="C2713">
        <v>4</v>
      </c>
      <c r="D2713">
        <v>2.8</v>
      </c>
    </row>
    <row r="2714" spans="1:4" x14ac:dyDescent="0.2">
      <c r="A2714">
        <v>2008</v>
      </c>
      <c r="B2714">
        <v>6</v>
      </c>
      <c r="C2714">
        <v>5</v>
      </c>
      <c r="D2714">
        <v>0.7</v>
      </c>
    </row>
    <row r="2715" spans="1:4" x14ac:dyDescent="0.2">
      <c r="A2715">
        <v>2008</v>
      </c>
      <c r="B2715">
        <v>6</v>
      </c>
      <c r="C2715">
        <v>6</v>
      </c>
      <c r="D2715">
        <v>2.2999999999999998</v>
      </c>
    </row>
    <row r="2716" spans="1:4" x14ac:dyDescent="0.2">
      <c r="A2716">
        <v>2008</v>
      </c>
      <c r="B2716">
        <v>6</v>
      </c>
      <c r="C2716">
        <v>7</v>
      </c>
      <c r="D2716">
        <v>2.4</v>
      </c>
    </row>
    <row r="2717" spans="1:4" x14ac:dyDescent="0.2">
      <c r="A2717">
        <v>2008</v>
      </c>
      <c r="B2717">
        <v>6</v>
      </c>
      <c r="C2717">
        <v>8</v>
      </c>
      <c r="D2717">
        <v>0</v>
      </c>
    </row>
    <row r="2718" spans="1:4" x14ac:dyDescent="0.2">
      <c r="A2718">
        <v>2008</v>
      </c>
      <c r="B2718">
        <v>6</v>
      </c>
      <c r="C2718">
        <v>9</v>
      </c>
      <c r="D2718">
        <v>0</v>
      </c>
    </row>
    <row r="2719" spans="1:4" x14ac:dyDescent="0.2">
      <c r="A2719">
        <v>2008</v>
      </c>
      <c r="B2719">
        <v>6</v>
      </c>
      <c r="C2719">
        <v>10</v>
      </c>
      <c r="D2719">
        <v>0</v>
      </c>
    </row>
    <row r="2720" spans="1:4" x14ac:dyDescent="0.2">
      <c r="A2720">
        <v>2008</v>
      </c>
      <c r="B2720">
        <v>6</v>
      </c>
      <c r="C2720">
        <v>11</v>
      </c>
      <c r="D2720">
        <v>7.1</v>
      </c>
    </row>
    <row r="2721" spans="1:4" x14ac:dyDescent="0.2">
      <c r="A2721">
        <v>2008</v>
      </c>
      <c r="B2721">
        <v>6</v>
      </c>
      <c r="C2721">
        <v>12</v>
      </c>
      <c r="D2721">
        <v>14.5</v>
      </c>
    </row>
    <row r="2722" spans="1:4" x14ac:dyDescent="0.2">
      <c r="A2722">
        <v>2008</v>
      </c>
      <c r="B2722">
        <v>6</v>
      </c>
      <c r="C2722">
        <v>13</v>
      </c>
      <c r="D2722">
        <v>0</v>
      </c>
    </row>
    <row r="2723" spans="1:4" x14ac:dyDescent="0.2">
      <c r="A2723">
        <v>2008</v>
      </c>
      <c r="B2723">
        <v>6</v>
      </c>
      <c r="C2723">
        <v>14</v>
      </c>
      <c r="D2723">
        <v>0</v>
      </c>
    </row>
    <row r="2724" spans="1:4" x14ac:dyDescent="0.2">
      <c r="A2724">
        <v>2008</v>
      </c>
      <c r="B2724">
        <v>6</v>
      </c>
      <c r="C2724">
        <v>15</v>
      </c>
      <c r="D2724">
        <v>0</v>
      </c>
    </row>
    <row r="2725" spans="1:4" x14ac:dyDescent="0.2">
      <c r="A2725">
        <v>2008</v>
      </c>
      <c r="B2725">
        <v>6</v>
      </c>
      <c r="C2725">
        <v>16</v>
      </c>
      <c r="D2725">
        <v>2</v>
      </c>
    </row>
    <row r="2726" spans="1:4" x14ac:dyDescent="0.2">
      <c r="A2726">
        <v>2008</v>
      </c>
      <c r="B2726">
        <v>6</v>
      </c>
      <c r="C2726">
        <v>17</v>
      </c>
      <c r="D2726">
        <v>0</v>
      </c>
    </row>
    <row r="2727" spans="1:4" x14ac:dyDescent="0.2">
      <c r="A2727">
        <v>2008</v>
      </c>
      <c r="B2727">
        <v>6</v>
      </c>
      <c r="C2727">
        <v>18</v>
      </c>
      <c r="D2727">
        <v>0.7</v>
      </c>
    </row>
    <row r="2728" spans="1:4" x14ac:dyDescent="0.2">
      <c r="A2728">
        <v>2008</v>
      </c>
      <c r="B2728">
        <v>6</v>
      </c>
      <c r="C2728">
        <v>19</v>
      </c>
      <c r="D2728">
        <v>25.4</v>
      </c>
    </row>
    <row r="2729" spans="1:4" x14ac:dyDescent="0.2">
      <c r="A2729">
        <v>2008</v>
      </c>
      <c r="B2729">
        <v>6</v>
      </c>
      <c r="C2729">
        <v>20</v>
      </c>
      <c r="D2729">
        <v>5</v>
      </c>
    </row>
    <row r="2730" spans="1:4" x14ac:dyDescent="0.2">
      <c r="A2730">
        <v>2008</v>
      </c>
      <c r="B2730">
        <v>6</v>
      </c>
      <c r="C2730">
        <v>21</v>
      </c>
      <c r="D2730">
        <v>12</v>
      </c>
    </row>
    <row r="2731" spans="1:4" x14ac:dyDescent="0.2">
      <c r="A2731">
        <v>2008</v>
      </c>
      <c r="B2731">
        <v>6</v>
      </c>
      <c r="C2731">
        <v>22</v>
      </c>
      <c r="D2731">
        <v>13.3</v>
      </c>
    </row>
    <row r="2732" spans="1:4" x14ac:dyDescent="0.2">
      <c r="A2732">
        <v>2008</v>
      </c>
      <c r="B2732">
        <v>6</v>
      </c>
      <c r="C2732">
        <v>23</v>
      </c>
      <c r="D2732">
        <v>2.1</v>
      </c>
    </row>
    <row r="2733" spans="1:4" x14ac:dyDescent="0.2">
      <c r="A2733">
        <v>2008</v>
      </c>
      <c r="B2733">
        <v>6</v>
      </c>
      <c r="C2733">
        <v>24</v>
      </c>
      <c r="D2733">
        <v>0.6</v>
      </c>
    </row>
    <row r="2734" spans="1:4" x14ac:dyDescent="0.2">
      <c r="A2734">
        <v>2008</v>
      </c>
      <c r="B2734">
        <v>6</v>
      </c>
      <c r="C2734">
        <v>25</v>
      </c>
      <c r="D2734">
        <v>0</v>
      </c>
    </row>
    <row r="2735" spans="1:4" x14ac:dyDescent="0.2">
      <c r="A2735">
        <v>2008</v>
      </c>
      <c r="B2735">
        <v>6</v>
      </c>
      <c r="C2735">
        <v>26</v>
      </c>
      <c r="D2735">
        <v>2</v>
      </c>
    </row>
    <row r="2736" spans="1:4" x14ac:dyDescent="0.2">
      <c r="A2736">
        <v>2008</v>
      </c>
      <c r="B2736">
        <v>6</v>
      </c>
      <c r="C2736">
        <v>27</v>
      </c>
      <c r="D2736">
        <v>5.0999999999999996</v>
      </c>
    </row>
    <row r="2737" spans="1:4" x14ac:dyDescent="0.2">
      <c r="A2737">
        <v>2008</v>
      </c>
      <c r="B2737">
        <v>6</v>
      </c>
      <c r="C2737">
        <v>28</v>
      </c>
      <c r="D2737">
        <v>10</v>
      </c>
    </row>
    <row r="2738" spans="1:4" x14ac:dyDescent="0.2">
      <c r="A2738">
        <v>2008</v>
      </c>
      <c r="B2738">
        <v>6</v>
      </c>
      <c r="C2738">
        <v>29</v>
      </c>
      <c r="D2738">
        <v>1.4</v>
      </c>
    </row>
    <row r="2739" spans="1:4" x14ac:dyDescent="0.2">
      <c r="A2739">
        <v>2008</v>
      </c>
      <c r="B2739">
        <v>6</v>
      </c>
      <c r="C2739">
        <v>30</v>
      </c>
      <c r="D2739">
        <v>5.4</v>
      </c>
    </row>
    <row r="2740" spans="1:4" x14ac:dyDescent="0.2">
      <c r="A2740">
        <v>2008</v>
      </c>
      <c r="B2740">
        <v>7</v>
      </c>
      <c r="C2740">
        <v>1</v>
      </c>
      <c r="D2740">
        <v>0.7</v>
      </c>
    </row>
    <row r="2741" spans="1:4" x14ac:dyDescent="0.2">
      <c r="A2741">
        <v>2008</v>
      </c>
      <c r="B2741">
        <v>7</v>
      </c>
      <c r="C2741">
        <v>2</v>
      </c>
      <c r="D2741">
        <v>39</v>
      </c>
    </row>
    <row r="2742" spans="1:4" x14ac:dyDescent="0.2">
      <c r="A2742">
        <v>2008</v>
      </c>
      <c r="B2742">
        <v>7</v>
      </c>
      <c r="C2742">
        <v>3</v>
      </c>
      <c r="D2742">
        <v>1.5</v>
      </c>
    </row>
    <row r="2743" spans="1:4" x14ac:dyDescent="0.2">
      <c r="A2743">
        <v>2008</v>
      </c>
      <c r="B2743">
        <v>7</v>
      </c>
      <c r="C2743">
        <v>4</v>
      </c>
      <c r="D2743">
        <v>7.3</v>
      </c>
    </row>
    <row r="2744" spans="1:4" x14ac:dyDescent="0.2">
      <c r="A2744">
        <v>2008</v>
      </c>
      <c r="B2744">
        <v>7</v>
      </c>
      <c r="C2744">
        <v>5</v>
      </c>
      <c r="D2744">
        <v>3</v>
      </c>
    </row>
    <row r="2745" spans="1:4" x14ac:dyDescent="0.2">
      <c r="A2745">
        <v>2008</v>
      </c>
      <c r="B2745">
        <v>7</v>
      </c>
      <c r="C2745">
        <v>6</v>
      </c>
      <c r="D2745">
        <v>3.3</v>
      </c>
    </row>
    <row r="2746" spans="1:4" x14ac:dyDescent="0.2">
      <c r="A2746">
        <v>2008</v>
      </c>
      <c r="B2746">
        <v>7</v>
      </c>
      <c r="C2746">
        <v>7</v>
      </c>
      <c r="D2746">
        <v>3.2</v>
      </c>
    </row>
    <row r="2747" spans="1:4" x14ac:dyDescent="0.2">
      <c r="A2747">
        <v>2008</v>
      </c>
      <c r="B2747">
        <v>7</v>
      </c>
      <c r="C2747">
        <v>8</v>
      </c>
      <c r="D2747">
        <v>0</v>
      </c>
    </row>
    <row r="2748" spans="1:4" x14ac:dyDescent="0.2">
      <c r="A2748">
        <v>2008</v>
      </c>
      <c r="B2748">
        <v>7</v>
      </c>
      <c r="C2748">
        <v>9</v>
      </c>
      <c r="D2748">
        <v>3</v>
      </c>
    </row>
    <row r="2749" spans="1:4" x14ac:dyDescent="0.2">
      <c r="A2749">
        <v>2008</v>
      </c>
      <c r="B2749">
        <v>7</v>
      </c>
      <c r="C2749">
        <v>10</v>
      </c>
      <c r="D2749">
        <v>2.9</v>
      </c>
    </row>
    <row r="2750" spans="1:4" x14ac:dyDescent="0.2">
      <c r="A2750">
        <v>2008</v>
      </c>
      <c r="B2750">
        <v>7</v>
      </c>
      <c r="C2750">
        <v>11</v>
      </c>
      <c r="D2750">
        <v>0</v>
      </c>
    </row>
    <row r="2751" spans="1:4" x14ac:dyDescent="0.2">
      <c r="A2751">
        <v>2008</v>
      </c>
      <c r="B2751">
        <v>7</v>
      </c>
      <c r="C2751">
        <v>12</v>
      </c>
      <c r="D2751">
        <v>0.6</v>
      </c>
    </row>
    <row r="2752" spans="1:4" x14ac:dyDescent="0.2">
      <c r="A2752">
        <v>2008</v>
      </c>
      <c r="B2752">
        <v>7</v>
      </c>
      <c r="C2752">
        <v>13</v>
      </c>
      <c r="D2752">
        <v>24.4</v>
      </c>
    </row>
    <row r="2753" spans="1:4" x14ac:dyDescent="0.2">
      <c r="A2753">
        <v>2008</v>
      </c>
      <c r="B2753">
        <v>7</v>
      </c>
      <c r="C2753">
        <v>14</v>
      </c>
      <c r="D2753">
        <v>4.8</v>
      </c>
    </row>
    <row r="2754" spans="1:4" x14ac:dyDescent="0.2">
      <c r="A2754">
        <v>2008</v>
      </c>
      <c r="B2754">
        <v>7</v>
      </c>
      <c r="C2754">
        <v>15</v>
      </c>
      <c r="D2754">
        <v>9.1999999999999993</v>
      </c>
    </row>
    <row r="2755" spans="1:4" x14ac:dyDescent="0.2">
      <c r="A2755">
        <v>2008</v>
      </c>
      <c r="B2755">
        <v>7</v>
      </c>
      <c r="C2755">
        <v>16</v>
      </c>
      <c r="D2755">
        <v>21.9</v>
      </c>
    </row>
    <row r="2756" spans="1:4" x14ac:dyDescent="0.2">
      <c r="A2756">
        <v>2008</v>
      </c>
      <c r="B2756">
        <v>7</v>
      </c>
      <c r="C2756">
        <v>17</v>
      </c>
      <c r="D2756">
        <v>18.399999999999999</v>
      </c>
    </row>
    <row r="2757" spans="1:4" x14ac:dyDescent="0.2">
      <c r="A2757">
        <v>2008</v>
      </c>
      <c r="B2757">
        <v>7</v>
      </c>
      <c r="C2757">
        <v>18</v>
      </c>
      <c r="D2757">
        <v>0.6</v>
      </c>
    </row>
    <row r="2758" spans="1:4" x14ac:dyDescent="0.2">
      <c r="A2758">
        <v>2008</v>
      </c>
      <c r="B2758">
        <v>7</v>
      </c>
      <c r="C2758">
        <v>19</v>
      </c>
      <c r="D2758">
        <v>26.3</v>
      </c>
    </row>
    <row r="2759" spans="1:4" x14ac:dyDescent="0.2">
      <c r="A2759">
        <v>2008</v>
      </c>
      <c r="B2759">
        <v>7</v>
      </c>
      <c r="C2759">
        <v>20</v>
      </c>
      <c r="D2759">
        <v>0.6</v>
      </c>
    </row>
    <row r="2760" spans="1:4" x14ac:dyDescent="0.2">
      <c r="A2760">
        <v>2008</v>
      </c>
      <c r="B2760">
        <v>7</v>
      </c>
      <c r="C2760">
        <v>21</v>
      </c>
      <c r="D2760">
        <v>0</v>
      </c>
    </row>
    <row r="2761" spans="1:4" x14ac:dyDescent="0.2">
      <c r="A2761">
        <v>2008</v>
      </c>
      <c r="B2761">
        <v>7</v>
      </c>
      <c r="C2761">
        <v>22</v>
      </c>
      <c r="D2761">
        <v>0.7</v>
      </c>
    </row>
    <row r="2762" spans="1:4" x14ac:dyDescent="0.2">
      <c r="A2762">
        <v>2008</v>
      </c>
      <c r="B2762">
        <v>7</v>
      </c>
      <c r="C2762">
        <v>23</v>
      </c>
      <c r="D2762">
        <v>4.7</v>
      </c>
    </row>
    <row r="2763" spans="1:4" x14ac:dyDescent="0.2">
      <c r="A2763">
        <v>2008</v>
      </c>
      <c r="B2763">
        <v>7</v>
      </c>
      <c r="C2763">
        <v>24</v>
      </c>
      <c r="D2763">
        <v>1.4</v>
      </c>
    </row>
    <row r="2764" spans="1:4" x14ac:dyDescent="0.2">
      <c r="A2764">
        <v>2008</v>
      </c>
      <c r="B2764">
        <v>7</v>
      </c>
      <c r="C2764">
        <v>25</v>
      </c>
      <c r="D2764">
        <v>0</v>
      </c>
    </row>
    <row r="2765" spans="1:4" x14ac:dyDescent="0.2">
      <c r="A2765">
        <v>2008</v>
      </c>
      <c r="B2765">
        <v>7</v>
      </c>
      <c r="C2765">
        <v>26</v>
      </c>
      <c r="D2765">
        <v>0</v>
      </c>
    </row>
    <row r="2766" spans="1:4" x14ac:dyDescent="0.2">
      <c r="A2766">
        <v>2008</v>
      </c>
      <c r="B2766">
        <v>7</v>
      </c>
      <c r="C2766">
        <v>27</v>
      </c>
      <c r="D2766">
        <v>1.7</v>
      </c>
    </row>
    <row r="2767" spans="1:4" x14ac:dyDescent="0.2">
      <c r="A2767">
        <v>2008</v>
      </c>
      <c r="B2767">
        <v>7</v>
      </c>
      <c r="C2767">
        <v>28</v>
      </c>
      <c r="D2767">
        <v>12.4</v>
      </c>
    </row>
    <row r="2768" spans="1:4" x14ac:dyDescent="0.2">
      <c r="A2768">
        <v>2008</v>
      </c>
      <c r="B2768">
        <v>7</v>
      </c>
      <c r="C2768">
        <v>29</v>
      </c>
      <c r="D2768">
        <v>6.2</v>
      </c>
    </row>
    <row r="2769" spans="1:4" x14ac:dyDescent="0.2">
      <c r="A2769">
        <v>2008</v>
      </c>
      <c r="B2769">
        <v>7</v>
      </c>
      <c r="C2769">
        <v>30</v>
      </c>
      <c r="D2769">
        <v>13.4</v>
      </c>
    </row>
    <row r="2770" spans="1:4" x14ac:dyDescent="0.2">
      <c r="A2770">
        <v>2008</v>
      </c>
      <c r="B2770">
        <v>7</v>
      </c>
      <c r="C2770">
        <v>31</v>
      </c>
      <c r="D2770">
        <v>5.5</v>
      </c>
    </row>
    <row r="2771" spans="1:4" x14ac:dyDescent="0.2">
      <c r="A2771">
        <v>2008</v>
      </c>
      <c r="B2771">
        <v>8</v>
      </c>
      <c r="C2771">
        <v>1</v>
      </c>
      <c r="D2771">
        <v>8.4</v>
      </c>
    </row>
    <row r="2772" spans="1:4" x14ac:dyDescent="0.2">
      <c r="A2772">
        <v>2008</v>
      </c>
      <c r="B2772">
        <v>8</v>
      </c>
      <c r="C2772">
        <v>2</v>
      </c>
      <c r="D2772">
        <v>1.5</v>
      </c>
    </row>
    <row r="2773" spans="1:4" x14ac:dyDescent="0.2">
      <c r="A2773">
        <v>2008</v>
      </c>
      <c r="B2773">
        <v>8</v>
      </c>
      <c r="C2773">
        <v>3</v>
      </c>
      <c r="D2773">
        <v>0</v>
      </c>
    </row>
    <row r="2774" spans="1:4" x14ac:dyDescent="0.2">
      <c r="A2774">
        <v>2008</v>
      </c>
      <c r="B2774">
        <v>8</v>
      </c>
      <c r="C2774">
        <v>4</v>
      </c>
      <c r="D2774">
        <v>12.8</v>
      </c>
    </row>
    <row r="2775" spans="1:4" x14ac:dyDescent="0.2">
      <c r="A2775">
        <v>2008</v>
      </c>
      <c r="B2775">
        <v>8</v>
      </c>
      <c r="C2775">
        <v>5</v>
      </c>
      <c r="D2775">
        <v>7.6</v>
      </c>
    </row>
    <row r="2776" spans="1:4" x14ac:dyDescent="0.2">
      <c r="A2776">
        <v>2008</v>
      </c>
      <c r="B2776">
        <v>8</v>
      </c>
      <c r="C2776">
        <v>6</v>
      </c>
      <c r="D2776">
        <v>0</v>
      </c>
    </row>
    <row r="2777" spans="1:4" x14ac:dyDescent="0.2">
      <c r="A2777">
        <v>2008</v>
      </c>
      <c r="B2777">
        <v>8</v>
      </c>
      <c r="C2777">
        <v>7</v>
      </c>
      <c r="D2777">
        <v>2.5</v>
      </c>
    </row>
    <row r="2778" spans="1:4" x14ac:dyDescent="0.2">
      <c r="A2778">
        <v>2008</v>
      </c>
      <c r="B2778">
        <v>8</v>
      </c>
      <c r="C2778">
        <v>8</v>
      </c>
      <c r="D2778">
        <v>1.3</v>
      </c>
    </row>
    <row r="2779" spans="1:4" x14ac:dyDescent="0.2">
      <c r="A2779">
        <v>2008</v>
      </c>
      <c r="B2779">
        <v>8</v>
      </c>
      <c r="C2779">
        <v>9</v>
      </c>
      <c r="D2779">
        <v>4.4000000000000004</v>
      </c>
    </row>
    <row r="2780" spans="1:4" x14ac:dyDescent="0.2">
      <c r="A2780">
        <v>2008</v>
      </c>
      <c r="B2780">
        <v>8</v>
      </c>
      <c r="C2780">
        <v>10</v>
      </c>
      <c r="D2780">
        <v>0</v>
      </c>
    </row>
    <row r="2781" spans="1:4" x14ac:dyDescent="0.2">
      <c r="A2781">
        <v>2008</v>
      </c>
      <c r="B2781">
        <v>8</v>
      </c>
      <c r="C2781">
        <v>11</v>
      </c>
      <c r="D2781">
        <v>15</v>
      </c>
    </row>
    <row r="2782" spans="1:4" x14ac:dyDescent="0.2">
      <c r="A2782">
        <v>2008</v>
      </c>
      <c r="B2782">
        <v>8</v>
      </c>
      <c r="C2782">
        <v>12</v>
      </c>
      <c r="D2782">
        <v>11</v>
      </c>
    </row>
    <row r="2783" spans="1:4" x14ac:dyDescent="0.2">
      <c r="A2783">
        <v>2008</v>
      </c>
      <c r="B2783">
        <v>8</v>
      </c>
      <c r="C2783">
        <v>13</v>
      </c>
      <c r="D2783">
        <v>1.9</v>
      </c>
    </row>
    <row r="2784" spans="1:4" x14ac:dyDescent="0.2">
      <c r="A2784">
        <v>2008</v>
      </c>
      <c r="B2784">
        <v>8</v>
      </c>
      <c r="C2784">
        <v>14</v>
      </c>
      <c r="D2784">
        <v>1.7</v>
      </c>
    </row>
    <row r="2785" spans="1:4" x14ac:dyDescent="0.2">
      <c r="A2785">
        <v>2008</v>
      </c>
      <c r="B2785">
        <v>8</v>
      </c>
      <c r="C2785">
        <v>15</v>
      </c>
      <c r="D2785">
        <v>0</v>
      </c>
    </row>
    <row r="2786" spans="1:4" x14ac:dyDescent="0.2">
      <c r="A2786">
        <v>2008</v>
      </c>
      <c r="B2786">
        <v>8</v>
      </c>
      <c r="C2786">
        <v>16</v>
      </c>
      <c r="D2786">
        <v>0.5</v>
      </c>
    </row>
    <row r="2787" spans="1:4" x14ac:dyDescent="0.2">
      <c r="A2787">
        <v>2008</v>
      </c>
      <c r="B2787">
        <v>8</v>
      </c>
      <c r="C2787">
        <v>17</v>
      </c>
      <c r="D2787">
        <v>0</v>
      </c>
    </row>
    <row r="2788" spans="1:4" x14ac:dyDescent="0.2">
      <c r="A2788">
        <v>2008</v>
      </c>
      <c r="B2788">
        <v>8</v>
      </c>
      <c r="C2788">
        <v>18</v>
      </c>
      <c r="D2788">
        <v>0</v>
      </c>
    </row>
    <row r="2789" spans="1:4" x14ac:dyDescent="0.2">
      <c r="A2789">
        <v>2008</v>
      </c>
      <c r="B2789">
        <v>8</v>
      </c>
      <c r="C2789">
        <v>19</v>
      </c>
      <c r="D2789">
        <v>5.3</v>
      </c>
    </row>
    <row r="2790" spans="1:4" x14ac:dyDescent="0.2">
      <c r="A2790">
        <v>2008</v>
      </c>
      <c r="B2790">
        <v>8</v>
      </c>
      <c r="C2790">
        <v>20</v>
      </c>
      <c r="D2790">
        <v>9.1</v>
      </c>
    </row>
    <row r="2791" spans="1:4" x14ac:dyDescent="0.2">
      <c r="A2791">
        <v>2008</v>
      </c>
      <c r="B2791">
        <v>8</v>
      </c>
      <c r="C2791">
        <v>21</v>
      </c>
      <c r="D2791">
        <v>1.1000000000000001</v>
      </c>
    </row>
    <row r="2792" spans="1:4" x14ac:dyDescent="0.2">
      <c r="A2792">
        <v>2008</v>
      </c>
      <c r="B2792">
        <v>8</v>
      </c>
      <c r="C2792">
        <v>22</v>
      </c>
      <c r="D2792">
        <v>20</v>
      </c>
    </row>
    <row r="2793" spans="1:4" x14ac:dyDescent="0.2">
      <c r="A2793">
        <v>2008</v>
      </c>
      <c r="B2793">
        <v>8</v>
      </c>
      <c r="C2793">
        <v>23</v>
      </c>
      <c r="D2793">
        <v>12.1</v>
      </c>
    </row>
    <row r="2794" spans="1:4" x14ac:dyDescent="0.2">
      <c r="A2794">
        <v>2008</v>
      </c>
      <c r="B2794">
        <v>8</v>
      </c>
      <c r="C2794">
        <v>24</v>
      </c>
      <c r="D2794">
        <v>0</v>
      </c>
    </row>
    <row r="2795" spans="1:4" x14ac:dyDescent="0.2">
      <c r="A2795">
        <v>2008</v>
      </c>
      <c r="B2795">
        <v>8</v>
      </c>
      <c r="C2795">
        <v>25</v>
      </c>
      <c r="D2795">
        <v>0</v>
      </c>
    </row>
    <row r="2796" spans="1:4" x14ac:dyDescent="0.2">
      <c r="A2796">
        <v>2008</v>
      </c>
      <c r="B2796">
        <v>8</v>
      </c>
      <c r="C2796">
        <v>26</v>
      </c>
      <c r="D2796">
        <v>0</v>
      </c>
    </row>
    <row r="2797" spans="1:4" x14ac:dyDescent="0.2">
      <c r="A2797">
        <v>2008</v>
      </c>
      <c r="B2797">
        <v>8</v>
      </c>
      <c r="C2797">
        <v>27</v>
      </c>
      <c r="D2797">
        <v>2.7</v>
      </c>
    </row>
    <row r="2798" spans="1:4" x14ac:dyDescent="0.2">
      <c r="A2798">
        <v>2008</v>
      </c>
      <c r="B2798">
        <v>8</v>
      </c>
      <c r="C2798">
        <v>28</v>
      </c>
      <c r="D2798">
        <v>2.6</v>
      </c>
    </row>
    <row r="2799" spans="1:4" x14ac:dyDescent="0.2">
      <c r="A2799">
        <v>2008</v>
      </c>
      <c r="B2799">
        <v>8</v>
      </c>
      <c r="C2799">
        <v>29</v>
      </c>
      <c r="D2799">
        <v>13.5</v>
      </c>
    </row>
    <row r="2800" spans="1:4" x14ac:dyDescent="0.2">
      <c r="A2800">
        <v>2008</v>
      </c>
      <c r="B2800">
        <v>8</v>
      </c>
      <c r="C2800">
        <v>30</v>
      </c>
      <c r="D2800">
        <v>0.5</v>
      </c>
    </row>
    <row r="2801" spans="1:4" x14ac:dyDescent="0.2">
      <c r="A2801">
        <v>2008</v>
      </c>
      <c r="B2801">
        <v>8</v>
      </c>
      <c r="C2801">
        <v>31</v>
      </c>
      <c r="D2801">
        <v>6.5</v>
      </c>
    </row>
    <row r="2802" spans="1:4" x14ac:dyDescent="0.2">
      <c r="A2802">
        <v>2008</v>
      </c>
      <c r="B2802">
        <v>9</v>
      </c>
      <c r="C2802">
        <v>1</v>
      </c>
      <c r="D2802">
        <v>0.7</v>
      </c>
    </row>
    <row r="2803" spans="1:4" x14ac:dyDescent="0.2">
      <c r="A2803">
        <v>2008</v>
      </c>
      <c r="B2803">
        <v>9</v>
      </c>
      <c r="C2803">
        <v>2</v>
      </c>
      <c r="D2803">
        <v>2.7</v>
      </c>
    </row>
    <row r="2804" spans="1:4" x14ac:dyDescent="0.2">
      <c r="A2804">
        <v>2008</v>
      </c>
      <c r="B2804">
        <v>9</v>
      </c>
      <c r="C2804">
        <v>3</v>
      </c>
      <c r="D2804">
        <v>0</v>
      </c>
    </row>
    <row r="2805" spans="1:4" x14ac:dyDescent="0.2">
      <c r="A2805">
        <v>2008</v>
      </c>
      <c r="B2805">
        <v>9</v>
      </c>
      <c r="C2805">
        <v>4</v>
      </c>
      <c r="D2805">
        <v>0</v>
      </c>
    </row>
    <row r="2806" spans="1:4" x14ac:dyDescent="0.2">
      <c r="A2806">
        <v>2008</v>
      </c>
      <c r="B2806">
        <v>9</v>
      </c>
      <c r="C2806">
        <v>5</v>
      </c>
      <c r="D2806">
        <v>0</v>
      </c>
    </row>
    <row r="2807" spans="1:4" x14ac:dyDescent="0.2">
      <c r="A2807">
        <v>2008</v>
      </c>
      <c r="B2807">
        <v>9</v>
      </c>
      <c r="C2807">
        <v>6</v>
      </c>
      <c r="D2807">
        <v>10.1</v>
      </c>
    </row>
    <row r="2808" spans="1:4" x14ac:dyDescent="0.2">
      <c r="A2808">
        <v>2008</v>
      </c>
      <c r="B2808">
        <v>9</v>
      </c>
      <c r="C2808">
        <v>7</v>
      </c>
      <c r="D2808">
        <v>19.399999999999999</v>
      </c>
    </row>
    <row r="2809" spans="1:4" x14ac:dyDescent="0.2">
      <c r="A2809">
        <v>2008</v>
      </c>
      <c r="B2809">
        <v>9</v>
      </c>
      <c r="C2809">
        <v>8</v>
      </c>
      <c r="D2809">
        <v>1.9</v>
      </c>
    </row>
    <row r="2810" spans="1:4" x14ac:dyDescent="0.2">
      <c r="A2810">
        <v>2008</v>
      </c>
      <c r="B2810">
        <v>9</v>
      </c>
      <c r="C2810">
        <v>9</v>
      </c>
      <c r="D2810">
        <v>0</v>
      </c>
    </row>
    <row r="2811" spans="1:4" x14ac:dyDescent="0.2">
      <c r="A2811">
        <v>2008</v>
      </c>
      <c r="B2811">
        <v>9</v>
      </c>
      <c r="C2811">
        <v>10</v>
      </c>
      <c r="D2811">
        <v>10</v>
      </c>
    </row>
    <row r="2812" spans="1:4" x14ac:dyDescent="0.2">
      <c r="A2812">
        <v>2008</v>
      </c>
      <c r="B2812">
        <v>9</v>
      </c>
      <c r="C2812">
        <v>11</v>
      </c>
      <c r="D2812">
        <v>3.4</v>
      </c>
    </row>
    <row r="2813" spans="1:4" x14ac:dyDescent="0.2">
      <c r="A2813">
        <v>2008</v>
      </c>
      <c r="B2813">
        <v>9</v>
      </c>
      <c r="C2813">
        <v>12</v>
      </c>
      <c r="D2813">
        <v>11.7</v>
      </c>
    </row>
    <row r="2814" spans="1:4" x14ac:dyDescent="0.2">
      <c r="A2814">
        <v>2008</v>
      </c>
      <c r="B2814">
        <v>9</v>
      </c>
      <c r="C2814">
        <v>13</v>
      </c>
      <c r="D2814">
        <v>8.9</v>
      </c>
    </row>
    <row r="2815" spans="1:4" x14ac:dyDescent="0.2">
      <c r="A2815">
        <v>2008</v>
      </c>
      <c r="B2815">
        <v>9</v>
      </c>
      <c r="C2815">
        <v>14</v>
      </c>
      <c r="D2815">
        <v>0</v>
      </c>
    </row>
    <row r="2816" spans="1:4" x14ac:dyDescent="0.2">
      <c r="A2816">
        <v>2008</v>
      </c>
      <c r="B2816">
        <v>9</v>
      </c>
      <c r="C2816">
        <v>15</v>
      </c>
      <c r="D2816">
        <v>0</v>
      </c>
    </row>
    <row r="2817" spans="1:4" x14ac:dyDescent="0.2">
      <c r="A2817">
        <v>2008</v>
      </c>
      <c r="B2817">
        <v>9</v>
      </c>
      <c r="C2817">
        <v>16</v>
      </c>
      <c r="D2817">
        <v>3.3</v>
      </c>
    </row>
    <row r="2818" spans="1:4" x14ac:dyDescent="0.2">
      <c r="A2818">
        <v>2008</v>
      </c>
      <c r="B2818">
        <v>9</v>
      </c>
      <c r="C2818">
        <v>17</v>
      </c>
      <c r="D2818">
        <v>2.2000000000000002</v>
      </c>
    </row>
    <row r="2819" spans="1:4" x14ac:dyDescent="0.2">
      <c r="A2819">
        <v>2008</v>
      </c>
      <c r="B2819">
        <v>9</v>
      </c>
      <c r="C2819">
        <v>18</v>
      </c>
      <c r="D2819">
        <v>12.6</v>
      </c>
    </row>
    <row r="2820" spans="1:4" x14ac:dyDescent="0.2">
      <c r="A2820">
        <v>2008</v>
      </c>
      <c r="B2820">
        <v>9</v>
      </c>
      <c r="C2820">
        <v>19</v>
      </c>
      <c r="D2820">
        <v>61</v>
      </c>
    </row>
    <row r="2821" spans="1:4" x14ac:dyDescent="0.2">
      <c r="A2821">
        <v>2008</v>
      </c>
      <c r="B2821">
        <v>9</v>
      </c>
      <c r="C2821">
        <v>20</v>
      </c>
      <c r="D2821">
        <v>33.799999999999997</v>
      </c>
    </row>
    <row r="2822" spans="1:4" x14ac:dyDescent="0.2">
      <c r="A2822">
        <v>2008</v>
      </c>
      <c r="B2822">
        <v>9</v>
      </c>
      <c r="C2822">
        <v>21</v>
      </c>
      <c r="D2822">
        <v>0</v>
      </c>
    </row>
    <row r="2823" spans="1:4" x14ac:dyDescent="0.2">
      <c r="A2823">
        <v>2008</v>
      </c>
      <c r="B2823">
        <v>9</v>
      </c>
      <c r="C2823">
        <v>22</v>
      </c>
      <c r="D2823">
        <v>0</v>
      </c>
    </row>
    <row r="2824" spans="1:4" x14ac:dyDescent="0.2">
      <c r="A2824">
        <v>2008</v>
      </c>
      <c r="B2824">
        <v>9</v>
      </c>
      <c r="C2824">
        <v>23</v>
      </c>
      <c r="D2824">
        <v>19.3</v>
      </c>
    </row>
    <row r="2825" spans="1:4" x14ac:dyDescent="0.2">
      <c r="A2825">
        <v>2008</v>
      </c>
      <c r="B2825">
        <v>9</v>
      </c>
      <c r="C2825">
        <v>24</v>
      </c>
      <c r="D2825">
        <v>0</v>
      </c>
    </row>
    <row r="2826" spans="1:4" x14ac:dyDescent="0.2">
      <c r="A2826">
        <v>2008</v>
      </c>
      <c r="B2826">
        <v>9</v>
      </c>
      <c r="C2826">
        <v>25</v>
      </c>
      <c r="D2826">
        <v>0</v>
      </c>
    </row>
    <row r="2827" spans="1:4" x14ac:dyDescent="0.2">
      <c r="A2827">
        <v>2008</v>
      </c>
      <c r="B2827">
        <v>9</v>
      </c>
      <c r="C2827">
        <v>26</v>
      </c>
      <c r="D2827">
        <v>2.7</v>
      </c>
    </row>
    <row r="2828" spans="1:4" x14ac:dyDescent="0.2">
      <c r="A2828">
        <v>2008</v>
      </c>
      <c r="B2828">
        <v>9</v>
      </c>
      <c r="C2828">
        <v>27</v>
      </c>
      <c r="D2828">
        <v>21.5</v>
      </c>
    </row>
    <row r="2829" spans="1:4" x14ac:dyDescent="0.2">
      <c r="A2829">
        <v>2008</v>
      </c>
      <c r="B2829">
        <v>9</v>
      </c>
      <c r="C2829">
        <v>28</v>
      </c>
      <c r="D2829">
        <v>24.1</v>
      </c>
    </row>
    <row r="2830" spans="1:4" x14ac:dyDescent="0.2">
      <c r="A2830">
        <v>2008</v>
      </c>
      <c r="B2830">
        <v>9</v>
      </c>
      <c r="C2830">
        <v>29</v>
      </c>
      <c r="D2830">
        <v>3.3</v>
      </c>
    </row>
    <row r="2831" spans="1:4" x14ac:dyDescent="0.2">
      <c r="A2831">
        <v>2008</v>
      </c>
      <c r="B2831">
        <v>9</v>
      </c>
      <c r="C2831">
        <v>30</v>
      </c>
      <c r="D2831">
        <v>6.9</v>
      </c>
    </row>
    <row r="2832" spans="1:4" x14ac:dyDescent="0.2">
      <c r="A2832">
        <v>2008</v>
      </c>
      <c r="B2832">
        <v>10</v>
      </c>
      <c r="C2832">
        <v>1</v>
      </c>
      <c r="D2832">
        <v>68.5</v>
      </c>
    </row>
    <row r="2833" spans="1:4" x14ac:dyDescent="0.2">
      <c r="A2833">
        <v>2008</v>
      </c>
      <c r="B2833">
        <v>10</v>
      </c>
      <c r="C2833">
        <v>2</v>
      </c>
      <c r="D2833">
        <v>8.9</v>
      </c>
    </row>
    <row r="2834" spans="1:4" x14ac:dyDescent="0.2">
      <c r="A2834">
        <v>2008</v>
      </c>
      <c r="B2834">
        <v>10</v>
      </c>
      <c r="C2834">
        <v>3</v>
      </c>
      <c r="D2834">
        <v>62.2</v>
      </c>
    </row>
    <row r="2835" spans="1:4" x14ac:dyDescent="0.2">
      <c r="A2835">
        <v>2008</v>
      </c>
      <c r="B2835">
        <v>10</v>
      </c>
      <c r="C2835">
        <v>4</v>
      </c>
      <c r="D2835">
        <v>44.3</v>
      </c>
    </row>
    <row r="2836" spans="1:4" x14ac:dyDescent="0.2">
      <c r="A2836">
        <v>2008</v>
      </c>
      <c r="B2836">
        <v>10</v>
      </c>
      <c r="C2836">
        <v>5</v>
      </c>
      <c r="D2836">
        <v>0</v>
      </c>
    </row>
    <row r="2837" spans="1:4" x14ac:dyDescent="0.2">
      <c r="A2837">
        <v>2008</v>
      </c>
      <c r="B2837">
        <v>10</v>
      </c>
      <c r="C2837">
        <v>6</v>
      </c>
      <c r="D2837">
        <v>9.1</v>
      </c>
    </row>
    <row r="2838" spans="1:4" x14ac:dyDescent="0.2">
      <c r="A2838">
        <v>2008</v>
      </c>
      <c r="B2838">
        <v>10</v>
      </c>
      <c r="C2838">
        <v>7</v>
      </c>
      <c r="D2838">
        <v>19.399999999999999</v>
      </c>
    </row>
    <row r="2839" spans="1:4" x14ac:dyDescent="0.2">
      <c r="A2839">
        <v>2008</v>
      </c>
      <c r="B2839">
        <v>10</v>
      </c>
      <c r="C2839">
        <v>8</v>
      </c>
      <c r="D2839">
        <v>10.3</v>
      </c>
    </row>
    <row r="2840" spans="1:4" x14ac:dyDescent="0.2">
      <c r="A2840">
        <v>2008</v>
      </c>
      <c r="B2840">
        <v>10</v>
      </c>
      <c r="C2840">
        <v>9</v>
      </c>
      <c r="D2840">
        <v>27</v>
      </c>
    </row>
    <row r="2841" spans="1:4" x14ac:dyDescent="0.2">
      <c r="A2841">
        <v>2008</v>
      </c>
      <c r="B2841">
        <v>10</v>
      </c>
      <c r="C2841">
        <v>10</v>
      </c>
      <c r="D2841">
        <v>68.7</v>
      </c>
    </row>
    <row r="2842" spans="1:4" x14ac:dyDescent="0.2">
      <c r="A2842">
        <v>2008</v>
      </c>
      <c r="B2842">
        <v>10</v>
      </c>
      <c r="C2842">
        <v>11</v>
      </c>
      <c r="D2842">
        <v>59.2</v>
      </c>
    </row>
    <row r="2843" spans="1:4" x14ac:dyDescent="0.2">
      <c r="A2843">
        <v>2008</v>
      </c>
      <c r="B2843">
        <v>10</v>
      </c>
      <c r="C2843">
        <v>12</v>
      </c>
      <c r="D2843">
        <v>32.1</v>
      </c>
    </row>
    <row r="2844" spans="1:4" x14ac:dyDescent="0.2">
      <c r="A2844">
        <v>2008</v>
      </c>
      <c r="B2844">
        <v>10</v>
      </c>
      <c r="C2844">
        <v>13</v>
      </c>
      <c r="D2844">
        <v>5.6</v>
      </c>
    </row>
    <row r="2845" spans="1:4" x14ac:dyDescent="0.2">
      <c r="A2845">
        <v>2008</v>
      </c>
      <c r="B2845">
        <v>10</v>
      </c>
      <c r="C2845">
        <v>14</v>
      </c>
      <c r="D2845">
        <v>13.3</v>
      </c>
    </row>
    <row r="2846" spans="1:4" x14ac:dyDescent="0.2">
      <c r="A2846">
        <v>2008</v>
      </c>
      <c r="B2846">
        <v>10</v>
      </c>
      <c r="C2846">
        <v>15</v>
      </c>
      <c r="D2846">
        <v>6.2</v>
      </c>
    </row>
    <row r="2847" spans="1:4" x14ac:dyDescent="0.2">
      <c r="A2847">
        <v>2008</v>
      </c>
      <c r="B2847">
        <v>10</v>
      </c>
      <c r="C2847">
        <v>16</v>
      </c>
      <c r="D2847">
        <v>24.5</v>
      </c>
    </row>
    <row r="2848" spans="1:4" x14ac:dyDescent="0.2">
      <c r="A2848">
        <v>2008</v>
      </c>
      <c r="B2848">
        <v>10</v>
      </c>
      <c r="C2848">
        <v>17</v>
      </c>
      <c r="D2848">
        <v>6</v>
      </c>
    </row>
    <row r="2849" spans="1:4" x14ac:dyDescent="0.2">
      <c r="A2849">
        <v>2008</v>
      </c>
      <c r="B2849">
        <v>10</v>
      </c>
      <c r="C2849">
        <v>18</v>
      </c>
      <c r="D2849">
        <v>1.3</v>
      </c>
    </row>
    <row r="2850" spans="1:4" x14ac:dyDescent="0.2">
      <c r="A2850">
        <v>2008</v>
      </c>
      <c r="B2850">
        <v>10</v>
      </c>
      <c r="C2850">
        <v>19</v>
      </c>
      <c r="D2850">
        <v>13.5</v>
      </c>
    </row>
    <row r="2851" spans="1:4" x14ac:dyDescent="0.2">
      <c r="A2851">
        <v>2008</v>
      </c>
      <c r="B2851">
        <v>10</v>
      </c>
      <c r="C2851">
        <v>20</v>
      </c>
      <c r="D2851">
        <v>10</v>
      </c>
    </row>
    <row r="2852" spans="1:4" x14ac:dyDescent="0.2">
      <c r="A2852">
        <v>2008</v>
      </c>
      <c r="B2852">
        <v>10</v>
      </c>
      <c r="C2852">
        <v>21</v>
      </c>
      <c r="D2852">
        <v>0</v>
      </c>
    </row>
    <row r="2853" spans="1:4" x14ac:dyDescent="0.2">
      <c r="A2853">
        <v>2008</v>
      </c>
      <c r="B2853">
        <v>10</v>
      </c>
      <c r="C2853">
        <v>22</v>
      </c>
      <c r="D2853">
        <v>0</v>
      </c>
    </row>
    <row r="2854" spans="1:4" x14ac:dyDescent="0.2">
      <c r="A2854">
        <v>2008</v>
      </c>
      <c r="B2854">
        <v>10</v>
      </c>
      <c r="C2854">
        <v>23</v>
      </c>
      <c r="D2854">
        <v>0.8</v>
      </c>
    </row>
    <row r="2855" spans="1:4" x14ac:dyDescent="0.2">
      <c r="A2855">
        <v>2008</v>
      </c>
      <c r="B2855">
        <v>10</v>
      </c>
      <c r="C2855">
        <v>24</v>
      </c>
      <c r="D2855">
        <v>0</v>
      </c>
    </row>
    <row r="2856" spans="1:4" x14ac:dyDescent="0.2">
      <c r="A2856">
        <v>2008</v>
      </c>
      <c r="B2856">
        <v>10</v>
      </c>
      <c r="C2856">
        <v>25</v>
      </c>
      <c r="D2856">
        <v>4.5</v>
      </c>
    </row>
    <row r="2857" spans="1:4" x14ac:dyDescent="0.2">
      <c r="A2857">
        <v>2008</v>
      </c>
      <c r="B2857">
        <v>10</v>
      </c>
      <c r="C2857">
        <v>26</v>
      </c>
      <c r="D2857">
        <v>0</v>
      </c>
    </row>
    <row r="2858" spans="1:4" x14ac:dyDescent="0.2">
      <c r="A2858">
        <v>2008</v>
      </c>
      <c r="B2858">
        <v>10</v>
      </c>
      <c r="C2858">
        <v>27</v>
      </c>
      <c r="D2858">
        <v>0</v>
      </c>
    </row>
    <row r="2859" spans="1:4" x14ac:dyDescent="0.2">
      <c r="A2859">
        <v>2008</v>
      </c>
      <c r="B2859">
        <v>10</v>
      </c>
      <c r="C2859">
        <v>28</v>
      </c>
      <c r="D2859">
        <v>10.7</v>
      </c>
    </row>
    <row r="2860" spans="1:4" x14ac:dyDescent="0.2">
      <c r="A2860">
        <v>2008</v>
      </c>
      <c r="B2860">
        <v>10</v>
      </c>
      <c r="C2860">
        <v>29</v>
      </c>
      <c r="D2860">
        <v>19.8</v>
      </c>
    </row>
    <row r="2861" spans="1:4" x14ac:dyDescent="0.2">
      <c r="A2861">
        <v>2008</v>
      </c>
      <c r="B2861">
        <v>10</v>
      </c>
      <c r="C2861">
        <v>30</v>
      </c>
      <c r="D2861">
        <v>2.8</v>
      </c>
    </row>
    <row r="2862" spans="1:4" x14ac:dyDescent="0.2">
      <c r="A2862">
        <v>2008</v>
      </c>
      <c r="B2862">
        <v>10</v>
      </c>
      <c r="C2862">
        <v>31</v>
      </c>
      <c r="D2862">
        <v>7.8</v>
      </c>
    </row>
    <row r="2863" spans="1:4" x14ac:dyDescent="0.2">
      <c r="A2863">
        <v>2008</v>
      </c>
      <c r="B2863">
        <v>11</v>
      </c>
      <c r="C2863">
        <v>1</v>
      </c>
      <c r="D2863">
        <v>5</v>
      </c>
    </row>
    <row r="2864" spans="1:4" x14ac:dyDescent="0.2">
      <c r="A2864">
        <v>2008</v>
      </c>
      <c r="B2864">
        <v>11</v>
      </c>
      <c r="C2864">
        <v>2</v>
      </c>
      <c r="D2864">
        <v>10</v>
      </c>
    </row>
    <row r="2865" spans="1:4" x14ac:dyDescent="0.2">
      <c r="A2865">
        <v>2008</v>
      </c>
      <c r="B2865">
        <v>11</v>
      </c>
      <c r="C2865">
        <v>3</v>
      </c>
      <c r="D2865">
        <v>9.3000000000000007</v>
      </c>
    </row>
    <row r="2866" spans="1:4" x14ac:dyDescent="0.2">
      <c r="A2866">
        <v>2008</v>
      </c>
      <c r="B2866">
        <v>11</v>
      </c>
      <c r="C2866">
        <v>4</v>
      </c>
      <c r="D2866">
        <v>15.3</v>
      </c>
    </row>
    <row r="2867" spans="1:4" x14ac:dyDescent="0.2">
      <c r="A2867">
        <v>2008</v>
      </c>
      <c r="B2867">
        <v>11</v>
      </c>
      <c r="C2867">
        <v>5</v>
      </c>
      <c r="D2867">
        <v>2.8</v>
      </c>
    </row>
    <row r="2868" spans="1:4" x14ac:dyDescent="0.2">
      <c r="A2868">
        <v>2008</v>
      </c>
      <c r="B2868">
        <v>11</v>
      </c>
      <c r="C2868">
        <v>6</v>
      </c>
      <c r="D2868">
        <v>1.3</v>
      </c>
    </row>
    <row r="2869" spans="1:4" x14ac:dyDescent="0.2">
      <c r="A2869">
        <v>2008</v>
      </c>
      <c r="B2869">
        <v>11</v>
      </c>
      <c r="C2869">
        <v>7</v>
      </c>
      <c r="D2869">
        <v>1.5</v>
      </c>
    </row>
    <row r="2870" spans="1:4" x14ac:dyDescent="0.2">
      <c r="A2870">
        <v>2008</v>
      </c>
      <c r="B2870">
        <v>11</v>
      </c>
      <c r="C2870">
        <v>8</v>
      </c>
      <c r="D2870">
        <v>4.2</v>
      </c>
    </row>
    <row r="2871" spans="1:4" x14ac:dyDescent="0.2">
      <c r="A2871">
        <v>2008</v>
      </c>
      <c r="B2871">
        <v>11</v>
      </c>
      <c r="C2871">
        <v>9</v>
      </c>
      <c r="D2871">
        <v>0</v>
      </c>
    </row>
    <row r="2872" spans="1:4" x14ac:dyDescent="0.2">
      <c r="A2872">
        <v>2008</v>
      </c>
      <c r="B2872">
        <v>11</v>
      </c>
      <c r="C2872">
        <v>10</v>
      </c>
      <c r="D2872">
        <v>3.2</v>
      </c>
    </row>
    <row r="2873" spans="1:4" x14ac:dyDescent="0.2">
      <c r="A2873">
        <v>2008</v>
      </c>
      <c r="B2873">
        <v>11</v>
      </c>
      <c r="C2873">
        <v>11</v>
      </c>
      <c r="D2873">
        <v>9.6</v>
      </c>
    </row>
    <row r="2874" spans="1:4" x14ac:dyDescent="0.2">
      <c r="A2874">
        <v>2008</v>
      </c>
      <c r="B2874">
        <v>11</v>
      </c>
      <c r="C2874">
        <v>12</v>
      </c>
      <c r="D2874">
        <v>15.9</v>
      </c>
    </row>
    <row r="2875" spans="1:4" x14ac:dyDescent="0.2">
      <c r="A2875">
        <v>2008</v>
      </c>
      <c r="B2875">
        <v>11</v>
      </c>
      <c r="C2875">
        <v>13</v>
      </c>
      <c r="D2875">
        <v>13.1</v>
      </c>
    </row>
    <row r="2876" spans="1:4" x14ac:dyDescent="0.2">
      <c r="A2876">
        <v>2008</v>
      </c>
      <c r="B2876">
        <v>11</v>
      </c>
      <c r="C2876">
        <v>14</v>
      </c>
      <c r="D2876">
        <v>8.9</v>
      </c>
    </row>
    <row r="2877" spans="1:4" x14ac:dyDescent="0.2">
      <c r="A2877">
        <v>2008</v>
      </c>
      <c r="B2877">
        <v>11</v>
      </c>
      <c r="C2877">
        <v>15</v>
      </c>
      <c r="D2877">
        <v>6.8</v>
      </c>
    </row>
    <row r="2878" spans="1:4" x14ac:dyDescent="0.2">
      <c r="A2878">
        <v>2008</v>
      </c>
      <c r="B2878">
        <v>11</v>
      </c>
      <c r="C2878">
        <v>16</v>
      </c>
      <c r="D2878">
        <v>0</v>
      </c>
    </row>
    <row r="2879" spans="1:4" x14ac:dyDescent="0.2">
      <c r="A2879">
        <v>2008</v>
      </c>
      <c r="B2879">
        <v>11</v>
      </c>
      <c r="C2879">
        <v>17</v>
      </c>
      <c r="D2879">
        <v>0</v>
      </c>
    </row>
    <row r="2880" spans="1:4" x14ac:dyDescent="0.2">
      <c r="A2880">
        <v>2008</v>
      </c>
      <c r="B2880">
        <v>11</v>
      </c>
      <c r="C2880">
        <v>18</v>
      </c>
      <c r="D2880">
        <v>4.5999999999999996</v>
      </c>
    </row>
    <row r="2881" spans="1:4" x14ac:dyDescent="0.2">
      <c r="A2881">
        <v>2008</v>
      </c>
      <c r="B2881">
        <v>11</v>
      </c>
      <c r="C2881">
        <v>19</v>
      </c>
      <c r="D2881">
        <v>26.6</v>
      </c>
    </row>
    <row r="2882" spans="1:4" x14ac:dyDescent="0.2">
      <c r="A2882">
        <v>2008</v>
      </c>
      <c r="B2882">
        <v>11</v>
      </c>
      <c r="C2882">
        <v>20</v>
      </c>
      <c r="D2882">
        <v>25.7</v>
      </c>
    </row>
    <row r="2883" spans="1:4" x14ac:dyDescent="0.2">
      <c r="A2883">
        <v>2008</v>
      </c>
      <c r="B2883">
        <v>11</v>
      </c>
      <c r="C2883">
        <v>21</v>
      </c>
      <c r="D2883">
        <v>15</v>
      </c>
    </row>
    <row r="2884" spans="1:4" x14ac:dyDescent="0.2">
      <c r="A2884">
        <v>2008</v>
      </c>
      <c r="B2884">
        <v>11</v>
      </c>
      <c r="C2884">
        <v>22</v>
      </c>
      <c r="D2884">
        <v>31.7</v>
      </c>
    </row>
    <row r="2885" spans="1:4" x14ac:dyDescent="0.2">
      <c r="A2885">
        <v>2008</v>
      </c>
      <c r="B2885">
        <v>11</v>
      </c>
      <c r="C2885">
        <v>23</v>
      </c>
      <c r="D2885">
        <v>5.2</v>
      </c>
    </row>
    <row r="2886" spans="1:4" x14ac:dyDescent="0.2">
      <c r="A2886">
        <v>2008</v>
      </c>
      <c r="B2886">
        <v>11</v>
      </c>
      <c r="C2886">
        <v>24</v>
      </c>
      <c r="D2886">
        <v>0.8</v>
      </c>
    </row>
    <row r="2887" spans="1:4" x14ac:dyDescent="0.2">
      <c r="A2887">
        <v>2008</v>
      </c>
      <c r="B2887">
        <v>11</v>
      </c>
      <c r="C2887">
        <v>25</v>
      </c>
      <c r="D2887">
        <v>3.8</v>
      </c>
    </row>
    <row r="2888" spans="1:4" x14ac:dyDescent="0.2">
      <c r="A2888">
        <v>2008</v>
      </c>
      <c r="B2888">
        <v>11</v>
      </c>
      <c r="C2888">
        <v>26</v>
      </c>
      <c r="D2888">
        <v>21</v>
      </c>
    </row>
    <row r="2889" spans="1:4" x14ac:dyDescent="0.2">
      <c r="A2889">
        <v>2008</v>
      </c>
      <c r="B2889">
        <v>11</v>
      </c>
      <c r="C2889">
        <v>27</v>
      </c>
      <c r="D2889">
        <v>0</v>
      </c>
    </row>
    <row r="2890" spans="1:4" x14ac:dyDescent="0.2">
      <c r="A2890">
        <v>2008</v>
      </c>
      <c r="B2890">
        <v>11</v>
      </c>
      <c r="C2890">
        <v>28</v>
      </c>
      <c r="D2890">
        <v>0</v>
      </c>
    </row>
    <row r="2891" spans="1:4" x14ac:dyDescent="0.2">
      <c r="A2891">
        <v>2008</v>
      </c>
      <c r="B2891">
        <v>11</v>
      </c>
      <c r="C2891">
        <v>29</v>
      </c>
      <c r="D2891">
        <v>0</v>
      </c>
    </row>
    <row r="2892" spans="1:4" x14ac:dyDescent="0.2">
      <c r="A2892">
        <v>2008</v>
      </c>
      <c r="B2892">
        <v>11</v>
      </c>
      <c r="C2892">
        <v>30</v>
      </c>
      <c r="D2892">
        <v>36.299999999999997</v>
      </c>
    </row>
    <row r="2893" spans="1:4" x14ac:dyDescent="0.2">
      <c r="A2893">
        <v>2008</v>
      </c>
      <c r="B2893">
        <v>12</v>
      </c>
      <c r="C2893">
        <v>1</v>
      </c>
      <c r="D2893">
        <v>22.4</v>
      </c>
    </row>
    <row r="2894" spans="1:4" x14ac:dyDescent="0.2">
      <c r="A2894">
        <v>2008</v>
      </c>
      <c r="B2894">
        <v>12</v>
      </c>
      <c r="C2894">
        <v>2</v>
      </c>
      <c r="D2894">
        <v>3</v>
      </c>
    </row>
    <row r="2895" spans="1:4" x14ac:dyDescent="0.2">
      <c r="A2895">
        <v>2008</v>
      </c>
      <c r="B2895">
        <v>12</v>
      </c>
      <c r="C2895">
        <v>3</v>
      </c>
      <c r="D2895">
        <v>0</v>
      </c>
    </row>
    <row r="2896" spans="1:4" x14ac:dyDescent="0.2">
      <c r="A2896">
        <v>2008</v>
      </c>
      <c r="B2896">
        <v>12</v>
      </c>
      <c r="C2896">
        <v>4</v>
      </c>
      <c r="D2896">
        <v>2.4</v>
      </c>
    </row>
    <row r="2897" spans="1:4" x14ac:dyDescent="0.2">
      <c r="A2897">
        <v>2008</v>
      </c>
      <c r="B2897">
        <v>12</v>
      </c>
      <c r="C2897">
        <v>5</v>
      </c>
      <c r="D2897">
        <v>0</v>
      </c>
    </row>
    <row r="2898" spans="1:4" x14ac:dyDescent="0.2">
      <c r="A2898">
        <v>2008</v>
      </c>
      <c r="B2898">
        <v>12</v>
      </c>
      <c r="C2898">
        <v>6</v>
      </c>
      <c r="D2898">
        <v>0</v>
      </c>
    </row>
    <row r="2899" spans="1:4" x14ac:dyDescent="0.2">
      <c r="A2899">
        <v>2008</v>
      </c>
      <c r="B2899">
        <v>12</v>
      </c>
      <c r="C2899">
        <v>7</v>
      </c>
      <c r="D2899">
        <v>0.5</v>
      </c>
    </row>
    <row r="2900" spans="1:4" x14ac:dyDescent="0.2">
      <c r="A2900">
        <v>2008</v>
      </c>
      <c r="B2900">
        <v>12</v>
      </c>
      <c r="C2900">
        <v>8</v>
      </c>
      <c r="D2900">
        <v>0</v>
      </c>
    </row>
    <row r="2901" spans="1:4" x14ac:dyDescent="0.2">
      <c r="A2901">
        <v>2008</v>
      </c>
      <c r="B2901">
        <v>12</v>
      </c>
      <c r="C2901">
        <v>9</v>
      </c>
      <c r="D2901">
        <v>6</v>
      </c>
    </row>
    <row r="2902" spans="1:4" x14ac:dyDescent="0.2">
      <c r="A2902">
        <v>2008</v>
      </c>
      <c r="B2902">
        <v>12</v>
      </c>
      <c r="C2902">
        <v>10</v>
      </c>
      <c r="D2902">
        <v>6.4</v>
      </c>
    </row>
    <row r="2903" spans="1:4" x14ac:dyDescent="0.2">
      <c r="A2903">
        <v>2008</v>
      </c>
      <c r="B2903">
        <v>12</v>
      </c>
      <c r="C2903">
        <v>11</v>
      </c>
      <c r="D2903">
        <v>10.199999999999999</v>
      </c>
    </row>
    <row r="2904" spans="1:4" x14ac:dyDescent="0.2">
      <c r="A2904">
        <v>2008</v>
      </c>
      <c r="B2904">
        <v>12</v>
      </c>
      <c r="C2904">
        <v>12</v>
      </c>
      <c r="D2904">
        <v>1.4</v>
      </c>
    </row>
    <row r="2905" spans="1:4" x14ac:dyDescent="0.2">
      <c r="A2905">
        <v>2008</v>
      </c>
      <c r="B2905">
        <v>12</v>
      </c>
      <c r="C2905">
        <v>13</v>
      </c>
      <c r="D2905">
        <v>3.2</v>
      </c>
    </row>
    <row r="2906" spans="1:4" x14ac:dyDescent="0.2">
      <c r="A2906">
        <v>2008</v>
      </c>
      <c r="B2906">
        <v>12</v>
      </c>
      <c r="C2906">
        <v>14</v>
      </c>
      <c r="D2906">
        <v>1</v>
      </c>
    </row>
    <row r="2907" spans="1:4" x14ac:dyDescent="0.2">
      <c r="A2907">
        <v>2008</v>
      </c>
      <c r="B2907">
        <v>12</v>
      </c>
      <c r="C2907">
        <v>15</v>
      </c>
      <c r="D2907">
        <v>2.5</v>
      </c>
    </row>
    <row r="2908" spans="1:4" x14ac:dyDescent="0.2">
      <c r="A2908">
        <v>2008</v>
      </c>
      <c r="B2908">
        <v>12</v>
      </c>
      <c r="C2908">
        <v>16</v>
      </c>
      <c r="D2908">
        <v>0</v>
      </c>
    </row>
    <row r="2909" spans="1:4" x14ac:dyDescent="0.2">
      <c r="A2909">
        <v>2008</v>
      </c>
      <c r="B2909">
        <v>12</v>
      </c>
      <c r="C2909">
        <v>17</v>
      </c>
      <c r="D2909">
        <v>0</v>
      </c>
    </row>
    <row r="2910" spans="1:4" x14ac:dyDescent="0.2">
      <c r="A2910">
        <v>2008</v>
      </c>
      <c r="B2910">
        <v>12</v>
      </c>
      <c r="C2910">
        <v>18</v>
      </c>
      <c r="D2910">
        <v>0</v>
      </c>
    </row>
    <row r="2911" spans="1:4" x14ac:dyDescent="0.2">
      <c r="A2911">
        <v>2008</v>
      </c>
      <c r="B2911">
        <v>12</v>
      </c>
      <c r="C2911">
        <v>19</v>
      </c>
      <c r="D2911">
        <v>0</v>
      </c>
    </row>
    <row r="2912" spans="1:4" x14ac:dyDescent="0.2">
      <c r="A2912">
        <v>2008</v>
      </c>
      <c r="B2912">
        <v>12</v>
      </c>
      <c r="C2912">
        <v>20</v>
      </c>
      <c r="D2912">
        <v>0.6</v>
      </c>
    </row>
    <row r="2913" spans="1:4" x14ac:dyDescent="0.2">
      <c r="A2913">
        <v>2008</v>
      </c>
      <c r="B2913">
        <v>12</v>
      </c>
      <c r="C2913">
        <v>21</v>
      </c>
      <c r="D2913">
        <v>5.7</v>
      </c>
    </row>
    <row r="2914" spans="1:4" x14ac:dyDescent="0.2">
      <c r="A2914">
        <v>2008</v>
      </c>
      <c r="B2914">
        <v>12</v>
      </c>
      <c r="C2914">
        <v>22</v>
      </c>
      <c r="D2914">
        <v>3.3</v>
      </c>
    </row>
    <row r="2915" spans="1:4" x14ac:dyDescent="0.2">
      <c r="A2915">
        <v>2008</v>
      </c>
      <c r="B2915">
        <v>12</v>
      </c>
      <c r="C2915">
        <v>23</v>
      </c>
      <c r="D2915">
        <v>4.0999999999999996</v>
      </c>
    </row>
    <row r="2916" spans="1:4" x14ac:dyDescent="0.2">
      <c r="A2916">
        <v>2008</v>
      </c>
      <c r="B2916">
        <v>12</v>
      </c>
      <c r="C2916">
        <v>24</v>
      </c>
      <c r="D2916">
        <v>20</v>
      </c>
    </row>
    <row r="2917" spans="1:4" x14ac:dyDescent="0.2">
      <c r="A2917">
        <v>2008</v>
      </c>
      <c r="B2917">
        <v>12</v>
      </c>
      <c r="C2917">
        <v>25</v>
      </c>
      <c r="D2917">
        <v>2.9</v>
      </c>
    </row>
    <row r="2918" spans="1:4" x14ac:dyDescent="0.2">
      <c r="A2918">
        <v>2008</v>
      </c>
      <c r="B2918">
        <v>12</v>
      </c>
      <c r="C2918">
        <v>26</v>
      </c>
      <c r="D2918">
        <v>8.8000000000000007</v>
      </c>
    </row>
    <row r="2919" spans="1:4" x14ac:dyDescent="0.2">
      <c r="A2919">
        <v>2008</v>
      </c>
      <c r="B2919">
        <v>12</v>
      </c>
      <c r="C2919">
        <v>27</v>
      </c>
      <c r="D2919">
        <v>9.6999999999999993</v>
      </c>
    </row>
    <row r="2920" spans="1:4" x14ac:dyDescent="0.2">
      <c r="A2920">
        <v>2008</v>
      </c>
      <c r="B2920">
        <v>12</v>
      </c>
      <c r="C2920">
        <v>28</v>
      </c>
      <c r="D2920">
        <v>14.7</v>
      </c>
    </row>
    <row r="2921" spans="1:4" x14ac:dyDescent="0.2">
      <c r="A2921">
        <v>2008</v>
      </c>
      <c r="B2921">
        <v>12</v>
      </c>
      <c r="C2921">
        <v>29</v>
      </c>
      <c r="D2921">
        <v>4.4000000000000004</v>
      </c>
    </row>
    <row r="2922" spans="1:4" x14ac:dyDescent="0.2">
      <c r="A2922">
        <v>2008</v>
      </c>
      <c r="B2922">
        <v>12</v>
      </c>
      <c r="C2922">
        <v>30</v>
      </c>
      <c r="D2922">
        <v>22.2</v>
      </c>
    </row>
    <row r="2923" spans="1:4" x14ac:dyDescent="0.2">
      <c r="A2923">
        <v>2008</v>
      </c>
      <c r="B2923">
        <v>12</v>
      </c>
      <c r="C2923">
        <v>31</v>
      </c>
      <c r="D2923">
        <v>0</v>
      </c>
    </row>
    <row r="2924" spans="1:4" x14ac:dyDescent="0.2">
      <c r="A2924">
        <v>2009</v>
      </c>
      <c r="B2924">
        <v>1</v>
      </c>
      <c r="C2924">
        <v>1</v>
      </c>
      <c r="D2924">
        <v>0.7</v>
      </c>
    </row>
    <row r="2925" spans="1:4" x14ac:dyDescent="0.2">
      <c r="A2925">
        <v>2009</v>
      </c>
      <c r="B2925">
        <v>1</v>
      </c>
      <c r="C2925">
        <v>2</v>
      </c>
      <c r="D2925">
        <v>3.3</v>
      </c>
    </row>
    <row r="2926" spans="1:4" x14ac:dyDescent="0.2">
      <c r="A2926">
        <v>2009</v>
      </c>
      <c r="B2926">
        <v>1</v>
      </c>
      <c r="C2926">
        <v>3</v>
      </c>
      <c r="D2926">
        <v>0</v>
      </c>
    </row>
    <row r="2927" spans="1:4" x14ac:dyDescent="0.2">
      <c r="A2927">
        <v>2009</v>
      </c>
      <c r="B2927">
        <v>1</v>
      </c>
      <c r="C2927">
        <v>4</v>
      </c>
      <c r="D2927">
        <v>8.1999999999999993</v>
      </c>
    </row>
    <row r="2928" spans="1:4" x14ac:dyDescent="0.2">
      <c r="A2928">
        <v>2009</v>
      </c>
      <c r="B2928">
        <v>1</v>
      </c>
      <c r="C2928">
        <v>5</v>
      </c>
      <c r="D2928">
        <v>10.5</v>
      </c>
    </row>
    <row r="2929" spans="1:4" x14ac:dyDescent="0.2">
      <c r="A2929">
        <v>2009</v>
      </c>
      <c r="B2929">
        <v>1</v>
      </c>
      <c r="C2929">
        <v>6</v>
      </c>
      <c r="D2929">
        <v>0</v>
      </c>
    </row>
    <row r="2930" spans="1:4" x14ac:dyDescent="0.2">
      <c r="A2930">
        <v>2009</v>
      </c>
      <c r="B2930">
        <v>1</v>
      </c>
      <c r="C2930">
        <v>7</v>
      </c>
      <c r="D2930">
        <v>3.1</v>
      </c>
    </row>
    <row r="2931" spans="1:4" x14ac:dyDescent="0.2">
      <c r="A2931">
        <v>2009</v>
      </c>
      <c r="B2931">
        <v>1</v>
      </c>
      <c r="C2931">
        <v>8</v>
      </c>
      <c r="D2931">
        <v>1.2</v>
      </c>
    </row>
    <row r="2932" spans="1:4" x14ac:dyDescent="0.2">
      <c r="A2932">
        <v>2009</v>
      </c>
      <c r="B2932">
        <v>1</v>
      </c>
      <c r="C2932">
        <v>9</v>
      </c>
      <c r="D2932">
        <v>0.9</v>
      </c>
    </row>
    <row r="2933" spans="1:4" x14ac:dyDescent="0.2">
      <c r="A2933">
        <v>2009</v>
      </c>
      <c r="B2933">
        <v>1</v>
      </c>
      <c r="C2933">
        <v>10</v>
      </c>
      <c r="D2933">
        <v>4.9000000000000004</v>
      </c>
    </row>
    <row r="2934" spans="1:4" x14ac:dyDescent="0.2">
      <c r="A2934">
        <v>2009</v>
      </c>
      <c r="B2934">
        <v>1</v>
      </c>
      <c r="C2934">
        <v>11</v>
      </c>
      <c r="D2934">
        <v>10.199999999999999</v>
      </c>
    </row>
    <row r="2935" spans="1:4" x14ac:dyDescent="0.2">
      <c r="A2935">
        <v>2009</v>
      </c>
      <c r="B2935">
        <v>1</v>
      </c>
      <c r="C2935">
        <v>12</v>
      </c>
      <c r="D2935">
        <v>11.7</v>
      </c>
    </row>
    <row r="2936" spans="1:4" x14ac:dyDescent="0.2">
      <c r="A2936">
        <v>2009</v>
      </c>
      <c r="B2936">
        <v>1</v>
      </c>
      <c r="C2936">
        <v>13</v>
      </c>
      <c r="D2936">
        <v>9.6</v>
      </c>
    </row>
    <row r="2937" spans="1:4" x14ac:dyDescent="0.2">
      <c r="A2937">
        <v>2009</v>
      </c>
      <c r="B2937">
        <v>1</v>
      </c>
      <c r="C2937">
        <v>14</v>
      </c>
      <c r="D2937">
        <v>10.3</v>
      </c>
    </row>
    <row r="2938" spans="1:4" x14ac:dyDescent="0.2">
      <c r="A2938">
        <v>2009</v>
      </c>
      <c r="B2938">
        <v>1</v>
      </c>
      <c r="C2938">
        <v>15</v>
      </c>
      <c r="D2938">
        <v>12.5</v>
      </c>
    </row>
    <row r="2939" spans="1:4" x14ac:dyDescent="0.2">
      <c r="A2939">
        <v>2009</v>
      </c>
      <c r="B2939">
        <v>1</v>
      </c>
      <c r="C2939">
        <v>16</v>
      </c>
      <c r="D2939">
        <v>7.1</v>
      </c>
    </row>
    <row r="2940" spans="1:4" x14ac:dyDescent="0.2">
      <c r="A2940">
        <v>2009</v>
      </c>
      <c r="B2940">
        <v>1</v>
      </c>
      <c r="C2940">
        <v>17</v>
      </c>
      <c r="D2940">
        <v>3.3</v>
      </c>
    </row>
    <row r="2941" spans="1:4" x14ac:dyDescent="0.2">
      <c r="A2941">
        <v>2009</v>
      </c>
      <c r="B2941">
        <v>1</v>
      </c>
      <c r="C2941">
        <v>18</v>
      </c>
      <c r="D2941">
        <v>1.5</v>
      </c>
    </row>
    <row r="2942" spans="1:4" x14ac:dyDescent="0.2">
      <c r="A2942">
        <v>2009</v>
      </c>
      <c r="B2942">
        <v>1</v>
      </c>
      <c r="C2942">
        <v>19</v>
      </c>
      <c r="D2942">
        <v>15.2</v>
      </c>
    </row>
    <row r="2943" spans="1:4" x14ac:dyDescent="0.2">
      <c r="A2943">
        <v>2009</v>
      </c>
      <c r="B2943">
        <v>1</v>
      </c>
      <c r="C2943">
        <v>20</v>
      </c>
      <c r="D2943">
        <v>6.2</v>
      </c>
    </row>
    <row r="2944" spans="1:4" x14ac:dyDescent="0.2">
      <c r="A2944">
        <v>2009</v>
      </c>
      <c r="B2944">
        <v>1</v>
      </c>
      <c r="C2944">
        <v>21</v>
      </c>
      <c r="D2944">
        <v>0</v>
      </c>
    </row>
    <row r="2945" spans="1:4" x14ac:dyDescent="0.2">
      <c r="A2945">
        <v>2009</v>
      </c>
      <c r="B2945">
        <v>1</v>
      </c>
      <c r="C2945">
        <v>22</v>
      </c>
      <c r="D2945">
        <v>0</v>
      </c>
    </row>
    <row r="2946" spans="1:4" x14ac:dyDescent="0.2">
      <c r="A2946">
        <v>2009</v>
      </c>
      <c r="B2946">
        <v>1</v>
      </c>
      <c r="C2946">
        <v>23</v>
      </c>
      <c r="D2946">
        <v>15.6</v>
      </c>
    </row>
    <row r="2947" spans="1:4" x14ac:dyDescent="0.2">
      <c r="A2947">
        <v>2009</v>
      </c>
      <c r="B2947">
        <v>1</v>
      </c>
      <c r="C2947">
        <v>24</v>
      </c>
      <c r="D2947">
        <v>7.9</v>
      </c>
    </row>
    <row r="2948" spans="1:4" x14ac:dyDescent="0.2">
      <c r="A2948">
        <v>2009</v>
      </c>
      <c r="B2948">
        <v>1</v>
      </c>
      <c r="C2948">
        <v>25</v>
      </c>
      <c r="D2948">
        <v>10</v>
      </c>
    </row>
    <row r="2949" spans="1:4" x14ac:dyDescent="0.2">
      <c r="A2949">
        <v>2009</v>
      </c>
      <c r="B2949">
        <v>1</v>
      </c>
      <c r="C2949">
        <v>26</v>
      </c>
      <c r="D2949">
        <v>10.1</v>
      </c>
    </row>
    <row r="2950" spans="1:4" x14ac:dyDescent="0.2">
      <c r="A2950">
        <v>2009</v>
      </c>
      <c r="B2950">
        <v>1</v>
      </c>
      <c r="C2950">
        <v>27</v>
      </c>
      <c r="D2950">
        <v>6.4</v>
      </c>
    </row>
    <row r="2951" spans="1:4" x14ac:dyDescent="0.2">
      <c r="A2951">
        <v>2009</v>
      </c>
      <c r="B2951">
        <v>1</v>
      </c>
      <c r="C2951">
        <v>28</v>
      </c>
      <c r="D2951">
        <v>3.4</v>
      </c>
    </row>
    <row r="2952" spans="1:4" x14ac:dyDescent="0.2">
      <c r="A2952">
        <v>2009</v>
      </c>
      <c r="B2952">
        <v>1</v>
      </c>
      <c r="C2952">
        <v>29</v>
      </c>
      <c r="D2952">
        <v>5.8</v>
      </c>
    </row>
    <row r="2953" spans="1:4" x14ac:dyDescent="0.2">
      <c r="A2953">
        <v>2009</v>
      </c>
      <c r="B2953">
        <v>1</v>
      </c>
      <c r="C2953">
        <v>30</v>
      </c>
      <c r="D2953">
        <v>0</v>
      </c>
    </row>
    <row r="2954" spans="1:4" x14ac:dyDescent="0.2">
      <c r="A2954">
        <v>2009</v>
      </c>
      <c r="B2954">
        <v>1</v>
      </c>
      <c r="C2954">
        <v>31</v>
      </c>
      <c r="D2954">
        <v>1</v>
      </c>
    </row>
    <row r="2955" spans="1:4" x14ac:dyDescent="0.2">
      <c r="A2955">
        <v>2009</v>
      </c>
      <c r="B2955">
        <v>2</v>
      </c>
      <c r="C2955">
        <v>1</v>
      </c>
      <c r="D2955">
        <v>0</v>
      </c>
    </row>
    <row r="2956" spans="1:4" x14ac:dyDescent="0.2">
      <c r="A2956">
        <v>2009</v>
      </c>
      <c r="B2956">
        <v>2</v>
      </c>
      <c r="C2956">
        <v>2</v>
      </c>
      <c r="D2956">
        <v>5.3</v>
      </c>
    </row>
    <row r="2957" spans="1:4" x14ac:dyDescent="0.2">
      <c r="A2957">
        <v>2009</v>
      </c>
      <c r="B2957">
        <v>2</v>
      </c>
      <c r="C2957">
        <v>3</v>
      </c>
      <c r="D2957">
        <v>3.5</v>
      </c>
    </row>
    <row r="2958" spans="1:4" x14ac:dyDescent="0.2">
      <c r="A2958">
        <v>2009</v>
      </c>
      <c r="B2958">
        <v>2</v>
      </c>
      <c r="C2958">
        <v>4</v>
      </c>
      <c r="D2958">
        <v>0</v>
      </c>
    </row>
    <row r="2959" spans="1:4" x14ac:dyDescent="0.2">
      <c r="A2959">
        <v>2009</v>
      </c>
      <c r="B2959">
        <v>2</v>
      </c>
      <c r="C2959">
        <v>5</v>
      </c>
      <c r="D2959">
        <v>1.1000000000000001</v>
      </c>
    </row>
    <row r="2960" spans="1:4" x14ac:dyDescent="0.2">
      <c r="A2960">
        <v>2009</v>
      </c>
      <c r="B2960">
        <v>2</v>
      </c>
      <c r="C2960">
        <v>6</v>
      </c>
      <c r="D2960">
        <v>11.4</v>
      </c>
    </row>
    <row r="2961" spans="1:4" x14ac:dyDescent="0.2">
      <c r="A2961">
        <v>2009</v>
      </c>
      <c r="B2961">
        <v>2</v>
      </c>
      <c r="C2961">
        <v>7</v>
      </c>
      <c r="D2961">
        <v>0</v>
      </c>
    </row>
    <row r="2962" spans="1:4" x14ac:dyDescent="0.2">
      <c r="A2962">
        <v>2009</v>
      </c>
      <c r="B2962">
        <v>2</v>
      </c>
      <c r="C2962">
        <v>8</v>
      </c>
      <c r="D2962">
        <v>0.5</v>
      </c>
    </row>
    <row r="2963" spans="1:4" x14ac:dyDescent="0.2">
      <c r="A2963">
        <v>2009</v>
      </c>
      <c r="B2963">
        <v>2</v>
      </c>
      <c r="C2963">
        <v>9</v>
      </c>
      <c r="D2963">
        <v>0</v>
      </c>
    </row>
    <row r="2964" spans="1:4" x14ac:dyDescent="0.2">
      <c r="A2964">
        <v>2009</v>
      </c>
      <c r="B2964">
        <v>2</v>
      </c>
      <c r="C2964">
        <v>10</v>
      </c>
      <c r="D2964">
        <v>0.5</v>
      </c>
    </row>
    <row r="2965" spans="1:4" x14ac:dyDescent="0.2">
      <c r="A2965">
        <v>2009</v>
      </c>
      <c r="B2965">
        <v>2</v>
      </c>
      <c r="C2965">
        <v>11</v>
      </c>
      <c r="D2965">
        <v>7.1</v>
      </c>
    </row>
    <row r="2966" spans="1:4" x14ac:dyDescent="0.2">
      <c r="A2966">
        <v>2009</v>
      </c>
      <c r="B2966">
        <v>2</v>
      </c>
      <c r="C2966">
        <v>12</v>
      </c>
      <c r="D2966">
        <v>0</v>
      </c>
    </row>
    <row r="2967" spans="1:4" x14ac:dyDescent="0.2">
      <c r="A2967">
        <v>2009</v>
      </c>
      <c r="B2967">
        <v>2</v>
      </c>
      <c r="C2967">
        <v>13</v>
      </c>
      <c r="D2967">
        <v>0</v>
      </c>
    </row>
    <row r="2968" spans="1:4" x14ac:dyDescent="0.2">
      <c r="A2968">
        <v>2009</v>
      </c>
      <c r="B2968">
        <v>2</v>
      </c>
      <c r="C2968">
        <v>14</v>
      </c>
      <c r="D2968">
        <v>1.4</v>
      </c>
    </row>
    <row r="2969" spans="1:4" x14ac:dyDescent="0.2">
      <c r="A2969">
        <v>2009</v>
      </c>
      <c r="B2969">
        <v>2</v>
      </c>
      <c r="C2969">
        <v>15</v>
      </c>
      <c r="D2969">
        <v>0</v>
      </c>
    </row>
    <row r="2970" spans="1:4" x14ac:dyDescent="0.2">
      <c r="A2970">
        <v>2009</v>
      </c>
      <c r="B2970">
        <v>2</v>
      </c>
      <c r="C2970">
        <v>16</v>
      </c>
      <c r="D2970">
        <v>0.5</v>
      </c>
    </row>
    <row r="2971" spans="1:4" x14ac:dyDescent="0.2">
      <c r="A2971">
        <v>2009</v>
      </c>
      <c r="B2971">
        <v>2</v>
      </c>
      <c r="C2971">
        <v>17</v>
      </c>
      <c r="D2971">
        <v>0</v>
      </c>
    </row>
    <row r="2972" spans="1:4" x14ac:dyDescent="0.2">
      <c r="A2972">
        <v>2009</v>
      </c>
      <c r="B2972">
        <v>2</v>
      </c>
      <c r="C2972">
        <v>18</v>
      </c>
      <c r="D2972">
        <v>1.5</v>
      </c>
    </row>
    <row r="2973" spans="1:4" x14ac:dyDescent="0.2">
      <c r="A2973">
        <v>2009</v>
      </c>
      <c r="B2973">
        <v>2</v>
      </c>
      <c r="C2973">
        <v>19</v>
      </c>
      <c r="D2973">
        <v>15.3</v>
      </c>
    </row>
    <row r="2974" spans="1:4" x14ac:dyDescent="0.2">
      <c r="A2974">
        <v>2009</v>
      </c>
      <c r="B2974">
        <v>2</v>
      </c>
      <c r="C2974">
        <v>20</v>
      </c>
      <c r="D2974">
        <v>2</v>
      </c>
    </row>
    <row r="2975" spans="1:4" x14ac:dyDescent="0.2">
      <c r="A2975">
        <v>2009</v>
      </c>
      <c r="B2975">
        <v>2</v>
      </c>
      <c r="C2975">
        <v>21</v>
      </c>
      <c r="D2975">
        <v>10</v>
      </c>
    </row>
    <row r="2976" spans="1:4" x14ac:dyDescent="0.2">
      <c r="A2976">
        <v>2009</v>
      </c>
      <c r="B2976">
        <v>2</v>
      </c>
      <c r="C2976">
        <v>22</v>
      </c>
      <c r="D2976">
        <v>5.4</v>
      </c>
    </row>
    <row r="2977" spans="1:4" x14ac:dyDescent="0.2">
      <c r="A2977">
        <v>2009</v>
      </c>
      <c r="B2977">
        <v>2</v>
      </c>
      <c r="C2977">
        <v>23</v>
      </c>
      <c r="D2977">
        <v>11.7</v>
      </c>
    </row>
    <row r="2978" spans="1:4" x14ac:dyDescent="0.2">
      <c r="A2978">
        <v>2009</v>
      </c>
      <c r="B2978">
        <v>2</v>
      </c>
      <c r="C2978">
        <v>24</v>
      </c>
      <c r="D2978">
        <v>1.4</v>
      </c>
    </row>
    <row r="2979" spans="1:4" x14ac:dyDescent="0.2">
      <c r="A2979">
        <v>2009</v>
      </c>
      <c r="B2979">
        <v>2</v>
      </c>
      <c r="C2979">
        <v>25</v>
      </c>
      <c r="D2979">
        <v>2.5</v>
      </c>
    </row>
    <row r="2980" spans="1:4" x14ac:dyDescent="0.2">
      <c r="A2980">
        <v>2009</v>
      </c>
      <c r="B2980">
        <v>2</v>
      </c>
      <c r="C2980">
        <v>26</v>
      </c>
      <c r="D2980">
        <v>2.7</v>
      </c>
    </row>
    <row r="2981" spans="1:4" x14ac:dyDescent="0.2">
      <c r="A2981">
        <v>2009</v>
      </c>
      <c r="B2981">
        <v>2</v>
      </c>
      <c r="C2981">
        <v>27</v>
      </c>
      <c r="D2981">
        <v>2.1</v>
      </c>
    </row>
    <row r="2982" spans="1:4" x14ac:dyDescent="0.2">
      <c r="A2982">
        <v>2009</v>
      </c>
      <c r="B2982">
        <v>2</v>
      </c>
      <c r="C2982">
        <v>28</v>
      </c>
      <c r="D2982">
        <v>1.8</v>
      </c>
    </row>
    <row r="2983" spans="1:4" x14ac:dyDescent="0.2">
      <c r="A2983">
        <v>2009</v>
      </c>
      <c r="B2983">
        <v>3</v>
      </c>
      <c r="C2983">
        <v>1</v>
      </c>
      <c r="D2983">
        <v>1.6</v>
      </c>
    </row>
    <row r="2984" spans="1:4" x14ac:dyDescent="0.2">
      <c r="A2984">
        <v>2009</v>
      </c>
      <c r="B2984">
        <v>3</v>
      </c>
      <c r="C2984">
        <v>2</v>
      </c>
      <c r="D2984">
        <v>2.8</v>
      </c>
    </row>
    <row r="2985" spans="1:4" x14ac:dyDescent="0.2">
      <c r="A2985">
        <v>2009</v>
      </c>
      <c r="B2985">
        <v>3</v>
      </c>
      <c r="C2985">
        <v>3</v>
      </c>
      <c r="D2985">
        <v>2.2000000000000002</v>
      </c>
    </row>
    <row r="2986" spans="1:4" x14ac:dyDescent="0.2">
      <c r="A2986">
        <v>2009</v>
      </c>
      <c r="B2986">
        <v>3</v>
      </c>
      <c r="C2986">
        <v>4</v>
      </c>
      <c r="D2986">
        <v>0</v>
      </c>
    </row>
    <row r="2987" spans="1:4" x14ac:dyDescent="0.2">
      <c r="A2987">
        <v>2009</v>
      </c>
      <c r="B2987">
        <v>3</v>
      </c>
      <c r="C2987">
        <v>5</v>
      </c>
      <c r="D2987">
        <v>4.0999999999999996</v>
      </c>
    </row>
    <row r="2988" spans="1:4" x14ac:dyDescent="0.2">
      <c r="A2988">
        <v>2009</v>
      </c>
      <c r="B2988">
        <v>3</v>
      </c>
      <c r="C2988">
        <v>6</v>
      </c>
      <c r="D2988">
        <v>0</v>
      </c>
    </row>
    <row r="2989" spans="1:4" x14ac:dyDescent="0.2">
      <c r="A2989">
        <v>2009</v>
      </c>
      <c r="B2989">
        <v>3</v>
      </c>
      <c r="C2989">
        <v>7</v>
      </c>
      <c r="D2989">
        <v>0</v>
      </c>
    </row>
    <row r="2990" spans="1:4" x14ac:dyDescent="0.2">
      <c r="A2990">
        <v>2009</v>
      </c>
      <c r="B2990">
        <v>3</v>
      </c>
      <c r="C2990">
        <v>8</v>
      </c>
      <c r="D2990">
        <v>0</v>
      </c>
    </row>
    <row r="2991" spans="1:4" x14ac:dyDescent="0.2">
      <c r="A2991">
        <v>2009</v>
      </c>
      <c r="B2991">
        <v>3</v>
      </c>
      <c r="C2991">
        <v>9</v>
      </c>
      <c r="D2991">
        <v>0</v>
      </c>
    </row>
    <row r="2992" spans="1:4" x14ac:dyDescent="0.2">
      <c r="A2992">
        <v>2009</v>
      </c>
      <c r="B2992">
        <v>3</v>
      </c>
      <c r="C2992">
        <v>10</v>
      </c>
      <c r="D2992">
        <v>0</v>
      </c>
    </row>
    <row r="2993" spans="1:4" x14ac:dyDescent="0.2">
      <c r="A2993">
        <v>2009</v>
      </c>
      <c r="B2993">
        <v>3</v>
      </c>
      <c r="C2993">
        <v>11</v>
      </c>
      <c r="D2993">
        <v>0</v>
      </c>
    </row>
    <row r="2994" spans="1:4" x14ac:dyDescent="0.2">
      <c r="A2994">
        <v>2009</v>
      </c>
      <c r="B2994">
        <v>3</v>
      </c>
      <c r="C2994">
        <v>12</v>
      </c>
      <c r="D2994">
        <v>0</v>
      </c>
    </row>
    <row r="2995" spans="1:4" x14ac:dyDescent="0.2">
      <c r="A2995">
        <v>2009</v>
      </c>
      <c r="B2995">
        <v>3</v>
      </c>
      <c r="C2995">
        <v>13</v>
      </c>
      <c r="D2995">
        <v>0</v>
      </c>
    </row>
    <row r="2996" spans="1:4" x14ac:dyDescent="0.2">
      <c r="A2996">
        <v>2009</v>
      </c>
      <c r="B2996">
        <v>3</v>
      </c>
      <c r="C2996">
        <v>14</v>
      </c>
      <c r="D2996">
        <v>0</v>
      </c>
    </row>
    <row r="2997" spans="1:4" x14ac:dyDescent="0.2">
      <c r="A2997">
        <v>2009</v>
      </c>
      <c r="B2997">
        <v>3</v>
      </c>
      <c r="C2997">
        <v>15</v>
      </c>
      <c r="D2997">
        <v>3.2</v>
      </c>
    </row>
    <row r="2998" spans="1:4" x14ac:dyDescent="0.2">
      <c r="A2998">
        <v>2009</v>
      </c>
      <c r="B2998">
        <v>3</v>
      </c>
      <c r="C2998">
        <v>16</v>
      </c>
      <c r="D2998">
        <v>0</v>
      </c>
    </row>
    <row r="2999" spans="1:4" x14ac:dyDescent="0.2">
      <c r="A2999">
        <v>2009</v>
      </c>
      <c r="B2999">
        <v>3</v>
      </c>
      <c r="C2999">
        <v>17</v>
      </c>
      <c r="D2999">
        <v>1.3</v>
      </c>
    </row>
    <row r="3000" spans="1:4" x14ac:dyDescent="0.2">
      <c r="A3000">
        <v>2009</v>
      </c>
      <c r="B3000">
        <v>3</v>
      </c>
      <c r="C3000">
        <v>18</v>
      </c>
      <c r="D3000">
        <v>0</v>
      </c>
    </row>
    <row r="3001" spans="1:4" x14ac:dyDescent="0.2">
      <c r="A3001">
        <v>2009</v>
      </c>
      <c r="B3001">
        <v>3</v>
      </c>
      <c r="C3001">
        <v>19</v>
      </c>
      <c r="D3001">
        <v>0</v>
      </c>
    </row>
    <row r="3002" spans="1:4" x14ac:dyDescent="0.2">
      <c r="A3002">
        <v>2009</v>
      </c>
      <c r="B3002">
        <v>3</v>
      </c>
      <c r="C3002">
        <v>20</v>
      </c>
      <c r="D3002">
        <v>1.4</v>
      </c>
    </row>
    <row r="3003" spans="1:4" x14ac:dyDescent="0.2">
      <c r="A3003">
        <v>2009</v>
      </c>
      <c r="B3003">
        <v>3</v>
      </c>
      <c r="C3003">
        <v>21</v>
      </c>
      <c r="D3003">
        <v>0</v>
      </c>
    </row>
    <row r="3004" spans="1:4" x14ac:dyDescent="0.2">
      <c r="A3004">
        <v>2009</v>
      </c>
      <c r="B3004">
        <v>3</v>
      </c>
      <c r="C3004">
        <v>22</v>
      </c>
      <c r="D3004">
        <v>0</v>
      </c>
    </row>
    <row r="3005" spans="1:4" x14ac:dyDescent="0.2">
      <c r="A3005">
        <v>2009</v>
      </c>
      <c r="B3005">
        <v>3</v>
      </c>
      <c r="C3005">
        <v>23</v>
      </c>
      <c r="D3005">
        <v>0</v>
      </c>
    </row>
    <row r="3006" spans="1:4" x14ac:dyDescent="0.2">
      <c r="A3006">
        <v>2009</v>
      </c>
      <c r="B3006">
        <v>3</v>
      </c>
      <c r="C3006">
        <v>24</v>
      </c>
      <c r="D3006">
        <v>0</v>
      </c>
    </row>
    <row r="3007" spans="1:4" x14ac:dyDescent="0.2">
      <c r="A3007">
        <v>2009</v>
      </c>
      <c r="B3007">
        <v>3</v>
      </c>
      <c r="C3007">
        <v>25</v>
      </c>
      <c r="D3007">
        <v>0.8</v>
      </c>
    </row>
    <row r="3008" spans="1:4" x14ac:dyDescent="0.2">
      <c r="A3008">
        <v>2009</v>
      </c>
      <c r="B3008">
        <v>3</v>
      </c>
      <c r="C3008">
        <v>26</v>
      </c>
      <c r="D3008">
        <v>4.8</v>
      </c>
    </row>
    <row r="3009" spans="1:4" x14ac:dyDescent="0.2">
      <c r="A3009">
        <v>2009</v>
      </c>
      <c r="B3009">
        <v>3</v>
      </c>
      <c r="C3009">
        <v>27</v>
      </c>
      <c r="D3009">
        <v>0</v>
      </c>
    </row>
    <row r="3010" spans="1:4" x14ac:dyDescent="0.2">
      <c r="A3010">
        <v>2009</v>
      </c>
      <c r="B3010">
        <v>3</v>
      </c>
      <c r="C3010">
        <v>28</v>
      </c>
      <c r="D3010">
        <v>0</v>
      </c>
    </row>
    <row r="3011" spans="1:4" x14ac:dyDescent="0.2">
      <c r="A3011">
        <v>2009</v>
      </c>
      <c r="B3011">
        <v>3</v>
      </c>
      <c r="C3011">
        <v>29</v>
      </c>
      <c r="D3011">
        <v>1.9</v>
      </c>
    </row>
    <row r="3012" spans="1:4" x14ac:dyDescent="0.2">
      <c r="A3012">
        <v>2009</v>
      </c>
      <c r="B3012">
        <v>3</v>
      </c>
      <c r="C3012">
        <v>30</v>
      </c>
      <c r="D3012">
        <v>4.5</v>
      </c>
    </row>
    <row r="3013" spans="1:4" x14ac:dyDescent="0.2">
      <c r="A3013">
        <v>2009</v>
      </c>
      <c r="B3013">
        <v>3</v>
      </c>
      <c r="C3013">
        <v>31</v>
      </c>
      <c r="D3013">
        <v>2.2999999999999998</v>
      </c>
    </row>
    <row r="3014" spans="1:4" x14ac:dyDescent="0.2">
      <c r="A3014">
        <v>2009</v>
      </c>
      <c r="B3014">
        <v>4</v>
      </c>
      <c r="C3014">
        <v>1</v>
      </c>
      <c r="D3014">
        <v>2</v>
      </c>
    </row>
    <row r="3015" spans="1:4" x14ac:dyDescent="0.2">
      <c r="A3015">
        <v>2009</v>
      </c>
      <c r="B3015">
        <v>4</v>
      </c>
      <c r="C3015">
        <v>2</v>
      </c>
      <c r="D3015">
        <v>6.8</v>
      </c>
    </row>
    <row r="3016" spans="1:4" x14ac:dyDescent="0.2">
      <c r="A3016">
        <v>2009</v>
      </c>
      <c r="B3016">
        <v>4</v>
      </c>
      <c r="C3016">
        <v>3</v>
      </c>
      <c r="D3016">
        <v>3.3</v>
      </c>
    </row>
    <row r="3017" spans="1:4" x14ac:dyDescent="0.2">
      <c r="A3017">
        <v>2009</v>
      </c>
      <c r="B3017">
        <v>4</v>
      </c>
      <c r="C3017">
        <v>4</v>
      </c>
      <c r="D3017">
        <v>1.4</v>
      </c>
    </row>
    <row r="3018" spans="1:4" x14ac:dyDescent="0.2">
      <c r="A3018">
        <v>2009</v>
      </c>
      <c r="B3018">
        <v>4</v>
      </c>
      <c r="C3018">
        <v>5</v>
      </c>
      <c r="D3018">
        <v>7.2</v>
      </c>
    </row>
    <row r="3019" spans="1:4" x14ac:dyDescent="0.2">
      <c r="A3019">
        <v>2009</v>
      </c>
      <c r="B3019">
        <v>4</v>
      </c>
      <c r="C3019">
        <v>6</v>
      </c>
      <c r="D3019">
        <v>0</v>
      </c>
    </row>
    <row r="3020" spans="1:4" x14ac:dyDescent="0.2">
      <c r="A3020">
        <v>2009</v>
      </c>
      <c r="B3020">
        <v>4</v>
      </c>
      <c r="C3020">
        <v>7</v>
      </c>
      <c r="D3020">
        <v>0</v>
      </c>
    </row>
    <row r="3021" spans="1:4" x14ac:dyDescent="0.2">
      <c r="A3021">
        <v>2009</v>
      </c>
      <c r="B3021">
        <v>4</v>
      </c>
      <c r="C3021">
        <v>8</v>
      </c>
      <c r="D3021">
        <v>22.4</v>
      </c>
    </row>
    <row r="3022" spans="1:4" x14ac:dyDescent="0.2">
      <c r="A3022">
        <v>2009</v>
      </c>
      <c r="B3022">
        <v>4</v>
      </c>
      <c r="C3022">
        <v>9</v>
      </c>
      <c r="D3022">
        <v>6</v>
      </c>
    </row>
    <row r="3023" spans="1:4" x14ac:dyDescent="0.2">
      <c r="A3023">
        <v>2009</v>
      </c>
      <c r="B3023">
        <v>4</v>
      </c>
      <c r="C3023">
        <v>10</v>
      </c>
      <c r="D3023">
        <v>0</v>
      </c>
    </row>
    <row r="3024" spans="1:4" x14ac:dyDescent="0.2">
      <c r="A3024">
        <v>2009</v>
      </c>
      <c r="B3024">
        <v>4</v>
      </c>
      <c r="C3024">
        <v>11</v>
      </c>
      <c r="D3024">
        <v>0.9</v>
      </c>
    </row>
    <row r="3025" spans="1:4" x14ac:dyDescent="0.2">
      <c r="A3025">
        <v>2009</v>
      </c>
      <c r="B3025">
        <v>4</v>
      </c>
      <c r="C3025">
        <v>12</v>
      </c>
      <c r="D3025">
        <v>6.9</v>
      </c>
    </row>
    <row r="3026" spans="1:4" x14ac:dyDescent="0.2">
      <c r="A3026">
        <v>2009</v>
      </c>
      <c r="B3026">
        <v>4</v>
      </c>
      <c r="C3026">
        <v>13</v>
      </c>
      <c r="D3026">
        <v>0</v>
      </c>
    </row>
    <row r="3027" spans="1:4" x14ac:dyDescent="0.2">
      <c r="A3027">
        <v>2009</v>
      </c>
      <c r="B3027">
        <v>4</v>
      </c>
      <c r="C3027">
        <v>14</v>
      </c>
      <c r="D3027">
        <v>0</v>
      </c>
    </row>
    <row r="3028" spans="1:4" x14ac:dyDescent="0.2">
      <c r="A3028">
        <v>2009</v>
      </c>
      <c r="B3028">
        <v>4</v>
      </c>
      <c r="C3028">
        <v>15</v>
      </c>
      <c r="D3028">
        <v>1.1000000000000001</v>
      </c>
    </row>
    <row r="3029" spans="1:4" x14ac:dyDescent="0.2">
      <c r="A3029">
        <v>2009</v>
      </c>
      <c r="B3029">
        <v>4</v>
      </c>
      <c r="C3029">
        <v>16</v>
      </c>
      <c r="D3029">
        <v>0.6</v>
      </c>
    </row>
    <row r="3030" spans="1:4" x14ac:dyDescent="0.2">
      <c r="A3030">
        <v>2009</v>
      </c>
      <c r="B3030">
        <v>4</v>
      </c>
      <c r="C3030">
        <v>17</v>
      </c>
      <c r="D3030">
        <v>0</v>
      </c>
    </row>
    <row r="3031" spans="1:4" x14ac:dyDescent="0.2">
      <c r="A3031">
        <v>2009</v>
      </c>
      <c r="B3031">
        <v>4</v>
      </c>
      <c r="C3031">
        <v>18</v>
      </c>
      <c r="D3031">
        <v>4.5</v>
      </c>
    </row>
    <row r="3032" spans="1:4" x14ac:dyDescent="0.2">
      <c r="A3032">
        <v>2009</v>
      </c>
      <c r="B3032">
        <v>4</v>
      </c>
      <c r="C3032">
        <v>19</v>
      </c>
      <c r="D3032">
        <v>91.5</v>
      </c>
    </row>
    <row r="3033" spans="1:4" x14ac:dyDescent="0.2">
      <c r="A3033">
        <v>2009</v>
      </c>
      <c r="B3033">
        <v>4</v>
      </c>
      <c r="C3033">
        <v>20</v>
      </c>
      <c r="D3033">
        <v>0</v>
      </c>
    </row>
    <row r="3034" spans="1:4" x14ac:dyDescent="0.2">
      <c r="A3034">
        <v>2009</v>
      </c>
      <c r="B3034">
        <v>4</v>
      </c>
      <c r="C3034">
        <v>21</v>
      </c>
      <c r="D3034">
        <v>2.8</v>
      </c>
    </row>
    <row r="3035" spans="1:4" x14ac:dyDescent="0.2">
      <c r="A3035">
        <v>2009</v>
      </c>
      <c r="B3035">
        <v>4</v>
      </c>
      <c r="C3035">
        <v>22</v>
      </c>
      <c r="D3035">
        <v>0</v>
      </c>
    </row>
    <row r="3036" spans="1:4" x14ac:dyDescent="0.2">
      <c r="A3036">
        <v>2009</v>
      </c>
      <c r="B3036">
        <v>4</v>
      </c>
      <c r="C3036">
        <v>23</v>
      </c>
      <c r="D3036">
        <v>2.2999999999999998</v>
      </c>
    </row>
    <row r="3037" spans="1:4" x14ac:dyDescent="0.2">
      <c r="A3037">
        <v>2009</v>
      </c>
      <c r="B3037">
        <v>4</v>
      </c>
      <c r="C3037">
        <v>24</v>
      </c>
      <c r="D3037">
        <v>0.9</v>
      </c>
    </row>
    <row r="3038" spans="1:4" x14ac:dyDescent="0.2">
      <c r="A3038">
        <v>2009</v>
      </c>
      <c r="B3038">
        <v>4</v>
      </c>
      <c r="C3038">
        <v>25</v>
      </c>
      <c r="D3038">
        <v>0.5</v>
      </c>
    </row>
    <row r="3039" spans="1:4" x14ac:dyDescent="0.2">
      <c r="A3039">
        <v>2009</v>
      </c>
      <c r="B3039">
        <v>4</v>
      </c>
      <c r="C3039">
        <v>26</v>
      </c>
      <c r="D3039">
        <v>8</v>
      </c>
    </row>
    <row r="3040" spans="1:4" x14ac:dyDescent="0.2">
      <c r="A3040">
        <v>2009</v>
      </c>
      <c r="B3040">
        <v>4</v>
      </c>
      <c r="C3040">
        <v>27</v>
      </c>
      <c r="D3040">
        <v>0</v>
      </c>
    </row>
    <row r="3041" spans="1:4" x14ac:dyDescent="0.2">
      <c r="A3041">
        <v>2009</v>
      </c>
      <c r="B3041">
        <v>4</v>
      </c>
      <c r="C3041">
        <v>28</v>
      </c>
      <c r="D3041">
        <v>2</v>
      </c>
    </row>
    <row r="3042" spans="1:4" x14ac:dyDescent="0.2">
      <c r="A3042">
        <v>2009</v>
      </c>
      <c r="B3042">
        <v>4</v>
      </c>
      <c r="C3042">
        <v>29</v>
      </c>
      <c r="D3042">
        <v>7.1</v>
      </c>
    </row>
    <row r="3043" spans="1:4" x14ac:dyDescent="0.2">
      <c r="A3043">
        <v>2009</v>
      </c>
      <c r="B3043">
        <v>4</v>
      </c>
      <c r="C3043">
        <v>30</v>
      </c>
      <c r="D3043">
        <v>208</v>
      </c>
    </row>
    <row r="3044" spans="1:4" x14ac:dyDescent="0.2">
      <c r="A3044">
        <v>2009</v>
      </c>
      <c r="B3044">
        <v>5</v>
      </c>
      <c r="C3044">
        <v>1</v>
      </c>
      <c r="D3044">
        <v>47.1</v>
      </c>
    </row>
    <row r="3045" spans="1:4" x14ac:dyDescent="0.2">
      <c r="A3045">
        <v>2009</v>
      </c>
      <c r="B3045">
        <v>5</v>
      </c>
      <c r="C3045">
        <v>2</v>
      </c>
      <c r="D3045">
        <v>25</v>
      </c>
    </row>
    <row r="3046" spans="1:4" x14ac:dyDescent="0.2">
      <c r="A3046">
        <v>2009</v>
      </c>
      <c r="B3046">
        <v>5</v>
      </c>
      <c r="C3046">
        <v>3</v>
      </c>
      <c r="D3046">
        <v>30.9</v>
      </c>
    </row>
    <row r="3047" spans="1:4" x14ac:dyDescent="0.2">
      <c r="A3047">
        <v>2009</v>
      </c>
      <c r="B3047">
        <v>5</v>
      </c>
      <c r="C3047">
        <v>4</v>
      </c>
      <c r="D3047">
        <v>208</v>
      </c>
    </row>
    <row r="3048" spans="1:4" x14ac:dyDescent="0.2">
      <c r="A3048">
        <v>2009</v>
      </c>
      <c r="B3048">
        <v>5</v>
      </c>
      <c r="C3048">
        <v>5</v>
      </c>
      <c r="D3048">
        <v>41.8</v>
      </c>
    </row>
    <row r="3049" spans="1:4" x14ac:dyDescent="0.2">
      <c r="A3049">
        <v>2009</v>
      </c>
      <c r="B3049">
        <v>5</v>
      </c>
      <c r="C3049">
        <v>6</v>
      </c>
      <c r="D3049">
        <v>36.9</v>
      </c>
    </row>
    <row r="3050" spans="1:4" x14ac:dyDescent="0.2">
      <c r="A3050">
        <v>2009</v>
      </c>
      <c r="B3050">
        <v>5</v>
      </c>
      <c r="C3050">
        <v>7</v>
      </c>
      <c r="D3050">
        <v>5.8</v>
      </c>
    </row>
    <row r="3051" spans="1:4" x14ac:dyDescent="0.2">
      <c r="A3051">
        <v>2009</v>
      </c>
      <c r="B3051">
        <v>5</v>
      </c>
      <c r="C3051">
        <v>8</v>
      </c>
      <c r="D3051">
        <v>6</v>
      </c>
    </row>
    <row r="3052" spans="1:4" x14ac:dyDescent="0.2">
      <c r="A3052">
        <v>2009</v>
      </c>
      <c r="B3052">
        <v>5</v>
      </c>
      <c r="C3052">
        <v>9</v>
      </c>
      <c r="D3052">
        <v>0</v>
      </c>
    </row>
    <row r="3053" spans="1:4" x14ac:dyDescent="0.2">
      <c r="A3053">
        <v>2009</v>
      </c>
      <c r="B3053">
        <v>5</v>
      </c>
      <c r="C3053">
        <v>10</v>
      </c>
      <c r="D3053">
        <v>10.7</v>
      </c>
    </row>
    <row r="3054" spans="1:4" x14ac:dyDescent="0.2">
      <c r="A3054">
        <v>2009</v>
      </c>
      <c r="B3054">
        <v>5</v>
      </c>
      <c r="C3054">
        <v>11</v>
      </c>
      <c r="D3054">
        <v>5</v>
      </c>
    </row>
    <row r="3055" spans="1:4" x14ac:dyDescent="0.2">
      <c r="A3055">
        <v>2009</v>
      </c>
      <c r="B3055">
        <v>5</v>
      </c>
      <c r="C3055">
        <v>12</v>
      </c>
      <c r="D3055">
        <v>0.6</v>
      </c>
    </row>
    <row r="3056" spans="1:4" x14ac:dyDescent="0.2">
      <c r="A3056">
        <v>2009</v>
      </c>
      <c r="B3056">
        <v>5</v>
      </c>
      <c r="C3056">
        <v>13</v>
      </c>
      <c r="D3056">
        <v>6.5</v>
      </c>
    </row>
    <row r="3057" spans="1:4" x14ac:dyDescent="0.2">
      <c r="A3057">
        <v>2009</v>
      </c>
      <c r="B3057">
        <v>5</v>
      </c>
      <c r="C3057">
        <v>14</v>
      </c>
      <c r="D3057">
        <v>5.0999999999999996</v>
      </c>
    </row>
    <row r="3058" spans="1:4" x14ac:dyDescent="0.2">
      <c r="A3058">
        <v>2009</v>
      </c>
      <c r="B3058">
        <v>5</v>
      </c>
      <c r="C3058">
        <v>15</v>
      </c>
      <c r="D3058">
        <v>2.2999999999999998</v>
      </c>
    </row>
    <row r="3059" spans="1:4" x14ac:dyDescent="0.2">
      <c r="A3059">
        <v>2009</v>
      </c>
      <c r="B3059">
        <v>5</v>
      </c>
      <c r="C3059">
        <v>16</v>
      </c>
      <c r="D3059">
        <v>40.9</v>
      </c>
    </row>
    <row r="3060" spans="1:4" x14ac:dyDescent="0.2">
      <c r="A3060">
        <v>2009</v>
      </c>
      <c r="B3060">
        <v>5</v>
      </c>
      <c r="C3060">
        <v>17</v>
      </c>
      <c r="D3060">
        <v>0</v>
      </c>
    </row>
    <row r="3061" spans="1:4" x14ac:dyDescent="0.2">
      <c r="A3061">
        <v>2009</v>
      </c>
      <c r="B3061">
        <v>5</v>
      </c>
      <c r="C3061">
        <v>18</v>
      </c>
      <c r="D3061">
        <v>1.7</v>
      </c>
    </row>
    <row r="3062" spans="1:4" x14ac:dyDescent="0.2">
      <c r="A3062">
        <v>2009</v>
      </c>
      <c r="B3062">
        <v>5</v>
      </c>
      <c r="C3062">
        <v>19</v>
      </c>
      <c r="D3062">
        <v>0</v>
      </c>
    </row>
    <row r="3063" spans="1:4" x14ac:dyDescent="0.2">
      <c r="A3063">
        <v>2009</v>
      </c>
      <c r="B3063">
        <v>5</v>
      </c>
      <c r="C3063">
        <v>20</v>
      </c>
      <c r="D3063">
        <v>3.9</v>
      </c>
    </row>
    <row r="3064" spans="1:4" x14ac:dyDescent="0.2">
      <c r="A3064">
        <v>2009</v>
      </c>
      <c r="B3064">
        <v>5</v>
      </c>
      <c r="C3064">
        <v>21</v>
      </c>
      <c r="D3064">
        <v>1.2</v>
      </c>
    </row>
    <row r="3065" spans="1:4" x14ac:dyDescent="0.2">
      <c r="A3065">
        <v>2009</v>
      </c>
      <c r="B3065">
        <v>5</v>
      </c>
      <c r="C3065">
        <v>22</v>
      </c>
      <c r="D3065">
        <v>0</v>
      </c>
    </row>
    <row r="3066" spans="1:4" x14ac:dyDescent="0.2">
      <c r="A3066">
        <v>2009</v>
      </c>
      <c r="B3066">
        <v>5</v>
      </c>
      <c r="C3066">
        <v>23</v>
      </c>
      <c r="D3066">
        <v>0</v>
      </c>
    </row>
    <row r="3067" spans="1:4" x14ac:dyDescent="0.2">
      <c r="A3067">
        <v>2009</v>
      </c>
      <c r="B3067">
        <v>5</v>
      </c>
      <c r="C3067">
        <v>24</v>
      </c>
      <c r="D3067">
        <v>0</v>
      </c>
    </row>
    <row r="3068" spans="1:4" x14ac:dyDescent="0.2">
      <c r="A3068">
        <v>2009</v>
      </c>
      <c r="B3068">
        <v>5</v>
      </c>
      <c r="C3068">
        <v>25</v>
      </c>
      <c r="D3068">
        <v>0</v>
      </c>
    </row>
    <row r="3069" spans="1:4" x14ac:dyDescent="0.2">
      <c r="A3069">
        <v>2009</v>
      </c>
      <c r="B3069">
        <v>5</v>
      </c>
      <c r="C3069">
        <v>26</v>
      </c>
      <c r="D3069">
        <v>0</v>
      </c>
    </row>
    <row r="3070" spans="1:4" x14ac:dyDescent="0.2">
      <c r="A3070">
        <v>2009</v>
      </c>
      <c r="B3070">
        <v>5</v>
      </c>
      <c r="C3070">
        <v>27</v>
      </c>
      <c r="D3070">
        <v>0</v>
      </c>
    </row>
    <row r="3071" spans="1:4" x14ac:dyDescent="0.2">
      <c r="A3071">
        <v>2009</v>
      </c>
      <c r="B3071">
        <v>5</v>
      </c>
      <c r="C3071">
        <v>28</v>
      </c>
      <c r="D3071">
        <v>0</v>
      </c>
    </row>
    <row r="3072" spans="1:4" x14ac:dyDescent="0.2">
      <c r="A3072">
        <v>2009</v>
      </c>
      <c r="B3072">
        <v>5</v>
      </c>
      <c r="C3072">
        <v>29</v>
      </c>
      <c r="D3072">
        <v>3.2</v>
      </c>
    </row>
    <row r="3073" spans="1:4" x14ac:dyDescent="0.2">
      <c r="A3073">
        <v>2009</v>
      </c>
      <c r="B3073">
        <v>5</v>
      </c>
      <c r="C3073">
        <v>30</v>
      </c>
      <c r="D3073">
        <v>0</v>
      </c>
    </row>
    <row r="3074" spans="1:4" x14ac:dyDescent="0.2">
      <c r="A3074">
        <v>2009</v>
      </c>
      <c r="B3074">
        <v>5</v>
      </c>
      <c r="C3074">
        <v>31</v>
      </c>
      <c r="D3074">
        <v>27.9</v>
      </c>
    </row>
    <row r="3075" spans="1:4" x14ac:dyDescent="0.2">
      <c r="A3075">
        <v>2009</v>
      </c>
      <c r="B3075">
        <v>6</v>
      </c>
      <c r="C3075">
        <v>1</v>
      </c>
      <c r="D3075">
        <v>20.8</v>
      </c>
    </row>
    <row r="3076" spans="1:4" x14ac:dyDescent="0.2">
      <c r="A3076">
        <v>2009</v>
      </c>
      <c r="B3076">
        <v>6</v>
      </c>
      <c r="C3076">
        <v>2</v>
      </c>
      <c r="D3076">
        <v>0</v>
      </c>
    </row>
    <row r="3077" spans="1:4" x14ac:dyDescent="0.2">
      <c r="A3077">
        <v>2009</v>
      </c>
      <c r="B3077">
        <v>6</v>
      </c>
      <c r="C3077">
        <v>3</v>
      </c>
      <c r="D3077">
        <v>0</v>
      </c>
    </row>
    <row r="3078" spans="1:4" x14ac:dyDescent="0.2">
      <c r="A3078">
        <v>2009</v>
      </c>
      <c r="B3078">
        <v>6</v>
      </c>
      <c r="C3078">
        <v>4</v>
      </c>
      <c r="D3078">
        <v>7.8</v>
      </c>
    </row>
    <row r="3079" spans="1:4" x14ac:dyDescent="0.2">
      <c r="A3079">
        <v>2009</v>
      </c>
      <c r="B3079">
        <v>6</v>
      </c>
      <c r="C3079">
        <v>5</v>
      </c>
      <c r="D3079">
        <v>1.4</v>
      </c>
    </row>
    <row r="3080" spans="1:4" x14ac:dyDescent="0.2">
      <c r="A3080">
        <v>2009</v>
      </c>
      <c r="B3080">
        <v>6</v>
      </c>
      <c r="C3080">
        <v>6</v>
      </c>
      <c r="D3080">
        <v>0</v>
      </c>
    </row>
    <row r="3081" spans="1:4" x14ac:dyDescent="0.2">
      <c r="A3081">
        <v>2009</v>
      </c>
      <c r="B3081">
        <v>6</v>
      </c>
      <c r="C3081">
        <v>7</v>
      </c>
      <c r="D3081">
        <v>0.7</v>
      </c>
    </row>
    <row r="3082" spans="1:4" x14ac:dyDescent="0.2">
      <c r="A3082">
        <v>2009</v>
      </c>
      <c r="B3082">
        <v>6</v>
      </c>
      <c r="C3082">
        <v>8</v>
      </c>
      <c r="D3082">
        <v>0</v>
      </c>
    </row>
    <row r="3083" spans="1:4" x14ac:dyDescent="0.2">
      <c r="A3083">
        <v>2009</v>
      </c>
      <c r="B3083">
        <v>6</v>
      </c>
      <c r="C3083">
        <v>9</v>
      </c>
      <c r="D3083">
        <v>0.8</v>
      </c>
    </row>
    <row r="3084" spans="1:4" x14ac:dyDescent="0.2">
      <c r="A3084">
        <v>2009</v>
      </c>
      <c r="B3084">
        <v>6</v>
      </c>
      <c r="C3084">
        <v>10</v>
      </c>
      <c r="D3084">
        <v>3.1</v>
      </c>
    </row>
    <row r="3085" spans="1:4" x14ac:dyDescent="0.2">
      <c r="A3085">
        <v>2009</v>
      </c>
      <c r="B3085">
        <v>6</v>
      </c>
      <c r="C3085">
        <v>11</v>
      </c>
      <c r="D3085">
        <v>1</v>
      </c>
    </row>
    <row r="3086" spans="1:4" x14ac:dyDescent="0.2">
      <c r="A3086">
        <v>2009</v>
      </c>
      <c r="B3086">
        <v>6</v>
      </c>
      <c r="C3086">
        <v>12</v>
      </c>
      <c r="D3086">
        <v>13.5</v>
      </c>
    </row>
    <row r="3087" spans="1:4" x14ac:dyDescent="0.2">
      <c r="A3087">
        <v>2009</v>
      </c>
      <c r="B3087">
        <v>6</v>
      </c>
      <c r="C3087">
        <v>13</v>
      </c>
      <c r="D3087">
        <v>8.8000000000000007</v>
      </c>
    </row>
    <row r="3088" spans="1:4" x14ac:dyDescent="0.2">
      <c r="A3088">
        <v>2009</v>
      </c>
      <c r="B3088">
        <v>6</v>
      </c>
      <c r="C3088">
        <v>14</v>
      </c>
      <c r="D3088">
        <v>2</v>
      </c>
    </row>
    <row r="3089" spans="1:4" x14ac:dyDescent="0.2">
      <c r="A3089">
        <v>2009</v>
      </c>
      <c r="B3089">
        <v>6</v>
      </c>
      <c r="C3089">
        <v>15</v>
      </c>
      <c r="D3089">
        <v>133</v>
      </c>
    </row>
    <row r="3090" spans="1:4" x14ac:dyDescent="0.2">
      <c r="A3090">
        <v>2009</v>
      </c>
      <c r="B3090">
        <v>6</v>
      </c>
      <c r="C3090">
        <v>16</v>
      </c>
      <c r="D3090">
        <v>1.5</v>
      </c>
    </row>
    <row r="3091" spans="1:4" x14ac:dyDescent="0.2">
      <c r="A3091">
        <v>2009</v>
      </c>
      <c r="B3091">
        <v>6</v>
      </c>
      <c r="C3091">
        <v>17</v>
      </c>
      <c r="D3091">
        <v>0</v>
      </c>
    </row>
    <row r="3092" spans="1:4" x14ac:dyDescent="0.2">
      <c r="A3092">
        <v>2009</v>
      </c>
      <c r="B3092">
        <v>6</v>
      </c>
      <c r="C3092">
        <v>18</v>
      </c>
      <c r="D3092">
        <v>2.7</v>
      </c>
    </row>
    <row r="3093" spans="1:4" x14ac:dyDescent="0.2">
      <c r="A3093">
        <v>2009</v>
      </c>
      <c r="B3093">
        <v>6</v>
      </c>
      <c r="C3093">
        <v>19</v>
      </c>
      <c r="D3093">
        <v>9.5</v>
      </c>
    </row>
    <row r="3094" spans="1:4" x14ac:dyDescent="0.2">
      <c r="A3094">
        <v>2009</v>
      </c>
      <c r="B3094">
        <v>6</v>
      </c>
      <c r="C3094">
        <v>20</v>
      </c>
      <c r="D3094">
        <v>9</v>
      </c>
    </row>
    <row r="3095" spans="1:4" x14ac:dyDescent="0.2">
      <c r="A3095">
        <v>2009</v>
      </c>
      <c r="B3095">
        <v>6</v>
      </c>
      <c r="C3095">
        <v>21</v>
      </c>
      <c r="D3095">
        <v>1.3</v>
      </c>
    </row>
    <row r="3096" spans="1:4" x14ac:dyDescent="0.2">
      <c r="A3096">
        <v>2009</v>
      </c>
      <c r="B3096">
        <v>6</v>
      </c>
      <c r="C3096">
        <v>22</v>
      </c>
      <c r="D3096">
        <v>4.7</v>
      </c>
    </row>
    <row r="3097" spans="1:4" x14ac:dyDescent="0.2">
      <c r="A3097">
        <v>2009</v>
      </c>
      <c r="B3097">
        <v>6</v>
      </c>
      <c r="C3097">
        <v>23</v>
      </c>
      <c r="D3097">
        <v>10.9</v>
      </c>
    </row>
    <row r="3098" spans="1:4" x14ac:dyDescent="0.2">
      <c r="A3098">
        <v>2009</v>
      </c>
      <c r="B3098">
        <v>6</v>
      </c>
      <c r="C3098">
        <v>24</v>
      </c>
      <c r="D3098">
        <v>3.6</v>
      </c>
    </row>
    <row r="3099" spans="1:4" x14ac:dyDescent="0.2">
      <c r="A3099">
        <v>2009</v>
      </c>
      <c r="B3099">
        <v>6</v>
      </c>
      <c r="C3099">
        <v>25</v>
      </c>
      <c r="D3099">
        <v>7.4</v>
      </c>
    </row>
    <row r="3100" spans="1:4" x14ac:dyDescent="0.2">
      <c r="A3100">
        <v>2009</v>
      </c>
      <c r="B3100">
        <v>6</v>
      </c>
      <c r="C3100">
        <v>26</v>
      </c>
      <c r="D3100">
        <v>0</v>
      </c>
    </row>
    <row r="3101" spans="1:4" x14ac:dyDescent="0.2">
      <c r="A3101">
        <v>2009</v>
      </c>
      <c r="B3101">
        <v>6</v>
      </c>
      <c r="C3101">
        <v>27</v>
      </c>
      <c r="D3101">
        <v>0</v>
      </c>
    </row>
    <row r="3102" spans="1:4" x14ac:dyDescent="0.2">
      <c r="A3102">
        <v>2009</v>
      </c>
      <c r="B3102">
        <v>6</v>
      </c>
      <c r="C3102">
        <v>28</v>
      </c>
      <c r="D3102">
        <v>0</v>
      </c>
    </row>
    <row r="3103" spans="1:4" x14ac:dyDescent="0.2">
      <c r="A3103">
        <v>2009</v>
      </c>
      <c r="B3103">
        <v>6</v>
      </c>
      <c r="C3103">
        <v>29</v>
      </c>
      <c r="D3103">
        <v>1.8</v>
      </c>
    </row>
    <row r="3104" spans="1:4" x14ac:dyDescent="0.2">
      <c r="A3104">
        <v>2009</v>
      </c>
      <c r="B3104">
        <v>6</v>
      </c>
      <c r="C3104">
        <v>30</v>
      </c>
      <c r="D3104">
        <v>0.8</v>
      </c>
    </row>
    <row r="3105" spans="1:4" x14ac:dyDescent="0.2">
      <c r="A3105">
        <v>2009</v>
      </c>
      <c r="B3105">
        <v>7</v>
      </c>
      <c r="C3105">
        <v>1</v>
      </c>
      <c r="D3105">
        <v>12.4</v>
      </c>
    </row>
    <row r="3106" spans="1:4" x14ac:dyDescent="0.2">
      <c r="A3106">
        <v>2009</v>
      </c>
      <c r="B3106">
        <v>7</v>
      </c>
      <c r="C3106">
        <v>2</v>
      </c>
      <c r="D3106">
        <v>12.4</v>
      </c>
    </row>
    <row r="3107" spans="1:4" x14ac:dyDescent="0.2">
      <c r="A3107">
        <v>2009</v>
      </c>
      <c r="B3107">
        <v>7</v>
      </c>
      <c r="C3107">
        <v>3</v>
      </c>
      <c r="D3107">
        <v>1</v>
      </c>
    </row>
    <row r="3108" spans="1:4" x14ac:dyDescent="0.2">
      <c r="A3108">
        <v>2009</v>
      </c>
      <c r="B3108">
        <v>7</v>
      </c>
      <c r="C3108">
        <v>4</v>
      </c>
      <c r="D3108">
        <v>22.5</v>
      </c>
    </row>
    <row r="3109" spans="1:4" x14ac:dyDescent="0.2">
      <c r="A3109">
        <v>2009</v>
      </c>
      <c r="B3109">
        <v>7</v>
      </c>
      <c r="C3109">
        <v>5</v>
      </c>
      <c r="D3109">
        <v>3.8</v>
      </c>
    </row>
    <row r="3110" spans="1:4" x14ac:dyDescent="0.2">
      <c r="A3110">
        <v>2009</v>
      </c>
      <c r="B3110">
        <v>7</v>
      </c>
      <c r="C3110">
        <v>6</v>
      </c>
      <c r="D3110">
        <v>0</v>
      </c>
    </row>
    <row r="3111" spans="1:4" x14ac:dyDescent="0.2">
      <c r="A3111">
        <v>2009</v>
      </c>
      <c r="B3111">
        <v>7</v>
      </c>
      <c r="C3111">
        <v>7</v>
      </c>
      <c r="D3111">
        <v>0.5</v>
      </c>
    </row>
    <row r="3112" spans="1:4" x14ac:dyDescent="0.2">
      <c r="A3112">
        <v>2009</v>
      </c>
      <c r="B3112">
        <v>7</v>
      </c>
      <c r="C3112">
        <v>8</v>
      </c>
      <c r="D3112">
        <v>0.6</v>
      </c>
    </row>
    <row r="3113" spans="1:4" x14ac:dyDescent="0.2">
      <c r="A3113">
        <v>2009</v>
      </c>
      <c r="B3113">
        <v>7</v>
      </c>
      <c r="C3113">
        <v>9</v>
      </c>
      <c r="D3113">
        <v>5.2</v>
      </c>
    </row>
    <row r="3114" spans="1:4" x14ac:dyDescent="0.2">
      <c r="A3114">
        <v>2009</v>
      </c>
      <c r="B3114">
        <v>7</v>
      </c>
      <c r="C3114">
        <v>10</v>
      </c>
      <c r="D3114">
        <v>0</v>
      </c>
    </row>
    <row r="3115" spans="1:4" x14ac:dyDescent="0.2">
      <c r="A3115">
        <v>2009</v>
      </c>
      <c r="B3115">
        <v>7</v>
      </c>
      <c r="C3115">
        <v>11</v>
      </c>
      <c r="D3115">
        <v>10.6</v>
      </c>
    </row>
    <row r="3116" spans="1:4" x14ac:dyDescent="0.2">
      <c r="A3116">
        <v>2009</v>
      </c>
      <c r="B3116">
        <v>7</v>
      </c>
      <c r="C3116">
        <v>12</v>
      </c>
      <c r="D3116">
        <v>0</v>
      </c>
    </row>
    <row r="3117" spans="1:4" x14ac:dyDescent="0.2">
      <c r="A3117">
        <v>2009</v>
      </c>
      <c r="B3117">
        <v>7</v>
      </c>
      <c r="C3117">
        <v>13</v>
      </c>
      <c r="D3117">
        <v>5.5</v>
      </c>
    </row>
    <row r="3118" spans="1:4" x14ac:dyDescent="0.2">
      <c r="A3118">
        <v>2009</v>
      </c>
      <c r="B3118">
        <v>7</v>
      </c>
      <c r="C3118">
        <v>14</v>
      </c>
      <c r="D3118">
        <v>2.1</v>
      </c>
    </row>
    <row r="3119" spans="1:4" x14ac:dyDescent="0.2">
      <c r="A3119">
        <v>2009</v>
      </c>
      <c r="B3119">
        <v>7</v>
      </c>
      <c r="C3119">
        <v>15</v>
      </c>
      <c r="D3119">
        <v>0.5</v>
      </c>
    </row>
    <row r="3120" spans="1:4" x14ac:dyDescent="0.2">
      <c r="A3120">
        <v>2009</v>
      </c>
      <c r="B3120">
        <v>7</v>
      </c>
      <c r="C3120">
        <v>16</v>
      </c>
      <c r="D3120">
        <v>0.9</v>
      </c>
    </row>
    <row r="3121" spans="1:4" x14ac:dyDescent="0.2">
      <c r="A3121">
        <v>2009</v>
      </c>
      <c r="B3121">
        <v>7</v>
      </c>
      <c r="C3121">
        <v>17</v>
      </c>
      <c r="D3121">
        <v>35.799999999999997</v>
      </c>
    </row>
    <row r="3122" spans="1:4" x14ac:dyDescent="0.2">
      <c r="A3122">
        <v>2009</v>
      </c>
      <c r="B3122">
        <v>7</v>
      </c>
      <c r="C3122">
        <v>18</v>
      </c>
      <c r="D3122">
        <v>24.3</v>
      </c>
    </row>
    <row r="3123" spans="1:4" x14ac:dyDescent="0.2">
      <c r="A3123">
        <v>2009</v>
      </c>
      <c r="B3123">
        <v>7</v>
      </c>
      <c r="C3123">
        <v>19</v>
      </c>
      <c r="D3123">
        <v>5.7</v>
      </c>
    </row>
    <row r="3124" spans="1:4" x14ac:dyDescent="0.2">
      <c r="A3124">
        <v>2009</v>
      </c>
      <c r="B3124">
        <v>7</v>
      </c>
      <c r="C3124">
        <v>20</v>
      </c>
      <c r="D3124">
        <v>12.8</v>
      </c>
    </row>
    <row r="3125" spans="1:4" x14ac:dyDescent="0.2">
      <c r="A3125">
        <v>2009</v>
      </c>
      <c r="B3125">
        <v>7</v>
      </c>
      <c r="C3125">
        <v>21</v>
      </c>
      <c r="D3125">
        <v>9</v>
      </c>
    </row>
    <row r="3126" spans="1:4" x14ac:dyDescent="0.2">
      <c r="A3126">
        <v>2009</v>
      </c>
      <c r="B3126">
        <v>7</v>
      </c>
      <c r="C3126">
        <v>22</v>
      </c>
      <c r="D3126">
        <v>3.8</v>
      </c>
    </row>
    <row r="3127" spans="1:4" x14ac:dyDescent="0.2">
      <c r="A3127">
        <v>2009</v>
      </c>
      <c r="B3127">
        <v>7</v>
      </c>
      <c r="C3127">
        <v>23</v>
      </c>
      <c r="D3127">
        <v>1.5</v>
      </c>
    </row>
    <row r="3128" spans="1:4" x14ac:dyDescent="0.2">
      <c r="A3128">
        <v>2009</v>
      </c>
      <c r="B3128">
        <v>7</v>
      </c>
      <c r="C3128">
        <v>24</v>
      </c>
      <c r="D3128">
        <v>0</v>
      </c>
    </row>
    <row r="3129" spans="1:4" x14ac:dyDescent="0.2">
      <c r="A3129">
        <v>2009</v>
      </c>
      <c r="B3129">
        <v>7</v>
      </c>
      <c r="C3129">
        <v>25</v>
      </c>
      <c r="D3129">
        <v>0.7</v>
      </c>
    </row>
    <row r="3130" spans="1:4" x14ac:dyDescent="0.2">
      <c r="A3130">
        <v>2009</v>
      </c>
      <c r="B3130">
        <v>7</v>
      </c>
      <c r="C3130">
        <v>26</v>
      </c>
      <c r="D3130">
        <v>5</v>
      </c>
    </row>
    <row r="3131" spans="1:4" x14ac:dyDescent="0.2">
      <c r="A3131">
        <v>2009</v>
      </c>
      <c r="B3131">
        <v>7</v>
      </c>
      <c r="C3131">
        <v>27</v>
      </c>
      <c r="D3131">
        <v>11.2</v>
      </c>
    </row>
    <row r="3132" spans="1:4" x14ac:dyDescent="0.2">
      <c r="A3132">
        <v>2009</v>
      </c>
      <c r="B3132">
        <v>7</v>
      </c>
      <c r="C3132">
        <v>28</v>
      </c>
      <c r="D3132">
        <v>0</v>
      </c>
    </row>
    <row r="3133" spans="1:4" x14ac:dyDescent="0.2">
      <c r="A3133">
        <v>2009</v>
      </c>
      <c r="B3133">
        <v>7</v>
      </c>
      <c r="C3133">
        <v>29</v>
      </c>
      <c r="D3133">
        <v>0</v>
      </c>
    </row>
    <row r="3134" spans="1:4" x14ac:dyDescent="0.2">
      <c r="A3134">
        <v>2009</v>
      </c>
      <c r="B3134">
        <v>7</v>
      </c>
      <c r="C3134">
        <v>30</v>
      </c>
      <c r="D3134">
        <v>0</v>
      </c>
    </row>
    <row r="3135" spans="1:4" x14ac:dyDescent="0.2">
      <c r="A3135">
        <v>2009</v>
      </c>
      <c r="B3135">
        <v>7</v>
      </c>
      <c r="C3135">
        <v>31</v>
      </c>
      <c r="D3135">
        <v>0</v>
      </c>
    </row>
    <row r="3136" spans="1:4" x14ac:dyDescent="0.2">
      <c r="A3136">
        <v>2009</v>
      </c>
      <c r="B3136">
        <v>8</v>
      </c>
      <c r="C3136">
        <v>1</v>
      </c>
      <c r="D3136">
        <v>2</v>
      </c>
    </row>
    <row r="3137" spans="1:4" x14ac:dyDescent="0.2">
      <c r="A3137">
        <v>2009</v>
      </c>
      <c r="B3137">
        <v>8</v>
      </c>
      <c r="C3137">
        <v>2</v>
      </c>
      <c r="D3137">
        <v>9.1</v>
      </c>
    </row>
    <row r="3138" spans="1:4" x14ac:dyDescent="0.2">
      <c r="A3138">
        <v>2009</v>
      </c>
      <c r="B3138">
        <v>8</v>
      </c>
      <c r="C3138">
        <v>3</v>
      </c>
      <c r="D3138">
        <v>2</v>
      </c>
    </row>
    <row r="3139" spans="1:4" x14ac:dyDescent="0.2">
      <c r="A3139">
        <v>2009</v>
      </c>
      <c r="B3139">
        <v>8</v>
      </c>
      <c r="C3139">
        <v>4</v>
      </c>
      <c r="D3139">
        <v>1.6</v>
      </c>
    </row>
    <row r="3140" spans="1:4" x14ac:dyDescent="0.2">
      <c r="A3140">
        <v>2009</v>
      </c>
      <c r="B3140">
        <v>8</v>
      </c>
      <c r="C3140">
        <v>5</v>
      </c>
      <c r="D3140">
        <v>1.5</v>
      </c>
    </row>
    <row r="3141" spans="1:4" x14ac:dyDescent="0.2">
      <c r="A3141">
        <v>2009</v>
      </c>
      <c r="B3141">
        <v>8</v>
      </c>
      <c r="C3141">
        <v>6</v>
      </c>
      <c r="D3141">
        <v>0</v>
      </c>
    </row>
    <row r="3142" spans="1:4" x14ac:dyDescent="0.2">
      <c r="A3142">
        <v>2009</v>
      </c>
      <c r="B3142">
        <v>8</v>
      </c>
      <c r="C3142">
        <v>7</v>
      </c>
      <c r="D3142">
        <v>0</v>
      </c>
    </row>
    <row r="3143" spans="1:4" x14ac:dyDescent="0.2">
      <c r="A3143">
        <v>2009</v>
      </c>
      <c r="B3143">
        <v>8</v>
      </c>
      <c r="C3143">
        <v>8</v>
      </c>
      <c r="D3143">
        <v>2.9</v>
      </c>
    </row>
    <row r="3144" spans="1:4" x14ac:dyDescent="0.2">
      <c r="A3144">
        <v>2009</v>
      </c>
      <c r="B3144">
        <v>8</v>
      </c>
      <c r="C3144">
        <v>9</v>
      </c>
      <c r="D3144">
        <v>0</v>
      </c>
    </row>
    <row r="3145" spans="1:4" x14ac:dyDescent="0.2">
      <c r="A3145">
        <v>2009</v>
      </c>
      <c r="B3145">
        <v>8</v>
      </c>
      <c r="C3145">
        <v>10</v>
      </c>
      <c r="D3145">
        <v>0.4</v>
      </c>
    </row>
    <row r="3146" spans="1:4" x14ac:dyDescent="0.2">
      <c r="A3146">
        <v>2009</v>
      </c>
      <c r="B3146">
        <v>8</v>
      </c>
      <c r="C3146">
        <v>11</v>
      </c>
      <c r="D3146">
        <v>1.5</v>
      </c>
    </row>
    <row r="3147" spans="1:4" x14ac:dyDescent="0.2">
      <c r="A3147">
        <v>2009</v>
      </c>
      <c r="B3147">
        <v>8</v>
      </c>
      <c r="C3147">
        <v>12</v>
      </c>
      <c r="D3147">
        <v>20</v>
      </c>
    </row>
    <row r="3148" spans="1:4" x14ac:dyDescent="0.2">
      <c r="A3148">
        <v>2009</v>
      </c>
      <c r="B3148">
        <v>8</v>
      </c>
      <c r="C3148">
        <v>13</v>
      </c>
      <c r="D3148">
        <v>0.5</v>
      </c>
    </row>
    <row r="3149" spans="1:4" x14ac:dyDescent="0.2">
      <c r="A3149">
        <v>2009</v>
      </c>
      <c r="B3149">
        <v>8</v>
      </c>
      <c r="C3149">
        <v>14</v>
      </c>
      <c r="D3149">
        <v>22</v>
      </c>
    </row>
    <row r="3150" spans="1:4" x14ac:dyDescent="0.2">
      <c r="A3150">
        <v>2009</v>
      </c>
      <c r="B3150">
        <v>8</v>
      </c>
      <c r="C3150">
        <v>15</v>
      </c>
      <c r="D3150">
        <v>0.7</v>
      </c>
    </row>
    <row r="3151" spans="1:4" x14ac:dyDescent="0.2">
      <c r="A3151">
        <v>2009</v>
      </c>
      <c r="B3151">
        <v>8</v>
      </c>
      <c r="C3151">
        <v>16</v>
      </c>
      <c r="D3151">
        <v>10.7</v>
      </c>
    </row>
    <row r="3152" spans="1:4" x14ac:dyDescent="0.2">
      <c r="A3152">
        <v>2009</v>
      </c>
      <c r="B3152">
        <v>8</v>
      </c>
      <c r="C3152">
        <v>17</v>
      </c>
      <c r="D3152">
        <v>3.1</v>
      </c>
    </row>
    <row r="3153" spans="1:4" x14ac:dyDescent="0.2">
      <c r="A3153">
        <v>2009</v>
      </c>
      <c r="B3153">
        <v>8</v>
      </c>
      <c r="C3153">
        <v>18</v>
      </c>
      <c r="D3153">
        <v>0</v>
      </c>
    </row>
    <row r="3154" spans="1:4" x14ac:dyDescent="0.2">
      <c r="A3154">
        <v>2009</v>
      </c>
      <c r="B3154">
        <v>8</v>
      </c>
      <c r="C3154">
        <v>19</v>
      </c>
      <c r="D3154">
        <v>6.3</v>
      </c>
    </row>
    <row r="3155" spans="1:4" x14ac:dyDescent="0.2">
      <c r="A3155">
        <v>2009</v>
      </c>
      <c r="B3155">
        <v>8</v>
      </c>
      <c r="C3155">
        <v>20</v>
      </c>
      <c r="D3155">
        <v>0.9</v>
      </c>
    </row>
    <row r="3156" spans="1:4" x14ac:dyDescent="0.2">
      <c r="A3156">
        <v>2009</v>
      </c>
      <c r="B3156">
        <v>8</v>
      </c>
      <c r="C3156">
        <v>21</v>
      </c>
      <c r="D3156">
        <v>4.0999999999999996</v>
      </c>
    </row>
    <row r="3157" spans="1:4" x14ac:dyDescent="0.2">
      <c r="A3157">
        <v>2009</v>
      </c>
      <c r="B3157">
        <v>8</v>
      </c>
      <c r="C3157">
        <v>22</v>
      </c>
      <c r="D3157">
        <v>8.4</v>
      </c>
    </row>
    <row r="3158" spans="1:4" x14ac:dyDescent="0.2">
      <c r="A3158">
        <v>2009</v>
      </c>
      <c r="B3158">
        <v>8</v>
      </c>
      <c r="C3158">
        <v>23</v>
      </c>
      <c r="D3158">
        <v>1.5</v>
      </c>
    </row>
    <row r="3159" spans="1:4" x14ac:dyDescent="0.2">
      <c r="A3159">
        <v>2009</v>
      </c>
      <c r="B3159">
        <v>8</v>
      </c>
      <c r="C3159">
        <v>24</v>
      </c>
      <c r="D3159">
        <v>10.4</v>
      </c>
    </row>
    <row r="3160" spans="1:4" x14ac:dyDescent="0.2">
      <c r="A3160">
        <v>2009</v>
      </c>
      <c r="B3160">
        <v>8</v>
      </c>
      <c r="C3160">
        <v>25</v>
      </c>
      <c r="D3160">
        <v>4.3</v>
      </c>
    </row>
    <row r="3161" spans="1:4" x14ac:dyDescent="0.2">
      <c r="A3161">
        <v>2009</v>
      </c>
      <c r="B3161">
        <v>8</v>
      </c>
      <c r="C3161">
        <v>26</v>
      </c>
      <c r="D3161">
        <v>1.1000000000000001</v>
      </c>
    </row>
    <row r="3162" spans="1:4" x14ac:dyDescent="0.2">
      <c r="A3162">
        <v>2009</v>
      </c>
      <c r="B3162">
        <v>8</v>
      </c>
      <c r="C3162">
        <v>27</v>
      </c>
      <c r="D3162">
        <v>0</v>
      </c>
    </row>
    <row r="3163" spans="1:4" x14ac:dyDescent="0.2">
      <c r="A3163">
        <v>2009</v>
      </c>
      <c r="B3163">
        <v>8</v>
      </c>
      <c r="C3163">
        <v>28</v>
      </c>
      <c r="D3163">
        <v>3.5</v>
      </c>
    </row>
    <row r="3164" spans="1:4" x14ac:dyDescent="0.2">
      <c r="A3164">
        <v>2009</v>
      </c>
      <c r="B3164">
        <v>8</v>
      </c>
      <c r="C3164">
        <v>29</v>
      </c>
      <c r="D3164">
        <v>0</v>
      </c>
    </row>
    <row r="3165" spans="1:4" x14ac:dyDescent="0.2">
      <c r="A3165">
        <v>2009</v>
      </c>
      <c r="B3165">
        <v>8</v>
      </c>
      <c r="C3165">
        <v>30</v>
      </c>
      <c r="D3165">
        <v>5.7</v>
      </c>
    </row>
    <row r="3166" spans="1:4" x14ac:dyDescent="0.2">
      <c r="A3166">
        <v>2009</v>
      </c>
      <c r="B3166">
        <v>8</v>
      </c>
      <c r="C3166">
        <v>31</v>
      </c>
      <c r="D3166">
        <v>3.6</v>
      </c>
    </row>
    <row r="3167" spans="1:4" x14ac:dyDescent="0.2">
      <c r="A3167">
        <v>2009</v>
      </c>
      <c r="B3167">
        <v>9</v>
      </c>
      <c r="C3167">
        <v>1</v>
      </c>
      <c r="D3167">
        <v>6.5</v>
      </c>
    </row>
    <row r="3168" spans="1:4" x14ac:dyDescent="0.2">
      <c r="A3168">
        <v>2009</v>
      </c>
      <c r="B3168">
        <v>9</v>
      </c>
      <c r="C3168">
        <v>2</v>
      </c>
      <c r="D3168">
        <v>43.5</v>
      </c>
    </row>
    <row r="3169" spans="1:4" x14ac:dyDescent="0.2">
      <c r="A3169">
        <v>2009</v>
      </c>
      <c r="B3169">
        <v>9</v>
      </c>
      <c r="C3169">
        <v>3</v>
      </c>
      <c r="D3169">
        <v>5.3</v>
      </c>
    </row>
    <row r="3170" spans="1:4" x14ac:dyDescent="0.2">
      <c r="A3170">
        <v>2009</v>
      </c>
      <c r="B3170">
        <v>9</v>
      </c>
      <c r="C3170">
        <v>4</v>
      </c>
      <c r="D3170">
        <v>5.6</v>
      </c>
    </row>
    <row r="3171" spans="1:4" x14ac:dyDescent="0.2">
      <c r="A3171">
        <v>2009</v>
      </c>
      <c r="B3171">
        <v>9</v>
      </c>
      <c r="C3171">
        <v>5</v>
      </c>
      <c r="D3171">
        <v>0</v>
      </c>
    </row>
    <row r="3172" spans="1:4" x14ac:dyDescent="0.2">
      <c r="A3172">
        <v>2009</v>
      </c>
      <c r="B3172">
        <v>9</v>
      </c>
      <c r="C3172">
        <v>6</v>
      </c>
      <c r="D3172">
        <v>0.9</v>
      </c>
    </row>
    <row r="3173" spans="1:4" x14ac:dyDescent="0.2">
      <c r="A3173">
        <v>2009</v>
      </c>
      <c r="B3173">
        <v>9</v>
      </c>
      <c r="C3173">
        <v>7</v>
      </c>
      <c r="D3173">
        <v>2.2999999999999998</v>
      </c>
    </row>
    <row r="3174" spans="1:4" x14ac:dyDescent="0.2">
      <c r="A3174">
        <v>2009</v>
      </c>
      <c r="B3174">
        <v>9</v>
      </c>
      <c r="C3174">
        <v>8</v>
      </c>
      <c r="D3174">
        <v>0.8</v>
      </c>
    </row>
    <row r="3175" spans="1:4" x14ac:dyDescent="0.2">
      <c r="A3175">
        <v>2009</v>
      </c>
      <c r="B3175">
        <v>9</v>
      </c>
      <c r="C3175">
        <v>9</v>
      </c>
      <c r="D3175">
        <v>0.2</v>
      </c>
    </row>
    <row r="3176" spans="1:4" x14ac:dyDescent="0.2">
      <c r="A3176">
        <v>2009</v>
      </c>
      <c r="B3176">
        <v>9</v>
      </c>
      <c r="C3176">
        <v>10</v>
      </c>
      <c r="D3176">
        <v>0</v>
      </c>
    </row>
    <row r="3177" spans="1:4" x14ac:dyDescent="0.2">
      <c r="A3177">
        <v>2009</v>
      </c>
      <c r="B3177">
        <v>9</v>
      </c>
      <c r="C3177">
        <v>11</v>
      </c>
      <c r="D3177">
        <v>0.4</v>
      </c>
    </row>
    <row r="3178" spans="1:4" x14ac:dyDescent="0.2">
      <c r="A3178">
        <v>2009</v>
      </c>
      <c r="B3178">
        <v>9</v>
      </c>
      <c r="C3178">
        <v>12</v>
      </c>
      <c r="D3178">
        <v>0</v>
      </c>
    </row>
    <row r="3179" spans="1:4" x14ac:dyDescent="0.2">
      <c r="A3179">
        <v>2009</v>
      </c>
      <c r="B3179">
        <v>9</v>
      </c>
      <c r="C3179">
        <v>13</v>
      </c>
      <c r="D3179">
        <v>0</v>
      </c>
    </row>
    <row r="3180" spans="1:4" x14ac:dyDescent="0.2">
      <c r="A3180">
        <v>2009</v>
      </c>
      <c r="B3180">
        <v>9</v>
      </c>
      <c r="C3180">
        <v>14</v>
      </c>
      <c r="D3180">
        <v>9.8000000000000007</v>
      </c>
    </row>
    <row r="3181" spans="1:4" x14ac:dyDescent="0.2">
      <c r="A3181">
        <v>2009</v>
      </c>
      <c r="B3181">
        <v>9</v>
      </c>
      <c r="C3181">
        <v>15</v>
      </c>
      <c r="D3181">
        <v>14.7</v>
      </c>
    </row>
    <row r="3182" spans="1:4" x14ac:dyDescent="0.2">
      <c r="A3182">
        <v>2009</v>
      </c>
      <c r="B3182">
        <v>9</v>
      </c>
      <c r="C3182">
        <v>16</v>
      </c>
      <c r="D3182">
        <v>3</v>
      </c>
    </row>
    <row r="3183" spans="1:4" x14ac:dyDescent="0.2">
      <c r="A3183">
        <v>2009</v>
      </c>
      <c r="B3183">
        <v>9</v>
      </c>
      <c r="C3183">
        <v>17</v>
      </c>
      <c r="D3183">
        <v>0.2</v>
      </c>
    </row>
    <row r="3184" spans="1:4" x14ac:dyDescent="0.2">
      <c r="A3184">
        <v>2009</v>
      </c>
      <c r="B3184">
        <v>9</v>
      </c>
      <c r="C3184">
        <v>18</v>
      </c>
      <c r="D3184">
        <v>0.2</v>
      </c>
    </row>
    <row r="3185" spans="1:4" x14ac:dyDescent="0.2">
      <c r="A3185">
        <v>2009</v>
      </c>
      <c r="B3185">
        <v>9</v>
      </c>
      <c r="C3185">
        <v>19</v>
      </c>
      <c r="D3185">
        <v>2.2000000000000002</v>
      </c>
    </row>
    <row r="3186" spans="1:4" x14ac:dyDescent="0.2">
      <c r="A3186">
        <v>2009</v>
      </c>
      <c r="B3186">
        <v>9</v>
      </c>
      <c r="C3186">
        <v>20</v>
      </c>
      <c r="D3186">
        <v>0.1</v>
      </c>
    </row>
    <row r="3187" spans="1:4" x14ac:dyDescent="0.2">
      <c r="A3187">
        <v>2009</v>
      </c>
      <c r="B3187">
        <v>9</v>
      </c>
      <c r="C3187">
        <v>21</v>
      </c>
      <c r="D3187">
        <v>23.3</v>
      </c>
    </row>
    <row r="3188" spans="1:4" x14ac:dyDescent="0.2">
      <c r="A3188">
        <v>2009</v>
      </c>
      <c r="B3188">
        <v>9</v>
      </c>
      <c r="C3188">
        <v>22</v>
      </c>
      <c r="D3188">
        <v>0.8</v>
      </c>
    </row>
    <row r="3189" spans="1:4" x14ac:dyDescent="0.2">
      <c r="A3189">
        <v>2009</v>
      </c>
      <c r="B3189">
        <v>9</v>
      </c>
      <c r="C3189">
        <v>23</v>
      </c>
      <c r="D3189">
        <v>0</v>
      </c>
    </row>
    <row r="3190" spans="1:4" x14ac:dyDescent="0.2">
      <c r="A3190">
        <v>2009</v>
      </c>
      <c r="B3190">
        <v>9</v>
      </c>
      <c r="C3190">
        <v>24</v>
      </c>
      <c r="D3190">
        <v>1.8</v>
      </c>
    </row>
    <row r="3191" spans="1:4" x14ac:dyDescent="0.2">
      <c r="A3191">
        <v>2009</v>
      </c>
      <c r="B3191">
        <v>9</v>
      </c>
      <c r="C3191">
        <v>25</v>
      </c>
      <c r="D3191">
        <v>1</v>
      </c>
    </row>
    <row r="3192" spans="1:4" x14ac:dyDescent="0.2">
      <c r="A3192">
        <v>2009</v>
      </c>
      <c r="B3192">
        <v>9</v>
      </c>
      <c r="C3192">
        <v>26</v>
      </c>
      <c r="D3192">
        <v>1.4</v>
      </c>
    </row>
    <row r="3193" spans="1:4" x14ac:dyDescent="0.2">
      <c r="A3193">
        <v>2009</v>
      </c>
      <c r="B3193">
        <v>9</v>
      </c>
      <c r="C3193">
        <v>27</v>
      </c>
      <c r="D3193">
        <v>0</v>
      </c>
    </row>
    <row r="3194" spans="1:4" x14ac:dyDescent="0.2">
      <c r="A3194">
        <v>2009</v>
      </c>
      <c r="B3194">
        <v>9</v>
      </c>
      <c r="C3194">
        <v>28</v>
      </c>
      <c r="D3194">
        <v>1.5</v>
      </c>
    </row>
    <row r="3195" spans="1:4" x14ac:dyDescent="0.2">
      <c r="A3195">
        <v>2009</v>
      </c>
      <c r="B3195">
        <v>9</v>
      </c>
      <c r="C3195">
        <v>29</v>
      </c>
      <c r="D3195">
        <v>0.2</v>
      </c>
    </row>
    <row r="3196" spans="1:4" x14ac:dyDescent="0.2">
      <c r="A3196">
        <v>2009</v>
      </c>
      <c r="B3196">
        <v>9</v>
      </c>
      <c r="C3196">
        <v>30</v>
      </c>
      <c r="D3196">
        <v>0.1</v>
      </c>
    </row>
    <row r="3197" spans="1:4" x14ac:dyDescent="0.2">
      <c r="A3197">
        <v>2009</v>
      </c>
      <c r="B3197">
        <v>10</v>
      </c>
      <c r="C3197">
        <v>1</v>
      </c>
      <c r="D3197">
        <v>0.1</v>
      </c>
    </row>
    <row r="3198" spans="1:4" x14ac:dyDescent="0.2">
      <c r="A3198">
        <v>2009</v>
      </c>
      <c r="B3198">
        <v>10</v>
      </c>
      <c r="C3198">
        <v>2</v>
      </c>
      <c r="D3198">
        <v>9.1999999999999993</v>
      </c>
    </row>
    <row r="3199" spans="1:4" x14ac:dyDescent="0.2">
      <c r="A3199">
        <v>2009</v>
      </c>
      <c r="B3199">
        <v>10</v>
      </c>
      <c r="C3199">
        <v>3</v>
      </c>
      <c r="D3199">
        <v>0</v>
      </c>
    </row>
    <row r="3200" spans="1:4" x14ac:dyDescent="0.2">
      <c r="A3200">
        <v>2009</v>
      </c>
      <c r="B3200">
        <v>10</v>
      </c>
      <c r="C3200">
        <v>4</v>
      </c>
      <c r="D3200">
        <v>0.8</v>
      </c>
    </row>
    <row r="3201" spans="1:4" x14ac:dyDescent="0.2">
      <c r="A3201">
        <v>2009</v>
      </c>
      <c r="B3201">
        <v>10</v>
      </c>
      <c r="C3201">
        <v>5</v>
      </c>
      <c r="D3201">
        <v>0.1</v>
      </c>
    </row>
    <row r="3202" spans="1:4" x14ac:dyDescent="0.2">
      <c r="A3202">
        <v>2009</v>
      </c>
      <c r="B3202">
        <v>10</v>
      </c>
      <c r="C3202">
        <v>6</v>
      </c>
      <c r="D3202">
        <v>25</v>
      </c>
    </row>
    <row r="3203" spans="1:4" x14ac:dyDescent="0.2">
      <c r="A3203">
        <v>2009</v>
      </c>
      <c r="B3203">
        <v>10</v>
      </c>
      <c r="C3203">
        <v>7</v>
      </c>
      <c r="D3203">
        <v>2.8</v>
      </c>
    </row>
    <row r="3204" spans="1:4" x14ac:dyDescent="0.2">
      <c r="A3204">
        <v>2009</v>
      </c>
      <c r="B3204">
        <v>10</v>
      </c>
      <c r="C3204">
        <v>8</v>
      </c>
      <c r="D3204">
        <v>5.6</v>
      </c>
    </row>
    <row r="3205" spans="1:4" x14ac:dyDescent="0.2">
      <c r="A3205">
        <v>2009</v>
      </c>
      <c r="B3205">
        <v>10</v>
      </c>
      <c r="C3205">
        <v>9</v>
      </c>
      <c r="D3205">
        <v>0</v>
      </c>
    </row>
    <row r="3206" spans="1:4" x14ac:dyDescent="0.2">
      <c r="A3206">
        <v>2009</v>
      </c>
      <c r="B3206">
        <v>10</v>
      </c>
      <c r="C3206">
        <v>10</v>
      </c>
      <c r="D3206">
        <v>0</v>
      </c>
    </row>
    <row r="3207" spans="1:4" x14ac:dyDescent="0.2">
      <c r="A3207">
        <v>2009</v>
      </c>
      <c r="B3207">
        <v>10</v>
      </c>
      <c r="C3207">
        <v>11</v>
      </c>
      <c r="D3207">
        <v>0</v>
      </c>
    </row>
    <row r="3208" spans="1:4" x14ac:dyDescent="0.2">
      <c r="A3208">
        <v>2009</v>
      </c>
      <c r="B3208">
        <v>10</v>
      </c>
      <c r="C3208">
        <v>12</v>
      </c>
      <c r="D3208">
        <v>0</v>
      </c>
    </row>
    <row r="3209" spans="1:4" x14ac:dyDescent="0.2">
      <c r="A3209">
        <v>2009</v>
      </c>
      <c r="B3209">
        <v>10</v>
      </c>
      <c r="C3209">
        <v>13</v>
      </c>
      <c r="D3209">
        <v>0.1</v>
      </c>
    </row>
    <row r="3210" spans="1:4" x14ac:dyDescent="0.2">
      <c r="A3210">
        <v>2009</v>
      </c>
      <c r="B3210">
        <v>10</v>
      </c>
      <c r="C3210">
        <v>14</v>
      </c>
      <c r="D3210">
        <v>0</v>
      </c>
    </row>
    <row r="3211" spans="1:4" x14ac:dyDescent="0.2">
      <c r="A3211">
        <v>2009</v>
      </c>
      <c r="B3211">
        <v>10</v>
      </c>
      <c r="C3211">
        <v>15</v>
      </c>
      <c r="D3211">
        <v>2.1</v>
      </c>
    </row>
    <row r="3212" spans="1:4" x14ac:dyDescent="0.2">
      <c r="A3212">
        <v>2009</v>
      </c>
      <c r="B3212">
        <v>10</v>
      </c>
      <c r="C3212">
        <v>16</v>
      </c>
      <c r="D3212">
        <v>6.3</v>
      </c>
    </row>
    <row r="3213" spans="1:4" x14ac:dyDescent="0.2">
      <c r="A3213">
        <v>2009</v>
      </c>
      <c r="B3213">
        <v>10</v>
      </c>
      <c r="C3213">
        <v>17</v>
      </c>
      <c r="D3213">
        <v>3</v>
      </c>
    </row>
    <row r="3214" spans="1:4" x14ac:dyDescent="0.2">
      <c r="A3214">
        <v>2009</v>
      </c>
      <c r="B3214">
        <v>10</v>
      </c>
      <c r="C3214">
        <v>18</v>
      </c>
      <c r="D3214">
        <v>1.2</v>
      </c>
    </row>
    <row r="3215" spans="1:4" x14ac:dyDescent="0.2">
      <c r="A3215">
        <v>2009</v>
      </c>
      <c r="B3215">
        <v>10</v>
      </c>
      <c r="C3215">
        <v>19</v>
      </c>
      <c r="D3215">
        <v>0</v>
      </c>
    </row>
    <row r="3216" spans="1:4" x14ac:dyDescent="0.2">
      <c r="A3216">
        <v>2009</v>
      </c>
      <c r="B3216">
        <v>10</v>
      </c>
      <c r="C3216">
        <v>20</v>
      </c>
      <c r="D3216">
        <v>0.5</v>
      </c>
    </row>
    <row r="3217" spans="1:4" x14ac:dyDescent="0.2">
      <c r="A3217">
        <v>2009</v>
      </c>
      <c r="B3217">
        <v>10</v>
      </c>
      <c r="C3217">
        <v>21</v>
      </c>
      <c r="D3217">
        <v>0.8</v>
      </c>
    </row>
    <row r="3218" spans="1:4" x14ac:dyDescent="0.2">
      <c r="A3218">
        <v>2009</v>
      </c>
      <c r="B3218">
        <v>10</v>
      </c>
      <c r="C3218">
        <v>22</v>
      </c>
      <c r="D3218">
        <v>0</v>
      </c>
    </row>
    <row r="3219" spans="1:4" x14ac:dyDescent="0.2">
      <c r="A3219">
        <v>2009</v>
      </c>
      <c r="B3219">
        <v>10</v>
      </c>
      <c r="C3219">
        <v>23</v>
      </c>
      <c r="D3219">
        <v>1.9</v>
      </c>
    </row>
    <row r="3220" spans="1:4" x14ac:dyDescent="0.2">
      <c r="A3220">
        <v>2009</v>
      </c>
      <c r="B3220">
        <v>10</v>
      </c>
      <c r="C3220">
        <v>24</v>
      </c>
      <c r="D3220">
        <v>0.8</v>
      </c>
    </row>
    <row r="3221" spans="1:4" x14ac:dyDescent="0.2">
      <c r="A3221">
        <v>2009</v>
      </c>
      <c r="B3221">
        <v>10</v>
      </c>
      <c r="C3221">
        <v>25</v>
      </c>
      <c r="D3221">
        <v>3.6</v>
      </c>
    </row>
    <row r="3222" spans="1:4" x14ac:dyDescent="0.2">
      <c r="A3222">
        <v>2009</v>
      </c>
      <c r="B3222">
        <v>10</v>
      </c>
      <c r="C3222">
        <v>26</v>
      </c>
      <c r="D3222">
        <v>5.5</v>
      </c>
    </row>
    <row r="3223" spans="1:4" x14ac:dyDescent="0.2">
      <c r="A3223">
        <v>2009</v>
      </c>
      <c r="B3223">
        <v>10</v>
      </c>
      <c r="C3223">
        <v>27</v>
      </c>
      <c r="D3223">
        <v>29.1</v>
      </c>
    </row>
    <row r="3224" spans="1:4" x14ac:dyDescent="0.2">
      <c r="A3224">
        <v>2009</v>
      </c>
      <c r="B3224">
        <v>10</v>
      </c>
      <c r="C3224">
        <v>28</v>
      </c>
      <c r="D3224">
        <v>2.7</v>
      </c>
    </row>
    <row r="3225" spans="1:4" x14ac:dyDescent="0.2">
      <c r="A3225">
        <v>2009</v>
      </c>
      <c r="B3225">
        <v>10</v>
      </c>
      <c r="C3225">
        <v>29</v>
      </c>
      <c r="D3225">
        <v>6.6</v>
      </c>
    </row>
    <row r="3226" spans="1:4" x14ac:dyDescent="0.2">
      <c r="A3226">
        <v>2009</v>
      </c>
      <c r="B3226">
        <v>10</v>
      </c>
      <c r="C3226">
        <v>30</v>
      </c>
      <c r="D3226">
        <v>0.2</v>
      </c>
    </row>
    <row r="3227" spans="1:4" x14ac:dyDescent="0.2">
      <c r="A3227">
        <v>2009</v>
      </c>
      <c r="B3227">
        <v>10</v>
      </c>
      <c r="C3227">
        <v>31</v>
      </c>
      <c r="D3227">
        <v>0.5</v>
      </c>
    </row>
    <row r="3228" spans="1:4" x14ac:dyDescent="0.2">
      <c r="A3228">
        <v>2009</v>
      </c>
      <c r="B3228">
        <v>11</v>
      </c>
      <c r="C3228">
        <v>1</v>
      </c>
      <c r="D3228">
        <v>4.5</v>
      </c>
    </row>
    <row r="3229" spans="1:4" x14ac:dyDescent="0.2">
      <c r="A3229">
        <v>2009</v>
      </c>
      <c r="B3229">
        <v>11</v>
      </c>
      <c r="C3229">
        <v>2</v>
      </c>
      <c r="D3229">
        <v>4.7</v>
      </c>
    </row>
    <row r="3230" spans="1:4" x14ac:dyDescent="0.2">
      <c r="A3230">
        <v>2009</v>
      </c>
      <c r="B3230">
        <v>11</v>
      </c>
      <c r="C3230">
        <v>3</v>
      </c>
      <c r="D3230">
        <v>43.6</v>
      </c>
    </row>
    <row r="3231" spans="1:4" x14ac:dyDescent="0.2">
      <c r="A3231">
        <v>2009</v>
      </c>
      <c r="B3231">
        <v>11</v>
      </c>
      <c r="C3231">
        <v>4</v>
      </c>
      <c r="D3231">
        <v>2.6</v>
      </c>
    </row>
    <row r="3232" spans="1:4" x14ac:dyDescent="0.2">
      <c r="A3232">
        <v>2009</v>
      </c>
      <c r="B3232">
        <v>11</v>
      </c>
      <c r="C3232">
        <v>5</v>
      </c>
      <c r="D3232">
        <v>3.2</v>
      </c>
    </row>
    <row r="3233" spans="1:4" x14ac:dyDescent="0.2">
      <c r="A3233">
        <v>2009</v>
      </c>
      <c r="B3233">
        <v>11</v>
      </c>
      <c r="C3233">
        <v>6</v>
      </c>
      <c r="D3233">
        <v>8.9</v>
      </c>
    </row>
    <row r="3234" spans="1:4" x14ac:dyDescent="0.2">
      <c r="A3234">
        <v>2009</v>
      </c>
      <c r="B3234">
        <v>11</v>
      </c>
      <c r="C3234">
        <v>7</v>
      </c>
      <c r="D3234">
        <v>5.5</v>
      </c>
    </row>
    <row r="3235" spans="1:4" x14ac:dyDescent="0.2">
      <c r="A3235">
        <v>2009</v>
      </c>
      <c r="B3235">
        <v>11</v>
      </c>
      <c r="C3235">
        <v>8</v>
      </c>
      <c r="D3235">
        <v>0.3</v>
      </c>
    </row>
    <row r="3236" spans="1:4" x14ac:dyDescent="0.2">
      <c r="A3236">
        <v>2009</v>
      </c>
      <c r="B3236">
        <v>11</v>
      </c>
      <c r="C3236">
        <v>9</v>
      </c>
      <c r="D3236">
        <v>0.3</v>
      </c>
    </row>
    <row r="3237" spans="1:4" x14ac:dyDescent="0.2">
      <c r="A3237">
        <v>2009</v>
      </c>
      <c r="B3237">
        <v>11</v>
      </c>
      <c r="C3237">
        <v>10</v>
      </c>
      <c r="D3237">
        <v>2.1</v>
      </c>
    </row>
    <row r="3238" spans="1:4" x14ac:dyDescent="0.2">
      <c r="A3238">
        <v>2009</v>
      </c>
      <c r="B3238">
        <v>11</v>
      </c>
      <c r="C3238">
        <v>11</v>
      </c>
      <c r="D3238">
        <v>0.1</v>
      </c>
    </row>
    <row r="3239" spans="1:4" x14ac:dyDescent="0.2">
      <c r="A3239">
        <v>2009</v>
      </c>
      <c r="B3239">
        <v>11</v>
      </c>
      <c r="C3239">
        <v>12</v>
      </c>
      <c r="D3239">
        <v>0.7</v>
      </c>
    </row>
    <row r="3240" spans="1:4" x14ac:dyDescent="0.2">
      <c r="A3240">
        <v>2009</v>
      </c>
      <c r="B3240">
        <v>11</v>
      </c>
      <c r="C3240">
        <v>13</v>
      </c>
      <c r="D3240">
        <v>4.8</v>
      </c>
    </row>
    <row r="3241" spans="1:4" x14ac:dyDescent="0.2">
      <c r="A3241">
        <v>2009</v>
      </c>
      <c r="B3241">
        <v>11</v>
      </c>
      <c r="C3241">
        <v>14</v>
      </c>
      <c r="D3241">
        <v>3.5</v>
      </c>
    </row>
    <row r="3242" spans="1:4" x14ac:dyDescent="0.2">
      <c r="A3242">
        <v>2009</v>
      </c>
      <c r="B3242">
        <v>11</v>
      </c>
      <c r="C3242">
        <v>15</v>
      </c>
      <c r="D3242">
        <v>0.2</v>
      </c>
    </row>
    <row r="3243" spans="1:4" x14ac:dyDescent="0.2">
      <c r="A3243">
        <v>2009</v>
      </c>
      <c r="B3243">
        <v>11</v>
      </c>
      <c r="C3243">
        <v>16</v>
      </c>
      <c r="D3243">
        <v>1.3</v>
      </c>
    </row>
    <row r="3244" spans="1:4" x14ac:dyDescent="0.2">
      <c r="A3244">
        <v>2009</v>
      </c>
      <c r="B3244">
        <v>11</v>
      </c>
      <c r="C3244">
        <v>17</v>
      </c>
      <c r="D3244">
        <v>3.2</v>
      </c>
    </row>
    <row r="3245" spans="1:4" x14ac:dyDescent="0.2">
      <c r="A3245">
        <v>2009</v>
      </c>
      <c r="B3245">
        <v>11</v>
      </c>
      <c r="C3245">
        <v>18</v>
      </c>
      <c r="D3245">
        <v>18.5</v>
      </c>
    </row>
    <row r="3246" spans="1:4" x14ac:dyDescent="0.2">
      <c r="A3246">
        <v>2009</v>
      </c>
      <c r="B3246">
        <v>11</v>
      </c>
      <c r="C3246">
        <v>19</v>
      </c>
      <c r="D3246">
        <v>7.9</v>
      </c>
    </row>
    <row r="3247" spans="1:4" x14ac:dyDescent="0.2">
      <c r="A3247">
        <v>2009</v>
      </c>
      <c r="B3247">
        <v>11</v>
      </c>
      <c r="C3247">
        <v>20</v>
      </c>
      <c r="D3247">
        <v>21.5</v>
      </c>
    </row>
    <row r="3248" spans="1:4" x14ac:dyDescent="0.2">
      <c r="A3248">
        <v>2009</v>
      </c>
      <c r="B3248">
        <v>11</v>
      </c>
      <c r="C3248">
        <v>21</v>
      </c>
      <c r="D3248">
        <v>0.3</v>
      </c>
    </row>
    <row r="3249" spans="1:4" x14ac:dyDescent="0.2">
      <c r="A3249">
        <v>2009</v>
      </c>
      <c r="B3249">
        <v>11</v>
      </c>
      <c r="C3249">
        <v>22</v>
      </c>
      <c r="D3249">
        <v>1</v>
      </c>
    </row>
    <row r="3250" spans="1:4" x14ac:dyDescent="0.2">
      <c r="A3250">
        <v>2009</v>
      </c>
      <c r="B3250">
        <v>11</v>
      </c>
      <c r="C3250">
        <v>23</v>
      </c>
      <c r="D3250">
        <v>8.8000000000000007</v>
      </c>
    </row>
    <row r="3251" spans="1:4" x14ac:dyDescent="0.2">
      <c r="A3251">
        <v>2009</v>
      </c>
      <c r="B3251">
        <v>11</v>
      </c>
      <c r="C3251">
        <v>24</v>
      </c>
      <c r="D3251">
        <v>5.2</v>
      </c>
    </row>
    <row r="3252" spans="1:4" x14ac:dyDescent="0.2">
      <c r="A3252">
        <v>2009</v>
      </c>
      <c r="B3252">
        <v>11</v>
      </c>
      <c r="C3252">
        <v>25</v>
      </c>
      <c r="D3252">
        <v>0.4</v>
      </c>
    </row>
    <row r="3253" spans="1:4" x14ac:dyDescent="0.2">
      <c r="A3253">
        <v>2009</v>
      </c>
      <c r="B3253">
        <v>11</v>
      </c>
      <c r="C3253">
        <v>26</v>
      </c>
      <c r="D3253">
        <v>0.1</v>
      </c>
    </row>
    <row r="3254" spans="1:4" x14ac:dyDescent="0.2">
      <c r="A3254">
        <v>2009</v>
      </c>
      <c r="B3254">
        <v>11</v>
      </c>
      <c r="C3254">
        <v>27</v>
      </c>
      <c r="D3254">
        <v>0.1</v>
      </c>
    </row>
    <row r="3255" spans="1:4" x14ac:dyDescent="0.2">
      <c r="A3255">
        <v>2009</v>
      </c>
      <c r="B3255">
        <v>11</v>
      </c>
      <c r="C3255">
        <v>28</v>
      </c>
      <c r="D3255">
        <v>0.1</v>
      </c>
    </row>
    <row r="3256" spans="1:4" x14ac:dyDescent="0.2">
      <c r="A3256">
        <v>2009</v>
      </c>
      <c r="B3256">
        <v>11</v>
      </c>
      <c r="C3256">
        <v>29</v>
      </c>
      <c r="D3256">
        <v>0.1</v>
      </c>
    </row>
    <row r="3257" spans="1:4" x14ac:dyDescent="0.2">
      <c r="A3257">
        <v>2009</v>
      </c>
      <c r="B3257">
        <v>11</v>
      </c>
      <c r="C3257">
        <v>30</v>
      </c>
      <c r="D3257">
        <v>0.3</v>
      </c>
    </row>
    <row r="3258" spans="1:4" x14ac:dyDescent="0.2">
      <c r="A3258">
        <v>2009</v>
      </c>
      <c r="B3258">
        <v>12</v>
      </c>
      <c r="C3258">
        <v>1</v>
      </c>
      <c r="D3258">
        <v>6.6</v>
      </c>
    </row>
    <row r="3259" spans="1:4" x14ac:dyDescent="0.2">
      <c r="A3259">
        <v>2009</v>
      </c>
      <c r="B3259">
        <v>12</v>
      </c>
      <c r="C3259">
        <v>2</v>
      </c>
      <c r="D3259">
        <v>3.9</v>
      </c>
    </row>
    <row r="3260" spans="1:4" x14ac:dyDescent="0.2">
      <c r="A3260">
        <v>2009</v>
      </c>
      <c r="B3260">
        <v>12</v>
      </c>
      <c r="C3260">
        <v>3</v>
      </c>
      <c r="D3260">
        <v>7.8</v>
      </c>
    </row>
    <row r="3261" spans="1:4" x14ac:dyDescent="0.2">
      <c r="A3261">
        <v>2009</v>
      </c>
      <c r="B3261">
        <v>12</v>
      </c>
      <c r="C3261">
        <v>4</v>
      </c>
      <c r="D3261">
        <v>5.3</v>
      </c>
    </row>
    <row r="3262" spans="1:4" x14ac:dyDescent="0.2">
      <c r="A3262">
        <v>2009</v>
      </c>
      <c r="B3262">
        <v>12</v>
      </c>
      <c r="C3262">
        <v>5</v>
      </c>
      <c r="D3262">
        <v>7.9</v>
      </c>
    </row>
    <row r="3263" spans="1:4" x14ac:dyDescent="0.2">
      <c r="A3263">
        <v>2009</v>
      </c>
      <c r="B3263">
        <v>12</v>
      </c>
      <c r="C3263">
        <v>6</v>
      </c>
      <c r="D3263">
        <v>5.5</v>
      </c>
    </row>
    <row r="3264" spans="1:4" x14ac:dyDescent="0.2">
      <c r="A3264">
        <v>2009</v>
      </c>
      <c r="B3264">
        <v>12</v>
      </c>
      <c r="C3264">
        <v>7</v>
      </c>
      <c r="D3264">
        <v>1</v>
      </c>
    </row>
    <row r="3265" spans="1:4" x14ac:dyDescent="0.2">
      <c r="A3265">
        <v>2009</v>
      </c>
      <c r="B3265">
        <v>12</v>
      </c>
      <c r="C3265">
        <v>8</v>
      </c>
      <c r="D3265">
        <v>0.7</v>
      </c>
    </row>
    <row r="3266" spans="1:4" x14ac:dyDescent="0.2">
      <c r="A3266">
        <v>2009</v>
      </c>
      <c r="B3266">
        <v>12</v>
      </c>
      <c r="C3266">
        <v>9</v>
      </c>
      <c r="D3266">
        <v>0.4</v>
      </c>
    </row>
    <row r="3267" spans="1:4" x14ac:dyDescent="0.2">
      <c r="A3267">
        <v>2009</v>
      </c>
      <c r="B3267">
        <v>12</v>
      </c>
      <c r="C3267">
        <v>10</v>
      </c>
      <c r="D3267">
        <v>4.2</v>
      </c>
    </row>
    <row r="3268" spans="1:4" x14ac:dyDescent="0.2">
      <c r="A3268">
        <v>2009</v>
      </c>
      <c r="B3268">
        <v>12</v>
      </c>
      <c r="C3268">
        <v>11</v>
      </c>
      <c r="D3268">
        <v>0.4</v>
      </c>
    </row>
    <row r="3269" spans="1:4" x14ac:dyDescent="0.2">
      <c r="A3269">
        <v>2009</v>
      </c>
      <c r="B3269">
        <v>12</v>
      </c>
      <c r="C3269">
        <v>12</v>
      </c>
      <c r="D3269">
        <v>13.6</v>
      </c>
    </row>
    <row r="3270" spans="1:4" x14ac:dyDescent="0.2">
      <c r="A3270">
        <v>2009</v>
      </c>
      <c r="B3270">
        <v>12</v>
      </c>
      <c r="C3270">
        <v>13</v>
      </c>
      <c r="D3270">
        <v>5.7</v>
      </c>
    </row>
    <row r="3271" spans="1:4" x14ac:dyDescent="0.2">
      <c r="A3271">
        <v>2009</v>
      </c>
      <c r="B3271">
        <v>12</v>
      </c>
      <c r="C3271">
        <v>14</v>
      </c>
      <c r="D3271">
        <v>2.9</v>
      </c>
    </row>
    <row r="3272" spans="1:4" x14ac:dyDescent="0.2">
      <c r="A3272">
        <v>2009</v>
      </c>
      <c r="B3272">
        <v>12</v>
      </c>
      <c r="C3272">
        <v>15</v>
      </c>
      <c r="D3272">
        <v>1.5</v>
      </c>
    </row>
    <row r="3273" spans="1:4" x14ac:dyDescent="0.2">
      <c r="A3273">
        <v>2009</v>
      </c>
      <c r="B3273">
        <v>12</v>
      </c>
      <c r="C3273">
        <v>16</v>
      </c>
      <c r="D3273">
        <v>46.1</v>
      </c>
    </row>
    <row r="3274" spans="1:4" x14ac:dyDescent="0.2">
      <c r="A3274">
        <v>2009</v>
      </c>
      <c r="B3274">
        <v>12</v>
      </c>
      <c r="C3274">
        <v>17</v>
      </c>
      <c r="D3274">
        <v>8.3000000000000007</v>
      </c>
    </row>
    <row r="3275" spans="1:4" x14ac:dyDescent="0.2">
      <c r="A3275">
        <v>2009</v>
      </c>
      <c r="B3275">
        <v>12</v>
      </c>
      <c r="C3275">
        <v>18</v>
      </c>
      <c r="D3275">
        <v>0.9</v>
      </c>
    </row>
    <row r="3276" spans="1:4" x14ac:dyDescent="0.2">
      <c r="A3276">
        <v>2009</v>
      </c>
      <c r="B3276">
        <v>12</v>
      </c>
      <c r="C3276">
        <v>19</v>
      </c>
      <c r="D3276">
        <v>0.2</v>
      </c>
    </row>
    <row r="3277" spans="1:4" x14ac:dyDescent="0.2">
      <c r="A3277">
        <v>2009</v>
      </c>
      <c r="B3277">
        <v>12</v>
      </c>
      <c r="C3277">
        <v>20</v>
      </c>
      <c r="D3277">
        <v>0.1</v>
      </c>
    </row>
    <row r="3278" spans="1:4" x14ac:dyDescent="0.2">
      <c r="A3278">
        <v>2009</v>
      </c>
      <c r="B3278">
        <v>12</v>
      </c>
      <c r="C3278">
        <v>21</v>
      </c>
      <c r="D3278">
        <v>0.2</v>
      </c>
    </row>
    <row r="3279" spans="1:4" x14ac:dyDescent="0.2">
      <c r="A3279">
        <v>2009</v>
      </c>
      <c r="B3279">
        <v>12</v>
      </c>
      <c r="C3279">
        <v>22</v>
      </c>
      <c r="D3279">
        <v>0.1</v>
      </c>
    </row>
    <row r="3280" spans="1:4" x14ac:dyDescent="0.2">
      <c r="A3280">
        <v>2009</v>
      </c>
      <c r="B3280">
        <v>12</v>
      </c>
      <c r="C3280">
        <v>23</v>
      </c>
      <c r="D3280">
        <v>0.1</v>
      </c>
    </row>
    <row r="3281" spans="1:4" x14ac:dyDescent="0.2">
      <c r="A3281">
        <v>2009</v>
      </c>
      <c r="B3281">
        <v>12</v>
      </c>
      <c r="C3281">
        <v>24</v>
      </c>
      <c r="D3281">
        <v>0.1</v>
      </c>
    </row>
    <row r="3282" spans="1:4" x14ac:dyDescent="0.2">
      <c r="A3282">
        <v>2009</v>
      </c>
      <c r="B3282">
        <v>12</v>
      </c>
      <c r="C3282">
        <v>25</v>
      </c>
      <c r="D3282">
        <v>0.2</v>
      </c>
    </row>
    <row r="3283" spans="1:4" x14ac:dyDescent="0.2">
      <c r="A3283">
        <v>2009</v>
      </c>
      <c r="B3283">
        <v>12</v>
      </c>
      <c r="C3283">
        <v>26</v>
      </c>
      <c r="D3283">
        <v>0.1</v>
      </c>
    </row>
    <row r="3284" spans="1:4" x14ac:dyDescent="0.2">
      <c r="A3284">
        <v>2009</v>
      </c>
      <c r="B3284">
        <v>12</v>
      </c>
      <c r="C3284">
        <v>27</v>
      </c>
      <c r="D3284">
        <v>0</v>
      </c>
    </row>
    <row r="3285" spans="1:4" x14ac:dyDescent="0.2">
      <c r="A3285">
        <v>2009</v>
      </c>
      <c r="B3285">
        <v>12</v>
      </c>
      <c r="C3285">
        <v>28</v>
      </c>
      <c r="D3285">
        <v>0</v>
      </c>
    </row>
    <row r="3286" spans="1:4" x14ac:dyDescent="0.2">
      <c r="A3286">
        <v>2009</v>
      </c>
      <c r="B3286">
        <v>12</v>
      </c>
      <c r="C3286">
        <v>29</v>
      </c>
      <c r="D3286">
        <v>2.6</v>
      </c>
    </row>
    <row r="3287" spans="1:4" x14ac:dyDescent="0.2">
      <c r="A3287">
        <v>2009</v>
      </c>
      <c r="B3287">
        <v>12</v>
      </c>
      <c r="C3287">
        <v>30</v>
      </c>
      <c r="D3287">
        <v>1.8</v>
      </c>
    </row>
    <row r="3288" spans="1:4" x14ac:dyDescent="0.2">
      <c r="A3288">
        <v>2009</v>
      </c>
      <c r="B3288">
        <v>12</v>
      </c>
      <c r="C3288">
        <v>31</v>
      </c>
      <c r="D3288">
        <v>1.7</v>
      </c>
    </row>
    <row r="3289" spans="1:4" x14ac:dyDescent="0.2">
      <c r="A3289">
        <v>2010</v>
      </c>
      <c r="B3289">
        <v>1</v>
      </c>
      <c r="C3289">
        <v>1</v>
      </c>
      <c r="D3289">
        <v>41.3</v>
      </c>
    </row>
    <row r="3290" spans="1:4" x14ac:dyDescent="0.2">
      <c r="A3290">
        <v>2010</v>
      </c>
      <c r="B3290">
        <v>1</v>
      </c>
      <c r="C3290">
        <v>2</v>
      </c>
      <c r="D3290">
        <v>22.6</v>
      </c>
    </row>
    <row r="3291" spans="1:4" x14ac:dyDescent="0.2">
      <c r="A3291">
        <v>2010</v>
      </c>
      <c r="B3291">
        <v>1</v>
      </c>
      <c r="C3291">
        <v>3</v>
      </c>
      <c r="D3291">
        <v>0.3</v>
      </c>
    </row>
    <row r="3292" spans="1:4" x14ac:dyDescent="0.2">
      <c r="A3292">
        <v>2010</v>
      </c>
      <c r="B3292">
        <v>1</v>
      </c>
      <c r="C3292">
        <v>4</v>
      </c>
      <c r="D3292">
        <v>0.5</v>
      </c>
    </row>
    <row r="3293" spans="1:4" x14ac:dyDescent="0.2">
      <c r="A3293">
        <v>2010</v>
      </c>
      <c r="B3293">
        <v>1</v>
      </c>
      <c r="C3293">
        <v>5</v>
      </c>
      <c r="D3293">
        <v>0</v>
      </c>
    </row>
    <row r="3294" spans="1:4" x14ac:dyDescent="0.2">
      <c r="A3294">
        <v>2010</v>
      </c>
      <c r="B3294">
        <v>1</v>
      </c>
      <c r="C3294">
        <v>6</v>
      </c>
      <c r="D3294">
        <v>0</v>
      </c>
    </row>
    <row r="3295" spans="1:4" x14ac:dyDescent="0.2">
      <c r="A3295">
        <v>2010</v>
      </c>
      <c r="B3295">
        <v>1</v>
      </c>
      <c r="C3295">
        <v>7</v>
      </c>
      <c r="D3295">
        <v>1.7</v>
      </c>
    </row>
    <row r="3296" spans="1:4" x14ac:dyDescent="0.2">
      <c r="A3296">
        <v>2010</v>
      </c>
      <c r="B3296">
        <v>1</v>
      </c>
      <c r="C3296">
        <v>8</v>
      </c>
      <c r="D3296">
        <v>2.6</v>
      </c>
    </row>
    <row r="3297" spans="1:4" x14ac:dyDescent="0.2">
      <c r="A3297">
        <v>2010</v>
      </c>
      <c r="B3297">
        <v>1</v>
      </c>
      <c r="C3297">
        <v>9</v>
      </c>
      <c r="D3297">
        <v>2.5</v>
      </c>
    </row>
    <row r="3298" spans="1:4" x14ac:dyDescent="0.2">
      <c r="A3298">
        <v>2010</v>
      </c>
      <c r="B3298">
        <v>1</v>
      </c>
      <c r="C3298">
        <v>10</v>
      </c>
      <c r="D3298">
        <v>1.6</v>
      </c>
    </row>
    <row r="3299" spans="1:4" x14ac:dyDescent="0.2">
      <c r="A3299">
        <v>2010</v>
      </c>
      <c r="B3299">
        <v>1</v>
      </c>
      <c r="C3299">
        <v>11</v>
      </c>
      <c r="D3299">
        <v>4.2</v>
      </c>
    </row>
    <row r="3300" spans="1:4" x14ac:dyDescent="0.2">
      <c r="A3300">
        <v>2010</v>
      </c>
      <c r="B3300">
        <v>1</v>
      </c>
      <c r="C3300">
        <v>12</v>
      </c>
      <c r="D3300">
        <v>0.3</v>
      </c>
    </row>
    <row r="3301" spans="1:4" x14ac:dyDescent="0.2">
      <c r="A3301">
        <v>2010</v>
      </c>
      <c r="B3301">
        <v>1</v>
      </c>
      <c r="C3301">
        <v>13</v>
      </c>
      <c r="D3301">
        <v>0.1</v>
      </c>
    </row>
    <row r="3302" spans="1:4" x14ac:dyDescent="0.2">
      <c r="A3302">
        <v>2010</v>
      </c>
      <c r="B3302">
        <v>1</v>
      </c>
      <c r="C3302">
        <v>14</v>
      </c>
      <c r="D3302">
        <v>2.2999999999999998</v>
      </c>
    </row>
    <row r="3303" spans="1:4" x14ac:dyDescent="0.2">
      <c r="A3303">
        <v>2010</v>
      </c>
      <c r="B3303">
        <v>1</v>
      </c>
      <c r="C3303">
        <v>15</v>
      </c>
      <c r="D3303">
        <v>0</v>
      </c>
    </row>
    <row r="3304" spans="1:4" x14ac:dyDescent="0.2">
      <c r="A3304">
        <v>2010</v>
      </c>
      <c r="B3304">
        <v>1</v>
      </c>
      <c r="C3304">
        <v>16</v>
      </c>
      <c r="D3304">
        <v>1.2</v>
      </c>
    </row>
    <row r="3305" spans="1:4" x14ac:dyDescent="0.2">
      <c r="A3305">
        <v>2010</v>
      </c>
      <c r="B3305">
        <v>1</v>
      </c>
      <c r="C3305">
        <v>17</v>
      </c>
      <c r="D3305">
        <v>8.9</v>
      </c>
    </row>
    <row r="3306" spans="1:4" x14ac:dyDescent="0.2">
      <c r="A3306">
        <v>2010</v>
      </c>
      <c r="B3306">
        <v>1</v>
      </c>
      <c r="C3306">
        <v>18</v>
      </c>
      <c r="D3306">
        <v>1.3</v>
      </c>
    </row>
    <row r="3307" spans="1:4" x14ac:dyDescent="0.2">
      <c r="A3307">
        <v>2010</v>
      </c>
      <c r="B3307">
        <v>1</v>
      </c>
      <c r="C3307">
        <v>19</v>
      </c>
      <c r="D3307">
        <v>9</v>
      </c>
    </row>
    <row r="3308" spans="1:4" x14ac:dyDescent="0.2">
      <c r="A3308">
        <v>2010</v>
      </c>
      <c r="B3308">
        <v>1</v>
      </c>
      <c r="C3308">
        <v>20</v>
      </c>
      <c r="D3308">
        <v>0</v>
      </c>
    </row>
    <row r="3309" spans="1:4" x14ac:dyDescent="0.2">
      <c r="A3309">
        <v>2010</v>
      </c>
      <c r="B3309">
        <v>1</v>
      </c>
      <c r="C3309">
        <v>21</v>
      </c>
      <c r="D3309">
        <v>0</v>
      </c>
    </row>
    <row r="3310" spans="1:4" x14ac:dyDescent="0.2">
      <c r="A3310">
        <v>2010</v>
      </c>
      <c r="B3310">
        <v>1</v>
      </c>
      <c r="C3310">
        <v>22</v>
      </c>
      <c r="D3310">
        <v>0.4</v>
      </c>
    </row>
    <row r="3311" spans="1:4" x14ac:dyDescent="0.2">
      <c r="A3311">
        <v>2010</v>
      </c>
      <c r="B3311">
        <v>1</v>
      </c>
      <c r="C3311">
        <v>23</v>
      </c>
      <c r="D3311">
        <v>0.2</v>
      </c>
    </row>
    <row r="3312" spans="1:4" x14ac:dyDescent="0.2">
      <c r="A3312">
        <v>2010</v>
      </c>
      <c r="B3312">
        <v>1</v>
      </c>
      <c r="C3312">
        <v>24</v>
      </c>
      <c r="D3312">
        <v>0</v>
      </c>
    </row>
    <row r="3313" spans="1:4" x14ac:dyDescent="0.2">
      <c r="A3313">
        <v>2010</v>
      </c>
      <c r="B3313">
        <v>1</v>
      </c>
      <c r="C3313">
        <v>25</v>
      </c>
      <c r="D3313">
        <v>2</v>
      </c>
    </row>
    <row r="3314" spans="1:4" x14ac:dyDescent="0.2">
      <c r="A3314">
        <v>2010</v>
      </c>
      <c r="B3314">
        <v>1</v>
      </c>
      <c r="C3314">
        <v>26</v>
      </c>
      <c r="D3314">
        <v>41</v>
      </c>
    </row>
    <row r="3315" spans="1:4" x14ac:dyDescent="0.2">
      <c r="A3315">
        <v>2010</v>
      </c>
      <c r="B3315">
        <v>1</v>
      </c>
      <c r="C3315">
        <v>27</v>
      </c>
      <c r="D3315">
        <v>0.4</v>
      </c>
    </row>
    <row r="3316" spans="1:4" x14ac:dyDescent="0.2">
      <c r="A3316">
        <v>2010</v>
      </c>
      <c r="B3316">
        <v>1</v>
      </c>
      <c r="C3316">
        <v>28</v>
      </c>
      <c r="D3316">
        <v>0.5</v>
      </c>
    </row>
    <row r="3317" spans="1:4" x14ac:dyDescent="0.2">
      <c r="A3317">
        <v>2010</v>
      </c>
      <c r="B3317">
        <v>1</v>
      </c>
      <c r="C3317">
        <v>29</v>
      </c>
      <c r="D3317">
        <v>0.2</v>
      </c>
    </row>
    <row r="3318" spans="1:4" x14ac:dyDescent="0.2">
      <c r="A3318">
        <v>2010</v>
      </c>
      <c r="B3318">
        <v>1</v>
      </c>
      <c r="C3318">
        <v>30</v>
      </c>
      <c r="D3318">
        <v>0.5</v>
      </c>
    </row>
    <row r="3319" spans="1:4" x14ac:dyDescent="0.2">
      <c r="A3319">
        <v>2010</v>
      </c>
      <c r="B3319">
        <v>1</v>
      </c>
      <c r="C3319">
        <v>31</v>
      </c>
      <c r="D3319">
        <v>0</v>
      </c>
    </row>
    <row r="3320" spans="1:4" x14ac:dyDescent="0.2">
      <c r="A3320">
        <v>2010</v>
      </c>
      <c r="B3320">
        <v>2</v>
      </c>
      <c r="C3320">
        <v>1</v>
      </c>
      <c r="D3320">
        <v>0.5</v>
      </c>
    </row>
    <row r="3321" spans="1:4" x14ac:dyDescent="0.2">
      <c r="A3321">
        <v>2010</v>
      </c>
      <c r="B3321">
        <v>2</v>
      </c>
      <c r="C3321">
        <v>2</v>
      </c>
      <c r="D3321">
        <v>1.5</v>
      </c>
    </row>
    <row r="3322" spans="1:4" x14ac:dyDescent="0.2">
      <c r="A3322">
        <v>2010</v>
      </c>
      <c r="B3322">
        <v>2</v>
      </c>
      <c r="C3322">
        <v>3</v>
      </c>
      <c r="D3322">
        <v>0.1</v>
      </c>
    </row>
    <row r="3323" spans="1:4" x14ac:dyDescent="0.2">
      <c r="A3323">
        <v>2010</v>
      </c>
      <c r="B3323">
        <v>2</v>
      </c>
      <c r="C3323">
        <v>4</v>
      </c>
      <c r="D3323">
        <v>0.1</v>
      </c>
    </row>
    <row r="3324" spans="1:4" x14ac:dyDescent="0.2">
      <c r="A3324">
        <v>2010</v>
      </c>
      <c r="B3324">
        <v>2</v>
      </c>
      <c r="C3324">
        <v>5</v>
      </c>
      <c r="D3324">
        <v>0.2</v>
      </c>
    </row>
    <row r="3325" spans="1:4" x14ac:dyDescent="0.2">
      <c r="A3325">
        <v>2010</v>
      </c>
      <c r="B3325">
        <v>2</v>
      </c>
      <c r="C3325">
        <v>6</v>
      </c>
      <c r="D3325">
        <v>0</v>
      </c>
    </row>
    <row r="3326" spans="1:4" x14ac:dyDescent="0.2">
      <c r="A3326">
        <v>2010</v>
      </c>
      <c r="B3326">
        <v>2</v>
      </c>
      <c r="C3326">
        <v>7</v>
      </c>
      <c r="D3326">
        <v>0.1</v>
      </c>
    </row>
    <row r="3327" spans="1:4" x14ac:dyDescent="0.2">
      <c r="A3327">
        <v>2010</v>
      </c>
      <c r="B3327">
        <v>2</v>
      </c>
      <c r="C3327">
        <v>8</v>
      </c>
      <c r="D3327">
        <v>0</v>
      </c>
    </row>
    <row r="3328" spans="1:4" x14ac:dyDescent="0.2">
      <c r="A3328">
        <v>2010</v>
      </c>
      <c r="B3328">
        <v>2</v>
      </c>
      <c r="C3328">
        <v>9</v>
      </c>
      <c r="D3328">
        <v>0</v>
      </c>
    </row>
    <row r="3329" spans="1:4" x14ac:dyDescent="0.2">
      <c r="A3329">
        <v>2010</v>
      </c>
      <c r="B3329">
        <v>2</v>
      </c>
      <c r="C3329">
        <v>10</v>
      </c>
      <c r="D3329">
        <v>0</v>
      </c>
    </row>
    <row r="3330" spans="1:4" x14ac:dyDescent="0.2">
      <c r="A3330">
        <v>2010</v>
      </c>
      <c r="B3330">
        <v>2</v>
      </c>
      <c r="C3330">
        <v>11</v>
      </c>
      <c r="D3330">
        <v>0</v>
      </c>
    </row>
    <row r="3331" spans="1:4" x14ac:dyDescent="0.2">
      <c r="A3331">
        <v>2010</v>
      </c>
      <c r="B3331">
        <v>2</v>
      </c>
      <c r="C3331">
        <v>12</v>
      </c>
      <c r="D3331">
        <v>0</v>
      </c>
    </row>
    <row r="3332" spans="1:4" x14ac:dyDescent="0.2">
      <c r="A3332">
        <v>2010</v>
      </c>
      <c r="B3332">
        <v>2</v>
      </c>
      <c r="C3332">
        <v>13</v>
      </c>
      <c r="D3332">
        <v>0.1</v>
      </c>
    </row>
    <row r="3333" spans="1:4" x14ac:dyDescent="0.2">
      <c r="A3333">
        <v>2010</v>
      </c>
      <c r="B3333">
        <v>2</v>
      </c>
      <c r="C3333">
        <v>14</v>
      </c>
      <c r="D3333">
        <v>0.2</v>
      </c>
    </row>
    <row r="3334" spans="1:4" x14ac:dyDescent="0.2">
      <c r="A3334">
        <v>2010</v>
      </c>
      <c r="B3334">
        <v>2</v>
      </c>
      <c r="C3334">
        <v>15</v>
      </c>
      <c r="D3334">
        <v>0.2</v>
      </c>
    </row>
    <row r="3335" spans="1:4" x14ac:dyDescent="0.2">
      <c r="A3335">
        <v>2010</v>
      </c>
      <c r="B3335">
        <v>2</v>
      </c>
      <c r="C3335">
        <v>16</v>
      </c>
      <c r="D3335">
        <v>0</v>
      </c>
    </row>
    <row r="3336" spans="1:4" x14ac:dyDescent="0.2">
      <c r="A3336">
        <v>2010</v>
      </c>
      <c r="B3336">
        <v>2</v>
      </c>
      <c r="C3336">
        <v>17</v>
      </c>
      <c r="D3336">
        <v>0</v>
      </c>
    </row>
    <row r="3337" spans="1:4" x14ac:dyDescent="0.2">
      <c r="A3337">
        <v>2010</v>
      </c>
      <c r="B3337">
        <v>2</v>
      </c>
      <c r="C3337">
        <v>18</v>
      </c>
      <c r="D3337">
        <v>0</v>
      </c>
    </row>
    <row r="3338" spans="1:4" x14ac:dyDescent="0.2">
      <c r="A3338">
        <v>2010</v>
      </c>
      <c r="B3338">
        <v>2</v>
      </c>
      <c r="C3338">
        <v>19</v>
      </c>
      <c r="D3338">
        <v>0</v>
      </c>
    </row>
    <row r="3339" spans="1:4" x14ac:dyDescent="0.2">
      <c r="A3339">
        <v>2010</v>
      </c>
      <c r="B3339">
        <v>2</v>
      </c>
      <c r="C3339">
        <v>20</v>
      </c>
      <c r="D3339">
        <v>0</v>
      </c>
    </row>
    <row r="3340" spans="1:4" x14ac:dyDescent="0.2">
      <c r="A3340">
        <v>2010</v>
      </c>
      <c r="B3340">
        <v>2</v>
      </c>
      <c r="C3340">
        <v>21</v>
      </c>
      <c r="D3340">
        <v>0</v>
      </c>
    </row>
    <row r="3341" spans="1:4" x14ac:dyDescent="0.2">
      <c r="A3341">
        <v>2010</v>
      </c>
      <c r="B3341">
        <v>2</v>
      </c>
      <c r="C3341">
        <v>22</v>
      </c>
      <c r="D3341">
        <v>0</v>
      </c>
    </row>
    <row r="3342" spans="1:4" x14ac:dyDescent="0.2">
      <c r="A3342">
        <v>2010</v>
      </c>
      <c r="B3342">
        <v>2</v>
      </c>
      <c r="C3342">
        <v>23</v>
      </c>
      <c r="D3342">
        <v>0</v>
      </c>
    </row>
    <row r="3343" spans="1:4" x14ac:dyDescent="0.2">
      <c r="A3343">
        <v>2010</v>
      </c>
      <c r="B3343">
        <v>2</v>
      </c>
      <c r="C3343">
        <v>24</v>
      </c>
      <c r="D3343">
        <v>0</v>
      </c>
    </row>
    <row r="3344" spans="1:4" x14ac:dyDescent="0.2">
      <c r="A3344">
        <v>2010</v>
      </c>
      <c r="B3344">
        <v>2</v>
      </c>
      <c r="C3344">
        <v>25</v>
      </c>
      <c r="D3344">
        <v>0.1</v>
      </c>
    </row>
    <row r="3345" spans="1:4" x14ac:dyDescent="0.2">
      <c r="A3345">
        <v>2010</v>
      </c>
      <c r="B3345">
        <v>2</v>
      </c>
      <c r="C3345">
        <v>26</v>
      </c>
      <c r="D3345">
        <v>0.1</v>
      </c>
    </row>
    <row r="3346" spans="1:4" x14ac:dyDescent="0.2">
      <c r="A3346">
        <v>2010</v>
      </c>
      <c r="B3346">
        <v>2</v>
      </c>
      <c r="C3346">
        <v>27</v>
      </c>
      <c r="D3346">
        <v>0</v>
      </c>
    </row>
    <row r="3347" spans="1:4" x14ac:dyDescent="0.2">
      <c r="A3347">
        <v>2010</v>
      </c>
      <c r="B3347">
        <v>2</v>
      </c>
      <c r="C3347">
        <v>28</v>
      </c>
      <c r="D3347">
        <v>0.2</v>
      </c>
    </row>
    <row r="3348" spans="1:4" x14ac:dyDescent="0.2">
      <c r="A3348">
        <v>2010</v>
      </c>
      <c r="B3348">
        <v>3</v>
      </c>
      <c r="C3348">
        <v>1</v>
      </c>
      <c r="D3348">
        <v>0</v>
      </c>
    </row>
    <row r="3349" spans="1:4" x14ac:dyDescent="0.2">
      <c r="A3349">
        <v>2010</v>
      </c>
      <c r="B3349">
        <v>3</v>
      </c>
      <c r="C3349">
        <v>2</v>
      </c>
      <c r="D3349">
        <v>0.1</v>
      </c>
    </row>
    <row r="3350" spans="1:4" x14ac:dyDescent="0.2">
      <c r="A3350">
        <v>2010</v>
      </c>
      <c r="B3350">
        <v>3</v>
      </c>
      <c r="C3350">
        <v>3</v>
      </c>
      <c r="D3350">
        <v>0</v>
      </c>
    </row>
    <row r="3351" spans="1:4" x14ac:dyDescent="0.2">
      <c r="A3351">
        <v>2010</v>
      </c>
      <c r="B3351">
        <v>3</v>
      </c>
      <c r="C3351">
        <v>4</v>
      </c>
      <c r="D3351">
        <v>0</v>
      </c>
    </row>
    <row r="3352" spans="1:4" x14ac:dyDescent="0.2">
      <c r="A3352">
        <v>2010</v>
      </c>
      <c r="B3352">
        <v>3</v>
      </c>
      <c r="C3352">
        <v>5</v>
      </c>
      <c r="D3352">
        <v>0.1</v>
      </c>
    </row>
    <row r="3353" spans="1:4" x14ac:dyDescent="0.2">
      <c r="A3353">
        <v>2010</v>
      </c>
      <c r="B3353">
        <v>3</v>
      </c>
      <c r="C3353">
        <v>6</v>
      </c>
      <c r="D3353">
        <v>0</v>
      </c>
    </row>
    <row r="3354" spans="1:4" x14ac:dyDescent="0.2">
      <c r="A3354">
        <v>2010</v>
      </c>
      <c r="B3354">
        <v>3</v>
      </c>
      <c r="C3354">
        <v>7</v>
      </c>
      <c r="D3354">
        <v>0.1</v>
      </c>
    </row>
    <row r="3355" spans="1:4" x14ac:dyDescent="0.2">
      <c r="A3355">
        <v>2010</v>
      </c>
      <c r="B3355">
        <v>3</v>
      </c>
      <c r="C3355">
        <v>8</v>
      </c>
      <c r="D3355">
        <v>0</v>
      </c>
    </row>
    <row r="3356" spans="1:4" x14ac:dyDescent="0.2">
      <c r="A3356">
        <v>2010</v>
      </c>
      <c r="B3356">
        <v>3</v>
      </c>
      <c r="C3356">
        <v>9</v>
      </c>
      <c r="D3356">
        <v>0.1</v>
      </c>
    </row>
    <row r="3357" spans="1:4" x14ac:dyDescent="0.2">
      <c r="A3357">
        <v>2010</v>
      </c>
      <c r="B3357">
        <v>3</v>
      </c>
      <c r="C3357">
        <v>10</v>
      </c>
      <c r="D3357">
        <v>0</v>
      </c>
    </row>
    <row r="3358" spans="1:4" x14ac:dyDescent="0.2">
      <c r="A3358">
        <v>2010</v>
      </c>
      <c r="B3358">
        <v>3</v>
      </c>
      <c r="C3358">
        <v>11</v>
      </c>
      <c r="D3358">
        <v>0.4</v>
      </c>
    </row>
    <row r="3359" spans="1:4" x14ac:dyDescent="0.2">
      <c r="A3359">
        <v>2010</v>
      </c>
      <c r="B3359">
        <v>3</v>
      </c>
      <c r="C3359">
        <v>12</v>
      </c>
      <c r="D3359">
        <v>23.5</v>
      </c>
    </row>
    <row r="3360" spans="1:4" x14ac:dyDescent="0.2">
      <c r="A3360">
        <v>2010</v>
      </c>
      <c r="B3360">
        <v>3</v>
      </c>
      <c r="C3360">
        <v>13</v>
      </c>
      <c r="D3360">
        <v>0</v>
      </c>
    </row>
    <row r="3361" spans="1:4" x14ac:dyDescent="0.2">
      <c r="A3361">
        <v>2010</v>
      </c>
      <c r="B3361">
        <v>3</v>
      </c>
      <c r="C3361">
        <v>14</v>
      </c>
      <c r="D3361">
        <v>0</v>
      </c>
    </row>
    <row r="3362" spans="1:4" x14ac:dyDescent="0.2">
      <c r="A3362">
        <v>2010</v>
      </c>
      <c r="B3362">
        <v>3</v>
      </c>
      <c r="C3362">
        <v>15</v>
      </c>
      <c r="D3362">
        <v>6</v>
      </c>
    </row>
    <row r="3363" spans="1:4" x14ac:dyDescent="0.2">
      <c r="A3363">
        <v>2010</v>
      </c>
      <c r="B3363">
        <v>3</v>
      </c>
      <c r="C3363">
        <v>16</v>
      </c>
      <c r="D3363">
        <v>0</v>
      </c>
    </row>
    <row r="3364" spans="1:4" x14ac:dyDescent="0.2">
      <c r="A3364">
        <v>2010</v>
      </c>
      <c r="B3364">
        <v>3</v>
      </c>
      <c r="C3364">
        <v>17</v>
      </c>
      <c r="D3364">
        <v>0</v>
      </c>
    </row>
    <row r="3365" spans="1:4" x14ac:dyDescent="0.2">
      <c r="A3365">
        <v>2010</v>
      </c>
      <c r="B3365">
        <v>3</v>
      </c>
      <c r="C3365">
        <v>18</v>
      </c>
      <c r="D3365">
        <v>0.2</v>
      </c>
    </row>
    <row r="3366" spans="1:4" x14ac:dyDescent="0.2">
      <c r="A3366">
        <v>2010</v>
      </c>
      <c r="B3366">
        <v>3</v>
      </c>
      <c r="C3366">
        <v>19</v>
      </c>
      <c r="D3366">
        <v>0</v>
      </c>
    </row>
    <row r="3367" spans="1:4" x14ac:dyDescent="0.2">
      <c r="A3367">
        <v>2010</v>
      </c>
      <c r="B3367">
        <v>3</v>
      </c>
      <c r="C3367">
        <v>20</v>
      </c>
      <c r="D3367">
        <v>0.1</v>
      </c>
    </row>
    <row r="3368" spans="1:4" x14ac:dyDescent="0.2">
      <c r="A3368">
        <v>2010</v>
      </c>
      <c r="B3368">
        <v>3</v>
      </c>
      <c r="C3368">
        <v>21</v>
      </c>
      <c r="D3368">
        <v>0</v>
      </c>
    </row>
    <row r="3369" spans="1:4" x14ac:dyDescent="0.2">
      <c r="A3369">
        <v>2010</v>
      </c>
      <c r="B3369">
        <v>3</v>
      </c>
      <c r="C3369">
        <v>22</v>
      </c>
      <c r="D3369">
        <v>32</v>
      </c>
    </row>
    <row r="3370" spans="1:4" x14ac:dyDescent="0.2">
      <c r="A3370">
        <v>2010</v>
      </c>
      <c r="B3370">
        <v>3</v>
      </c>
      <c r="C3370">
        <v>23</v>
      </c>
      <c r="D3370">
        <v>0.4</v>
      </c>
    </row>
    <row r="3371" spans="1:4" x14ac:dyDescent="0.2">
      <c r="A3371">
        <v>2010</v>
      </c>
      <c r="B3371">
        <v>3</v>
      </c>
      <c r="C3371">
        <v>24</v>
      </c>
      <c r="D3371">
        <v>66</v>
      </c>
    </row>
    <row r="3372" spans="1:4" x14ac:dyDescent="0.2">
      <c r="A3372">
        <v>2010</v>
      </c>
      <c r="B3372">
        <v>3</v>
      </c>
      <c r="C3372">
        <v>25</v>
      </c>
      <c r="D3372">
        <v>2.8</v>
      </c>
    </row>
    <row r="3373" spans="1:4" x14ac:dyDescent="0.2">
      <c r="A3373">
        <v>2010</v>
      </c>
      <c r="B3373">
        <v>3</v>
      </c>
      <c r="C3373">
        <v>26</v>
      </c>
      <c r="D3373">
        <v>0.1</v>
      </c>
    </row>
    <row r="3374" spans="1:4" x14ac:dyDescent="0.2">
      <c r="A3374">
        <v>2010</v>
      </c>
      <c r="B3374">
        <v>3</v>
      </c>
      <c r="C3374">
        <v>27</v>
      </c>
      <c r="D3374">
        <v>7.5</v>
      </c>
    </row>
    <row r="3375" spans="1:4" x14ac:dyDescent="0.2">
      <c r="A3375">
        <v>2010</v>
      </c>
      <c r="B3375">
        <v>3</v>
      </c>
      <c r="C3375">
        <v>28</v>
      </c>
      <c r="D3375">
        <v>0</v>
      </c>
    </row>
    <row r="3376" spans="1:4" x14ac:dyDescent="0.2">
      <c r="A3376">
        <v>2010</v>
      </c>
      <c r="B3376">
        <v>3</v>
      </c>
      <c r="C3376">
        <v>29</v>
      </c>
      <c r="D3376">
        <v>1.4</v>
      </c>
    </row>
    <row r="3377" spans="1:4" x14ac:dyDescent="0.2">
      <c r="A3377">
        <v>2010</v>
      </c>
      <c r="B3377">
        <v>3</v>
      </c>
      <c r="C3377">
        <v>30</v>
      </c>
      <c r="D3377">
        <v>0</v>
      </c>
    </row>
    <row r="3378" spans="1:4" x14ac:dyDescent="0.2">
      <c r="A3378">
        <v>2010</v>
      </c>
      <c r="B3378">
        <v>3</v>
      </c>
      <c r="C3378">
        <v>31</v>
      </c>
      <c r="D3378">
        <v>0</v>
      </c>
    </row>
    <row r="3379" spans="1:4" x14ac:dyDescent="0.2">
      <c r="A3379">
        <v>2010</v>
      </c>
      <c r="B3379">
        <v>4</v>
      </c>
      <c r="C3379">
        <v>1</v>
      </c>
      <c r="D3379">
        <v>0</v>
      </c>
    </row>
    <row r="3380" spans="1:4" x14ac:dyDescent="0.2">
      <c r="A3380">
        <v>2010</v>
      </c>
      <c r="B3380">
        <v>4</v>
      </c>
      <c r="C3380">
        <v>2</v>
      </c>
      <c r="D3380">
        <v>1.9</v>
      </c>
    </row>
    <row r="3381" spans="1:4" x14ac:dyDescent="0.2">
      <c r="A3381">
        <v>2010</v>
      </c>
      <c r="B3381">
        <v>4</v>
      </c>
      <c r="C3381">
        <v>3</v>
      </c>
      <c r="D3381">
        <v>0</v>
      </c>
    </row>
    <row r="3382" spans="1:4" x14ac:dyDescent="0.2">
      <c r="A3382">
        <v>2010</v>
      </c>
      <c r="B3382">
        <v>4</v>
      </c>
      <c r="C3382">
        <v>4</v>
      </c>
      <c r="D3382">
        <v>0</v>
      </c>
    </row>
    <row r="3383" spans="1:4" x14ac:dyDescent="0.2">
      <c r="A3383">
        <v>2010</v>
      </c>
      <c r="B3383">
        <v>4</v>
      </c>
      <c r="C3383">
        <v>5</v>
      </c>
      <c r="D3383">
        <v>45</v>
      </c>
    </row>
    <row r="3384" spans="1:4" x14ac:dyDescent="0.2">
      <c r="A3384">
        <v>2010</v>
      </c>
      <c r="B3384">
        <v>4</v>
      </c>
      <c r="C3384">
        <v>6</v>
      </c>
      <c r="D3384">
        <v>3.7</v>
      </c>
    </row>
    <row r="3385" spans="1:4" x14ac:dyDescent="0.2">
      <c r="A3385">
        <v>2010</v>
      </c>
      <c r="B3385">
        <v>4</v>
      </c>
      <c r="C3385">
        <v>7</v>
      </c>
      <c r="D3385">
        <v>2.2999999999999998</v>
      </c>
    </row>
    <row r="3386" spans="1:4" x14ac:dyDescent="0.2">
      <c r="A3386">
        <v>2010</v>
      </c>
      <c r="B3386">
        <v>4</v>
      </c>
      <c r="C3386">
        <v>8</v>
      </c>
      <c r="D3386">
        <v>8.1999999999999993</v>
      </c>
    </row>
    <row r="3387" spans="1:4" x14ac:dyDescent="0.2">
      <c r="A3387">
        <v>2010</v>
      </c>
      <c r="B3387">
        <v>4</v>
      </c>
      <c r="C3387">
        <v>9</v>
      </c>
      <c r="D3387">
        <v>36.6</v>
      </c>
    </row>
    <row r="3388" spans="1:4" x14ac:dyDescent="0.2">
      <c r="A3388">
        <v>2010</v>
      </c>
      <c r="B3388">
        <v>4</v>
      </c>
      <c r="C3388">
        <v>10</v>
      </c>
      <c r="D3388">
        <v>59.3</v>
      </c>
    </row>
    <row r="3389" spans="1:4" x14ac:dyDescent="0.2">
      <c r="A3389">
        <v>2010</v>
      </c>
      <c r="B3389">
        <v>4</v>
      </c>
      <c r="C3389">
        <v>11</v>
      </c>
      <c r="D3389">
        <v>2.7</v>
      </c>
    </row>
    <row r="3390" spans="1:4" x14ac:dyDescent="0.2">
      <c r="A3390">
        <v>2010</v>
      </c>
      <c r="B3390">
        <v>4</v>
      </c>
      <c r="C3390">
        <v>12</v>
      </c>
      <c r="D3390">
        <v>1.8</v>
      </c>
    </row>
    <row r="3391" spans="1:4" x14ac:dyDescent="0.2">
      <c r="A3391">
        <v>2010</v>
      </c>
      <c r="B3391">
        <v>4</v>
      </c>
      <c r="C3391">
        <v>13</v>
      </c>
      <c r="D3391">
        <v>18.7</v>
      </c>
    </row>
    <row r="3392" spans="1:4" x14ac:dyDescent="0.2">
      <c r="A3392">
        <v>2010</v>
      </c>
      <c r="B3392">
        <v>4</v>
      </c>
      <c r="C3392">
        <v>14</v>
      </c>
      <c r="D3392">
        <v>1.1000000000000001</v>
      </c>
    </row>
    <row r="3393" spans="1:4" x14ac:dyDescent="0.2">
      <c r="A3393">
        <v>2010</v>
      </c>
      <c r="B3393">
        <v>4</v>
      </c>
      <c r="C3393">
        <v>15</v>
      </c>
      <c r="D3393">
        <v>0.4</v>
      </c>
    </row>
    <row r="3394" spans="1:4" x14ac:dyDescent="0.2">
      <c r="A3394">
        <v>2010</v>
      </c>
      <c r="B3394">
        <v>4</v>
      </c>
      <c r="C3394">
        <v>16</v>
      </c>
      <c r="D3394">
        <v>5.5</v>
      </c>
    </row>
    <row r="3395" spans="1:4" x14ac:dyDescent="0.2">
      <c r="A3395">
        <v>2010</v>
      </c>
      <c r="B3395">
        <v>4</v>
      </c>
      <c r="C3395">
        <v>17</v>
      </c>
      <c r="D3395">
        <v>12.4</v>
      </c>
    </row>
    <row r="3396" spans="1:4" x14ac:dyDescent="0.2">
      <c r="A3396">
        <v>2010</v>
      </c>
      <c r="B3396">
        <v>4</v>
      </c>
      <c r="C3396">
        <v>18</v>
      </c>
      <c r="D3396">
        <v>0.8</v>
      </c>
    </row>
    <row r="3397" spans="1:4" x14ac:dyDescent="0.2">
      <c r="A3397">
        <v>2010</v>
      </c>
      <c r="B3397">
        <v>4</v>
      </c>
      <c r="C3397">
        <v>19</v>
      </c>
      <c r="D3397">
        <v>0</v>
      </c>
    </row>
    <row r="3398" spans="1:4" x14ac:dyDescent="0.2">
      <c r="A3398">
        <v>2010</v>
      </c>
      <c r="B3398">
        <v>4</v>
      </c>
      <c r="C3398">
        <v>20</v>
      </c>
      <c r="D3398">
        <v>0</v>
      </c>
    </row>
    <row r="3399" spans="1:4" x14ac:dyDescent="0.2">
      <c r="A3399">
        <v>2010</v>
      </c>
      <c r="B3399">
        <v>4</v>
      </c>
      <c r="C3399">
        <v>21</v>
      </c>
      <c r="D3399">
        <v>0</v>
      </c>
    </row>
    <row r="3400" spans="1:4" x14ac:dyDescent="0.2">
      <c r="A3400">
        <v>2010</v>
      </c>
      <c r="B3400">
        <v>4</v>
      </c>
      <c r="C3400">
        <v>22</v>
      </c>
      <c r="D3400">
        <v>0</v>
      </c>
    </row>
    <row r="3401" spans="1:4" x14ac:dyDescent="0.2">
      <c r="A3401">
        <v>2010</v>
      </c>
      <c r="B3401">
        <v>4</v>
      </c>
      <c r="C3401">
        <v>23</v>
      </c>
      <c r="D3401">
        <v>0</v>
      </c>
    </row>
    <row r="3402" spans="1:4" x14ac:dyDescent="0.2">
      <c r="A3402">
        <v>2010</v>
      </c>
      <c r="B3402">
        <v>4</v>
      </c>
      <c r="C3402">
        <v>24</v>
      </c>
      <c r="D3402">
        <v>0</v>
      </c>
    </row>
    <row r="3403" spans="1:4" x14ac:dyDescent="0.2">
      <c r="A3403">
        <v>2010</v>
      </c>
      <c r="B3403">
        <v>4</v>
      </c>
      <c r="C3403">
        <v>25</v>
      </c>
      <c r="D3403">
        <v>0</v>
      </c>
    </row>
    <row r="3404" spans="1:4" x14ac:dyDescent="0.2">
      <c r="A3404">
        <v>2010</v>
      </c>
      <c r="B3404">
        <v>4</v>
      </c>
      <c r="C3404">
        <v>26</v>
      </c>
      <c r="D3404">
        <v>1.1000000000000001</v>
      </c>
    </row>
    <row r="3405" spans="1:4" x14ac:dyDescent="0.2">
      <c r="A3405">
        <v>2010</v>
      </c>
      <c r="B3405">
        <v>4</v>
      </c>
      <c r="C3405">
        <v>27</v>
      </c>
      <c r="D3405">
        <v>0.2</v>
      </c>
    </row>
    <row r="3406" spans="1:4" x14ac:dyDescent="0.2">
      <c r="A3406">
        <v>2010</v>
      </c>
      <c r="B3406">
        <v>4</v>
      </c>
      <c r="C3406">
        <v>28</v>
      </c>
      <c r="D3406">
        <v>0.9</v>
      </c>
    </row>
    <row r="3407" spans="1:4" x14ac:dyDescent="0.2">
      <c r="A3407">
        <v>2010</v>
      </c>
      <c r="B3407">
        <v>4</v>
      </c>
      <c r="C3407">
        <v>29</v>
      </c>
      <c r="D3407">
        <v>29</v>
      </c>
    </row>
    <row r="3408" spans="1:4" x14ac:dyDescent="0.2">
      <c r="A3408">
        <v>2010</v>
      </c>
      <c r="B3408">
        <v>4</v>
      </c>
      <c r="C3408">
        <v>30</v>
      </c>
      <c r="D3408">
        <v>2.8</v>
      </c>
    </row>
    <row r="3409" spans="1:4" x14ac:dyDescent="0.2">
      <c r="A3409">
        <v>2010</v>
      </c>
      <c r="B3409">
        <v>5</v>
      </c>
      <c r="C3409">
        <v>1</v>
      </c>
      <c r="D3409">
        <v>2</v>
      </c>
    </row>
    <row r="3410" spans="1:4" x14ac:dyDescent="0.2">
      <c r="A3410">
        <v>2010</v>
      </c>
      <c r="B3410">
        <v>5</v>
      </c>
      <c r="C3410">
        <v>2</v>
      </c>
      <c r="D3410">
        <v>2.2000000000000002</v>
      </c>
    </row>
    <row r="3411" spans="1:4" x14ac:dyDescent="0.2">
      <c r="A3411">
        <v>2010</v>
      </c>
      <c r="B3411">
        <v>5</v>
      </c>
      <c r="C3411">
        <v>3</v>
      </c>
      <c r="D3411">
        <v>7.5</v>
      </c>
    </row>
    <row r="3412" spans="1:4" x14ac:dyDescent="0.2">
      <c r="A3412">
        <v>2010</v>
      </c>
      <c r="B3412">
        <v>5</v>
      </c>
      <c r="C3412">
        <v>4</v>
      </c>
      <c r="D3412">
        <v>25.7</v>
      </c>
    </row>
    <row r="3413" spans="1:4" x14ac:dyDescent="0.2">
      <c r="A3413">
        <v>2010</v>
      </c>
      <c r="B3413">
        <v>5</v>
      </c>
      <c r="C3413">
        <v>5</v>
      </c>
      <c r="D3413">
        <v>8.6999999999999993</v>
      </c>
    </row>
    <row r="3414" spans="1:4" x14ac:dyDescent="0.2">
      <c r="A3414">
        <v>2010</v>
      </c>
      <c r="B3414">
        <v>5</v>
      </c>
      <c r="C3414">
        <v>6</v>
      </c>
      <c r="D3414">
        <v>0.2</v>
      </c>
    </row>
    <row r="3415" spans="1:4" x14ac:dyDescent="0.2">
      <c r="A3415">
        <v>2010</v>
      </c>
      <c r="B3415">
        <v>5</v>
      </c>
      <c r="C3415">
        <v>7</v>
      </c>
      <c r="D3415">
        <v>0.4</v>
      </c>
    </row>
    <row r="3416" spans="1:4" x14ac:dyDescent="0.2">
      <c r="A3416">
        <v>2010</v>
      </c>
      <c r="B3416">
        <v>5</v>
      </c>
      <c r="C3416">
        <v>8</v>
      </c>
      <c r="D3416">
        <v>2</v>
      </c>
    </row>
    <row r="3417" spans="1:4" x14ac:dyDescent="0.2">
      <c r="A3417">
        <v>2010</v>
      </c>
      <c r="B3417">
        <v>5</v>
      </c>
      <c r="C3417">
        <v>9</v>
      </c>
      <c r="D3417">
        <v>4.4000000000000004</v>
      </c>
    </row>
    <row r="3418" spans="1:4" x14ac:dyDescent="0.2">
      <c r="A3418">
        <v>2010</v>
      </c>
      <c r="B3418">
        <v>5</v>
      </c>
      <c r="C3418">
        <v>10</v>
      </c>
      <c r="D3418">
        <v>1.3</v>
      </c>
    </row>
    <row r="3419" spans="1:4" x14ac:dyDescent="0.2">
      <c r="A3419">
        <v>2010</v>
      </c>
      <c r="B3419">
        <v>5</v>
      </c>
      <c r="C3419">
        <v>11</v>
      </c>
      <c r="D3419">
        <v>3</v>
      </c>
    </row>
    <row r="3420" spans="1:4" x14ac:dyDescent="0.2">
      <c r="A3420">
        <v>2010</v>
      </c>
      <c r="B3420">
        <v>5</v>
      </c>
      <c r="C3420">
        <v>12</v>
      </c>
      <c r="D3420">
        <v>8.8000000000000007</v>
      </c>
    </row>
    <row r="3421" spans="1:4" x14ac:dyDescent="0.2">
      <c r="A3421">
        <v>2010</v>
      </c>
      <c r="B3421">
        <v>5</v>
      </c>
      <c r="C3421">
        <v>13</v>
      </c>
      <c r="D3421">
        <v>14.1</v>
      </c>
    </row>
    <row r="3422" spans="1:4" x14ac:dyDescent="0.2">
      <c r="A3422">
        <v>2010</v>
      </c>
      <c r="B3422">
        <v>5</v>
      </c>
      <c r="C3422">
        <v>14</v>
      </c>
      <c r="D3422">
        <v>5.4</v>
      </c>
    </row>
    <row r="3423" spans="1:4" x14ac:dyDescent="0.2">
      <c r="A3423">
        <v>2010</v>
      </c>
      <c r="B3423">
        <v>5</v>
      </c>
      <c r="C3423">
        <v>15</v>
      </c>
      <c r="D3423">
        <v>9.6</v>
      </c>
    </row>
    <row r="3424" spans="1:4" x14ac:dyDescent="0.2">
      <c r="A3424">
        <v>2010</v>
      </c>
      <c r="B3424">
        <v>5</v>
      </c>
      <c r="C3424">
        <v>16</v>
      </c>
      <c r="D3424">
        <v>12.4</v>
      </c>
    </row>
    <row r="3425" spans="1:4" x14ac:dyDescent="0.2">
      <c r="A3425">
        <v>2010</v>
      </c>
      <c r="B3425">
        <v>5</v>
      </c>
      <c r="C3425">
        <v>17</v>
      </c>
      <c r="D3425">
        <v>0.4</v>
      </c>
    </row>
    <row r="3426" spans="1:4" x14ac:dyDescent="0.2">
      <c r="A3426">
        <v>2010</v>
      </c>
      <c r="B3426">
        <v>5</v>
      </c>
      <c r="C3426">
        <v>18</v>
      </c>
      <c r="D3426">
        <v>0.2</v>
      </c>
    </row>
    <row r="3427" spans="1:4" x14ac:dyDescent="0.2">
      <c r="A3427">
        <v>2010</v>
      </c>
      <c r="B3427">
        <v>5</v>
      </c>
      <c r="C3427">
        <v>19</v>
      </c>
      <c r="D3427">
        <v>2</v>
      </c>
    </row>
    <row r="3428" spans="1:4" x14ac:dyDescent="0.2">
      <c r="A3428">
        <v>2010</v>
      </c>
      <c r="B3428">
        <v>5</v>
      </c>
      <c r="C3428">
        <v>20</v>
      </c>
      <c r="D3428">
        <v>0.4</v>
      </c>
    </row>
    <row r="3429" spans="1:4" x14ac:dyDescent="0.2">
      <c r="A3429">
        <v>2010</v>
      </c>
      <c r="B3429">
        <v>5</v>
      </c>
      <c r="C3429">
        <v>21</v>
      </c>
      <c r="D3429">
        <v>0</v>
      </c>
    </row>
    <row r="3430" spans="1:4" x14ac:dyDescent="0.2">
      <c r="A3430">
        <v>2010</v>
      </c>
      <c r="B3430">
        <v>5</v>
      </c>
      <c r="C3430">
        <v>22</v>
      </c>
      <c r="D3430">
        <v>0.9</v>
      </c>
    </row>
    <row r="3431" spans="1:4" x14ac:dyDescent="0.2">
      <c r="A3431">
        <v>2010</v>
      </c>
      <c r="B3431">
        <v>5</v>
      </c>
      <c r="C3431">
        <v>23</v>
      </c>
      <c r="D3431">
        <v>18.8</v>
      </c>
    </row>
    <row r="3432" spans="1:4" x14ac:dyDescent="0.2">
      <c r="A3432">
        <v>2010</v>
      </c>
      <c r="B3432">
        <v>5</v>
      </c>
      <c r="C3432">
        <v>24</v>
      </c>
      <c r="D3432">
        <v>0.7</v>
      </c>
    </row>
    <row r="3433" spans="1:4" x14ac:dyDescent="0.2">
      <c r="A3433">
        <v>2010</v>
      </c>
      <c r="B3433">
        <v>5</v>
      </c>
      <c r="C3433">
        <v>25</v>
      </c>
      <c r="D3433">
        <v>1.5</v>
      </c>
    </row>
    <row r="3434" spans="1:4" x14ac:dyDescent="0.2">
      <c r="A3434">
        <v>2010</v>
      </c>
      <c r="B3434">
        <v>5</v>
      </c>
      <c r="C3434">
        <v>26</v>
      </c>
      <c r="D3434">
        <v>44</v>
      </c>
    </row>
    <row r="3435" spans="1:4" x14ac:dyDescent="0.2">
      <c r="A3435">
        <v>2010</v>
      </c>
      <c r="B3435">
        <v>5</v>
      </c>
      <c r="C3435">
        <v>27</v>
      </c>
      <c r="D3435">
        <v>4.5</v>
      </c>
    </row>
    <row r="3436" spans="1:4" x14ac:dyDescent="0.2">
      <c r="A3436">
        <v>2010</v>
      </c>
      <c r="B3436">
        <v>5</v>
      </c>
      <c r="C3436">
        <v>28</v>
      </c>
      <c r="D3436">
        <v>0.7</v>
      </c>
    </row>
    <row r="3437" spans="1:4" x14ac:dyDescent="0.2">
      <c r="A3437">
        <v>2010</v>
      </c>
      <c r="B3437">
        <v>5</v>
      </c>
      <c r="C3437">
        <v>29</v>
      </c>
      <c r="D3437">
        <v>0</v>
      </c>
    </row>
    <row r="3438" spans="1:4" x14ac:dyDescent="0.2">
      <c r="A3438">
        <v>2010</v>
      </c>
      <c r="B3438">
        <v>5</v>
      </c>
      <c r="C3438">
        <v>30</v>
      </c>
      <c r="D3438">
        <v>1.1000000000000001</v>
      </c>
    </row>
    <row r="3439" spans="1:4" x14ac:dyDescent="0.2">
      <c r="A3439">
        <v>2010</v>
      </c>
      <c r="B3439">
        <v>5</v>
      </c>
      <c r="C3439">
        <v>31</v>
      </c>
      <c r="D3439">
        <v>1.6</v>
      </c>
    </row>
    <row r="3440" spans="1:4" x14ac:dyDescent="0.2">
      <c r="A3440">
        <v>2010</v>
      </c>
      <c r="B3440">
        <v>6</v>
      </c>
      <c r="C3440">
        <v>1</v>
      </c>
      <c r="D3440">
        <v>1.8</v>
      </c>
    </row>
    <row r="3441" spans="1:4" x14ac:dyDescent="0.2">
      <c r="A3441">
        <v>2010</v>
      </c>
      <c r="B3441">
        <v>6</v>
      </c>
      <c r="C3441">
        <v>2</v>
      </c>
      <c r="D3441">
        <v>0</v>
      </c>
    </row>
    <row r="3442" spans="1:4" x14ac:dyDescent="0.2">
      <c r="A3442">
        <v>2010</v>
      </c>
      <c r="B3442">
        <v>6</v>
      </c>
      <c r="C3442">
        <v>3</v>
      </c>
      <c r="D3442">
        <v>0.2</v>
      </c>
    </row>
    <row r="3443" spans="1:4" x14ac:dyDescent="0.2">
      <c r="A3443">
        <v>2010</v>
      </c>
      <c r="B3443">
        <v>6</v>
      </c>
      <c r="C3443">
        <v>4</v>
      </c>
      <c r="D3443">
        <v>11.6</v>
      </c>
    </row>
    <row r="3444" spans="1:4" x14ac:dyDescent="0.2">
      <c r="A3444">
        <v>2010</v>
      </c>
      <c r="B3444">
        <v>6</v>
      </c>
      <c r="C3444">
        <v>5</v>
      </c>
      <c r="D3444">
        <v>1.6</v>
      </c>
    </row>
    <row r="3445" spans="1:4" x14ac:dyDescent="0.2">
      <c r="A3445">
        <v>2010</v>
      </c>
      <c r="B3445">
        <v>6</v>
      </c>
      <c r="C3445">
        <v>6</v>
      </c>
      <c r="D3445">
        <v>3.9</v>
      </c>
    </row>
    <row r="3446" spans="1:4" x14ac:dyDescent="0.2">
      <c r="A3446">
        <v>2010</v>
      </c>
      <c r="B3446">
        <v>6</v>
      </c>
      <c r="C3446">
        <v>7</v>
      </c>
      <c r="D3446">
        <v>1.5</v>
      </c>
    </row>
    <row r="3447" spans="1:4" x14ac:dyDescent="0.2">
      <c r="A3447">
        <v>2010</v>
      </c>
      <c r="B3447">
        <v>6</v>
      </c>
      <c r="C3447">
        <v>8</v>
      </c>
      <c r="D3447">
        <v>2.7</v>
      </c>
    </row>
    <row r="3448" spans="1:4" x14ac:dyDescent="0.2">
      <c r="A3448">
        <v>2010</v>
      </c>
      <c r="B3448">
        <v>6</v>
      </c>
      <c r="C3448">
        <v>9</v>
      </c>
      <c r="D3448">
        <v>23.2</v>
      </c>
    </row>
    <row r="3449" spans="1:4" x14ac:dyDescent="0.2">
      <c r="A3449">
        <v>2010</v>
      </c>
      <c r="B3449">
        <v>6</v>
      </c>
      <c r="C3449">
        <v>10</v>
      </c>
      <c r="D3449">
        <v>6.3</v>
      </c>
    </row>
    <row r="3450" spans="1:4" x14ac:dyDescent="0.2">
      <c r="A3450">
        <v>2010</v>
      </c>
      <c r="B3450">
        <v>6</v>
      </c>
      <c r="C3450">
        <v>11</v>
      </c>
      <c r="D3450">
        <v>0</v>
      </c>
    </row>
    <row r="3451" spans="1:4" x14ac:dyDescent="0.2">
      <c r="A3451">
        <v>2010</v>
      </c>
      <c r="B3451">
        <v>6</v>
      </c>
      <c r="C3451">
        <v>12</v>
      </c>
      <c r="D3451">
        <v>12.3</v>
      </c>
    </row>
    <row r="3452" spans="1:4" x14ac:dyDescent="0.2">
      <c r="A3452">
        <v>2010</v>
      </c>
      <c r="B3452">
        <v>6</v>
      </c>
      <c r="C3452">
        <v>13</v>
      </c>
      <c r="D3452">
        <v>0.1</v>
      </c>
    </row>
    <row r="3453" spans="1:4" x14ac:dyDescent="0.2">
      <c r="A3453">
        <v>2010</v>
      </c>
      <c r="B3453">
        <v>6</v>
      </c>
      <c r="C3453">
        <v>14</v>
      </c>
      <c r="D3453">
        <v>2.8</v>
      </c>
    </row>
    <row r="3454" spans="1:4" x14ac:dyDescent="0.2">
      <c r="A3454">
        <v>2010</v>
      </c>
      <c r="B3454">
        <v>6</v>
      </c>
      <c r="C3454">
        <v>15</v>
      </c>
      <c r="D3454">
        <v>17.600000000000001</v>
      </c>
    </row>
    <row r="3455" spans="1:4" x14ac:dyDescent="0.2">
      <c r="A3455">
        <v>2010</v>
      </c>
      <c r="B3455">
        <v>6</v>
      </c>
      <c r="C3455">
        <v>16</v>
      </c>
      <c r="D3455">
        <v>0.5</v>
      </c>
    </row>
    <row r="3456" spans="1:4" x14ac:dyDescent="0.2">
      <c r="A3456">
        <v>2010</v>
      </c>
      <c r="B3456">
        <v>6</v>
      </c>
      <c r="C3456">
        <v>17</v>
      </c>
      <c r="D3456">
        <v>1.7</v>
      </c>
    </row>
    <row r="3457" spans="1:4" x14ac:dyDescent="0.2">
      <c r="A3457">
        <v>2010</v>
      </c>
      <c r="B3457">
        <v>6</v>
      </c>
      <c r="C3457">
        <v>18</v>
      </c>
      <c r="D3457">
        <v>21.8</v>
      </c>
    </row>
    <row r="3458" spans="1:4" x14ac:dyDescent="0.2">
      <c r="A3458">
        <v>2010</v>
      </c>
      <c r="B3458">
        <v>6</v>
      </c>
      <c r="C3458">
        <v>19</v>
      </c>
      <c r="D3458">
        <v>39.299999999999997</v>
      </c>
    </row>
    <row r="3459" spans="1:4" x14ac:dyDescent="0.2">
      <c r="A3459">
        <v>2010</v>
      </c>
      <c r="B3459">
        <v>6</v>
      </c>
      <c r="C3459">
        <v>20</v>
      </c>
      <c r="D3459">
        <v>34.5</v>
      </c>
    </row>
    <row r="3460" spans="1:4" x14ac:dyDescent="0.2">
      <c r="A3460">
        <v>2010</v>
      </c>
      <c r="B3460">
        <v>6</v>
      </c>
      <c r="C3460">
        <v>21</v>
      </c>
      <c r="D3460">
        <v>1.1000000000000001</v>
      </c>
    </row>
    <row r="3461" spans="1:4" x14ac:dyDescent="0.2">
      <c r="A3461">
        <v>2010</v>
      </c>
      <c r="B3461">
        <v>6</v>
      </c>
      <c r="C3461">
        <v>22</v>
      </c>
      <c r="D3461">
        <v>66</v>
      </c>
    </row>
    <row r="3462" spans="1:4" x14ac:dyDescent="0.2">
      <c r="A3462">
        <v>2010</v>
      </c>
      <c r="B3462">
        <v>6</v>
      </c>
      <c r="C3462">
        <v>23</v>
      </c>
      <c r="D3462">
        <v>49.5</v>
      </c>
    </row>
    <row r="3463" spans="1:4" x14ac:dyDescent="0.2">
      <c r="A3463">
        <v>2010</v>
      </c>
      <c r="B3463">
        <v>6</v>
      </c>
      <c r="C3463">
        <v>24</v>
      </c>
      <c r="D3463">
        <v>5.7</v>
      </c>
    </row>
    <row r="3464" spans="1:4" x14ac:dyDescent="0.2">
      <c r="A3464">
        <v>2010</v>
      </c>
      <c r="B3464">
        <v>6</v>
      </c>
      <c r="C3464">
        <v>25</v>
      </c>
      <c r="D3464">
        <v>0.5</v>
      </c>
    </row>
    <row r="3465" spans="1:4" x14ac:dyDescent="0.2">
      <c r="A3465">
        <v>2010</v>
      </c>
      <c r="B3465">
        <v>6</v>
      </c>
      <c r="C3465">
        <v>26</v>
      </c>
      <c r="D3465">
        <v>24</v>
      </c>
    </row>
    <row r="3466" spans="1:4" x14ac:dyDescent="0.2">
      <c r="A3466">
        <v>2010</v>
      </c>
      <c r="B3466">
        <v>6</v>
      </c>
      <c r="C3466">
        <v>27</v>
      </c>
      <c r="D3466">
        <v>10.6</v>
      </c>
    </row>
    <row r="3467" spans="1:4" x14ac:dyDescent="0.2">
      <c r="A3467">
        <v>2010</v>
      </c>
      <c r="B3467">
        <v>6</v>
      </c>
      <c r="C3467">
        <v>28</v>
      </c>
      <c r="D3467">
        <v>2.1</v>
      </c>
    </row>
    <row r="3468" spans="1:4" x14ac:dyDescent="0.2">
      <c r="A3468">
        <v>2010</v>
      </c>
      <c r="B3468">
        <v>6</v>
      </c>
      <c r="C3468">
        <v>29</v>
      </c>
      <c r="D3468">
        <v>9.6999999999999993</v>
      </c>
    </row>
    <row r="3469" spans="1:4" x14ac:dyDescent="0.2">
      <c r="A3469">
        <v>2010</v>
      </c>
      <c r="B3469">
        <v>6</v>
      </c>
      <c r="C3469">
        <v>30</v>
      </c>
      <c r="D3469">
        <v>13.1</v>
      </c>
    </row>
    <row r="3470" spans="1:4" x14ac:dyDescent="0.2">
      <c r="A3470">
        <v>2010</v>
      </c>
      <c r="B3470">
        <v>7</v>
      </c>
      <c r="C3470">
        <v>1</v>
      </c>
      <c r="D3470">
        <v>6.3</v>
      </c>
    </row>
    <row r="3471" spans="1:4" x14ac:dyDescent="0.2">
      <c r="A3471">
        <v>2010</v>
      </c>
      <c r="B3471">
        <v>7</v>
      </c>
      <c r="C3471">
        <v>2</v>
      </c>
      <c r="D3471">
        <v>16.7</v>
      </c>
    </row>
    <row r="3472" spans="1:4" x14ac:dyDescent="0.2">
      <c r="A3472">
        <v>2010</v>
      </c>
      <c r="B3472">
        <v>7</v>
      </c>
      <c r="C3472">
        <v>3</v>
      </c>
      <c r="D3472">
        <v>2.6</v>
      </c>
    </row>
    <row r="3473" spans="1:4" x14ac:dyDescent="0.2">
      <c r="A3473">
        <v>2010</v>
      </c>
      <c r="B3473">
        <v>7</v>
      </c>
      <c r="C3473">
        <v>4</v>
      </c>
      <c r="D3473">
        <v>0.8</v>
      </c>
    </row>
    <row r="3474" spans="1:4" x14ac:dyDescent="0.2">
      <c r="A3474">
        <v>2010</v>
      </c>
      <c r="B3474">
        <v>7</v>
      </c>
      <c r="C3474">
        <v>5</v>
      </c>
      <c r="D3474">
        <v>5.9</v>
      </c>
    </row>
    <row r="3475" spans="1:4" x14ac:dyDescent="0.2">
      <c r="A3475">
        <v>2010</v>
      </c>
      <c r="B3475">
        <v>7</v>
      </c>
      <c r="C3475">
        <v>6</v>
      </c>
      <c r="D3475">
        <v>30.1</v>
      </c>
    </row>
    <row r="3476" spans="1:4" x14ac:dyDescent="0.2">
      <c r="A3476">
        <v>2010</v>
      </c>
      <c r="B3476">
        <v>7</v>
      </c>
      <c r="C3476">
        <v>7</v>
      </c>
      <c r="D3476">
        <v>0.1</v>
      </c>
    </row>
    <row r="3477" spans="1:4" x14ac:dyDescent="0.2">
      <c r="A3477">
        <v>2010</v>
      </c>
      <c r="B3477">
        <v>7</v>
      </c>
      <c r="C3477">
        <v>8</v>
      </c>
      <c r="D3477">
        <v>0.3</v>
      </c>
    </row>
    <row r="3478" spans="1:4" x14ac:dyDescent="0.2">
      <c r="A3478">
        <v>2010</v>
      </c>
      <c r="B3478">
        <v>7</v>
      </c>
      <c r="C3478">
        <v>9</v>
      </c>
      <c r="D3478">
        <v>20.399999999999999</v>
      </c>
    </row>
    <row r="3479" spans="1:4" x14ac:dyDescent="0.2">
      <c r="A3479">
        <v>2010</v>
      </c>
      <c r="B3479">
        <v>7</v>
      </c>
      <c r="C3479">
        <v>10</v>
      </c>
      <c r="D3479">
        <v>1.9</v>
      </c>
    </row>
    <row r="3480" spans="1:4" x14ac:dyDescent="0.2">
      <c r="A3480">
        <v>2010</v>
      </c>
      <c r="B3480">
        <v>7</v>
      </c>
      <c r="C3480">
        <v>11</v>
      </c>
      <c r="D3480">
        <v>2.2000000000000002</v>
      </c>
    </row>
    <row r="3481" spans="1:4" x14ac:dyDescent="0.2">
      <c r="A3481">
        <v>2010</v>
      </c>
      <c r="B3481">
        <v>7</v>
      </c>
      <c r="C3481">
        <v>12</v>
      </c>
      <c r="D3481">
        <v>6.6</v>
      </c>
    </row>
    <row r="3482" spans="1:4" x14ac:dyDescent="0.2">
      <c r="A3482">
        <v>2010</v>
      </c>
      <c r="B3482">
        <v>7</v>
      </c>
      <c r="C3482">
        <v>13</v>
      </c>
      <c r="D3482">
        <v>10.199999999999999</v>
      </c>
    </row>
    <row r="3483" spans="1:4" x14ac:dyDescent="0.2">
      <c r="A3483">
        <v>2010</v>
      </c>
      <c r="B3483">
        <v>7</v>
      </c>
      <c r="C3483">
        <v>14</v>
      </c>
      <c r="D3483">
        <v>30.4</v>
      </c>
    </row>
    <row r="3484" spans="1:4" x14ac:dyDescent="0.2">
      <c r="A3484">
        <v>2010</v>
      </c>
      <c r="B3484">
        <v>7</v>
      </c>
      <c r="C3484">
        <v>15</v>
      </c>
      <c r="D3484">
        <v>6.1</v>
      </c>
    </row>
    <row r="3485" spans="1:4" x14ac:dyDescent="0.2">
      <c r="A3485">
        <v>2010</v>
      </c>
      <c r="B3485">
        <v>7</v>
      </c>
      <c r="C3485">
        <v>16</v>
      </c>
      <c r="D3485">
        <v>55.3</v>
      </c>
    </row>
    <row r="3486" spans="1:4" x14ac:dyDescent="0.2">
      <c r="A3486">
        <v>2010</v>
      </c>
      <c r="B3486">
        <v>7</v>
      </c>
      <c r="C3486">
        <v>17</v>
      </c>
      <c r="D3486">
        <v>14.7</v>
      </c>
    </row>
    <row r="3487" spans="1:4" x14ac:dyDescent="0.2">
      <c r="A3487">
        <v>2010</v>
      </c>
      <c r="B3487">
        <v>7</v>
      </c>
      <c r="C3487">
        <v>18</v>
      </c>
      <c r="D3487">
        <v>9</v>
      </c>
    </row>
    <row r="3488" spans="1:4" x14ac:dyDescent="0.2">
      <c r="A3488">
        <v>2010</v>
      </c>
      <c r="B3488">
        <v>7</v>
      </c>
      <c r="C3488">
        <v>19</v>
      </c>
      <c r="D3488">
        <v>35.799999999999997</v>
      </c>
    </row>
    <row r="3489" spans="1:4" x14ac:dyDescent="0.2">
      <c r="A3489">
        <v>2010</v>
      </c>
      <c r="B3489">
        <v>7</v>
      </c>
      <c r="C3489">
        <v>20</v>
      </c>
      <c r="D3489">
        <v>35.9</v>
      </c>
    </row>
    <row r="3490" spans="1:4" x14ac:dyDescent="0.2">
      <c r="A3490">
        <v>2010</v>
      </c>
      <c r="B3490">
        <v>7</v>
      </c>
      <c r="C3490">
        <v>21</v>
      </c>
      <c r="D3490">
        <v>16.2</v>
      </c>
    </row>
    <row r="3491" spans="1:4" x14ac:dyDescent="0.2">
      <c r="A3491">
        <v>2010</v>
      </c>
      <c r="B3491">
        <v>7</v>
      </c>
      <c r="C3491">
        <v>22</v>
      </c>
      <c r="D3491">
        <v>3.5</v>
      </c>
    </row>
    <row r="3492" spans="1:4" x14ac:dyDescent="0.2">
      <c r="A3492">
        <v>2010</v>
      </c>
      <c r="B3492">
        <v>7</v>
      </c>
      <c r="C3492">
        <v>23</v>
      </c>
      <c r="D3492">
        <v>11.2</v>
      </c>
    </row>
    <row r="3493" spans="1:4" x14ac:dyDescent="0.2">
      <c r="A3493">
        <v>2010</v>
      </c>
      <c r="B3493">
        <v>7</v>
      </c>
      <c r="C3493">
        <v>24</v>
      </c>
      <c r="D3493">
        <v>0.3</v>
      </c>
    </row>
    <row r="3494" spans="1:4" x14ac:dyDescent="0.2">
      <c r="A3494">
        <v>2010</v>
      </c>
      <c r="B3494">
        <v>7</v>
      </c>
      <c r="C3494">
        <v>25</v>
      </c>
      <c r="D3494">
        <v>35.4</v>
      </c>
    </row>
    <row r="3495" spans="1:4" x14ac:dyDescent="0.2">
      <c r="A3495">
        <v>2010</v>
      </c>
      <c r="B3495">
        <v>7</v>
      </c>
      <c r="C3495">
        <v>26</v>
      </c>
      <c r="D3495">
        <v>0.2</v>
      </c>
    </row>
    <row r="3496" spans="1:4" x14ac:dyDescent="0.2">
      <c r="A3496">
        <v>2010</v>
      </c>
      <c r="B3496">
        <v>7</v>
      </c>
      <c r="C3496">
        <v>27</v>
      </c>
      <c r="D3496">
        <v>3.9</v>
      </c>
    </row>
    <row r="3497" spans="1:4" x14ac:dyDescent="0.2">
      <c r="A3497">
        <v>2010</v>
      </c>
      <c r="B3497">
        <v>7</v>
      </c>
      <c r="C3497">
        <v>28</v>
      </c>
      <c r="D3497">
        <v>3.3</v>
      </c>
    </row>
    <row r="3498" spans="1:4" x14ac:dyDescent="0.2">
      <c r="A3498">
        <v>2010</v>
      </c>
      <c r="B3498">
        <v>7</v>
      </c>
      <c r="C3498">
        <v>29</v>
      </c>
      <c r="D3498">
        <v>16</v>
      </c>
    </row>
    <row r="3499" spans="1:4" x14ac:dyDescent="0.2">
      <c r="A3499">
        <v>2010</v>
      </c>
      <c r="B3499">
        <v>7</v>
      </c>
      <c r="C3499">
        <v>30</v>
      </c>
      <c r="D3499">
        <v>6.2</v>
      </c>
    </row>
    <row r="3500" spans="1:4" x14ac:dyDescent="0.2">
      <c r="A3500">
        <v>2010</v>
      </c>
      <c r="B3500">
        <v>7</v>
      </c>
      <c r="C3500">
        <v>31</v>
      </c>
      <c r="D3500">
        <v>2.1</v>
      </c>
    </row>
    <row r="3501" spans="1:4" x14ac:dyDescent="0.2">
      <c r="A3501">
        <v>2010</v>
      </c>
      <c r="B3501">
        <v>8</v>
      </c>
      <c r="C3501">
        <v>1</v>
      </c>
      <c r="D3501">
        <v>6.5</v>
      </c>
    </row>
    <row r="3502" spans="1:4" x14ac:dyDescent="0.2">
      <c r="A3502">
        <v>2010</v>
      </c>
      <c r="B3502">
        <v>8</v>
      </c>
      <c r="C3502">
        <v>2</v>
      </c>
      <c r="D3502">
        <v>19.3</v>
      </c>
    </row>
    <row r="3503" spans="1:4" x14ac:dyDescent="0.2">
      <c r="A3503">
        <v>2010</v>
      </c>
      <c r="B3503">
        <v>8</v>
      </c>
      <c r="C3503">
        <v>3</v>
      </c>
      <c r="D3503">
        <v>2.5</v>
      </c>
    </row>
    <row r="3504" spans="1:4" x14ac:dyDescent="0.2">
      <c r="A3504">
        <v>2010</v>
      </c>
      <c r="B3504">
        <v>8</v>
      </c>
      <c r="C3504">
        <v>4</v>
      </c>
      <c r="D3504">
        <v>0.1</v>
      </c>
    </row>
    <row r="3505" spans="1:4" x14ac:dyDescent="0.2">
      <c r="A3505">
        <v>2010</v>
      </c>
      <c r="B3505">
        <v>8</v>
      </c>
      <c r="C3505">
        <v>5</v>
      </c>
      <c r="D3505">
        <v>1.9</v>
      </c>
    </row>
    <row r="3506" spans="1:4" x14ac:dyDescent="0.2">
      <c r="A3506">
        <v>2010</v>
      </c>
      <c r="B3506">
        <v>8</v>
      </c>
      <c r="C3506">
        <v>6</v>
      </c>
      <c r="D3506">
        <v>2.1</v>
      </c>
    </row>
    <row r="3507" spans="1:4" x14ac:dyDescent="0.2">
      <c r="A3507">
        <v>2010</v>
      </c>
      <c r="B3507">
        <v>8</v>
      </c>
      <c r="C3507">
        <v>7</v>
      </c>
      <c r="D3507">
        <v>24</v>
      </c>
    </row>
    <row r="3508" spans="1:4" x14ac:dyDescent="0.2">
      <c r="A3508">
        <v>2010</v>
      </c>
      <c r="B3508">
        <v>8</v>
      </c>
      <c r="C3508">
        <v>8</v>
      </c>
      <c r="D3508">
        <v>31.4</v>
      </c>
    </row>
    <row r="3509" spans="1:4" x14ac:dyDescent="0.2">
      <c r="A3509">
        <v>2010</v>
      </c>
      <c r="B3509">
        <v>8</v>
      </c>
      <c r="C3509">
        <v>9</v>
      </c>
      <c r="D3509">
        <v>1.3</v>
      </c>
    </row>
    <row r="3510" spans="1:4" x14ac:dyDescent="0.2">
      <c r="A3510">
        <v>2010</v>
      </c>
      <c r="B3510">
        <v>8</v>
      </c>
      <c r="C3510">
        <v>10</v>
      </c>
      <c r="D3510">
        <v>1.7</v>
      </c>
    </row>
    <row r="3511" spans="1:4" x14ac:dyDescent="0.2">
      <c r="A3511">
        <v>2010</v>
      </c>
      <c r="B3511">
        <v>8</v>
      </c>
      <c r="C3511">
        <v>11</v>
      </c>
      <c r="D3511">
        <v>9</v>
      </c>
    </row>
    <row r="3512" spans="1:4" x14ac:dyDescent="0.2">
      <c r="A3512">
        <v>2010</v>
      </c>
      <c r="B3512">
        <v>8</v>
      </c>
      <c r="C3512">
        <v>12</v>
      </c>
      <c r="D3512">
        <v>7.1</v>
      </c>
    </row>
    <row r="3513" spans="1:4" x14ac:dyDescent="0.2">
      <c r="A3513">
        <v>2010</v>
      </c>
      <c r="B3513">
        <v>8</v>
      </c>
      <c r="C3513">
        <v>13</v>
      </c>
      <c r="D3513">
        <v>3.4</v>
      </c>
    </row>
    <row r="3514" spans="1:4" x14ac:dyDescent="0.2">
      <c r="A3514">
        <v>2010</v>
      </c>
      <c r="B3514">
        <v>8</v>
      </c>
      <c r="C3514">
        <v>14</v>
      </c>
      <c r="D3514">
        <v>3.4</v>
      </c>
    </row>
    <row r="3515" spans="1:4" x14ac:dyDescent="0.2">
      <c r="A3515">
        <v>2010</v>
      </c>
      <c r="B3515">
        <v>8</v>
      </c>
      <c r="C3515">
        <v>15</v>
      </c>
      <c r="D3515">
        <v>22</v>
      </c>
    </row>
    <row r="3516" spans="1:4" x14ac:dyDescent="0.2">
      <c r="A3516">
        <v>2010</v>
      </c>
      <c r="B3516">
        <v>8</v>
      </c>
      <c r="C3516">
        <v>16</v>
      </c>
      <c r="D3516">
        <v>13.2</v>
      </c>
    </row>
    <row r="3517" spans="1:4" x14ac:dyDescent="0.2">
      <c r="A3517">
        <v>2010</v>
      </c>
      <c r="B3517">
        <v>8</v>
      </c>
      <c r="C3517">
        <v>17</v>
      </c>
      <c r="D3517">
        <v>1.3</v>
      </c>
    </row>
    <row r="3518" spans="1:4" x14ac:dyDescent="0.2">
      <c r="A3518">
        <v>2010</v>
      </c>
      <c r="B3518">
        <v>8</v>
      </c>
      <c r="C3518">
        <v>18</v>
      </c>
      <c r="D3518">
        <v>5.6</v>
      </c>
    </row>
    <row r="3519" spans="1:4" x14ac:dyDescent="0.2">
      <c r="A3519">
        <v>2010</v>
      </c>
      <c r="B3519">
        <v>8</v>
      </c>
      <c r="C3519">
        <v>19</v>
      </c>
      <c r="D3519">
        <v>2.9</v>
      </c>
    </row>
    <row r="3520" spans="1:4" x14ac:dyDescent="0.2">
      <c r="A3520">
        <v>2010</v>
      </c>
      <c r="B3520">
        <v>8</v>
      </c>
      <c r="C3520">
        <v>20</v>
      </c>
      <c r="D3520">
        <v>31.5</v>
      </c>
    </row>
    <row r="3521" spans="1:4" x14ac:dyDescent="0.2">
      <c r="A3521">
        <v>2010</v>
      </c>
      <c r="B3521">
        <v>8</v>
      </c>
      <c r="C3521">
        <v>21</v>
      </c>
      <c r="D3521">
        <v>7</v>
      </c>
    </row>
    <row r="3522" spans="1:4" x14ac:dyDescent="0.2">
      <c r="A3522">
        <v>2010</v>
      </c>
      <c r="B3522">
        <v>8</v>
      </c>
      <c r="C3522">
        <v>22</v>
      </c>
      <c r="D3522">
        <v>2.4</v>
      </c>
    </row>
    <row r="3523" spans="1:4" x14ac:dyDescent="0.2">
      <c r="A3523">
        <v>2010</v>
      </c>
      <c r="B3523">
        <v>8</v>
      </c>
      <c r="C3523">
        <v>23</v>
      </c>
      <c r="D3523">
        <v>15</v>
      </c>
    </row>
    <row r="3524" spans="1:4" x14ac:dyDescent="0.2">
      <c r="A3524">
        <v>2010</v>
      </c>
      <c r="B3524">
        <v>8</v>
      </c>
      <c r="C3524">
        <v>24</v>
      </c>
      <c r="D3524">
        <v>2.2999999999999998</v>
      </c>
    </row>
    <row r="3525" spans="1:4" x14ac:dyDescent="0.2">
      <c r="A3525">
        <v>2010</v>
      </c>
      <c r="B3525">
        <v>8</v>
      </c>
      <c r="C3525">
        <v>25</v>
      </c>
      <c r="D3525">
        <v>25.8</v>
      </c>
    </row>
    <row r="3526" spans="1:4" x14ac:dyDescent="0.2">
      <c r="A3526">
        <v>2010</v>
      </c>
      <c r="B3526">
        <v>8</v>
      </c>
      <c r="C3526">
        <v>26</v>
      </c>
      <c r="D3526">
        <v>3.2</v>
      </c>
    </row>
    <row r="3527" spans="1:4" x14ac:dyDescent="0.2">
      <c r="A3527">
        <v>2010</v>
      </c>
      <c r="B3527">
        <v>8</v>
      </c>
      <c r="C3527">
        <v>27</v>
      </c>
      <c r="D3527">
        <v>3.2</v>
      </c>
    </row>
    <row r="3528" spans="1:4" x14ac:dyDescent="0.2">
      <c r="A3528">
        <v>2010</v>
      </c>
      <c r="B3528">
        <v>8</v>
      </c>
      <c r="C3528">
        <v>28</v>
      </c>
      <c r="D3528">
        <v>0</v>
      </c>
    </row>
    <row r="3529" spans="1:4" x14ac:dyDescent="0.2">
      <c r="A3529">
        <v>2010</v>
      </c>
      <c r="B3529">
        <v>8</v>
      </c>
      <c r="C3529">
        <v>29</v>
      </c>
      <c r="D3529">
        <v>1.7</v>
      </c>
    </row>
    <row r="3530" spans="1:4" x14ac:dyDescent="0.2">
      <c r="A3530">
        <v>2010</v>
      </c>
      <c r="B3530">
        <v>8</v>
      </c>
      <c r="C3530">
        <v>30</v>
      </c>
      <c r="D3530">
        <v>0.5</v>
      </c>
    </row>
    <row r="3531" spans="1:4" x14ac:dyDescent="0.2">
      <c r="A3531">
        <v>2010</v>
      </c>
      <c r="B3531">
        <v>8</v>
      </c>
      <c r="C3531">
        <v>31</v>
      </c>
      <c r="D3531">
        <v>23.6</v>
      </c>
    </row>
    <row r="3532" spans="1:4" x14ac:dyDescent="0.2">
      <c r="A3532">
        <v>2010</v>
      </c>
      <c r="B3532">
        <v>9</v>
      </c>
      <c r="C3532">
        <v>1</v>
      </c>
      <c r="D3532">
        <v>9.9</v>
      </c>
    </row>
    <row r="3533" spans="1:4" x14ac:dyDescent="0.2">
      <c r="A3533">
        <v>2010</v>
      </c>
      <c r="B3533">
        <v>9</v>
      </c>
      <c r="C3533">
        <v>2</v>
      </c>
      <c r="D3533">
        <v>1.7</v>
      </c>
    </row>
    <row r="3534" spans="1:4" x14ac:dyDescent="0.2">
      <c r="A3534">
        <v>2010</v>
      </c>
      <c r="B3534">
        <v>9</v>
      </c>
      <c r="C3534">
        <v>3</v>
      </c>
      <c r="D3534">
        <v>0.7</v>
      </c>
    </row>
    <row r="3535" spans="1:4" x14ac:dyDescent="0.2">
      <c r="A3535">
        <v>2010</v>
      </c>
      <c r="B3535">
        <v>9</v>
      </c>
      <c r="C3535">
        <v>4</v>
      </c>
      <c r="D3535">
        <v>4.2</v>
      </c>
    </row>
    <row r="3536" spans="1:4" x14ac:dyDescent="0.2">
      <c r="A3536">
        <v>2010</v>
      </c>
      <c r="B3536">
        <v>9</v>
      </c>
      <c r="C3536">
        <v>5</v>
      </c>
      <c r="D3536">
        <v>4.0999999999999996</v>
      </c>
    </row>
    <row r="3537" spans="1:4" x14ac:dyDescent="0.2">
      <c r="A3537">
        <v>2010</v>
      </c>
      <c r="B3537">
        <v>9</v>
      </c>
      <c r="C3537">
        <v>6</v>
      </c>
      <c r="D3537">
        <v>0</v>
      </c>
    </row>
    <row r="3538" spans="1:4" x14ac:dyDescent="0.2">
      <c r="A3538">
        <v>2010</v>
      </c>
      <c r="B3538">
        <v>9</v>
      </c>
      <c r="C3538">
        <v>7</v>
      </c>
      <c r="D3538">
        <v>4.2</v>
      </c>
    </row>
    <row r="3539" spans="1:4" x14ac:dyDescent="0.2">
      <c r="A3539">
        <v>2010</v>
      </c>
      <c r="B3539">
        <v>9</v>
      </c>
      <c r="C3539">
        <v>8</v>
      </c>
      <c r="D3539">
        <v>24.3</v>
      </c>
    </row>
    <row r="3540" spans="1:4" x14ac:dyDescent="0.2">
      <c r="A3540">
        <v>2010</v>
      </c>
      <c r="B3540">
        <v>9</v>
      </c>
      <c r="C3540">
        <v>9</v>
      </c>
      <c r="D3540">
        <v>11.1</v>
      </c>
    </row>
    <row r="3541" spans="1:4" x14ac:dyDescent="0.2">
      <c r="A3541">
        <v>2010</v>
      </c>
      <c r="B3541">
        <v>9</v>
      </c>
      <c r="C3541">
        <v>10</v>
      </c>
      <c r="D3541">
        <v>34.5</v>
      </c>
    </row>
    <row r="3542" spans="1:4" x14ac:dyDescent="0.2">
      <c r="A3542">
        <v>2010</v>
      </c>
      <c r="B3542">
        <v>9</v>
      </c>
      <c r="C3542">
        <v>11</v>
      </c>
      <c r="D3542">
        <v>5.5</v>
      </c>
    </row>
    <row r="3543" spans="1:4" x14ac:dyDescent="0.2">
      <c r="A3543">
        <v>2010</v>
      </c>
      <c r="B3543">
        <v>9</v>
      </c>
      <c r="C3543">
        <v>12</v>
      </c>
      <c r="D3543">
        <v>11.2</v>
      </c>
    </row>
    <row r="3544" spans="1:4" x14ac:dyDescent="0.2">
      <c r="A3544">
        <v>2010</v>
      </c>
      <c r="B3544">
        <v>9</v>
      </c>
      <c r="C3544">
        <v>13</v>
      </c>
      <c r="D3544">
        <v>0.2</v>
      </c>
    </row>
    <row r="3545" spans="1:4" x14ac:dyDescent="0.2">
      <c r="A3545">
        <v>2010</v>
      </c>
      <c r="B3545">
        <v>9</v>
      </c>
      <c r="C3545">
        <v>14</v>
      </c>
      <c r="D3545">
        <v>0.1</v>
      </c>
    </row>
    <row r="3546" spans="1:4" x14ac:dyDescent="0.2">
      <c r="A3546">
        <v>2010</v>
      </c>
      <c r="B3546">
        <v>9</v>
      </c>
      <c r="C3546">
        <v>15</v>
      </c>
      <c r="D3546">
        <v>0.1</v>
      </c>
    </row>
    <row r="3547" spans="1:4" x14ac:dyDescent="0.2">
      <c r="A3547">
        <v>2010</v>
      </c>
      <c r="B3547">
        <v>9</v>
      </c>
      <c r="C3547">
        <v>16</v>
      </c>
      <c r="D3547">
        <v>2.9</v>
      </c>
    </row>
    <row r="3548" spans="1:4" x14ac:dyDescent="0.2">
      <c r="A3548">
        <v>2010</v>
      </c>
      <c r="B3548">
        <v>9</v>
      </c>
      <c r="C3548">
        <v>17</v>
      </c>
      <c r="D3548">
        <v>0.2</v>
      </c>
    </row>
    <row r="3549" spans="1:4" x14ac:dyDescent="0.2">
      <c r="A3549">
        <v>2010</v>
      </c>
      <c r="B3549">
        <v>9</v>
      </c>
      <c r="C3549">
        <v>18</v>
      </c>
      <c r="D3549">
        <v>2.2999999999999998</v>
      </c>
    </row>
    <row r="3550" spans="1:4" x14ac:dyDescent="0.2">
      <c r="A3550">
        <v>2010</v>
      </c>
      <c r="B3550">
        <v>9</v>
      </c>
      <c r="C3550">
        <v>19</v>
      </c>
      <c r="D3550">
        <v>3</v>
      </c>
    </row>
    <row r="3551" spans="1:4" x14ac:dyDescent="0.2">
      <c r="A3551">
        <v>2010</v>
      </c>
      <c r="B3551">
        <v>9</v>
      </c>
      <c r="C3551">
        <v>20</v>
      </c>
      <c r="D3551">
        <v>27.9</v>
      </c>
    </row>
    <row r="3552" spans="1:4" x14ac:dyDescent="0.2">
      <c r="A3552">
        <v>2010</v>
      </c>
      <c r="B3552">
        <v>9</v>
      </c>
      <c r="C3552">
        <v>21</v>
      </c>
      <c r="D3552">
        <v>22.3</v>
      </c>
    </row>
    <row r="3553" spans="1:5" x14ac:dyDescent="0.2">
      <c r="A3553">
        <v>2010</v>
      </c>
      <c r="B3553">
        <v>9</v>
      </c>
      <c r="C3553">
        <v>22</v>
      </c>
      <c r="D3553">
        <v>3.2</v>
      </c>
    </row>
    <row r="3554" spans="1:5" x14ac:dyDescent="0.2">
      <c r="A3554">
        <v>2010</v>
      </c>
      <c r="B3554">
        <v>9</v>
      </c>
      <c r="C3554">
        <v>23</v>
      </c>
      <c r="D3554">
        <v>10.8</v>
      </c>
    </row>
    <row r="3555" spans="1:5" x14ac:dyDescent="0.2">
      <c r="A3555">
        <v>2010</v>
      </c>
      <c r="B3555">
        <v>9</v>
      </c>
      <c r="C3555">
        <v>24</v>
      </c>
      <c r="D3555">
        <v>3.7</v>
      </c>
    </row>
    <row r="3556" spans="1:5" x14ac:dyDescent="0.2">
      <c r="A3556">
        <v>2010</v>
      </c>
      <c r="B3556">
        <v>9</v>
      </c>
      <c r="C3556">
        <v>25</v>
      </c>
      <c r="D3556">
        <v>0.7</v>
      </c>
    </row>
    <row r="3557" spans="1:5" x14ac:dyDescent="0.2">
      <c r="A3557">
        <v>2010</v>
      </c>
      <c r="B3557">
        <v>9</v>
      </c>
      <c r="C3557">
        <v>26</v>
      </c>
      <c r="D3557">
        <v>4.8</v>
      </c>
    </row>
    <row r="3558" spans="1:5" x14ac:dyDescent="0.2">
      <c r="A3558">
        <v>2010</v>
      </c>
      <c r="B3558">
        <v>9</v>
      </c>
      <c r="C3558">
        <v>27</v>
      </c>
      <c r="D3558">
        <v>8.6</v>
      </c>
    </row>
    <row r="3559" spans="1:5" x14ac:dyDescent="0.2">
      <c r="A3559">
        <v>2010</v>
      </c>
      <c r="B3559">
        <v>9</v>
      </c>
      <c r="C3559">
        <v>28</v>
      </c>
      <c r="D3559">
        <v>12.2</v>
      </c>
      <c r="E3559">
        <v>146.32</v>
      </c>
    </row>
    <row r="3560" spans="1:5" x14ac:dyDescent="0.2">
      <c r="A3560">
        <v>2010</v>
      </c>
      <c r="B3560">
        <v>9</v>
      </c>
      <c r="C3560">
        <v>29</v>
      </c>
      <c r="D3560">
        <v>2</v>
      </c>
      <c r="E3560">
        <v>140.95454545499999</v>
      </c>
    </row>
    <row r="3561" spans="1:5" x14ac:dyDescent="0.2">
      <c r="A3561">
        <v>2010</v>
      </c>
      <c r="B3561">
        <v>9</v>
      </c>
      <c r="C3561">
        <v>30</v>
      </c>
      <c r="D3561">
        <v>7.5</v>
      </c>
      <c r="E3561">
        <v>141.20689655199999</v>
      </c>
    </row>
    <row r="3562" spans="1:5" x14ac:dyDescent="0.2">
      <c r="A3562">
        <v>2010</v>
      </c>
      <c r="B3562">
        <v>10</v>
      </c>
      <c r="C3562">
        <v>1</v>
      </c>
      <c r="D3562">
        <v>3.4</v>
      </c>
      <c r="E3562">
        <v>148.472972973</v>
      </c>
    </row>
    <row r="3563" spans="1:5" x14ac:dyDescent="0.2">
      <c r="A3563">
        <v>2010</v>
      </c>
      <c r="B3563">
        <v>10</v>
      </c>
      <c r="C3563">
        <v>2</v>
      </c>
      <c r="D3563">
        <v>5.4</v>
      </c>
      <c r="E3563">
        <v>135.26666666700001</v>
      </c>
    </row>
    <row r="3564" spans="1:5" x14ac:dyDescent="0.2">
      <c r="A3564">
        <v>2010</v>
      </c>
      <c r="B3564">
        <v>10</v>
      </c>
      <c r="C3564">
        <v>3</v>
      </c>
      <c r="D3564">
        <v>25.2</v>
      </c>
      <c r="E3564">
        <v>152.27812499999999</v>
      </c>
    </row>
    <row r="3565" spans="1:5" x14ac:dyDescent="0.2">
      <c r="A3565">
        <v>2010</v>
      </c>
      <c r="B3565">
        <v>10</v>
      </c>
      <c r="C3565">
        <v>4</v>
      </c>
      <c r="D3565">
        <v>47.2</v>
      </c>
      <c r="E3565">
        <v>211.63414634099999</v>
      </c>
    </row>
    <row r="3566" spans="1:5" x14ac:dyDescent="0.2">
      <c r="A3566">
        <v>2010</v>
      </c>
      <c r="B3566">
        <v>10</v>
      </c>
      <c r="C3566">
        <v>5</v>
      </c>
      <c r="D3566">
        <v>31.9</v>
      </c>
      <c r="E3566">
        <v>168.549090909</v>
      </c>
    </row>
    <row r="3567" spans="1:5" x14ac:dyDescent="0.2">
      <c r="A3567">
        <v>2010</v>
      </c>
      <c r="B3567">
        <v>10</v>
      </c>
      <c r="C3567">
        <v>6</v>
      </c>
      <c r="D3567">
        <v>1.5</v>
      </c>
      <c r="E3567">
        <v>186.30272727299999</v>
      </c>
    </row>
    <row r="3568" spans="1:5" x14ac:dyDescent="0.2">
      <c r="A3568">
        <v>2010</v>
      </c>
      <c r="B3568">
        <v>10</v>
      </c>
      <c r="C3568">
        <v>7</v>
      </c>
      <c r="D3568">
        <v>0.2</v>
      </c>
      <c r="E3568">
        <v>146.58333333300001</v>
      </c>
    </row>
    <row r="3569" spans="1:5" x14ac:dyDescent="0.2">
      <c r="A3569">
        <v>2010</v>
      </c>
      <c r="B3569">
        <v>10</v>
      </c>
      <c r="C3569">
        <v>8</v>
      </c>
      <c r="D3569">
        <v>1.2</v>
      </c>
      <c r="E3569">
        <v>138.57499999999999</v>
      </c>
    </row>
    <row r="3570" spans="1:5" x14ac:dyDescent="0.2">
      <c r="A3570">
        <v>2010</v>
      </c>
      <c r="B3570">
        <v>10</v>
      </c>
      <c r="C3570">
        <v>9</v>
      </c>
      <c r="D3570">
        <v>23.5</v>
      </c>
      <c r="E3570">
        <v>213.391025641</v>
      </c>
    </row>
    <row r="3571" spans="1:5" x14ac:dyDescent="0.2">
      <c r="A3571">
        <v>2010</v>
      </c>
      <c r="B3571">
        <v>10</v>
      </c>
      <c r="C3571">
        <v>10</v>
      </c>
      <c r="D3571">
        <v>0.7</v>
      </c>
      <c r="E3571">
        <v>151.15</v>
      </c>
    </row>
    <row r="3572" spans="1:5" x14ac:dyDescent="0.2">
      <c r="A3572">
        <v>2010</v>
      </c>
      <c r="B3572">
        <v>10</v>
      </c>
      <c r="C3572">
        <v>11</v>
      </c>
      <c r="D3572">
        <v>4</v>
      </c>
    </row>
    <row r="3573" spans="1:5" x14ac:dyDescent="0.2">
      <c r="A3573">
        <v>2010</v>
      </c>
      <c r="B3573">
        <v>10</v>
      </c>
      <c r="C3573">
        <v>12</v>
      </c>
      <c r="D3573">
        <v>0.6</v>
      </c>
      <c r="E3573">
        <v>150.19999999999999</v>
      </c>
    </row>
    <row r="3574" spans="1:5" x14ac:dyDescent="0.2">
      <c r="A3574">
        <v>2010</v>
      </c>
      <c r="B3574">
        <v>10</v>
      </c>
      <c r="C3574">
        <v>13</v>
      </c>
      <c r="D3574">
        <v>0</v>
      </c>
      <c r="E3574">
        <v>149.80000000000001</v>
      </c>
    </row>
    <row r="3575" spans="1:5" x14ac:dyDescent="0.2">
      <c r="A3575">
        <v>2010</v>
      </c>
      <c r="B3575">
        <v>10</v>
      </c>
      <c r="C3575">
        <v>14</v>
      </c>
      <c r="D3575">
        <v>23.3</v>
      </c>
      <c r="E3575">
        <v>149.55000000000001</v>
      </c>
    </row>
    <row r="3576" spans="1:5" x14ac:dyDescent="0.2">
      <c r="A3576">
        <v>2010</v>
      </c>
      <c r="B3576">
        <v>10</v>
      </c>
      <c r="C3576">
        <v>15</v>
      </c>
      <c r="D3576">
        <v>6.9</v>
      </c>
      <c r="E3576">
        <v>156.720689655</v>
      </c>
    </row>
    <row r="3577" spans="1:5" x14ac:dyDescent="0.2">
      <c r="A3577">
        <v>2010</v>
      </c>
      <c r="B3577">
        <v>10</v>
      </c>
      <c r="C3577">
        <v>16</v>
      </c>
      <c r="D3577">
        <v>0.3</v>
      </c>
      <c r="E3577">
        <v>137.13999999999999</v>
      </c>
    </row>
    <row r="3578" spans="1:5" x14ac:dyDescent="0.2">
      <c r="A3578">
        <v>2010</v>
      </c>
      <c r="B3578">
        <v>10</v>
      </c>
      <c r="C3578">
        <v>17</v>
      </c>
      <c r="D3578">
        <v>0</v>
      </c>
      <c r="E3578">
        <v>142.56842105300001</v>
      </c>
    </row>
    <row r="3579" spans="1:5" x14ac:dyDescent="0.2">
      <c r="A3579">
        <v>2010</v>
      </c>
      <c r="B3579">
        <v>10</v>
      </c>
      <c r="C3579">
        <v>18</v>
      </c>
      <c r="D3579">
        <v>1.8</v>
      </c>
      <c r="E3579">
        <v>132.4</v>
      </c>
    </row>
    <row r="3580" spans="1:5" x14ac:dyDescent="0.2">
      <c r="A3580">
        <v>2010</v>
      </c>
      <c r="B3580">
        <v>10</v>
      </c>
      <c r="C3580">
        <v>19</v>
      </c>
      <c r="D3580">
        <v>0</v>
      </c>
      <c r="E3580">
        <v>132.12727272699999</v>
      </c>
    </row>
    <row r="3581" spans="1:5" x14ac:dyDescent="0.2">
      <c r="A3581">
        <v>2010</v>
      </c>
      <c r="B3581">
        <v>10</v>
      </c>
      <c r="C3581">
        <v>20</v>
      </c>
      <c r="D3581">
        <v>0</v>
      </c>
      <c r="E3581">
        <v>130.07499999999999</v>
      </c>
    </row>
    <row r="3582" spans="1:5" x14ac:dyDescent="0.2">
      <c r="A3582">
        <v>2010</v>
      </c>
      <c r="B3582">
        <v>10</v>
      </c>
      <c r="C3582">
        <v>21</v>
      </c>
      <c r="D3582">
        <v>16</v>
      </c>
      <c r="E3582">
        <v>137.470833333</v>
      </c>
    </row>
    <row r="3583" spans="1:5" x14ac:dyDescent="0.2">
      <c r="A3583">
        <v>2010</v>
      </c>
      <c r="B3583">
        <v>10</v>
      </c>
      <c r="C3583">
        <v>22</v>
      </c>
      <c r="D3583">
        <v>3.2</v>
      </c>
      <c r="E3583">
        <v>134.70714285700001</v>
      </c>
    </row>
    <row r="3584" spans="1:5" x14ac:dyDescent="0.2">
      <c r="A3584">
        <v>2010</v>
      </c>
      <c r="B3584">
        <v>10</v>
      </c>
      <c r="C3584">
        <v>23</v>
      </c>
      <c r="D3584">
        <v>4.2</v>
      </c>
      <c r="E3584">
        <v>130.69999999999999</v>
      </c>
    </row>
    <row r="3585" spans="1:5" x14ac:dyDescent="0.2">
      <c r="A3585">
        <v>2010</v>
      </c>
      <c r="B3585">
        <v>10</v>
      </c>
      <c r="C3585">
        <v>24</v>
      </c>
      <c r="D3585">
        <v>4.9000000000000004</v>
      </c>
      <c r="E3585">
        <v>129.18333333300001</v>
      </c>
    </row>
    <row r="3586" spans="1:5" x14ac:dyDescent="0.2">
      <c r="A3586">
        <v>2010</v>
      </c>
      <c r="B3586">
        <v>10</v>
      </c>
      <c r="C3586">
        <v>25</v>
      </c>
      <c r="D3586">
        <v>27.8</v>
      </c>
      <c r="E3586">
        <v>150.97800000000001</v>
      </c>
    </row>
    <row r="3587" spans="1:5" x14ac:dyDescent="0.2">
      <c r="A3587">
        <v>2010</v>
      </c>
      <c r="B3587">
        <v>10</v>
      </c>
      <c r="C3587">
        <v>26</v>
      </c>
      <c r="D3587">
        <v>2.1</v>
      </c>
      <c r="E3587">
        <v>141.614285714</v>
      </c>
    </row>
    <row r="3588" spans="1:5" x14ac:dyDescent="0.2">
      <c r="A3588">
        <v>2010</v>
      </c>
      <c r="B3588">
        <v>10</v>
      </c>
      <c r="C3588">
        <v>27</v>
      </c>
      <c r="D3588">
        <v>3.2</v>
      </c>
      <c r="E3588">
        <v>130.98333333299999</v>
      </c>
    </row>
    <row r="3589" spans="1:5" x14ac:dyDescent="0.2">
      <c r="A3589">
        <v>2010</v>
      </c>
      <c r="B3589">
        <v>10</v>
      </c>
      <c r="C3589">
        <v>28</v>
      </c>
      <c r="D3589">
        <v>4</v>
      </c>
      <c r="E3589">
        <v>131.16666666699999</v>
      </c>
    </row>
    <row r="3590" spans="1:5" x14ac:dyDescent="0.2">
      <c r="A3590">
        <v>2010</v>
      </c>
      <c r="B3590">
        <v>10</v>
      </c>
      <c r="C3590">
        <v>29</v>
      </c>
      <c r="D3590">
        <v>21.5</v>
      </c>
      <c r="E3590">
        <v>148.18</v>
      </c>
    </row>
    <row r="3591" spans="1:5" x14ac:dyDescent="0.2">
      <c r="A3591">
        <v>2010</v>
      </c>
      <c r="B3591">
        <v>10</v>
      </c>
      <c r="C3591">
        <v>30</v>
      </c>
      <c r="D3591">
        <v>171.3</v>
      </c>
      <c r="E3591">
        <v>207.12253521100001</v>
      </c>
    </row>
    <row r="3592" spans="1:5" x14ac:dyDescent="0.2">
      <c r="A3592">
        <v>2010</v>
      </c>
      <c r="B3592">
        <v>10</v>
      </c>
      <c r="C3592">
        <v>31</v>
      </c>
      <c r="D3592">
        <v>2.6</v>
      </c>
      <c r="E3592">
        <v>312.57745097999998</v>
      </c>
    </row>
    <row r="3593" spans="1:5" x14ac:dyDescent="0.2">
      <c r="A3593">
        <v>2010</v>
      </c>
      <c r="B3593">
        <v>11</v>
      </c>
      <c r="C3593">
        <v>1</v>
      </c>
      <c r="D3593">
        <v>0.3</v>
      </c>
      <c r="E3593">
        <v>152.74285714300001</v>
      </c>
    </row>
    <row r="3594" spans="1:5" x14ac:dyDescent="0.2">
      <c r="A3594">
        <v>2010</v>
      </c>
      <c r="B3594">
        <v>11</v>
      </c>
      <c r="C3594">
        <v>2</v>
      </c>
      <c r="D3594">
        <v>0.4</v>
      </c>
      <c r="E3594">
        <v>142.30000000000001</v>
      </c>
    </row>
    <row r="3595" spans="1:5" x14ac:dyDescent="0.2">
      <c r="A3595">
        <v>2010</v>
      </c>
      <c r="B3595">
        <v>11</v>
      </c>
      <c r="C3595">
        <v>3</v>
      </c>
      <c r="D3595">
        <v>4.7</v>
      </c>
      <c r="E3595">
        <v>138.16666666699999</v>
      </c>
    </row>
    <row r="3596" spans="1:5" x14ac:dyDescent="0.2">
      <c r="A3596">
        <v>2010</v>
      </c>
      <c r="B3596">
        <v>11</v>
      </c>
      <c r="C3596">
        <v>4</v>
      </c>
      <c r="D3596">
        <v>25.6</v>
      </c>
      <c r="E3596">
        <v>169.005882353</v>
      </c>
    </row>
    <row r="3597" spans="1:5" x14ac:dyDescent="0.2">
      <c r="A3597">
        <v>2010</v>
      </c>
      <c r="B3597">
        <v>11</v>
      </c>
      <c r="C3597">
        <v>5</v>
      </c>
      <c r="D3597">
        <v>8</v>
      </c>
      <c r="E3597">
        <v>154.90384615400001</v>
      </c>
    </row>
    <row r="3598" spans="1:5" x14ac:dyDescent="0.2">
      <c r="A3598">
        <v>2010</v>
      </c>
      <c r="B3598">
        <v>11</v>
      </c>
      <c r="C3598">
        <v>6</v>
      </c>
      <c r="D3598">
        <v>4.5</v>
      </c>
      <c r="E3598">
        <v>163.14193548399999</v>
      </c>
    </row>
    <row r="3599" spans="1:5" x14ac:dyDescent="0.2">
      <c r="A3599">
        <v>2010</v>
      </c>
      <c r="B3599">
        <v>11</v>
      </c>
      <c r="C3599">
        <v>7</v>
      </c>
      <c r="D3599">
        <v>0.2</v>
      </c>
      <c r="E3599">
        <v>146.59090909099999</v>
      </c>
    </row>
    <row r="3600" spans="1:5" x14ac:dyDescent="0.2">
      <c r="A3600">
        <v>2010</v>
      </c>
      <c r="B3600">
        <v>11</v>
      </c>
      <c r="C3600">
        <v>8</v>
      </c>
      <c r="D3600">
        <v>0.2</v>
      </c>
      <c r="E3600">
        <v>138.30000000000001</v>
      </c>
    </row>
    <row r="3601" spans="1:5" x14ac:dyDescent="0.2">
      <c r="A3601">
        <v>2010</v>
      </c>
      <c r="B3601">
        <v>11</v>
      </c>
      <c r="C3601">
        <v>9</v>
      </c>
      <c r="D3601">
        <v>0.2</v>
      </c>
      <c r="E3601">
        <v>133.25</v>
      </c>
    </row>
    <row r="3602" spans="1:5" x14ac:dyDescent="0.2">
      <c r="A3602">
        <v>2010</v>
      </c>
      <c r="B3602">
        <v>11</v>
      </c>
      <c r="C3602">
        <v>10</v>
      </c>
      <c r="D3602">
        <v>0.1</v>
      </c>
      <c r="E3602">
        <v>131.65</v>
      </c>
    </row>
    <row r="3603" spans="1:5" x14ac:dyDescent="0.2">
      <c r="A3603">
        <v>2010</v>
      </c>
      <c r="B3603">
        <v>11</v>
      </c>
      <c r="C3603">
        <v>11</v>
      </c>
      <c r="D3603">
        <v>0.2</v>
      </c>
      <c r="E3603">
        <v>130.44999999999999</v>
      </c>
    </row>
    <row r="3604" spans="1:5" x14ac:dyDescent="0.2">
      <c r="A3604">
        <v>2010</v>
      </c>
      <c r="B3604">
        <v>11</v>
      </c>
      <c r="C3604">
        <v>12</v>
      </c>
      <c r="D3604">
        <v>1.4</v>
      </c>
      <c r="E3604">
        <v>130</v>
      </c>
    </row>
    <row r="3605" spans="1:5" x14ac:dyDescent="0.2">
      <c r="A3605">
        <v>2010</v>
      </c>
      <c r="B3605">
        <v>11</v>
      </c>
      <c r="C3605">
        <v>13</v>
      </c>
      <c r="D3605">
        <v>0.2</v>
      </c>
      <c r="E3605">
        <v>131.84</v>
      </c>
    </row>
    <row r="3606" spans="1:5" x14ac:dyDescent="0.2">
      <c r="A3606">
        <v>2010</v>
      </c>
      <c r="B3606">
        <v>11</v>
      </c>
      <c r="C3606">
        <v>14</v>
      </c>
      <c r="D3606">
        <v>0.2</v>
      </c>
      <c r="E3606">
        <v>129.63999999999999</v>
      </c>
    </row>
    <row r="3607" spans="1:5" x14ac:dyDescent="0.2">
      <c r="A3607">
        <v>2010</v>
      </c>
      <c r="B3607">
        <v>11</v>
      </c>
      <c r="C3607">
        <v>15</v>
      </c>
      <c r="D3607">
        <v>7.4</v>
      </c>
    </row>
    <row r="3608" spans="1:5" x14ac:dyDescent="0.2">
      <c r="A3608">
        <v>2010</v>
      </c>
      <c r="B3608">
        <v>11</v>
      </c>
      <c r="C3608">
        <v>16</v>
      </c>
      <c r="D3608">
        <v>0.2</v>
      </c>
      <c r="E3608">
        <v>129.6</v>
      </c>
    </row>
    <row r="3609" spans="1:5" x14ac:dyDescent="0.2">
      <c r="A3609">
        <v>2010</v>
      </c>
      <c r="B3609">
        <v>11</v>
      </c>
      <c r="C3609">
        <v>17</v>
      </c>
      <c r="D3609">
        <v>97</v>
      </c>
      <c r="E3609">
        <v>134.26315789500001</v>
      </c>
    </row>
    <row r="3610" spans="1:5" x14ac:dyDescent="0.2">
      <c r="A3610">
        <v>2010</v>
      </c>
      <c r="B3610">
        <v>11</v>
      </c>
      <c r="C3610">
        <v>18</v>
      </c>
      <c r="D3610">
        <v>16.600000000000001</v>
      </c>
      <c r="E3610">
        <v>218.6952</v>
      </c>
    </row>
    <row r="3611" spans="1:5" x14ac:dyDescent="0.2">
      <c r="A3611">
        <v>2010</v>
      </c>
      <c r="B3611">
        <v>11</v>
      </c>
      <c r="C3611">
        <v>19</v>
      </c>
      <c r="D3611">
        <v>58.5</v>
      </c>
      <c r="E3611">
        <v>240.36023391800001</v>
      </c>
    </row>
    <row r="3612" spans="1:5" x14ac:dyDescent="0.2">
      <c r="A3612">
        <v>2010</v>
      </c>
      <c r="B3612">
        <v>11</v>
      </c>
      <c r="C3612">
        <v>20</v>
      </c>
      <c r="D3612">
        <v>0</v>
      </c>
      <c r="E3612">
        <v>163.926923077</v>
      </c>
    </row>
    <row r="3613" spans="1:5" x14ac:dyDescent="0.2">
      <c r="A3613">
        <v>2010</v>
      </c>
      <c r="B3613">
        <v>11</v>
      </c>
      <c r="C3613">
        <v>21</v>
      </c>
      <c r="D3613">
        <v>1.1000000000000001</v>
      </c>
      <c r="E3613">
        <v>143.91999999999999</v>
      </c>
    </row>
    <row r="3614" spans="1:5" x14ac:dyDescent="0.2">
      <c r="A3614">
        <v>2010</v>
      </c>
      <c r="B3614">
        <v>11</v>
      </c>
      <c r="C3614">
        <v>22</v>
      </c>
      <c r="D3614">
        <v>1.3</v>
      </c>
      <c r="E3614">
        <v>140.15</v>
      </c>
    </row>
    <row r="3615" spans="1:5" x14ac:dyDescent="0.2">
      <c r="A3615">
        <v>2010</v>
      </c>
      <c r="B3615">
        <v>11</v>
      </c>
      <c r="C3615">
        <v>23</v>
      </c>
      <c r="D3615">
        <v>31.4</v>
      </c>
      <c r="E3615">
        <v>198.23</v>
      </c>
    </row>
    <row r="3616" spans="1:5" x14ac:dyDescent="0.2">
      <c r="A3616">
        <v>2010</v>
      </c>
      <c r="B3616">
        <v>11</v>
      </c>
      <c r="C3616">
        <v>24</v>
      </c>
      <c r="D3616">
        <v>0.7</v>
      </c>
      <c r="E3616">
        <v>150.35</v>
      </c>
    </row>
    <row r="3617" spans="1:5" x14ac:dyDescent="0.2">
      <c r="A3617">
        <v>2010</v>
      </c>
      <c r="B3617">
        <v>11</v>
      </c>
      <c r="C3617">
        <v>25</v>
      </c>
      <c r="D3617">
        <v>1.7</v>
      </c>
      <c r="E3617">
        <v>145.74</v>
      </c>
    </row>
    <row r="3618" spans="1:5" x14ac:dyDescent="0.2">
      <c r="A3618">
        <v>2010</v>
      </c>
      <c r="B3618">
        <v>11</v>
      </c>
      <c r="C3618">
        <v>26</v>
      </c>
      <c r="D3618">
        <v>2.1</v>
      </c>
      <c r="E3618">
        <v>147.875</v>
      </c>
    </row>
    <row r="3619" spans="1:5" x14ac:dyDescent="0.2">
      <c r="A3619">
        <v>2010</v>
      </c>
      <c r="B3619">
        <v>11</v>
      </c>
      <c r="C3619">
        <v>27</v>
      </c>
      <c r="D3619">
        <v>5.2</v>
      </c>
      <c r="E3619">
        <v>144.42222222199999</v>
      </c>
    </row>
    <row r="3620" spans="1:5" x14ac:dyDescent="0.2">
      <c r="A3620">
        <v>2010</v>
      </c>
      <c r="B3620">
        <v>11</v>
      </c>
      <c r="C3620">
        <v>28</v>
      </c>
      <c r="D3620">
        <v>5.6</v>
      </c>
      <c r="E3620">
        <v>145.58461538500001</v>
      </c>
    </row>
    <row r="3621" spans="1:5" x14ac:dyDescent="0.2">
      <c r="A3621">
        <v>2010</v>
      </c>
      <c r="B3621">
        <v>11</v>
      </c>
      <c r="C3621">
        <v>29</v>
      </c>
      <c r="D3621">
        <v>1</v>
      </c>
      <c r="E3621">
        <v>141.55000000000001</v>
      </c>
    </row>
    <row r="3622" spans="1:5" x14ac:dyDescent="0.2">
      <c r="A3622">
        <v>2010</v>
      </c>
      <c r="B3622">
        <v>11</v>
      </c>
      <c r="C3622">
        <v>30</v>
      </c>
      <c r="D3622">
        <v>11.2</v>
      </c>
      <c r="E3622">
        <v>147.40909090900001</v>
      </c>
    </row>
    <row r="3623" spans="1:5" x14ac:dyDescent="0.2">
      <c r="A3623">
        <v>2010</v>
      </c>
      <c r="B3623">
        <v>12</v>
      </c>
      <c r="C3623">
        <v>1</v>
      </c>
      <c r="D3623">
        <v>0</v>
      </c>
      <c r="E3623">
        <v>142.91428571399999</v>
      </c>
    </row>
    <row r="3624" spans="1:5" x14ac:dyDescent="0.2">
      <c r="A3624">
        <v>2010</v>
      </c>
      <c r="B3624">
        <v>12</v>
      </c>
      <c r="C3624">
        <v>2</v>
      </c>
      <c r="D3624">
        <v>0</v>
      </c>
      <c r="E3624">
        <v>139.30000000000001</v>
      </c>
    </row>
    <row r="3625" spans="1:5" x14ac:dyDescent="0.2">
      <c r="A3625">
        <v>2010</v>
      </c>
      <c r="B3625">
        <v>12</v>
      </c>
      <c r="C3625">
        <v>3</v>
      </c>
      <c r="D3625">
        <v>0</v>
      </c>
      <c r="E3625">
        <v>138.55000000000001</v>
      </c>
    </row>
    <row r="3626" spans="1:5" x14ac:dyDescent="0.2">
      <c r="A3626">
        <v>2010</v>
      </c>
      <c r="B3626">
        <v>12</v>
      </c>
      <c r="C3626">
        <v>4</v>
      </c>
      <c r="D3626">
        <v>0</v>
      </c>
      <c r="E3626">
        <v>137.76</v>
      </c>
    </row>
    <row r="3627" spans="1:5" x14ac:dyDescent="0.2">
      <c r="A3627">
        <v>2010</v>
      </c>
      <c r="B3627">
        <v>12</v>
      </c>
      <c r="C3627">
        <v>5</v>
      </c>
      <c r="D3627">
        <v>0.4</v>
      </c>
      <c r="E3627">
        <v>136.55000000000001</v>
      </c>
    </row>
    <row r="3628" spans="1:5" x14ac:dyDescent="0.2">
      <c r="A3628">
        <v>2010</v>
      </c>
      <c r="B3628">
        <v>12</v>
      </c>
      <c r="C3628">
        <v>6</v>
      </c>
      <c r="D3628">
        <v>7.3</v>
      </c>
      <c r="E3628">
        <v>136.82499999999999</v>
      </c>
    </row>
    <row r="3629" spans="1:5" x14ac:dyDescent="0.2">
      <c r="A3629">
        <v>2010</v>
      </c>
      <c r="B3629">
        <v>12</v>
      </c>
      <c r="C3629">
        <v>7</v>
      </c>
      <c r="D3629">
        <v>1.5</v>
      </c>
      <c r="E3629">
        <v>137.81428571399999</v>
      </c>
    </row>
    <row r="3630" spans="1:5" x14ac:dyDescent="0.2">
      <c r="A3630">
        <v>2010</v>
      </c>
      <c r="B3630">
        <v>12</v>
      </c>
      <c r="C3630">
        <v>8</v>
      </c>
      <c r="D3630">
        <v>0.7</v>
      </c>
      <c r="E3630">
        <v>136.633333333</v>
      </c>
    </row>
    <row r="3631" spans="1:5" x14ac:dyDescent="0.2">
      <c r="A3631">
        <v>2010</v>
      </c>
      <c r="B3631">
        <v>12</v>
      </c>
      <c r="C3631">
        <v>9</v>
      </c>
      <c r="D3631">
        <v>0</v>
      </c>
      <c r="E3631">
        <v>136.4</v>
      </c>
    </row>
    <row r="3632" spans="1:5" x14ac:dyDescent="0.2">
      <c r="A3632">
        <v>2010</v>
      </c>
      <c r="B3632">
        <v>12</v>
      </c>
      <c r="C3632">
        <v>10</v>
      </c>
      <c r="D3632">
        <v>0</v>
      </c>
      <c r="E3632">
        <v>135.9</v>
      </c>
    </row>
    <row r="3633" spans="1:5" x14ac:dyDescent="0.2">
      <c r="A3633">
        <v>2010</v>
      </c>
      <c r="B3633">
        <v>12</v>
      </c>
      <c r="C3633">
        <v>11</v>
      </c>
      <c r="D3633">
        <v>0</v>
      </c>
      <c r="E3633">
        <v>135.04</v>
      </c>
    </row>
    <row r="3634" spans="1:5" x14ac:dyDescent="0.2">
      <c r="A3634">
        <v>2010</v>
      </c>
      <c r="B3634">
        <v>12</v>
      </c>
      <c r="C3634">
        <v>12</v>
      </c>
      <c r="D3634">
        <v>0.4</v>
      </c>
      <c r="E3634">
        <v>134.5</v>
      </c>
    </row>
    <row r="3635" spans="1:5" x14ac:dyDescent="0.2">
      <c r="A3635">
        <v>2010</v>
      </c>
      <c r="B3635">
        <v>12</v>
      </c>
      <c r="C3635">
        <v>13</v>
      </c>
      <c r="D3635">
        <v>0</v>
      </c>
      <c r="E3635">
        <v>134.94999999999999</v>
      </c>
    </row>
    <row r="3636" spans="1:5" x14ac:dyDescent="0.2">
      <c r="A3636">
        <v>2010</v>
      </c>
      <c r="B3636">
        <v>12</v>
      </c>
      <c r="C3636">
        <v>14</v>
      </c>
      <c r="D3636">
        <v>0.2</v>
      </c>
      <c r="E3636">
        <v>134.07499999999999</v>
      </c>
    </row>
    <row r="3637" spans="1:5" x14ac:dyDescent="0.2">
      <c r="A3637">
        <v>2010</v>
      </c>
      <c r="B3637">
        <v>12</v>
      </c>
      <c r="C3637">
        <v>15</v>
      </c>
      <c r="D3637">
        <v>1.4</v>
      </c>
      <c r="E3637">
        <v>134.35</v>
      </c>
    </row>
    <row r="3638" spans="1:5" x14ac:dyDescent="0.2">
      <c r="A3638">
        <v>2010</v>
      </c>
      <c r="B3638">
        <v>12</v>
      </c>
      <c r="C3638">
        <v>16</v>
      </c>
      <c r="D3638">
        <v>2.1</v>
      </c>
      <c r="E3638">
        <v>134</v>
      </c>
    </row>
    <row r="3639" spans="1:5" x14ac:dyDescent="0.2">
      <c r="A3639">
        <v>2010</v>
      </c>
      <c r="B3639">
        <v>12</v>
      </c>
      <c r="C3639">
        <v>17</v>
      </c>
      <c r="D3639">
        <v>5.3</v>
      </c>
      <c r="E3639">
        <v>133.5</v>
      </c>
    </row>
    <row r="3640" spans="1:5" x14ac:dyDescent="0.2">
      <c r="A3640">
        <v>2010</v>
      </c>
      <c r="B3640">
        <v>12</v>
      </c>
      <c r="C3640">
        <v>18</v>
      </c>
      <c r="D3640">
        <v>21.3</v>
      </c>
      <c r="E3640">
        <v>135.6</v>
      </c>
    </row>
    <row r="3641" spans="1:5" x14ac:dyDescent="0.2">
      <c r="A3641">
        <v>2010</v>
      </c>
      <c r="B3641">
        <v>12</v>
      </c>
      <c r="C3641">
        <v>19</v>
      </c>
      <c r="D3641">
        <v>7.1</v>
      </c>
      <c r="E3641">
        <v>137.62</v>
      </c>
    </row>
    <row r="3642" spans="1:5" x14ac:dyDescent="0.2">
      <c r="A3642">
        <v>2010</v>
      </c>
      <c r="B3642">
        <v>12</v>
      </c>
      <c r="C3642">
        <v>20</v>
      </c>
      <c r="D3642">
        <v>21.5</v>
      </c>
      <c r="E3642">
        <v>173.82162162200001</v>
      </c>
    </row>
    <row r="3643" spans="1:5" x14ac:dyDescent="0.2">
      <c r="A3643">
        <v>2010</v>
      </c>
      <c r="B3643">
        <v>12</v>
      </c>
      <c r="C3643">
        <v>21</v>
      </c>
      <c r="D3643">
        <v>3</v>
      </c>
      <c r="E3643">
        <v>137.26666666700001</v>
      </c>
    </row>
    <row r="3644" spans="1:5" x14ac:dyDescent="0.2">
      <c r="A3644">
        <v>2010</v>
      </c>
      <c r="B3644">
        <v>12</v>
      </c>
      <c r="C3644">
        <v>22</v>
      </c>
      <c r="D3644">
        <v>0.2</v>
      </c>
      <c r="E3644">
        <v>135.1</v>
      </c>
    </row>
    <row r="3645" spans="1:5" x14ac:dyDescent="0.2">
      <c r="A3645">
        <v>2010</v>
      </c>
      <c r="B3645">
        <v>12</v>
      </c>
      <c r="C3645">
        <v>23</v>
      </c>
      <c r="D3645">
        <v>4.4000000000000004</v>
      </c>
      <c r="E3645">
        <v>134.12727272699999</v>
      </c>
    </row>
    <row r="3646" spans="1:5" x14ac:dyDescent="0.2">
      <c r="A3646">
        <v>2010</v>
      </c>
      <c r="B3646">
        <v>12</v>
      </c>
      <c r="C3646">
        <v>24</v>
      </c>
      <c r="D3646">
        <v>20</v>
      </c>
      <c r="E3646">
        <v>139.246153846</v>
      </c>
    </row>
    <row r="3647" spans="1:5" x14ac:dyDescent="0.2">
      <c r="A3647">
        <v>2010</v>
      </c>
      <c r="B3647">
        <v>12</v>
      </c>
      <c r="C3647">
        <v>25</v>
      </c>
      <c r="D3647">
        <v>2.5</v>
      </c>
      <c r="E3647">
        <v>153.56</v>
      </c>
    </row>
    <row r="3648" spans="1:5" x14ac:dyDescent="0.2">
      <c r="A3648">
        <v>2010</v>
      </c>
      <c r="B3648">
        <v>12</v>
      </c>
      <c r="C3648">
        <v>26</v>
      </c>
      <c r="D3648">
        <v>0.2</v>
      </c>
      <c r="E3648">
        <v>144.23333333299999</v>
      </c>
    </row>
    <row r="3649" spans="1:5" x14ac:dyDescent="0.2">
      <c r="A3649">
        <v>2010</v>
      </c>
      <c r="B3649">
        <v>12</v>
      </c>
      <c r="C3649">
        <v>27</v>
      </c>
      <c r="D3649">
        <v>0</v>
      </c>
      <c r="E3649">
        <v>136.055555556</v>
      </c>
    </row>
    <row r="3650" spans="1:5" x14ac:dyDescent="0.2">
      <c r="A3650">
        <v>2010</v>
      </c>
      <c r="B3650">
        <v>12</v>
      </c>
      <c r="C3650">
        <v>28</v>
      </c>
      <c r="D3650">
        <v>0.7</v>
      </c>
      <c r="E3650">
        <v>134.26</v>
      </c>
    </row>
    <row r="3651" spans="1:5" x14ac:dyDescent="0.2">
      <c r="A3651">
        <v>2010</v>
      </c>
      <c r="B3651">
        <v>12</v>
      </c>
      <c r="C3651">
        <v>29</v>
      </c>
      <c r="D3651">
        <v>4.5999999999999996</v>
      </c>
      <c r="E3651">
        <v>133.73750000000001</v>
      </c>
    </row>
    <row r="3652" spans="1:5" x14ac:dyDescent="0.2">
      <c r="A3652">
        <v>2010</v>
      </c>
      <c r="B3652">
        <v>12</v>
      </c>
      <c r="C3652">
        <v>30</v>
      </c>
      <c r="D3652">
        <v>1.2</v>
      </c>
      <c r="E3652">
        <v>134.03846153800001</v>
      </c>
    </row>
    <row r="3653" spans="1:5" x14ac:dyDescent="0.2">
      <c r="A3653">
        <v>2010</v>
      </c>
      <c r="B3653">
        <v>12</v>
      </c>
      <c r="C3653">
        <v>31</v>
      </c>
      <c r="D3653">
        <v>28</v>
      </c>
      <c r="E3653">
        <v>144.752631579</v>
      </c>
    </row>
    <row r="3654" spans="1:5" x14ac:dyDescent="0.2">
      <c r="A3654">
        <v>2011</v>
      </c>
      <c r="B3654">
        <v>1</v>
      </c>
      <c r="C3654">
        <v>1</v>
      </c>
      <c r="D3654">
        <v>1.5</v>
      </c>
      <c r="E3654">
        <v>148.33846153799999</v>
      </c>
    </row>
    <row r="3655" spans="1:5" x14ac:dyDescent="0.2">
      <c r="A3655">
        <v>2011</v>
      </c>
      <c r="B3655">
        <v>1</v>
      </c>
      <c r="C3655">
        <v>2</v>
      </c>
      <c r="D3655">
        <v>14.3</v>
      </c>
      <c r="E3655">
        <v>136.845454545</v>
      </c>
    </row>
    <row r="3656" spans="1:5" x14ac:dyDescent="0.2">
      <c r="A3656">
        <v>2011</v>
      </c>
      <c r="B3656">
        <v>1</v>
      </c>
      <c r="C3656">
        <v>3</v>
      </c>
      <c r="D3656">
        <v>4.2</v>
      </c>
      <c r="E3656">
        <v>178.06428571399999</v>
      </c>
    </row>
    <row r="3657" spans="1:5" x14ac:dyDescent="0.2">
      <c r="A3657">
        <v>2011</v>
      </c>
      <c r="B3657">
        <v>1</v>
      </c>
      <c r="C3657">
        <v>4</v>
      </c>
      <c r="D3657">
        <v>44.4</v>
      </c>
      <c r="E3657">
        <v>139.32</v>
      </c>
    </row>
    <row r="3658" spans="1:5" x14ac:dyDescent="0.2">
      <c r="A3658">
        <v>2011</v>
      </c>
      <c r="B3658">
        <v>1</v>
      </c>
      <c r="C3658">
        <v>5</v>
      </c>
      <c r="D3658">
        <v>2.6</v>
      </c>
      <c r="E3658">
        <v>182.27500000000001</v>
      </c>
    </row>
    <row r="3659" spans="1:5" x14ac:dyDescent="0.2">
      <c r="A3659">
        <v>2011</v>
      </c>
      <c r="B3659">
        <v>1</v>
      </c>
      <c r="C3659">
        <v>6</v>
      </c>
      <c r="D3659">
        <v>1.7</v>
      </c>
      <c r="E3659">
        <v>145.32499999999999</v>
      </c>
    </row>
    <row r="3660" spans="1:5" x14ac:dyDescent="0.2">
      <c r="A3660">
        <v>2011</v>
      </c>
      <c r="B3660">
        <v>1</v>
      </c>
      <c r="C3660">
        <v>7</v>
      </c>
      <c r="D3660">
        <v>0.2</v>
      </c>
      <c r="E3660">
        <v>139.98571428599999</v>
      </c>
    </row>
    <row r="3661" spans="1:5" x14ac:dyDescent="0.2">
      <c r="A3661">
        <v>2011</v>
      </c>
      <c r="B3661">
        <v>1</v>
      </c>
      <c r="C3661">
        <v>8</v>
      </c>
      <c r="D3661">
        <v>0.1</v>
      </c>
      <c r="E3661">
        <v>137.70833333300001</v>
      </c>
    </row>
    <row r="3662" spans="1:5" x14ac:dyDescent="0.2">
      <c r="A3662">
        <v>2011</v>
      </c>
      <c r="B3662">
        <v>1</v>
      </c>
      <c r="C3662">
        <v>9</v>
      </c>
      <c r="D3662">
        <v>0</v>
      </c>
      <c r="E3662">
        <v>136.88749999999999</v>
      </c>
    </row>
    <row r="3663" spans="1:5" x14ac:dyDescent="0.2">
      <c r="A3663">
        <v>2011</v>
      </c>
      <c r="B3663">
        <v>1</v>
      </c>
      <c r="C3663">
        <v>10</v>
      </c>
      <c r="D3663">
        <v>8.5</v>
      </c>
      <c r="E3663">
        <v>136.375</v>
      </c>
    </row>
    <row r="3664" spans="1:5" x14ac:dyDescent="0.2">
      <c r="A3664">
        <v>2011</v>
      </c>
      <c r="B3664">
        <v>1</v>
      </c>
      <c r="C3664">
        <v>11</v>
      </c>
      <c r="D3664">
        <v>2.1</v>
      </c>
      <c r="E3664">
        <v>138.98888888900001</v>
      </c>
    </row>
    <row r="3665" spans="1:5" x14ac:dyDescent="0.2">
      <c r="A3665">
        <v>2011</v>
      </c>
      <c r="B3665">
        <v>1</v>
      </c>
      <c r="C3665">
        <v>12</v>
      </c>
      <c r="D3665">
        <v>5.5</v>
      </c>
      <c r="E3665">
        <v>135.411111111</v>
      </c>
    </row>
    <row r="3666" spans="1:5" x14ac:dyDescent="0.2">
      <c r="A3666">
        <v>2011</v>
      </c>
      <c r="B3666">
        <v>1</v>
      </c>
      <c r="C3666">
        <v>13</v>
      </c>
      <c r="D3666">
        <v>0</v>
      </c>
      <c r="E3666">
        <v>135</v>
      </c>
    </row>
    <row r="3667" spans="1:5" x14ac:dyDescent="0.2">
      <c r="A3667">
        <v>2011</v>
      </c>
      <c r="B3667">
        <v>1</v>
      </c>
      <c r="C3667">
        <v>14</v>
      </c>
      <c r="D3667">
        <v>0.1</v>
      </c>
      <c r="E3667">
        <v>134.1</v>
      </c>
    </row>
    <row r="3668" spans="1:5" x14ac:dyDescent="0.2">
      <c r="A3668">
        <v>2011</v>
      </c>
      <c r="B3668">
        <v>1</v>
      </c>
      <c r="C3668">
        <v>15</v>
      </c>
      <c r="D3668">
        <v>1.6</v>
      </c>
      <c r="E3668">
        <v>133.44545454499999</v>
      </c>
    </row>
    <row r="3669" spans="1:5" x14ac:dyDescent="0.2">
      <c r="A3669">
        <v>2011</v>
      </c>
      <c r="B3669">
        <v>1</v>
      </c>
      <c r="C3669">
        <v>16</v>
      </c>
      <c r="D3669">
        <v>29</v>
      </c>
      <c r="E3669">
        <v>133.318181818</v>
      </c>
    </row>
    <row r="3670" spans="1:5" x14ac:dyDescent="0.2">
      <c r="A3670">
        <v>2011</v>
      </c>
      <c r="B3670">
        <v>1</v>
      </c>
      <c r="C3670">
        <v>17</v>
      </c>
      <c r="D3670">
        <v>14</v>
      </c>
      <c r="E3670">
        <v>149.12631578899999</v>
      </c>
    </row>
    <row r="3671" spans="1:5" x14ac:dyDescent="0.2">
      <c r="A3671">
        <v>2011</v>
      </c>
      <c r="B3671">
        <v>1</v>
      </c>
      <c r="C3671">
        <v>18</v>
      </c>
      <c r="D3671">
        <v>7.6</v>
      </c>
      <c r="E3671">
        <v>141.535294118</v>
      </c>
    </row>
    <row r="3672" spans="1:5" x14ac:dyDescent="0.2">
      <c r="A3672">
        <v>2011</v>
      </c>
      <c r="B3672">
        <v>1</v>
      </c>
      <c r="C3672">
        <v>19</v>
      </c>
      <c r="D3672">
        <v>13.2</v>
      </c>
      <c r="E3672">
        <v>136.283333333</v>
      </c>
    </row>
    <row r="3673" spans="1:5" x14ac:dyDescent="0.2">
      <c r="A3673">
        <v>2011</v>
      </c>
      <c r="B3673">
        <v>1</v>
      </c>
      <c r="C3673">
        <v>20</v>
      </c>
      <c r="D3673">
        <v>9.5</v>
      </c>
      <c r="E3673">
        <v>142.966666667</v>
      </c>
    </row>
    <row r="3674" spans="1:5" x14ac:dyDescent="0.2">
      <c r="A3674">
        <v>2011</v>
      </c>
      <c r="B3674">
        <v>1</v>
      </c>
      <c r="C3674">
        <v>21</v>
      </c>
      <c r="D3674">
        <v>0.6</v>
      </c>
      <c r="E3674">
        <v>141.50909090900001</v>
      </c>
    </row>
    <row r="3675" spans="1:5" x14ac:dyDescent="0.2">
      <c r="A3675">
        <v>2011</v>
      </c>
      <c r="B3675">
        <v>1</v>
      </c>
      <c r="C3675">
        <v>22</v>
      </c>
      <c r="D3675">
        <v>0.7</v>
      </c>
      <c r="E3675">
        <v>135.771428571</v>
      </c>
    </row>
    <row r="3676" spans="1:5" x14ac:dyDescent="0.2">
      <c r="A3676">
        <v>2011</v>
      </c>
      <c r="B3676">
        <v>1</v>
      </c>
      <c r="C3676">
        <v>23</v>
      </c>
      <c r="D3676">
        <v>5.6</v>
      </c>
      <c r="E3676">
        <v>133.95714285700001</v>
      </c>
    </row>
    <row r="3677" spans="1:5" x14ac:dyDescent="0.2">
      <c r="A3677">
        <v>2011</v>
      </c>
      <c r="B3677">
        <v>1</v>
      </c>
      <c r="C3677">
        <v>24</v>
      </c>
      <c r="D3677">
        <v>6.8</v>
      </c>
      <c r="E3677">
        <v>135.78749999999999</v>
      </c>
    </row>
    <row r="3678" spans="1:5" x14ac:dyDescent="0.2">
      <c r="A3678">
        <v>2011</v>
      </c>
      <c r="B3678">
        <v>1</v>
      </c>
      <c r="C3678">
        <v>25</v>
      </c>
      <c r="D3678">
        <v>1.7</v>
      </c>
      <c r="E3678">
        <v>138.285714286</v>
      </c>
    </row>
    <row r="3679" spans="1:5" x14ac:dyDescent="0.2">
      <c r="A3679">
        <v>2011</v>
      </c>
      <c r="B3679">
        <v>1</v>
      </c>
      <c r="C3679">
        <v>26</v>
      </c>
      <c r="D3679">
        <v>8.3000000000000007</v>
      </c>
      <c r="E3679">
        <v>135.53749999999999</v>
      </c>
    </row>
    <row r="3680" spans="1:5" x14ac:dyDescent="0.2">
      <c r="A3680">
        <v>2011</v>
      </c>
      <c r="B3680">
        <v>1</v>
      </c>
      <c r="C3680">
        <v>27</v>
      </c>
      <c r="D3680">
        <v>0.4</v>
      </c>
      <c r="E3680">
        <v>134.241666667</v>
      </c>
    </row>
    <row r="3681" spans="1:5" x14ac:dyDescent="0.2">
      <c r="A3681">
        <v>2011</v>
      </c>
      <c r="B3681">
        <v>1</v>
      </c>
      <c r="C3681">
        <v>28</v>
      </c>
      <c r="D3681">
        <v>2</v>
      </c>
      <c r="E3681">
        <v>133</v>
      </c>
    </row>
    <row r="3682" spans="1:5" x14ac:dyDescent="0.2">
      <c r="A3682">
        <v>2011</v>
      </c>
      <c r="B3682">
        <v>1</v>
      </c>
      <c r="C3682">
        <v>29</v>
      </c>
      <c r="D3682">
        <v>0.1</v>
      </c>
      <c r="E3682">
        <v>132.88749999999999</v>
      </c>
    </row>
    <row r="3683" spans="1:5" x14ac:dyDescent="0.2">
      <c r="A3683">
        <v>2011</v>
      </c>
      <c r="B3683">
        <v>1</v>
      </c>
      <c r="C3683">
        <v>30</v>
      </c>
      <c r="D3683">
        <v>0.1</v>
      </c>
      <c r="E3683">
        <v>131.714285714</v>
      </c>
    </row>
    <row r="3684" spans="1:5" x14ac:dyDescent="0.2">
      <c r="A3684">
        <v>2011</v>
      </c>
      <c r="B3684">
        <v>1</v>
      </c>
      <c r="C3684">
        <v>31</v>
      </c>
      <c r="D3684">
        <v>0.8</v>
      </c>
      <c r="E3684">
        <v>131.58750000000001</v>
      </c>
    </row>
    <row r="3685" spans="1:5" x14ac:dyDescent="0.2">
      <c r="A3685">
        <v>2011</v>
      </c>
      <c r="B3685">
        <v>2</v>
      </c>
      <c r="C3685">
        <v>1</v>
      </c>
      <c r="D3685">
        <v>3.7</v>
      </c>
      <c r="E3685">
        <v>131.75</v>
      </c>
    </row>
    <row r="3686" spans="1:5" x14ac:dyDescent="0.2">
      <c r="A3686">
        <v>2011</v>
      </c>
      <c r="B3686">
        <v>2</v>
      </c>
      <c r="C3686">
        <v>2</v>
      </c>
      <c r="D3686">
        <v>1.4</v>
      </c>
      <c r="E3686">
        <v>132.16666666699999</v>
      </c>
    </row>
    <row r="3687" spans="1:5" x14ac:dyDescent="0.2">
      <c r="A3687">
        <v>2011</v>
      </c>
      <c r="B3687">
        <v>2</v>
      </c>
      <c r="C3687">
        <v>3</v>
      </c>
      <c r="D3687">
        <v>0.2</v>
      </c>
      <c r="E3687">
        <v>130.94</v>
      </c>
    </row>
    <row r="3688" spans="1:5" x14ac:dyDescent="0.2">
      <c r="A3688">
        <v>2011</v>
      </c>
      <c r="B3688">
        <v>2</v>
      </c>
      <c r="C3688">
        <v>4</v>
      </c>
      <c r="D3688">
        <v>4.8</v>
      </c>
      <c r="E3688">
        <v>130.871428571</v>
      </c>
    </row>
    <row r="3689" spans="1:5" x14ac:dyDescent="0.2">
      <c r="A3689">
        <v>2011</v>
      </c>
      <c r="B3689">
        <v>2</v>
      </c>
      <c r="C3689">
        <v>5</v>
      </c>
      <c r="D3689">
        <v>11.7</v>
      </c>
      <c r="E3689">
        <v>131.285714286</v>
      </c>
    </row>
    <row r="3690" spans="1:5" x14ac:dyDescent="0.2">
      <c r="A3690">
        <v>2011</v>
      </c>
      <c r="B3690">
        <v>2</v>
      </c>
      <c r="C3690">
        <v>6</v>
      </c>
      <c r="D3690">
        <v>18</v>
      </c>
      <c r="E3690">
        <v>132.5</v>
      </c>
    </row>
    <row r="3691" spans="1:5" x14ac:dyDescent="0.2">
      <c r="A3691">
        <v>2011</v>
      </c>
      <c r="B3691">
        <v>2</v>
      </c>
      <c r="C3691">
        <v>7</v>
      </c>
      <c r="D3691">
        <v>0.4</v>
      </c>
      <c r="E3691">
        <v>136.61000000000001</v>
      </c>
    </row>
    <row r="3692" spans="1:5" x14ac:dyDescent="0.2">
      <c r="A3692">
        <v>2011</v>
      </c>
      <c r="B3692">
        <v>2</v>
      </c>
      <c r="C3692">
        <v>8</v>
      </c>
      <c r="D3692">
        <v>7</v>
      </c>
      <c r="E3692">
        <v>131.80000000000001</v>
      </c>
    </row>
    <row r="3693" spans="1:5" x14ac:dyDescent="0.2">
      <c r="A3693">
        <v>2011</v>
      </c>
      <c r="B3693">
        <v>2</v>
      </c>
      <c r="C3693">
        <v>9</v>
      </c>
      <c r="D3693">
        <v>10.1</v>
      </c>
      <c r="E3693">
        <v>134.74</v>
      </c>
    </row>
    <row r="3694" spans="1:5" x14ac:dyDescent="0.2">
      <c r="A3694">
        <v>2011</v>
      </c>
      <c r="B3694">
        <v>2</v>
      </c>
      <c r="C3694">
        <v>10</v>
      </c>
      <c r="D3694">
        <v>0</v>
      </c>
      <c r="E3694">
        <v>134.245454545</v>
      </c>
    </row>
    <row r="3695" spans="1:5" x14ac:dyDescent="0.2">
      <c r="A3695">
        <v>2011</v>
      </c>
      <c r="B3695">
        <v>2</v>
      </c>
      <c r="C3695">
        <v>11</v>
      </c>
      <c r="D3695">
        <v>1.5</v>
      </c>
      <c r="E3695">
        <v>129.48750000000001</v>
      </c>
    </row>
    <row r="3696" spans="1:5" x14ac:dyDescent="0.2">
      <c r="A3696">
        <v>2011</v>
      </c>
      <c r="B3696">
        <v>2</v>
      </c>
      <c r="C3696">
        <v>12</v>
      </c>
      <c r="D3696">
        <v>3.9</v>
      </c>
      <c r="E3696">
        <v>129.09</v>
      </c>
    </row>
    <row r="3697" spans="1:5" x14ac:dyDescent="0.2">
      <c r="A3697">
        <v>2011</v>
      </c>
      <c r="B3697">
        <v>2</v>
      </c>
      <c r="C3697">
        <v>13</v>
      </c>
      <c r="D3697">
        <v>3</v>
      </c>
      <c r="E3697">
        <v>128.622222222</v>
      </c>
    </row>
    <row r="3698" spans="1:5" x14ac:dyDescent="0.2">
      <c r="A3698">
        <v>2011</v>
      </c>
      <c r="B3698">
        <v>2</v>
      </c>
      <c r="C3698">
        <v>14</v>
      </c>
      <c r="D3698">
        <v>0.1</v>
      </c>
      <c r="E3698">
        <v>128.4</v>
      </c>
    </row>
    <row r="3699" spans="1:5" x14ac:dyDescent="0.2">
      <c r="A3699">
        <v>2011</v>
      </c>
      <c r="B3699">
        <v>2</v>
      </c>
      <c r="C3699">
        <v>15</v>
      </c>
      <c r="D3699">
        <v>1.1000000000000001</v>
      </c>
      <c r="E3699">
        <v>129.62</v>
      </c>
    </row>
    <row r="3700" spans="1:5" x14ac:dyDescent="0.2">
      <c r="A3700">
        <v>2011</v>
      </c>
      <c r="B3700">
        <v>2</v>
      </c>
      <c r="C3700">
        <v>16</v>
      </c>
      <c r="D3700">
        <v>0.2</v>
      </c>
      <c r="E3700">
        <v>129.73333333299999</v>
      </c>
    </row>
    <row r="3701" spans="1:5" x14ac:dyDescent="0.2">
      <c r="A3701">
        <v>2011</v>
      </c>
      <c r="B3701">
        <v>2</v>
      </c>
      <c r="C3701">
        <v>17</v>
      </c>
      <c r="D3701">
        <v>1.4</v>
      </c>
      <c r="E3701">
        <v>127.3</v>
      </c>
    </row>
    <row r="3702" spans="1:5" x14ac:dyDescent="0.2">
      <c r="A3702">
        <v>2011</v>
      </c>
      <c r="B3702">
        <v>2</v>
      </c>
      <c r="C3702">
        <v>18</v>
      </c>
      <c r="D3702">
        <v>0</v>
      </c>
      <c r="E3702">
        <v>130.19999999999999</v>
      </c>
    </row>
    <row r="3703" spans="1:5" x14ac:dyDescent="0.2">
      <c r="A3703">
        <v>2011</v>
      </c>
      <c r="B3703">
        <v>2</v>
      </c>
      <c r="C3703">
        <v>19</v>
      </c>
      <c r="D3703">
        <v>0.1</v>
      </c>
      <c r="E3703">
        <v>128.785714286</v>
      </c>
    </row>
    <row r="3704" spans="1:5" x14ac:dyDescent="0.2">
      <c r="A3704">
        <v>2011</v>
      </c>
      <c r="B3704">
        <v>2</v>
      </c>
      <c r="C3704">
        <v>20</v>
      </c>
      <c r="D3704">
        <v>0.1</v>
      </c>
      <c r="E3704">
        <v>127.557142857</v>
      </c>
    </row>
    <row r="3705" spans="1:5" x14ac:dyDescent="0.2">
      <c r="A3705">
        <v>2011</v>
      </c>
      <c r="B3705">
        <v>2</v>
      </c>
      <c r="C3705">
        <v>21</v>
      </c>
      <c r="D3705">
        <v>1.4</v>
      </c>
      <c r="E3705">
        <v>127.283333333</v>
      </c>
    </row>
    <row r="3706" spans="1:5" x14ac:dyDescent="0.2">
      <c r="A3706">
        <v>2011</v>
      </c>
      <c r="B3706">
        <v>2</v>
      </c>
      <c r="C3706">
        <v>22</v>
      </c>
      <c r="D3706">
        <v>5.9</v>
      </c>
      <c r="E3706">
        <v>128.03</v>
      </c>
    </row>
    <row r="3707" spans="1:5" x14ac:dyDescent="0.2">
      <c r="A3707">
        <v>2011</v>
      </c>
      <c r="B3707">
        <v>2</v>
      </c>
      <c r="C3707">
        <v>23</v>
      </c>
      <c r="D3707">
        <v>4.4000000000000004</v>
      </c>
      <c r="E3707">
        <v>132.25555555599999</v>
      </c>
    </row>
    <row r="3708" spans="1:5" x14ac:dyDescent="0.2">
      <c r="A3708">
        <v>2011</v>
      </c>
      <c r="B3708">
        <v>2</v>
      </c>
      <c r="C3708">
        <v>24</v>
      </c>
      <c r="D3708">
        <v>8</v>
      </c>
      <c r="E3708">
        <v>131.133333333</v>
      </c>
    </row>
    <row r="3709" spans="1:5" x14ac:dyDescent="0.2">
      <c r="A3709">
        <v>2011</v>
      </c>
      <c r="B3709">
        <v>2</v>
      </c>
      <c r="C3709">
        <v>25</v>
      </c>
      <c r="D3709">
        <v>0.1</v>
      </c>
    </row>
    <row r="3710" spans="1:5" x14ac:dyDescent="0.2">
      <c r="A3710">
        <v>2011</v>
      </c>
      <c r="B3710">
        <v>2</v>
      </c>
      <c r="C3710">
        <v>26</v>
      </c>
      <c r="D3710">
        <v>0</v>
      </c>
    </row>
    <row r="3711" spans="1:5" x14ac:dyDescent="0.2">
      <c r="A3711">
        <v>2011</v>
      </c>
      <c r="B3711">
        <v>2</v>
      </c>
      <c r="C3711">
        <v>27</v>
      </c>
      <c r="D3711">
        <v>0.8</v>
      </c>
    </row>
    <row r="3712" spans="1:5" x14ac:dyDescent="0.2">
      <c r="A3712">
        <v>2011</v>
      </c>
      <c r="B3712">
        <v>2</v>
      </c>
      <c r="C3712">
        <v>28</v>
      </c>
      <c r="D3712">
        <v>15.8</v>
      </c>
    </row>
    <row r="3713" spans="1:4" x14ac:dyDescent="0.2">
      <c r="A3713">
        <v>2011</v>
      </c>
      <c r="B3713">
        <v>3</v>
      </c>
      <c r="C3713">
        <v>1</v>
      </c>
      <c r="D3713">
        <v>12</v>
      </c>
    </row>
    <row r="3714" spans="1:4" x14ac:dyDescent="0.2">
      <c r="A3714">
        <v>2011</v>
      </c>
      <c r="B3714">
        <v>3</v>
      </c>
      <c r="C3714">
        <v>2</v>
      </c>
      <c r="D3714">
        <v>7</v>
      </c>
    </row>
    <row r="3715" spans="1:4" x14ac:dyDescent="0.2">
      <c r="A3715">
        <v>2011</v>
      </c>
      <c r="B3715">
        <v>3</v>
      </c>
      <c r="C3715">
        <v>3</v>
      </c>
      <c r="D3715">
        <v>0.1</v>
      </c>
    </row>
    <row r="3716" spans="1:4" x14ac:dyDescent="0.2">
      <c r="A3716">
        <v>2011</v>
      </c>
      <c r="B3716">
        <v>3</v>
      </c>
      <c r="C3716">
        <v>4</v>
      </c>
      <c r="D3716">
        <v>2.2000000000000002</v>
      </c>
    </row>
    <row r="3717" spans="1:4" x14ac:dyDescent="0.2">
      <c r="A3717">
        <v>2011</v>
      </c>
      <c r="B3717">
        <v>3</v>
      </c>
      <c r="C3717">
        <v>5</v>
      </c>
      <c r="D3717">
        <v>8.6999999999999993</v>
      </c>
    </row>
    <row r="3718" spans="1:4" x14ac:dyDescent="0.2">
      <c r="A3718">
        <v>2011</v>
      </c>
      <c r="B3718">
        <v>3</v>
      </c>
      <c r="C3718">
        <v>6</v>
      </c>
      <c r="D3718">
        <v>0.8</v>
      </c>
    </row>
    <row r="3719" spans="1:4" x14ac:dyDescent="0.2">
      <c r="A3719">
        <v>2011</v>
      </c>
      <c r="B3719">
        <v>3</v>
      </c>
      <c r="C3719">
        <v>7</v>
      </c>
      <c r="D3719">
        <v>5.8</v>
      </c>
    </row>
    <row r="3720" spans="1:4" x14ac:dyDescent="0.2">
      <c r="A3720">
        <v>2011</v>
      </c>
      <c r="B3720">
        <v>3</v>
      </c>
      <c r="C3720">
        <v>8</v>
      </c>
      <c r="D3720">
        <v>7.5</v>
      </c>
    </row>
    <row r="3721" spans="1:4" x14ac:dyDescent="0.2">
      <c r="A3721">
        <v>2011</v>
      </c>
      <c r="B3721">
        <v>3</v>
      </c>
      <c r="C3721">
        <v>9</v>
      </c>
      <c r="D3721">
        <v>0</v>
      </c>
    </row>
    <row r="3722" spans="1:4" x14ac:dyDescent="0.2">
      <c r="A3722">
        <v>2011</v>
      </c>
      <c r="B3722">
        <v>3</v>
      </c>
      <c r="C3722">
        <v>10</v>
      </c>
      <c r="D3722">
        <v>0</v>
      </c>
    </row>
    <row r="3723" spans="1:4" x14ac:dyDescent="0.2">
      <c r="A3723">
        <v>2011</v>
      </c>
      <c r="B3723">
        <v>3</v>
      </c>
      <c r="C3723">
        <v>11</v>
      </c>
      <c r="D3723">
        <v>1.9</v>
      </c>
    </row>
    <row r="3724" spans="1:4" x14ac:dyDescent="0.2">
      <c r="A3724">
        <v>2011</v>
      </c>
      <c r="B3724">
        <v>3</v>
      </c>
      <c r="C3724">
        <v>12</v>
      </c>
      <c r="D3724">
        <v>2.5</v>
      </c>
    </row>
    <row r="3725" spans="1:4" x14ac:dyDescent="0.2">
      <c r="A3725">
        <v>2011</v>
      </c>
      <c r="B3725">
        <v>3</v>
      </c>
      <c r="C3725">
        <v>13</v>
      </c>
      <c r="D3725">
        <v>0</v>
      </c>
    </row>
    <row r="3726" spans="1:4" x14ac:dyDescent="0.2">
      <c r="A3726">
        <v>2011</v>
      </c>
      <c r="B3726">
        <v>3</v>
      </c>
      <c r="C3726">
        <v>14</v>
      </c>
      <c r="D3726">
        <v>0</v>
      </c>
    </row>
    <row r="3727" spans="1:4" x14ac:dyDescent="0.2">
      <c r="A3727">
        <v>2011</v>
      </c>
      <c r="B3727">
        <v>3</v>
      </c>
      <c r="C3727">
        <v>15</v>
      </c>
      <c r="D3727">
        <v>2</v>
      </c>
    </row>
    <row r="3728" spans="1:4" x14ac:dyDescent="0.2">
      <c r="A3728">
        <v>2011</v>
      </c>
      <c r="B3728">
        <v>3</v>
      </c>
      <c r="C3728">
        <v>16</v>
      </c>
      <c r="D3728">
        <v>2.5</v>
      </c>
    </row>
    <row r="3729" spans="1:5" x14ac:dyDescent="0.2">
      <c r="A3729">
        <v>2011</v>
      </c>
      <c r="B3729">
        <v>3</v>
      </c>
      <c r="C3729">
        <v>17</v>
      </c>
      <c r="D3729">
        <v>19.899999999999999</v>
      </c>
    </row>
    <row r="3730" spans="1:5" x14ac:dyDescent="0.2">
      <c r="A3730">
        <v>2011</v>
      </c>
      <c r="B3730">
        <v>3</v>
      </c>
      <c r="C3730">
        <v>18</v>
      </c>
      <c r="D3730">
        <v>0.5</v>
      </c>
    </row>
    <row r="3731" spans="1:5" x14ac:dyDescent="0.2">
      <c r="A3731">
        <v>2011</v>
      </c>
      <c r="B3731">
        <v>3</v>
      </c>
      <c r="C3731">
        <v>19</v>
      </c>
      <c r="D3731">
        <v>2.2999999999999998</v>
      </c>
    </row>
    <row r="3732" spans="1:5" x14ac:dyDescent="0.2">
      <c r="A3732">
        <v>2011</v>
      </c>
      <c r="B3732">
        <v>3</v>
      </c>
      <c r="C3732">
        <v>20</v>
      </c>
      <c r="D3732">
        <v>23.2</v>
      </c>
    </row>
    <row r="3733" spans="1:5" x14ac:dyDescent="0.2">
      <c r="A3733">
        <v>2011</v>
      </c>
      <c r="B3733">
        <v>3</v>
      </c>
      <c r="C3733">
        <v>21</v>
      </c>
      <c r="D3733">
        <v>10.1</v>
      </c>
    </row>
    <row r="3734" spans="1:5" x14ac:dyDescent="0.2">
      <c r="A3734">
        <v>2011</v>
      </c>
      <c r="B3734">
        <v>3</v>
      </c>
      <c r="C3734">
        <v>22</v>
      </c>
      <c r="D3734">
        <v>0.6</v>
      </c>
    </row>
    <row r="3735" spans="1:5" x14ac:dyDescent="0.2">
      <c r="A3735">
        <v>2011</v>
      </c>
      <c r="B3735">
        <v>3</v>
      </c>
      <c r="C3735">
        <v>23</v>
      </c>
      <c r="D3735">
        <v>0</v>
      </c>
    </row>
    <row r="3736" spans="1:5" x14ac:dyDescent="0.2">
      <c r="A3736">
        <v>2011</v>
      </c>
      <c r="B3736">
        <v>3</v>
      </c>
      <c r="C3736">
        <v>24</v>
      </c>
      <c r="D3736">
        <v>1</v>
      </c>
    </row>
    <row r="3737" spans="1:5" x14ac:dyDescent="0.2">
      <c r="A3737">
        <v>2011</v>
      </c>
      <c r="B3737">
        <v>3</v>
      </c>
      <c r="C3737">
        <v>25</v>
      </c>
      <c r="D3737">
        <v>0.7</v>
      </c>
    </row>
    <row r="3738" spans="1:5" x14ac:dyDescent="0.2">
      <c r="A3738">
        <v>2011</v>
      </c>
      <c r="B3738">
        <v>3</v>
      </c>
      <c r="C3738">
        <v>26</v>
      </c>
      <c r="D3738">
        <v>75.400000000000006</v>
      </c>
    </row>
    <row r="3739" spans="1:5" x14ac:dyDescent="0.2">
      <c r="A3739">
        <v>2011</v>
      </c>
      <c r="B3739">
        <v>3</v>
      </c>
      <c r="C3739">
        <v>27</v>
      </c>
      <c r="D3739">
        <v>3.3</v>
      </c>
    </row>
    <row r="3740" spans="1:5" x14ac:dyDescent="0.2">
      <c r="A3740">
        <v>2011</v>
      </c>
      <c r="B3740">
        <v>3</v>
      </c>
      <c r="C3740">
        <v>28</v>
      </c>
      <c r="D3740">
        <v>11.7</v>
      </c>
    </row>
    <row r="3741" spans="1:5" x14ac:dyDescent="0.2">
      <c r="A3741">
        <v>2011</v>
      </c>
      <c r="B3741">
        <v>3</v>
      </c>
      <c r="C3741">
        <v>29</v>
      </c>
      <c r="D3741">
        <v>24.9</v>
      </c>
    </row>
    <row r="3742" spans="1:5" x14ac:dyDescent="0.2">
      <c r="A3742">
        <v>2011</v>
      </c>
      <c r="B3742">
        <v>3</v>
      </c>
      <c r="C3742">
        <v>30</v>
      </c>
      <c r="D3742">
        <v>3.9</v>
      </c>
    </row>
    <row r="3743" spans="1:5" x14ac:dyDescent="0.2">
      <c r="A3743">
        <v>2011</v>
      </c>
      <c r="B3743">
        <v>3</v>
      </c>
      <c r="C3743">
        <v>31</v>
      </c>
      <c r="D3743">
        <v>1.7</v>
      </c>
    </row>
    <row r="3744" spans="1:5" x14ac:dyDescent="0.2">
      <c r="A3744">
        <v>2011</v>
      </c>
      <c r="B3744">
        <v>4</v>
      </c>
      <c r="C3744">
        <v>1</v>
      </c>
      <c r="D3744">
        <v>0</v>
      </c>
      <c r="E3744">
        <v>134.285714286</v>
      </c>
    </row>
    <row r="3745" spans="1:5" x14ac:dyDescent="0.2">
      <c r="A3745">
        <v>2011</v>
      </c>
      <c r="B3745">
        <v>4</v>
      </c>
      <c r="C3745">
        <v>2</v>
      </c>
      <c r="D3745">
        <v>0</v>
      </c>
      <c r="E3745">
        <v>133</v>
      </c>
    </row>
    <row r="3746" spans="1:5" x14ac:dyDescent="0.2">
      <c r="A3746">
        <v>2011</v>
      </c>
      <c r="B3746">
        <v>4</v>
      </c>
      <c r="C3746">
        <v>3</v>
      </c>
      <c r="D3746">
        <v>0</v>
      </c>
      <c r="E3746">
        <v>133.155555556</v>
      </c>
    </row>
    <row r="3747" spans="1:5" x14ac:dyDescent="0.2">
      <c r="A3747">
        <v>2011</v>
      </c>
      <c r="B3747">
        <v>4</v>
      </c>
      <c r="C3747">
        <v>4</v>
      </c>
      <c r="D3747">
        <v>0.2</v>
      </c>
      <c r="E3747">
        <v>132.77500000000001</v>
      </c>
    </row>
    <row r="3748" spans="1:5" x14ac:dyDescent="0.2">
      <c r="A3748">
        <v>2011</v>
      </c>
      <c r="B3748">
        <v>4</v>
      </c>
      <c r="C3748">
        <v>5</v>
      </c>
      <c r="D3748">
        <v>0</v>
      </c>
      <c r="E3748">
        <v>132.03846153800001</v>
      </c>
    </row>
    <row r="3749" spans="1:5" x14ac:dyDescent="0.2">
      <c r="A3749">
        <v>2011</v>
      </c>
      <c r="B3749">
        <v>4</v>
      </c>
      <c r="C3749">
        <v>6</v>
      </c>
      <c r="D3749">
        <v>3.6</v>
      </c>
      <c r="E3749">
        <v>132.27000000000001</v>
      </c>
    </row>
    <row r="3750" spans="1:5" x14ac:dyDescent="0.2">
      <c r="A3750">
        <v>2011</v>
      </c>
      <c r="B3750">
        <v>4</v>
      </c>
      <c r="C3750">
        <v>7</v>
      </c>
      <c r="D3750">
        <v>3.6</v>
      </c>
      <c r="E3750">
        <v>130.98571428599999</v>
      </c>
    </row>
    <row r="3751" spans="1:5" x14ac:dyDescent="0.2">
      <c r="A3751">
        <v>2011</v>
      </c>
      <c r="B3751">
        <v>4</v>
      </c>
      <c r="C3751">
        <v>8</v>
      </c>
      <c r="D3751">
        <v>17.3</v>
      </c>
      <c r="E3751">
        <v>128.28666666699999</v>
      </c>
    </row>
    <row r="3752" spans="1:5" x14ac:dyDescent="0.2">
      <c r="A3752">
        <v>2011</v>
      </c>
      <c r="B3752">
        <v>4</v>
      </c>
      <c r="C3752">
        <v>9</v>
      </c>
      <c r="D3752">
        <v>2.5</v>
      </c>
      <c r="E3752">
        <v>169.88723404300001</v>
      </c>
    </row>
    <row r="3753" spans="1:5" x14ac:dyDescent="0.2">
      <c r="A3753">
        <v>2011</v>
      </c>
      <c r="B3753">
        <v>4</v>
      </c>
      <c r="C3753">
        <v>10</v>
      </c>
      <c r="D3753">
        <v>1.9</v>
      </c>
      <c r="E3753">
        <v>131.15</v>
      </c>
    </row>
    <row r="3754" spans="1:5" x14ac:dyDescent="0.2">
      <c r="A3754">
        <v>2011</v>
      </c>
      <c r="B3754">
        <v>4</v>
      </c>
      <c r="C3754">
        <v>11</v>
      </c>
      <c r="D3754">
        <v>41.4</v>
      </c>
      <c r="E3754">
        <v>184</v>
      </c>
    </row>
    <row r="3755" spans="1:5" x14ac:dyDescent="0.2">
      <c r="A3755">
        <v>2011</v>
      </c>
      <c r="B3755">
        <v>4</v>
      </c>
      <c r="C3755">
        <v>12</v>
      </c>
      <c r="D3755">
        <v>6.6</v>
      </c>
      <c r="E3755">
        <v>155.169230769</v>
      </c>
    </row>
    <row r="3756" spans="1:5" x14ac:dyDescent="0.2">
      <c r="A3756">
        <v>2011</v>
      </c>
      <c r="B3756">
        <v>4</v>
      </c>
      <c r="C3756">
        <v>13</v>
      </c>
      <c r="D3756">
        <v>0.7</v>
      </c>
      <c r="E3756">
        <v>140.11818181800001</v>
      </c>
    </row>
    <row r="3757" spans="1:5" x14ac:dyDescent="0.2">
      <c r="A3757">
        <v>2011</v>
      </c>
      <c r="B3757">
        <v>4</v>
      </c>
      <c r="C3757">
        <v>14</v>
      </c>
      <c r="D3757">
        <v>6.6</v>
      </c>
      <c r="E3757">
        <v>139.98124999999999</v>
      </c>
    </row>
    <row r="3758" spans="1:5" x14ac:dyDescent="0.2">
      <c r="A3758">
        <v>2011</v>
      </c>
      <c r="B3758">
        <v>4</v>
      </c>
      <c r="C3758">
        <v>15</v>
      </c>
      <c r="D3758">
        <v>0.4</v>
      </c>
      <c r="E3758">
        <v>137.186666667</v>
      </c>
    </row>
    <row r="3759" spans="1:5" x14ac:dyDescent="0.2">
      <c r="A3759">
        <v>2011</v>
      </c>
      <c r="B3759">
        <v>4</v>
      </c>
      <c r="C3759">
        <v>16</v>
      </c>
      <c r="D3759">
        <v>24.3</v>
      </c>
      <c r="E3759">
        <v>161.18648648600001</v>
      </c>
    </row>
    <row r="3760" spans="1:5" x14ac:dyDescent="0.2">
      <c r="A3760">
        <v>2011</v>
      </c>
      <c r="B3760">
        <v>4</v>
      </c>
      <c r="C3760">
        <v>17</v>
      </c>
      <c r="D3760">
        <v>0.2</v>
      </c>
      <c r="E3760">
        <v>139.366666667</v>
      </c>
    </row>
    <row r="3761" spans="1:5" x14ac:dyDescent="0.2">
      <c r="A3761">
        <v>2011</v>
      </c>
      <c r="B3761">
        <v>4</v>
      </c>
      <c r="C3761">
        <v>18</v>
      </c>
      <c r="D3761">
        <v>0.2</v>
      </c>
      <c r="E3761">
        <v>134.82222222199999</v>
      </c>
    </row>
    <row r="3762" spans="1:5" x14ac:dyDescent="0.2">
      <c r="A3762">
        <v>2011</v>
      </c>
      <c r="B3762">
        <v>4</v>
      </c>
      <c r="C3762">
        <v>19</v>
      </c>
      <c r="D3762">
        <v>0.1</v>
      </c>
      <c r="E3762">
        <v>132.65</v>
      </c>
    </row>
    <row r="3763" spans="1:5" x14ac:dyDescent="0.2">
      <c r="A3763">
        <v>2011</v>
      </c>
      <c r="B3763">
        <v>4</v>
      </c>
      <c r="C3763">
        <v>20</v>
      </c>
      <c r="D3763">
        <v>0.1</v>
      </c>
      <c r="E3763">
        <v>133.0625</v>
      </c>
    </row>
    <row r="3764" spans="1:5" x14ac:dyDescent="0.2">
      <c r="A3764">
        <v>2011</v>
      </c>
      <c r="B3764">
        <v>4</v>
      </c>
      <c r="C3764">
        <v>21</v>
      </c>
      <c r="D3764">
        <v>8.4</v>
      </c>
      <c r="E3764">
        <v>133.30833333300001</v>
      </c>
    </row>
    <row r="3765" spans="1:5" x14ac:dyDescent="0.2">
      <c r="A3765">
        <v>2011</v>
      </c>
      <c r="B3765">
        <v>4</v>
      </c>
      <c r="C3765">
        <v>22</v>
      </c>
      <c r="D3765">
        <v>25.2</v>
      </c>
      <c r="E3765">
        <v>135.913333333</v>
      </c>
    </row>
    <row r="3766" spans="1:5" x14ac:dyDescent="0.2">
      <c r="A3766">
        <v>2011</v>
      </c>
      <c r="B3766">
        <v>4</v>
      </c>
      <c r="C3766">
        <v>23</v>
      </c>
      <c r="D3766">
        <v>41.3</v>
      </c>
      <c r="E3766">
        <v>133.906666667</v>
      </c>
    </row>
    <row r="3767" spans="1:5" x14ac:dyDescent="0.2">
      <c r="A3767">
        <v>2011</v>
      </c>
      <c r="B3767">
        <v>4</v>
      </c>
      <c r="C3767">
        <v>24</v>
      </c>
      <c r="D3767">
        <v>3.8</v>
      </c>
      <c r="E3767">
        <v>202.23725490199999</v>
      </c>
    </row>
    <row r="3768" spans="1:5" x14ac:dyDescent="0.2">
      <c r="A3768">
        <v>2011</v>
      </c>
      <c r="B3768">
        <v>4</v>
      </c>
      <c r="C3768">
        <v>25</v>
      </c>
      <c r="D3768">
        <v>14.6</v>
      </c>
      <c r="E3768">
        <v>138.42222222199999</v>
      </c>
    </row>
    <row r="3769" spans="1:5" x14ac:dyDescent="0.2">
      <c r="A3769">
        <v>2011</v>
      </c>
      <c r="B3769">
        <v>4</v>
      </c>
      <c r="C3769">
        <v>26</v>
      </c>
      <c r="D3769">
        <v>10.1</v>
      </c>
      <c r="E3769">
        <v>142.488</v>
      </c>
    </row>
    <row r="3770" spans="1:5" x14ac:dyDescent="0.2">
      <c r="A3770">
        <v>2011</v>
      </c>
      <c r="B3770">
        <v>4</v>
      </c>
      <c r="C3770">
        <v>27</v>
      </c>
      <c r="D3770">
        <v>22.6</v>
      </c>
      <c r="E3770">
        <v>140.65</v>
      </c>
    </row>
    <row r="3771" spans="1:5" x14ac:dyDescent="0.2">
      <c r="A3771">
        <v>2011</v>
      </c>
      <c r="B3771">
        <v>4</v>
      </c>
      <c r="C3771">
        <v>28</v>
      </c>
      <c r="D3771">
        <v>84</v>
      </c>
      <c r="E3771">
        <v>287.85411764700001</v>
      </c>
    </row>
    <row r="3772" spans="1:5" x14ac:dyDescent="0.2">
      <c r="A3772">
        <v>2011</v>
      </c>
      <c r="B3772">
        <v>4</v>
      </c>
      <c r="C3772">
        <v>29</v>
      </c>
      <c r="D3772">
        <v>7.1</v>
      </c>
      <c r="E3772">
        <v>198.717948718</v>
      </c>
    </row>
    <row r="3773" spans="1:5" x14ac:dyDescent="0.2">
      <c r="A3773">
        <v>2011</v>
      </c>
      <c r="B3773">
        <v>4</v>
      </c>
      <c r="C3773">
        <v>30</v>
      </c>
      <c r="D3773">
        <v>42.8</v>
      </c>
      <c r="E3773">
        <v>157.966666667</v>
      </c>
    </row>
    <row r="3774" spans="1:5" x14ac:dyDescent="0.2">
      <c r="A3774">
        <v>2011</v>
      </c>
      <c r="B3774">
        <v>5</v>
      </c>
      <c r="C3774">
        <v>1</v>
      </c>
      <c r="D3774">
        <v>30.6</v>
      </c>
      <c r="E3774">
        <v>195.67638888900001</v>
      </c>
    </row>
    <row r="3775" spans="1:5" x14ac:dyDescent="0.2">
      <c r="A3775">
        <v>2011</v>
      </c>
      <c r="B3775">
        <v>5</v>
      </c>
      <c r="C3775">
        <v>2</v>
      </c>
      <c r="D3775">
        <v>2.6</v>
      </c>
      <c r="E3775">
        <v>170.52592592600001</v>
      </c>
    </row>
    <row r="3776" spans="1:5" x14ac:dyDescent="0.2">
      <c r="A3776">
        <v>2011</v>
      </c>
      <c r="B3776">
        <v>5</v>
      </c>
      <c r="C3776">
        <v>3</v>
      </c>
      <c r="D3776">
        <v>0.3</v>
      </c>
      <c r="E3776">
        <v>149.966666667</v>
      </c>
    </row>
    <row r="3777" spans="1:5" x14ac:dyDescent="0.2">
      <c r="A3777">
        <v>2011</v>
      </c>
      <c r="B3777">
        <v>5</v>
      </c>
      <c r="C3777">
        <v>4</v>
      </c>
      <c r="D3777">
        <v>0.7</v>
      </c>
      <c r="E3777">
        <v>146.70714285700001</v>
      </c>
    </row>
    <row r="3778" spans="1:5" x14ac:dyDescent="0.2">
      <c r="A3778">
        <v>2011</v>
      </c>
      <c r="B3778">
        <v>5</v>
      </c>
      <c r="C3778">
        <v>5</v>
      </c>
      <c r="D3778">
        <v>2.1</v>
      </c>
      <c r="E3778">
        <v>163.01290322599999</v>
      </c>
    </row>
    <row r="3779" spans="1:5" x14ac:dyDescent="0.2">
      <c r="A3779">
        <v>2011</v>
      </c>
      <c r="B3779">
        <v>5</v>
      </c>
      <c r="C3779">
        <v>6</v>
      </c>
      <c r="D3779">
        <v>39.6</v>
      </c>
      <c r="E3779">
        <v>150.4</v>
      </c>
    </row>
    <row r="3780" spans="1:5" x14ac:dyDescent="0.2">
      <c r="A3780">
        <v>2011</v>
      </c>
      <c r="B3780">
        <v>5</v>
      </c>
      <c r="C3780">
        <v>7</v>
      </c>
      <c r="D3780">
        <v>1.5</v>
      </c>
      <c r="E3780">
        <v>153.623809524</v>
      </c>
    </row>
    <row r="3781" spans="1:5" x14ac:dyDescent="0.2">
      <c r="A3781">
        <v>2011</v>
      </c>
      <c r="B3781">
        <v>5</v>
      </c>
      <c r="C3781">
        <v>8</v>
      </c>
      <c r="D3781">
        <v>0.3</v>
      </c>
      <c r="E3781">
        <v>146.04615384600001</v>
      </c>
    </row>
    <row r="3782" spans="1:5" x14ac:dyDescent="0.2">
      <c r="A3782">
        <v>2011</v>
      </c>
      <c r="B3782">
        <v>5</v>
      </c>
      <c r="C3782">
        <v>9</v>
      </c>
      <c r="D3782">
        <v>9.1</v>
      </c>
      <c r="E3782">
        <v>148.69166666699999</v>
      </c>
    </row>
    <row r="3783" spans="1:5" x14ac:dyDescent="0.2">
      <c r="A3783">
        <v>2011</v>
      </c>
      <c r="B3783">
        <v>5</v>
      </c>
      <c r="C3783">
        <v>10</v>
      </c>
      <c r="D3783">
        <v>0.2</v>
      </c>
      <c r="E3783">
        <v>144.12307692300001</v>
      </c>
    </row>
    <row r="3784" spans="1:5" x14ac:dyDescent="0.2">
      <c r="A3784">
        <v>2011</v>
      </c>
      <c r="B3784">
        <v>5</v>
      </c>
      <c r="C3784">
        <v>11</v>
      </c>
      <c r="D3784">
        <v>0</v>
      </c>
      <c r="E3784">
        <v>140.913333333</v>
      </c>
    </row>
    <row r="3785" spans="1:5" x14ac:dyDescent="0.2">
      <c r="A3785">
        <v>2011</v>
      </c>
      <c r="B3785">
        <v>5</v>
      </c>
      <c r="C3785">
        <v>12</v>
      </c>
      <c r="D3785">
        <v>1</v>
      </c>
      <c r="E3785">
        <v>138.42500000000001</v>
      </c>
    </row>
    <row r="3786" spans="1:5" x14ac:dyDescent="0.2">
      <c r="A3786">
        <v>2011</v>
      </c>
      <c r="B3786">
        <v>5</v>
      </c>
      <c r="C3786">
        <v>13</v>
      </c>
      <c r="D3786">
        <v>0.2</v>
      </c>
      <c r="E3786">
        <v>139.181818182</v>
      </c>
    </row>
    <row r="3787" spans="1:5" x14ac:dyDescent="0.2">
      <c r="A3787">
        <v>2011</v>
      </c>
      <c r="B3787">
        <v>5</v>
      </c>
      <c r="C3787">
        <v>14</v>
      </c>
      <c r="D3787">
        <v>0</v>
      </c>
      <c r="E3787">
        <v>138.66</v>
      </c>
    </row>
    <row r="3788" spans="1:5" x14ac:dyDescent="0.2">
      <c r="A3788">
        <v>2011</v>
      </c>
      <c r="B3788">
        <v>5</v>
      </c>
      <c r="C3788">
        <v>15</v>
      </c>
      <c r="D3788">
        <v>1</v>
      </c>
      <c r="E3788">
        <v>135.43333333300001</v>
      </c>
    </row>
    <row r="3789" spans="1:5" x14ac:dyDescent="0.2">
      <c r="A3789">
        <v>2011</v>
      </c>
      <c r="B3789">
        <v>5</v>
      </c>
      <c r="C3789">
        <v>16</v>
      </c>
      <c r="D3789">
        <v>0.8</v>
      </c>
      <c r="E3789">
        <v>135.21</v>
      </c>
    </row>
    <row r="3790" spans="1:5" x14ac:dyDescent="0.2">
      <c r="A3790">
        <v>2011</v>
      </c>
      <c r="B3790">
        <v>5</v>
      </c>
      <c r="C3790">
        <v>17</v>
      </c>
      <c r="D3790">
        <v>6.5</v>
      </c>
      <c r="E3790">
        <v>138.51875000000001</v>
      </c>
    </row>
    <row r="3791" spans="1:5" x14ac:dyDescent="0.2">
      <c r="A3791">
        <v>2011</v>
      </c>
      <c r="B3791">
        <v>5</v>
      </c>
      <c r="C3791">
        <v>18</v>
      </c>
      <c r="D3791">
        <v>0.3</v>
      </c>
      <c r="E3791">
        <v>138.282352941</v>
      </c>
    </row>
    <row r="3792" spans="1:5" x14ac:dyDescent="0.2">
      <c r="A3792">
        <v>2011</v>
      </c>
      <c r="B3792">
        <v>5</v>
      </c>
      <c r="C3792">
        <v>19</v>
      </c>
      <c r="D3792">
        <v>0</v>
      </c>
      <c r="E3792">
        <v>135.77333333300001</v>
      </c>
    </row>
    <row r="3793" spans="1:5" x14ac:dyDescent="0.2">
      <c r="A3793">
        <v>2011</v>
      </c>
      <c r="B3793">
        <v>5</v>
      </c>
      <c r="C3793">
        <v>20</v>
      </c>
      <c r="D3793">
        <v>4.4000000000000004</v>
      </c>
      <c r="E3793">
        <v>134.75</v>
      </c>
    </row>
    <row r="3794" spans="1:5" x14ac:dyDescent="0.2">
      <c r="A3794">
        <v>2011</v>
      </c>
      <c r="B3794">
        <v>5</v>
      </c>
      <c r="C3794">
        <v>21</v>
      </c>
      <c r="D3794">
        <v>63</v>
      </c>
      <c r="E3794">
        <v>151.20714285700001</v>
      </c>
    </row>
    <row r="3795" spans="1:5" x14ac:dyDescent="0.2">
      <c r="A3795">
        <v>2011</v>
      </c>
      <c r="B3795">
        <v>5</v>
      </c>
      <c r="C3795">
        <v>22</v>
      </c>
      <c r="D3795">
        <v>0.2</v>
      </c>
      <c r="E3795">
        <v>141.375</v>
      </c>
    </row>
    <row r="3796" spans="1:5" x14ac:dyDescent="0.2">
      <c r="A3796">
        <v>2011</v>
      </c>
      <c r="B3796">
        <v>5</v>
      </c>
      <c r="C3796">
        <v>23</v>
      </c>
      <c r="D3796">
        <v>0</v>
      </c>
      <c r="E3796">
        <v>137.46</v>
      </c>
    </row>
    <row r="3797" spans="1:5" x14ac:dyDescent="0.2">
      <c r="A3797">
        <v>2011</v>
      </c>
      <c r="B3797">
        <v>5</v>
      </c>
      <c r="C3797">
        <v>24</v>
      </c>
      <c r="D3797">
        <v>0.1</v>
      </c>
      <c r="E3797">
        <v>135.15384615400001</v>
      </c>
    </row>
    <row r="3798" spans="1:5" x14ac:dyDescent="0.2">
      <c r="A3798">
        <v>2011</v>
      </c>
      <c r="B3798">
        <v>5</v>
      </c>
      <c r="C3798">
        <v>25</v>
      </c>
      <c r="D3798">
        <v>2.6</v>
      </c>
      <c r="E3798">
        <v>134.738461538</v>
      </c>
    </row>
    <row r="3799" spans="1:5" x14ac:dyDescent="0.2">
      <c r="A3799">
        <v>2011</v>
      </c>
      <c r="B3799">
        <v>5</v>
      </c>
      <c r="C3799">
        <v>26</v>
      </c>
      <c r="D3799">
        <v>0.4</v>
      </c>
      <c r="E3799">
        <v>132.43333333300001</v>
      </c>
    </row>
    <row r="3800" spans="1:5" x14ac:dyDescent="0.2">
      <c r="A3800">
        <v>2011</v>
      </c>
      <c r="B3800">
        <v>5</v>
      </c>
      <c r="C3800">
        <v>27</v>
      </c>
      <c r="D3800">
        <v>0</v>
      </c>
      <c r="E3800">
        <v>133.135714286</v>
      </c>
    </row>
    <row r="3801" spans="1:5" x14ac:dyDescent="0.2">
      <c r="A3801">
        <v>2011</v>
      </c>
      <c r="B3801">
        <v>5</v>
      </c>
      <c r="C3801">
        <v>28</v>
      </c>
      <c r="D3801">
        <v>5.0999999999999996</v>
      </c>
      <c r="E3801">
        <v>133.97499999999999</v>
      </c>
    </row>
    <row r="3802" spans="1:5" x14ac:dyDescent="0.2">
      <c r="A3802">
        <v>2011</v>
      </c>
      <c r="B3802">
        <v>5</v>
      </c>
      <c r="C3802">
        <v>29</v>
      </c>
      <c r="D3802">
        <v>0.5</v>
      </c>
      <c r="E3802">
        <v>134.633333333</v>
      </c>
    </row>
    <row r="3803" spans="1:5" x14ac:dyDescent="0.2">
      <c r="A3803">
        <v>2011</v>
      </c>
      <c r="B3803">
        <v>5</v>
      </c>
      <c r="C3803">
        <v>30</v>
      </c>
      <c r="D3803">
        <v>0</v>
      </c>
      <c r="E3803">
        <v>133.72142857099999</v>
      </c>
    </row>
    <row r="3804" spans="1:5" x14ac:dyDescent="0.2">
      <c r="A3804">
        <v>2011</v>
      </c>
      <c r="B3804">
        <v>5</v>
      </c>
      <c r="C3804">
        <v>31</v>
      </c>
      <c r="D3804">
        <v>0</v>
      </c>
      <c r="E3804">
        <v>132.98333333299999</v>
      </c>
    </row>
    <row r="3805" spans="1:5" x14ac:dyDescent="0.2">
      <c r="A3805">
        <v>2011</v>
      </c>
      <c r="B3805">
        <v>6</v>
      </c>
      <c r="C3805">
        <v>1</v>
      </c>
      <c r="D3805">
        <v>0</v>
      </c>
      <c r="E3805">
        <v>132.26428571400001</v>
      </c>
    </row>
    <row r="3806" spans="1:5" x14ac:dyDescent="0.2">
      <c r="A3806">
        <v>2011</v>
      </c>
      <c r="B3806">
        <v>6</v>
      </c>
      <c r="C3806">
        <v>2</v>
      </c>
      <c r="D3806">
        <v>9.8000000000000007</v>
      </c>
      <c r="E3806">
        <v>130.15384615400001</v>
      </c>
    </row>
    <row r="3807" spans="1:5" x14ac:dyDescent="0.2">
      <c r="A3807">
        <v>2011</v>
      </c>
      <c r="B3807">
        <v>6</v>
      </c>
      <c r="C3807">
        <v>3</v>
      </c>
      <c r="D3807">
        <v>0.2</v>
      </c>
      <c r="E3807">
        <v>130.30909090899999</v>
      </c>
    </row>
    <row r="3808" spans="1:5" x14ac:dyDescent="0.2">
      <c r="A3808">
        <v>2011</v>
      </c>
      <c r="B3808">
        <v>6</v>
      </c>
      <c r="C3808">
        <v>4</v>
      </c>
      <c r="D3808">
        <v>0</v>
      </c>
      <c r="E3808">
        <v>131.31428571399999</v>
      </c>
    </row>
    <row r="3809" spans="1:5" x14ac:dyDescent="0.2">
      <c r="A3809">
        <v>2011</v>
      </c>
      <c r="B3809">
        <v>6</v>
      </c>
      <c r="C3809">
        <v>5</v>
      </c>
      <c r="D3809">
        <v>4.0999999999999996</v>
      </c>
      <c r="E3809">
        <v>132.48636363599999</v>
      </c>
    </row>
    <row r="3810" spans="1:5" x14ac:dyDescent="0.2">
      <c r="A3810">
        <v>2011</v>
      </c>
      <c r="B3810">
        <v>6</v>
      </c>
      <c r="C3810">
        <v>6</v>
      </c>
      <c r="D3810">
        <v>0.1</v>
      </c>
      <c r="E3810">
        <v>132.44705882400001</v>
      </c>
    </row>
    <row r="3811" spans="1:5" x14ac:dyDescent="0.2">
      <c r="A3811">
        <v>2011</v>
      </c>
      <c r="B3811">
        <v>6</v>
      </c>
      <c r="C3811">
        <v>7</v>
      </c>
      <c r="D3811">
        <v>9.6</v>
      </c>
      <c r="E3811">
        <v>132.33846153799999</v>
      </c>
    </row>
    <row r="3812" spans="1:5" x14ac:dyDescent="0.2">
      <c r="A3812">
        <v>2011</v>
      </c>
      <c r="B3812">
        <v>6</v>
      </c>
      <c r="C3812">
        <v>8</v>
      </c>
      <c r="D3812">
        <v>0.4</v>
      </c>
      <c r="E3812">
        <v>132.508333333</v>
      </c>
    </row>
    <row r="3813" spans="1:5" x14ac:dyDescent="0.2">
      <c r="A3813">
        <v>2011</v>
      </c>
      <c r="B3813">
        <v>6</v>
      </c>
      <c r="C3813">
        <v>9</v>
      </c>
      <c r="D3813">
        <v>0</v>
      </c>
      <c r="E3813">
        <v>131.633333333</v>
      </c>
    </row>
    <row r="3814" spans="1:5" x14ac:dyDescent="0.2">
      <c r="A3814">
        <v>2011</v>
      </c>
      <c r="B3814">
        <v>6</v>
      </c>
      <c r="C3814">
        <v>10</v>
      </c>
      <c r="D3814">
        <v>0.2</v>
      </c>
      <c r="E3814">
        <v>130.9375</v>
      </c>
    </row>
    <row r="3815" spans="1:5" x14ac:dyDescent="0.2">
      <c r="A3815">
        <v>2011</v>
      </c>
      <c r="B3815">
        <v>6</v>
      </c>
      <c r="C3815">
        <v>11</v>
      </c>
      <c r="D3815">
        <v>10.7</v>
      </c>
      <c r="E3815">
        <v>127.93157894700001</v>
      </c>
    </row>
    <row r="3816" spans="1:5" x14ac:dyDescent="0.2">
      <c r="A3816">
        <v>2011</v>
      </c>
      <c r="B3816">
        <v>6</v>
      </c>
      <c r="C3816">
        <v>12</v>
      </c>
      <c r="D3816">
        <v>5.5</v>
      </c>
      <c r="E3816">
        <v>125.4375</v>
      </c>
    </row>
    <row r="3817" spans="1:5" x14ac:dyDescent="0.2">
      <c r="A3817">
        <v>2011</v>
      </c>
      <c r="B3817">
        <v>6</v>
      </c>
      <c r="C3817">
        <v>13</v>
      </c>
      <c r="D3817">
        <v>10</v>
      </c>
      <c r="E3817">
        <v>126.452</v>
      </c>
    </row>
    <row r="3818" spans="1:5" x14ac:dyDescent="0.2">
      <c r="A3818">
        <v>2011</v>
      </c>
      <c r="B3818">
        <v>6</v>
      </c>
      <c r="C3818">
        <v>14</v>
      </c>
      <c r="D3818">
        <v>7.5</v>
      </c>
      <c r="E3818">
        <v>126.893333333</v>
      </c>
    </row>
    <row r="3819" spans="1:5" x14ac:dyDescent="0.2">
      <c r="A3819">
        <v>2011</v>
      </c>
      <c r="B3819">
        <v>6</v>
      </c>
      <c r="C3819">
        <v>15</v>
      </c>
      <c r="D3819">
        <v>5.2</v>
      </c>
      <c r="E3819">
        <v>128.88124999999999</v>
      </c>
    </row>
    <row r="3820" spans="1:5" x14ac:dyDescent="0.2">
      <c r="A3820">
        <v>2011</v>
      </c>
      <c r="B3820">
        <v>6</v>
      </c>
      <c r="C3820">
        <v>16</v>
      </c>
      <c r="D3820">
        <v>4.0999999999999996</v>
      </c>
      <c r="E3820">
        <v>131.04444444399999</v>
      </c>
    </row>
    <row r="3821" spans="1:5" x14ac:dyDescent="0.2">
      <c r="A3821">
        <v>2011</v>
      </c>
      <c r="B3821">
        <v>6</v>
      </c>
      <c r="C3821">
        <v>17</v>
      </c>
      <c r="D3821">
        <v>20.9</v>
      </c>
      <c r="E3821">
        <v>128.682142857</v>
      </c>
    </row>
    <row r="3822" spans="1:5" x14ac:dyDescent="0.2">
      <c r="A3822">
        <v>2011</v>
      </c>
      <c r="B3822">
        <v>6</v>
      </c>
      <c r="C3822">
        <v>18</v>
      </c>
      <c r="D3822">
        <v>1.4</v>
      </c>
      <c r="E3822">
        <v>126.41818181799999</v>
      </c>
    </row>
    <row r="3823" spans="1:5" x14ac:dyDescent="0.2">
      <c r="A3823">
        <v>2011</v>
      </c>
      <c r="B3823">
        <v>6</v>
      </c>
      <c r="C3823">
        <v>19</v>
      </c>
      <c r="D3823">
        <v>14.7</v>
      </c>
      <c r="E3823">
        <v>127.17</v>
      </c>
    </row>
    <row r="3824" spans="1:5" x14ac:dyDescent="0.2">
      <c r="A3824">
        <v>2011</v>
      </c>
      <c r="B3824">
        <v>6</v>
      </c>
      <c r="C3824">
        <v>20</v>
      </c>
      <c r="D3824">
        <v>2.4</v>
      </c>
      <c r="E3824">
        <v>133.64210526299999</v>
      </c>
    </row>
    <row r="3825" spans="1:5" x14ac:dyDescent="0.2">
      <c r="A3825">
        <v>2011</v>
      </c>
      <c r="B3825">
        <v>6</v>
      </c>
      <c r="C3825">
        <v>21</v>
      </c>
      <c r="D3825">
        <v>0</v>
      </c>
      <c r="E3825">
        <v>131.383333333</v>
      </c>
    </row>
    <row r="3826" spans="1:5" x14ac:dyDescent="0.2">
      <c r="A3826">
        <v>2011</v>
      </c>
      <c r="B3826">
        <v>6</v>
      </c>
      <c r="C3826">
        <v>22</v>
      </c>
      <c r="D3826">
        <v>0.1</v>
      </c>
      <c r="E3826">
        <v>130.20666666700001</v>
      </c>
    </row>
    <row r="3827" spans="1:5" x14ac:dyDescent="0.2">
      <c r="A3827">
        <v>2011</v>
      </c>
      <c r="B3827">
        <v>6</v>
      </c>
      <c r="C3827">
        <v>23</v>
      </c>
      <c r="D3827">
        <v>4.5</v>
      </c>
      <c r="E3827">
        <v>129.6</v>
      </c>
    </row>
    <row r="3828" spans="1:5" x14ac:dyDescent="0.2">
      <c r="A3828">
        <v>2011</v>
      </c>
      <c r="B3828">
        <v>6</v>
      </c>
      <c r="C3828">
        <v>24</v>
      </c>
      <c r="D3828">
        <v>0.2</v>
      </c>
      <c r="E3828">
        <v>131.375</v>
      </c>
    </row>
    <row r="3829" spans="1:5" x14ac:dyDescent="0.2">
      <c r="A3829">
        <v>2011</v>
      </c>
      <c r="B3829">
        <v>6</v>
      </c>
      <c r="C3829">
        <v>25</v>
      </c>
      <c r="D3829">
        <v>0.5</v>
      </c>
      <c r="E3829">
        <v>126.5</v>
      </c>
    </row>
    <row r="3830" spans="1:5" x14ac:dyDescent="0.2">
      <c r="A3830">
        <v>2011</v>
      </c>
      <c r="B3830">
        <v>6</v>
      </c>
      <c r="C3830">
        <v>26</v>
      </c>
      <c r="D3830">
        <v>7.6</v>
      </c>
      <c r="E3830">
        <v>123.283333333</v>
      </c>
    </row>
    <row r="3831" spans="1:5" x14ac:dyDescent="0.2">
      <c r="A3831">
        <v>2011</v>
      </c>
      <c r="B3831">
        <v>6</v>
      </c>
      <c r="C3831">
        <v>27</v>
      </c>
      <c r="D3831">
        <v>1.4</v>
      </c>
      <c r="E3831">
        <v>126.66538461499999</v>
      </c>
    </row>
    <row r="3832" spans="1:5" x14ac:dyDescent="0.2">
      <c r="A3832">
        <v>2011</v>
      </c>
      <c r="B3832">
        <v>6</v>
      </c>
      <c r="C3832">
        <v>28</v>
      </c>
      <c r="D3832">
        <v>0.9</v>
      </c>
      <c r="E3832">
        <v>123.246153846</v>
      </c>
    </row>
    <row r="3833" spans="1:5" x14ac:dyDescent="0.2">
      <c r="A3833">
        <v>2011</v>
      </c>
      <c r="B3833">
        <v>6</v>
      </c>
      <c r="C3833">
        <v>29</v>
      </c>
      <c r="D3833">
        <v>6.6</v>
      </c>
      <c r="E3833">
        <v>121.244444444</v>
      </c>
    </row>
    <row r="3834" spans="1:5" x14ac:dyDescent="0.2">
      <c r="A3834">
        <v>2011</v>
      </c>
      <c r="B3834">
        <v>6</v>
      </c>
      <c r="C3834">
        <v>30</v>
      </c>
      <c r="D3834">
        <v>20</v>
      </c>
      <c r="E3834">
        <v>123.931818182</v>
      </c>
    </row>
    <row r="3835" spans="1:5" x14ac:dyDescent="0.2">
      <c r="A3835">
        <v>2011</v>
      </c>
      <c r="B3835">
        <v>7</v>
      </c>
      <c r="C3835">
        <v>1</v>
      </c>
      <c r="D3835">
        <v>11.3</v>
      </c>
      <c r="E3835">
        <v>131.28749999999999</v>
      </c>
    </row>
    <row r="3836" spans="1:5" x14ac:dyDescent="0.2">
      <c r="A3836">
        <v>2011</v>
      </c>
      <c r="B3836">
        <v>7</v>
      </c>
      <c r="C3836">
        <v>2</v>
      </c>
      <c r="D3836">
        <v>32.799999999999997</v>
      </c>
      <c r="E3836">
        <v>127.7</v>
      </c>
    </row>
    <row r="3837" spans="1:5" x14ac:dyDescent="0.2">
      <c r="A3837">
        <v>2011</v>
      </c>
      <c r="B3837">
        <v>7</v>
      </c>
      <c r="C3837">
        <v>3</v>
      </c>
      <c r="D3837">
        <v>15.7</v>
      </c>
      <c r="E3837">
        <v>140.97916666699999</v>
      </c>
    </row>
    <row r="3838" spans="1:5" x14ac:dyDescent="0.2">
      <c r="A3838">
        <v>2011</v>
      </c>
      <c r="B3838">
        <v>7</v>
      </c>
      <c r="C3838">
        <v>4</v>
      </c>
      <c r="D3838">
        <v>11.1</v>
      </c>
      <c r="E3838">
        <v>136.56666666699999</v>
      </c>
    </row>
    <row r="3839" spans="1:5" x14ac:dyDescent="0.2">
      <c r="A3839">
        <v>2011</v>
      </c>
      <c r="B3839">
        <v>7</v>
      </c>
      <c r="C3839">
        <v>5</v>
      </c>
      <c r="D3839">
        <v>0.2</v>
      </c>
      <c r="E3839">
        <v>132.85</v>
      </c>
    </row>
    <row r="3840" spans="1:5" x14ac:dyDescent="0.2">
      <c r="A3840">
        <v>2011</v>
      </c>
      <c r="B3840">
        <v>7</v>
      </c>
      <c r="C3840">
        <v>6</v>
      </c>
      <c r="D3840">
        <v>21</v>
      </c>
      <c r="E3840">
        <v>134.57222222199999</v>
      </c>
    </row>
    <row r="3841" spans="1:5" x14ac:dyDescent="0.2">
      <c r="A3841">
        <v>2011</v>
      </c>
      <c r="B3841">
        <v>7</v>
      </c>
      <c r="C3841">
        <v>7</v>
      </c>
      <c r="D3841">
        <v>21.2</v>
      </c>
      <c r="E3841">
        <v>143.96</v>
      </c>
    </row>
    <row r="3842" spans="1:5" x14ac:dyDescent="0.2">
      <c r="A3842">
        <v>2011</v>
      </c>
      <c r="B3842">
        <v>7</v>
      </c>
      <c r="C3842">
        <v>8</v>
      </c>
      <c r="D3842">
        <v>0.1</v>
      </c>
      <c r="E3842">
        <v>147.80000000000001</v>
      </c>
    </row>
    <row r="3843" spans="1:5" x14ac:dyDescent="0.2">
      <c r="A3843">
        <v>2011</v>
      </c>
      <c r="B3843">
        <v>7</v>
      </c>
      <c r="C3843">
        <v>9</v>
      </c>
      <c r="D3843">
        <v>0.1</v>
      </c>
      <c r="E3843">
        <v>125.97499999999999</v>
      </c>
    </row>
    <row r="3844" spans="1:5" x14ac:dyDescent="0.2">
      <c r="A3844">
        <v>2011</v>
      </c>
      <c r="B3844">
        <v>7</v>
      </c>
      <c r="C3844">
        <v>10</v>
      </c>
      <c r="D3844">
        <v>28.8</v>
      </c>
      <c r="E3844">
        <v>123.81666666700001</v>
      </c>
    </row>
    <row r="3845" spans="1:5" x14ac:dyDescent="0.2">
      <c r="A3845">
        <v>2011</v>
      </c>
      <c r="B3845">
        <v>7</v>
      </c>
      <c r="C3845">
        <v>11</v>
      </c>
      <c r="D3845">
        <v>2.1</v>
      </c>
      <c r="E3845">
        <v>146.10833333299999</v>
      </c>
    </row>
    <row r="3846" spans="1:5" x14ac:dyDescent="0.2">
      <c r="A3846">
        <v>2011</v>
      </c>
      <c r="B3846">
        <v>7</v>
      </c>
      <c r="C3846">
        <v>12</v>
      </c>
      <c r="D3846">
        <v>15.2</v>
      </c>
      <c r="E3846">
        <v>130.18</v>
      </c>
    </row>
    <row r="3847" spans="1:5" x14ac:dyDescent="0.2">
      <c r="A3847">
        <v>2011</v>
      </c>
      <c r="B3847">
        <v>7</v>
      </c>
      <c r="C3847">
        <v>13</v>
      </c>
      <c r="D3847">
        <v>1.1000000000000001</v>
      </c>
      <c r="E3847">
        <v>147.69999999999999</v>
      </c>
    </row>
    <row r="3848" spans="1:5" x14ac:dyDescent="0.2">
      <c r="A3848">
        <v>2011</v>
      </c>
      <c r="B3848">
        <v>7</v>
      </c>
      <c r="C3848">
        <v>14</v>
      </c>
      <c r="D3848">
        <v>8.1</v>
      </c>
      <c r="E3848">
        <v>131.26666666700001</v>
      </c>
    </row>
    <row r="3849" spans="1:5" x14ac:dyDescent="0.2">
      <c r="A3849">
        <v>2011</v>
      </c>
      <c r="B3849">
        <v>7</v>
      </c>
      <c r="C3849">
        <v>15</v>
      </c>
      <c r="D3849">
        <v>9.8000000000000007</v>
      </c>
      <c r="E3849">
        <v>126.5625</v>
      </c>
    </row>
    <row r="3850" spans="1:5" x14ac:dyDescent="0.2">
      <c r="A3850">
        <v>2011</v>
      </c>
      <c r="B3850">
        <v>7</v>
      </c>
      <c r="C3850">
        <v>16</v>
      </c>
      <c r="D3850">
        <v>4.9000000000000004</v>
      </c>
      <c r="E3850">
        <v>125.878571429</v>
      </c>
    </row>
    <row r="3851" spans="1:5" x14ac:dyDescent="0.2">
      <c r="A3851">
        <v>2011</v>
      </c>
      <c r="B3851">
        <v>7</v>
      </c>
      <c r="C3851">
        <v>17</v>
      </c>
      <c r="D3851">
        <v>2.8</v>
      </c>
      <c r="E3851">
        <v>125.65</v>
      </c>
    </row>
    <row r="3852" spans="1:5" x14ac:dyDescent="0.2">
      <c r="A3852">
        <v>2011</v>
      </c>
      <c r="B3852">
        <v>7</v>
      </c>
      <c r="C3852">
        <v>18</v>
      </c>
      <c r="D3852">
        <v>0</v>
      </c>
      <c r="E3852">
        <v>125.96153846199999</v>
      </c>
    </row>
    <row r="3853" spans="1:5" x14ac:dyDescent="0.2">
      <c r="A3853">
        <v>2011</v>
      </c>
      <c r="B3853">
        <v>7</v>
      </c>
      <c r="C3853">
        <v>19</v>
      </c>
      <c r="D3853">
        <v>0.9</v>
      </c>
      <c r="E3853">
        <v>123.28</v>
      </c>
    </row>
    <row r="3854" spans="1:5" x14ac:dyDescent="0.2">
      <c r="A3854">
        <v>2011</v>
      </c>
      <c r="B3854">
        <v>7</v>
      </c>
      <c r="C3854">
        <v>20</v>
      </c>
      <c r="D3854">
        <v>14.2</v>
      </c>
      <c r="E3854">
        <v>122.655555556</v>
      </c>
    </row>
    <row r="3855" spans="1:5" x14ac:dyDescent="0.2">
      <c r="A3855">
        <v>2011</v>
      </c>
      <c r="B3855">
        <v>7</v>
      </c>
      <c r="C3855">
        <v>21</v>
      </c>
      <c r="D3855">
        <v>8.6</v>
      </c>
      <c r="E3855">
        <v>132.55000000000001</v>
      </c>
    </row>
    <row r="3856" spans="1:5" x14ac:dyDescent="0.2">
      <c r="A3856">
        <v>2011</v>
      </c>
      <c r="B3856">
        <v>7</v>
      </c>
      <c r="C3856">
        <v>22</v>
      </c>
      <c r="D3856">
        <v>17.5</v>
      </c>
      <c r="E3856">
        <v>135.023809524</v>
      </c>
    </row>
    <row r="3857" spans="1:5" x14ac:dyDescent="0.2">
      <c r="A3857">
        <v>2011</v>
      </c>
      <c r="B3857">
        <v>7</v>
      </c>
      <c r="C3857">
        <v>23</v>
      </c>
      <c r="D3857">
        <v>4.2</v>
      </c>
      <c r="E3857">
        <v>133.952941176</v>
      </c>
    </row>
    <row r="3858" spans="1:5" x14ac:dyDescent="0.2">
      <c r="A3858">
        <v>2011</v>
      </c>
      <c r="B3858">
        <v>7</v>
      </c>
      <c r="C3858">
        <v>24</v>
      </c>
      <c r="D3858">
        <v>24</v>
      </c>
      <c r="E3858">
        <v>130.18</v>
      </c>
    </row>
    <row r="3859" spans="1:5" x14ac:dyDescent="0.2">
      <c r="A3859">
        <v>2011</v>
      </c>
      <c r="B3859">
        <v>7</v>
      </c>
      <c r="C3859">
        <v>25</v>
      </c>
      <c r="D3859">
        <v>26.1</v>
      </c>
      <c r="E3859">
        <v>168.328813559</v>
      </c>
    </row>
    <row r="3860" spans="1:5" x14ac:dyDescent="0.2">
      <c r="A3860">
        <v>2011</v>
      </c>
      <c r="B3860">
        <v>7</v>
      </c>
      <c r="C3860">
        <v>26</v>
      </c>
      <c r="D3860">
        <v>8.6999999999999993</v>
      </c>
      <c r="E3860">
        <v>151.128571429</v>
      </c>
    </row>
    <row r="3861" spans="1:5" x14ac:dyDescent="0.2">
      <c r="A3861">
        <v>2011</v>
      </c>
      <c r="B3861">
        <v>7</v>
      </c>
      <c r="C3861">
        <v>27</v>
      </c>
      <c r="D3861">
        <v>46.8</v>
      </c>
      <c r="E3861">
        <v>182.58809523799999</v>
      </c>
    </row>
    <row r="3862" spans="1:5" x14ac:dyDescent="0.2">
      <c r="A3862">
        <v>2011</v>
      </c>
      <c r="B3862">
        <v>7</v>
      </c>
      <c r="C3862">
        <v>28</v>
      </c>
      <c r="D3862">
        <v>14.5</v>
      </c>
      <c r="E3862">
        <v>207.66142857099999</v>
      </c>
    </row>
    <row r="3863" spans="1:5" x14ac:dyDescent="0.2">
      <c r="A3863">
        <v>2011</v>
      </c>
      <c r="B3863">
        <v>7</v>
      </c>
      <c r="C3863">
        <v>29</v>
      </c>
      <c r="D3863">
        <v>2.4</v>
      </c>
      <c r="E3863">
        <v>144.85</v>
      </c>
    </row>
    <row r="3864" spans="1:5" x14ac:dyDescent="0.2">
      <c r="A3864">
        <v>2011</v>
      </c>
      <c r="B3864">
        <v>7</v>
      </c>
      <c r="C3864">
        <v>30</v>
      </c>
      <c r="D3864">
        <v>3.6</v>
      </c>
      <c r="E3864">
        <v>137.866666667</v>
      </c>
    </row>
    <row r="3865" spans="1:5" x14ac:dyDescent="0.2">
      <c r="A3865">
        <v>2011</v>
      </c>
      <c r="B3865">
        <v>7</v>
      </c>
      <c r="C3865">
        <v>31</v>
      </c>
      <c r="D3865">
        <v>4.8</v>
      </c>
      <c r="E3865">
        <v>133.50714285699999</v>
      </c>
    </row>
    <row r="3866" spans="1:5" x14ac:dyDescent="0.2">
      <c r="A3866">
        <v>2011</v>
      </c>
      <c r="B3866">
        <v>8</v>
      </c>
      <c r="C3866">
        <v>1</v>
      </c>
      <c r="D3866">
        <v>162.80000000000001</v>
      </c>
      <c r="E3866">
        <v>200.862745098</v>
      </c>
    </row>
    <row r="3867" spans="1:5" x14ac:dyDescent="0.2">
      <c r="A3867">
        <v>2011</v>
      </c>
      <c r="B3867">
        <v>8</v>
      </c>
      <c r="C3867">
        <v>2</v>
      </c>
      <c r="D3867">
        <v>4</v>
      </c>
      <c r="E3867">
        <v>339.13904109600003</v>
      </c>
    </row>
    <row r="3868" spans="1:5" x14ac:dyDescent="0.2">
      <c r="A3868">
        <v>2011</v>
      </c>
      <c r="B3868">
        <v>8</v>
      </c>
      <c r="C3868">
        <v>3</v>
      </c>
      <c r="D3868">
        <v>0.7</v>
      </c>
      <c r="E3868">
        <v>153.53749999999999</v>
      </c>
    </row>
    <row r="3869" spans="1:5" x14ac:dyDescent="0.2">
      <c r="A3869">
        <v>2011</v>
      </c>
      <c r="B3869">
        <v>8</v>
      </c>
      <c r="C3869">
        <v>4</v>
      </c>
      <c r="D3869">
        <v>0.1</v>
      </c>
      <c r="E3869">
        <v>143.54666666700001</v>
      </c>
    </row>
    <row r="3870" spans="1:5" x14ac:dyDescent="0.2">
      <c r="A3870">
        <v>2011</v>
      </c>
      <c r="B3870">
        <v>8</v>
      </c>
      <c r="C3870">
        <v>5</v>
      </c>
      <c r="D3870">
        <v>26.8</v>
      </c>
      <c r="E3870">
        <v>193.404081633</v>
      </c>
    </row>
    <row r="3871" spans="1:5" x14ac:dyDescent="0.2">
      <c r="A3871">
        <v>2011</v>
      </c>
      <c r="B3871">
        <v>8</v>
      </c>
      <c r="C3871">
        <v>6</v>
      </c>
      <c r="D3871">
        <v>5.9</v>
      </c>
      <c r="E3871">
        <v>147.86875000000001</v>
      </c>
    </row>
    <row r="3872" spans="1:5" x14ac:dyDescent="0.2">
      <c r="A3872">
        <v>2011</v>
      </c>
      <c r="B3872">
        <v>8</v>
      </c>
      <c r="C3872">
        <v>7</v>
      </c>
      <c r="D3872">
        <v>43.3</v>
      </c>
      <c r="E3872">
        <v>218.08181818200001</v>
      </c>
    </row>
    <row r="3873" spans="1:5" x14ac:dyDescent="0.2">
      <c r="A3873">
        <v>2011</v>
      </c>
      <c r="B3873">
        <v>8</v>
      </c>
      <c r="C3873">
        <v>8</v>
      </c>
      <c r="D3873">
        <v>6.7</v>
      </c>
      <c r="E3873">
        <v>152.01052631600001</v>
      </c>
    </row>
    <row r="3874" spans="1:5" x14ac:dyDescent="0.2">
      <c r="A3874">
        <v>2011</v>
      </c>
      <c r="B3874">
        <v>8</v>
      </c>
      <c r="C3874">
        <v>9</v>
      </c>
      <c r="D3874">
        <v>10.5</v>
      </c>
      <c r="E3874">
        <v>163.202</v>
      </c>
    </row>
    <row r="3875" spans="1:5" x14ac:dyDescent="0.2">
      <c r="A3875">
        <v>2011</v>
      </c>
      <c r="B3875">
        <v>8</v>
      </c>
      <c r="C3875">
        <v>10</v>
      </c>
      <c r="D3875">
        <v>0.3</v>
      </c>
      <c r="E3875">
        <v>151.76499999999999</v>
      </c>
    </row>
    <row r="3876" spans="1:5" x14ac:dyDescent="0.2">
      <c r="A3876">
        <v>2011</v>
      </c>
      <c r="B3876">
        <v>8</v>
      </c>
      <c r="C3876">
        <v>11</v>
      </c>
      <c r="D3876">
        <v>0</v>
      </c>
      <c r="E3876">
        <v>137.98888888900001</v>
      </c>
    </row>
    <row r="3877" spans="1:5" x14ac:dyDescent="0.2">
      <c r="A3877">
        <v>2011</v>
      </c>
      <c r="B3877">
        <v>8</v>
      </c>
      <c r="C3877">
        <v>12</v>
      </c>
      <c r="D3877">
        <v>6.6</v>
      </c>
      <c r="E3877">
        <v>134.26</v>
      </c>
    </row>
    <row r="3878" spans="1:5" x14ac:dyDescent="0.2">
      <c r="A3878">
        <v>2011</v>
      </c>
      <c r="B3878">
        <v>8</v>
      </c>
      <c r="C3878">
        <v>13</v>
      </c>
      <c r="D3878">
        <v>0.7</v>
      </c>
      <c r="E3878">
        <v>133.72142857099999</v>
      </c>
    </row>
    <row r="3879" spans="1:5" x14ac:dyDescent="0.2">
      <c r="A3879">
        <v>2011</v>
      </c>
      <c r="B3879">
        <v>8</v>
      </c>
      <c r="C3879">
        <v>14</v>
      </c>
      <c r="D3879">
        <v>0.6</v>
      </c>
      <c r="E3879">
        <v>131.1</v>
      </c>
    </row>
    <row r="3880" spans="1:5" x14ac:dyDescent="0.2">
      <c r="A3880">
        <v>2011</v>
      </c>
      <c r="B3880">
        <v>8</v>
      </c>
      <c r="C3880">
        <v>15</v>
      </c>
      <c r="D3880">
        <v>25.3</v>
      </c>
      <c r="E3880">
        <v>176.97948717899999</v>
      </c>
    </row>
    <row r="3881" spans="1:5" x14ac:dyDescent="0.2">
      <c r="A3881">
        <v>2011</v>
      </c>
      <c r="B3881">
        <v>8</v>
      </c>
      <c r="C3881">
        <v>16</v>
      </c>
      <c r="D3881">
        <v>8.6999999999999993</v>
      </c>
      <c r="E3881">
        <v>138.55000000000001</v>
      </c>
    </row>
    <row r="3882" spans="1:5" x14ac:dyDescent="0.2">
      <c r="A3882">
        <v>2011</v>
      </c>
      <c r="B3882">
        <v>8</v>
      </c>
      <c r="C3882">
        <v>17</v>
      </c>
      <c r="D3882">
        <v>29</v>
      </c>
      <c r="E3882">
        <v>132.745454545</v>
      </c>
    </row>
    <row r="3883" spans="1:5" x14ac:dyDescent="0.2">
      <c r="A3883">
        <v>2011</v>
      </c>
      <c r="B3883">
        <v>8</v>
      </c>
      <c r="C3883">
        <v>18</v>
      </c>
      <c r="D3883">
        <v>7.1</v>
      </c>
      <c r="E3883">
        <v>168.95740740700001</v>
      </c>
    </row>
    <row r="3884" spans="1:5" x14ac:dyDescent="0.2">
      <c r="A3884">
        <v>2011</v>
      </c>
      <c r="B3884">
        <v>8</v>
      </c>
      <c r="C3884">
        <v>19</v>
      </c>
      <c r="D3884">
        <v>0.6</v>
      </c>
      <c r="E3884">
        <v>138.98124999999999</v>
      </c>
    </row>
    <row r="3885" spans="1:5" x14ac:dyDescent="0.2">
      <c r="A3885">
        <v>2011</v>
      </c>
      <c r="B3885">
        <v>8</v>
      </c>
      <c r="C3885">
        <v>20</v>
      </c>
      <c r="D3885">
        <v>23.2</v>
      </c>
      <c r="E3885">
        <v>188.1</v>
      </c>
    </row>
    <row r="3886" spans="1:5" x14ac:dyDescent="0.2">
      <c r="A3886">
        <v>2011</v>
      </c>
      <c r="B3886">
        <v>8</v>
      </c>
      <c r="C3886">
        <v>21</v>
      </c>
      <c r="D3886">
        <v>3.9</v>
      </c>
      <c r="E3886">
        <v>144.20454545499999</v>
      </c>
    </row>
    <row r="3887" spans="1:5" x14ac:dyDescent="0.2">
      <c r="A3887">
        <v>2011</v>
      </c>
      <c r="B3887">
        <v>8</v>
      </c>
      <c r="C3887">
        <v>22</v>
      </c>
      <c r="D3887">
        <v>17.600000000000001</v>
      </c>
      <c r="E3887">
        <v>169.52391304299999</v>
      </c>
    </row>
    <row r="3888" spans="1:5" x14ac:dyDescent="0.2">
      <c r="A3888">
        <v>2011</v>
      </c>
      <c r="B3888">
        <v>8</v>
      </c>
      <c r="C3888">
        <v>23</v>
      </c>
      <c r="D3888">
        <v>0.5</v>
      </c>
      <c r="E3888">
        <v>182.45500000000001</v>
      </c>
    </row>
    <row r="3889" spans="1:5" x14ac:dyDescent="0.2">
      <c r="A3889">
        <v>2011</v>
      </c>
      <c r="B3889">
        <v>8</v>
      </c>
      <c r="C3889">
        <v>24</v>
      </c>
      <c r="D3889">
        <v>15.2</v>
      </c>
      <c r="E3889">
        <v>139.91363636400001</v>
      </c>
    </row>
    <row r="3890" spans="1:5" x14ac:dyDescent="0.2">
      <c r="A3890">
        <v>2011</v>
      </c>
      <c r="B3890">
        <v>8</v>
      </c>
      <c r="C3890">
        <v>25</v>
      </c>
      <c r="D3890">
        <v>32.299999999999997</v>
      </c>
      <c r="E3890">
        <v>136.086666667</v>
      </c>
    </row>
    <row r="3891" spans="1:5" x14ac:dyDescent="0.2">
      <c r="A3891">
        <v>2011</v>
      </c>
      <c r="B3891">
        <v>8</v>
      </c>
      <c r="C3891">
        <v>26</v>
      </c>
      <c r="D3891">
        <v>6</v>
      </c>
      <c r="E3891">
        <v>179.55223880599999</v>
      </c>
    </row>
    <row r="3892" spans="1:5" x14ac:dyDescent="0.2">
      <c r="A3892">
        <v>2011</v>
      </c>
      <c r="B3892">
        <v>8</v>
      </c>
      <c r="C3892">
        <v>27</v>
      </c>
      <c r="D3892">
        <v>2.4</v>
      </c>
      <c r="E3892">
        <v>140.15909090900001</v>
      </c>
    </row>
    <row r="3893" spans="1:5" x14ac:dyDescent="0.2">
      <c r="A3893">
        <v>2011</v>
      </c>
      <c r="B3893">
        <v>8</v>
      </c>
      <c r="C3893">
        <v>28</v>
      </c>
      <c r="D3893">
        <v>18.7</v>
      </c>
      <c r="E3893">
        <v>167.286956522</v>
      </c>
    </row>
    <row r="3894" spans="1:5" x14ac:dyDescent="0.2">
      <c r="A3894">
        <v>2011</v>
      </c>
      <c r="B3894">
        <v>8</v>
      </c>
      <c r="C3894">
        <v>29</v>
      </c>
      <c r="D3894">
        <v>7.4</v>
      </c>
      <c r="E3894">
        <v>144.246153846</v>
      </c>
    </row>
    <row r="3895" spans="1:5" x14ac:dyDescent="0.2">
      <c r="A3895">
        <v>2011</v>
      </c>
      <c r="B3895">
        <v>8</v>
      </c>
      <c r="C3895">
        <v>30</v>
      </c>
      <c r="D3895">
        <v>22.1</v>
      </c>
      <c r="E3895">
        <v>132.94117647100001</v>
      </c>
    </row>
    <row r="3896" spans="1:5" x14ac:dyDescent="0.2">
      <c r="A3896">
        <v>2011</v>
      </c>
      <c r="B3896">
        <v>8</v>
      </c>
      <c r="C3896">
        <v>31</v>
      </c>
      <c r="D3896">
        <v>0.1</v>
      </c>
      <c r="E3896">
        <v>134.125</v>
      </c>
    </row>
    <row r="3897" spans="1:5" x14ac:dyDescent="0.2">
      <c r="A3897">
        <v>2011</v>
      </c>
      <c r="B3897">
        <v>9</v>
      </c>
      <c r="C3897">
        <v>1</v>
      </c>
      <c r="D3897">
        <v>0.4</v>
      </c>
      <c r="E3897">
        <v>129.16249999999999</v>
      </c>
    </row>
    <row r="3898" spans="1:5" x14ac:dyDescent="0.2">
      <c r="A3898">
        <v>2011</v>
      </c>
      <c r="B3898">
        <v>9</v>
      </c>
      <c r="C3898">
        <v>2</v>
      </c>
      <c r="D3898">
        <v>2.7</v>
      </c>
      <c r="E3898">
        <v>127.66249999999999</v>
      </c>
    </row>
    <row r="3899" spans="1:5" x14ac:dyDescent="0.2">
      <c r="A3899">
        <v>2011</v>
      </c>
      <c r="B3899">
        <v>9</v>
      </c>
      <c r="C3899">
        <v>3</v>
      </c>
      <c r="D3899">
        <v>10.5</v>
      </c>
      <c r="E3899">
        <v>127.3</v>
      </c>
    </row>
    <row r="3900" spans="1:5" x14ac:dyDescent="0.2">
      <c r="A3900">
        <v>2011</v>
      </c>
      <c r="B3900">
        <v>9</v>
      </c>
      <c r="C3900">
        <v>4</v>
      </c>
      <c r="D3900">
        <v>8.1999999999999993</v>
      </c>
      <c r="E3900">
        <v>126.45</v>
      </c>
    </row>
    <row r="3901" spans="1:5" x14ac:dyDescent="0.2">
      <c r="A3901">
        <v>2011</v>
      </c>
      <c r="B3901">
        <v>9</v>
      </c>
      <c r="C3901">
        <v>5</v>
      </c>
      <c r="D3901">
        <v>0.3</v>
      </c>
      <c r="E3901">
        <v>124.528571429</v>
      </c>
    </row>
    <row r="3902" spans="1:5" x14ac:dyDescent="0.2">
      <c r="A3902">
        <v>2011</v>
      </c>
      <c r="B3902">
        <v>9</v>
      </c>
      <c r="C3902">
        <v>6</v>
      </c>
      <c r="D3902">
        <v>13.6</v>
      </c>
      <c r="E3902">
        <v>130.48235294099999</v>
      </c>
    </row>
    <row r="3903" spans="1:5" x14ac:dyDescent="0.2">
      <c r="A3903">
        <v>2011</v>
      </c>
      <c r="B3903">
        <v>9</v>
      </c>
      <c r="C3903">
        <v>7</v>
      </c>
      <c r="D3903">
        <v>10.7</v>
      </c>
      <c r="E3903">
        <v>127.5</v>
      </c>
    </row>
    <row r="3904" spans="1:5" x14ac:dyDescent="0.2">
      <c r="A3904">
        <v>2011</v>
      </c>
      <c r="B3904">
        <v>9</v>
      </c>
      <c r="C3904">
        <v>8</v>
      </c>
      <c r="D3904">
        <v>6.2</v>
      </c>
      <c r="E3904">
        <v>124.936363636</v>
      </c>
    </row>
    <row r="3905" spans="1:5" x14ac:dyDescent="0.2">
      <c r="A3905">
        <v>2011</v>
      </c>
      <c r="B3905">
        <v>9</v>
      </c>
      <c r="C3905">
        <v>9</v>
      </c>
      <c r="D3905">
        <v>37.9</v>
      </c>
      <c r="E3905">
        <v>162.611764706</v>
      </c>
    </row>
    <row r="3906" spans="1:5" x14ac:dyDescent="0.2">
      <c r="A3906">
        <v>2011</v>
      </c>
      <c r="B3906">
        <v>9</v>
      </c>
      <c r="C3906">
        <v>10</v>
      </c>
      <c r="D3906">
        <v>34</v>
      </c>
      <c r="E3906">
        <v>162.61818181800001</v>
      </c>
    </row>
    <row r="3907" spans="1:5" x14ac:dyDescent="0.2">
      <c r="A3907">
        <v>2011</v>
      </c>
      <c r="B3907">
        <v>9</v>
      </c>
      <c r="C3907">
        <v>11</v>
      </c>
      <c r="D3907">
        <v>5.9</v>
      </c>
      <c r="E3907">
        <v>205.00810810799999</v>
      </c>
    </row>
    <row r="3908" spans="1:5" x14ac:dyDescent="0.2">
      <c r="A3908">
        <v>2011</v>
      </c>
      <c r="B3908">
        <v>9</v>
      </c>
      <c r="C3908">
        <v>12</v>
      </c>
      <c r="D3908">
        <v>7.5</v>
      </c>
      <c r="E3908">
        <v>171.49523809499999</v>
      </c>
    </row>
    <row r="3909" spans="1:5" x14ac:dyDescent="0.2">
      <c r="A3909">
        <v>2011</v>
      </c>
      <c r="B3909">
        <v>9</v>
      </c>
      <c r="C3909">
        <v>13</v>
      </c>
      <c r="D3909">
        <v>0.2</v>
      </c>
      <c r="E3909">
        <v>129.9</v>
      </c>
    </row>
    <row r="3910" spans="1:5" x14ac:dyDescent="0.2">
      <c r="A3910">
        <v>2011</v>
      </c>
      <c r="B3910">
        <v>9</v>
      </c>
      <c r="C3910">
        <v>14</v>
      </c>
      <c r="D3910">
        <v>3.3</v>
      </c>
      <c r="E3910">
        <v>124.657142857</v>
      </c>
    </row>
    <row r="3911" spans="1:5" x14ac:dyDescent="0.2">
      <c r="A3911">
        <v>2011</v>
      </c>
      <c r="B3911">
        <v>9</v>
      </c>
      <c r="C3911">
        <v>15</v>
      </c>
      <c r="D3911">
        <v>6.1</v>
      </c>
      <c r="E3911">
        <v>129.04</v>
      </c>
    </row>
    <row r="3912" spans="1:5" x14ac:dyDescent="0.2">
      <c r="A3912">
        <v>2011</v>
      </c>
      <c r="B3912">
        <v>9</v>
      </c>
      <c r="C3912">
        <v>16</v>
      </c>
      <c r="D3912">
        <v>13.4</v>
      </c>
      <c r="E3912">
        <v>155.28378378400001</v>
      </c>
    </row>
    <row r="3913" spans="1:5" x14ac:dyDescent="0.2">
      <c r="A3913">
        <v>2011</v>
      </c>
      <c r="B3913">
        <v>9</v>
      </c>
      <c r="C3913">
        <v>17</v>
      </c>
      <c r="D3913">
        <v>2.5</v>
      </c>
      <c r="E3913">
        <v>140.643589744</v>
      </c>
    </row>
    <row r="3914" spans="1:5" x14ac:dyDescent="0.2">
      <c r="A3914">
        <v>2011</v>
      </c>
      <c r="B3914">
        <v>9</v>
      </c>
      <c r="C3914">
        <v>18</v>
      </c>
      <c r="D3914">
        <v>35.9</v>
      </c>
      <c r="E3914">
        <v>146.74375000000001</v>
      </c>
    </row>
    <row r="3915" spans="1:5" x14ac:dyDescent="0.2">
      <c r="A3915">
        <v>2011</v>
      </c>
      <c r="B3915">
        <v>9</v>
      </c>
      <c r="C3915">
        <v>19</v>
      </c>
      <c r="D3915">
        <v>20.7</v>
      </c>
      <c r="E3915">
        <v>148.85333333299999</v>
      </c>
    </row>
    <row r="3916" spans="1:5" x14ac:dyDescent="0.2">
      <c r="A3916">
        <v>2011</v>
      </c>
      <c r="B3916">
        <v>9</v>
      </c>
      <c r="C3916">
        <v>20</v>
      </c>
      <c r="D3916">
        <v>9</v>
      </c>
      <c r="E3916">
        <v>169.163265306</v>
      </c>
    </row>
    <row r="3917" spans="1:5" x14ac:dyDescent="0.2">
      <c r="A3917">
        <v>2011</v>
      </c>
      <c r="B3917">
        <v>9</v>
      </c>
      <c r="C3917">
        <v>21</v>
      </c>
      <c r="D3917">
        <v>15.4</v>
      </c>
      <c r="E3917">
        <v>135.22692307700001</v>
      </c>
    </row>
    <row r="3918" spans="1:5" x14ac:dyDescent="0.2">
      <c r="A3918">
        <v>2011</v>
      </c>
      <c r="B3918">
        <v>9</v>
      </c>
      <c r="C3918">
        <v>22</v>
      </c>
      <c r="D3918">
        <v>0.9</v>
      </c>
      <c r="E3918">
        <v>135.95833333300001</v>
      </c>
    </row>
    <row r="3919" spans="1:5" x14ac:dyDescent="0.2">
      <c r="A3919">
        <v>2011</v>
      </c>
      <c r="B3919">
        <v>9</v>
      </c>
      <c r="C3919">
        <v>23</v>
      </c>
      <c r="D3919">
        <v>2.4</v>
      </c>
      <c r="E3919">
        <v>125.77500000000001</v>
      </c>
    </row>
    <row r="3920" spans="1:5" x14ac:dyDescent="0.2">
      <c r="A3920">
        <v>2011</v>
      </c>
      <c r="B3920">
        <v>9</v>
      </c>
      <c r="C3920">
        <v>24</v>
      </c>
      <c r="D3920">
        <v>3.5</v>
      </c>
      <c r="E3920">
        <v>131.610526316</v>
      </c>
    </row>
    <row r="3921" spans="1:5" x14ac:dyDescent="0.2">
      <c r="A3921">
        <v>2011</v>
      </c>
      <c r="B3921">
        <v>9</v>
      </c>
      <c r="C3921">
        <v>25</v>
      </c>
      <c r="D3921">
        <v>0.1</v>
      </c>
      <c r="E3921">
        <v>122.8125</v>
      </c>
    </row>
    <row r="3922" spans="1:5" x14ac:dyDescent="0.2">
      <c r="A3922">
        <v>2011</v>
      </c>
      <c r="B3922">
        <v>9</v>
      </c>
      <c r="C3922">
        <v>26</v>
      </c>
      <c r="D3922">
        <v>0.8</v>
      </c>
      <c r="E3922">
        <v>121.56</v>
      </c>
    </row>
    <row r="3923" spans="1:5" x14ac:dyDescent="0.2">
      <c r="A3923">
        <v>2011</v>
      </c>
      <c r="B3923">
        <v>9</v>
      </c>
      <c r="C3923">
        <v>27</v>
      </c>
      <c r="D3923">
        <v>94.5</v>
      </c>
      <c r="E3923">
        <v>121.9</v>
      </c>
    </row>
    <row r="3924" spans="1:5" x14ac:dyDescent="0.2">
      <c r="A3924">
        <v>2011</v>
      </c>
      <c r="B3924">
        <v>9</v>
      </c>
      <c r="C3924">
        <v>28</v>
      </c>
      <c r="D3924">
        <v>1.1000000000000001</v>
      </c>
      <c r="E3924">
        <v>299.05533980600001</v>
      </c>
    </row>
    <row r="3925" spans="1:5" x14ac:dyDescent="0.2">
      <c r="A3925">
        <v>2011</v>
      </c>
      <c r="B3925">
        <v>9</v>
      </c>
      <c r="C3925">
        <v>29</v>
      </c>
      <c r="D3925">
        <v>0.2</v>
      </c>
      <c r="E3925">
        <v>137.344444444</v>
      </c>
    </row>
    <row r="3926" spans="1:5" x14ac:dyDescent="0.2">
      <c r="A3926">
        <v>2011</v>
      </c>
      <c r="B3926">
        <v>9</v>
      </c>
      <c r="C3926">
        <v>30</v>
      </c>
      <c r="D3926">
        <v>0</v>
      </c>
      <c r="E3926">
        <v>129.44999999999999</v>
      </c>
    </row>
    <row r="3927" spans="1:5" x14ac:dyDescent="0.2">
      <c r="A3927">
        <v>2011</v>
      </c>
      <c r="B3927">
        <v>10</v>
      </c>
      <c r="C3927">
        <v>1</v>
      </c>
      <c r="D3927">
        <v>3.9</v>
      </c>
      <c r="E3927">
        <v>126.186666667</v>
      </c>
    </row>
    <row r="3928" spans="1:5" x14ac:dyDescent="0.2">
      <c r="A3928">
        <v>2011</v>
      </c>
      <c r="B3928">
        <v>10</v>
      </c>
      <c r="C3928">
        <v>2</v>
      </c>
      <c r="D3928">
        <v>15</v>
      </c>
      <c r="E3928">
        <v>128.80000000000001</v>
      </c>
    </row>
    <row r="3929" spans="1:5" x14ac:dyDescent="0.2">
      <c r="A3929">
        <v>2011</v>
      </c>
      <c r="B3929">
        <v>10</v>
      </c>
      <c r="C3929">
        <v>3</v>
      </c>
      <c r="D3929">
        <v>10</v>
      </c>
      <c r="E3929">
        <v>128.45833333300001</v>
      </c>
    </row>
    <row r="3930" spans="1:5" x14ac:dyDescent="0.2">
      <c r="A3930">
        <v>2011</v>
      </c>
      <c r="B3930">
        <v>10</v>
      </c>
      <c r="C3930">
        <v>4</v>
      </c>
      <c r="D3930">
        <v>12</v>
      </c>
      <c r="E3930">
        <v>127.15</v>
      </c>
    </row>
    <row r="3931" spans="1:5" x14ac:dyDescent="0.2">
      <c r="A3931">
        <v>2011</v>
      </c>
      <c r="B3931">
        <v>10</v>
      </c>
      <c r="C3931">
        <v>5</v>
      </c>
      <c r="D3931">
        <v>0</v>
      </c>
      <c r="E3931">
        <v>132.73333333299999</v>
      </c>
    </row>
    <row r="3932" spans="1:5" x14ac:dyDescent="0.2">
      <c r="A3932">
        <v>2011</v>
      </c>
      <c r="B3932">
        <v>10</v>
      </c>
      <c r="C3932">
        <v>6</v>
      </c>
      <c r="D3932">
        <v>0.2</v>
      </c>
      <c r="E3932">
        <v>122.722222222</v>
      </c>
    </row>
    <row r="3933" spans="1:5" x14ac:dyDescent="0.2">
      <c r="A3933">
        <v>2011</v>
      </c>
      <c r="B3933">
        <v>10</v>
      </c>
      <c r="C3933">
        <v>7</v>
      </c>
      <c r="D3933">
        <v>0</v>
      </c>
      <c r="E3933">
        <v>121.28</v>
      </c>
    </row>
    <row r="3934" spans="1:5" x14ac:dyDescent="0.2">
      <c r="A3934">
        <v>2011</v>
      </c>
      <c r="B3934">
        <v>10</v>
      </c>
      <c r="C3934">
        <v>8</v>
      </c>
      <c r="D3934">
        <v>1.6</v>
      </c>
      <c r="E3934">
        <v>121.23</v>
      </c>
    </row>
    <row r="3935" spans="1:5" x14ac:dyDescent="0.2">
      <c r="A3935">
        <v>2011</v>
      </c>
      <c r="B3935">
        <v>10</v>
      </c>
      <c r="C3935">
        <v>9</v>
      </c>
      <c r="D3935">
        <v>7.2</v>
      </c>
      <c r="E3935">
        <v>121.641666667</v>
      </c>
    </row>
    <row r="3936" spans="1:5" x14ac:dyDescent="0.2">
      <c r="A3936">
        <v>2011</v>
      </c>
      <c r="B3936">
        <v>10</v>
      </c>
      <c r="C3936">
        <v>10</v>
      </c>
      <c r="D3936">
        <v>7</v>
      </c>
      <c r="E3936">
        <v>120.866666667</v>
      </c>
    </row>
    <row r="3937" spans="1:5" x14ac:dyDescent="0.2">
      <c r="A3937">
        <v>2011</v>
      </c>
      <c r="B3937">
        <v>10</v>
      </c>
      <c r="C3937">
        <v>11</v>
      </c>
      <c r="D3937">
        <v>12.1</v>
      </c>
      <c r="E3937">
        <v>121.2</v>
      </c>
    </row>
    <row r="3938" spans="1:5" x14ac:dyDescent="0.2">
      <c r="A3938">
        <v>2011</v>
      </c>
      <c r="B3938">
        <v>10</v>
      </c>
      <c r="C3938">
        <v>12</v>
      </c>
      <c r="D3938">
        <v>17</v>
      </c>
      <c r="E3938">
        <v>157.73333333299999</v>
      </c>
    </row>
    <row r="3939" spans="1:5" x14ac:dyDescent="0.2">
      <c r="A3939">
        <v>2011</v>
      </c>
      <c r="B3939">
        <v>10</v>
      </c>
      <c r="C3939">
        <v>13</v>
      </c>
      <c r="D3939">
        <v>0.8</v>
      </c>
      <c r="E3939">
        <v>139.16499999999999</v>
      </c>
    </row>
    <row r="3940" spans="1:5" x14ac:dyDescent="0.2">
      <c r="A3940">
        <v>2011</v>
      </c>
      <c r="B3940">
        <v>10</v>
      </c>
      <c r="C3940">
        <v>14</v>
      </c>
      <c r="D3940">
        <v>6.9</v>
      </c>
      <c r="E3940">
        <v>124.14545454500001</v>
      </c>
    </row>
    <row r="3941" spans="1:5" x14ac:dyDescent="0.2">
      <c r="A3941">
        <v>2011</v>
      </c>
      <c r="B3941">
        <v>10</v>
      </c>
      <c r="C3941">
        <v>15</v>
      </c>
      <c r="D3941">
        <v>0.8</v>
      </c>
      <c r="E3941">
        <v>123.93333333299999</v>
      </c>
    </row>
    <row r="3942" spans="1:5" x14ac:dyDescent="0.2">
      <c r="A3942">
        <v>2011</v>
      </c>
      <c r="B3942">
        <v>10</v>
      </c>
      <c r="C3942">
        <v>16</v>
      </c>
      <c r="D3942">
        <v>1.9</v>
      </c>
      <c r="E3942">
        <v>122.5</v>
      </c>
    </row>
    <row r="3943" spans="1:5" x14ac:dyDescent="0.2">
      <c r="A3943">
        <v>2011</v>
      </c>
      <c r="B3943">
        <v>10</v>
      </c>
      <c r="C3943">
        <v>17</v>
      </c>
      <c r="D3943">
        <v>0.9</v>
      </c>
      <c r="E3943">
        <v>125.26875</v>
      </c>
    </row>
    <row r="3944" spans="1:5" x14ac:dyDescent="0.2">
      <c r="A3944">
        <v>2011</v>
      </c>
      <c r="B3944">
        <v>10</v>
      </c>
      <c r="C3944">
        <v>18</v>
      </c>
      <c r="D3944">
        <v>3.5</v>
      </c>
      <c r="E3944">
        <v>122.625</v>
      </c>
    </row>
    <row r="3945" spans="1:5" x14ac:dyDescent="0.2">
      <c r="A3945">
        <v>2011</v>
      </c>
      <c r="B3945">
        <v>10</v>
      </c>
      <c r="C3945">
        <v>19</v>
      </c>
      <c r="D3945">
        <v>4.5</v>
      </c>
      <c r="E3945">
        <v>121.588888889</v>
      </c>
    </row>
    <row r="3946" spans="1:5" x14ac:dyDescent="0.2">
      <c r="A3946">
        <v>2011</v>
      </c>
      <c r="B3946">
        <v>10</v>
      </c>
      <c r="C3946">
        <v>20</v>
      </c>
      <c r="D3946">
        <v>4.9000000000000004</v>
      </c>
      <c r="E3946">
        <v>123.46250000000001</v>
      </c>
    </row>
    <row r="3947" spans="1:5" x14ac:dyDescent="0.2">
      <c r="A3947">
        <v>2011</v>
      </c>
      <c r="B3947">
        <v>10</v>
      </c>
      <c r="C3947">
        <v>21</v>
      </c>
      <c r="D3947">
        <v>0.2</v>
      </c>
      <c r="E3947">
        <v>126.347058824</v>
      </c>
    </row>
    <row r="3948" spans="1:5" x14ac:dyDescent="0.2">
      <c r="A3948">
        <v>2011</v>
      </c>
      <c r="B3948">
        <v>10</v>
      </c>
      <c r="C3948">
        <v>22</v>
      </c>
      <c r="D3948">
        <v>3.3</v>
      </c>
      <c r="E3948">
        <v>122.388888889</v>
      </c>
    </row>
    <row r="3949" spans="1:5" x14ac:dyDescent="0.2">
      <c r="A3949">
        <v>2011</v>
      </c>
      <c r="B3949">
        <v>10</v>
      </c>
      <c r="C3949">
        <v>23</v>
      </c>
      <c r="D3949">
        <v>10.5</v>
      </c>
      <c r="E3949">
        <v>122.391666667</v>
      </c>
    </row>
    <row r="3950" spans="1:5" x14ac:dyDescent="0.2">
      <c r="A3950">
        <v>2011</v>
      </c>
      <c r="B3950">
        <v>10</v>
      </c>
      <c r="C3950">
        <v>24</v>
      </c>
      <c r="D3950">
        <v>21.3</v>
      </c>
      <c r="E3950">
        <v>136.43939393900001</v>
      </c>
    </row>
    <row r="3951" spans="1:5" x14ac:dyDescent="0.2">
      <c r="A3951">
        <v>2011</v>
      </c>
      <c r="B3951">
        <v>10</v>
      </c>
      <c r="C3951">
        <v>25</v>
      </c>
      <c r="D3951">
        <v>7.5</v>
      </c>
      <c r="E3951">
        <v>147.78888888899999</v>
      </c>
    </row>
    <row r="3952" spans="1:5" x14ac:dyDescent="0.2">
      <c r="A3952">
        <v>2011</v>
      </c>
      <c r="B3952">
        <v>10</v>
      </c>
      <c r="C3952">
        <v>26</v>
      </c>
      <c r="D3952">
        <v>3.9</v>
      </c>
      <c r="E3952">
        <v>123.06666666700001</v>
      </c>
    </row>
    <row r="3953" spans="1:5" x14ac:dyDescent="0.2">
      <c r="A3953">
        <v>2011</v>
      </c>
      <c r="B3953">
        <v>10</v>
      </c>
      <c r="C3953">
        <v>27</v>
      </c>
      <c r="D3953">
        <v>0.1</v>
      </c>
      <c r="E3953">
        <v>122.84666666699999</v>
      </c>
    </row>
    <row r="3954" spans="1:5" x14ac:dyDescent="0.2">
      <c r="A3954">
        <v>2011</v>
      </c>
      <c r="B3954">
        <v>10</v>
      </c>
      <c r="C3954">
        <v>28</v>
      </c>
      <c r="D3954">
        <v>8.5</v>
      </c>
      <c r="E3954">
        <v>121.977777778</v>
      </c>
    </row>
    <row r="3955" spans="1:5" x14ac:dyDescent="0.2">
      <c r="A3955">
        <v>2011</v>
      </c>
      <c r="B3955">
        <v>10</v>
      </c>
      <c r="C3955">
        <v>29</v>
      </c>
      <c r="D3955">
        <v>29.2</v>
      </c>
      <c r="E3955">
        <v>143.98500000000001</v>
      </c>
    </row>
    <row r="3956" spans="1:5" x14ac:dyDescent="0.2">
      <c r="A3956">
        <v>2011</v>
      </c>
      <c r="B3956">
        <v>10</v>
      </c>
      <c r="C3956">
        <v>30</v>
      </c>
      <c r="D3956">
        <v>19.600000000000001</v>
      </c>
      <c r="E3956">
        <v>152.21153846199999</v>
      </c>
    </row>
    <row r="3957" spans="1:5" x14ac:dyDescent="0.2">
      <c r="A3957">
        <v>2011</v>
      </c>
      <c r="B3957">
        <v>10</v>
      </c>
      <c r="C3957">
        <v>31</v>
      </c>
      <c r="D3957">
        <v>9.8000000000000007</v>
      </c>
      <c r="E3957">
        <v>137.02857142900001</v>
      </c>
    </row>
    <row r="3958" spans="1:5" x14ac:dyDescent="0.2">
      <c r="A3958">
        <v>2011</v>
      </c>
      <c r="B3958">
        <v>11</v>
      </c>
      <c r="C3958">
        <v>1</v>
      </c>
      <c r="D3958">
        <v>13.4</v>
      </c>
      <c r="E3958">
        <v>141.69062500000001</v>
      </c>
    </row>
    <row r="3959" spans="1:5" x14ac:dyDescent="0.2">
      <c r="A3959">
        <v>2011</v>
      </c>
      <c r="B3959">
        <v>11</v>
      </c>
      <c r="C3959">
        <v>2</v>
      </c>
      <c r="D3959">
        <v>8.8000000000000007</v>
      </c>
      <c r="E3959">
        <v>155.81063829799999</v>
      </c>
    </row>
    <row r="3960" spans="1:5" x14ac:dyDescent="0.2">
      <c r="A3960">
        <v>2011</v>
      </c>
      <c r="B3960">
        <v>11</v>
      </c>
      <c r="C3960">
        <v>3</v>
      </c>
      <c r="D3960">
        <v>0.7</v>
      </c>
      <c r="E3960">
        <v>213.911627907</v>
      </c>
    </row>
    <row r="3961" spans="1:5" x14ac:dyDescent="0.2">
      <c r="A3961">
        <v>2011</v>
      </c>
      <c r="B3961">
        <v>11</v>
      </c>
      <c r="C3961">
        <v>4</v>
      </c>
      <c r="D3961">
        <v>6.6</v>
      </c>
      <c r="E3961">
        <v>127.875</v>
      </c>
    </row>
    <row r="3962" spans="1:5" x14ac:dyDescent="0.2">
      <c r="A3962">
        <v>2011</v>
      </c>
      <c r="B3962">
        <v>11</v>
      </c>
      <c r="C3962">
        <v>5</v>
      </c>
      <c r="D3962">
        <v>16</v>
      </c>
      <c r="E3962">
        <v>137.739393939</v>
      </c>
    </row>
    <row r="3963" spans="1:5" x14ac:dyDescent="0.2">
      <c r="A3963">
        <v>2011</v>
      </c>
      <c r="B3963">
        <v>11</v>
      </c>
      <c r="C3963">
        <v>6</v>
      </c>
      <c r="D3963">
        <v>8</v>
      </c>
      <c r="E3963">
        <v>130.02500000000001</v>
      </c>
    </row>
    <row r="3964" spans="1:5" x14ac:dyDescent="0.2">
      <c r="A3964">
        <v>2011</v>
      </c>
      <c r="B3964">
        <v>11</v>
      </c>
      <c r="C3964">
        <v>7</v>
      </c>
      <c r="D3964">
        <v>6.4</v>
      </c>
      <c r="E3964">
        <v>131.395238095</v>
      </c>
    </row>
    <row r="3965" spans="1:5" x14ac:dyDescent="0.2">
      <c r="A3965">
        <v>2011</v>
      </c>
      <c r="B3965">
        <v>11</v>
      </c>
      <c r="C3965">
        <v>8</v>
      </c>
      <c r="D3965">
        <v>2.8</v>
      </c>
      <c r="E3965">
        <v>129.43846153800001</v>
      </c>
    </row>
    <row r="3966" spans="1:5" x14ac:dyDescent="0.2">
      <c r="A3966">
        <v>2011</v>
      </c>
      <c r="B3966">
        <v>11</v>
      </c>
      <c r="C3966">
        <v>9</v>
      </c>
      <c r="D3966">
        <v>24.9</v>
      </c>
      <c r="E3966">
        <v>152.18148148099999</v>
      </c>
    </row>
    <row r="3967" spans="1:5" x14ac:dyDescent="0.2">
      <c r="A3967">
        <v>2011</v>
      </c>
      <c r="B3967">
        <v>11</v>
      </c>
      <c r="C3967">
        <v>10</v>
      </c>
      <c r="D3967">
        <v>0.1</v>
      </c>
      <c r="E3967">
        <v>180.01538461499999</v>
      </c>
    </row>
    <row r="3968" spans="1:5" x14ac:dyDescent="0.2">
      <c r="A3968">
        <v>2011</v>
      </c>
      <c r="B3968">
        <v>11</v>
      </c>
      <c r="C3968">
        <v>11</v>
      </c>
      <c r="D3968">
        <v>0</v>
      </c>
      <c r="E3968">
        <v>127.14</v>
      </c>
    </row>
    <row r="3969" spans="1:5" x14ac:dyDescent="0.2">
      <c r="A3969">
        <v>2011</v>
      </c>
      <c r="B3969">
        <v>11</v>
      </c>
      <c r="C3969">
        <v>12</v>
      </c>
      <c r="D3969">
        <v>23.4</v>
      </c>
      <c r="E3969">
        <v>126.942857143</v>
      </c>
    </row>
    <row r="3970" spans="1:5" x14ac:dyDescent="0.2">
      <c r="A3970">
        <v>2011</v>
      </c>
      <c r="B3970">
        <v>11</v>
      </c>
      <c r="C3970">
        <v>13</v>
      </c>
      <c r="D3970">
        <v>5.7</v>
      </c>
      <c r="E3970">
        <v>134.753333333</v>
      </c>
    </row>
    <row r="3971" spans="1:5" x14ac:dyDescent="0.2">
      <c r="A3971">
        <v>2011</v>
      </c>
      <c r="B3971">
        <v>11</v>
      </c>
      <c r="C3971">
        <v>14</v>
      </c>
      <c r="D3971">
        <v>0.2</v>
      </c>
      <c r="E3971">
        <v>135.9</v>
      </c>
    </row>
    <row r="3972" spans="1:5" x14ac:dyDescent="0.2">
      <c r="A3972">
        <v>2011</v>
      </c>
      <c r="B3972">
        <v>11</v>
      </c>
      <c r="C3972">
        <v>15</v>
      </c>
      <c r="D3972">
        <v>1.5</v>
      </c>
      <c r="E3972">
        <v>123.971428571</v>
      </c>
    </row>
    <row r="3973" spans="1:5" x14ac:dyDescent="0.2">
      <c r="A3973">
        <v>2011</v>
      </c>
      <c r="B3973">
        <v>11</v>
      </c>
      <c r="C3973">
        <v>16</v>
      </c>
      <c r="D3973">
        <v>1.1000000000000001</v>
      </c>
      <c r="E3973">
        <v>121.93333333299999</v>
      </c>
    </row>
    <row r="3974" spans="1:5" x14ac:dyDescent="0.2">
      <c r="A3974">
        <v>2011</v>
      </c>
      <c r="B3974">
        <v>11</v>
      </c>
      <c r="C3974">
        <v>17</v>
      </c>
      <c r="D3974">
        <v>1.2</v>
      </c>
      <c r="E3974">
        <v>121.833333333</v>
      </c>
    </row>
    <row r="3975" spans="1:5" x14ac:dyDescent="0.2">
      <c r="A3975">
        <v>2011</v>
      </c>
      <c r="B3975">
        <v>11</v>
      </c>
      <c r="C3975">
        <v>18</v>
      </c>
      <c r="D3975">
        <v>8.3000000000000007</v>
      </c>
      <c r="E3975">
        <v>124.66500000000001</v>
      </c>
    </row>
    <row r="3976" spans="1:5" x14ac:dyDescent="0.2">
      <c r="A3976">
        <v>2011</v>
      </c>
      <c r="B3976">
        <v>11</v>
      </c>
      <c r="C3976">
        <v>19</v>
      </c>
      <c r="D3976">
        <v>7.4</v>
      </c>
      <c r="E3976">
        <v>122.872727273</v>
      </c>
    </row>
    <row r="3977" spans="1:5" x14ac:dyDescent="0.2">
      <c r="A3977">
        <v>2011</v>
      </c>
      <c r="B3977">
        <v>11</v>
      </c>
      <c r="C3977">
        <v>20</v>
      </c>
      <c r="D3977">
        <v>0.2</v>
      </c>
      <c r="E3977">
        <v>121.27500000000001</v>
      </c>
    </row>
    <row r="3978" spans="1:5" x14ac:dyDescent="0.2">
      <c r="A3978">
        <v>2011</v>
      </c>
      <c r="B3978">
        <v>11</v>
      </c>
      <c r="C3978">
        <v>21</v>
      </c>
      <c r="D3978">
        <v>2.9</v>
      </c>
      <c r="E3978">
        <v>124.575</v>
      </c>
    </row>
    <row r="3979" spans="1:5" x14ac:dyDescent="0.2">
      <c r="A3979">
        <v>2011</v>
      </c>
      <c r="B3979">
        <v>11</v>
      </c>
      <c r="C3979">
        <v>22</v>
      </c>
      <c r="D3979">
        <v>0.2</v>
      </c>
      <c r="E3979">
        <v>120.65</v>
      </c>
    </row>
    <row r="3980" spans="1:5" x14ac:dyDescent="0.2">
      <c r="A3980">
        <v>2011</v>
      </c>
      <c r="B3980">
        <v>11</v>
      </c>
      <c r="C3980">
        <v>23</v>
      </c>
      <c r="D3980">
        <v>20.399999999999999</v>
      </c>
      <c r="E3980">
        <v>164.981132075</v>
      </c>
    </row>
    <row r="3981" spans="1:5" x14ac:dyDescent="0.2">
      <c r="A3981">
        <v>2011</v>
      </c>
      <c r="B3981">
        <v>11</v>
      </c>
      <c r="C3981">
        <v>24</v>
      </c>
      <c r="D3981">
        <v>2.6</v>
      </c>
      <c r="E3981">
        <v>194.47142857099999</v>
      </c>
    </row>
    <row r="3982" spans="1:5" x14ac:dyDescent="0.2">
      <c r="A3982">
        <v>2011</v>
      </c>
      <c r="B3982">
        <v>11</v>
      </c>
      <c r="C3982">
        <v>25</v>
      </c>
      <c r="D3982">
        <v>14.8</v>
      </c>
      <c r="E3982">
        <v>159.825581395</v>
      </c>
    </row>
    <row r="3983" spans="1:5" x14ac:dyDescent="0.2">
      <c r="A3983">
        <v>2011</v>
      </c>
      <c r="B3983">
        <v>11</v>
      </c>
      <c r="C3983">
        <v>26</v>
      </c>
      <c r="D3983">
        <v>31</v>
      </c>
      <c r="E3983">
        <v>136.33600000000001</v>
      </c>
    </row>
    <row r="3984" spans="1:5" x14ac:dyDescent="0.2">
      <c r="A3984">
        <v>2011</v>
      </c>
      <c r="B3984">
        <v>11</v>
      </c>
      <c r="C3984">
        <v>27</v>
      </c>
      <c r="D3984">
        <v>19.3</v>
      </c>
      <c r="E3984">
        <v>188.68550724599999</v>
      </c>
    </row>
    <row r="3985" spans="1:5" x14ac:dyDescent="0.2">
      <c r="A3985">
        <v>2011</v>
      </c>
      <c r="B3985">
        <v>11</v>
      </c>
      <c r="C3985">
        <v>28</v>
      </c>
      <c r="D3985">
        <v>14.2</v>
      </c>
      <c r="E3985">
        <v>166.45666666700001</v>
      </c>
    </row>
    <row r="3986" spans="1:5" x14ac:dyDescent="0.2">
      <c r="A3986">
        <v>2011</v>
      </c>
      <c r="B3986">
        <v>11</v>
      </c>
      <c r="C3986">
        <v>29</v>
      </c>
      <c r="D3986">
        <v>9.6</v>
      </c>
      <c r="E3986">
        <v>138.875</v>
      </c>
    </row>
    <row r="3987" spans="1:5" x14ac:dyDescent="0.2">
      <c r="A3987">
        <v>2011</v>
      </c>
      <c r="B3987">
        <v>11</v>
      </c>
      <c r="C3987">
        <v>30</v>
      </c>
      <c r="D3987">
        <v>0.2</v>
      </c>
      <c r="E3987">
        <v>139.83846153799999</v>
      </c>
    </row>
    <row r="3988" spans="1:5" x14ac:dyDescent="0.2">
      <c r="A3988">
        <v>2011</v>
      </c>
      <c r="B3988">
        <v>12</v>
      </c>
      <c r="C3988">
        <v>1</v>
      </c>
      <c r="D3988">
        <v>12.3</v>
      </c>
      <c r="E3988">
        <v>128.57142857100001</v>
      </c>
    </row>
    <row r="3989" spans="1:5" x14ac:dyDescent="0.2">
      <c r="A3989">
        <v>2011</v>
      </c>
      <c r="B3989">
        <v>12</v>
      </c>
      <c r="C3989">
        <v>2</v>
      </c>
      <c r="D3989">
        <v>18.899999999999999</v>
      </c>
      <c r="E3989">
        <v>153.62105263199999</v>
      </c>
    </row>
    <row r="3990" spans="1:5" x14ac:dyDescent="0.2">
      <c r="A3990">
        <v>2011</v>
      </c>
      <c r="B3990">
        <v>12</v>
      </c>
      <c r="C3990">
        <v>3</v>
      </c>
      <c r="D3990">
        <v>5.0999999999999996</v>
      </c>
      <c r="E3990">
        <v>166.58421052599999</v>
      </c>
    </row>
    <row r="3991" spans="1:5" x14ac:dyDescent="0.2">
      <c r="A3991">
        <v>2011</v>
      </c>
      <c r="B3991">
        <v>12</v>
      </c>
      <c r="C3991">
        <v>4</v>
      </c>
      <c r="D3991">
        <v>48.2</v>
      </c>
      <c r="E3991">
        <v>199.993975904</v>
      </c>
    </row>
    <row r="3992" spans="1:5" x14ac:dyDescent="0.2">
      <c r="A3992">
        <v>2011</v>
      </c>
      <c r="B3992">
        <v>12</v>
      </c>
      <c r="C3992">
        <v>5</v>
      </c>
      <c r="D3992">
        <v>45.5</v>
      </c>
      <c r="E3992">
        <v>301.91562499999998</v>
      </c>
    </row>
    <row r="3993" spans="1:5" x14ac:dyDescent="0.2">
      <c r="A3993">
        <v>2011</v>
      </c>
      <c r="B3993">
        <v>12</v>
      </c>
      <c r="C3993">
        <v>6</v>
      </c>
      <c r="D3993">
        <v>1.1000000000000001</v>
      </c>
      <c r="E3993">
        <v>170.79166666699999</v>
      </c>
    </row>
    <row r="3994" spans="1:5" x14ac:dyDescent="0.2">
      <c r="A3994">
        <v>2011</v>
      </c>
      <c r="B3994">
        <v>12</v>
      </c>
      <c r="C3994">
        <v>7</v>
      </c>
      <c r="D3994">
        <v>0.7</v>
      </c>
      <c r="E3994">
        <v>137.883333333</v>
      </c>
    </row>
    <row r="3995" spans="1:5" x14ac:dyDescent="0.2">
      <c r="A3995">
        <v>2011</v>
      </c>
      <c r="B3995">
        <v>12</v>
      </c>
      <c r="C3995">
        <v>8</v>
      </c>
      <c r="D3995">
        <v>2.2000000000000002</v>
      </c>
      <c r="E3995">
        <v>131.74</v>
      </c>
    </row>
    <row r="3996" spans="1:5" x14ac:dyDescent="0.2">
      <c r="A3996">
        <v>2011</v>
      </c>
      <c r="B3996">
        <v>12</v>
      </c>
      <c r="C3996">
        <v>9</v>
      </c>
      <c r="D3996">
        <v>0.7</v>
      </c>
      <c r="E3996">
        <v>128.866666667</v>
      </c>
    </row>
    <row r="3997" spans="1:5" x14ac:dyDescent="0.2">
      <c r="A3997">
        <v>2011</v>
      </c>
      <c r="B3997">
        <v>12</v>
      </c>
      <c r="C3997">
        <v>10</v>
      </c>
      <c r="D3997">
        <v>19</v>
      </c>
      <c r="E3997">
        <v>137.32499999999999</v>
      </c>
    </row>
    <row r="3998" spans="1:5" x14ac:dyDescent="0.2">
      <c r="A3998">
        <v>2011</v>
      </c>
      <c r="B3998">
        <v>12</v>
      </c>
      <c r="C3998">
        <v>11</v>
      </c>
      <c r="D3998">
        <v>0.4</v>
      </c>
      <c r="E3998">
        <v>127.75</v>
      </c>
    </row>
    <row r="3999" spans="1:5" x14ac:dyDescent="0.2">
      <c r="A3999">
        <v>2011</v>
      </c>
      <c r="B3999">
        <v>12</v>
      </c>
      <c r="C3999">
        <v>12</v>
      </c>
      <c r="D3999">
        <v>34.700000000000003</v>
      </c>
      <c r="E3999">
        <v>125.016666667</v>
      </c>
    </row>
    <row r="4000" spans="1:5" x14ac:dyDescent="0.2">
      <c r="A4000">
        <v>2011</v>
      </c>
      <c r="B4000">
        <v>12</v>
      </c>
      <c r="C4000">
        <v>13</v>
      </c>
      <c r="D4000">
        <v>4.4000000000000004</v>
      </c>
      <c r="E4000">
        <v>162.25641025600001</v>
      </c>
    </row>
    <row r="4001" spans="1:5" x14ac:dyDescent="0.2">
      <c r="A4001">
        <v>2011</v>
      </c>
      <c r="B4001">
        <v>12</v>
      </c>
      <c r="C4001">
        <v>14</v>
      </c>
      <c r="D4001">
        <v>3</v>
      </c>
      <c r="E4001">
        <v>129.15</v>
      </c>
    </row>
    <row r="4002" spans="1:5" x14ac:dyDescent="0.2">
      <c r="A4002">
        <v>2011</v>
      </c>
      <c r="B4002">
        <v>12</v>
      </c>
      <c r="C4002">
        <v>15</v>
      </c>
      <c r="D4002">
        <v>3.5</v>
      </c>
      <c r="E4002">
        <v>125.4</v>
      </c>
    </row>
    <row r="4003" spans="1:5" x14ac:dyDescent="0.2">
      <c r="A4003">
        <v>2011</v>
      </c>
      <c r="B4003">
        <v>12</v>
      </c>
      <c r="C4003">
        <v>16</v>
      </c>
      <c r="D4003">
        <v>6.2</v>
      </c>
      <c r="E4003">
        <v>127.227272727</v>
      </c>
    </row>
    <row r="4004" spans="1:5" x14ac:dyDescent="0.2">
      <c r="A4004">
        <v>2011</v>
      </c>
      <c r="B4004">
        <v>12</v>
      </c>
      <c r="C4004">
        <v>17</v>
      </c>
      <c r="D4004">
        <v>0.7</v>
      </c>
      <c r="E4004">
        <v>123.32</v>
      </c>
    </row>
    <row r="4005" spans="1:5" x14ac:dyDescent="0.2">
      <c r="A4005">
        <v>2011</v>
      </c>
      <c r="B4005">
        <v>12</v>
      </c>
      <c r="C4005">
        <v>18</v>
      </c>
      <c r="D4005">
        <v>0</v>
      </c>
      <c r="E4005">
        <v>121.925</v>
      </c>
    </row>
    <row r="4006" spans="1:5" x14ac:dyDescent="0.2">
      <c r="A4006">
        <v>2011</v>
      </c>
      <c r="B4006">
        <v>12</v>
      </c>
      <c r="C4006">
        <v>19</v>
      </c>
      <c r="D4006">
        <v>2.2999999999999998</v>
      </c>
      <c r="E4006">
        <v>121.357142857</v>
      </c>
    </row>
    <row r="4007" spans="1:5" x14ac:dyDescent="0.2">
      <c r="A4007">
        <v>2011</v>
      </c>
      <c r="B4007">
        <v>12</v>
      </c>
      <c r="C4007">
        <v>20</v>
      </c>
      <c r="D4007">
        <v>9.8000000000000007</v>
      </c>
      <c r="E4007">
        <v>122.46</v>
      </c>
    </row>
    <row r="4008" spans="1:5" x14ac:dyDescent="0.2">
      <c r="A4008">
        <v>2011</v>
      </c>
      <c r="B4008">
        <v>12</v>
      </c>
      <c r="C4008">
        <v>21</v>
      </c>
      <c r="D4008">
        <v>0</v>
      </c>
      <c r="E4008">
        <v>120.916666667</v>
      </c>
    </row>
    <row r="4009" spans="1:5" x14ac:dyDescent="0.2">
      <c r="A4009">
        <v>2011</v>
      </c>
      <c r="B4009">
        <v>12</v>
      </c>
      <c r="C4009">
        <v>22</v>
      </c>
      <c r="D4009">
        <v>7.7</v>
      </c>
      <c r="E4009">
        <v>120.7</v>
      </c>
    </row>
    <row r="4010" spans="1:5" x14ac:dyDescent="0.2">
      <c r="A4010">
        <v>2011</v>
      </c>
      <c r="B4010">
        <v>12</v>
      </c>
      <c r="C4010">
        <v>23</v>
      </c>
      <c r="D4010">
        <v>0.2</v>
      </c>
      <c r="E4010">
        <v>122.392307692</v>
      </c>
    </row>
    <row r="4011" spans="1:5" x14ac:dyDescent="0.2">
      <c r="A4011">
        <v>2011</v>
      </c>
      <c r="B4011">
        <v>12</v>
      </c>
      <c r="C4011">
        <v>24</v>
      </c>
      <c r="D4011">
        <v>4.3</v>
      </c>
      <c r="E4011">
        <v>120.56</v>
      </c>
    </row>
    <row r="4012" spans="1:5" x14ac:dyDescent="0.2">
      <c r="A4012">
        <v>2011</v>
      </c>
      <c r="B4012">
        <v>12</v>
      </c>
      <c r="C4012">
        <v>25</v>
      </c>
      <c r="D4012">
        <v>0.1</v>
      </c>
      <c r="E4012">
        <v>119.75714285700001</v>
      </c>
    </row>
    <row r="4013" spans="1:5" x14ac:dyDescent="0.2">
      <c r="A4013">
        <v>2011</v>
      </c>
      <c r="B4013">
        <v>12</v>
      </c>
      <c r="C4013">
        <v>26</v>
      </c>
      <c r="D4013">
        <v>10</v>
      </c>
      <c r="E4013">
        <v>121.625</v>
      </c>
    </row>
    <row r="4014" spans="1:5" x14ac:dyDescent="0.2">
      <c r="A4014">
        <v>2011</v>
      </c>
      <c r="B4014">
        <v>12</v>
      </c>
      <c r="C4014">
        <v>27</v>
      </c>
      <c r="D4014">
        <v>1.8</v>
      </c>
      <c r="E4014">
        <v>123.105555556</v>
      </c>
    </row>
    <row r="4015" spans="1:5" x14ac:dyDescent="0.2">
      <c r="A4015">
        <v>2011</v>
      </c>
      <c r="B4015">
        <v>12</v>
      </c>
      <c r="C4015">
        <v>28</v>
      </c>
      <c r="D4015">
        <v>0.4</v>
      </c>
      <c r="E4015">
        <v>121.45</v>
      </c>
    </row>
    <row r="4016" spans="1:5" x14ac:dyDescent="0.2">
      <c r="A4016">
        <v>2011</v>
      </c>
      <c r="B4016">
        <v>12</v>
      </c>
      <c r="C4016">
        <v>29</v>
      </c>
      <c r="D4016">
        <v>3.5</v>
      </c>
      <c r="E4016">
        <v>119.857142857</v>
      </c>
    </row>
    <row r="4017" spans="1:5" x14ac:dyDescent="0.2">
      <c r="A4017">
        <v>2011</v>
      </c>
      <c r="B4017">
        <v>12</v>
      </c>
      <c r="C4017">
        <v>30</v>
      </c>
      <c r="D4017">
        <v>1</v>
      </c>
      <c r="E4017">
        <v>119.7</v>
      </c>
    </row>
    <row r="4018" spans="1:5" x14ac:dyDescent="0.2">
      <c r="A4018">
        <v>2011</v>
      </c>
      <c r="B4018">
        <v>12</v>
      </c>
      <c r="C4018">
        <v>31</v>
      </c>
      <c r="D4018">
        <v>4.4000000000000004</v>
      </c>
      <c r="E4018">
        <v>118.6</v>
      </c>
    </row>
    <row r="4019" spans="1:5" x14ac:dyDescent="0.2">
      <c r="A4019">
        <v>2012</v>
      </c>
      <c r="B4019">
        <v>1</v>
      </c>
      <c r="C4019">
        <v>1</v>
      </c>
      <c r="D4019">
        <v>1.1000000000000001</v>
      </c>
      <c r="E4019">
        <v>118.0625</v>
      </c>
    </row>
    <row r="4020" spans="1:5" x14ac:dyDescent="0.2">
      <c r="A4020">
        <v>2012</v>
      </c>
      <c r="B4020">
        <v>1</v>
      </c>
      <c r="C4020">
        <v>2</v>
      </c>
      <c r="D4020">
        <v>1.6</v>
      </c>
      <c r="E4020">
        <v>116.916666667</v>
      </c>
    </row>
    <row r="4021" spans="1:5" x14ac:dyDescent="0.2">
      <c r="A4021">
        <v>2012</v>
      </c>
      <c r="B4021">
        <v>1</v>
      </c>
      <c r="C4021">
        <v>3</v>
      </c>
      <c r="D4021">
        <v>0.7</v>
      </c>
      <c r="E4021">
        <v>116.871428571</v>
      </c>
    </row>
    <row r="4022" spans="1:5" x14ac:dyDescent="0.2">
      <c r="A4022">
        <v>2012</v>
      </c>
      <c r="B4022">
        <v>1</v>
      </c>
      <c r="C4022">
        <v>4</v>
      </c>
      <c r="D4022">
        <v>3.1</v>
      </c>
      <c r="E4022">
        <v>116.87</v>
      </c>
    </row>
    <row r="4023" spans="1:5" x14ac:dyDescent="0.2">
      <c r="A4023">
        <v>2012</v>
      </c>
      <c r="B4023">
        <v>1</v>
      </c>
      <c r="C4023">
        <v>5</v>
      </c>
      <c r="D4023">
        <v>1.6</v>
      </c>
      <c r="E4023">
        <v>117.553846154</v>
      </c>
    </row>
    <row r="4024" spans="1:5" x14ac:dyDescent="0.2">
      <c r="A4024">
        <v>2012</v>
      </c>
      <c r="B4024">
        <v>1</v>
      </c>
      <c r="C4024">
        <v>6</v>
      </c>
      <c r="D4024">
        <v>7.1</v>
      </c>
      <c r="E4024">
        <v>117.08</v>
      </c>
    </row>
    <row r="4025" spans="1:5" x14ac:dyDescent="0.2">
      <c r="A4025">
        <v>2012</v>
      </c>
      <c r="B4025">
        <v>1</v>
      </c>
      <c r="C4025">
        <v>7</v>
      </c>
      <c r="D4025">
        <v>0.1</v>
      </c>
      <c r="E4025">
        <v>119.97499999999999</v>
      </c>
    </row>
    <row r="4026" spans="1:5" x14ac:dyDescent="0.2">
      <c r="A4026">
        <v>2012</v>
      </c>
      <c r="B4026">
        <v>1</v>
      </c>
      <c r="C4026">
        <v>8</v>
      </c>
      <c r="D4026">
        <v>0</v>
      </c>
      <c r="E4026">
        <v>119.76363636400001</v>
      </c>
    </row>
    <row r="4027" spans="1:5" x14ac:dyDescent="0.2">
      <c r="A4027">
        <v>2012</v>
      </c>
      <c r="B4027">
        <v>1</v>
      </c>
      <c r="C4027">
        <v>9</v>
      </c>
      <c r="D4027">
        <v>0.4</v>
      </c>
      <c r="E4027">
        <v>119.47</v>
      </c>
    </row>
    <row r="4028" spans="1:5" x14ac:dyDescent="0.2">
      <c r="A4028">
        <v>2012</v>
      </c>
      <c r="B4028">
        <v>1</v>
      </c>
      <c r="C4028">
        <v>10</v>
      </c>
      <c r="D4028">
        <v>0</v>
      </c>
      <c r="E4028">
        <v>118.72499999999999</v>
      </c>
    </row>
    <row r="4029" spans="1:5" x14ac:dyDescent="0.2">
      <c r="A4029">
        <v>2012</v>
      </c>
      <c r="B4029">
        <v>1</v>
      </c>
      <c r="C4029">
        <v>11</v>
      </c>
      <c r="D4029">
        <v>0.8</v>
      </c>
      <c r="E4029">
        <v>117.52631578899999</v>
      </c>
    </row>
    <row r="4030" spans="1:5" x14ac:dyDescent="0.2">
      <c r="A4030">
        <v>2012</v>
      </c>
      <c r="B4030">
        <v>1</v>
      </c>
      <c r="C4030">
        <v>12</v>
      </c>
      <c r="D4030">
        <v>3.1</v>
      </c>
      <c r="E4030">
        <v>105.9375</v>
      </c>
    </row>
    <row r="4031" spans="1:5" x14ac:dyDescent="0.2">
      <c r="A4031">
        <v>2012</v>
      </c>
      <c r="B4031">
        <v>1</v>
      </c>
      <c r="C4031">
        <v>13</v>
      </c>
      <c r="D4031">
        <v>18.899999999999999</v>
      </c>
      <c r="E4031">
        <v>35.725000000000001</v>
      </c>
    </row>
    <row r="4032" spans="1:5" x14ac:dyDescent="0.2">
      <c r="A4032">
        <v>2012</v>
      </c>
      <c r="B4032">
        <v>1</v>
      </c>
      <c r="C4032">
        <v>14</v>
      </c>
      <c r="D4032">
        <v>0.9</v>
      </c>
      <c r="E4032">
        <v>33.766666666699997</v>
      </c>
    </row>
    <row r="4033" spans="1:5" x14ac:dyDescent="0.2">
      <c r="A4033">
        <v>2012</v>
      </c>
      <c r="B4033">
        <v>1</v>
      </c>
      <c r="C4033">
        <v>15</v>
      </c>
      <c r="D4033">
        <v>3.7</v>
      </c>
      <c r="E4033">
        <v>31.4</v>
      </c>
    </row>
    <row r="4034" spans="1:5" x14ac:dyDescent="0.2">
      <c r="A4034">
        <v>2012</v>
      </c>
      <c r="B4034">
        <v>1</v>
      </c>
      <c r="C4034">
        <v>16</v>
      </c>
      <c r="D4034">
        <v>2.4</v>
      </c>
      <c r="E4034">
        <v>31.1</v>
      </c>
    </row>
    <row r="4035" spans="1:5" x14ac:dyDescent="0.2">
      <c r="A4035">
        <v>2012</v>
      </c>
      <c r="B4035">
        <v>1</v>
      </c>
      <c r="C4035">
        <v>17</v>
      </c>
      <c r="D4035">
        <v>0</v>
      </c>
    </row>
    <row r="4036" spans="1:5" x14ac:dyDescent="0.2">
      <c r="A4036">
        <v>2012</v>
      </c>
      <c r="B4036">
        <v>1</v>
      </c>
      <c r="C4036">
        <v>18</v>
      </c>
      <c r="D4036">
        <v>2.4</v>
      </c>
      <c r="E4036">
        <v>30</v>
      </c>
    </row>
    <row r="4037" spans="1:5" x14ac:dyDescent="0.2">
      <c r="A4037">
        <v>2012</v>
      </c>
      <c r="B4037">
        <v>1</v>
      </c>
      <c r="C4037">
        <v>19</v>
      </c>
      <c r="D4037">
        <v>0</v>
      </c>
      <c r="E4037">
        <v>30.9666666667</v>
      </c>
    </row>
    <row r="4038" spans="1:5" x14ac:dyDescent="0.2">
      <c r="A4038">
        <v>2012</v>
      </c>
      <c r="B4038">
        <v>1</v>
      </c>
      <c r="C4038">
        <v>20</v>
      </c>
      <c r="D4038">
        <v>0.4</v>
      </c>
      <c r="E4038">
        <v>29.8</v>
      </c>
    </row>
    <row r="4039" spans="1:5" x14ac:dyDescent="0.2">
      <c r="A4039">
        <v>2012</v>
      </c>
      <c r="B4039">
        <v>1</v>
      </c>
      <c r="C4039">
        <v>21</v>
      </c>
      <c r="D4039">
        <v>2.5</v>
      </c>
    </row>
    <row r="4040" spans="1:5" x14ac:dyDescent="0.2">
      <c r="A4040">
        <v>2012</v>
      </c>
      <c r="B4040">
        <v>1</v>
      </c>
      <c r="C4040">
        <v>22</v>
      </c>
      <c r="D4040">
        <v>0</v>
      </c>
      <c r="E4040">
        <v>29.5</v>
      </c>
    </row>
    <row r="4041" spans="1:5" x14ac:dyDescent="0.2">
      <c r="A4041">
        <v>2012</v>
      </c>
      <c r="B4041">
        <v>1</v>
      </c>
      <c r="C4041">
        <v>23</v>
      </c>
      <c r="D4041">
        <v>0.2</v>
      </c>
    </row>
    <row r="4042" spans="1:5" x14ac:dyDescent="0.2">
      <c r="A4042">
        <v>2012</v>
      </c>
      <c r="B4042">
        <v>1</v>
      </c>
      <c r="C4042">
        <v>24</v>
      </c>
      <c r="D4042">
        <v>1.2</v>
      </c>
      <c r="E4042">
        <v>28.6</v>
      </c>
    </row>
    <row r="4043" spans="1:5" x14ac:dyDescent="0.2">
      <c r="A4043">
        <v>2012</v>
      </c>
      <c r="B4043">
        <v>1</v>
      </c>
      <c r="C4043">
        <v>25</v>
      </c>
      <c r="D4043">
        <v>0</v>
      </c>
      <c r="E4043">
        <v>29.1</v>
      </c>
    </row>
    <row r="4044" spans="1:5" x14ac:dyDescent="0.2">
      <c r="A4044">
        <v>2012</v>
      </c>
      <c r="B4044">
        <v>1</v>
      </c>
      <c r="C4044">
        <v>26</v>
      </c>
      <c r="D4044">
        <v>2.9</v>
      </c>
      <c r="E4044">
        <v>28.5</v>
      </c>
    </row>
    <row r="4045" spans="1:5" x14ac:dyDescent="0.2">
      <c r="A4045">
        <v>2012</v>
      </c>
      <c r="B4045">
        <v>1</v>
      </c>
      <c r="C4045">
        <v>27</v>
      </c>
      <c r="D4045">
        <v>0</v>
      </c>
      <c r="E4045">
        <v>29.274999999999999</v>
      </c>
    </row>
    <row r="4046" spans="1:5" x14ac:dyDescent="0.2">
      <c r="A4046">
        <v>2012</v>
      </c>
      <c r="B4046">
        <v>1</v>
      </c>
      <c r="C4046">
        <v>28</v>
      </c>
      <c r="D4046">
        <v>2.6</v>
      </c>
    </row>
    <row r="4047" spans="1:5" x14ac:dyDescent="0.2">
      <c r="A4047">
        <v>2012</v>
      </c>
      <c r="B4047">
        <v>1</v>
      </c>
      <c r="C4047">
        <v>29</v>
      </c>
      <c r="D4047">
        <v>6.7</v>
      </c>
      <c r="E4047">
        <v>28.1</v>
      </c>
    </row>
    <row r="4048" spans="1:5" x14ac:dyDescent="0.2">
      <c r="A4048">
        <v>2012</v>
      </c>
      <c r="B4048">
        <v>1</v>
      </c>
      <c r="C4048">
        <v>30</v>
      </c>
      <c r="D4048">
        <v>0.6</v>
      </c>
      <c r="E4048">
        <v>28.633333333300001</v>
      </c>
    </row>
    <row r="4049" spans="1:5" x14ac:dyDescent="0.2">
      <c r="A4049">
        <v>2012</v>
      </c>
      <c r="B4049">
        <v>1</v>
      </c>
      <c r="C4049">
        <v>31</v>
      </c>
      <c r="D4049">
        <v>16</v>
      </c>
      <c r="E4049">
        <v>28.2</v>
      </c>
    </row>
    <row r="4050" spans="1:5" x14ac:dyDescent="0.2">
      <c r="A4050">
        <v>2012</v>
      </c>
      <c r="B4050">
        <v>2</v>
      </c>
      <c r="C4050">
        <v>1</v>
      </c>
      <c r="D4050">
        <v>0.3</v>
      </c>
      <c r="E4050">
        <v>29.237500000000001</v>
      </c>
    </row>
    <row r="4051" spans="1:5" x14ac:dyDescent="0.2">
      <c r="A4051">
        <v>2012</v>
      </c>
      <c r="B4051">
        <v>2</v>
      </c>
      <c r="C4051">
        <v>2</v>
      </c>
      <c r="D4051">
        <v>0</v>
      </c>
      <c r="E4051">
        <v>28</v>
      </c>
    </row>
    <row r="4052" spans="1:5" x14ac:dyDescent="0.2">
      <c r="A4052">
        <v>2012</v>
      </c>
      <c r="B4052">
        <v>2</v>
      </c>
      <c r="C4052">
        <v>3</v>
      </c>
      <c r="D4052">
        <v>0</v>
      </c>
      <c r="E4052">
        <v>29.083333333300001</v>
      </c>
    </row>
    <row r="4053" spans="1:5" x14ac:dyDescent="0.2">
      <c r="A4053">
        <v>2012</v>
      </c>
      <c r="B4053">
        <v>2</v>
      </c>
      <c r="C4053">
        <v>4</v>
      </c>
      <c r="D4053">
        <v>0</v>
      </c>
      <c r="E4053">
        <v>28.0333333333</v>
      </c>
    </row>
    <row r="4054" spans="1:5" x14ac:dyDescent="0.2">
      <c r="A4054">
        <v>2012</v>
      </c>
      <c r="B4054">
        <v>2</v>
      </c>
      <c r="C4054">
        <v>5</v>
      </c>
      <c r="D4054">
        <v>0.5</v>
      </c>
      <c r="E4054">
        <v>28.05</v>
      </c>
    </row>
    <row r="4055" spans="1:5" x14ac:dyDescent="0.2">
      <c r="A4055">
        <v>2012</v>
      </c>
      <c r="B4055">
        <v>2</v>
      </c>
      <c r="C4055">
        <v>6</v>
      </c>
      <c r="D4055">
        <v>1.5</v>
      </c>
      <c r="E4055">
        <v>28.225000000000001</v>
      </c>
    </row>
    <row r="4056" spans="1:5" x14ac:dyDescent="0.2">
      <c r="A4056">
        <v>2012</v>
      </c>
      <c r="B4056">
        <v>2</v>
      </c>
      <c r="C4056">
        <v>7</v>
      </c>
      <c r="D4056">
        <v>12</v>
      </c>
      <c r="E4056">
        <v>29.933333333299998</v>
      </c>
    </row>
    <row r="4057" spans="1:5" x14ac:dyDescent="0.2">
      <c r="A4057">
        <v>2012</v>
      </c>
      <c r="B4057">
        <v>2</v>
      </c>
      <c r="C4057">
        <v>8</v>
      </c>
      <c r="D4057">
        <v>3.1</v>
      </c>
      <c r="E4057">
        <v>31.563636363600001</v>
      </c>
    </row>
    <row r="4058" spans="1:5" x14ac:dyDescent="0.2">
      <c r="A4058">
        <v>2012</v>
      </c>
      <c r="B4058">
        <v>2</v>
      </c>
      <c r="C4058">
        <v>9</v>
      </c>
      <c r="D4058">
        <v>0.3</v>
      </c>
      <c r="E4058">
        <v>28.7</v>
      </c>
    </row>
    <row r="4059" spans="1:5" x14ac:dyDescent="0.2">
      <c r="A4059">
        <v>2012</v>
      </c>
      <c r="B4059">
        <v>2</v>
      </c>
      <c r="C4059">
        <v>10</v>
      </c>
      <c r="D4059">
        <v>8.6999999999999993</v>
      </c>
      <c r="E4059">
        <v>29</v>
      </c>
    </row>
    <row r="4060" spans="1:5" x14ac:dyDescent="0.2">
      <c r="A4060">
        <v>2012</v>
      </c>
      <c r="B4060">
        <v>2</v>
      </c>
      <c r="C4060">
        <v>11</v>
      </c>
      <c r="D4060">
        <v>4.5999999999999996</v>
      </c>
      <c r="E4060">
        <v>29.822222222200001</v>
      </c>
    </row>
    <row r="4061" spans="1:5" x14ac:dyDescent="0.2">
      <c r="A4061">
        <v>2012</v>
      </c>
      <c r="B4061">
        <v>2</v>
      </c>
      <c r="C4061">
        <v>12</v>
      </c>
      <c r="D4061">
        <v>3.4</v>
      </c>
      <c r="E4061">
        <v>27.9</v>
      </c>
    </row>
    <row r="4062" spans="1:5" x14ac:dyDescent="0.2">
      <c r="A4062">
        <v>2012</v>
      </c>
      <c r="B4062">
        <v>2</v>
      </c>
      <c r="C4062">
        <v>13</v>
      </c>
      <c r="D4062">
        <v>0.4</v>
      </c>
      <c r="E4062">
        <v>29.016666666700001</v>
      </c>
    </row>
    <row r="4063" spans="1:5" x14ac:dyDescent="0.2">
      <c r="A4063">
        <v>2012</v>
      </c>
      <c r="B4063">
        <v>2</v>
      </c>
      <c r="C4063">
        <v>14</v>
      </c>
      <c r="D4063">
        <v>2.1</v>
      </c>
      <c r="E4063">
        <v>28.0333333333</v>
      </c>
    </row>
    <row r="4064" spans="1:5" x14ac:dyDescent="0.2">
      <c r="A4064">
        <v>2012</v>
      </c>
      <c r="B4064">
        <v>2</v>
      </c>
      <c r="C4064">
        <v>15</v>
      </c>
      <c r="D4064">
        <v>4.2</v>
      </c>
      <c r="E4064">
        <v>29.1</v>
      </c>
    </row>
    <row r="4065" spans="1:5" x14ac:dyDescent="0.2">
      <c r="A4065">
        <v>2012</v>
      </c>
      <c r="B4065">
        <v>2</v>
      </c>
      <c r="C4065">
        <v>16</v>
      </c>
      <c r="D4065">
        <v>0.3</v>
      </c>
      <c r="E4065">
        <v>27.925000000000001</v>
      </c>
    </row>
    <row r="4066" spans="1:5" x14ac:dyDescent="0.2">
      <c r="A4066">
        <v>2012</v>
      </c>
      <c r="B4066">
        <v>2</v>
      </c>
      <c r="C4066">
        <v>17</v>
      </c>
      <c r="D4066">
        <v>0.6</v>
      </c>
      <c r="E4066">
        <v>27.2166666667</v>
      </c>
    </row>
    <row r="4067" spans="1:5" x14ac:dyDescent="0.2">
      <c r="A4067">
        <v>2012</v>
      </c>
      <c r="B4067">
        <v>2</v>
      </c>
      <c r="C4067">
        <v>18</v>
      </c>
      <c r="D4067">
        <v>0.1</v>
      </c>
      <c r="E4067">
        <v>27.166666666699999</v>
      </c>
    </row>
    <row r="4068" spans="1:5" x14ac:dyDescent="0.2">
      <c r="A4068">
        <v>2012</v>
      </c>
      <c r="B4068">
        <v>2</v>
      </c>
      <c r="C4068">
        <v>19</v>
      </c>
      <c r="D4068">
        <v>0.5</v>
      </c>
      <c r="E4068">
        <v>26.5333333333</v>
      </c>
    </row>
    <row r="4069" spans="1:5" x14ac:dyDescent="0.2">
      <c r="A4069">
        <v>2012</v>
      </c>
      <c r="B4069">
        <v>2</v>
      </c>
      <c r="C4069">
        <v>20</v>
      </c>
      <c r="D4069">
        <v>2.7</v>
      </c>
      <c r="E4069">
        <v>26.85</v>
      </c>
    </row>
    <row r="4070" spans="1:5" x14ac:dyDescent="0.2">
      <c r="A4070">
        <v>2012</v>
      </c>
      <c r="B4070">
        <v>2</v>
      </c>
      <c r="C4070">
        <v>21</v>
      </c>
      <c r="D4070">
        <v>0</v>
      </c>
      <c r="E4070">
        <v>26.85</v>
      </c>
    </row>
    <row r="4071" spans="1:5" x14ac:dyDescent="0.2">
      <c r="A4071">
        <v>2012</v>
      </c>
      <c r="B4071">
        <v>2</v>
      </c>
      <c r="C4071">
        <v>22</v>
      </c>
      <c r="D4071">
        <v>0</v>
      </c>
      <c r="E4071">
        <v>27.875</v>
      </c>
    </row>
    <row r="4072" spans="1:5" x14ac:dyDescent="0.2">
      <c r="A4072">
        <v>2012</v>
      </c>
      <c r="B4072">
        <v>2</v>
      </c>
      <c r="C4072">
        <v>23</v>
      </c>
      <c r="D4072">
        <v>3</v>
      </c>
      <c r="E4072">
        <v>26.05</v>
      </c>
    </row>
    <row r="4073" spans="1:5" x14ac:dyDescent="0.2">
      <c r="A4073">
        <v>2012</v>
      </c>
      <c r="B4073">
        <v>2</v>
      </c>
      <c r="C4073">
        <v>24</v>
      </c>
      <c r="D4073">
        <v>2.6</v>
      </c>
      <c r="E4073">
        <v>26.442857142899999</v>
      </c>
    </row>
    <row r="4074" spans="1:5" x14ac:dyDescent="0.2">
      <c r="A4074">
        <v>2012</v>
      </c>
      <c r="B4074">
        <v>2</v>
      </c>
      <c r="C4074">
        <v>25</v>
      </c>
      <c r="D4074">
        <v>3.1</v>
      </c>
      <c r="E4074">
        <v>26.6</v>
      </c>
    </row>
    <row r="4075" spans="1:5" x14ac:dyDescent="0.2">
      <c r="A4075">
        <v>2012</v>
      </c>
      <c r="B4075">
        <v>2</v>
      </c>
      <c r="C4075">
        <v>26</v>
      </c>
      <c r="D4075">
        <v>0.1</v>
      </c>
      <c r="E4075">
        <v>26.2</v>
      </c>
    </row>
    <row r="4076" spans="1:5" x14ac:dyDescent="0.2">
      <c r="A4076">
        <v>2012</v>
      </c>
      <c r="B4076">
        <v>2</v>
      </c>
      <c r="C4076">
        <v>27</v>
      </c>
      <c r="D4076">
        <v>4.5</v>
      </c>
      <c r="E4076">
        <v>26.3</v>
      </c>
    </row>
    <row r="4077" spans="1:5" x14ac:dyDescent="0.2">
      <c r="A4077">
        <v>2012</v>
      </c>
      <c r="B4077">
        <v>2</v>
      </c>
      <c r="C4077">
        <v>28</v>
      </c>
      <c r="D4077">
        <v>11.4</v>
      </c>
      <c r="E4077">
        <v>26.8285714286</v>
      </c>
    </row>
    <row r="4078" spans="1:5" x14ac:dyDescent="0.2">
      <c r="A4078">
        <v>2012</v>
      </c>
      <c r="B4078">
        <v>2</v>
      </c>
      <c r="C4078">
        <v>29</v>
      </c>
      <c r="D4078">
        <v>11</v>
      </c>
      <c r="E4078">
        <v>28.055555555600002</v>
      </c>
    </row>
    <row r="4079" spans="1:5" x14ac:dyDescent="0.2">
      <c r="A4079">
        <v>2012</v>
      </c>
      <c r="B4079">
        <v>3</v>
      </c>
      <c r="C4079">
        <v>1</v>
      </c>
      <c r="D4079">
        <v>32</v>
      </c>
      <c r="E4079">
        <v>42.140625</v>
      </c>
    </row>
    <row r="4080" spans="1:5" x14ac:dyDescent="0.2">
      <c r="A4080">
        <v>2012</v>
      </c>
      <c r="B4080">
        <v>3</v>
      </c>
      <c r="C4080">
        <v>2</v>
      </c>
      <c r="D4080">
        <v>0.5</v>
      </c>
      <c r="E4080">
        <v>34.880000000000003</v>
      </c>
    </row>
    <row r="4081" spans="1:5" x14ac:dyDescent="0.2">
      <c r="A4081">
        <v>2012</v>
      </c>
      <c r="B4081">
        <v>3</v>
      </c>
      <c r="C4081">
        <v>3</v>
      </c>
      <c r="D4081">
        <v>1</v>
      </c>
      <c r="E4081">
        <v>27.475000000000001</v>
      </c>
    </row>
    <row r="4082" spans="1:5" x14ac:dyDescent="0.2">
      <c r="A4082">
        <v>2012</v>
      </c>
      <c r="B4082">
        <v>3</v>
      </c>
      <c r="C4082">
        <v>4</v>
      </c>
      <c r="D4082">
        <v>3.7</v>
      </c>
      <c r="E4082">
        <v>26.824999999999999</v>
      </c>
    </row>
    <row r="4083" spans="1:5" x14ac:dyDescent="0.2">
      <c r="A4083">
        <v>2012</v>
      </c>
      <c r="B4083">
        <v>3</v>
      </c>
      <c r="C4083">
        <v>5</v>
      </c>
      <c r="D4083">
        <v>2.1</v>
      </c>
      <c r="E4083">
        <v>26.98</v>
      </c>
    </row>
    <row r="4084" spans="1:5" x14ac:dyDescent="0.2">
      <c r="A4084">
        <v>2012</v>
      </c>
      <c r="B4084">
        <v>3</v>
      </c>
      <c r="C4084">
        <v>6</v>
      </c>
      <c r="D4084">
        <v>1.5</v>
      </c>
      <c r="E4084">
        <v>26.7</v>
      </c>
    </row>
    <row r="4085" spans="1:5" x14ac:dyDescent="0.2">
      <c r="A4085">
        <v>2012</v>
      </c>
      <c r="B4085">
        <v>3</v>
      </c>
      <c r="C4085">
        <v>7</v>
      </c>
      <c r="D4085">
        <v>1.9</v>
      </c>
      <c r="E4085">
        <v>26.35</v>
      </c>
    </row>
    <row r="4086" spans="1:5" x14ac:dyDescent="0.2">
      <c r="A4086">
        <v>2012</v>
      </c>
      <c r="B4086">
        <v>3</v>
      </c>
      <c r="C4086">
        <v>8</v>
      </c>
      <c r="D4086">
        <v>0.2</v>
      </c>
      <c r="E4086">
        <v>26.266666666700001</v>
      </c>
    </row>
    <row r="4087" spans="1:5" x14ac:dyDescent="0.2">
      <c r="A4087">
        <v>2012</v>
      </c>
      <c r="B4087">
        <v>3</v>
      </c>
      <c r="C4087">
        <v>9</v>
      </c>
      <c r="D4087">
        <v>0.4</v>
      </c>
      <c r="E4087">
        <v>25.75</v>
      </c>
    </row>
    <row r="4088" spans="1:5" x14ac:dyDescent="0.2">
      <c r="A4088">
        <v>2012</v>
      </c>
      <c r="B4088">
        <v>3</v>
      </c>
      <c r="C4088">
        <v>10</v>
      </c>
      <c r="D4088">
        <v>0</v>
      </c>
      <c r="E4088">
        <v>26.714285714300001</v>
      </c>
    </row>
    <row r="4089" spans="1:5" x14ac:dyDescent="0.2">
      <c r="A4089">
        <v>2012</v>
      </c>
      <c r="B4089">
        <v>3</v>
      </c>
      <c r="C4089">
        <v>11</v>
      </c>
      <c r="D4089">
        <v>0</v>
      </c>
      <c r="E4089">
        <v>25.8</v>
      </c>
    </row>
    <row r="4090" spans="1:5" x14ac:dyDescent="0.2">
      <c r="A4090">
        <v>2012</v>
      </c>
      <c r="B4090">
        <v>3</v>
      </c>
      <c r="C4090">
        <v>12</v>
      </c>
      <c r="D4090">
        <v>0</v>
      </c>
      <c r="E4090">
        <v>25.774999999999999</v>
      </c>
    </row>
    <row r="4091" spans="1:5" x14ac:dyDescent="0.2">
      <c r="A4091">
        <v>2012</v>
      </c>
      <c r="B4091">
        <v>3</v>
      </c>
      <c r="C4091">
        <v>13</v>
      </c>
      <c r="D4091">
        <v>0</v>
      </c>
      <c r="E4091">
        <v>25.8</v>
      </c>
    </row>
    <row r="4092" spans="1:5" x14ac:dyDescent="0.2">
      <c r="A4092">
        <v>2012</v>
      </c>
      <c r="B4092">
        <v>3</v>
      </c>
      <c r="C4092">
        <v>14</v>
      </c>
      <c r="D4092">
        <v>0</v>
      </c>
      <c r="E4092">
        <v>25.583333333300001</v>
      </c>
    </row>
    <row r="4093" spans="1:5" x14ac:dyDescent="0.2">
      <c r="A4093">
        <v>2012</v>
      </c>
      <c r="B4093">
        <v>3</v>
      </c>
      <c r="C4093">
        <v>15</v>
      </c>
      <c r="D4093">
        <v>0</v>
      </c>
      <c r="E4093">
        <v>25.524999999999999</v>
      </c>
    </row>
    <row r="4094" spans="1:5" x14ac:dyDescent="0.2">
      <c r="A4094">
        <v>2012</v>
      </c>
      <c r="B4094">
        <v>3</v>
      </c>
      <c r="C4094">
        <v>16</v>
      </c>
      <c r="D4094">
        <v>0</v>
      </c>
      <c r="E4094">
        <v>25.64</v>
      </c>
    </row>
    <row r="4095" spans="1:5" x14ac:dyDescent="0.2">
      <c r="A4095">
        <v>2012</v>
      </c>
      <c r="B4095">
        <v>3</v>
      </c>
      <c r="C4095">
        <v>17</v>
      </c>
      <c r="D4095">
        <v>0</v>
      </c>
      <c r="E4095">
        <v>25.8</v>
      </c>
    </row>
    <row r="4096" spans="1:5" x14ac:dyDescent="0.2">
      <c r="A4096">
        <v>2012</v>
      </c>
      <c r="B4096">
        <v>3</v>
      </c>
      <c r="C4096">
        <v>18</v>
      </c>
      <c r="D4096">
        <v>0</v>
      </c>
      <c r="E4096">
        <v>25.625</v>
      </c>
    </row>
    <row r="4097" spans="1:5" x14ac:dyDescent="0.2">
      <c r="A4097">
        <v>2012</v>
      </c>
      <c r="B4097">
        <v>3</v>
      </c>
      <c r="C4097">
        <v>19</v>
      </c>
      <c r="D4097">
        <v>4.8</v>
      </c>
      <c r="E4097">
        <v>25.24</v>
      </c>
    </row>
    <row r="4098" spans="1:5" x14ac:dyDescent="0.2">
      <c r="A4098">
        <v>2012</v>
      </c>
      <c r="B4098">
        <v>3</v>
      </c>
      <c r="C4098">
        <v>20</v>
      </c>
      <c r="D4098">
        <v>2.8</v>
      </c>
      <c r="E4098">
        <v>28.15</v>
      </c>
    </row>
    <row r="4099" spans="1:5" x14ac:dyDescent="0.2">
      <c r="A4099">
        <v>2012</v>
      </c>
      <c r="B4099">
        <v>3</v>
      </c>
      <c r="C4099">
        <v>21</v>
      </c>
      <c r="D4099">
        <v>0.7</v>
      </c>
      <c r="E4099">
        <v>30.546666666699998</v>
      </c>
    </row>
    <row r="4100" spans="1:5" x14ac:dyDescent="0.2">
      <c r="A4100">
        <v>2012</v>
      </c>
      <c r="B4100">
        <v>3</v>
      </c>
      <c r="C4100">
        <v>22</v>
      </c>
      <c r="D4100">
        <v>0</v>
      </c>
      <c r="E4100">
        <v>26.183333333299998</v>
      </c>
    </row>
    <row r="4101" spans="1:5" x14ac:dyDescent="0.2">
      <c r="A4101">
        <v>2012</v>
      </c>
      <c r="B4101">
        <v>3</v>
      </c>
      <c r="C4101">
        <v>23</v>
      </c>
      <c r="D4101">
        <v>0</v>
      </c>
      <c r="E4101">
        <v>25.666666666699999</v>
      </c>
    </row>
    <row r="4102" spans="1:5" x14ac:dyDescent="0.2">
      <c r="A4102">
        <v>2012</v>
      </c>
      <c r="B4102">
        <v>3</v>
      </c>
      <c r="C4102">
        <v>24</v>
      </c>
      <c r="D4102">
        <v>0.8</v>
      </c>
      <c r="E4102">
        <v>26.766666666700001</v>
      </c>
    </row>
    <row r="4103" spans="1:5" x14ac:dyDescent="0.2">
      <c r="A4103">
        <v>2012</v>
      </c>
      <c r="B4103">
        <v>3</v>
      </c>
      <c r="C4103">
        <v>25</v>
      </c>
      <c r="D4103">
        <v>17.899999999999999</v>
      </c>
      <c r="E4103">
        <v>31.494117647100001</v>
      </c>
    </row>
    <row r="4104" spans="1:5" x14ac:dyDescent="0.2">
      <c r="A4104">
        <v>2012</v>
      </c>
      <c r="B4104">
        <v>3</v>
      </c>
      <c r="C4104">
        <v>26</v>
      </c>
      <c r="D4104">
        <v>0</v>
      </c>
      <c r="E4104">
        <v>44.59</v>
      </c>
    </row>
    <row r="4105" spans="1:5" x14ac:dyDescent="0.2">
      <c r="A4105">
        <v>2012</v>
      </c>
      <c r="B4105">
        <v>3</v>
      </c>
      <c r="C4105">
        <v>27</v>
      </c>
      <c r="D4105">
        <v>0</v>
      </c>
      <c r="E4105">
        <v>27.2</v>
      </c>
    </row>
    <row r="4106" spans="1:5" x14ac:dyDescent="0.2">
      <c r="A4106">
        <v>2012</v>
      </c>
      <c r="B4106">
        <v>3</v>
      </c>
      <c r="C4106">
        <v>28</v>
      </c>
      <c r="D4106">
        <v>0.2</v>
      </c>
      <c r="E4106">
        <v>26.666666666699999</v>
      </c>
    </row>
    <row r="4107" spans="1:5" x14ac:dyDescent="0.2">
      <c r="A4107">
        <v>2012</v>
      </c>
      <c r="B4107">
        <v>3</v>
      </c>
      <c r="C4107">
        <v>29</v>
      </c>
      <c r="D4107">
        <v>0</v>
      </c>
      <c r="E4107">
        <v>26.125</v>
      </c>
    </row>
    <row r="4108" spans="1:5" x14ac:dyDescent="0.2">
      <c r="A4108">
        <v>2012</v>
      </c>
      <c r="B4108">
        <v>3</v>
      </c>
      <c r="C4108">
        <v>30</v>
      </c>
      <c r="D4108">
        <v>3.5</v>
      </c>
      <c r="E4108">
        <v>24.9142857143</v>
      </c>
    </row>
    <row r="4109" spans="1:5" x14ac:dyDescent="0.2">
      <c r="A4109">
        <v>2012</v>
      </c>
      <c r="B4109">
        <v>3</v>
      </c>
      <c r="C4109">
        <v>31</v>
      </c>
      <c r="D4109">
        <v>2.7</v>
      </c>
      <c r="E4109">
        <v>26.274999999999999</v>
      </c>
    </row>
    <row r="4110" spans="1:5" x14ac:dyDescent="0.2">
      <c r="A4110">
        <v>2012</v>
      </c>
      <c r="B4110">
        <v>4</v>
      </c>
      <c r="C4110">
        <v>1</v>
      </c>
      <c r="D4110">
        <v>0.1</v>
      </c>
      <c r="E4110">
        <v>26.2</v>
      </c>
    </row>
    <row r="4111" spans="1:5" x14ac:dyDescent="0.2">
      <c r="A4111">
        <v>2012</v>
      </c>
      <c r="B4111">
        <v>4</v>
      </c>
      <c r="C4111">
        <v>2</v>
      </c>
      <c r="D4111">
        <v>0.4</v>
      </c>
      <c r="E4111">
        <v>25.675000000000001</v>
      </c>
    </row>
    <row r="4112" spans="1:5" x14ac:dyDescent="0.2">
      <c r="A4112">
        <v>2012</v>
      </c>
      <c r="B4112">
        <v>4</v>
      </c>
      <c r="C4112">
        <v>3</v>
      </c>
      <c r="D4112">
        <v>0.2</v>
      </c>
      <c r="E4112">
        <v>24.8</v>
      </c>
    </row>
    <row r="4113" spans="1:5" x14ac:dyDescent="0.2">
      <c r="A4113">
        <v>2012</v>
      </c>
      <c r="B4113">
        <v>4</v>
      </c>
      <c r="C4113">
        <v>4</v>
      </c>
      <c r="D4113">
        <v>0.1</v>
      </c>
      <c r="E4113">
        <v>25.46</v>
      </c>
    </row>
    <row r="4114" spans="1:5" x14ac:dyDescent="0.2">
      <c r="A4114">
        <v>2012</v>
      </c>
      <c r="B4114">
        <v>4</v>
      </c>
      <c r="C4114">
        <v>5</v>
      </c>
      <c r="D4114">
        <v>0.7</v>
      </c>
      <c r="E4114">
        <v>24.85</v>
      </c>
    </row>
    <row r="4115" spans="1:5" x14ac:dyDescent="0.2">
      <c r="A4115">
        <v>2012</v>
      </c>
      <c r="B4115">
        <v>4</v>
      </c>
      <c r="C4115">
        <v>6</v>
      </c>
      <c r="D4115">
        <v>1.2</v>
      </c>
      <c r="E4115">
        <v>25.833333333300001</v>
      </c>
    </row>
    <row r="4116" spans="1:5" x14ac:dyDescent="0.2">
      <c r="A4116">
        <v>2012</v>
      </c>
      <c r="B4116">
        <v>4</v>
      </c>
      <c r="C4116">
        <v>7</v>
      </c>
      <c r="D4116">
        <v>2.1</v>
      </c>
      <c r="E4116">
        <v>25.65</v>
      </c>
    </row>
    <row r="4117" spans="1:5" x14ac:dyDescent="0.2">
      <c r="A4117">
        <v>2012</v>
      </c>
      <c r="B4117">
        <v>4</v>
      </c>
      <c r="C4117">
        <v>8</v>
      </c>
      <c r="D4117">
        <v>1.4</v>
      </c>
      <c r="E4117">
        <v>25.95</v>
      </c>
    </row>
    <row r="4118" spans="1:5" x14ac:dyDescent="0.2">
      <c r="A4118">
        <v>2012</v>
      </c>
      <c r="B4118">
        <v>4</v>
      </c>
      <c r="C4118">
        <v>9</v>
      </c>
      <c r="D4118">
        <v>1.1000000000000001</v>
      </c>
      <c r="E4118">
        <v>26.1</v>
      </c>
    </row>
    <row r="4119" spans="1:5" x14ac:dyDescent="0.2">
      <c r="A4119">
        <v>2012</v>
      </c>
      <c r="B4119">
        <v>4</v>
      </c>
      <c r="C4119">
        <v>10</v>
      </c>
      <c r="D4119">
        <v>1.5</v>
      </c>
      <c r="E4119">
        <v>23.971428571400001</v>
      </c>
    </row>
    <row r="4120" spans="1:5" x14ac:dyDescent="0.2">
      <c r="A4120">
        <v>2012</v>
      </c>
      <c r="B4120">
        <v>4</v>
      </c>
      <c r="C4120">
        <v>11</v>
      </c>
      <c r="D4120">
        <v>3</v>
      </c>
      <c r="E4120">
        <v>24.888888888899999</v>
      </c>
    </row>
    <row r="4121" spans="1:5" x14ac:dyDescent="0.2">
      <c r="A4121">
        <v>2012</v>
      </c>
      <c r="B4121">
        <v>4</v>
      </c>
      <c r="C4121">
        <v>12</v>
      </c>
      <c r="D4121">
        <v>0</v>
      </c>
      <c r="E4121">
        <v>24.5</v>
      </c>
    </row>
    <row r="4122" spans="1:5" x14ac:dyDescent="0.2">
      <c r="A4122">
        <v>2012</v>
      </c>
      <c r="B4122">
        <v>4</v>
      </c>
      <c r="C4122">
        <v>13</v>
      </c>
      <c r="D4122">
        <v>0</v>
      </c>
      <c r="E4122">
        <v>24.471428571400001</v>
      </c>
    </row>
    <row r="4123" spans="1:5" x14ac:dyDescent="0.2">
      <c r="A4123">
        <v>2012</v>
      </c>
      <c r="B4123">
        <v>4</v>
      </c>
      <c r="C4123">
        <v>14</v>
      </c>
      <c r="D4123">
        <v>0</v>
      </c>
      <c r="E4123">
        <v>25.274999999999999</v>
      </c>
    </row>
    <row r="4124" spans="1:5" x14ac:dyDescent="0.2">
      <c r="A4124">
        <v>2012</v>
      </c>
      <c r="B4124">
        <v>4</v>
      </c>
      <c r="C4124">
        <v>15</v>
      </c>
      <c r="D4124">
        <v>2.7</v>
      </c>
      <c r="E4124">
        <v>25.35</v>
      </c>
    </row>
    <row r="4125" spans="1:5" x14ac:dyDescent="0.2">
      <c r="A4125">
        <v>2012</v>
      </c>
      <c r="B4125">
        <v>4</v>
      </c>
      <c r="C4125">
        <v>16</v>
      </c>
      <c r="D4125">
        <v>12.6</v>
      </c>
      <c r="E4125">
        <v>28.872727272700001</v>
      </c>
    </row>
    <row r="4126" spans="1:5" x14ac:dyDescent="0.2">
      <c r="A4126">
        <v>2012</v>
      </c>
      <c r="B4126">
        <v>4</v>
      </c>
      <c r="C4126">
        <v>17</v>
      </c>
      <c r="D4126">
        <v>24</v>
      </c>
      <c r="E4126">
        <v>38.930555555600002</v>
      </c>
    </row>
    <row r="4127" spans="1:5" x14ac:dyDescent="0.2">
      <c r="A4127">
        <v>2012</v>
      </c>
      <c r="B4127">
        <v>4</v>
      </c>
      <c r="C4127">
        <v>18</v>
      </c>
      <c r="D4127">
        <v>0.2</v>
      </c>
      <c r="E4127">
        <v>28.67</v>
      </c>
    </row>
    <row r="4128" spans="1:5" x14ac:dyDescent="0.2">
      <c r="A4128">
        <v>2012</v>
      </c>
      <c r="B4128">
        <v>4</v>
      </c>
      <c r="C4128">
        <v>19</v>
      </c>
      <c r="D4128">
        <v>22</v>
      </c>
      <c r="E4128">
        <v>30.524999999999999</v>
      </c>
    </row>
    <row r="4129" spans="1:5" x14ac:dyDescent="0.2">
      <c r="A4129">
        <v>2012</v>
      </c>
      <c r="B4129">
        <v>4</v>
      </c>
      <c r="C4129">
        <v>20</v>
      </c>
      <c r="D4129">
        <v>7.8</v>
      </c>
      <c r="E4129">
        <v>34.596428571399997</v>
      </c>
    </row>
    <row r="4130" spans="1:5" x14ac:dyDescent="0.2">
      <c r="A4130">
        <v>2012</v>
      </c>
      <c r="B4130">
        <v>4</v>
      </c>
      <c r="C4130">
        <v>21</v>
      </c>
      <c r="D4130">
        <v>7.4</v>
      </c>
      <c r="E4130">
        <v>38.006666666699999</v>
      </c>
    </row>
    <row r="4131" spans="1:5" x14ac:dyDescent="0.2">
      <c r="A4131">
        <v>2012</v>
      </c>
      <c r="B4131">
        <v>4</v>
      </c>
      <c r="C4131">
        <v>22</v>
      </c>
      <c r="D4131">
        <v>0.2</v>
      </c>
      <c r="E4131">
        <v>27.425000000000001</v>
      </c>
    </row>
    <row r="4132" spans="1:5" x14ac:dyDescent="0.2">
      <c r="A4132">
        <v>2012</v>
      </c>
      <c r="B4132">
        <v>4</v>
      </c>
      <c r="C4132">
        <v>23</v>
      </c>
      <c r="D4132">
        <v>0.4</v>
      </c>
      <c r="E4132">
        <v>26.24</v>
      </c>
    </row>
    <row r="4133" spans="1:5" x14ac:dyDescent="0.2">
      <c r="A4133">
        <v>2012</v>
      </c>
      <c r="B4133">
        <v>4</v>
      </c>
      <c r="C4133">
        <v>24</v>
      </c>
      <c r="D4133">
        <v>0.5</v>
      </c>
      <c r="E4133">
        <v>26.1</v>
      </c>
    </row>
    <row r="4134" spans="1:5" x14ac:dyDescent="0.2">
      <c r="A4134">
        <v>2012</v>
      </c>
      <c r="B4134">
        <v>4</v>
      </c>
      <c r="C4134">
        <v>25</v>
      </c>
      <c r="D4134">
        <v>0</v>
      </c>
      <c r="E4134">
        <v>26.175000000000001</v>
      </c>
    </row>
    <row r="4135" spans="1:5" x14ac:dyDescent="0.2">
      <c r="A4135">
        <v>2012</v>
      </c>
      <c r="B4135">
        <v>4</v>
      </c>
      <c r="C4135">
        <v>26</v>
      </c>
      <c r="D4135">
        <v>8.9</v>
      </c>
      <c r="E4135">
        <v>26.425000000000001</v>
      </c>
    </row>
    <row r="4136" spans="1:5" x14ac:dyDescent="0.2">
      <c r="A4136">
        <v>2012</v>
      </c>
      <c r="B4136">
        <v>4</v>
      </c>
      <c r="C4136">
        <v>27</v>
      </c>
      <c r="D4136">
        <v>4.3</v>
      </c>
      <c r="E4136">
        <v>28.290909090900001</v>
      </c>
    </row>
    <row r="4137" spans="1:5" x14ac:dyDescent="0.2">
      <c r="A4137">
        <v>2012</v>
      </c>
      <c r="B4137">
        <v>4</v>
      </c>
      <c r="C4137">
        <v>28</v>
      </c>
      <c r="D4137">
        <v>0.2</v>
      </c>
      <c r="E4137">
        <v>26.36</v>
      </c>
    </row>
    <row r="4138" spans="1:5" x14ac:dyDescent="0.2">
      <c r="A4138">
        <v>2012</v>
      </c>
      <c r="B4138">
        <v>4</v>
      </c>
      <c r="C4138">
        <v>29</v>
      </c>
      <c r="D4138">
        <v>3.5</v>
      </c>
      <c r="E4138">
        <v>25.95</v>
      </c>
    </row>
    <row r="4139" spans="1:5" x14ac:dyDescent="0.2">
      <c r="A4139">
        <v>2012</v>
      </c>
      <c r="B4139">
        <v>4</v>
      </c>
      <c r="C4139">
        <v>30</v>
      </c>
      <c r="D4139">
        <v>67.8</v>
      </c>
      <c r="E4139">
        <v>46.837037037000002</v>
      </c>
    </row>
    <row r="4140" spans="1:5" x14ac:dyDescent="0.2">
      <c r="A4140">
        <v>2012</v>
      </c>
      <c r="B4140">
        <v>5</v>
      </c>
      <c r="C4140">
        <v>1</v>
      </c>
      <c r="D4140">
        <v>10.9</v>
      </c>
      <c r="E4140">
        <v>86.981355932200003</v>
      </c>
    </row>
    <row r="4141" spans="1:5" x14ac:dyDescent="0.2">
      <c r="A4141">
        <v>2012</v>
      </c>
      <c r="B4141">
        <v>5</v>
      </c>
      <c r="C4141">
        <v>2</v>
      </c>
      <c r="D4141">
        <v>21</v>
      </c>
      <c r="E4141">
        <v>34.584615384599999</v>
      </c>
    </row>
    <row r="4142" spans="1:5" x14ac:dyDescent="0.2">
      <c r="A4142">
        <v>2012</v>
      </c>
      <c r="B4142">
        <v>5</v>
      </c>
      <c r="C4142">
        <v>3</v>
      </c>
      <c r="D4142">
        <v>0.8</v>
      </c>
      <c r="E4142">
        <v>34.472222222200003</v>
      </c>
    </row>
    <row r="4143" spans="1:5" x14ac:dyDescent="0.2">
      <c r="A4143">
        <v>2012</v>
      </c>
      <c r="B4143">
        <v>5</v>
      </c>
      <c r="C4143">
        <v>4</v>
      </c>
      <c r="D4143">
        <v>0.1</v>
      </c>
      <c r="E4143">
        <v>31.537500000000001</v>
      </c>
    </row>
    <row r="4144" spans="1:5" x14ac:dyDescent="0.2">
      <c r="A4144">
        <v>2012</v>
      </c>
      <c r="B4144">
        <v>5</v>
      </c>
      <c r="C4144">
        <v>5</v>
      </c>
      <c r="D4144">
        <v>0.9</v>
      </c>
      <c r="E4144">
        <v>28.8</v>
      </c>
    </row>
    <row r="4145" spans="1:5" x14ac:dyDescent="0.2">
      <c r="A4145">
        <v>2012</v>
      </c>
      <c r="B4145">
        <v>5</v>
      </c>
      <c r="C4145">
        <v>6</v>
      </c>
      <c r="D4145">
        <v>81.7</v>
      </c>
      <c r="E4145">
        <v>106.21688311699999</v>
      </c>
    </row>
    <row r="4146" spans="1:5" x14ac:dyDescent="0.2">
      <c r="A4146">
        <v>2012</v>
      </c>
      <c r="B4146">
        <v>5</v>
      </c>
      <c r="C4146">
        <v>7</v>
      </c>
      <c r="D4146">
        <v>2.1</v>
      </c>
      <c r="E4146">
        <v>49.0333333333</v>
      </c>
    </row>
    <row r="4147" spans="1:5" x14ac:dyDescent="0.2">
      <c r="A4147">
        <v>2012</v>
      </c>
      <c r="B4147">
        <v>5</v>
      </c>
      <c r="C4147">
        <v>8</v>
      </c>
      <c r="D4147">
        <v>11.1</v>
      </c>
      <c r="E4147">
        <v>36.5454545455</v>
      </c>
    </row>
    <row r="4148" spans="1:5" x14ac:dyDescent="0.2">
      <c r="A4148">
        <v>2012</v>
      </c>
      <c r="B4148">
        <v>5</v>
      </c>
      <c r="C4148">
        <v>9</v>
      </c>
      <c r="D4148">
        <v>52.6</v>
      </c>
      <c r="E4148">
        <v>70.530434782599997</v>
      </c>
    </row>
    <row r="4149" spans="1:5" x14ac:dyDescent="0.2">
      <c r="A4149">
        <v>2012</v>
      </c>
      <c r="B4149">
        <v>5</v>
      </c>
      <c r="C4149">
        <v>10</v>
      </c>
      <c r="D4149">
        <v>31.8</v>
      </c>
      <c r="E4149">
        <v>66.411111111099999</v>
      </c>
    </row>
    <row r="4150" spans="1:5" x14ac:dyDescent="0.2">
      <c r="A4150">
        <v>2012</v>
      </c>
      <c r="B4150">
        <v>5</v>
      </c>
      <c r="C4150">
        <v>11</v>
      </c>
      <c r="D4150">
        <v>0.2</v>
      </c>
      <c r="E4150">
        <v>41.76</v>
      </c>
    </row>
    <row r="4151" spans="1:5" x14ac:dyDescent="0.2">
      <c r="A4151">
        <v>2012</v>
      </c>
      <c r="B4151">
        <v>5</v>
      </c>
      <c r="C4151">
        <v>12</v>
      </c>
      <c r="D4151">
        <v>0.2</v>
      </c>
      <c r="E4151">
        <v>33.5</v>
      </c>
    </row>
    <row r="4152" spans="1:5" x14ac:dyDescent="0.2">
      <c r="A4152">
        <v>2012</v>
      </c>
      <c r="B4152">
        <v>5</v>
      </c>
      <c r="C4152">
        <v>13</v>
      </c>
      <c r="D4152">
        <v>1</v>
      </c>
      <c r="E4152">
        <v>32.049999999999997</v>
      </c>
    </row>
    <row r="4153" spans="1:5" x14ac:dyDescent="0.2">
      <c r="A4153">
        <v>2012</v>
      </c>
      <c r="B4153">
        <v>5</v>
      </c>
      <c r="C4153">
        <v>14</v>
      </c>
      <c r="D4153">
        <v>0.6</v>
      </c>
      <c r="E4153">
        <v>31.024999999999999</v>
      </c>
    </row>
    <row r="4154" spans="1:5" x14ac:dyDescent="0.2">
      <c r="A4154">
        <v>2012</v>
      </c>
      <c r="B4154">
        <v>5</v>
      </c>
      <c r="C4154">
        <v>15</v>
      </c>
      <c r="D4154">
        <v>4</v>
      </c>
      <c r="E4154">
        <v>29.8</v>
      </c>
    </row>
    <row r="4155" spans="1:5" x14ac:dyDescent="0.2">
      <c r="A4155">
        <v>2012</v>
      </c>
      <c r="B4155">
        <v>5</v>
      </c>
      <c r="C4155">
        <v>16</v>
      </c>
      <c r="D4155">
        <v>9</v>
      </c>
      <c r="E4155">
        <v>35.253333333299999</v>
      </c>
    </row>
    <row r="4156" spans="1:5" x14ac:dyDescent="0.2">
      <c r="A4156">
        <v>2012</v>
      </c>
      <c r="B4156">
        <v>5</v>
      </c>
      <c r="C4156">
        <v>17</v>
      </c>
      <c r="D4156">
        <v>14.5</v>
      </c>
      <c r="E4156">
        <v>36.371428571400003</v>
      </c>
    </row>
    <row r="4157" spans="1:5" x14ac:dyDescent="0.2">
      <c r="A4157">
        <v>2012</v>
      </c>
      <c r="B4157">
        <v>5</v>
      </c>
      <c r="C4157">
        <v>18</v>
      </c>
      <c r="D4157">
        <v>0.3</v>
      </c>
      <c r="E4157">
        <v>34.471428571399997</v>
      </c>
    </row>
    <row r="4158" spans="1:5" x14ac:dyDescent="0.2">
      <c r="A4158">
        <v>2012</v>
      </c>
      <c r="B4158">
        <v>5</v>
      </c>
      <c r="C4158">
        <v>19</v>
      </c>
      <c r="D4158">
        <v>1</v>
      </c>
      <c r="E4158">
        <v>29.975000000000001</v>
      </c>
    </row>
    <row r="4159" spans="1:5" x14ac:dyDescent="0.2">
      <c r="A4159">
        <v>2012</v>
      </c>
      <c r="B4159">
        <v>5</v>
      </c>
      <c r="C4159">
        <v>20</v>
      </c>
      <c r="D4159">
        <v>3.8</v>
      </c>
      <c r="E4159">
        <v>32.066666666700002</v>
      </c>
    </row>
    <row r="4160" spans="1:5" x14ac:dyDescent="0.2">
      <c r="A4160">
        <v>2012</v>
      </c>
      <c r="B4160">
        <v>5</v>
      </c>
      <c r="C4160">
        <v>21</v>
      </c>
      <c r="D4160">
        <v>4.2</v>
      </c>
      <c r="E4160">
        <v>29.4</v>
      </c>
    </row>
    <row r="4161" spans="1:5" x14ac:dyDescent="0.2">
      <c r="A4161">
        <v>2012</v>
      </c>
      <c r="B4161">
        <v>5</v>
      </c>
      <c r="C4161">
        <v>22</v>
      </c>
      <c r="D4161">
        <v>3.3</v>
      </c>
      <c r="E4161">
        <v>29.324999999999999</v>
      </c>
    </row>
    <row r="4162" spans="1:5" x14ac:dyDescent="0.2">
      <c r="A4162">
        <v>2012</v>
      </c>
      <c r="B4162">
        <v>5</v>
      </c>
      <c r="C4162">
        <v>23</v>
      </c>
      <c r="D4162">
        <v>12.2</v>
      </c>
      <c r="E4162">
        <v>29.175000000000001</v>
      </c>
    </row>
    <row r="4163" spans="1:5" x14ac:dyDescent="0.2">
      <c r="A4163">
        <v>2012</v>
      </c>
      <c r="B4163">
        <v>5</v>
      </c>
      <c r="C4163">
        <v>24</v>
      </c>
      <c r="D4163">
        <v>42.7</v>
      </c>
      <c r="E4163">
        <v>64.028985507200005</v>
      </c>
    </row>
    <row r="4164" spans="1:5" x14ac:dyDescent="0.2">
      <c r="A4164">
        <v>2012</v>
      </c>
      <c r="B4164">
        <v>5</v>
      </c>
      <c r="C4164">
        <v>25</v>
      </c>
      <c r="D4164">
        <v>61.3</v>
      </c>
      <c r="E4164">
        <v>141.702247191</v>
      </c>
    </row>
    <row r="4165" spans="1:5" x14ac:dyDescent="0.2">
      <c r="A4165">
        <v>2012</v>
      </c>
      <c r="B4165">
        <v>5</v>
      </c>
      <c r="C4165">
        <v>26</v>
      </c>
      <c r="D4165">
        <v>0</v>
      </c>
      <c r="E4165">
        <v>54.625</v>
      </c>
    </row>
    <row r="4166" spans="1:5" x14ac:dyDescent="0.2">
      <c r="A4166">
        <v>2012</v>
      </c>
      <c r="B4166">
        <v>5</v>
      </c>
      <c r="C4166">
        <v>27</v>
      </c>
      <c r="D4166">
        <v>0</v>
      </c>
      <c r="E4166">
        <v>35.9</v>
      </c>
    </row>
    <row r="4167" spans="1:5" x14ac:dyDescent="0.2">
      <c r="A4167">
        <v>2012</v>
      </c>
      <c r="B4167">
        <v>5</v>
      </c>
      <c r="C4167">
        <v>28</v>
      </c>
      <c r="D4167">
        <v>4.2</v>
      </c>
      <c r="E4167">
        <v>35.0333333333</v>
      </c>
    </row>
    <row r="4168" spans="1:5" x14ac:dyDescent="0.2">
      <c r="A4168">
        <v>2012</v>
      </c>
      <c r="B4168">
        <v>5</v>
      </c>
      <c r="C4168">
        <v>29</v>
      </c>
      <c r="D4168">
        <v>9.8000000000000007</v>
      </c>
      <c r="E4168">
        <v>33.433333333299998</v>
      </c>
    </row>
    <row r="4169" spans="1:5" x14ac:dyDescent="0.2">
      <c r="A4169">
        <v>2012</v>
      </c>
      <c r="B4169">
        <v>5</v>
      </c>
      <c r="C4169">
        <v>30</v>
      </c>
      <c r="D4169">
        <v>4.9000000000000004</v>
      </c>
      <c r="E4169">
        <v>35.32</v>
      </c>
    </row>
    <row r="4170" spans="1:5" x14ac:dyDescent="0.2">
      <c r="A4170">
        <v>2012</v>
      </c>
      <c r="B4170">
        <v>5</v>
      </c>
      <c r="C4170">
        <v>31</v>
      </c>
      <c r="D4170">
        <v>0.1</v>
      </c>
      <c r="E4170">
        <v>40.368965517200003</v>
      </c>
    </row>
    <row r="4171" spans="1:5" x14ac:dyDescent="0.2">
      <c r="A4171">
        <v>2012</v>
      </c>
      <c r="B4171">
        <v>6</v>
      </c>
      <c r="C4171">
        <v>1</v>
      </c>
      <c r="D4171">
        <v>0</v>
      </c>
      <c r="E4171">
        <v>32.983333333300003</v>
      </c>
    </row>
    <row r="4172" spans="1:5" x14ac:dyDescent="0.2">
      <c r="A4172">
        <v>2012</v>
      </c>
      <c r="B4172">
        <v>6</v>
      </c>
      <c r="C4172">
        <v>2</v>
      </c>
      <c r="D4172">
        <v>0.1</v>
      </c>
      <c r="E4172">
        <v>31.35</v>
      </c>
    </row>
    <row r="4173" spans="1:5" x14ac:dyDescent="0.2">
      <c r="A4173">
        <v>2012</v>
      </c>
      <c r="B4173">
        <v>6</v>
      </c>
      <c r="C4173">
        <v>3</v>
      </c>
      <c r="D4173">
        <v>0</v>
      </c>
      <c r="E4173">
        <v>31.074999999999999</v>
      </c>
    </row>
    <row r="4174" spans="1:5" x14ac:dyDescent="0.2">
      <c r="A4174">
        <v>2012</v>
      </c>
      <c r="B4174">
        <v>6</v>
      </c>
      <c r="C4174">
        <v>4</v>
      </c>
      <c r="D4174">
        <v>0.5</v>
      </c>
      <c r="E4174">
        <v>31.15</v>
      </c>
    </row>
    <row r="4175" spans="1:5" x14ac:dyDescent="0.2">
      <c r="A4175">
        <v>2012</v>
      </c>
      <c r="B4175">
        <v>6</v>
      </c>
      <c r="C4175">
        <v>5</v>
      </c>
      <c r="D4175">
        <v>4.5999999999999996</v>
      </c>
      <c r="E4175">
        <v>30.574999999999999</v>
      </c>
    </row>
    <row r="4176" spans="1:5" x14ac:dyDescent="0.2">
      <c r="A4176">
        <v>2012</v>
      </c>
      <c r="B4176">
        <v>6</v>
      </c>
      <c r="C4176">
        <v>6</v>
      </c>
      <c r="D4176">
        <v>0.2</v>
      </c>
      <c r="E4176">
        <v>30.25</v>
      </c>
    </row>
    <row r="4177" spans="1:5" x14ac:dyDescent="0.2">
      <c r="A4177">
        <v>2012</v>
      </c>
      <c r="B4177">
        <v>6</v>
      </c>
      <c r="C4177">
        <v>7</v>
      </c>
      <c r="D4177">
        <v>0.3</v>
      </c>
      <c r="E4177">
        <v>29.72</v>
      </c>
    </row>
    <row r="4178" spans="1:5" x14ac:dyDescent="0.2">
      <c r="A4178">
        <v>2012</v>
      </c>
      <c r="B4178">
        <v>6</v>
      </c>
      <c r="C4178">
        <v>8</v>
      </c>
      <c r="D4178">
        <v>1.6</v>
      </c>
      <c r="E4178">
        <v>29.633333333300001</v>
      </c>
    </row>
    <row r="4179" spans="1:5" x14ac:dyDescent="0.2">
      <c r="A4179">
        <v>2012</v>
      </c>
      <c r="B4179">
        <v>6</v>
      </c>
      <c r="C4179">
        <v>9</v>
      </c>
      <c r="D4179">
        <v>0</v>
      </c>
      <c r="E4179">
        <v>29.35</v>
      </c>
    </row>
    <row r="4180" spans="1:5" x14ac:dyDescent="0.2">
      <c r="A4180">
        <v>2012</v>
      </c>
      <c r="B4180">
        <v>6</v>
      </c>
      <c r="C4180">
        <v>10</v>
      </c>
      <c r="D4180">
        <v>15.1</v>
      </c>
      <c r="E4180">
        <v>29.725000000000001</v>
      </c>
    </row>
    <row r="4181" spans="1:5" x14ac:dyDescent="0.2">
      <c r="A4181">
        <v>2012</v>
      </c>
      <c r="B4181">
        <v>6</v>
      </c>
      <c r="C4181">
        <v>11</v>
      </c>
      <c r="D4181">
        <v>0</v>
      </c>
      <c r="E4181">
        <v>31.574999999999999</v>
      </c>
    </row>
    <row r="4182" spans="1:5" x14ac:dyDescent="0.2">
      <c r="A4182">
        <v>2012</v>
      </c>
      <c r="B4182">
        <v>6</v>
      </c>
      <c r="C4182">
        <v>12</v>
      </c>
      <c r="D4182">
        <v>0</v>
      </c>
      <c r="E4182">
        <v>29.1</v>
      </c>
    </row>
    <row r="4183" spans="1:5" x14ac:dyDescent="0.2">
      <c r="A4183">
        <v>2012</v>
      </c>
      <c r="B4183">
        <v>6</v>
      </c>
      <c r="C4183">
        <v>13</v>
      </c>
      <c r="D4183">
        <v>0</v>
      </c>
      <c r="E4183">
        <v>29.05</v>
      </c>
    </row>
    <row r="4184" spans="1:5" x14ac:dyDescent="0.2">
      <c r="A4184">
        <v>2012</v>
      </c>
      <c r="B4184">
        <v>6</v>
      </c>
      <c r="C4184">
        <v>14</v>
      </c>
      <c r="D4184">
        <v>0.1</v>
      </c>
      <c r="E4184">
        <v>28.95</v>
      </c>
    </row>
    <row r="4185" spans="1:5" x14ac:dyDescent="0.2">
      <c r="A4185">
        <v>2012</v>
      </c>
      <c r="B4185">
        <v>6</v>
      </c>
      <c r="C4185">
        <v>15</v>
      </c>
      <c r="D4185">
        <v>1.3</v>
      </c>
      <c r="E4185">
        <v>29.05</v>
      </c>
    </row>
    <row r="4186" spans="1:5" x14ac:dyDescent="0.2">
      <c r="A4186">
        <v>2012</v>
      </c>
      <c r="B4186">
        <v>6</v>
      </c>
      <c r="C4186">
        <v>16</v>
      </c>
      <c r="D4186">
        <v>0.1</v>
      </c>
      <c r="E4186">
        <v>28.6</v>
      </c>
    </row>
    <row r="4187" spans="1:5" x14ac:dyDescent="0.2">
      <c r="A4187">
        <v>2012</v>
      </c>
      <c r="B4187">
        <v>6</v>
      </c>
      <c r="C4187">
        <v>17</v>
      </c>
      <c r="D4187">
        <v>0.2</v>
      </c>
      <c r="E4187">
        <v>28.2</v>
      </c>
    </row>
    <row r="4188" spans="1:5" x14ac:dyDescent="0.2">
      <c r="A4188">
        <v>2012</v>
      </c>
      <c r="B4188">
        <v>6</v>
      </c>
      <c r="C4188">
        <v>18</v>
      </c>
      <c r="D4188">
        <v>0.1</v>
      </c>
      <c r="E4188">
        <v>28.266666666700001</v>
      </c>
    </row>
    <row r="4189" spans="1:5" x14ac:dyDescent="0.2">
      <c r="A4189">
        <v>2012</v>
      </c>
      <c r="B4189">
        <v>6</v>
      </c>
      <c r="C4189">
        <v>19</v>
      </c>
      <c r="D4189">
        <v>2</v>
      </c>
      <c r="E4189">
        <v>28.433333333299998</v>
      </c>
    </row>
    <row r="4190" spans="1:5" x14ac:dyDescent="0.2">
      <c r="A4190">
        <v>2012</v>
      </c>
      <c r="B4190">
        <v>6</v>
      </c>
      <c r="C4190">
        <v>20</v>
      </c>
      <c r="D4190">
        <v>0</v>
      </c>
      <c r="E4190">
        <v>28.625</v>
      </c>
    </row>
    <row r="4191" spans="1:5" x14ac:dyDescent="0.2">
      <c r="A4191">
        <v>2012</v>
      </c>
      <c r="B4191">
        <v>6</v>
      </c>
      <c r="C4191">
        <v>21</v>
      </c>
      <c r="D4191">
        <v>0.1</v>
      </c>
      <c r="E4191">
        <v>27.85</v>
      </c>
    </row>
    <row r="4192" spans="1:5" x14ac:dyDescent="0.2">
      <c r="A4192">
        <v>2012</v>
      </c>
      <c r="B4192">
        <v>6</v>
      </c>
      <c r="C4192">
        <v>22</v>
      </c>
      <c r="D4192">
        <v>3</v>
      </c>
      <c r="E4192">
        <v>26.733333333299999</v>
      </c>
    </row>
    <row r="4193" spans="1:5" x14ac:dyDescent="0.2">
      <c r="A4193">
        <v>2012</v>
      </c>
      <c r="B4193">
        <v>6</v>
      </c>
      <c r="C4193">
        <v>23</v>
      </c>
      <c r="D4193">
        <v>3.2</v>
      </c>
      <c r="E4193">
        <v>27.92</v>
      </c>
    </row>
    <row r="4194" spans="1:5" x14ac:dyDescent="0.2">
      <c r="A4194">
        <v>2012</v>
      </c>
      <c r="B4194">
        <v>6</v>
      </c>
      <c r="C4194">
        <v>24</v>
      </c>
      <c r="D4194">
        <v>4.2</v>
      </c>
      <c r="E4194">
        <v>28.28</v>
      </c>
    </row>
    <row r="4195" spans="1:5" x14ac:dyDescent="0.2">
      <c r="A4195">
        <v>2012</v>
      </c>
      <c r="B4195">
        <v>6</v>
      </c>
      <c r="C4195">
        <v>25</v>
      </c>
      <c r="D4195">
        <v>1</v>
      </c>
      <c r="E4195">
        <v>29.116666666699999</v>
      </c>
    </row>
    <row r="4196" spans="1:5" x14ac:dyDescent="0.2">
      <c r="A4196">
        <v>2012</v>
      </c>
      <c r="B4196">
        <v>6</v>
      </c>
      <c r="C4196">
        <v>26</v>
      </c>
      <c r="D4196">
        <v>0</v>
      </c>
      <c r="E4196">
        <v>27.557142857100001</v>
      </c>
    </row>
    <row r="4197" spans="1:5" x14ac:dyDescent="0.2">
      <c r="A4197">
        <v>2012</v>
      </c>
      <c r="B4197">
        <v>6</v>
      </c>
      <c r="C4197">
        <v>27</v>
      </c>
      <c r="D4197">
        <v>0.9</v>
      </c>
      <c r="E4197">
        <v>27.72</v>
      </c>
    </row>
    <row r="4198" spans="1:5" x14ac:dyDescent="0.2">
      <c r="A4198">
        <v>2012</v>
      </c>
      <c r="B4198">
        <v>6</v>
      </c>
      <c r="C4198">
        <v>28</v>
      </c>
      <c r="D4198">
        <v>0</v>
      </c>
      <c r="E4198">
        <v>28.071428571399998</v>
      </c>
    </row>
    <row r="4199" spans="1:5" x14ac:dyDescent="0.2">
      <c r="A4199">
        <v>2012</v>
      </c>
      <c r="B4199">
        <v>6</v>
      </c>
      <c r="C4199">
        <v>29</v>
      </c>
      <c r="D4199">
        <v>1.4</v>
      </c>
      <c r="E4199">
        <v>26.96</v>
      </c>
    </row>
    <row r="4200" spans="1:5" x14ac:dyDescent="0.2">
      <c r="A4200">
        <v>2012</v>
      </c>
      <c r="B4200">
        <v>6</v>
      </c>
      <c r="C4200">
        <v>30</v>
      </c>
      <c r="D4200">
        <v>21</v>
      </c>
      <c r="E4200">
        <v>29.514285714300001</v>
      </c>
    </row>
    <row r="4201" spans="1:5" x14ac:dyDescent="0.2">
      <c r="A4201">
        <v>2012</v>
      </c>
      <c r="B4201">
        <v>7</v>
      </c>
      <c r="C4201">
        <v>1</v>
      </c>
      <c r="D4201">
        <v>6.6</v>
      </c>
      <c r="E4201">
        <v>30.5</v>
      </c>
    </row>
    <row r="4202" spans="1:5" x14ac:dyDescent="0.2">
      <c r="A4202">
        <v>2012</v>
      </c>
      <c r="B4202">
        <v>7</v>
      </c>
      <c r="C4202">
        <v>2</v>
      </c>
      <c r="D4202">
        <v>0.4</v>
      </c>
      <c r="E4202">
        <v>28.0857142857</v>
      </c>
    </row>
    <row r="4203" spans="1:5" x14ac:dyDescent="0.2">
      <c r="A4203">
        <v>2012</v>
      </c>
      <c r="B4203">
        <v>7</v>
      </c>
      <c r="C4203">
        <v>3</v>
      </c>
      <c r="D4203">
        <v>23.5</v>
      </c>
      <c r="E4203">
        <v>31.878571428600001</v>
      </c>
    </row>
    <row r="4204" spans="1:5" x14ac:dyDescent="0.2">
      <c r="A4204">
        <v>2012</v>
      </c>
      <c r="B4204">
        <v>7</v>
      </c>
      <c r="C4204">
        <v>4</v>
      </c>
      <c r="D4204">
        <v>3.8</v>
      </c>
      <c r="E4204">
        <v>37.353846153799999</v>
      </c>
    </row>
    <row r="4205" spans="1:5" x14ac:dyDescent="0.2">
      <c r="A4205">
        <v>2012</v>
      </c>
      <c r="B4205">
        <v>7</v>
      </c>
      <c r="C4205">
        <v>5</v>
      </c>
      <c r="D4205">
        <v>0.6</v>
      </c>
      <c r="E4205">
        <v>28.824999999999999</v>
      </c>
    </row>
    <row r="4206" spans="1:5" x14ac:dyDescent="0.2">
      <c r="A4206">
        <v>2012</v>
      </c>
      <c r="B4206">
        <v>7</v>
      </c>
      <c r="C4206">
        <v>6</v>
      </c>
      <c r="D4206">
        <v>0.4</v>
      </c>
      <c r="E4206">
        <v>27.633333333300001</v>
      </c>
    </row>
    <row r="4207" spans="1:5" x14ac:dyDescent="0.2">
      <c r="A4207">
        <v>2012</v>
      </c>
      <c r="B4207">
        <v>7</v>
      </c>
      <c r="C4207">
        <v>7</v>
      </c>
      <c r="D4207">
        <v>5</v>
      </c>
      <c r="E4207">
        <v>27.574999999999999</v>
      </c>
    </row>
    <row r="4208" spans="1:5" x14ac:dyDescent="0.2">
      <c r="A4208">
        <v>2012</v>
      </c>
      <c r="B4208">
        <v>7</v>
      </c>
      <c r="C4208">
        <v>8</v>
      </c>
      <c r="D4208">
        <v>0.3</v>
      </c>
      <c r="E4208">
        <v>27.4</v>
      </c>
    </row>
    <row r="4209" spans="1:5" x14ac:dyDescent="0.2">
      <c r="A4209">
        <v>2012</v>
      </c>
      <c r="B4209">
        <v>7</v>
      </c>
      <c r="C4209">
        <v>9</v>
      </c>
      <c r="D4209">
        <v>0</v>
      </c>
      <c r="E4209">
        <v>28.25</v>
      </c>
    </row>
    <row r="4210" spans="1:5" x14ac:dyDescent="0.2">
      <c r="A4210">
        <v>2012</v>
      </c>
      <c r="B4210">
        <v>7</v>
      </c>
      <c r="C4210">
        <v>10</v>
      </c>
      <c r="D4210">
        <v>0.1</v>
      </c>
      <c r="E4210">
        <v>27.25</v>
      </c>
    </row>
    <row r="4211" spans="1:5" x14ac:dyDescent="0.2">
      <c r="A4211">
        <v>2012</v>
      </c>
      <c r="B4211">
        <v>7</v>
      </c>
      <c r="C4211">
        <v>11</v>
      </c>
      <c r="D4211">
        <v>2.2999999999999998</v>
      </c>
      <c r="E4211">
        <v>27.3</v>
      </c>
    </row>
    <row r="4212" spans="1:5" x14ac:dyDescent="0.2">
      <c r="A4212">
        <v>2012</v>
      </c>
      <c r="B4212">
        <v>7</v>
      </c>
      <c r="C4212">
        <v>12</v>
      </c>
      <c r="D4212">
        <v>0.4</v>
      </c>
      <c r="E4212">
        <v>27.166666666699999</v>
      </c>
    </row>
    <row r="4213" spans="1:5" x14ac:dyDescent="0.2">
      <c r="A4213">
        <v>2012</v>
      </c>
      <c r="B4213">
        <v>7</v>
      </c>
      <c r="C4213">
        <v>13</v>
      </c>
      <c r="D4213">
        <v>5.3</v>
      </c>
      <c r="E4213">
        <v>27.925000000000001</v>
      </c>
    </row>
    <row r="4214" spans="1:5" x14ac:dyDescent="0.2">
      <c r="A4214">
        <v>2012</v>
      </c>
      <c r="B4214">
        <v>7</v>
      </c>
      <c r="C4214">
        <v>14</v>
      </c>
      <c r="D4214">
        <v>5</v>
      </c>
      <c r="E4214">
        <v>28.02</v>
      </c>
    </row>
    <row r="4215" spans="1:5" x14ac:dyDescent="0.2">
      <c r="A4215">
        <v>2012</v>
      </c>
      <c r="B4215">
        <v>7</v>
      </c>
      <c r="C4215">
        <v>15</v>
      </c>
      <c r="D4215">
        <v>5</v>
      </c>
      <c r="E4215">
        <v>28.5</v>
      </c>
    </row>
    <row r="4216" spans="1:5" x14ac:dyDescent="0.2">
      <c r="A4216">
        <v>2012</v>
      </c>
      <c r="B4216">
        <v>7</v>
      </c>
      <c r="C4216">
        <v>16</v>
      </c>
      <c r="D4216">
        <v>0.1</v>
      </c>
      <c r="E4216">
        <v>27.024999999999999</v>
      </c>
    </row>
    <row r="4217" spans="1:5" x14ac:dyDescent="0.2">
      <c r="A4217">
        <v>2012</v>
      </c>
      <c r="B4217">
        <v>7</v>
      </c>
      <c r="C4217">
        <v>17</v>
      </c>
      <c r="D4217">
        <v>1.9</v>
      </c>
      <c r="E4217">
        <v>28.35</v>
      </c>
    </row>
    <row r="4218" spans="1:5" x14ac:dyDescent="0.2">
      <c r="A4218">
        <v>2012</v>
      </c>
      <c r="B4218">
        <v>7</v>
      </c>
      <c r="C4218">
        <v>18</v>
      </c>
      <c r="D4218">
        <v>52.6</v>
      </c>
      <c r="E4218">
        <v>30.666666666699999</v>
      </c>
    </row>
    <row r="4219" spans="1:5" x14ac:dyDescent="0.2">
      <c r="A4219">
        <v>2012</v>
      </c>
      <c r="B4219">
        <v>7</v>
      </c>
      <c r="C4219">
        <v>19</v>
      </c>
      <c r="D4219">
        <v>9.5</v>
      </c>
      <c r="E4219">
        <v>50.043589743600002</v>
      </c>
    </row>
    <row r="4220" spans="1:5" x14ac:dyDescent="0.2">
      <c r="A4220">
        <v>2012</v>
      </c>
      <c r="B4220">
        <v>7</v>
      </c>
      <c r="C4220">
        <v>20</v>
      </c>
      <c r="D4220">
        <v>6</v>
      </c>
      <c r="E4220">
        <v>31.7</v>
      </c>
    </row>
    <row r="4221" spans="1:5" x14ac:dyDescent="0.2">
      <c r="A4221">
        <v>2012</v>
      </c>
      <c r="B4221">
        <v>7</v>
      </c>
      <c r="C4221">
        <v>21</v>
      </c>
      <c r="D4221">
        <v>7.6</v>
      </c>
      <c r="E4221">
        <v>31.377777777799999</v>
      </c>
    </row>
    <row r="4222" spans="1:5" x14ac:dyDescent="0.2">
      <c r="A4222">
        <v>2012</v>
      </c>
      <c r="B4222">
        <v>7</v>
      </c>
      <c r="C4222">
        <v>22</v>
      </c>
      <c r="D4222">
        <v>10.4</v>
      </c>
      <c r="E4222">
        <v>28.4</v>
      </c>
    </row>
    <row r="4223" spans="1:5" x14ac:dyDescent="0.2">
      <c r="A4223">
        <v>2012</v>
      </c>
      <c r="B4223">
        <v>7</v>
      </c>
      <c r="C4223">
        <v>23</v>
      </c>
      <c r="D4223">
        <v>1.5</v>
      </c>
      <c r="E4223">
        <v>29.4375</v>
      </c>
    </row>
    <row r="4224" spans="1:5" x14ac:dyDescent="0.2">
      <c r="A4224">
        <v>2012</v>
      </c>
      <c r="B4224">
        <v>7</v>
      </c>
      <c r="C4224">
        <v>24</v>
      </c>
      <c r="D4224">
        <v>0</v>
      </c>
      <c r="E4224">
        <v>27.6</v>
      </c>
    </row>
    <row r="4225" spans="1:5" x14ac:dyDescent="0.2">
      <c r="A4225">
        <v>2012</v>
      </c>
      <c r="B4225">
        <v>7</v>
      </c>
      <c r="C4225">
        <v>25</v>
      </c>
      <c r="D4225">
        <v>0</v>
      </c>
      <c r="E4225">
        <v>27.266666666700001</v>
      </c>
    </row>
    <row r="4226" spans="1:5" x14ac:dyDescent="0.2">
      <c r="A4226">
        <v>2012</v>
      </c>
      <c r="B4226">
        <v>7</v>
      </c>
      <c r="C4226">
        <v>26</v>
      </c>
      <c r="D4226">
        <v>0.1</v>
      </c>
      <c r="E4226">
        <v>26.85</v>
      </c>
    </row>
    <row r="4227" spans="1:5" x14ac:dyDescent="0.2">
      <c r="A4227">
        <v>2012</v>
      </c>
      <c r="B4227">
        <v>7</v>
      </c>
      <c r="C4227">
        <v>27</v>
      </c>
      <c r="D4227">
        <v>0.8</v>
      </c>
      <c r="E4227">
        <v>26.766666666700001</v>
      </c>
    </row>
    <row r="4228" spans="1:5" x14ac:dyDescent="0.2">
      <c r="A4228">
        <v>2012</v>
      </c>
      <c r="B4228">
        <v>7</v>
      </c>
      <c r="C4228">
        <v>28</v>
      </c>
      <c r="D4228">
        <v>5.5</v>
      </c>
      <c r="E4228">
        <v>28.06</v>
      </c>
    </row>
    <row r="4229" spans="1:5" x14ac:dyDescent="0.2">
      <c r="A4229">
        <v>2012</v>
      </c>
      <c r="B4229">
        <v>7</v>
      </c>
      <c r="C4229">
        <v>29</v>
      </c>
      <c r="D4229">
        <v>11</v>
      </c>
      <c r="E4229">
        <v>29.48</v>
      </c>
    </row>
    <row r="4230" spans="1:5" x14ac:dyDescent="0.2">
      <c r="A4230">
        <v>2012</v>
      </c>
      <c r="B4230">
        <v>7</v>
      </c>
      <c r="C4230">
        <v>30</v>
      </c>
      <c r="D4230">
        <v>3</v>
      </c>
      <c r="E4230">
        <v>28.987500000000001</v>
      </c>
    </row>
    <row r="4231" spans="1:5" x14ac:dyDescent="0.2">
      <c r="A4231">
        <v>2012</v>
      </c>
      <c r="B4231">
        <v>7</v>
      </c>
      <c r="C4231">
        <v>31</v>
      </c>
      <c r="D4231">
        <v>0.1</v>
      </c>
      <c r="E4231">
        <v>27.2</v>
      </c>
    </row>
    <row r="4232" spans="1:5" x14ac:dyDescent="0.2">
      <c r="A4232">
        <v>2012</v>
      </c>
      <c r="B4232">
        <v>8</v>
      </c>
      <c r="C4232">
        <v>1</v>
      </c>
      <c r="D4232">
        <v>0.1</v>
      </c>
      <c r="E4232">
        <v>27.15</v>
      </c>
    </row>
    <row r="4233" spans="1:5" x14ac:dyDescent="0.2">
      <c r="A4233">
        <v>2012</v>
      </c>
      <c r="B4233">
        <v>8</v>
      </c>
      <c r="C4233">
        <v>2</v>
      </c>
      <c r="D4233">
        <v>6.3</v>
      </c>
      <c r="E4233">
        <v>26.65</v>
      </c>
    </row>
    <row r="4234" spans="1:5" x14ac:dyDescent="0.2">
      <c r="A4234">
        <v>2012</v>
      </c>
      <c r="B4234">
        <v>8</v>
      </c>
      <c r="C4234">
        <v>3</v>
      </c>
      <c r="D4234">
        <v>23.9</v>
      </c>
      <c r="E4234">
        <v>35.950000000000003</v>
      </c>
    </row>
    <row r="4235" spans="1:5" x14ac:dyDescent="0.2">
      <c r="A4235">
        <v>2012</v>
      </c>
      <c r="B4235">
        <v>8</v>
      </c>
      <c r="C4235">
        <v>4</v>
      </c>
      <c r="D4235">
        <v>1</v>
      </c>
      <c r="E4235">
        <v>32.659999999999997</v>
      </c>
    </row>
    <row r="4236" spans="1:5" x14ac:dyDescent="0.2">
      <c r="A4236">
        <v>2012</v>
      </c>
      <c r="B4236">
        <v>8</v>
      </c>
      <c r="C4236">
        <v>5</v>
      </c>
      <c r="D4236">
        <v>0.7</v>
      </c>
      <c r="E4236">
        <v>27.94</v>
      </c>
    </row>
    <row r="4237" spans="1:5" x14ac:dyDescent="0.2">
      <c r="A4237">
        <v>2012</v>
      </c>
      <c r="B4237">
        <v>8</v>
      </c>
      <c r="C4237">
        <v>6</v>
      </c>
      <c r="D4237">
        <v>26.2</v>
      </c>
      <c r="E4237">
        <v>33.418750000000003</v>
      </c>
    </row>
    <row r="4238" spans="1:5" x14ac:dyDescent="0.2">
      <c r="A4238">
        <v>2012</v>
      </c>
      <c r="B4238">
        <v>8</v>
      </c>
      <c r="C4238">
        <v>7</v>
      </c>
      <c r="D4238">
        <v>7.7</v>
      </c>
      <c r="E4238">
        <v>36.894117647100003</v>
      </c>
    </row>
    <row r="4239" spans="1:5" x14ac:dyDescent="0.2">
      <c r="A4239">
        <v>2012</v>
      </c>
      <c r="B4239">
        <v>8</v>
      </c>
      <c r="C4239">
        <v>8</v>
      </c>
      <c r="D4239">
        <v>1.4</v>
      </c>
      <c r="E4239">
        <v>30.375</v>
      </c>
    </row>
    <row r="4240" spans="1:5" x14ac:dyDescent="0.2">
      <c r="A4240">
        <v>2012</v>
      </c>
      <c r="B4240">
        <v>8</v>
      </c>
      <c r="C4240">
        <v>9</v>
      </c>
      <c r="D4240">
        <v>1.8</v>
      </c>
      <c r="E4240">
        <v>28.8</v>
      </c>
    </row>
    <row r="4241" spans="1:5" x14ac:dyDescent="0.2">
      <c r="A4241">
        <v>2012</v>
      </c>
      <c r="B4241">
        <v>8</v>
      </c>
      <c r="C4241">
        <v>10</v>
      </c>
      <c r="D4241">
        <v>0</v>
      </c>
      <c r="E4241">
        <v>29.36</v>
      </c>
    </row>
    <row r="4242" spans="1:5" x14ac:dyDescent="0.2">
      <c r="A4242">
        <v>2012</v>
      </c>
      <c r="B4242">
        <v>8</v>
      </c>
      <c r="C4242">
        <v>11</v>
      </c>
      <c r="D4242">
        <v>82.8</v>
      </c>
      <c r="E4242">
        <v>62.427450980400003</v>
      </c>
    </row>
    <row r="4243" spans="1:5" x14ac:dyDescent="0.2">
      <c r="A4243">
        <v>2012</v>
      </c>
      <c r="B4243">
        <v>8</v>
      </c>
      <c r="C4243">
        <v>12</v>
      </c>
      <c r="D4243">
        <v>31.1</v>
      </c>
      <c r="E4243">
        <v>91.741538461499999</v>
      </c>
    </row>
    <row r="4244" spans="1:5" x14ac:dyDescent="0.2">
      <c r="A4244">
        <v>2012</v>
      </c>
      <c r="B4244">
        <v>8</v>
      </c>
      <c r="C4244">
        <v>13</v>
      </c>
      <c r="D4244">
        <v>2.8</v>
      </c>
      <c r="E4244">
        <v>36.200000000000003</v>
      </c>
    </row>
    <row r="4245" spans="1:5" x14ac:dyDescent="0.2">
      <c r="A4245">
        <v>2012</v>
      </c>
      <c r="B4245">
        <v>8</v>
      </c>
      <c r="C4245">
        <v>14</v>
      </c>
      <c r="D4245">
        <v>61.4</v>
      </c>
      <c r="E4245">
        <v>34.064285714299999</v>
      </c>
    </row>
    <row r="4246" spans="1:5" x14ac:dyDescent="0.2">
      <c r="A4246">
        <v>2012</v>
      </c>
      <c r="B4246">
        <v>8</v>
      </c>
      <c r="C4246">
        <v>15</v>
      </c>
      <c r="D4246">
        <v>17.5</v>
      </c>
      <c r="E4246">
        <v>97.497916666699993</v>
      </c>
    </row>
    <row r="4247" spans="1:5" x14ac:dyDescent="0.2">
      <c r="A4247">
        <v>2012</v>
      </c>
      <c r="B4247">
        <v>8</v>
      </c>
      <c r="C4247">
        <v>16</v>
      </c>
      <c r="D4247">
        <v>7.1</v>
      </c>
      <c r="E4247">
        <v>41.715384615399998</v>
      </c>
    </row>
    <row r="4248" spans="1:5" x14ac:dyDescent="0.2">
      <c r="A4248">
        <v>2012</v>
      </c>
      <c r="B4248">
        <v>8</v>
      </c>
      <c r="C4248">
        <v>17</v>
      </c>
      <c r="D4248">
        <v>1</v>
      </c>
      <c r="E4248">
        <v>35.049999999999997</v>
      </c>
    </row>
    <row r="4249" spans="1:5" x14ac:dyDescent="0.2">
      <c r="A4249">
        <v>2012</v>
      </c>
      <c r="B4249">
        <v>8</v>
      </c>
      <c r="C4249">
        <v>18</v>
      </c>
      <c r="D4249">
        <v>0.2</v>
      </c>
      <c r="E4249">
        <v>31.975000000000001</v>
      </c>
    </row>
    <row r="4250" spans="1:5" x14ac:dyDescent="0.2">
      <c r="A4250">
        <v>2012</v>
      </c>
      <c r="B4250">
        <v>8</v>
      </c>
      <c r="C4250">
        <v>19</v>
      </c>
      <c r="D4250">
        <v>0.8</v>
      </c>
      <c r="E4250">
        <v>30.32</v>
      </c>
    </row>
    <row r="4251" spans="1:5" x14ac:dyDescent="0.2">
      <c r="A4251">
        <v>2012</v>
      </c>
      <c r="B4251">
        <v>8</v>
      </c>
      <c r="C4251">
        <v>20</v>
      </c>
      <c r="D4251">
        <v>8.6</v>
      </c>
      <c r="E4251">
        <v>29.86</v>
      </c>
    </row>
    <row r="4252" spans="1:5" x14ac:dyDescent="0.2">
      <c r="A4252">
        <v>2012</v>
      </c>
      <c r="B4252">
        <v>8</v>
      </c>
      <c r="C4252">
        <v>21</v>
      </c>
      <c r="D4252">
        <v>26.9</v>
      </c>
      <c r="E4252">
        <v>33.811111111099997</v>
      </c>
    </row>
    <row r="4253" spans="1:5" x14ac:dyDescent="0.2">
      <c r="A4253">
        <v>2012</v>
      </c>
      <c r="B4253">
        <v>8</v>
      </c>
      <c r="C4253">
        <v>22</v>
      </c>
      <c r="D4253">
        <v>43.8</v>
      </c>
      <c r="E4253">
        <v>105.91755725199999</v>
      </c>
    </row>
    <row r="4254" spans="1:5" x14ac:dyDescent="0.2">
      <c r="A4254">
        <v>2012</v>
      </c>
      <c r="B4254">
        <v>8</v>
      </c>
      <c r="C4254">
        <v>23</v>
      </c>
      <c r="D4254">
        <v>0</v>
      </c>
      <c r="E4254">
        <v>63.218181818200001</v>
      </c>
    </row>
    <row r="4255" spans="1:5" x14ac:dyDescent="0.2">
      <c r="A4255">
        <v>2012</v>
      </c>
      <c r="B4255">
        <v>8</v>
      </c>
      <c r="C4255">
        <v>24</v>
      </c>
      <c r="D4255">
        <v>0</v>
      </c>
      <c r="E4255">
        <v>35.833333333299997</v>
      </c>
    </row>
    <row r="4256" spans="1:5" x14ac:dyDescent="0.2">
      <c r="A4256">
        <v>2012</v>
      </c>
      <c r="B4256">
        <v>8</v>
      </c>
      <c r="C4256">
        <v>25</v>
      </c>
      <c r="D4256">
        <v>0.3</v>
      </c>
      <c r="E4256">
        <v>32.950000000000003</v>
      </c>
    </row>
    <row r="4257" spans="1:5" x14ac:dyDescent="0.2">
      <c r="A4257">
        <v>2012</v>
      </c>
      <c r="B4257">
        <v>8</v>
      </c>
      <c r="C4257">
        <v>26</v>
      </c>
      <c r="D4257">
        <v>3</v>
      </c>
      <c r="E4257">
        <v>32.200000000000003</v>
      </c>
    </row>
    <row r="4258" spans="1:5" x14ac:dyDescent="0.2">
      <c r="A4258">
        <v>2012</v>
      </c>
      <c r="B4258">
        <v>8</v>
      </c>
      <c r="C4258">
        <v>27</v>
      </c>
      <c r="D4258">
        <v>1.5</v>
      </c>
      <c r="E4258">
        <v>31.333333333300001</v>
      </c>
    </row>
    <row r="4259" spans="1:5" x14ac:dyDescent="0.2">
      <c r="A4259">
        <v>2012</v>
      </c>
      <c r="B4259">
        <v>8</v>
      </c>
      <c r="C4259">
        <v>28</v>
      </c>
      <c r="D4259">
        <v>1.1000000000000001</v>
      </c>
      <c r="E4259">
        <v>30.95</v>
      </c>
    </row>
    <row r="4260" spans="1:5" x14ac:dyDescent="0.2">
      <c r="A4260">
        <v>2012</v>
      </c>
      <c r="B4260">
        <v>8</v>
      </c>
      <c r="C4260">
        <v>29</v>
      </c>
      <c r="D4260">
        <v>0</v>
      </c>
      <c r="E4260">
        <v>30.45</v>
      </c>
    </row>
    <row r="4261" spans="1:5" x14ac:dyDescent="0.2">
      <c r="A4261">
        <v>2012</v>
      </c>
      <c r="B4261">
        <v>8</v>
      </c>
      <c r="C4261">
        <v>30</v>
      </c>
      <c r="D4261">
        <v>11.4</v>
      </c>
      <c r="E4261">
        <v>30.2</v>
      </c>
    </row>
    <row r="4262" spans="1:5" x14ac:dyDescent="0.2">
      <c r="A4262">
        <v>2012</v>
      </c>
      <c r="B4262">
        <v>8</v>
      </c>
      <c r="C4262">
        <v>31</v>
      </c>
      <c r="D4262">
        <v>0.5</v>
      </c>
      <c r="E4262">
        <v>31.042857142900001</v>
      </c>
    </row>
    <row r="4263" spans="1:5" x14ac:dyDescent="0.2">
      <c r="A4263">
        <v>2012</v>
      </c>
      <c r="B4263">
        <v>9</v>
      </c>
      <c r="C4263">
        <v>1</v>
      </c>
      <c r="D4263">
        <v>0</v>
      </c>
      <c r="E4263">
        <v>29.8</v>
      </c>
    </row>
    <row r="4264" spans="1:5" x14ac:dyDescent="0.2">
      <c r="A4264">
        <v>2012</v>
      </c>
      <c r="B4264">
        <v>9</v>
      </c>
      <c r="C4264">
        <v>2</v>
      </c>
      <c r="D4264">
        <v>0</v>
      </c>
      <c r="E4264">
        <v>29.6</v>
      </c>
    </row>
    <row r="4265" spans="1:5" x14ac:dyDescent="0.2">
      <c r="A4265">
        <v>2012</v>
      </c>
      <c r="B4265">
        <v>9</v>
      </c>
      <c r="C4265">
        <v>3</v>
      </c>
      <c r="D4265">
        <v>0</v>
      </c>
      <c r="E4265">
        <v>29.4</v>
      </c>
    </row>
    <row r="4266" spans="1:5" x14ac:dyDescent="0.2">
      <c r="A4266">
        <v>2012</v>
      </c>
      <c r="B4266">
        <v>9</v>
      </c>
      <c r="C4266">
        <v>4</v>
      </c>
      <c r="D4266">
        <v>0</v>
      </c>
      <c r="E4266">
        <v>29.4</v>
      </c>
    </row>
    <row r="4267" spans="1:5" x14ac:dyDescent="0.2">
      <c r="A4267">
        <v>2012</v>
      </c>
      <c r="B4267">
        <v>9</v>
      </c>
      <c r="C4267">
        <v>5</v>
      </c>
      <c r="D4267">
        <v>0.2</v>
      </c>
      <c r="E4267">
        <v>29.4666666667</v>
      </c>
    </row>
    <row r="4268" spans="1:5" x14ac:dyDescent="0.2">
      <c r="A4268">
        <v>2012</v>
      </c>
      <c r="B4268">
        <v>9</v>
      </c>
      <c r="C4268">
        <v>6</v>
      </c>
      <c r="D4268">
        <v>0.4</v>
      </c>
      <c r="E4268">
        <v>29.25</v>
      </c>
    </row>
    <row r="4269" spans="1:5" x14ac:dyDescent="0.2">
      <c r="A4269">
        <v>2012</v>
      </c>
      <c r="B4269">
        <v>9</v>
      </c>
      <c r="C4269">
        <v>7</v>
      </c>
      <c r="D4269">
        <v>0</v>
      </c>
      <c r="E4269">
        <v>28.9</v>
      </c>
    </row>
    <row r="4270" spans="1:5" x14ac:dyDescent="0.2">
      <c r="A4270">
        <v>2012</v>
      </c>
      <c r="B4270">
        <v>9</v>
      </c>
      <c r="C4270">
        <v>8</v>
      </c>
      <c r="D4270">
        <v>3.8</v>
      </c>
      <c r="E4270">
        <v>28.733333333299999</v>
      </c>
    </row>
    <row r="4271" spans="1:5" x14ac:dyDescent="0.2">
      <c r="A4271">
        <v>2012</v>
      </c>
      <c r="B4271">
        <v>9</v>
      </c>
      <c r="C4271">
        <v>9</v>
      </c>
      <c r="D4271">
        <v>2</v>
      </c>
      <c r="E4271">
        <v>28.8</v>
      </c>
    </row>
    <row r="4272" spans="1:5" x14ac:dyDescent="0.2">
      <c r="A4272">
        <v>2012</v>
      </c>
      <c r="B4272">
        <v>9</v>
      </c>
      <c r="C4272">
        <v>10</v>
      </c>
      <c r="D4272">
        <v>0.8</v>
      </c>
      <c r="E4272">
        <v>28.95</v>
      </c>
    </row>
    <row r="4273" spans="1:5" x14ac:dyDescent="0.2">
      <c r="A4273">
        <v>2012</v>
      </c>
      <c r="B4273">
        <v>9</v>
      </c>
      <c r="C4273">
        <v>11</v>
      </c>
      <c r="D4273">
        <v>2.2000000000000002</v>
      </c>
      <c r="E4273">
        <v>28.4</v>
      </c>
    </row>
    <row r="4274" spans="1:5" x14ac:dyDescent="0.2">
      <c r="A4274">
        <v>2012</v>
      </c>
      <c r="B4274">
        <v>9</v>
      </c>
      <c r="C4274">
        <v>12</v>
      </c>
      <c r="D4274">
        <v>0.2</v>
      </c>
      <c r="E4274">
        <v>28.14</v>
      </c>
    </row>
    <row r="4275" spans="1:5" x14ac:dyDescent="0.2">
      <c r="A4275">
        <v>2012</v>
      </c>
      <c r="B4275">
        <v>9</v>
      </c>
      <c r="C4275">
        <v>13</v>
      </c>
      <c r="D4275">
        <v>0.1</v>
      </c>
      <c r="E4275">
        <v>27.14</v>
      </c>
    </row>
    <row r="4276" spans="1:5" x14ac:dyDescent="0.2">
      <c r="A4276">
        <v>2012</v>
      </c>
      <c r="B4276">
        <v>9</v>
      </c>
      <c r="C4276">
        <v>14</v>
      </c>
      <c r="D4276">
        <v>0.1</v>
      </c>
      <c r="E4276">
        <v>27.487500000000001</v>
      </c>
    </row>
    <row r="4277" spans="1:5" x14ac:dyDescent="0.2">
      <c r="A4277">
        <v>2012</v>
      </c>
      <c r="B4277">
        <v>9</v>
      </c>
      <c r="C4277">
        <v>15</v>
      </c>
      <c r="D4277">
        <v>3</v>
      </c>
      <c r="E4277">
        <v>27.733333333299999</v>
      </c>
    </row>
    <row r="4278" spans="1:5" x14ac:dyDescent="0.2">
      <c r="A4278">
        <v>2012</v>
      </c>
      <c r="B4278">
        <v>9</v>
      </c>
      <c r="C4278">
        <v>16</v>
      </c>
      <c r="D4278">
        <v>10.8</v>
      </c>
      <c r="E4278">
        <v>30.6</v>
      </c>
    </row>
    <row r="4279" spans="1:5" x14ac:dyDescent="0.2">
      <c r="A4279">
        <v>2012</v>
      </c>
      <c r="B4279">
        <v>9</v>
      </c>
      <c r="C4279">
        <v>17</v>
      </c>
      <c r="D4279">
        <v>52.7</v>
      </c>
      <c r="E4279">
        <v>65.009523809499996</v>
      </c>
    </row>
    <row r="4280" spans="1:5" x14ac:dyDescent="0.2">
      <c r="A4280">
        <v>2012</v>
      </c>
      <c r="B4280">
        <v>9</v>
      </c>
      <c r="C4280">
        <v>18</v>
      </c>
      <c r="D4280">
        <v>22.1</v>
      </c>
      <c r="E4280">
        <v>33.7428571429</v>
      </c>
    </row>
    <row r="4281" spans="1:5" x14ac:dyDescent="0.2">
      <c r="A4281">
        <v>2012</v>
      </c>
      <c r="B4281">
        <v>9</v>
      </c>
      <c r="C4281">
        <v>19</v>
      </c>
      <c r="D4281">
        <v>1.4</v>
      </c>
      <c r="E4281">
        <v>29.36</v>
      </c>
    </row>
    <row r="4282" spans="1:5" x14ac:dyDescent="0.2">
      <c r="A4282">
        <v>2012</v>
      </c>
      <c r="B4282">
        <v>9</v>
      </c>
      <c r="C4282">
        <v>20</v>
      </c>
      <c r="D4282">
        <v>0.5</v>
      </c>
      <c r="E4282">
        <v>28.65</v>
      </c>
    </row>
    <row r="4283" spans="1:5" x14ac:dyDescent="0.2">
      <c r="A4283">
        <v>2012</v>
      </c>
      <c r="B4283">
        <v>9</v>
      </c>
      <c r="C4283">
        <v>21</v>
      </c>
      <c r="D4283">
        <v>0</v>
      </c>
      <c r="E4283">
        <v>28.375</v>
      </c>
    </row>
    <row r="4284" spans="1:5" x14ac:dyDescent="0.2">
      <c r="A4284">
        <v>2012</v>
      </c>
      <c r="B4284">
        <v>9</v>
      </c>
      <c r="C4284">
        <v>22</v>
      </c>
      <c r="D4284">
        <v>0</v>
      </c>
      <c r="E4284">
        <v>27.9</v>
      </c>
    </row>
    <row r="4285" spans="1:5" x14ac:dyDescent="0.2">
      <c r="A4285">
        <v>2012</v>
      </c>
      <c r="B4285">
        <v>9</v>
      </c>
      <c r="C4285">
        <v>23</v>
      </c>
      <c r="D4285">
        <v>0</v>
      </c>
      <c r="E4285">
        <v>27.66</v>
      </c>
    </row>
    <row r="4286" spans="1:5" x14ac:dyDescent="0.2">
      <c r="A4286">
        <v>2012</v>
      </c>
      <c r="B4286">
        <v>9</v>
      </c>
      <c r="C4286">
        <v>24</v>
      </c>
      <c r="D4286">
        <v>4.0999999999999996</v>
      </c>
      <c r="E4286">
        <v>27.7</v>
      </c>
    </row>
    <row r="4287" spans="1:5" x14ac:dyDescent="0.2">
      <c r="A4287">
        <v>2012</v>
      </c>
      <c r="B4287">
        <v>9</v>
      </c>
      <c r="C4287">
        <v>25</v>
      </c>
      <c r="D4287">
        <v>0.1</v>
      </c>
      <c r="E4287">
        <v>27.9</v>
      </c>
    </row>
    <row r="4288" spans="1:5" x14ac:dyDescent="0.2">
      <c r="A4288">
        <v>2012</v>
      </c>
      <c r="B4288">
        <v>9</v>
      </c>
      <c r="C4288">
        <v>26</v>
      </c>
      <c r="D4288">
        <v>4.2</v>
      </c>
      <c r="E4288">
        <v>27.78</v>
      </c>
    </row>
    <row r="4289" spans="1:5" x14ac:dyDescent="0.2">
      <c r="A4289">
        <v>2012</v>
      </c>
      <c r="B4289">
        <v>9</v>
      </c>
      <c r="C4289">
        <v>27</v>
      </c>
      <c r="D4289">
        <v>11.5</v>
      </c>
      <c r="E4289">
        <v>33.0421052632</v>
      </c>
    </row>
    <row r="4290" spans="1:5" x14ac:dyDescent="0.2">
      <c r="A4290">
        <v>2012</v>
      </c>
      <c r="B4290">
        <v>9</v>
      </c>
      <c r="C4290">
        <v>28</v>
      </c>
      <c r="D4290">
        <v>48.8</v>
      </c>
      <c r="E4290">
        <v>61.380327868899997</v>
      </c>
    </row>
    <row r="4291" spans="1:5" x14ac:dyDescent="0.2">
      <c r="A4291">
        <v>2012</v>
      </c>
      <c r="B4291">
        <v>9</v>
      </c>
      <c r="C4291">
        <v>29</v>
      </c>
      <c r="D4291">
        <v>0</v>
      </c>
      <c r="E4291">
        <v>33</v>
      </c>
    </row>
    <row r="4292" spans="1:5" x14ac:dyDescent="0.2">
      <c r="A4292">
        <v>2012</v>
      </c>
      <c r="B4292">
        <v>9</v>
      </c>
      <c r="C4292">
        <v>30</v>
      </c>
      <c r="D4292">
        <v>7.8</v>
      </c>
      <c r="E4292">
        <v>29.4</v>
      </c>
    </row>
    <row r="4293" spans="1:5" x14ac:dyDescent="0.2">
      <c r="A4293">
        <v>2012</v>
      </c>
      <c r="B4293">
        <v>10</v>
      </c>
      <c r="C4293">
        <v>1</v>
      </c>
      <c r="D4293">
        <v>9.5</v>
      </c>
      <c r="E4293">
        <v>30.2571428571</v>
      </c>
    </row>
    <row r="4294" spans="1:5" x14ac:dyDescent="0.2">
      <c r="A4294">
        <v>2012</v>
      </c>
      <c r="B4294">
        <v>10</v>
      </c>
      <c r="C4294">
        <v>2</v>
      </c>
      <c r="D4294">
        <v>3.1</v>
      </c>
      <c r="E4294">
        <v>28.9</v>
      </c>
    </row>
    <row r="4295" spans="1:5" x14ac:dyDescent="0.2">
      <c r="A4295">
        <v>2012</v>
      </c>
      <c r="B4295">
        <v>10</v>
      </c>
      <c r="C4295">
        <v>3</v>
      </c>
      <c r="D4295">
        <v>18.600000000000001</v>
      </c>
      <c r="E4295">
        <v>35.814285714299999</v>
      </c>
    </row>
    <row r="4296" spans="1:5" x14ac:dyDescent="0.2">
      <c r="A4296">
        <v>2012</v>
      </c>
      <c r="B4296">
        <v>10</v>
      </c>
      <c r="C4296">
        <v>4</v>
      </c>
      <c r="D4296">
        <v>0.1</v>
      </c>
      <c r="E4296">
        <v>38.0105263158</v>
      </c>
    </row>
    <row r="4297" spans="1:5" x14ac:dyDescent="0.2">
      <c r="A4297">
        <v>2012</v>
      </c>
      <c r="B4297">
        <v>10</v>
      </c>
      <c r="C4297">
        <v>5</v>
      </c>
      <c r="D4297">
        <v>0.1</v>
      </c>
      <c r="E4297">
        <v>34.299999999999997</v>
      </c>
    </row>
    <row r="4298" spans="1:5" x14ac:dyDescent="0.2">
      <c r="A4298">
        <v>2012</v>
      </c>
      <c r="B4298">
        <v>10</v>
      </c>
      <c r="C4298">
        <v>6</v>
      </c>
      <c r="D4298">
        <v>0.4</v>
      </c>
      <c r="E4298">
        <v>29.32</v>
      </c>
    </row>
    <row r="4299" spans="1:5" x14ac:dyDescent="0.2">
      <c r="A4299">
        <v>2012</v>
      </c>
      <c r="B4299">
        <v>10</v>
      </c>
      <c r="C4299">
        <v>7</v>
      </c>
      <c r="D4299">
        <v>0.1</v>
      </c>
      <c r="E4299">
        <v>28.54</v>
      </c>
    </row>
    <row r="4300" spans="1:5" x14ac:dyDescent="0.2">
      <c r="A4300">
        <v>2012</v>
      </c>
      <c r="B4300">
        <v>10</v>
      </c>
      <c r="C4300">
        <v>8</v>
      </c>
      <c r="D4300">
        <v>10.3</v>
      </c>
      <c r="E4300">
        <v>28.2</v>
      </c>
    </row>
    <row r="4301" spans="1:5" x14ac:dyDescent="0.2">
      <c r="A4301">
        <v>2012</v>
      </c>
      <c r="B4301">
        <v>10</v>
      </c>
      <c r="C4301">
        <v>9</v>
      </c>
      <c r="D4301">
        <v>0</v>
      </c>
      <c r="E4301">
        <v>28.78</v>
      </c>
    </row>
    <row r="4302" spans="1:5" x14ac:dyDescent="0.2">
      <c r="A4302">
        <v>2012</v>
      </c>
      <c r="B4302">
        <v>10</v>
      </c>
      <c r="C4302">
        <v>10</v>
      </c>
      <c r="D4302">
        <v>15</v>
      </c>
      <c r="E4302">
        <v>28.6</v>
      </c>
    </row>
    <row r="4303" spans="1:5" x14ac:dyDescent="0.2">
      <c r="A4303">
        <v>2012</v>
      </c>
      <c r="B4303">
        <v>10</v>
      </c>
      <c r="C4303">
        <v>11</v>
      </c>
      <c r="D4303">
        <v>21.2</v>
      </c>
      <c r="E4303">
        <v>41.773333333300002</v>
      </c>
    </row>
    <row r="4304" spans="1:5" x14ac:dyDescent="0.2">
      <c r="A4304">
        <v>2012</v>
      </c>
      <c r="B4304">
        <v>10</v>
      </c>
      <c r="C4304">
        <v>12</v>
      </c>
      <c r="D4304">
        <v>104</v>
      </c>
      <c r="E4304">
        <v>93.297530864199999</v>
      </c>
    </row>
    <row r="4305" spans="1:5" x14ac:dyDescent="0.2">
      <c r="A4305">
        <v>2012</v>
      </c>
      <c r="B4305">
        <v>10</v>
      </c>
      <c r="C4305">
        <v>13</v>
      </c>
      <c r="D4305">
        <v>12</v>
      </c>
      <c r="E4305">
        <v>142.46162790700001</v>
      </c>
    </row>
    <row r="4306" spans="1:5" x14ac:dyDescent="0.2">
      <c r="A4306">
        <v>2012</v>
      </c>
      <c r="B4306">
        <v>10</v>
      </c>
      <c r="C4306">
        <v>14</v>
      </c>
      <c r="D4306">
        <v>0.4</v>
      </c>
      <c r="E4306">
        <v>42.7</v>
      </c>
    </row>
    <row r="4307" spans="1:5" x14ac:dyDescent="0.2">
      <c r="A4307">
        <v>2012</v>
      </c>
      <c r="B4307">
        <v>10</v>
      </c>
      <c r="C4307">
        <v>15</v>
      </c>
      <c r="D4307">
        <v>0.1</v>
      </c>
      <c r="E4307">
        <v>36.642857142899999</v>
      </c>
    </row>
    <row r="4308" spans="1:5" x14ac:dyDescent="0.2">
      <c r="A4308">
        <v>2012</v>
      </c>
      <c r="B4308">
        <v>10</v>
      </c>
      <c r="C4308">
        <v>16</v>
      </c>
      <c r="D4308">
        <v>5.2</v>
      </c>
      <c r="E4308">
        <v>34.712499999999999</v>
      </c>
    </row>
    <row r="4309" spans="1:5" x14ac:dyDescent="0.2">
      <c r="A4309">
        <v>2012</v>
      </c>
      <c r="B4309">
        <v>10</v>
      </c>
      <c r="C4309">
        <v>17</v>
      </c>
      <c r="D4309">
        <v>8.1</v>
      </c>
      <c r="E4309">
        <v>81.961016949200001</v>
      </c>
    </row>
    <row r="4310" spans="1:5" x14ac:dyDescent="0.2">
      <c r="A4310">
        <v>2012</v>
      </c>
      <c r="B4310">
        <v>10</v>
      </c>
      <c r="C4310">
        <v>18</v>
      </c>
      <c r="D4310">
        <v>14.6</v>
      </c>
      <c r="E4310">
        <v>52.613793103399999</v>
      </c>
    </row>
    <row r="4311" spans="1:5" x14ac:dyDescent="0.2">
      <c r="A4311">
        <v>2012</v>
      </c>
      <c r="B4311">
        <v>10</v>
      </c>
      <c r="C4311">
        <v>19</v>
      </c>
      <c r="D4311">
        <v>1</v>
      </c>
      <c r="E4311">
        <v>48.83</v>
      </c>
    </row>
    <row r="4312" spans="1:5" x14ac:dyDescent="0.2">
      <c r="A4312">
        <v>2012</v>
      </c>
      <c r="B4312">
        <v>10</v>
      </c>
      <c r="C4312">
        <v>20</v>
      </c>
      <c r="D4312">
        <v>0</v>
      </c>
      <c r="E4312">
        <v>36.35</v>
      </c>
    </row>
    <row r="4313" spans="1:5" x14ac:dyDescent="0.2">
      <c r="A4313">
        <v>2012</v>
      </c>
      <c r="B4313">
        <v>10</v>
      </c>
      <c r="C4313">
        <v>21</v>
      </c>
      <c r="D4313">
        <v>0.4</v>
      </c>
      <c r="E4313">
        <v>34.1</v>
      </c>
    </row>
    <row r="4314" spans="1:5" x14ac:dyDescent="0.2">
      <c r="A4314">
        <v>2012</v>
      </c>
      <c r="B4314">
        <v>10</v>
      </c>
      <c r="C4314">
        <v>22</v>
      </c>
      <c r="D4314">
        <v>0</v>
      </c>
      <c r="E4314">
        <v>33.166666666700003</v>
      </c>
    </row>
    <row r="4315" spans="1:5" x14ac:dyDescent="0.2">
      <c r="A4315">
        <v>2012</v>
      </c>
      <c r="B4315">
        <v>10</v>
      </c>
      <c r="C4315">
        <v>23</v>
      </c>
      <c r="D4315">
        <v>0</v>
      </c>
      <c r="E4315">
        <v>32.233333333300003</v>
      </c>
    </row>
    <row r="4316" spans="1:5" x14ac:dyDescent="0.2">
      <c r="A4316">
        <v>2012</v>
      </c>
      <c r="B4316">
        <v>10</v>
      </c>
      <c r="C4316">
        <v>24</v>
      </c>
      <c r="D4316">
        <v>0</v>
      </c>
      <c r="E4316">
        <v>31.55</v>
      </c>
    </row>
    <row r="4317" spans="1:5" x14ac:dyDescent="0.2">
      <c r="A4317">
        <v>2012</v>
      </c>
      <c r="B4317">
        <v>10</v>
      </c>
      <c r="C4317">
        <v>25</v>
      </c>
      <c r="D4317">
        <v>0.7</v>
      </c>
      <c r="E4317">
        <v>31.333333333300001</v>
      </c>
    </row>
    <row r="4318" spans="1:5" x14ac:dyDescent="0.2">
      <c r="A4318">
        <v>2012</v>
      </c>
      <c r="B4318">
        <v>10</v>
      </c>
      <c r="C4318">
        <v>26</v>
      </c>
      <c r="D4318">
        <v>0</v>
      </c>
      <c r="E4318">
        <v>31</v>
      </c>
    </row>
    <row r="4319" spans="1:5" x14ac:dyDescent="0.2">
      <c r="A4319">
        <v>2012</v>
      </c>
      <c r="B4319">
        <v>10</v>
      </c>
      <c r="C4319">
        <v>27</v>
      </c>
      <c r="D4319">
        <v>0.2</v>
      </c>
      <c r="E4319">
        <v>30.225000000000001</v>
      </c>
    </row>
    <row r="4320" spans="1:5" x14ac:dyDescent="0.2">
      <c r="A4320">
        <v>2012</v>
      </c>
      <c r="B4320">
        <v>10</v>
      </c>
      <c r="C4320">
        <v>28</v>
      </c>
      <c r="D4320">
        <v>0.1</v>
      </c>
      <c r="E4320">
        <v>29.975000000000001</v>
      </c>
    </row>
    <row r="4321" spans="1:5" x14ac:dyDescent="0.2">
      <c r="A4321">
        <v>2012</v>
      </c>
      <c r="B4321">
        <v>10</v>
      </c>
      <c r="C4321">
        <v>29</v>
      </c>
      <c r="D4321">
        <v>0</v>
      </c>
      <c r="E4321">
        <v>29.866666666699999</v>
      </c>
    </row>
    <row r="4322" spans="1:5" x14ac:dyDescent="0.2">
      <c r="A4322">
        <v>2012</v>
      </c>
      <c r="B4322">
        <v>10</v>
      </c>
      <c r="C4322">
        <v>30</v>
      </c>
      <c r="D4322">
        <v>0</v>
      </c>
      <c r="E4322">
        <v>29.75</v>
      </c>
    </row>
    <row r="4323" spans="1:5" x14ac:dyDescent="0.2">
      <c r="A4323">
        <v>2012</v>
      </c>
      <c r="B4323">
        <v>10</v>
      </c>
      <c r="C4323">
        <v>31</v>
      </c>
      <c r="D4323">
        <v>1.4</v>
      </c>
      <c r="E4323">
        <v>29.95</v>
      </c>
    </row>
    <row r="4324" spans="1:5" x14ac:dyDescent="0.2">
      <c r="A4324">
        <v>2012</v>
      </c>
      <c r="B4324">
        <v>11</v>
      </c>
      <c r="C4324">
        <v>1</v>
      </c>
      <c r="D4324">
        <v>0</v>
      </c>
      <c r="E4324">
        <v>29.5</v>
      </c>
    </row>
    <row r="4325" spans="1:5" x14ac:dyDescent="0.2">
      <c r="A4325">
        <v>2012</v>
      </c>
      <c r="B4325">
        <v>11</v>
      </c>
      <c r="C4325">
        <v>2</v>
      </c>
      <c r="D4325">
        <v>0</v>
      </c>
      <c r="E4325">
        <v>28.85</v>
      </c>
    </row>
    <row r="4326" spans="1:5" x14ac:dyDescent="0.2">
      <c r="A4326">
        <v>2012</v>
      </c>
      <c r="B4326">
        <v>11</v>
      </c>
      <c r="C4326">
        <v>3</v>
      </c>
      <c r="D4326">
        <v>0</v>
      </c>
      <c r="E4326">
        <v>28.95</v>
      </c>
    </row>
    <row r="4327" spans="1:5" x14ac:dyDescent="0.2">
      <c r="A4327">
        <v>2012</v>
      </c>
      <c r="B4327">
        <v>11</v>
      </c>
      <c r="C4327">
        <v>4</v>
      </c>
      <c r="D4327">
        <v>0.2</v>
      </c>
      <c r="E4327">
        <v>30</v>
      </c>
    </row>
    <row r="4328" spans="1:5" x14ac:dyDescent="0.2">
      <c r="A4328">
        <v>2012</v>
      </c>
      <c r="B4328">
        <v>11</v>
      </c>
      <c r="C4328">
        <v>5</v>
      </c>
      <c r="D4328">
        <v>0</v>
      </c>
      <c r="E4328">
        <v>28.866666666699999</v>
      </c>
    </row>
    <row r="4329" spans="1:5" x14ac:dyDescent="0.2">
      <c r="A4329">
        <v>2012</v>
      </c>
      <c r="B4329">
        <v>11</v>
      </c>
      <c r="C4329">
        <v>6</v>
      </c>
      <c r="D4329">
        <v>0.3</v>
      </c>
      <c r="E4329">
        <v>28.65</v>
      </c>
    </row>
    <row r="4330" spans="1:5" x14ac:dyDescent="0.2">
      <c r="A4330">
        <v>2012</v>
      </c>
      <c r="B4330">
        <v>11</v>
      </c>
      <c r="C4330">
        <v>7</v>
      </c>
      <c r="D4330">
        <v>7.5</v>
      </c>
      <c r="E4330">
        <v>28.725000000000001</v>
      </c>
    </row>
    <row r="4331" spans="1:5" x14ac:dyDescent="0.2">
      <c r="A4331">
        <v>2012</v>
      </c>
      <c r="B4331">
        <v>11</v>
      </c>
      <c r="C4331">
        <v>8</v>
      </c>
      <c r="D4331">
        <v>0.8</v>
      </c>
      <c r="E4331">
        <v>28.925000000000001</v>
      </c>
    </row>
    <row r="4332" spans="1:5" x14ac:dyDescent="0.2">
      <c r="A4332">
        <v>2012</v>
      </c>
      <c r="B4332">
        <v>11</v>
      </c>
      <c r="C4332">
        <v>9</v>
      </c>
      <c r="D4332">
        <v>0.4</v>
      </c>
      <c r="E4332">
        <v>29.06</v>
      </c>
    </row>
    <row r="4333" spans="1:5" x14ac:dyDescent="0.2">
      <c r="A4333">
        <v>2012</v>
      </c>
      <c r="B4333">
        <v>11</v>
      </c>
      <c r="C4333">
        <v>10</v>
      </c>
      <c r="D4333">
        <v>2.8</v>
      </c>
      <c r="E4333">
        <v>29.366666666699999</v>
      </c>
    </row>
    <row r="4334" spans="1:5" x14ac:dyDescent="0.2">
      <c r="A4334">
        <v>2012</v>
      </c>
      <c r="B4334">
        <v>11</v>
      </c>
      <c r="C4334">
        <v>11</v>
      </c>
      <c r="D4334">
        <v>13.1</v>
      </c>
      <c r="E4334">
        <v>30.941666666700002</v>
      </c>
    </row>
    <row r="4335" spans="1:5" x14ac:dyDescent="0.2">
      <c r="A4335">
        <v>2012</v>
      </c>
      <c r="B4335">
        <v>11</v>
      </c>
      <c r="C4335">
        <v>12</v>
      </c>
      <c r="D4335">
        <v>9.9</v>
      </c>
      <c r="E4335">
        <v>32.7833333333</v>
      </c>
    </row>
    <row r="4336" spans="1:5" x14ac:dyDescent="0.2">
      <c r="A4336">
        <v>2012</v>
      </c>
      <c r="B4336">
        <v>11</v>
      </c>
      <c r="C4336">
        <v>13</v>
      </c>
      <c r="D4336">
        <v>14.8</v>
      </c>
      <c r="E4336">
        <v>31.274999999999999</v>
      </c>
    </row>
    <row r="4337" spans="1:5" x14ac:dyDescent="0.2">
      <c r="A4337">
        <v>2012</v>
      </c>
      <c r="B4337">
        <v>11</v>
      </c>
      <c r="C4337">
        <v>14</v>
      </c>
      <c r="D4337">
        <v>26.9</v>
      </c>
      <c r="E4337">
        <v>38.094736842099998</v>
      </c>
    </row>
    <row r="4338" spans="1:5" x14ac:dyDescent="0.2">
      <c r="A4338">
        <v>2012</v>
      </c>
      <c r="B4338">
        <v>11</v>
      </c>
      <c r="C4338">
        <v>15</v>
      </c>
      <c r="D4338">
        <v>0.5</v>
      </c>
      <c r="E4338">
        <v>42.985185185200002</v>
      </c>
    </row>
    <row r="4339" spans="1:5" x14ac:dyDescent="0.2">
      <c r="A4339">
        <v>2012</v>
      </c>
      <c r="B4339">
        <v>11</v>
      </c>
      <c r="C4339">
        <v>16</v>
      </c>
      <c r="D4339">
        <v>0.3</v>
      </c>
      <c r="E4339">
        <v>30.324999999999999</v>
      </c>
    </row>
    <row r="4340" spans="1:5" x14ac:dyDescent="0.2">
      <c r="A4340">
        <v>2012</v>
      </c>
      <c r="B4340">
        <v>11</v>
      </c>
      <c r="C4340">
        <v>17</v>
      </c>
      <c r="D4340">
        <v>0.4</v>
      </c>
      <c r="E4340">
        <v>30</v>
      </c>
    </row>
    <row r="4341" spans="1:5" x14ac:dyDescent="0.2">
      <c r="A4341">
        <v>2012</v>
      </c>
      <c r="B4341">
        <v>11</v>
      </c>
      <c r="C4341">
        <v>18</v>
      </c>
      <c r="D4341">
        <v>6.3</v>
      </c>
      <c r="E4341">
        <v>29.274999999999999</v>
      </c>
    </row>
    <row r="4342" spans="1:5" x14ac:dyDescent="0.2">
      <c r="A4342">
        <v>2012</v>
      </c>
      <c r="B4342">
        <v>11</v>
      </c>
      <c r="C4342">
        <v>19</v>
      </c>
      <c r="D4342">
        <v>1</v>
      </c>
      <c r="E4342">
        <v>29.6</v>
      </c>
    </row>
    <row r="4343" spans="1:5" x14ac:dyDescent="0.2">
      <c r="A4343">
        <v>2012</v>
      </c>
      <c r="B4343">
        <v>11</v>
      </c>
      <c r="C4343">
        <v>20</v>
      </c>
      <c r="D4343">
        <v>0.4</v>
      </c>
      <c r="E4343">
        <v>28.85</v>
      </c>
    </row>
    <row r="4344" spans="1:5" x14ac:dyDescent="0.2">
      <c r="A4344">
        <v>2012</v>
      </c>
      <c r="B4344">
        <v>11</v>
      </c>
      <c r="C4344">
        <v>21</v>
      </c>
      <c r="D4344">
        <v>0.2</v>
      </c>
      <c r="E4344">
        <v>28.566666666700002</v>
      </c>
    </row>
    <row r="4345" spans="1:5" x14ac:dyDescent="0.2">
      <c r="A4345">
        <v>2012</v>
      </c>
      <c r="B4345">
        <v>11</v>
      </c>
      <c r="C4345">
        <v>22</v>
      </c>
      <c r="D4345">
        <v>0</v>
      </c>
      <c r="E4345">
        <v>28.5</v>
      </c>
    </row>
    <row r="4346" spans="1:5" x14ac:dyDescent="0.2">
      <c r="A4346">
        <v>2012</v>
      </c>
      <c r="B4346">
        <v>11</v>
      </c>
      <c r="C4346">
        <v>23</v>
      </c>
      <c r="D4346">
        <v>0.1</v>
      </c>
      <c r="E4346">
        <v>28.274999999999999</v>
      </c>
    </row>
    <row r="4347" spans="1:5" x14ac:dyDescent="0.2">
      <c r="A4347">
        <v>2012</v>
      </c>
      <c r="B4347">
        <v>11</v>
      </c>
      <c r="C4347">
        <v>24</v>
      </c>
      <c r="D4347">
        <v>1.3</v>
      </c>
      <c r="E4347">
        <v>28.32</v>
      </c>
    </row>
    <row r="4348" spans="1:5" x14ac:dyDescent="0.2">
      <c r="A4348">
        <v>2012</v>
      </c>
      <c r="B4348">
        <v>11</v>
      </c>
      <c r="C4348">
        <v>25</v>
      </c>
      <c r="D4348">
        <v>2.4</v>
      </c>
      <c r="E4348">
        <v>28.15</v>
      </c>
    </row>
    <row r="4349" spans="1:5" x14ac:dyDescent="0.2">
      <c r="A4349">
        <v>2012</v>
      </c>
      <c r="B4349">
        <v>11</v>
      </c>
      <c r="C4349">
        <v>26</v>
      </c>
      <c r="D4349">
        <v>2.8</v>
      </c>
      <c r="E4349">
        <v>28.433333333299998</v>
      </c>
    </row>
    <row r="4350" spans="1:5" x14ac:dyDescent="0.2">
      <c r="A4350">
        <v>2012</v>
      </c>
      <c r="B4350">
        <v>11</v>
      </c>
      <c r="C4350">
        <v>27</v>
      </c>
      <c r="D4350">
        <v>0.3</v>
      </c>
      <c r="E4350">
        <v>28.116666666699999</v>
      </c>
    </row>
    <row r="4351" spans="1:5" x14ac:dyDescent="0.2">
      <c r="A4351">
        <v>2012</v>
      </c>
      <c r="B4351">
        <v>11</v>
      </c>
      <c r="C4351">
        <v>28</v>
      </c>
      <c r="D4351">
        <v>2.2000000000000002</v>
      </c>
      <c r="E4351">
        <v>27.785714285699999</v>
      </c>
    </row>
    <row r="4352" spans="1:5" x14ac:dyDescent="0.2">
      <c r="A4352">
        <v>2012</v>
      </c>
      <c r="B4352">
        <v>11</v>
      </c>
      <c r="C4352">
        <v>29</v>
      </c>
      <c r="D4352">
        <v>2.6</v>
      </c>
      <c r="E4352">
        <v>27.78</v>
      </c>
    </row>
    <row r="4353" spans="1:5" x14ac:dyDescent="0.2">
      <c r="A4353">
        <v>2012</v>
      </c>
      <c r="B4353">
        <v>11</v>
      </c>
      <c r="C4353">
        <v>30</v>
      </c>
      <c r="D4353">
        <v>0.7</v>
      </c>
      <c r="E4353">
        <v>27.7</v>
      </c>
    </row>
    <row r="4354" spans="1:5" x14ac:dyDescent="0.2">
      <c r="A4354">
        <v>2012</v>
      </c>
      <c r="B4354">
        <v>12</v>
      </c>
      <c r="C4354">
        <v>1</v>
      </c>
      <c r="D4354">
        <v>0</v>
      </c>
      <c r="E4354">
        <v>27.42</v>
      </c>
    </row>
    <row r="4355" spans="1:5" x14ac:dyDescent="0.2">
      <c r="A4355">
        <v>2012</v>
      </c>
      <c r="B4355">
        <v>12</v>
      </c>
      <c r="C4355">
        <v>2</v>
      </c>
      <c r="D4355">
        <v>0</v>
      </c>
      <c r="E4355">
        <v>27.04</v>
      </c>
    </row>
    <row r="4356" spans="1:5" x14ac:dyDescent="0.2">
      <c r="A4356">
        <v>2012</v>
      </c>
      <c r="B4356">
        <v>12</v>
      </c>
      <c r="C4356">
        <v>3</v>
      </c>
      <c r="D4356">
        <v>0.2</v>
      </c>
      <c r="E4356">
        <v>26.628571428600001</v>
      </c>
    </row>
    <row r="4357" spans="1:5" x14ac:dyDescent="0.2">
      <c r="A4357">
        <v>2012</v>
      </c>
      <c r="B4357">
        <v>12</v>
      </c>
      <c r="C4357">
        <v>4</v>
      </c>
      <c r="D4357">
        <v>0</v>
      </c>
      <c r="E4357">
        <v>26.728571428599999</v>
      </c>
    </row>
    <row r="4358" spans="1:5" x14ac:dyDescent="0.2">
      <c r="A4358">
        <v>2012</v>
      </c>
      <c r="B4358">
        <v>12</v>
      </c>
      <c r="C4358">
        <v>5</v>
      </c>
      <c r="D4358">
        <v>23.6</v>
      </c>
      <c r="E4358">
        <v>26.766666666700001</v>
      </c>
    </row>
    <row r="4359" spans="1:5" x14ac:dyDescent="0.2">
      <c r="A4359">
        <v>2012</v>
      </c>
      <c r="B4359">
        <v>12</v>
      </c>
      <c r="C4359">
        <v>6</v>
      </c>
      <c r="D4359">
        <v>0.1</v>
      </c>
      <c r="E4359">
        <v>36.9</v>
      </c>
    </row>
    <row r="4360" spans="1:5" x14ac:dyDescent="0.2">
      <c r="A4360">
        <v>2012</v>
      </c>
      <c r="B4360">
        <v>12</v>
      </c>
      <c r="C4360">
        <v>7</v>
      </c>
      <c r="D4360">
        <v>0.6</v>
      </c>
      <c r="E4360">
        <v>28.6</v>
      </c>
    </row>
    <row r="4361" spans="1:5" x14ac:dyDescent="0.2">
      <c r="A4361">
        <v>2012</v>
      </c>
      <c r="B4361">
        <v>12</v>
      </c>
      <c r="C4361">
        <v>8</v>
      </c>
      <c r="D4361">
        <v>0.2</v>
      </c>
      <c r="E4361">
        <v>27.774999999999999</v>
      </c>
    </row>
    <row r="4362" spans="1:5" x14ac:dyDescent="0.2">
      <c r="A4362">
        <v>2012</v>
      </c>
      <c r="B4362">
        <v>12</v>
      </c>
      <c r="C4362">
        <v>9</v>
      </c>
      <c r="D4362">
        <v>0</v>
      </c>
      <c r="E4362">
        <v>27.7</v>
      </c>
    </row>
    <row r="4363" spans="1:5" x14ac:dyDescent="0.2">
      <c r="A4363">
        <v>2012</v>
      </c>
      <c r="B4363">
        <v>12</v>
      </c>
      <c r="C4363">
        <v>10</v>
      </c>
      <c r="D4363">
        <v>52.4</v>
      </c>
      <c r="E4363">
        <v>27.233333333299999</v>
      </c>
    </row>
    <row r="4364" spans="1:5" x14ac:dyDescent="0.2">
      <c r="A4364">
        <v>2012</v>
      </c>
      <c r="B4364">
        <v>12</v>
      </c>
      <c r="C4364">
        <v>11</v>
      </c>
      <c r="D4364">
        <v>51.7</v>
      </c>
      <c r="E4364">
        <v>50.950877192999997</v>
      </c>
    </row>
    <row r="4365" spans="1:5" x14ac:dyDescent="0.2">
      <c r="A4365">
        <v>2012</v>
      </c>
      <c r="B4365">
        <v>12</v>
      </c>
      <c r="C4365">
        <v>12</v>
      </c>
      <c r="D4365">
        <v>4.0999999999999996</v>
      </c>
      <c r="E4365">
        <v>68.541071428600006</v>
      </c>
    </row>
    <row r="4366" spans="1:5" x14ac:dyDescent="0.2">
      <c r="A4366">
        <v>2012</v>
      </c>
      <c r="B4366">
        <v>12</v>
      </c>
      <c r="C4366">
        <v>13</v>
      </c>
      <c r="D4366">
        <v>2.2000000000000002</v>
      </c>
      <c r="E4366">
        <v>40.270588235300004</v>
      </c>
    </row>
    <row r="4367" spans="1:5" x14ac:dyDescent="0.2">
      <c r="A4367">
        <v>2012</v>
      </c>
      <c r="B4367">
        <v>12</v>
      </c>
      <c r="C4367">
        <v>14</v>
      </c>
      <c r="D4367">
        <v>0.1</v>
      </c>
      <c r="E4367">
        <v>32.166666666700003</v>
      </c>
    </row>
    <row r="4368" spans="1:5" x14ac:dyDescent="0.2">
      <c r="A4368">
        <v>2012</v>
      </c>
      <c r="B4368">
        <v>12</v>
      </c>
      <c r="C4368">
        <v>15</v>
      </c>
      <c r="D4368">
        <v>1.1000000000000001</v>
      </c>
      <c r="E4368">
        <v>29.75</v>
      </c>
    </row>
    <row r="4369" spans="1:5" x14ac:dyDescent="0.2">
      <c r="A4369">
        <v>2012</v>
      </c>
      <c r="B4369">
        <v>12</v>
      </c>
      <c r="C4369">
        <v>16</v>
      </c>
      <c r="D4369">
        <v>0.3</v>
      </c>
      <c r="E4369">
        <v>29.4</v>
      </c>
    </row>
    <row r="4370" spans="1:5" x14ac:dyDescent="0.2">
      <c r="A4370">
        <v>2012</v>
      </c>
      <c r="B4370">
        <v>12</v>
      </c>
      <c r="C4370">
        <v>17</v>
      </c>
      <c r="D4370">
        <v>0</v>
      </c>
      <c r="E4370">
        <v>29</v>
      </c>
    </row>
    <row r="4371" spans="1:5" x14ac:dyDescent="0.2">
      <c r="A4371">
        <v>2012</v>
      </c>
      <c r="B4371">
        <v>12</v>
      </c>
      <c r="C4371">
        <v>18</v>
      </c>
      <c r="D4371">
        <v>0</v>
      </c>
      <c r="E4371">
        <v>28.55</v>
      </c>
    </row>
    <row r="4372" spans="1:5" x14ac:dyDescent="0.2">
      <c r="A4372">
        <v>2012</v>
      </c>
      <c r="B4372">
        <v>12</v>
      </c>
      <c r="C4372">
        <v>19</v>
      </c>
      <c r="D4372">
        <v>0</v>
      </c>
      <c r="E4372">
        <v>28.366666666699999</v>
      </c>
    </row>
    <row r="4373" spans="1:5" x14ac:dyDescent="0.2">
      <c r="A4373">
        <v>2012</v>
      </c>
      <c r="B4373">
        <v>12</v>
      </c>
      <c r="C4373">
        <v>20</v>
      </c>
      <c r="D4373">
        <v>0</v>
      </c>
      <c r="E4373">
        <v>27.55</v>
      </c>
    </row>
    <row r="4374" spans="1:5" x14ac:dyDescent="0.2">
      <c r="A4374">
        <v>2012</v>
      </c>
      <c r="B4374">
        <v>12</v>
      </c>
      <c r="C4374">
        <v>21</v>
      </c>
      <c r="D4374">
        <v>0</v>
      </c>
      <c r="E4374">
        <v>27.333333333300001</v>
      </c>
    </row>
    <row r="4375" spans="1:5" x14ac:dyDescent="0.2">
      <c r="A4375">
        <v>2012</v>
      </c>
      <c r="B4375">
        <v>12</v>
      </c>
      <c r="C4375">
        <v>22</v>
      </c>
      <c r="D4375">
        <v>0</v>
      </c>
      <c r="E4375">
        <v>27.3</v>
      </c>
    </row>
    <row r="4376" spans="1:5" x14ac:dyDescent="0.2">
      <c r="A4376">
        <v>2012</v>
      </c>
      <c r="B4376">
        <v>12</v>
      </c>
      <c r="C4376">
        <v>23</v>
      </c>
      <c r="D4376">
        <v>1.5</v>
      </c>
      <c r="E4376">
        <v>27.166666666699999</v>
      </c>
    </row>
    <row r="4377" spans="1:5" x14ac:dyDescent="0.2">
      <c r="A4377">
        <v>2012</v>
      </c>
      <c r="B4377">
        <v>12</v>
      </c>
      <c r="C4377">
        <v>24</v>
      </c>
      <c r="D4377">
        <v>0.5</v>
      </c>
      <c r="E4377">
        <v>26.683333333299998</v>
      </c>
    </row>
    <row r="4378" spans="1:5" x14ac:dyDescent="0.2">
      <c r="A4378">
        <v>2012</v>
      </c>
      <c r="B4378">
        <v>12</v>
      </c>
      <c r="C4378">
        <v>25</v>
      </c>
      <c r="D4378">
        <v>2.6</v>
      </c>
      <c r="E4378">
        <v>27.0333333333</v>
      </c>
    </row>
    <row r="4379" spans="1:5" x14ac:dyDescent="0.2">
      <c r="A4379">
        <v>2012</v>
      </c>
      <c r="B4379">
        <v>12</v>
      </c>
      <c r="C4379">
        <v>26</v>
      </c>
      <c r="D4379">
        <v>4.2</v>
      </c>
      <c r="E4379">
        <v>29.111111111100001</v>
      </c>
    </row>
    <row r="4380" spans="1:5" x14ac:dyDescent="0.2">
      <c r="A4380">
        <v>2012</v>
      </c>
      <c r="B4380">
        <v>12</v>
      </c>
      <c r="C4380">
        <v>27</v>
      </c>
      <c r="D4380">
        <v>14</v>
      </c>
      <c r="E4380">
        <v>30.4888888889</v>
      </c>
    </row>
    <row r="4381" spans="1:5" x14ac:dyDescent="0.2">
      <c r="A4381">
        <v>2012</v>
      </c>
      <c r="B4381">
        <v>12</v>
      </c>
      <c r="C4381">
        <v>28</v>
      </c>
      <c r="D4381">
        <v>13</v>
      </c>
      <c r="E4381">
        <v>31.747058823500002</v>
      </c>
    </row>
    <row r="4382" spans="1:5" x14ac:dyDescent="0.2">
      <c r="A4382">
        <v>2012</v>
      </c>
      <c r="B4382">
        <v>12</v>
      </c>
      <c r="C4382">
        <v>29</v>
      </c>
      <c r="D4382">
        <v>5</v>
      </c>
      <c r="E4382">
        <v>29.6</v>
      </c>
    </row>
    <row r="4383" spans="1:5" x14ac:dyDescent="0.2">
      <c r="A4383">
        <v>2012</v>
      </c>
      <c r="B4383">
        <v>12</v>
      </c>
      <c r="C4383">
        <v>30</v>
      </c>
      <c r="D4383">
        <v>2.7</v>
      </c>
      <c r="E4383">
        <v>35.857894736799999</v>
      </c>
    </row>
    <row r="4384" spans="1:5" x14ac:dyDescent="0.2">
      <c r="A4384">
        <v>2012</v>
      </c>
      <c r="B4384">
        <v>12</v>
      </c>
      <c r="C4384">
        <v>31</v>
      </c>
      <c r="D4384">
        <v>5.4</v>
      </c>
      <c r="E4384">
        <v>34.331578947399997</v>
      </c>
    </row>
    <row r="4385" spans="1:5" x14ac:dyDescent="0.2">
      <c r="A4385">
        <v>2013</v>
      </c>
      <c r="B4385">
        <v>1</v>
      </c>
      <c r="C4385">
        <v>1</v>
      </c>
      <c r="D4385">
        <v>0.1</v>
      </c>
      <c r="E4385">
        <v>29.6</v>
      </c>
    </row>
    <row r="4386" spans="1:5" x14ac:dyDescent="0.2">
      <c r="A4386">
        <v>2013</v>
      </c>
      <c r="B4386">
        <v>1</v>
      </c>
      <c r="C4386">
        <v>2</v>
      </c>
      <c r="D4386">
        <v>1.5</v>
      </c>
      <c r="E4386">
        <v>27.5</v>
      </c>
    </row>
    <row r="4387" spans="1:5" x14ac:dyDescent="0.2">
      <c r="A4387">
        <v>2013</v>
      </c>
      <c r="B4387">
        <v>1</v>
      </c>
      <c r="C4387">
        <v>3</v>
      </c>
      <c r="D4387">
        <v>0.6</v>
      </c>
      <c r="E4387">
        <v>27.6</v>
      </c>
    </row>
    <row r="4388" spans="1:5" x14ac:dyDescent="0.2">
      <c r="A4388">
        <v>2013</v>
      </c>
      <c r="B4388">
        <v>1</v>
      </c>
      <c r="C4388">
        <v>4</v>
      </c>
      <c r="D4388">
        <v>13.6</v>
      </c>
      <c r="E4388">
        <v>27.55</v>
      </c>
    </row>
    <row r="4389" spans="1:5" x14ac:dyDescent="0.2">
      <c r="A4389">
        <v>2013</v>
      </c>
      <c r="B4389">
        <v>1</v>
      </c>
      <c r="C4389">
        <v>5</v>
      </c>
      <c r="D4389">
        <v>15.3</v>
      </c>
      <c r="E4389">
        <v>32.311111111099997</v>
      </c>
    </row>
    <row r="4390" spans="1:5" x14ac:dyDescent="0.2">
      <c r="A4390">
        <v>2013</v>
      </c>
      <c r="B4390">
        <v>1</v>
      </c>
      <c r="C4390">
        <v>6</v>
      </c>
      <c r="D4390">
        <v>2.2000000000000002</v>
      </c>
      <c r="E4390">
        <v>31.88</v>
      </c>
    </row>
    <row r="4391" spans="1:5" x14ac:dyDescent="0.2">
      <c r="A4391">
        <v>2013</v>
      </c>
      <c r="B4391">
        <v>1</v>
      </c>
      <c r="C4391">
        <v>7</v>
      </c>
      <c r="D4391">
        <v>6.6</v>
      </c>
      <c r="E4391">
        <v>28.3</v>
      </c>
    </row>
    <row r="4392" spans="1:5" x14ac:dyDescent="0.2">
      <c r="A4392">
        <v>2013</v>
      </c>
      <c r="B4392">
        <v>1</v>
      </c>
      <c r="C4392">
        <v>8</v>
      </c>
      <c r="D4392">
        <v>17</v>
      </c>
      <c r="E4392">
        <v>29.566666666700002</v>
      </c>
    </row>
    <row r="4393" spans="1:5" x14ac:dyDescent="0.2">
      <c r="A4393">
        <v>2013</v>
      </c>
      <c r="B4393">
        <v>1</v>
      </c>
      <c r="C4393">
        <v>9</v>
      </c>
      <c r="D4393">
        <v>2.2000000000000002</v>
      </c>
      <c r="E4393">
        <v>29</v>
      </c>
    </row>
    <row r="4394" spans="1:5" x14ac:dyDescent="0.2">
      <c r="A4394">
        <v>2013</v>
      </c>
      <c r="B4394">
        <v>1</v>
      </c>
      <c r="C4394">
        <v>10</v>
      </c>
      <c r="D4394">
        <v>0.9</v>
      </c>
      <c r="E4394">
        <v>27.4</v>
      </c>
    </row>
    <row r="4395" spans="1:5" x14ac:dyDescent="0.2">
      <c r="A4395">
        <v>2013</v>
      </c>
      <c r="B4395">
        <v>1</v>
      </c>
      <c r="C4395">
        <v>11</v>
      </c>
      <c r="D4395">
        <v>2.1</v>
      </c>
      <c r="E4395">
        <v>27.1</v>
      </c>
    </row>
    <row r="4396" spans="1:5" x14ac:dyDescent="0.2">
      <c r="A4396">
        <v>2013</v>
      </c>
      <c r="B4396">
        <v>1</v>
      </c>
      <c r="C4396">
        <v>12</v>
      </c>
      <c r="D4396">
        <v>1.3</v>
      </c>
      <c r="E4396">
        <v>27.4</v>
      </c>
    </row>
    <row r="4397" spans="1:5" x14ac:dyDescent="0.2">
      <c r="A4397">
        <v>2013</v>
      </c>
      <c r="B4397">
        <v>1</v>
      </c>
      <c r="C4397">
        <v>13</v>
      </c>
      <c r="D4397">
        <v>2.9</v>
      </c>
      <c r="E4397">
        <v>27.833333333300001</v>
      </c>
    </row>
    <row r="4398" spans="1:5" x14ac:dyDescent="0.2">
      <c r="A4398">
        <v>2013</v>
      </c>
      <c r="B4398">
        <v>1</v>
      </c>
      <c r="C4398">
        <v>14</v>
      </c>
      <c r="D4398">
        <v>0</v>
      </c>
      <c r="E4398">
        <v>27.5</v>
      </c>
    </row>
    <row r="4399" spans="1:5" x14ac:dyDescent="0.2">
      <c r="A4399">
        <v>2013</v>
      </c>
      <c r="B4399">
        <v>1</v>
      </c>
      <c r="C4399">
        <v>15</v>
      </c>
      <c r="D4399">
        <v>0.6</v>
      </c>
    </row>
    <row r="4400" spans="1:5" x14ac:dyDescent="0.2">
      <c r="A4400">
        <v>2013</v>
      </c>
      <c r="B4400">
        <v>1</v>
      </c>
      <c r="C4400">
        <v>16</v>
      </c>
      <c r="D4400">
        <v>0.5</v>
      </c>
    </row>
    <row r="4401" spans="1:5" x14ac:dyDescent="0.2">
      <c r="A4401">
        <v>2013</v>
      </c>
      <c r="B4401">
        <v>1</v>
      </c>
      <c r="C4401">
        <v>17</v>
      </c>
      <c r="D4401">
        <v>0.1</v>
      </c>
    </row>
    <row r="4402" spans="1:5" x14ac:dyDescent="0.2">
      <c r="A4402">
        <v>2013</v>
      </c>
      <c r="B4402">
        <v>1</v>
      </c>
      <c r="C4402">
        <v>18</v>
      </c>
      <c r="D4402">
        <v>0</v>
      </c>
      <c r="E4402">
        <v>25.65</v>
      </c>
    </row>
    <row r="4403" spans="1:5" x14ac:dyDescent="0.2">
      <c r="A4403">
        <v>2013</v>
      </c>
      <c r="B4403">
        <v>1</v>
      </c>
      <c r="C4403">
        <v>19</v>
      </c>
      <c r="D4403">
        <v>0.2</v>
      </c>
      <c r="E4403">
        <v>25.9</v>
      </c>
    </row>
    <row r="4404" spans="1:5" x14ac:dyDescent="0.2">
      <c r="A4404">
        <v>2013</v>
      </c>
      <c r="B4404">
        <v>1</v>
      </c>
      <c r="C4404">
        <v>20</v>
      </c>
      <c r="D4404">
        <v>4.5</v>
      </c>
      <c r="E4404">
        <v>25.4</v>
      </c>
    </row>
    <row r="4405" spans="1:5" x14ac:dyDescent="0.2">
      <c r="A4405">
        <v>2013</v>
      </c>
      <c r="B4405">
        <v>1</v>
      </c>
      <c r="C4405">
        <v>21</v>
      </c>
      <c r="D4405">
        <v>1.2</v>
      </c>
      <c r="E4405">
        <v>26.38</v>
      </c>
    </row>
    <row r="4406" spans="1:5" x14ac:dyDescent="0.2">
      <c r="A4406">
        <v>2013</v>
      </c>
      <c r="B4406">
        <v>1</v>
      </c>
      <c r="C4406">
        <v>22</v>
      </c>
      <c r="D4406">
        <v>1.5</v>
      </c>
      <c r="E4406">
        <v>25.95</v>
      </c>
    </row>
    <row r="4407" spans="1:5" x14ac:dyDescent="0.2">
      <c r="A4407">
        <v>2013</v>
      </c>
      <c r="B4407">
        <v>1</v>
      </c>
      <c r="C4407">
        <v>23</v>
      </c>
      <c r="D4407">
        <v>6.6</v>
      </c>
      <c r="E4407">
        <v>27.666666666699999</v>
      </c>
    </row>
    <row r="4408" spans="1:5" x14ac:dyDescent="0.2">
      <c r="A4408">
        <v>2013</v>
      </c>
      <c r="B4408">
        <v>1</v>
      </c>
      <c r="C4408">
        <v>24</v>
      </c>
      <c r="D4408">
        <v>0.6</v>
      </c>
      <c r="E4408">
        <v>25</v>
      </c>
    </row>
    <row r="4409" spans="1:5" x14ac:dyDescent="0.2">
      <c r="A4409">
        <v>2013</v>
      </c>
      <c r="B4409">
        <v>1</v>
      </c>
      <c r="C4409">
        <v>25</v>
      </c>
      <c r="D4409">
        <v>10.4</v>
      </c>
      <c r="E4409">
        <v>26.16</v>
      </c>
    </row>
    <row r="4410" spans="1:5" x14ac:dyDescent="0.2">
      <c r="A4410">
        <v>2013</v>
      </c>
      <c r="B4410">
        <v>1</v>
      </c>
      <c r="C4410">
        <v>26</v>
      </c>
      <c r="D4410">
        <v>6.5</v>
      </c>
      <c r="E4410">
        <v>29.5</v>
      </c>
    </row>
    <row r="4411" spans="1:5" x14ac:dyDescent="0.2">
      <c r="A4411">
        <v>2013</v>
      </c>
      <c r="B4411">
        <v>1</v>
      </c>
      <c r="C4411">
        <v>27</v>
      </c>
      <c r="D4411">
        <v>2.7</v>
      </c>
      <c r="E4411">
        <v>27.2</v>
      </c>
    </row>
    <row r="4412" spans="1:5" x14ac:dyDescent="0.2">
      <c r="A4412">
        <v>2013</v>
      </c>
      <c r="B4412">
        <v>1</v>
      </c>
      <c r="C4412">
        <v>28</v>
      </c>
      <c r="D4412">
        <v>3.1</v>
      </c>
      <c r="E4412">
        <v>30.324999999999999</v>
      </c>
    </row>
    <row r="4413" spans="1:5" x14ac:dyDescent="0.2">
      <c r="A4413">
        <v>2013</v>
      </c>
      <c r="B4413">
        <v>1</v>
      </c>
      <c r="C4413">
        <v>29</v>
      </c>
      <c r="D4413">
        <v>3.1</v>
      </c>
      <c r="E4413">
        <v>26.9666666667</v>
      </c>
    </row>
    <row r="4414" spans="1:5" x14ac:dyDescent="0.2">
      <c r="A4414">
        <v>2013</v>
      </c>
      <c r="B4414">
        <v>1</v>
      </c>
      <c r="C4414">
        <v>30</v>
      </c>
      <c r="D4414">
        <v>3.7</v>
      </c>
      <c r="E4414">
        <v>27.1</v>
      </c>
    </row>
    <row r="4415" spans="1:5" x14ac:dyDescent="0.2">
      <c r="A4415">
        <v>2013</v>
      </c>
      <c r="B4415">
        <v>1</v>
      </c>
      <c r="C4415">
        <v>31</v>
      </c>
      <c r="D4415">
        <v>5.3</v>
      </c>
      <c r="E4415">
        <v>26.324999999999999</v>
      </c>
    </row>
    <row r="4416" spans="1:5" x14ac:dyDescent="0.2">
      <c r="A4416">
        <v>2013</v>
      </c>
      <c r="B4416">
        <v>2</v>
      </c>
      <c r="C4416">
        <v>1</v>
      </c>
      <c r="D4416">
        <v>5.5</v>
      </c>
      <c r="E4416">
        <v>29.762499999999999</v>
      </c>
    </row>
    <row r="4417" spans="1:5" x14ac:dyDescent="0.2">
      <c r="A4417">
        <v>2013</v>
      </c>
      <c r="B4417">
        <v>2</v>
      </c>
      <c r="C4417">
        <v>2</v>
      </c>
      <c r="D4417">
        <v>0.5</v>
      </c>
      <c r="E4417">
        <v>27.866666666699999</v>
      </c>
    </row>
    <row r="4418" spans="1:5" x14ac:dyDescent="0.2">
      <c r="A4418">
        <v>2013</v>
      </c>
      <c r="B4418">
        <v>2</v>
      </c>
      <c r="C4418">
        <v>3</v>
      </c>
      <c r="D4418">
        <v>9.3000000000000007</v>
      </c>
      <c r="E4418">
        <v>25.4</v>
      </c>
    </row>
    <row r="4419" spans="1:5" x14ac:dyDescent="0.2">
      <c r="A4419">
        <v>2013</v>
      </c>
      <c r="B4419">
        <v>2</v>
      </c>
      <c r="C4419">
        <v>4</v>
      </c>
      <c r="D4419">
        <v>2.2000000000000002</v>
      </c>
      <c r="E4419">
        <v>28.65</v>
      </c>
    </row>
    <row r="4420" spans="1:5" x14ac:dyDescent="0.2">
      <c r="A4420">
        <v>2013</v>
      </c>
      <c r="B4420">
        <v>2</v>
      </c>
      <c r="C4420">
        <v>5</v>
      </c>
      <c r="D4420">
        <v>3.1</v>
      </c>
      <c r="E4420">
        <v>27</v>
      </c>
    </row>
    <row r="4421" spans="1:5" x14ac:dyDescent="0.2">
      <c r="A4421">
        <v>2013</v>
      </c>
      <c r="B4421">
        <v>2</v>
      </c>
      <c r="C4421">
        <v>6</v>
      </c>
      <c r="D4421">
        <v>1</v>
      </c>
      <c r="E4421">
        <v>25.66</v>
      </c>
    </row>
    <row r="4422" spans="1:5" x14ac:dyDescent="0.2">
      <c r="A4422">
        <v>2013</v>
      </c>
      <c r="B4422">
        <v>2</v>
      </c>
      <c r="C4422">
        <v>7</v>
      </c>
      <c r="D4422">
        <v>1.1000000000000001</v>
      </c>
      <c r="E4422">
        <v>25.65</v>
      </c>
    </row>
    <row r="4423" spans="1:5" x14ac:dyDescent="0.2">
      <c r="A4423">
        <v>2013</v>
      </c>
      <c r="B4423">
        <v>2</v>
      </c>
      <c r="C4423">
        <v>8</v>
      </c>
      <c r="D4423">
        <v>19.8</v>
      </c>
      <c r="E4423">
        <v>28.1</v>
      </c>
    </row>
    <row r="4424" spans="1:5" x14ac:dyDescent="0.2">
      <c r="A4424">
        <v>2013</v>
      </c>
      <c r="B4424">
        <v>2</v>
      </c>
      <c r="C4424">
        <v>9</v>
      </c>
      <c r="D4424">
        <v>4</v>
      </c>
      <c r="E4424">
        <v>34.5</v>
      </c>
    </row>
    <row r="4425" spans="1:5" x14ac:dyDescent="0.2">
      <c r="A4425">
        <v>2013</v>
      </c>
      <c r="B4425">
        <v>2</v>
      </c>
      <c r="C4425">
        <v>10</v>
      </c>
      <c r="D4425">
        <v>2.2000000000000002</v>
      </c>
      <c r="E4425">
        <v>27.1</v>
      </c>
    </row>
    <row r="4426" spans="1:5" x14ac:dyDescent="0.2">
      <c r="A4426">
        <v>2013</v>
      </c>
      <c r="B4426">
        <v>2</v>
      </c>
      <c r="C4426">
        <v>11</v>
      </c>
      <c r="D4426">
        <v>0.3</v>
      </c>
      <c r="E4426">
        <v>26.3</v>
      </c>
    </row>
    <row r="4427" spans="1:5" x14ac:dyDescent="0.2">
      <c r="A4427">
        <v>2013</v>
      </c>
      <c r="B4427">
        <v>2</v>
      </c>
      <c r="C4427">
        <v>12</v>
      </c>
      <c r="D4427">
        <v>0</v>
      </c>
      <c r="E4427">
        <v>25.1</v>
      </c>
    </row>
    <row r="4428" spans="1:5" x14ac:dyDescent="0.2">
      <c r="A4428">
        <v>2013</v>
      </c>
      <c r="B4428">
        <v>2</v>
      </c>
      <c r="C4428">
        <v>13</v>
      </c>
      <c r="D4428">
        <v>2.9</v>
      </c>
      <c r="E4428">
        <v>25.0333333333</v>
      </c>
    </row>
    <row r="4429" spans="1:5" x14ac:dyDescent="0.2">
      <c r="A4429">
        <v>2013</v>
      </c>
      <c r="B4429">
        <v>2</v>
      </c>
      <c r="C4429">
        <v>14</v>
      </c>
      <c r="D4429">
        <v>2.5</v>
      </c>
      <c r="E4429">
        <v>25.4</v>
      </c>
    </row>
    <row r="4430" spans="1:5" x14ac:dyDescent="0.2">
      <c r="A4430">
        <v>2013</v>
      </c>
      <c r="B4430">
        <v>2</v>
      </c>
      <c r="C4430">
        <v>15</v>
      </c>
      <c r="D4430">
        <v>2.4</v>
      </c>
      <c r="E4430">
        <v>25.35</v>
      </c>
    </row>
    <row r="4431" spans="1:5" x14ac:dyDescent="0.2">
      <c r="A4431">
        <v>2013</v>
      </c>
      <c r="B4431">
        <v>2</v>
      </c>
      <c r="C4431">
        <v>16</v>
      </c>
      <c r="D4431">
        <v>4.0999999999999996</v>
      </c>
      <c r="E4431">
        <v>24.85</v>
      </c>
    </row>
    <row r="4432" spans="1:5" x14ac:dyDescent="0.2">
      <c r="A4432">
        <v>2013</v>
      </c>
      <c r="B4432">
        <v>2</v>
      </c>
      <c r="C4432">
        <v>17</v>
      </c>
      <c r="D4432">
        <v>7.2</v>
      </c>
      <c r="E4432">
        <v>25.55</v>
      </c>
    </row>
    <row r="4433" spans="1:5" x14ac:dyDescent="0.2">
      <c r="A4433">
        <v>2013</v>
      </c>
      <c r="B4433">
        <v>2</v>
      </c>
      <c r="C4433">
        <v>18</v>
      </c>
      <c r="D4433">
        <v>1.5</v>
      </c>
      <c r="E4433">
        <v>26.3</v>
      </c>
    </row>
    <row r="4434" spans="1:5" x14ac:dyDescent="0.2">
      <c r="A4434">
        <v>2013</v>
      </c>
      <c r="B4434">
        <v>2</v>
      </c>
      <c r="C4434">
        <v>19</v>
      </c>
      <c r="D4434">
        <v>0</v>
      </c>
      <c r="E4434">
        <v>25.05</v>
      </c>
    </row>
    <row r="4435" spans="1:5" x14ac:dyDescent="0.2">
      <c r="A4435">
        <v>2013</v>
      </c>
      <c r="B4435">
        <v>2</v>
      </c>
      <c r="C4435">
        <v>20</v>
      </c>
      <c r="D4435">
        <v>0.2</v>
      </c>
      <c r="E4435">
        <v>25.2</v>
      </c>
    </row>
    <row r="4436" spans="1:5" x14ac:dyDescent="0.2">
      <c r="A4436">
        <v>2013</v>
      </c>
      <c r="B4436">
        <v>2</v>
      </c>
      <c r="C4436">
        <v>21</v>
      </c>
      <c r="D4436">
        <v>3.6</v>
      </c>
      <c r="E4436">
        <v>24.4</v>
      </c>
    </row>
    <row r="4437" spans="1:5" x14ac:dyDescent="0.2">
      <c r="A4437">
        <v>2013</v>
      </c>
      <c r="B4437">
        <v>2</v>
      </c>
      <c r="C4437">
        <v>22</v>
      </c>
      <c r="D4437">
        <v>1.2</v>
      </c>
      <c r="E4437">
        <v>24.85</v>
      </c>
    </row>
    <row r="4438" spans="1:5" x14ac:dyDescent="0.2">
      <c r="A4438">
        <v>2013</v>
      </c>
      <c r="B4438">
        <v>2</v>
      </c>
      <c r="C4438">
        <v>23</v>
      </c>
      <c r="D4438">
        <v>0.8</v>
      </c>
      <c r="E4438">
        <v>24.9</v>
      </c>
    </row>
    <row r="4439" spans="1:5" x14ac:dyDescent="0.2">
      <c r="A4439">
        <v>2013</v>
      </c>
      <c r="B4439">
        <v>2</v>
      </c>
      <c r="C4439">
        <v>24</v>
      </c>
      <c r="D4439">
        <v>1.1000000000000001</v>
      </c>
      <c r="E4439">
        <v>25.1</v>
      </c>
    </row>
    <row r="4440" spans="1:5" x14ac:dyDescent="0.2">
      <c r="A4440">
        <v>2013</v>
      </c>
      <c r="B4440">
        <v>2</v>
      </c>
      <c r="C4440">
        <v>25</v>
      </c>
      <c r="D4440">
        <v>3</v>
      </c>
      <c r="E4440">
        <v>24.274999999999999</v>
      </c>
    </row>
    <row r="4441" spans="1:5" x14ac:dyDescent="0.2">
      <c r="A4441">
        <v>2013</v>
      </c>
      <c r="B4441">
        <v>2</v>
      </c>
      <c r="C4441">
        <v>26</v>
      </c>
      <c r="D4441">
        <v>0.9</v>
      </c>
      <c r="E4441">
        <v>24.7</v>
      </c>
    </row>
    <row r="4442" spans="1:5" x14ac:dyDescent="0.2">
      <c r="A4442">
        <v>2013</v>
      </c>
      <c r="B4442">
        <v>2</v>
      </c>
      <c r="C4442">
        <v>27</v>
      </c>
      <c r="D4442">
        <v>0</v>
      </c>
      <c r="E4442">
        <v>24.45</v>
      </c>
    </row>
    <row r="4443" spans="1:5" x14ac:dyDescent="0.2">
      <c r="A4443">
        <v>2013</v>
      </c>
      <c r="B4443">
        <v>2</v>
      </c>
      <c r="C4443">
        <v>28</v>
      </c>
      <c r="D4443">
        <v>1.1000000000000001</v>
      </c>
      <c r="E4443">
        <v>24</v>
      </c>
    </row>
    <row r="4444" spans="1:5" x14ac:dyDescent="0.2">
      <c r="A4444">
        <v>2013</v>
      </c>
      <c r="B4444">
        <v>3</v>
      </c>
      <c r="C4444">
        <v>1</v>
      </c>
      <c r="D4444">
        <v>0.2</v>
      </c>
      <c r="E4444">
        <v>24.2</v>
      </c>
    </row>
    <row r="4445" spans="1:5" x14ac:dyDescent="0.2">
      <c r="A4445">
        <v>2013</v>
      </c>
      <c r="B4445">
        <v>3</v>
      </c>
      <c r="C4445">
        <v>2</v>
      </c>
      <c r="D4445">
        <v>0</v>
      </c>
      <c r="E4445">
        <v>24.7</v>
      </c>
    </row>
    <row r="4446" spans="1:5" x14ac:dyDescent="0.2">
      <c r="A4446">
        <v>2013</v>
      </c>
      <c r="B4446">
        <v>3</v>
      </c>
      <c r="C4446">
        <v>3</v>
      </c>
      <c r="D4446">
        <v>0</v>
      </c>
      <c r="E4446">
        <v>24.35</v>
      </c>
    </row>
    <row r="4447" spans="1:5" x14ac:dyDescent="0.2">
      <c r="A4447">
        <v>2013</v>
      </c>
      <c r="B4447">
        <v>3</v>
      </c>
      <c r="C4447">
        <v>4</v>
      </c>
      <c r="D4447">
        <v>0</v>
      </c>
      <c r="E4447">
        <v>24.4</v>
      </c>
    </row>
    <row r="4448" spans="1:5" x14ac:dyDescent="0.2">
      <c r="A4448">
        <v>2013</v>
      </c>
      <c r="B4448">
        <v>3</v>
      </c>
      <c r="C4448">
        <v>5</v>
      </c>
      <c r="D4448">
        <v>0</v>
      </c>
      <c r="E4448">
        <v>24.16</v>
      </c>
    </row>
    <row r="4449" spans="1:5" x14ac:dyDescent="0.2">
      <c r="A4449">
        <v>2013</v>
      </c>
      <c r="B4449">
        <v>3</v>
      </c>
      <c r="C4449">
        <v>6</v>
      </c>
      <c r="D4449">
        <v>0</v>
      </c>
      <c r="E4449">
        <v>24</v>
      </c>
    </row>
    <row r="4450" spans="1:5" x14ac:dyDescent="0.2">
      <c r="A4450">
        <v>2013</v>
      </c>
      <c r="B4450">
        <v>3</v>
      </c>
      <c r="C4450">
        <v>7</v>
      </c>
      <c r="D4450">
        <v>0</v>
      </c>
      <c r="E4450">
        <v>23.5</v>
      </c>
    </row>
    <row r="4451" spans="1:5" x14ac:dyDescent="0.2">
      <c r="A4451">
        <v>2013</v>
      </c>
      <c r="B4451">
        <v>3</v>
      </c>
      <c r="C4451">
        <v>8</v>
      </c>
      <c r="D4451">
        <v>0</v>
      </c>
      <c r="E4451">
        <v>23.12</v>
      </c>
    </row>
    <row r="4452" spans="1:5" x14ac:dyDescent="0.2">
      <c r="A4452">
        <v>2013</v>
      </c>
      <c r="B4452">
        <v>3</v>
      </c>
      <c r="C4452">
        <v>9</v>
      </c>
      <c r="D4452">
        <v>0</v>
      </c>
      <c r="E4452">
        <v>24.1</v>
      </c>
    </row>
    <row r="4453" spans="1:5" x14ac:dyDescent="0.2">
      <c r="A4453">
        <v>2013</v>
      </c>
      <c r="B4453">
        <v>3</v>
      </c>
      <c r="C4453">
        <v>10</v>
      </c>
      <c r="D4453">
        <v>0</v>
      </c>
      <c r="E4453">
        <v>24.425000000000001</v>
      </c>
    </row>
    <row r="4454" spans="1:5" x14ac:dyDescent="0.2">
      <c r="A4454">
        <v>2013</v>
      </c>
      <c r="B4454">
        <v>3</v>
      </c>
      <c r="C4454">
        <v>11</v>
      </c>
      <c r="D4454">
        <v>0</v>
      </c>
      <c r="E4454">
        <v>23.2</v>
      </c>
    </row>
    <row r="4455" spans="1:5" x14ac:dyDescent="0.2">
      <c r="A4455">
        <v>2013</v>
      </c>
      <c r="B4455">
        <v>3</v>
      </c>
      <c r="C4455">
        <v>12</v>
      </c>
      <c r="D4455">
        <v>0</v>
      </c>
      <c r="E4455">
        <v>23.25</v>
      </c>
    </row>
    <row r="4456" spans="1:5" x14ac:dyDescent="0.2">
      <c r="A4456">
        <v>2013</v>
      </c>
      <c r="B4456">
        <v>3</v>
      </c>
      <c r="C4456">
        <v>13</v>
      </c>
      <c r="D4456">
        <v>0</v>
      </c>
      <c r="E4456">
        <v>23.7</v>
      </c>
    </row>
    <row r="4457" spans="1:5" x14ac:dyDescent="0.2">
      <c r="A4457">
        <v>2013</v>
      </c>
      <c r="B4457">
        <v>3</v>
      </c>
      <c r="C4457">
        <v>14</v>
      </c>
      <c r="D4457">
        <v>0</v>
      </c>
      <c r="E4457">
        <v>23.366666666699999</v>
      </c>
    </row>
    <row r="4458" spans="1:5" x14ac:dyDescent="0.2">
      <c r="A4458">
        <v>2013</v>
      </c>
      <c r="B4458">
        <v>3</v>
      </c>
      <c r="C4458">
        <v>15</v>
      </c>
      <c r="D4458">
        <v>0.1</v>
      </c>
      <c r="E4458">
        <v>22.375</v>
      </c>
    </row>
    <row r="4459" spans="1:5" x14ac:dyDescent="0.2">
      <c r="A4459">
        <v>2013</v>
      </c>
      <c r="B4459">
        <v>3</v>
      </c>
      <c r="C4459">
        <v>16</v>
      </c>
      <c r="D4459">
        <v>0</v>
      </c>
      <c r="E4459">
        <v>23.125</v>
      </c>
    </row>
    <row r="4460" spans="1:5" x14ac:dyDescent="0.2">
      <c r="A4460">
        <v>2013</v>
      </c>
      <c r="B4460">
        <v>3</v>
      </c>
      <c r="C4460">
        <v>17</v>
      </c>
      <c r="D4460">
        <v>4.5</v>
      </c>
      <c r="E4460">
        <v>23.34</v>
      </c>
    </row>
    <row r="4461" spans="1:5" x14ac:dyDescent="0.2">
      <c r="A4461">
        <v>2013</v>
      </c>
      <c r="B4461">
        <v>3</v>
      </c>
      <c r="C4461">
        <v>18</v>
      </c>
      <c r="D4461">
        <v>10</v>
      </c>
      <c r="E4461">
        <v>21.84</v>
      </c>
    </row>
    <row r="4462" spans="1:5" x14ac:dyDescent="0.2">
      <c r="A4462">
        <v>2013</v>
      </c>
      <c r="B4462">
        <v>3</v>
      </c>
      <c r="C4462">
        <v>19</v>
      </c>
      <c r="D4462">
        <v>7.4</v>
      </c>
      <c r="E4462">
        <v>25.5</v>
      </c>
    </row>
    <row r="4463" spans="1:5" x14ac:dyDescent="0.2">
      <c r="A4463">
        <v>2013</v>
      </c>
      <c r="B4463">
        <v>3</v>
      </c>
      <c r="C4463">
        <v>20</v>
      </c>
      <c r="D4463">
        <v>13.5</v>
      </c>
      <c r="E4463">
        <v>26.95</v>
      </c>
    </row>
    <row r="4464" spans="1:5" x14ac:dyDescent="0.2">
      <c r="A4464">
        <v>2013</v>
      </c>
      <c r="B4464">
        <v>3</v>
      </c>
      <c r="C4464">
        <v>21</v>
      </c>
      <c r="D4464">
        <v>5.8</v>
      </c>
      <c r="E4464">
        <v>27.774999999999999</v>
      </c>
    </row>
    <row r="4465" spans="1:5" x14ac:dyDescent="0.2">
      <c r="A4465">
        <v>2013</v>
      </c>
      <c r="B4465">
        <v>3</v>
      </c>
      <c r="C4465">
        <v>22</v>
      </c>
      <c r="D4465">
        <v>0.6</v>
      </c>
      <c r="E4465">
        <v>25.166666666699999</v>
      </c>
    </row>
    <row r="4466" spans="1:5" x14ac:dyDescent="0.2">
      <c r="A4466">
        <v>2013</v>
      </c>
      <c r="B4466">
        <v>3</v>
      </c>
      <c r="C4466">
        <v>23</v>
      </c>
      <c r="D4466">
        <v>0.1</v>
      </c>
      <c r="E4466">
        <v>24.1</v>
      </c>
    </row>
    <row r="4467" spans="1:5" x14ac:dyDescent="0.2">
      <c r="A4467">
        <v>2013</v>
      </c>
      <c r="B4467">
        <v>3</v>
      </c>
      <c r="C4467">
        <v>24</v>
      </c>
      <c r="D4467">
        <v>0.2</v>
      </c>
      <c r="E4467">
        <v>23.6</v>
      </c>
    </row>
    <row r="4468" spans="1:5" x14ac:dyDescent="0.2">
      <c r="A4468">
        <v>2013</v>
      </c>
      <c r="B4468">
        <v>3</v>
      </c>
      <c r="C4468">
        <v>25</v>
      </c>
      <c r="D4468">
        <v>0.5</v>
      </c>
      <c r="E4468">
        <v>23.55</v>
      </c>
    </row>
    <row r="4469" spans="1:5" x14ac:dyDescent="0.2">
      <c r="A4469">
        <v>2013</v>
      </c>
      <c r="B4469">
        <v>3</v>
      </c>
      <c r="C4469">
        <v>26</v>
      </c>
      <c r="D4469">
        <v>7.7</v>
      </c>
      <c r="E4469">
        <v>23.333333333300001</v>
      </c>
    </row>
    <row r="4470" spans="1:5" x14ac:dyDescent="0.2">
      <c r="A4470">
        <v>2013</v>
      </c>
      <c r="B4470">
        <v>3</v>
      </c>
      <c r="C4470">
        <v>27</v>
      </c>
      <c r="D4470">
        <v>6.1</v>
      </c>
      <c r="E4470">
        <v>24.15</v>
      </c>
    </row>
    <row r="4471" spans="1:5" x14ac:dyDescent="0.2">
      <c r="A4471">
        <v>2013</v>
      </c>
      <c r="B4471">
        <v>3</v>
      </c>
      <c r="C4471">
        <v>28</v>
      </c>
      <c r="D4471">
        <v>0</v>
      </c>
      <c r="E4471">
        <v>25</v>
      </c>
    </row>
    <row r="4472" spans="1:5" x14ac:dyDescent="0.2">
      <c r="A4472">
        <v>2013</v>
      </c>
      <c r="B4472">
        <v>3</v>
      </c>
      <c r="C4472">
        <v>29</v>
      </c>
      <c r="D4472">
        <v>0.1</v>
      </c>
      <c r="E4472">
        <v>24.2</v>
      </c>
    </row>
    <row r="4473" spans="1:5" x14ac:dyDescent="0.2">
      <c r="A4473">
        <v>2013</v>
      </c>
      <c r="B4473">
        <v>3</v>
      </c>
      <c r="C4473">
        <v>30</v>
      </c>
      <c r="D4473">
        <v>0</v>
      </c>
      <c r="E4473">
        <v>23.1</v>
      </c>
    </row>
    <row r="4474" spans="1:5" x14ac:dyDescent="0.2">
      <c r="A4474">
        <v>2013</v>
      </c>
      <c r="B4474">
        <v>3</v>
      </c>
      <c r="C4474">
        <v>31</v>
      </c>
      <c r="D4474">
        <v>0.9</v>
      </c>
      <c r="E4474">
        <v>22.4666666667</v>
      </c>
    </row>
    <row r="4475" spans="1:5" x14ac:dyDescent="0.2">
      <c r="A4475">
        <v>2013</v>
      </c>
      <c r="B4475">
        <v>4</v>
      </c>
      <c r="C4475">
        <v>1</v>
      </c>
      <c r="D4475">
        <v>0.7</v>
      </c>
      <c r="E4475">
        <v>22.725000000000001</v>
      </c>
    </row>
    <row r="4476" spans="1:5" x14ac:dyDescent="0.2">
      <c r="A4476">
        <v>2013</v>
      </c>
      <c r="B4476">
        <v>4</v>
      </c>
      <c r="C4476">
        <v>2</v>
      </c>
      <c r="D4476">
        <v>0</v>
      </c>
      <c r="E4476">
        <v>22.3</v>
      </c>
    </row>
    <row r="4477" spans="1:5" x14ac:dyDescent="0.2">
      <c r="A4477">
        <v>2013</v>
      </c>
      <c r="B4477">
        <v>4</v>
      </c>
      <c r="C4477">
        <v>3</v>
      </c>
      <c r="D4477">
        <v>7.4</v>
      </c>
      <c r="E4477">
        <v>22.5</v>
      </c>
    </row>
    <row r="4478" spans="1:5" x14ac:dyDescent="0.2">
      <c r="A4478">
        <v>2013</v>
      </c>
      <c r="B4478">
        <v>4</v>
      </c>
      <c r="C4478">
        <v>4</v>
      </c>
      <c r="D4478">
        <v>2</v>
      </c>
      <c r="E4478">
        <v>24.6</v>
      </c>
    </row>
    <row r="4479" spans="1:5" x14ac:dyDescent="0.2">
      <c r="A4479">
        <v>2013</v>
      </c>
      <c r="B4479">
        <v>4</v>
      </c>
      <c r="C4479">
        <v>5</v>
      </c>
      <c r="D4479">
        <v>0</v>
      </c>
      <c r="E4479">
        <v>23.5</v>
      </c>
    </row>
    <row r="4480" spans="1:5" x14ac:dyDescent="0.2">
      <c r="A4480">
        <v>2013</v>
      </c>
      <c r="B4480">
        <v>4</v>
      </c>
      <c r="C4480">
        <v>6</v>
      </c>
      <c r="D4480">
        <v>1.3</v>
      </c>
      <c r="E4480">
        <v>22.266666666700001</v>
      </c>
    </row>
    <row r="4481" spans="1:5" x14ac:dyDescent="0.2">
      <c r="A4481">
        <v>2013</v>
      </c>
      <c r="B4481">
        <v>4</v>
      </c>
      <c r="C4481">
        <v>7</v>
      </c>
      <c r="D4481">
        <v>5.4</v>
      </c>
      <c r="E4481">
        <v>22.7</v>
      </c>
    </row>
    <row r="4482" spans="1:5" x14ac:dyDescent="0.2">
      <c r="A4482">
        <v>2013</v>
      </c>
      <c r="B4482">
        <v>4</v>
      </c>
      <c r="C4482">
        <v>8</v>
      </c>
      <c r="D4482">
        <v>9.6999999999999993</v>
      </c>
      <c r="E4482">
        <v>25.55</v>
      </c>
    </row>
    <row r="4483" spans="1:5" x14ac:dyDescent="0.2">
      <c r="A4483">
        <v>2013</v>
      </c>
      <c r="B4483">
        <v>4</v>
      </c>
      <c r="C4483">
        <v>9</v>
      </c>
      <c r="D4483">
        <v>2.4</v>
      </c>
      <c r="E4483">
        <v>27.028571428599999</v>
      </c>
    </row>
    <row r="4484" spans="1:5" x14ac:dyDescent="0.2">
      <c r="A4484">
        <v>2013</v>
      </c>
      <c r="B4484">
        <v>4</v>
      </c>
      <c r="C4484">
        <v>10</v>
      </c>
      <c r="D4484">
        <v>6.7</v>
      </c>
      <c r="E4484">
        <v>25.9</v>
      </c>
    </row>
    <row r="4485" spans="1:5" x14ac:dyDescent="0.2">
      <c r="A4485">
        <v>2013</v>
      </c>
      <c r="B4485">
        <v>4</v>
      </c>
      <c r="C4485">
        <v>11</v>
      </c>
      <c r="D4485">
        <v>4.3</v>
      </c>
      <c r="E4485">
        <v>24.4</v>
      </c>
    </row>
    <row r="4486" spans="1:5" x14ac:dyDescent="0.2">
      <c r="A4486">
        <v>2013</v>
      </c>
      <c r="B4486">
        <v>4</v>
      </c>
      <c r="C4486">
        <v>12</v>
      </c>
      <c r="D4486">
        <v>3.5</v>
      </c>
      <c r="E4486">
        <v>24.45</v>
      </c>
    </row>
    <row r="4487" spans="1:5" x14ac:dyDescent="0.2">
      <c r="A4487">
        <v>2013</v>
      </c>
      <c r="B4487">
        <v>4</v>
      </c>
      <c r="C4487">
        <v>13</v>
      </c>
      <c r="D4487">
        <v>4.2</v>
      </c>
      <c r="E4487">
        <v>23.266666666700001</v>
      </c>
    </row>
    <row r="4488" spans="1:5" x14ac:dyDescent="0.2">
      <c r="A4488">
        <v>2013</v>
      </c>
      <c r="B4488">
        <v>4</v>
      </c>
      <c r="C4488">
        <v>14</v>
      </c>
      <c r="D4488">
        <v>0.5</v>
      </c>
      <c r="E4488">
        <v>25.9</v>
      </c>
    </row>
    <row r="4489" spans="1:5" x14ac:dyDescent="0.2">
      <c r="A4489">
        <v>2013</v>
      </c>
      <c r="B4489">
        <v>4</v>
      </c>
      <c r="C4489">
        <v>15</v>
      </c>
      <c r="D4489">
        <v>22.9</v>
      </c>
      <c r="E4489">
        <v>26.5</v>
      </c>
    </row>
    <row r="4490" spans="1:5" x14ac:dyDescent="0.2">
      <c r="A4490">
        <v>2013</v>
      </c>
      <c r="B4490">
        <v>4</v>
      </c>
      <c r="C4490">
        <v>16</v>
      </c>
      <c r="D4490">
        <v>48</v>
      </c>
      <c r="E4490">
        <v>62.510638297900002</v>
      </c>
    </row>
    <row r="4491" spans="1:5" x14ac:dyDescent="0.2">
      <c r="A4491">
        <v>2013</v>
      </c>
      <c r="B4491">
        <v>4</v>
      </c>
      <c r="C4491">
        <v>17</v>
      </c>
      <c r="D4491">
        <v>10.9</v>
      </c>
      <c r="E4491">
        <v>55.066666666700002</v>
      </c>
    </row>
    <row r="4492" spans="1:5" x14ac:dyDescent="0.2">
      <c r="A4492">
        <v>2013</v>
      </c>
      <c r="B4492">
        <v>4</v>
      </c>
      <c r="C4492">
        <v>18</v>
      </c>
      <c r="D4492">
        <v>29.7</v>
      </c>
      <c r="E4492">
        <v>44.110714285699999</v>
      </c>
    </row>
    <row r="4493" spans="1:5" x14ac:dyDescent="0.2">
      <c r="A4493">
        <v>2013</v>
      </c>
      <c r="B4493">
        <v>4</v>
      </c>
      <c r="C4493">
        <v>19</v>
      </c>
      <c r="D4493">
        <v>16.600000000000001</v>
      </c>
      <c r="E4493">
        <v>43.892307692300001</v>
      </c>
    </row>
    <row r="4494" spans="1:5" x14ac:dyDescent="0.2">
      <c r="A4494">
        <v>2013</v>
      </c>
      <c r="B4494">
        <v>4</v>
      </c>
      <c r="C4494">
        <v>20</v>
      </c>
      <c r="D4494">
        <v>81.400000000000006</v>
      </c>
      <c r="E4494">
        <v>131.03974359</v>
      </c>
    </row>
    <row r="4495" spans="1:5" x14ac:dyDescent="0.2">
      <c r="A4495">
        <v>2013</v>
      </c>
      <c r="B4495">
        <v>4</v>
      </c>
      <c r="C4495">
        <v>21</v>
      </c>
      <c r="D4495">
        <v>16.2</v>
      </c>
      <c r="E4495">
        <v>46.4</v>
      </c>
    </row>
    <row r="4496" spans="1:5" x14ac:dyDescent="0.2">
      <c r="A4496">
        <v>2013</v>
      </c>
      <c r="B4496">
        <v>4</v>
      </c>
      <c r="C4496">
        <v>22</v>
      </c>
      <c r="D4496">
        <v>0.3</v>
      </c>
      <c r="E4496">
        <v>36.625</v>
      </c>
    </row>
    <row r="4497" spans="1:5" x14ac:dyDescent="0.2">
      <c r="A4497">
        <v>2013</v>
      </c>
      <c r="B4497">
        <v>4</v>
      </c>
      <c r="C4497">
        <v>23</v>
      </c>
      <c r="D4497">
        <v>0</v>
      </c>
      <c r="E4497">
        <v>31.05</v>
      </c>
    </row>
    <row r="4498" spans="1:5" x14ac:dyDescent="0.2">
      <c r="A4498">
        <v>2013</v>
      </c>
      <c r="B4498">
        <v>4</v>
      </c>
      <c r="C4498">
        <v>24</v>
      </c>
      <c r="D4498">
        <v>1.1000000000000001</v>
      </c>
    </row>
    <row r="4499" spans="1:5" x14ac:dyDescent="0.2">
      <c r="A4499">
        <v>2013</v>
      </c>
      <c r="B4499">
        <v>4</v>
      </c>
      <c r="C4499">
        <v>25</v>
      </c>
      <c r="D4499">
        <v>7.2</v>
      </c>
      <c r="E4499">
        <v>29.15</v>
      </c>
    </row>
    <row r="4500" spans="1:5" x14ac:dyDescent="0.2">
      <c r="A4500">
        <v>2013</v>
      </c>
      <c r="B4500">
        <v>4</v>
      </c>
      <c r="C4500">
        <v>26</v>
      </c>
      <c r="D4500">
        <v>1.7</v>
      </c>
      <c r="E4500">
        <v>29.35</v>
      </c>
    </row>
    <row r="4501" spans="1:5" x14ac:dyDescent="0.2">
      <c r="A4501">
        <v>2013</v>
      </c>
      <c r="B4501">
        <v>4</v>
      </c>
      <c r="C4501">
        <v>27</v>
      </c>
      <c r="D4501">
        <v>67.8</v>
      </c>
      <c r="E4501">
        <v>38.512500000000003</v>
      </c>
    </row>
    <row r="4502" spans="1:5" x14ac:dyDescent="0.2">
      <c r="A4502">
        <v>2013</v>
      </c>
      <c r="B4502">
        <v>4</v>
      </c>
      <c r="C4502">
        <v>28</v>
      </c>
      <c r="D4502">
        <v>86.7</v>
      </c>
      <c r="E4502">
        <v>148.70612244899999</v>
      </c>
    </row>
    <row r="4503" spans="1:5" x14ac:dyDescent="0.2">
      <c r="A4503">
        <v>2013</v>
      </c>
      <c r="B4503">
        <v>4</v>
      </c>
      <c r="C4503">
        <v>29</v>
      </c>
      <c r="D4503">
        <v>9.6</v>
      </c>
      <c r="E4503">
        <v>46.9555555556</v>
      </c>
    </row>
    <row r="4504" spans="1:5" x14ac:dyDescent="0.2">
      <c r="A4504">
        <v>2013</v>
      </c>
      <c r="B4504">
        <v>4</v>
      </c>
      <c r="C4504">
        <v>30</v>
      </c>
      <c r="D4504">
        <v>132.5</v>
      </c>
      <c r="E4504">
        <v>55.153333333299997</v>
      </c>
    </row>
    <row r="4505" spans="1:5" x14ac:dyDescent="0.2">
      <c r="A4505">
        <v>2013</v>
      </c>
      <c r="B4505">
        <v>5</v>
      </c>
      <c r="C4505">
        <v>1</v>
      </c>
      <c r="D4505">
        <v>2.1</v>
      </c>
      <c r="E4505">
        <v>136.82727272700001</v>
      </c>
    </row>
    <row r="4506" spans="1:5" x14ac:dyDescent="0.2">
      <c r="A4506">
        <v>2013</v>
      </c>
      <c r="B4506">
        <v>5</v>
      </c>
      <c r="C4506">
        <v>2</v>
      </c>
      <c r="D4506">
        <v>0.3</v>
      </c>
      <c r="E4506">
        <v>45.1</v>
      </c>
    </row>
    <row r="4507" spans="1:5" x14ac:dyDescent="0.2">
      <c r="A4507">
        <v>2013</v>
      </c>
      <c r="B4507">
        <v>5</v>
      </c>
      <c r="C4507">
        <v>3</v>
      </c>
      <c r="D4507">
        <v>0.8</v>
      </c>
      <c r="E4507">
        <v>37.35</v>
      </c>
    </row>
    <row r="4508" spans="1:5" x14ac:dyDescent="0.2">
      <c r="A4508">
        <v>2013</v>
      </c>
      <c r="B4508">
        <v>5</v>
      </c>
      <c r="C4508">
        <v>4</v>
      </c>
      <c r="D4508">
        <v>0</v>
      </c>
      <c r="E4508">
        <v>33.6</v>
      </c>
    </row>
    <row r="4509" spans="1:5" x14ac:dyDescent="0.2">
      <c r="A4509">
        <v>2013</v>
      </c>
      <c r="B4509">
        <v>5</v>
      </c>
      <c r="C4509">
        <v>5</v>
      </c>
      <c r="D4509">
        <v>0.2</v>
      </c>
      <c r="E4509">
        <v>32.5</v>
      </c>
    </row>
    <row r="4510" spans="1:5" x14ac:dyDescent="0.2">
      <c r="A4510">
        <v>2013</v>
      </c>
      <c r="B4510">
        <v>5</v>
      </c>
      <c r="C4510">
        <v>6</v>
      </c>
      <c r="D4510">
        <v>0</v>
      </c>
      <c r="E4510">
        <v>31.933333333299998</v>
      </c>
    </row>
    <row r="4511" spans="1:5" x14ac:dyDescent="0.2">
      <c r="A4511">
        <v>2013</v>
      </c>
      <c r="B4511">
        <v>5</v>
      </c>
      <c r="C4511">
        <v>7</v>
      </c>
      <c r="D4511">
        <v>0</v>
      </c>
      <c r="E4511">
        <v>31.02</v>
      </c>
    </row>
    <row r="4512" spans="1:5" x14ac:dyDescent="0.2">
      <c r="A4512">
        <v>2013</v>
      </c>
      <c r="B4512">
        <v>5</v>
      </c>
      <c r="C4512">
        <v>8</v>
      </c>
      <c r="D4512">
        <v>0.1</v>
      </c>
      <c r="E4512">
        <v>28.7</v>
      </c>
    </row>
    <row r="4513" spans="1:5" x14ac:dyDescent="0.2">
      <c r="A4513">
        <v>2013</v>
      </c>
      <c r="B4513">
        <v>5</v>
      </c>
      <c r="C4513">
        <v>9</v>
      </c>
      <c r="D4513">
        <v>14</v>
      </c>
      <c r="E4513">
        <v>27.8</v>
      </c>
    </row>
    <row r="4514" spans="1:5" x14ac:dyDescent="0.2">
      <c r="A4514">
        <v>2013</v>
      </c>
      <c r="B4514">
        <v>5</v>
      </c>
      <c r="C4514">
        <v>10</v>
      </c>
      <c r="D4514">
        <v>0.7</v>
      </c>
      <c r="E4514">
        <v>36.443750000000001</v>
      </c>
    </row>
    <row r="4515" spans="1:5" x14ac:dyDescent="0.2">
      <c r="A4515">
        <v>2013</v>
      </c>
      <c r="B4515">
        <v>5</v>
      </c>
      <c r="C4515">
        <v>11</v>
      </c>
      <c r="D4515">
        <v>2.8</v>
      </c>
      <c r="E4515">
        <v>27.6</v>
      </c>
    </row>
    <row r="4516" spans="1:5" x14ac:dyDescent="0.2">
      <c r="A4516">
        <v>2013</v>
      </c>
      <c r="B4516">
        <v>5</v>
      </c>
      <c r="C4516">
        <v>12</v>
      </c>
      <c r="D4516">
        <v>0.1</v>
      </c>
      <c r="E4516">
        <v>27.15</v>
      </c>
    </row>
    <row r="4517" spans="1:5" x14ac:dyDescent="0.2">
      <c r="A4517">
        <v>2013</v>
      </c>
      <c r="B4517">
        <v>5</v>
      </c>
      <c r="C4517">
        <v>13</v>
      </c>
      <c r="D4517">
        <v>5.5</v>
      </c>
    </row>
    <row r="4518" spans="1:5" x14ac:dyDescent="0.2">
      <c r="A4518">
        <v>2013</v>
      </c>
      <c r="B4518">
        <v>5</v>
      </c>
      <c r="C4518">
        <v>14</v>
      </c>
      <c r="D4518">
        <v>2.8</v>
      </c>
      <c r="E4518">
        <v>29.15</v>
      </c>
    </row>
    <row r="4519" spans="1:5" x14ac:dyDescent="0.2">
      <c r="A4519">
        <v>2013</v>
      </c>
      <c r="B4519">
        <v>5</v>
      </c>
      <c r="C4519">
        <v>15</v>
      </c>
      <c r="D4519">
        <v>0</v>
      </c>
      <c r="E4519">
        <v>27.15</v>
      </c>
    </row>
    <row r="4520" spans="1:5" x14ac:dyDescent="0.2">
      <c r="A4520">
        <v>2013</v>
      </c>
      <c r="B4520">
        <v>5</v>
      </c>
      <c r="C4520">
        <v>16</v>
      </c>
      <c r="D4520">
        <v>0</v>
      </c>
      <c r="E4520">
        <v>26</v>
      </c>
    </row>
    <row r="4521" spans="1:5" x14ac:dyDescent="0.2">
      <c r="A4521">
        <v>2013</v>
      </c>
      <c r="B4521">
        <v>5</v>
      </c>
      <c r="C4521">
        <v>17</v>
      </c>
      <c r="D4521">
        <v>0.4</v>
      </c>
      <c r="E4521">
        <v>25.9</v>
      </c>
    </row>
    <row r="4522" spans="1:5" x14ac:dyDescent="0.2">
      <c r="A4522">
        <v>2013</v>
      </c>
      <c r="B4522">
        <v>5</v>
      </c>
      <c r="C4522">
        <v>18</v>
      </c>
      <c r="D4522">
        <v>2.2000000000000002</v>
      </c>
      <c r="E4522">
        <v>25.9</v>
      </c>
    </row>
    <row r="4523" spans="1:5" x14ac:dyDescent="0.2">
      <c r="A4523">
        <v>2013</v>
      </c>
      <c r="B4523">
        <v>5</v>
      </c>
      <c r="C4523">
        <v>19</v>
      </c>
      <c r="D4523">
        <v>5.6</v>
      </c>
      <c r="E4523">
        <v>26.0333333333</v>
      </c>
    </row>
    <row r="4524" spans="1:5" x14ac:dyDescent="0.2">
      <c r="A4524">
        <v>2013</v>
      </c>
      <c r="B4524">
        <v>5</v>
      </c>
      <c r="C4524">
        <v>20</v>
      </c>
      <c r="D4524">
        <v>27.5</v>
      </c>
      <c r="E4524">
        <v>30.028571428599999</v>
      </c>
    </row>
    <row r="4525" spans="1:5" x14ac:dyDescent="0.2">
      <c r="A4525">
        <v>2013</v>
      </c>
      <c r="B4525">
        <v>5</v>
      </c>
      <c r="C4525">
        <v>21</v>
      </c>
      <c r="D4525">
        <v>12.3</v>
      </c>
      <c r="E4525">
        <v>26.05</v>
      </c>
    </row>
    <row r="4526" spans="1:5" x14ac:dyDescent="0.2">
      <c r="A4526">
        <v>2013</v>
      </c>
      <c r="B4526">
        <v>5</v>
      </c>
      <c r="C4526">
        <v>22</v>
      </c>
      <c r="D4526">
        <v>30.7</v>
      </c>
      <c r="E4526">
        <v>46.771428571400001</v>
      </c>
    </row>
    <row r="4527" spans="1:5" x14ac:dyDescent="0.2">
      <c r="A4527">
        <v>2013</v>
      </c>
      <c r="B4527">
        <v>5</v>
      </c>
      <c r="C4527">
        <v>23</v>
      </c>
      <c r="D4527">
        <v>2.2999999999999998</v>
      </c>
      <c r="E4527">
        <v>30.333333333300001</v>
      </c>
    </row>
    <row r="4528" spans="1:5" x14ac:dyDescent="0.2">
      <c r="A4528">
        <v>2013</v>
      </c>
      <c r="B4528">
        <v>5</v>
      </c>
      <c r="C4528">
        <v>24</v>
      </c>
      <c r="D4528">
        <v>4.2</v>
      </c>
      <c r="E4528">
        <v>27.5</v>
      </c>
    </row>
    <row r="4529" spans="1:5" x14ac:dyDescent="0.2">
      <c r="A4529">
        <v>2013</v>
      </c>
      <c r="B4529">
        <v>5</v>
      </c>
      <c r="C4529">
        <v>25</v>
      </c>
      <c r="D4529">
        <v>8.6</v>
      </c>
      <c r="E4529">
        <v>25.85</v>
      </c>
    </row>
    <row r="4530" spans="1:5" x14ac:dyDescent="0.2">
      <c r="A4530">
        <v>2013</v>
      </c>
      <c r="B4530">
        <v>5</v>
      </c>
      <c r="C4530">
        <v>26</v>
      </c>
      <c r="D4530">
        <v>22.8</v>
      </c>
      <c r="E4530">
        <v>88.8</v>
      </c>
    </row>
    <row r="4531" spans="1:5" x14ac:dyDescent="0.2">
      <c r="A4531">
        <v>2013</v>
      </c>
      <c r="B4531">
        <v>5</v>
      </c>
      <c r="C4531">
        <v>27</v>
      </c>
      <c r="D4531">
        <v>16</v>
      </c>
      <c r="E4531">
        <v>48.183333333299998</v>
      </c>
    </row>
    <row r="4532" spans="1:5" x14ac:dyDescent="0.2">
      <c r="A4532">
        <v>2013</v>
      </c>
      <c r="B4532">
        <v>5</v>
      </c>
      <c r="C4532">
        <v>28</v>
      </c>
      <c r="D4532">
        <v>24.7</v>
      </c>
      <c r="E4532">
        <v>33.566666666700002</v>
      </c>
    </row>
    <row r="4533" spans="1:5" x14ac:dyDescent="0.2">
      <c r="A4533">
        <v>2013</v>
      </c>
      <c r="B4533">
        <v>5</v>
      </c>
      <c r="C4533">
        <v>29</v>
      </c>
      <c r="D4533">
        <v>4.0999999999999996</v>
      </c>
      <c r="E4533">
        <v>32.774999999999999</v>
      </c>
    </row>
    <row r="4534" spans="1:5" x14ac:dyDescent="0.2">
      <c r="A4534">
        <v>2013</v>
      </c>
      <c r="B4534">
        <v>5</v>
      </c>
      <c r="C4534">
        <v>30</v>
      </c>
      <c r="D4534">
        <v>13</v>
      </c>
      <c r="E4534">
        <v>30.024999999999999</v>
      </c>
    </row>
    <row r="4535" spans="1:5" x14ac:dyDescent="0.2">
      <c r="A4535">
        <v>2013</v>
      </c>
      <c r="B4535">
        <v>5</v>
      </c>
      <c r="C4535">
        <v>31</v>
      </c>
      <c r="D4535">
        <v>1.7</v>
      </c>
      <c r="E4535">
        <v>40.271999999999998</v>
      </c>
    </row>
    <row r="4536" spans="1:5" x14ac:dyDescent="0.2">
      <c r="A4536">
        <v>2013</v>
      </c>
      <c r="B4536">
        <v>6</v>
      </c>
      <c r="C4536">
        <v>1</v>
      </c>
      <c r="D4536">
        <v>7.2</v>
      </c>
      <c r="E4536">
        <v>31.112500000000001</v>
      </c>
    </row>
    <row r="4537" spans="1:5" x14ac:dyDescent="0.2">
      <c r="A4537">
        <v>2013</v>
      </c>
      <c r="B4537">
        <v>6</v>
      </c>
      <c r="C4537">
        <v>2</v>
      </c>
      <c r="D4537">
        <v>36.5</v>
      </c>
      <c r="E4537">
        <v>30.175000000000001</v>
      </c>
    </row>
    <row r="4538" spans="1:5" x14ac:dyDescent="0.2">
      <c r="A4538">
        <v>2013</v>
      </c>
      <c r="B4538">
        <v>6</v>
      </c>
      <c r="C4538">
        <v>3</v>
      </c>
      <c r="D4538">
        <v>31.7</v>
      </c>
      <c r="E4538">
        <v>96.985393258399995</v>
      </c>
    </row>
    <row r="4539" spans="1:5" x14ac:dyDescent="0.2">
      <c r="A4539">
        <v>2013</v>
      </c>
      <c r="B4539">
        <v>6</v>
      </c>
      <c r="C4539">
        <v>4</v>
      </c>
      <c r="D4539">
        <v>10</v>
      </c>
      <c r="E4539">
        <v>47.113636363600001</v>
      </c>
    </row>
    <row r="4540" spans="1:5" x14ac:dyDescent="0.2">
      <c r="A4540">
        <v>2013</v>
      </c>
      <c r="B4540">
        <v>6</v>
      </c>
      <c r="C4540">
        <v>5</v>
      </c>
      <c r="D4540">
        <v>24.2</v>
      </c>
      <c r="E4540">
        <v>39.65</v>
      </c>
    </row>
    <row r="4541" spans="1:5" x14ac:dyDescent="0.2">
      <c r="A4541">
        <v>2013</v>
      </c>
      <c r="B4541">
        <v>6</v>
      </c>
      <c r="C4541">
        <v>6</v>
      </c>
      <c r="D4541">
        <v>8.4</v>
      </c>
      <c r="E4541">
        <v>52.6709677419</v>
      </c>
    </row>
    <row r="4542" spans="1:5" x14ac:dyDescent="0.2">
      <c r="A4542">
        <v>2013</v>
      </c>
      <c r="B4542">
        <v>6</v>
      </c>
      <c r="C4542">
        <v>7</v>
      </c>
      <c r="D4542">
        <v>0.5</v>
      </c>
      <c r="E4542">
        <v>34.633333333300001</v>
      </c>
    </row>
    <row r="4543" spans="1:5" x14ac:dyDescent="0.2">
      <c r="A4543">
        <v>2013</v>
      </c>
      <c r="B4543">
        <v>6</v>
      </c>
      <c r="C4543">
        <v>8</v>
      </c>
      <c r="D4543">
        <v>3.5</v>
      </c>
      <c r="E4543">
        <v>32.633333333300001</v>
      </c>
    </row>
    <row r="4544" spans="1:5" x14ac:dyDescent="0.2">
      <c r="A4544">
        <v>2013</v>
      </c>
      <c r="B4544">
        <v>6</v>
      </c>
      <c r="C4544">
        <v>9</v>
      </c>
      <c r="D4544">
        <v>8.9</v>
      </c>
      <c r="E4544">
        <v>35.450000000000003</v>
      </c>
    </row>
    <row r="4545" spans="1:5" x14ac:dyDescent="0.2">
      <c r="A4545">
        <v>2013</v>
      </c>
      <c r="B4545">
        <v>6</v>
      </c>
      <c r="C4545">
        <v>10</v>
      </c>
      <c r="D4545">
        <v>0.4</v>
      </c>
      <c r="E4545">
        <v>32.875</v>
      </c>
    </row>
    <row r="4546" spans="1:5" x14ac:dyDescent="0.2">
      <c r="A4546">
        <v>2013</v>
      </c>
      <c r="B4546">
        <v>6</v>
      </c>
      <c r="C4546">
        <v>11</v>
      </c>
      <c r="D4546">
        <v>1.3</v>
      </c>
    </row>
    <row r="4547" spans="1:5" x14ac:dyDescent="0.2">
      <c r="A4547">
        <v>2013</v>
      </c>
      <c r="B4547">
        <v>6</v>
      </c>
      <c r="C4547">
        <v>12</v>
      </c>
      <c r="D4547">
        <v>4.2</v>
      </c>
    </row>
    <row r="4548" spans="1:5" x14ac:dyDescent="0.2">
      <c r="A4548">
        <v>2013</v>
      </c>
      <c r="B4548">
        <v>6</v>
      </c>
      <c r="C4548">
        <v>13</v>
      </c>
      <c r="D4548">
        <v>21.4</v>
      </c>
    </row>
    <row r="4549" spans="1:5" x14ac:dyDescent="0.2">
      <c r="A4549">
        <v>2013</v>
      </c>
      <c r="B4549">
        <v>6</v>
      </c>
      <c r="C4549">
        <v>14</v>
      </c>
      <c r="D4549">
        <v>1.2</v>
      </c>
    </row>
    <row r="4550" spans="1:5" x14ac:dyDescent="0.2">
      <c r="A4550">
        <v>2013</v>
      </c>
      <c r="B4550">
        <v>6</v>
      </c>
      <c r="C4550">
        <v>15</v>
      </c>
      <c r="D4550">
        <v>0.4</v>
      </c>
    </row>
    <row r="4551" spans="1:5" x14ac:dyDescent="0.2">
      <c r="A4551">
        <v>2013</v>
      </c>
      <c r="B4551">
        <v>6</v>
      </c>
      <c r="C4551">
        <v>16</v>
      </c>
      <c r="D4551">
        <v>0.2</v>
      </c>
    </row>
    <row r="4552" spans="1:5" x14ac:dyDescent="0.2">
      <c r="A4552">
        <v>2013</v>
      </c>
      <c r="B4552">
        <v>6</v>
      </c>
      <c r="C4552">
        <v>17</v>
      </c>
      <c r="D4552">
        <v>3.5</v>
      </c>
      <c r="E4552">
        <v>29.2</v>
      </c>
    </row>
    <row r="4553" spans="1:5" x14ac:dyDescent="0.2">
      <c r="A4553">
        <v>2013</v>
      </c>
      <c r="B4553">
        <v>6</v>
      </c>
      <c r="C4553">
        <v>18</v>
      </c>
      <c r="D4553">
        <v>20.399999999999999</v>
      </c>
    </row>
    <row r="4554" spans="1:5" x14ac:dyDescent="0.2">
      <c r="A4554">
        <v>2013</v>
      </c>
      <c r="B4554">
        <v>6</v>
      </c>
      <c r="C4554">
        <v>19</v>
      </c>
      <c r="D4554">
        <v>0.3</v>
      </c>
    </row>
    <row r="4555" spans="1:5" x14ac:dyDescent="0.2">
      <c r="A4555">
        <v>2013</v>
      </c>
      <c r="B4555">
        <v>6</v>
      </c>
      <c r="C4555">
        <v>20</v>
      </c>
      <c r="D4555">
        <v>1.5</v>
      </c>
    </row>
    <row r="4556" spans="1:5" x14ac:dyDescent="0.2">
      <c r="A4556">
        <v>2013</v>
      </c>
      <c r="B4556">
        <v>6</v>
      </c>
      <c r="C4556">
        <v>21</v>
      </c>
      <c r="D4556">
        <v>2</v>
      </c>
      <c r="E4556">
        <v>27.5</v>
      </c>
    </row>
    <row r="4557" spans="1:5" x14ac:dyDescent="0.2">
      <c r="A4557">
        <v>2013</v>
      </c>
      <c r="B4557">
        <v>6</v>
      </c>
      <c r="C4557">
        <v>22</v>
      </c>
      <c r="D4557">
        <v>2</v>
      </c>
      <c r="E4557">
        <v>28.333333333300001</v>
      </c>
    </row>
    <row r="4558" spans="1:5" x14ac:dyDescent="0.2">
      <c r="A4558">
        <v>2013</v>
      </c>
      <c r="B4558">
        <v>6</v>
      </c>
      <c r="C4558">
        <v>23</v>
      </c>
      <c r="D4558">
        <v>4.5</v>
      </c>
      <c r="E4558">
        <v>28.45</v>
      </c>
    </row>
    <row r="4559" spans="1:5" x14ac:dyDescent="0.2">
      <c r="A4559">
        <v>2013</v>
      </c>
      <c r="B4559">
        <v>6</v>
      </c>
      <c r="C4559">
        <v>24</v>
      </c>
      <c r="D4559">
        <v>4.2</v>
      </c>
      <c r="E4559">
        <v>28.2</v>
      </c>
    </row>
    <row r="4560" spans="1:5" x14ac:dyDescent="0.2">
      <c r="A4560">
        <v>2013</v>
      </c>
      <c r="B4560">
        <v>6</v>
      </c>
      <c r="C4560">
        <v>25</v>
      </c>
      <c r="D4560">
        <v>18.100000000000001</v>
      </c>
      <c r="E4560">
        <v>51.214285714299997</v>
      </c>
    </row>
    <row r="4561" spans="1:5" x14ac:dyDescent="0.2">
      <c r="A4561">
        <v>2013</v>
      </c>
      <c r="B4561">
        <v>6</v>
      </c>
      <c r="C4561">
        <v>26</v>
      </c>
      <c r="D4561">
        <v>0.3</v>
      </c>
      <c r="E4561">
        <v>34.9272727273</v>
      </c>
    </row>
    <row r="4562" spans="1:5" x14ac:dyDescent="0.2">
      <c r="A4562">
        <v>2013</v>
      </c>
      <c r="B4562">
        <v>6</v>
      </c>
      <c r="C4562">
        <v>27</v>
      </c>
      <c r="D4562">
        <v>0.8</v>
      </c>
      <c r="E4562">
        <v>28.65</v>
      </c>
    </row>
    <row r="4563" spans="1:5" x14ac:dyDescent="0.2">
      <c r="A4563">
        <v>2013</v>
      </c>
      <c r="B4563">
        <v>6</v>
      </c>
      <c r="C4563">
        <v>28</v>
      </c>
      <c r="D4563">
        <v>29.9</v>
      </c>
      <c r="E4563">
        <v>43.133333333300001</v>
      </c>
    </row>
    <row r="4564" spans="1:5" x14ac:dyDescent="0.2">
      <c r="A4564">
        <v>2013</v>
      </c>
      <c r="B4564">
        <v>6</v>
      </c>
      <c r="C4564">
        <v>29</v>
      </c>
      <c r="D4564">
        <v>20.399999999999999</v>
      </c>
      <c r="E4564">
        <v>59.007692307699998</v>
      </c>
    </row>
    <row r="4565" spans="1:5" x14ac:dyDescent="0.2">
      <c r="A4565">
        <v>2013</v>
      </c>
      <c r="B4565">
        <v>6</v>
      </c>
      <c r="C4565">
        <v>30</v>
      </c>
      <c r="D4565">
        <v>2.8</v>
      </c>
      <c r="E4565">
        <v>38.3952380952</v>
      </c>
    </row>
    <row r="4566" spans="1:5" x14ac:dyDescent="0.2">
      <c r="A4566">
        <v>2013</v>
      </c>
      <c r="B4566">
        <v>7</v>
      </c>
      <c r="C4566">
        <v>1</v>
      </c>
      <c r="D4566">
        <v>3.4</v>
      </c>
      <c r="E4566">
        <v>32.340000000000003</v>
      </c>
    </row>
    <row r="4567" spans="1:5" x14ac:dyDescent="0.2">
      <c r="A4567">
        <v>2013</v>
      </c>
      <c r="B4567">
        <v>7</v>
      </c>
      <c r="C4567">
        <v>2</v>
      </c>
      <c r="D4567">
        <v>10.1</v>
      </c>
      <c r="E4567">
        <v>33.331249999999997</v>
      </c>
    </row>
    <row r="4568" spans="1:5" x14ac:dyDescent="0.2">
      <c r="A4568">
        <v>2013</v>
      </c>
      <c r="B4568">
        <v>7</v>
      </c>
      <c r="C4568">
        <v>3</v>
      </c>
      <c r="D4568">
        <v>4</v>
      </c>
      <c r="E4568">
        <v>35.950000000000003</v>
      </c>
    </row>
    <row r="4569" spans="1:5" x14ac:dyDescent="0.2">
      <c r="A4569">
        <v>2013</v>
      </c>
      <c r="B4569">
        <v>7</v>
      </c>
      <c r="C4569">
        <v>4</v>
      </c>
      <c r="D4569">
        <v>1.5</v>
      </c>
      <c r="E4569">
        <v>31.366666666699999</v>
      </c>
    </row>
    <row r="4570" spans="1:5" x14ac:dyDescent="0.2">
      <c r="A4570">
        <v>2013</v>
      </c>
      <c r="B4570">
        <v>7</v>
      </c>
      <c r="C4570">
        <v>5</v>
      </c>
      <c r="D4570">
        <v>6.6</v>
      </c>
      <c r="E4570">
        <v>31.3</v>
      </c>
    </row>
    <row r="4571" spans="1:5" x14ac:dyDescent="0.2">
      <c r="A4571">
        <v>2013</v>
      </c>
      <c r="B4571">
        <v>7</v>
      </c>
      <c r="C4571">
        <v>6</v>
      </c>
      <c r="D4571">
        <v>0.9</v>
      </c>
      <c r="E4571">
        <v>31.324999999999999</v>
      </c>
    </row>
    <row r="4572" spans="1:5" x14ac:dyDescent="0.2">
      <c r="A4572">
        <v>2013</v>
      </c>
      <c r="B4572">
        <v>7</v>
      </c>
      <c r="C4572">
        <v>7</v>
      </c>
      <c r="D4572">
        <v>42.2</v>
      </c>
      <c r="E4572">
        <v>30.0333333333</v>
      </c>
    </row>
    <row r="4573" spans="1:5" x14ac:dyDescent="0.2">
      <c r="A4573">
        <v>2013</v>
      </c>
      <c r="B4573">
        <v>7</v>
      </c>
      <c r="C4573">
        <v>8</v>
      </c>
      <c r="D4573">
        <v>21.3</v>
      </c>
      <c r="E4573">
        <v>73.871739130400002</v>
      </c>
    </row>
    <row r="4574" spans="1:5" x14ac:dyDescent="0.2">
      <c r="A4574">
        <v>2013</v>
      </c>
      <c r="B4574">
        <v>7</v>
      </c>
      <c r="C4574">
        <v>9</v>
      </c>
      <c r="D4574">
        <v>14.5</v>
      </c>
      <c r="E4574">
        <v>49.469230769200003</v>
      </c>
    </row>
    <row r="4575" spans="1:5" x14ac:dyDescent="0.2">
      <c r="A4575">
        <v>2013</v>
      </c>
      <c r="B4575">
        <v>7</v>
      </c>
      <c r="C4575">
        <v>10</v>
      </c>
      <c r="D4575">
        <v>1.3</v>
      </c>
      <c r="E4575">
        <v>35.68</v>
      </c>
    </row>
    <row r="4576" spans="1:5" x14ac:dyDescent="0.2">
      <c r="A4576">
        <v>2013</v>
      </c>
      <c r="B4576">
        <v>7</v>
      </c>
      <c r="C4576">
        <v>11</v>
      </c>
      <c r="D4576">
        <v>0.1</v>
      </c>
      <c r="E4576">
        <v>32.333333333299997</v>
      </c>
    </row>
    <row r="4577" spans="1:5" x14ac:dyDescent="0.2">
      <c r="A4577">
        <v>2013</v>
      </c>
      <c r="B4577">
        <v>7</v>
      </c>
      <c r="C4577">
        <v>12</v>
      </c>
      <c r="D4577">
        <v>0.2</v>
      </c>
      <c r="E4577">
        <v>31.1</v>
      </c>
    </row>
    <row r="4578" spans="1:5" x14ac:dyDescent="0.2">
      <c r="A4578">
        <v>2013</v>
      </c>
      <c r="B4578">
        <v>7</v>
      </c>
      <c r="C4578">
        <v>13</v>
      </c>
      <c r="D4578">
        <v>1.2</v>
      </c>
      <c r="E4578">
        <v>30.5</v>
      </c>
    </row>
    <row r="4579" spans="1:5" x14ac:dyDescent="0.2">
      <c r="A4579">
        <v>2013</v>
      </c>
      <c r="B4579">
        <v>7</v>
      </c>
      <c r="C4579">
        <v>14</v>
      </c>
      <c r="D4579">
        <v>0.5</v>
      </c>
      <c r="E4579">
        <v>30.333333333300001</v>
      </c>
    </row>
    <row r="4580" spans="1:5" x14ac:dyDescent="0.2">
      <c r="A4580">
        <v>2013</v>
      </c>
      <c r="B4580">
        <v>7</v>
      </c>
      <c r="C4580">
        <v>15</v>
      </c>
      <c r="D4580">
        <v>21.6</v>
      </c>
      <c r="E4580">
        <v>30.25</v>
      </c>
    </row>
    <row r="4581" spans="1:5" x14ac:dyDescent="0.2">
      <c r="A4581">
        <v>2013</v>
      </c>
      <c r="B4581">
        <v>7</v>
      </c>
      <c r="C4581">
        <v>16</v>
      </c>
      <c r="D4581">
        <v>7.2</v>
      </c>
      <c r="E4581">
        <v>36.65</v>
      </c>
    </row>
    <row r="4582" spans="1:5" x14ac:dyDescent="0.2">
      <c r="A4582">
        <v>2013</v>
      </c>
      <c r="B4582">
        <v>7</v>
      </c>
      <c r="C4582">
        <v>17</v>
      </c>
      <c r="D4582">
        <v>44</v>
      </c>
      <c r="E4582">
        <v>66.517647058799994</v>
      </c>
    </row>
    <row r="4583" spans="1:5" x14ac:dyDescent="0.2">
      <c r="A4583">
        <v>2013</v>
      </c>
      <c r="B4583">
        <v>7</v>
      </c>
      <c r="C4583">
        <v>18</v>
      </c>
      <c r="D4583">
        <v>0.5</v>
      </c>
      <c r="E4583">
        <v>40.893749999999997</v>
      </c>
    </row>
    <row r="4584" spans="1:5" x14ac:dyDescent="0.2">
      <c r="A4584">
        <v>2013</v>
      </c>
      <c r="B4584">
        <v>7</v>
      </c>
      <c r="C4584">
        <v>19</v>
      </c>
      <c r="D4584">
        <v>1.4</v>
      </c>
      <c r="E4584">
        <v>31.6</v>
      </c>
    </row>
    <row r="4585" spans="1:5" x14ac:dyDescent="0.2">
      <c r="A4585">
        <v>2013</v>
      </c>
      <c r="B4585">
        <v>7</v>
      </c>
      <c r="C4585">
        <v>20</v>
      </c>
      <c r="D4585">
        <v>3.2</v>
      </c>
      <c r="E4585">
        <v>31.2</v>
      </c>
    </row>
    <row r="4586" spans="1:5" x14ac:dyDescent="0.2">
      <c r="A4586">
        <v>2013</v>
      </c>
      <c r="B4586">
        <v>7</v>
      </c>
      <c r="C4586">
        <v>21</v>
      </c>
      <c r="D4586">
        <v>14.6</v>
      </c>
      <c r="E4586">
        <v>45.409090909100001</v>
      </c>
    </row>
    <row r="4587" spans="1:5" x14ac:dyDescent="0.2">
      <c r="A4587">
        <v>2013</v>
      </c>
      <c r="B4587">
        <v>7</v>
      </c>
      <c r="C4587">
        <v>22</v>
      </c>
      <c r="D4587">
        <v>0.5</v>
      </c>
      <c r="E4587">
        <v>34.485714285699999</v>
      </c>
    </row>
    <row r="4588" spans="1:5" x14ac:dyDescent="0.2">
      <c r="A4588">
        <v>2013</v>
      </c>
      <c r="B4588">
        <v>7</v>
      </c>
      <c r="C4588">
        <v>23</v>
      </c>
      <c r="D4588">
        <v>0</v>
      </c>
      <c r="E4588">
        <v>30.15</v>
      </c>
    </row>
    <row r="4589" spans="1:5" x14ac:dyDescent="0.2">
      <c r="A4589">
        <v>2013</v>
      </c>
      <c r="B4589">
        <v>7</v>
      </c>
      <c r="C4589">
        <v>24</v>
      </c>
      <c r="D4589">
        <v>2.6</v>
      </c>
      <c r="E4589">
        <v>29.4666666667</v>
      </c>
    </row>
    <row r="4590" spans="1:5" x14ac:dyDescent="0.2">
      <c r="A4590">
        <v>2013</v>
      </c>
      <c r="B4590">
        <v>7</v>
      </c>
      <c r="C4590">
        <v>25</v>
      </c>
      <c r="D4590">
        <v>15.5</v>
      </c>
      <c r="E4590">
        <v>29.6</v>
      </c>
    </row>
    <row r="4591" spans="1:5" x14ac:dyDescent="0.2">
      <c r="A4591">
        <v>2013</v>
      </c>
      <c r="B4591">
        <v>7</v>
      </c>
      <c r="C4591">
        <v>26</v>
      </c>
      <c r="D4591">
        <v>1.1000000000000001</v>
      </c>
      <c r="E4591">
        <v>44.986666666700003</v>
      </c>
    </row>
    <row r="4592" spans="1:5" x14ac:dyDescent="0.2">
      <c r="A4592">
        <v>2013</v>
      </c>
      <c r="B4592">
        <v>7</v>
      </c>
      <c r="C4592">
        <v>27</v>
      </c>
      <c r="D4592">
        <v>0</v>
      </c>
      <c r="E4592">
        <v>29.65</v>
      </c>
    </row>
    <row r="4593" spans="1:5" x14ac:dyDescent="0.2">
      <c r="A4593">
        <v>2013</v>
      </c>
      <c r="B4593">
        <v>7</v>
      </c>
      <c r="C4593">
        <v>28</v>
      </c>
      <c r="D4593">
        <v>0</v>
      </c>
      <c r="E4593">
        <v>29.2</v>
      </c>
    </row>
    <row r="4594" spans="1:5" x14ac:dyDescent="0.2">
      <c r="A4594">
        <v>2013</v>
      </c>
      <c r="B4594">
        <v>7</v>
      </c>
      <c r="C4594">
        <v>29</v>
      </c>
      <c r="D4594">
        <v>0.6</v>
      </c>
      <c r="E4594">
        <v>28.833333333300001</v>
      </c>
    </row>
    <row r="4595" spans="1:5" x14ac:dyDescent="0.2">
      <c r="A4595">
        <v>2013</v>
      </c>
      <c r="B4595">
        <v>7</v>
      </c>
      <c r="C4595">
        <v>30</v>
      </c>
      <c r="D4595">
        <v>1.5</v>
      </c>
      <c r="E4595">
        <v>30.244444444399999</v>
      </c>
    </row>
    <row r="4596" spans="1:5" x14ac:dyDescent="0.2">
      <c r="A4596">
        <v>2013</v>
      </c>
      <c r="B4596">
        <v>7</v>
      </c>
      <c r="C4596">
        <v>31</v>
      </c>
      <c r="D4596">
        <v>5</v>
      </c>
      <c r="E4596">
        <v>29.662500000000001</v>
      </c>
    </row>
    <row r="4597" spans="1:5" x14ac:dyDescent="0.2">
      <c r="A4597">
        <v>2013</v>
      </c>
      <c r="B4597">
        <v>8</v>
      </c>
      <c r="C4597">
        <v>1</v>
      </c>
      <c r="D4597">
        <v>0</v>
      </c>
      <c r="E4597">
        <v>29.12</v>
      </c>
    </row>
    <row r="4598" spans="1:5" x14ac:dyDescent="0.2">
      <c r="A4598">
        <v>2013</v>
      </c>
      <c r="B4598">
        <v>8</v>
      </c>
      <c r="C4598">
        <v>2</v>
      </c>
      <c r="D4598">
        <v>0.1</v>
      </c>
      <c r="E4598">
        <v>28.233333333299999</v>
      </c>
    </row>
    <row r="4599" spans="1:5" x14ac:dyDescent="0.2">
      <c r="A4599">
        <v>2013</v>
      </c>
      <c r="B4599">
        <v>8</v>
      </c>
      <c r="C4599">
        <v>3</v>
      </c>
      <c r="D4599">
        <v>9.1999999999999993</v>
      </c>
      <c r="E4599">
        <v>27.85</v>
      </c>
    </row>
    <row r="4600" spans="1:5" x14ac:dyDescent="0.2">
      <c r="A4600">
        <v>2013</v>
      </c>
      <c r="B4600">
        <v>8</v>
      </c>
      <c r="C4600">
        <v>4</v>
      </c>
      <c r="D4600">
        <v>2.1</v>
      </c>
      <c r="E4600">
        <v>30.211111111099999</v>
      </c>
    </row>
    <row r="4601" spans="1:5" x14ac:dyDescent="0.2">
      <c r="A4601">
        <v>2013</v>
      </c>
      <c r="B4601">
        <v>8</v>
      </c>
      <c r="C4601">
        <v>5</v>
      </c>
      <c r="D4601">
        <v>6.6</v>
      </c>
      <c r="E4601">
        <v>28.9</v>
      </c>
    </row>
    <row r="4602" spans="1:5" x14ac:dyDescent="0.2">
      <c r="A4602">
        <v>2013</v>
      </c>
      <c r="B4602">
        <v>8</v>
      </c>
      <c r="C4602">
        <v>6</v>
      </c>
      <c r="D4602">
        <v>22.1</v>
      </c>
      <c r="E4602">
        <v>30.336363636400002</v>
      </c>
    </row>
    <row r="4603" spans="1:5" x14ac:dyDescent="0.2">
      <c r="A4603">
        <v>2013</v>
      </c>
      <c r="B4603">
        <v>8</v>
      </c>
      <c r="C4603">
        <v>7</v>
      </c>
      <c r="D4603">
        <v>21.9</v>
      </c>
      <c r="E4603">
        <v>34.96875</v>
      </c>
    </row>
    <row r="4604" spans="1:5" x14ac:dyDescent="0.2">
      <c r="A4604">
        <v>2013</v>
      </c>
      <c r="B4604">
        <v>8</v>
      </c>
      <c r="C4604">
        <v>8</v>
      </c>
      <c r="D4604">
        <v>0.1</v>
      </c>
      <c r="E4604">
        <v>32.128571428599997</v>
      </c>
    </row>
    <row r="4605" spans="1:5" x14ac:dyDescent="0.2">
      <c r="A4605">
        <v>2013</v>
      </c>
      <c r="B4605">
        <v>8</v>
      </c>
      <c r="C4605">
        <v>9</v>
      </c>
      <c r="D4605">
        <v>31.7</v>
      </c>
      <c r="E4605">
        <v>28.75</v>
      </c>
    </row>
    <row r="4606" spans="1:5" x14ac:dyDescent="0.2">
      <c r="A4606">
        <v>2013</v>
      </c>
      <c r="B4606">
        <v>8</v>
      </c>
      <c r="C4606">
        <v>10</v>
      </c>
      <c r="D4606">
        <v>3.5</v>
      </c>
      <c r="E4606">
        <v>56.784374999999997</v>
      </c>
    </row>
    <row r="4607" spans="1:5" x14ac:dyDescent="0.2">
      <c r="A4607">
        <v>2013</v>
      </c>
      <c r="B4607">
        <v>8</v>
      </c>
      <c r="C4607">
        <v>11</v>
      </c>
      <c r="D4607">
        <v>0.6</v>
      </c>
      <c r="E4607">
        <v>30.86</v>
      </c>
    </row>
    <row r="4608" spans="1:5" x14ac:dyDescent="0.2">
      <c r="A4608">
        <v>2013</v>
      </c>
      <c r="B4608">
        <v>8</v>
      </c>
      <c r="C4608">
        <v>12</v>
      </c>
      <c r="D4608">
        <v>2.2999999999999998</v>
      </c>
      <c r="E4608">
        <v>29.2</v>
      </c>
    </row>
    <row r="4609" spans="1:5" x14ac:dyDescent="0.2">
      <c r="A4609">
        <v>2013</v>
      </c>
      <c r="B4609">
        <v>8</v>
      </c>
      <c r="C4609">
        <v>13</v>
      </c>
      <c r="D4609">
        <v>3.4</v>
      </c>
      <c r="E4609">
        <v>29.675000000000001</v>
      </c>
    </row>
    <row r="4610" spans="1:5" x14ac:dyDescent="0.2">
      <c r="A4610">
        <v>2013</v>
      </c>
      <c r="B4610">
        <v>8</v>
      </c>
      <c r="C4610">
        <v>14</v>
      </c>
      <c r="D4610">
        <v>5.2</v>
      </c>
      <c r="E4610">
        <v>29</v>
      </c>
    </row>
    <row r="4611" spans="1:5" x14ac:dyDescent="0.2">
      <c r="A4611">
        <v>2013</v>
      </c>
      <c r="B4611">
        <v>8</v>
      </c>
      <c r="C4611">
        <v>15</v>
      </c>
      <c r="D4611">
        <v>0.8</v>
      </c>
      <c r="E4611">
        <v>28.85</v>
      </c>
    </row>
    <row r="4612" spans="1:5" x14ac:dyDescent="0.2">
      <c r="A4612">
        <v>2013</v>
      </c>
      <c r="B4612">
        <v>8</v>
      </c>
      <c r="C4612">
        <v>16</v>
      </c>
      <c r="D4612">
        <v>2.6</v>
      </c>
      <c r="E4612">
        <v>28.65</v>
      </c>
    </row>
    <row r="4613" spans="1:5" x14ac:dyDescent="0.2">
      <c r="A4613">
        <v>2013</v>
      </c>
      <c r="B4613">
        <v>8</v>
      </c>
      <c r="C4613">
        <v>17</v>
      </c>
      <c r="D4613">
        <v>4.5</v>
      </c>
      <c r="E4613">
        <v>29.08</v>
      </c>
    </row>
    <row r="4614" spans="1:5" x14ac:dyDescent="0.2">
      <c r="A4614">
        <v>2013</v>
      </c>
      <c r="B4614">
        <v>8</v>
      </c>
      <c r="C4614">
        <v>18</v>
      </c>
      <c r="D4614">
        <v>37.700000000000003</v>
      </c>
      <c r="E4614">
        <v>33.266666666699997</v>
      </c>
    </row>
    <row r="4615" spans="1:5" x14ac:dyDescent="0.2">
      <c r="A4615">
        <v>2013</v>
      </c>
      <c r="B4615">
        <v>8</v>
      </c>
      <c r="C4615">
        <v>19</v>
      </c>
      <c r="D4615">
        <v>0.5</v>
      </c>
      <c r="E4615">
        <v>43.081249999999997</v>
      </c>
    </row>
    <row r="4616" spans="1:5" x14ac:dyDescent="0.2">
      <c r="A4616">
        <v>2013</v>
      </c>
      <c r="B4616">
        <v>8</v>
      </c>
      <c r="C4616">
        <v>20</v>
      </c>
      <c r="D4616">
        <v>10.9</v>
      </c>
      <c r="E4616">
        <v>42.387500000000003</v>
      </c>
    </row>
    <row r="4617" spans="1:5" x14ac:dyDescent="0.2">
      <c r="A4617">
        <v>2013</v>
      </c>
      <c r="B4617">
        <v>8</v>
      </c>
      <c r="C4617">
        <v>21</v>
      </c>
      <c r="D4617">
        <v>7.2</v>
      </c>
      <c r="E4617">
        <v>34.668750000000003</v>
      </c>
    </row>
    <row r="4618" spans="1:5" x14ac:dyDescent="0.2">
      <c r="A4618">
        <v>2013</v>
      </c>
      <c r="B4618">
        <v>8</v>
      </c>
      <c r="C4618">
        <v>22</v>
      </c>
      <c r="D4618">
        <v>0</v>
      </c>
      <c r="E4618">
        <v>30.55</v>
      </c>
    </row>
    <row r="4619" spans="1:5" x14ac:dyDescent="0.2">
      <c r="A4619">
        <v>2013</v>
      </c>
      <c r="B4619">
        <v>8</v>
      </c>
      <c r="C4619">
        <v>23</v>
      </c>
      <c r="D4619">
        <v>8.6999999999999993</v>
      </c>
      <c r="E4619">
        <v>29.1</v>
      </c>
    </row>
    <row r="4620" spans="1:5" x14ac:dyDescent="0.2">
      <c r="A4620">
        <v>2013</v>
      </c>
      <c r="B4620">
        <v>8</v>
      </c>
      <c r="C4620">
        <v>24</v>
      </c>
      <c r="D4620">
        <v>31</v>
      </c>
      <c r="E4620">
        <v>79.250980392200006</v>
      </c>
    </row>
    <row r="4621" spans="1:5" x14ac:dyDescent="0.2">
      <c r="A4621">
        <v>2013</v>
      </c>
      <c r="B4621">
        <v>8</v>
      </c>
      <c r="C4621">
        <v>25</v>
      </c>
      <c r="D4621">
        <v>9.1</v>
      </c>
      <c r="E4621">
        <v>37.184615384600001</v>
      </c>
    </row>
    <row r="4622" spans="1:5" x14ac:dyDescent="0.2">
      <c r="A4622">
        <v>2013</v>
      </c>
      <c r="B4622">
        <v>8</v>
      </c>
      <c r="C4622">
        <v>26</v>
      </c>
      <c r="D4622">
        <v>4.9000000000000004</v>
      </c>
      <c r="E4622">
        <v>35.4375</v>
      </c>
    </row>
    <row r="4623" spans="1:5" x14ac:dyDescent="0.2">
      <c r="A4623">
        <v>2013</v>
      </c>
      <c r="B4623">
        <v>8</v>
      </c>
      <c r="C4623">
        <v>27</v>
      </c>
      <c r="D4623">
        <v>7.1</v>
      </c>
      <c r="E4623">
        <v>32.662500000000001</v>
      </c>
    </row>
    <row r="4624" spans="1:5" x14ac:dyDescent="0.2">
      <c r="A4624">
        <v>2013</v>
      </c>
      <c r="B4624">
        <v>8</v>
      </c>
      <c r="C4624">
        <v>28</v>
      </c>
      <c r="D4624">
        <v>2.8</v>
      </c>
      <c r="E4624">
        <v>43.6709677419</v>
      </c>
    </row>
    <row r="4625" spans="1:5" x14ac:dyDescent="0.2">
      <c r="A4625">
        <v>2013</v>
      </c>
      <c r="B4625">
        <v>8</v>
      </c>
      <c r="C4625">
        <v>29</v>
      </c>
      <c r="D4625">
        <v>11.6</v>
      </c>
      <c r="E4625">
        <v>37.694117647100001</v>
      </c>
    </row>
    <row r="4626" spans="1:5" x14ac:dyDescent="0.2">
      <c r="A4626">
        <v>2013</v>
      </c>
      <c r="B4626">
        <v>8</v>
      </c>
      <c r="C4626">
        <v>30</v>
      </c>
      <c r="D4626">
        <v>10.5</v>
      </c>
      <c r="E4626">
        <v>42.104347826100003</v>
      </c>
    </row>
    <row r="4627" spans="1:5" x14ac:dyDescent="0.2">
      <c r="A4627">
        <v>2013</v>
      </c>
      <c r="B4627">
        <v>8</v>
      </c>
      <c r="C4627">
        <v>31</v>
      </c>
      <c r="D4627">
        <v>49.4</v>
      </c>
      <c r="E4627">
        <v>48.619354838699998</v>
      </c>
    </row>
    <row r="4628" spans="1:5" x14ac:dyDescent="0.2">
      <c r="A4628">
        <v>2013</v>
      </c>
      <c r="B4628">
        <v>9</v>
      </c>
      <c r="C4628">
        <v>1</v>
      </c>
      <c r="D4628">
        <v>18.600000000000001</v>
      </c>
      <c r="E4628">
        <v>106.928571429</v>
      </c>
    </row>
    <row r="4629" spans="1:5" x14ac:dyDescent="0.2">
      <c r="A4629">
        <v>2013</v>
      </c>
      <c r="B4629">
        <v>9</v>
      </c>
      <c r="C4629">
        <v>2</v>
      </c>
      <c r="D4629">
        <v>0.9</v>
      </c>
      <c r="E4629">
        <v>42.516666666699997</v>
      </c>
    </row>
    <row r="4630" spans="1:5" x14ac:dyDescent="0.2">
      <c r="A4630">
        <v>2013</v>
      </c>
      <c r="B4630">
        <v>9</v>
      </c>
      <c r="C4630">
        <v>3</v>
      </c>
      <c r="D4630">
        <v>6.3</v>
      </c>
      <c r="E4630">
        <v>36.0333333333</v>
      </c>
    </row>
    <row r="4631" spans="1:5" x14ac:dyDescent="0.2">
      <c r="A4631">
        <v>2013</v>
      </c>
      <c r="B4631">
        <v>9</v>
      </c>
      <c r="C4631">
        <v>4</v>
      </c>
      <c r="D4631">
        <v>1.4</v>
      </c>
      <c r="E4631">
        <v>34.22</v>
      </c>
    </row>
    <row r="4632" spans="1:5" x14ac:dyDescent="0.2">
      <c r="A4632">
        <v>2013</v>
      </c>
      <c r="B4632">
        <v>9</v>
      </c>
      <c r="C4632">
        <v>5</v>
      </c>
      <c r="D4632">
        <v>2.1</v>
      </c>
      <c r="E4632">
        <v>34.681818181799997</v>
      </c>
    </row>
    <row r="4633" spans="1:5" x14ac:dyDescent="0.2">
      <c r="A4633">
        <v>2013</v>
      </c>
      <c r="B4633">
        <v>9</v>
      </c>
      <c r="C4633">
        <v>6</v>
      </c>
      <c r="D4633">
        <v>5</v>
      </c>
      <c r="E4633">
        <v>37.366666666699999</v>
      </c>
    </row>
    <row r="4634" spans="1:5" x14ac:dyDescent="0.2">
      <c r="A4634">
        <v>2013</v>
      </c>
      <c r="B4634">
        <v>9</v>
      </c>
      <c r="C4634">
        <v>7</v>
      </c>
      <c r="D4634">
        <v>1</v>
      </c>
      <c r="E4634">
        <v>33.375</v>
      </c>
    </row>
    <row r="4635" spans="1:5" x14ac:dyDescent="0.2">
      <c r="A4635">
        <v>2013</v>
      </c>
      <c r="B4635">
        <v>9</v>
      </c>
      <c r="C4635">
        <v>8</v>
      </c>
      <c r="D4635">
        <v>0.9</v>
      </c>
      <c r="E4635">
        <v>33.56</v>
      </c>
    </row>
    <row r="4636" spans="1:5" x14ac:dyDescent="0.2">
      <c r="A4636">
        <v>2013</v>
      </c>
      <c r="B4636">
        <v>9</v>
      </c>
      <c r="C4636">
        <v>9</v>
      </c>
      <c r="D4636">
        <v>13.5</v>
      </c>
      <c r="E4636">
        <v>33.2428571429</v>
      </c>
    </row>
    <row r="4637" spans="1:5" x14ac:dyDescent="0.2">
      <c r="A4637">
        <v>2013</v>
      </c>
      <c r="B4637">
        <v>9</v>
      </c>
      <c r="C4637">
        <v>10</v>
      </c>
      <c r="D4637">
        <v>12.4</v>
      </c>
      <c r="E4637">
        <v>33.774999999999999</v>
      </c>
    </row>
    <row r="4638" spans="1:5" x14ac:dyDescent="0.2">
      <c r="A4638">
        <v>2013</v>
      </c>
      <c r="B4638">
        <v>9</v>
      </c>
      <c r="C4638">
        <v>11</v>
      </c>
      <c r="D4638">
        <v>19.100000000000001</v>
      </c>
      <c r="E4638">
        <v>62.295833333300003</v>
      </c>
    </row>
    <row r="4639" spans="1:5" x14ac:dyDescent="0.2">
      <c r="A4639">
        <v>2013</v>
      </c>
      <c r="B4639">
        <v>9</v>
      </c>
      <c r="C4639">
        <v>12</v>
      </c>
      <c r="D4639">
        <v>2.9</v>
      </c>
      <c r="E4639">
        <v>52.051851851899997</v>
      </c>
    </row>
    <row r="4640" spans="1:5" x14ac:dyDescent="0.2">
      <c r="A4640">
        <v>2013</v>
      </c>
      <c r="B4640">
        <v>9</v>
      </c>
      <c r="C4640">
        <v>13</v>
      </c>
      <c r="D4640">
        <v>0.6</v>
      </c>
      <c r="E4640">
        <v>34.799999999999997</v>
      </c>
    </row>
    <row r="4641" spans="1:5" x14ac:dyDescent="0.2">
      <c r="A4641">
        <v>2013</v>
      </c>
      <c r="B4641">
        <v>9</v>
      </c>
      <c r="C4641">
        <v>14</v>
      </c>
      <c r="D4641">
        <v>4.8</v>
      </c>
      <c r="E4641">
        <v>36.763157894700001</v>
      </c>
    </row>
    <row r="4642" spans="1:5" x14ac:dyDescent="0.2">
      <c r="A4642">
        <v>2013</v>
      </c>
      <c r="B4642">
        <v>9</v>
      </c>
      <c r="C4642">
        <v>15</v>
      </c>
      <c r="D4642">
        <v>7.5</v>
      </c>
      <c r="E4642">
        <v>49.060869565200001</v>
      </c>
    </row>
    <row r="4643" spans="1:5" x14ac:dyDescent="0.2">
      <c r="A4643">
        <v>2013</v>
      </c>
      <c r="B4643">
        <v>9</v>
      </c>
      <c r="C4643">
        <v>16</v>
      </c>
      <c r="D4643">
        <v>1.2</v>
      </c>
      <c r="E4643">
        <v>35.08</v>
      </c>
    </row>
    <row r="4644" spans="1:5" x14ac:dyDescent="0.2">
      <c r="A4644">
        <v>2013</v>
      </c>
      <c r="B4644">
        <v>9</v>
      </c>
      <c r="C4644">
        <v>17</v>
      </c>
      <c r="D4644">
        <v>1.7</v>
      </c>
      <c r="E4644">
        <v>32.9</v>
      </c>
    </row>
    <row r="4645" spans="1:5" x14ac:dyDescent="0.2">
      <c r="A4645">
        <v>2013</v>
      </c>
      <c r="B4645">
        <v>9</v>
      </c>
      <c r="C4645">
        <v>18</v>
      </c>
      <c r="D4645">
        <v>12</v>
      </c>
      <c r="E4645">
        <v>40.612499999999997</v>
      </c>
    </row>
    <row r="4646" spans="1:5" x14ac:dyDescent="0.2">
      <c r="A4646">
        <v>2013</v>
      </c>
      <c r="B4646">
        <v>9</v>
      </c>
      <c r="C4646">
        <v>19</v>
      </c>
      <c r="D4646">
        <v>0.2</v>
      </c>
      <c r="E4646">
        <v>33.774999999999999</v>
      </c>
    </row>
    <row r="4647" spans="1:5" x14ac:dyDescent="0.2">
      <c r="A4647">
        <v>2013</v>
      </c>
      <c r="B4647">
        <v>9</v>
      </c>
      <c r="C4647">
        <v>20</v>
      </c>
      <c r="D4647">
        <v>0.2</v>
      </c>
      <c r="E4647">
        <v>31.75</v>
      </c>
    </row>
    <row r="4648" spans="1:5" x14ac:dyDescent="0.2">
      <c r="A4648">
        <v>2013</v>
      </c>
      <c r="B4648">
        <v>9</v>
      </c>
      <c r="C4648">
        <v>21</v>
      </c>
      <c r="D4648">
        <v>0</v>
      </c>
      <c r="E4648">
        <v>31.4</v>
      </c>
    </row>
    <row r="4649" spans="1:5" x14ac:dyDescent="0.2">
      <c r="A4649">
        <v>2013</v>
      </c>
      <c r="B4649">
        <v>9</v>
      </c>
      <c r="C4649">
        <v>22</v>
      </c>
      <c r="D4649">
        <v>0.3</v>
      </c>
      <c r="E4649">
        <v>31.35</v>
      </c>
    </row>
    <row r="4650" spans="1:5" x14ac:dyDescent="0.2">
      <c r="A4650">
        <v>2013</v>
      </c>
      <c r="B4650">
        <v>9</v>
      </c>
      <c r="C4650">
        <v>23</v>
      </c>
      <c r="D4650">
        <v>7.8</v>
      </c>
      <c r="E4650">
        <v>30.4</v>
      </c>
    </row>
    <row r="4651" spans="1:5" x14ac:dyDescent="0.2">
      <c r="A4651">
        <v>2013</v>
      </c>
      <c r="B4651">
        <v>9</v>
      </c>
      <c r="C4651">
        <v>24</v>
      </c>
      <c r="D4651">
        <v>2.4</v>
      </c>
      <c r="E4651">
        <v>32.700000000000003</v>
      </c>
    </row>
    <row r="4652" spans="1:5" x14ac:dyDescent="0.2">
      <c r="A4652">
        <v>2013</v>
      </c>
      <c r="B4652">
        <v>9</v>
      </c>
      <c r="C4652">
        <v>25</v>
      </c>
      <c r="D4652">
        <v>41.2</v>
      </c>
      <c r="E4652">
        <v>31.4</v>
      </c>
    </row>
    <row r="4653" spans="1:5" x14ac:dyDescent="0.2">
      <c r="A4653">
        <v>2013</v>
      </c>
      <c r="B4653">
        <v>9</v>
      </c>
      <c r="C4653">
        <v>26</v>
      </c>
      <c r="D4653">
        <v>4.8</v>
      </c>
      <c r="E4653">
        <v>84.627272727299996</v>
      </c>
    </row>
    <row r="4654" spans="1:5" x14ac:dyDescent="0.2">
      <c r="A4654">
        <v>2013</v>
      </c>
      <c r="B4654">
        <v>9</v>
      </c>
      <c r="C4654">
        <v>27</v>
      </c>
      <c r="D4654">
        <v>1.2</v>
      </c>
      <c r="E4654">
        <v>31.2</v>
      </c>
    </row>
    <row r="4655" spans="1:5" x14ac:dyDescent="0.2">
      <c r="A4655">
        <v>2013</v>
      </c>
      <c r="B4655">
        <v>9</v>
      </c>
      <c r="C4655">
        <v>28</v>
      </c>
      <c r="D4655">
        <v>4</v>
      </c>
      <c r="E4655">
        <v>30.633333333300001</v>
      </c>
    </row>
    <row r="4656" spans="1:5" x14ac:dyDescent="0.2">
      <c r="A4656">
        <v>2013</v>
      </c>
      <c r="B4656">
        <v>9</v>
      </c>
      <c r="C4656">
        <v>29</v>
      </c>
      <c r="D4656">
        <v>0</v>
      </c>
      <c r="E4656">
        <v>38.9476190476</v>
      </c>
    </row>
    <row r="4657" spans="1:5" x14ac:dyDescent="0.2">
      <c r="A4657">
        <v>2013</v>
      </c>
      <c r="B4657">
        <v>9</v>
      </c>
      <c r="C4657">
        <v>30</v>
      </c>
      <c r="D4657">
        <v>0.5</v>
      </c>
      <c r="E4657">
        <v>29.9</v>
      </c>
    </row>
    <row r="4658" spans="1:5" x14ac:dyDescent="0.2">
      <c r="A4658">
        <v>2013</v>
      </c>
      <c r="B4658">
        <v>10</v>
      </c>
      <c r="C4658">
        <v>1</v>
      </c>
      <c r="D4658">
        <v>0</v>
      </c>
      <c r="E4658">
        <v>29.566666666700002</v>
      </c>
    </row>
    <row r="4659" spans="1:5" x14ac:dyDescent="0.2">
      <c r="A4659">
        <v>2013</v>
      </c>
      <c r="B4659">
        <v>10</v>
      </c>
      <c r="C4659">
        <v>2</v>
      </c>
      <c r="D4659">
        <v>15.8</v>
      </c>
      <c r="E4659">
        <v>29.35</v>
      </c>
    </row>
    <row r="4660" spans="1:5" x14ac:dyDescent="0.2">
      <c r="A4660">
        <v>2013</v>
      </c>
      <c r="B4660">
        <v>10</v>
      </c>
      <c r="C4660">
        <v>3</v>
      </c>
      <c r="D4660">
        <v>1.3</v>
      </c>
      <c r="E4660">
        <v>29.366666666699999</v>
      </c>
    </row>
    <row r="4661" spans="1:5" x14ac:dyDescent="0.2">
      <c r="A4661">
        <v>2013</v>
      </c>
      <c r="B4661">
        <v>10</v>
      </c>
      <c r="C4661">
        <v>4</v>
      </c>
      <c r="D4661">
        <v>16.399999999999999</v>
      </c>
      <c r="E4661">
        <v>31.524999999999999</v>
      </c>
    </row>
    <row r="4662" spans="1:5" x14ac:dyDescent="0.2">
      <c r="A4662">
        <v>2013</v>
      </c>
      <c r="B4662">
        <v>10</v>
      </c>
      <c r="C4662">
        <v>5</v>
      </c>
      <c r="D4662">
        <v>3</v>
      </c>
      <c r="E4662">
        <v>52.572222222199997</v>
      </c>
    </row>
    <row r="4663" spans="1:5" x14ac:dyDescent="0.2">
      <c r="A4663">
        <v>2013</v>
      </c>
      <c r="B4663">
        <v>10</v>
      </c>
      <c r="C4663">
        <v>6</v>
      </c>
      <c r="D4663">
        <v>8.4</v>
      </c>
      <c r="E4663">
        <v>32.1</v>
      </c>
    </row>
    <row r="4664" spans="1:5" x14ac:dyDescent="0.2">
      <c r="A4664">
        <v>2013</v>
      </c>
      <c r="B4664">
        <v>10</v>
      </c>
      <c r="C4664">
        <v>7</v>
      </c>
      <c r="D4664">
        <v>30</v>
      </c>
      <c r="E4664">
        <v>35.274999999999999</v>
      </c>
    </row>
    <row r="4665" spans="1:5" x14ac:dyDescent="0.2">
      <c r="A4665">
        <v>2013</v>
      </c>
      <c r="B4665">
        <v>10</v>
      </c>
      <c r="C4665">
        <v>8</v>
      </c>
      <c r="D4665">
        <v>11.6</v>
      </c>
      <c r="E4665">
        <v>42.796969697000002</v>
      </c>
    </row>
    <row r="4666" spans="1:5" x14ac:dyDescent="0.2">
      <c r="A4666">
        <v>2013</v>
      </c>
      <c r="B4666">
        <v>10</v>
      </c>
      <c r="C4666">
        <v>9</v>
      </c>
      <c r="D4666">
        <v>13</v>
      </c>
      <c r="E4666">
        <v>34.366666666699999</v>
      </c>
    </row>
    <row r="4667" spans="1:5" x14ac:dyDescent="0.2">
      <c r="A4667">
        <v>2013</v>
      </c>
      <c r="B4667">
        <v>10</v>
      </c>
      <c r="C4667">
        <v>10</v>
      </c>
      <c r="D4667">
        <v>19.899999999999999</v>
      </c>
      <c r="E4667">
        <v>35.862499999999997</v>
      </c>
    </row>
    <row r="4668" spans="1:5" x14ac:dyDescent="0.2">
      <c r="A4668">
        <v>2013</v>
      </c>
      <c r="B4668">
        <v>10</v>
      </c>
      <c r="C4668">
        <v>11</v>
      </c>
      <c r="D4668">
        <v>0.3</v>
      </c>
      <c r="E4668">
        <v>41.540909090900001</v>
      </c>
    </row>
    <row r="4669" spans="1:5" x14ac:dyDescent="0.2">
      <c r="A4669">
        <v>2013</v>
      </c>
      <c r="B4669">
        <v>10</v>
      </c>
      <c r="C4669">
        <v>12</v>
      </c>
      <c r="D4669">
        <v>12.5</v>
      </c>
      <c r="E4669">
        <v>33.485714285699999</v>
      </c>
    </row>
    <row r="4670" spans="1:5" x14ac:dyDescent="0.2">
      <c r="A4670">
        <v>2013</v>
      </c>
      <c r="B4670">
        <v>10</v>
      </c>
      <c r="C4670">
        <v>13</v>
      </c>
      <c r="D4670">
        <v>7.4</v>
      </c>
      <c r="E4670">
        <v>41.64</v>
      </c>
    </row>
    <row r="4671" spans="1:5" x14ac:dyDescent="0.2">
      <c r="A4671">
        <v>2013</v>
      </c>
      <c r="B4671">
        <v>10</v>
      </c>
      <c r="C4671">
        <v>14</v>
      </c>
      <c r="D4671">
        <v>6.6</v>
      </c>
      <c r="E4671">
        <v>32.316666666700002</v>
      </c>
    </row>
    <row r="4672" spans="1:5" x14ac:dyDescent="0.2">
      <c r="A4672">
        <v>2013</v>
      </c>
      <c r="B4672">
        <v>10</v>
      </c>
      <c r="C4672">
        <v>15</v>
      </c>
      <c r="D4672">
        <v>8.6999999999999993</v>
      </c>
      <c r="E4672">
        <v>34.255555555599997</v>
      </c>
    </row>
    <row r="4673" spans="1:5" x14ac:dyDescent="0.2">
      <c r="A4673">
        <v>2013</v>
      </c>
      <c r="B4673">
        <v>10</v>
      </c>
      <c r="C4673">
        <v>16</v>
      </c>
      <c r="D4673">
        <v>0.5</v>
      </c>
      <c r="E4673">
        <v>34.166666666700003</v>
      </c>
    </row>
    <row r="4674" spans="1:5" x14ac:dyDescent="0.2">
      <c r="A4674">
        <v>2013</v>
      </c>
      <c r="B4674">
        <v>10</v>
      </c>
      <c r="C4674">
        <v>17</v>
      </c>
      <c r="D4674">
        <v>4.0999999999999996</v>
      </c>
      <c r="E4674">
        <v>31.46</v>
      </c>
    </row>
    <row r="4675" spans="1:5" x14ac:dyDescent="0.2">
      <c r="A4675">
        <v>2013</v>
      </c>
      <c r="B4675">
        <v>10</v>
      </c>
      <c r="C4675">
        <v>18</v>
      </c>
      <c r="D4675">
        <v>4.4000000000000004</v>
      </c>
      <c r="E4675">
        <v>36.121052631600001</v>
      </c>
    </row>
    <row r="4676" spans="1:5" x14ac:dyDescent="0.2">
      <c r="A4676">
        <v>2013</v>
      </c>
      <c r="B4676">
        <v>10</v>
      </c>
      <c r="C4676">
        <v>19</v>
      </c>
      <c r="D4676">
        <v>30.3</v>
      </c>
      <c r="E4676">
        <v>31.727272727300001</v>
      </c>
    </row>
    <row r="4677" spans="1:5" x14ac:dyDescent="0.2">
      <c r="A4677">
        <v>2013</v>
      </c>
      <c r="B4677">
        <v>10</v>
      </c>
      <c r="C4677">
        <v>20</v>
      </c>
      <c r="D4677">
        <v>18.8</v>
      </c>
      <c r="E4677">
        <v>48.121052631600001</v>
      </c>
    </row>
    <row r="4678" spans="1:5" x14ac:dyDescent="0.2">
      <c r="A4678">
        <v>2013</v>
      </c>
      <c r="B4678">
        <v>10</v>
      </c>
      <c r="C4678">
        <v>21</v>
      </c>
      <c r="D4678">
        <v>0.7</v>
      </c>
      <c r="E4678">
        <v>44.19</v>
      </c>
    </row>
    <row r="4679" spans="1:5" x14ac:dyDescent="0.2">
      <c r="A4679">
        <v>2013</v>
      </c>
      <c r="B4679">
        <v>10</v>
      </c>
      <c r="C4679">
        <v>22</v>
      </c>
      <c r="D4679">
        <v>21.9</v>
      </c>
      <c r="E4679">
        <v>68.826666666700007</v>
      </c>
    </row>
    <row r="4680" spans="1:5" x14ac:dyDescent="0.2">
      <c r="A4680">
        <v>2013</v>
      </c>
      <c r="B4680">
        <v>10</v>
      </c>
      <c r="C4680">
        <v>23</v>
      </c>
      <c r="D4680">
        <v>10.5</v>
      </c>
      <c r="E4680">
        <v>55.96</v>
      </c>
    </row>
    <row r="4681" spans="1:5" x14ac:dyDescent="0.2">
      <c r="A4681">
        <v>2013</v>
      </c>
      <c r="B4681">
        <v>10</v>
      </c>
      <c r="C4681">
        <v>24</v>
      </c>
      <c r="D4681">
        <v>6.6</v>
      </c>
      <c r="E4681">
        <v>38.677777777800003</v>
      </c>
    </row>
    <row r="4682" spans="1:5" x14ac:dyDescent="0.2">
      <c r="A4682">
        <v>2013</v>
      </c>
      <c r="B4682">
        <v>10</v>
      </c>
      <c r="C4682">
        <v>25</v>
      </c>
      <c r="D4682">
        <v>3.1</v>
      </c>
      <c r="E4682">
        <v>40.549999999999997</v>
      </c>
    </row>
    <row r="4683" spans="1:5" x14ac:dyDescent="0.2">
      <c r="A4683">
        <v>2013</v>
      </c>
      <c r="B4683">
        <v>10</v>
      </c>
      <c r="C4683">
        <v>26</v>
      </c>
      <c r="D4683">
        <v>0</v>
      </c>
      <c r="E4683">
        <v>41.2833333333</v>
      </c>
    </row>
    <row r="4684" spans="1:5" x14ac:dyDescent="0.2">
      <c r="A4684">
        <v>2013</v>
      </c>
      <c r="B4684">
        <v>10</v>
      </c>
      <c r="C4684">
        <v>27</v>
      </c>
      <c r="D4684">
        <v>12.3</v>
      </c>
      <c r="E4684">
        <v>39.221052631600003</v>
      </c>
    </row>
    <row r="4685" spans="1:5" x14ac:dyDescent="0.2">
      <c r="A4685">
        <v>2013</v>
      </c>
      <c r="B4685">
        <v>10</v>
      </c>
      <c r="C4685">
        <v>28</v>
      </c>
      <c r="D4685">
        <v>4.5</v>
      </c>
      <c r="E4685">
        <v>37.4588235294</v>
      </c>
    </row>
    <row r="4686" spans="1:5" x14ac:dyDescent="0.2">
      <c r="A4686">
        <v>2013</v>
      </c>
      <c r="B4686">
        <v>10</v>
      </c>
      <c r="C4686">
        <v>29</v>
      </c>
      <c r="D4686">
        <v>0.5</v>
      </c>
      <c r="E4686">
        <v>34.2363636364</v>
      </c>
    </row>
    <row r="4687" spans="1:5" x14ac:dyDescent="0.2">
      <c r="A4687">
        <v>2013</v>
      </c>
      <c r="B4687">
        <v>10</v>
      </c>
      <c r="C4687">
        <v>30</v>
      </c>
      <c r="D4687">
        <v>43.9</v>
      </c>
      <c r="E4687">
        <v>32.1</v>
      </c>
    </row>
    <row r="4688" spans="1:5" x14ac:dyDescent="0.2">
      <c r="A4688">
        <v>2013</v>
      </c>
      <c r="B4688">
        <v>10</v>
      </c>
      <c r="C4688">
        <v>31</v>
      </c>
      <c r="D4688">
        <v>1.3</v>
      </c>
      <c r="E4688">
        <v>155.409589041</v>
      </c>
    </row>
    <row r="4689" spans="1:5" x14ac:dyDescent="0.2">
      <c r="A4689">
        <v>2013</v>
      </c>
      <c r="B4689">
        <v>11</v>
      </c>
      <c r="C4689">
        <v>1</v>
      </c>
      <c r="D4689">
        <v>24</v>
      </c>
      <c r="E4689">
        <v>61.702500000000001</v>
      </c>
    </row>
    <row r="4690" spans="1:5" x14ac:dyDescent="0.2">
      <c r="A4690">
        <v>2013</v>
      </c>
      <c r="B4690">
        <v>11</v>
      </c>
      <c r="C4690">
        <v>2</v>
      </c>
      <c r="D4690">
        <v>5.7</v>
      </c>
      <c r="E4690">
        <v>45.876923076899999</v>
      </c>
    </row>
    <row r="4691" spans="1:5" x14ac:dyDescent="0.2">
      <c r="A4691">
        <v>2013</v>
      </c>
      <c r="B4691">
        <v>11</v>
      </c>
      <c r="C4691">
        <v>3</v>
      </c>
      <c r="D4691">
        <v>2.1</v>
      </c>
      <c r="E4691">
        <v>36.479999999999997</v>
      </c>
    </row>
    <row r="4692" spans="1:5" x14ac:dyDescent="0.2">
      <c r="A4692">
        <v>2013</v>
      </c>
      <c r="B4692">
        <v>11</v>
      </c>
      <c r="C4692">
        <v>4</v>
      </c>
      <c r="D4692">
        <v>9.3000000000000007</v>
      </c>
      <c r="E4692">
        <v>36.35</v>
      </c>
    </row>
    <row r="4693" spans="1:5" x14ac:dyDescent="0.2">
      <c r="A4693">
        <v>2013</v>
      </c>
      <c r="B4693">
        <v>11</v>
      </c>
      <c r="C4693">
        <v>5</v>
      </c>
      <c r="D4693">
        <v>0.7</v>
      </c>
      <c r="E4693">
        <v>37.530769230799997</v>
      </c>
    </row>
    <row r="4694" spans="1:5" x14ac:dyDescent="0.2">
      <c r="A4694">
        <v>2013</v>
      </c>
      <c r="B4694">
        <v>11</v>
      </c>
      <c r="C4694">
        <v>6</v>
      </c>
      <c r="D4694">
        <v>0.2</v>
      </c>
      <c r="E4694">
        <v>33.96</v>
      </c>
    </row>
    <row r="4695" spans="1:5" x14ac:dyDescent="0.2">
      <c r="A4695">
        <v>2013</v>
      </c>
      <c r="B4695">
        <v>11</v>
      </c>
      <c r="C4695">
        <v>7</v>
      </c>
      <c r="D4695">
        <v>1.3</v>
      </c>
      <c r="E4695">
        <v>33.479999999999997</v>
      </c>
    </row>
    <row r="4696" spans="1:5" x14ac:dyDescent="0.2">
      <c r="A4696">
        <v>2013</v>
      </c>
      <c r="B4696">
        <v>11</v>
      </c>
      <c r="C4696">
        <v>8</v>
      </c>
      <c r="D4696">
        <v>10.8</v>
      </c>
      <c r="E4696">
        <v>32.825000000000003</v>
      </c>
    </row>
    <row r="4697" spans="1:5" x14ac:dyDescent="0.2">
      <c r="A4697">
        <v>2013</v>
      </c>
      <c r="B4697">
        <v>11</v>
      </c>
      <c r="C4697">
        <v>9</v>
      </c>
      <c r="D4697">
        <v>3.9</v>
      </c>
      <c r="E4697">
        <v>38.126666666699997</v>
      </c>
    </row>
    <row r="4698" spans="1:5" x14ac:dyDescent="0.2">
      <c r="A4698">
        <v>2013</v>
      </c>
      <c r="B4698">
        <v>11</v>
      </c>
      <c r="C4698">
        <v>10</v>
      </c>
      <c r="D4698">
        <v>6.4</v>
      </c>
      <c r="E4698">
        <v>32.9</v>
      </c>
    </row>
    <row r="4699" spans="1:5" x14ac:dyDescent="0.2">
      <c r="A4699">
        <v>2013</v>
      </c>
      <c r="B4699">
        <v>11</v>
      </c>
      <c r="C4699">
        <v>11</v>
      </c>
      <c r="D4699">
        <v>14.5</v>
      </c>
      <c r="E4699">
        <v>40.988</v>
      </c>
    </row>
    <row r="4700" spans="1:5" x14ac:dyDescent="0.2">
      <c r="A4700">
        <v>2013</v>
      </c>
      <c r="B4700">
        <v>11</v>
      </c>
      <c r="C4700">
        <v>12</v>
      </c>
      <c r="D4700">
        <v>10</v>
      </c>
      <c r="E4700">
        <v>37.588235294100002</v>
      </c>
    </row>
    <row r="4701" spans="1:5" x14ac:dyDescent="0.2">
      <c r="A4701">
        <v>2013</v>
      </c>
      <c r="B4701">
        <v>11</v>
      </c>
      <c r="C4701">
        <v>13</v>
      </c>
      <c r="D4701">
        <v>0.2</v>
      </c>
      <c r="E4701">
        <v>33.54</v>
      </c>
    </row>
    <row r="4702" spans="1:5" x14ac:dyDescent="0.2">
      <c r="A4702">
        <v>2013</v>
      </c>
      <c r="B4702">
        <v>11</v>
      </c>
      <c r="C4702">
        <v>14</v>
      </c>
      <c r="D4702">
        <v>0.5</v>
      </c>
      <c r="E4702">
        <v>32.4</v>
      </c>
    </row>
    <row r="4703" spans="1:5" x14ac:dyDescent="0.2">
      <c r="A4703">
        <v>2013</v>
      </c>
      <c r="B4703">
        <v>11</v>
      </c>
      <c r="C4703">
        <v>15</v>
      </c>
      <c r="D4703">
        <v>6.6</v>
      </c>
      <c r="E4703">
        <v>32.133333333300001</v>
      </c>
    </row>
    <row r="4704" spans="1:5" x14ac:dyDescent="0.2">
      <c r="A4704">
        <v>2013</v>
      </c>
      <c r="B4704">
        <v>11</v>
      </c>
      <c r="C4704">
        <v>16</v>
      </c>
      <c r="D4704">
        <v>0.4</v>
      </c>
      <c r="E4704">
        <v>33.133333333300001</v>
      </c>
    </row>
    <row r="4705" spans="1:5" x14ac:dyDescent="0.2">
      <c r="A4705">
        <v>2013</v>
      </c>
      <c r="B4705">
        <v>11</v>
      </c>
      <c r="C4705">
        <v>17</v>
      </c>
      <c r="D4705">
        <v>0.2</v>
      </c>
      <c r="E4705">
        <v>31.6</v>
      </c>
    </row>
    <row r="4706" spans="1:5" x14ac:dyDescent="0.2">
      <c r="A4706">
        <v>2013</v>
      </c>
      <c r="B4706">
        <v>11</v>
      </c>
      <c r="C4706">
        <v>18</v>
      </c>
      <c r="D4706">
        <v>0.1</v>
      </c>
      <c r="E4706">
        <v>31.34</v>
      </c>
    </row>
    <row r="4707" spans="1:5" x14ac:dyDescent="0.2">
      <c r="A4707">
        <v>2013</v>
      </c>
      <c r="B4707">
        <v>11</v>
      </c>
      <c r="C4707">
        <v>19</v>
      </c>
      <c r="D4707">
        <v>0.1</v>
      </c>
      <c r="E4707">
        <v>31.125</v>
      </c>
    </row>
    <row r="4708" spans="1:5" x14ac:dyDescent="0.2">
      <c r="A4708">
        <v>2013</v>
      </c>
      <c r="B4708">
        <v>11</v>
      </c>
      <c r="C4708">
        <v>20</v>
      </c>
      <c r="D4708">
        <v>2.2000000000000002</v>
      </c>
      <c r="E4708">
        <v>30.866666666699999</v>
      </c>
    </row>
    <row r="4709" spans="1:5" x14ac:dyDescent="0.2">
      <c r="A4709">
        <v>2013</v>
      </c>
      <c r="B4709">
        <v>11</v>
      </c>
      <c r="C4709">
        <v>21</v>
      </c>
      <c r="D4709">
        <v>14</v>
      </c>
      <c r="E4709">
        <v>38.930434782600003</v>
      </c>
    </row>
    <row r="4710" spans="1:5" x14ac:dyDescent="0.2">
      <c r="A4710">
        <v>2013</v>
      </c>
      <c r="B4710">
        <v>11</v>
      </c>
      <c r="C4710">
        <v>22</v>
      </c>
      <c r="D4710">
        <v>7.5</v>
      </c>
      <c r="E4710">
        <v>31.9666666667</v>
      </c>
    </row>
    <row r="4711" spans="1:5" x14ac:dyDescent="0.2">
      <c r="A4711">
        <v>2013</v>
      </c>
      <c r="B4711">
        <v>11</v>
      </c>
      <c r="C4711">
        <v>23</v>
      </c>
      <c r="D4711">
        <v>3.7</v>
      </c>
      <c r="E4711">
        <v>35.064285714299999</v>
      </c>
    </row>
    <row r="4712" spans="1:5" x14ac:dyDescent="0.2">
      <c r="A4712">
        <v>2013</v>
      </c>
      <c r="B4712">
        <v>11</v>
      </c>
      <c r="C4712">
        <v>24</v>
      </c>
      <c r="D4712">
        <v>1.8</v>
      </c>
      <c r="E4712">
        <v>31.1</v>
      </c>
    </row>
    <row r="4713" spans="1:5" x14ac:dyDescent="0.2">
      <c r="A4713">
        <v>2013</v>
      </c>
      <c r="B4713">
        <v>11</v>
      </c>
      <c r="C4713">
        <v>25</v>
      </c>
      <c r="D4713">
        <v>3.6</v>
      </c>
      <c r="E4713">
        <v>30.925000000000001</v>
      </c>
    </row>
    <row r="4714" spans="1:5" x14ac:dyDescent="0.2">
      <c r="A4714">
        <v>2013</v>
      </c>
      <c r="B4714">
        <v>11</v>
      </c>
      <c r="C4714">
        <v>26</v>
      </c>
      <c r="D4714">
        <v>0.8</v>
      </c>
      <c r="E4714">
        <v>30.74</v>
      </c>
    </row>
    <row r="4715" spans="1:5" x14ac:dyDescent="0.2">
      <c r="A4715">
        <v>2013</v>
      </c>
      <c r="B4715">
        <v>11</v>
      </c>
      <c r="C4715">
        <v>27</v>
      </c>
      <c r="D4715">
        <v>7.6</v>
      </c>
      <c r="E4715">
        <v>32.975000000000001</v>
      </c>
    </row>
    <row r="4716" spans="1:5" x14ac:dyDescent="0.2">
      <c r="A4716">
        <v>2013</v>
      </c>
      <c r="B4716">
        <v>11</v>
      </c>
      <c r="C4716">
        <v>28</v>
      </c>
      <c r="D4716">
        <v>0.4</v>
      </c>
      <c r="E4716">
        <v>30.4</v>
      </c>
    </row>
    <row r="4717" spans="1:5" x14ac:dyDescent="0.2">
      <c r="A4717">
        <v>2013</v>
      </c>
      <c r="B4717">
        <v>11</v>
      </c>
      <c r="C4717">
        <v>29</v>
      </c>
      <c r="D4717">
        <v>12.8</v>
      </c>
      <c r="E4717">
        <v>31.925000000000001</v>
      </c>
    </row>
    <row r="4718" spans="1:5" x14ac:dyDescent="0.2">
      <c r="A4718">
        <v>2013</v>
      </c>
      <c r="B4718">
        <v>11</v>
      </c>
      <c r="C4718">
        <v>30</v>
      </c>
      <c r="D4718">
        <v>0</v>
      </c>
      <c r="E4718">
        <v>33.1</v>
      </c>
    </row>
    <row r="4719" spans="1:5" x14ac:dyDescent="0.2">
      <c r="A4719">
        <v>2013</v>
      </c>
      <c r="B4719">
        <v>12</v>
      </c>
      <c r="C4719">
        <v>1</v>
      </c>
      <c r="D4719">
        <v>0.3</v>
      </c>
      <c r="E4719">
        <v>30.2</v>
      </c>
    </row>
    <row r="4720" spans="1:5" x14ac:dyDescent="0.2">
      <c r="A4720">
        <v>2013</v>
      </c>
      <c r="B4720">
        <v>12</v>
      </c>
      <c r="C4720">
        <v>2</v>
      </c>
      <c r="D4720">
        <v>0</v>
      </c>
      <c r="E4720">
        <v>29.95</v>
      </c>
    </row>
    <row r="4721" spans="1:5" x14ac:dyDescent="0.2">
      <c r="A4721">
        <v>2013</v>
      </c>
      <c r="B4721">
        <v>12</v>
      </c>
      <c r="C4721">
        <v>3</v>
      </c>
      <c r="D4721">
        <v>0</v>
      </c>
      <c r="E4721">
        <v>29.7</v>
      </c>
    </row>
    <row r="4722" spans="1:5" x14ac:dyDescent="0.2">
      <c r="A4722">
        <v>2013</v>
      </c>
      <c r="B4722">
        <v>12</v>
      </c>
      <c r="C4722">
        <v>4</v>
      </c>
      <c r="D4722">
        <v>0.2</v>
      </c>
      <c r="E4722">
        <v>29.375</v>
      </c>
    </row>
    <row r="4723" spans="1:5" x14ac:dyDescent="0.2">
      <c r="A4723">
        <v>2013</v>
      </c>
      <c r="B4723">
        <v>12</v>
      </c>
      <c r="C4723">
        <v>5</v>
      </c>
      <c r="D4723">
        <v>1.9</v>
      </c>
      <c r="E4723">
        <v>29.433333333299998</v>
      </c>
    </row>
    <row r="4724" spans="1:5" x14ac:dyDescent="0.2">
      <c r="A4724">
        <v>2013</v>
      </c>
      <c r="B4724">
        <v>12</v>
      </c>
      <c r="C4724">
        <v>6</v>
      </c>
      <c r="D4724">
        <v>23.1</v>
      </c>
      <c r="E4724">
        <v>37.916666666700003</v>
      </c>
    </row>
    <row r="4725" spans="1:5" x14ac:dyDescent="0.2">
      <c r="A4725">
        <v>2013</v>
      </c>
      <c r="B4725">
        <v>12</v>
      </c>
      <c r="C4725">
        <v>7</v>
      </c>
      <c r="D4725">
        <v>10.3</v>
      </c>
      <c r="E4725">
        <v>37.015384615400002</v>
      </c>
    </row>
    <row r="4726" spans="1:5" x14ac:dyDescent="0.2">
      <c r="A4726">
        <v>2013</v>
      </c>
      <c r="B4726">
        <v>12</v>
      </c>
      <c r="C4726">
        <v>8</v>
      </c>
      <c r="D4726">
        <v>18.2</v>
      </c>
      <c r="E4726">
        <v>36.569565217399997</v>
      </c>
    </row>
    <row r="4727" spans="1:5" x14ac:dyDescent="0.2">
      <c r="A4727">
        <v>2013</v>
      </c>
      <c r="B4727">
        <v>12</v>
      </c>
      <c r="C4727">
        <v>9</v>
      </c>
      <c r="D4727">
        <v>0.5</v>
      </c>
      <c r="E4727">
        <v>37.336842105300001</v>
      </c>
    </row>
    <row r="4728" spans="1:5" x14ac:dyDescent="0.2">
      <c r="A4728">
        <v>2013</v>
      </c>
      <c r="B4728">
        <v>12</v>
      </c>
      <c r="C4728">
        <v>10</v>
      </c>
      <c r="D4728">
        <v>0.2</v>
      </c>
      <c r="E4728">
        <v>30.55</v>
      </c>
    </row>
    <row r="4729" spans="1:5" x14ac:dyDescent="0.2">
      <c r="A4729">
        <v>2013</v>
      </c>
      <c r="B4729">
        <v>12</v>
      </c>
      <c r="C4729">
        <v>11</v>
      </c>
      <c r="D4729">
        <v>0.7</v>
      </c>
      <c r="E4729">
        <v>30.05</v>
      </c>
    </row>
    <row r="4730" spans="1:5" x14ac:dyDescent="0.2">
      <c r="A4730">
        <v>2013</v>
      </c>
      <c r="B4730">
        <v>12</v>
      </c>
      <c r="C4730">
        <v>12</v>
      </c>
      <c r="D4730">
        <v>16.899999999999999</v>
      </c>
      <c r="E4730">
        <v>39.034782608699999</v>
      </c>
    </row>
    <row r="4731" spans="1:5" x14ac:dyDescent="0.2">
      <c r="A4731">
        <v>2013</v>
      </c>
      <c r="B4731">
        <v>12</v>
      </c>
      <c r="C4731">
        <v>13</v>
      </c>
      <c r="D4731">
        <v>6.2</v>
      </c>
      <c r="E4731">
        <v>29.983333333299999</v>
      </c>
    </row>
    <row r="4732" spans="1:5" x14ac:dyDescent="0.2">
      <c r="A4732">
        <v>2013</v>
      </c>
      <c r="B4732">
        <v>12</v>
      </c>
      <c r="C4732">
        <v>14</v>
      </c>
      <c r="D4732">
        <v>9.6999999999999993</v>
      </c>
      <c r="E4732">
        <v>30.985714285699999</v>
      </c>
    </row>
    <row r="4733" spans="1:5" x14ac:dyDescent="0.2">
      <c r="A4733">
        <v>2013</v>
      </c>
      <c r="B4733">
        <v>12</v>
      </c>
      <c r="C4733">
        <v>15</v>
      </c>
      <c r="D4733">
        <v>0.5</v>
      </c>
      <c r="E4733">
        <v>30.5857142857</v>
      </c>
    </row>
    <row r="4734" spans="1:5" x14ac:dyDescent="0.2">
      <c r="A4734">
        <v>2013</v>
      </c>
      <c r="B4734">
        <v>12</v>
      </c>
      <c r="C4734">
        <v>16</v>
      </c>
      <c r="D4734">
        <v>1.9</v>
      </c>
      <c r="E4734">
        <v>28.9666666667</v>
      </c>
    </row>
    <row r="4735" spans="1:5" x14ac:dyDescent="0.2">
      <c r="A4735">
        <v>2013</v>
      </c>
      <c r="B4735">
        <v>12</v>
      </c>
      <c r="C4735">
        <v>17</v>
      </c>
      <c r="D4735">
        <v>5</v>
      </c>
      <c r="E4735">
        <v>28.5333333333</v>
      </c>
    </row>
    <row r="4736" spans="1:5" x14ac:dyDescent="0.2">
      <c r="A4736">
        <v>2013</v>
      </c>
      <c r="B4736">
        <v>12</v>
      </c>
      <c r="C4736">
        <v>18</v>
      </c>
      <c r="D4736">
        <v>18</v>
      </c>
      <c r="E4736">
        <v>28.52</v>
      </c>
    </row>
    <row r="4737" spans="1:5" x14ac:dyDescent="0.2">
      <c r="A4737">
        <v>2013</v>
      </c>
      <c r="B4737">
        <v>12</v>
      </c>
      <c r="C4737">
        <v>19</v>
      </c>
      <c r="D4737">
        <v>6.2</v>
      </c>
      <c r="E4737">
        <v>42.02</v>
      </c>
    </row>
    <row r="4738" spans="1:5" x14ac:dyDescent="0.2">
      <c r="A4738">
        <v>2013</v>
      </c>
      <c r="B4738">
        <v>12</v>
      </c>
      <c r="C4738">
        <v>20</v>
      </c>
      <c r="D4738">
        <v>7.3</v>
      </c>
      <c r="E4738">
        <v>30.212499999999999</v>
      </c>
    </row>
    <row r="4739" spans="1:5" x14ac:dyDescent="0.2">
      <c r="A4739">
        <v>2013</v>
      </c>
      <c r="B4739">
        <v>12</v>
      </c>
      <c r="C4739">
        <v>21</v>
      </c>
      <c r="D4739">
        <v>9.5</v>
      </c>
      <c r="E4739">
        <v>30.314285714299999</v>
      </c>
    </row>
    <row r="4740" spans="1:5" x14ac:dyDescent="0.2">
      <c r="A4740">
        <v>2013</v>
      </c>
      <c r="B4740">
        <v>12</v>
      </c>
      <c r="C4740">
        <v>22</v>
      </c>
      <c r="D4740">
        <v>7</v>
      </c>
      <c r="E4740">
        <v>30.5625</v>
      </c>
    </row>
    <row r="4741" spans="1:5" x14ac:dyDescent="0.2">
      <c r="A4741">
        <v>2013</v>
      </c>
      <c r="B4741">
        <v>12</v>
      </c>
      <c r="C4741">
        <v>23</v>
      </c>
      <c r="D4741">
        <v>10</v>
      </c>
      <c r="E4741">
        <v>40.740740740699998</v>
      </c>
    </row>
    <row r="4742" spans="1:5" x14ac:dyDescent="0.2">
      <c r="A4742">
        <v>2013</v>
      </c>
      <c r="B4742">
        <v>12</v>
      </c>
      <c r="C4742">
        <v>24</v>
      </c>
      <c r="D4742">
        <v>40.5</v>
      </c>
      <c r="E4742">
        <v>63.182000000000002</v>
      </c>
    </row>
    <row r="4743" spans="1:5" x14ac:dyDescent="0.2">
      <c r="A4743">
        <v>2013</v>
      </c>
      <c r="B4743">
        <v>12</v>
      </c>
      <c r="C4743">
        <v>25</v>
      </c>
      <c r="D4743">
        <v>0.7</v>
      </c>
      <c r="E4743">
        <v>55.65</v>
      </c>
    </row>
    <row r="4744" spans="1:5" x14ac:dyDescent="0.2">
      <c r="A4744">
        <v>2013</v>
      </c>
      <c r="B4744">
        <v>12</v>
      </c>
      <c r="C4744">
        <v>26</v>
      </c>
      <c r="D4744">
        <v>0.6</v>
      </c>
      <c r="E4744">
        <v>31.85</v>
      </c>
    </row>
    <row r="4745" spans="1:5" x14ac:dyDescent="0.2">
      <c r="A4745">
        <v>2013</v>
      </c>
      <c r="B4745">
        <v>12</v>
      </c>
      <c r="C4745">
        <v>27</v>
      </c>
      <c r="D4745">
        <v>5</v>
      </c>
      <c r="E4745">
        <v>30.4</v>
      </c>
    </row>
    <row r="4746" spans="1:5" x14ac:dyDescent="0.2">
      <c r="A4746">
        <v>2013</v>
      </c>
      <c r="B4746">
        <v>12</v>
      </c>
      <c r="C4746">
        <v>28</v>
      </c>
      <c r="D4746">
        <v>3.9</v>
      </c>
      <c r="E4746">
        <v>29.8</v>
      </c>
    </row>
    <row r="4747" spans="1:5" x14ac:dyDescent="0.2">
      <c r="A4747">
        <v>2013</v>
      </c>
      <c r="B4747">
        <v>12</v>
      </c>
      <c r="C4747">
        <v>29</v>
      </c>
      <c r="D4747">
        <v>10.7</v>
      </c>
    </row>
    <row r="4748" spans="1:5" x14ac:dyDescent="0.2">
      <c r="A4748">
        <v>2013</v>
      </c>
      <c r="B4748">
        <v>12</v>
      </c>
      <c r="C4748">
        <v>30</v>
      </c>
      <c r="D4748">
        <v>11.8</v>
      </c>
    </row>
    <row r="4749" spans="1:5" x14ac:dyDescent="0.2">
      <c r="A4749">
        <v>2013</v>
      </c>
      <c r="B4749">
        <v>12</v>
      </c>
      <c r="C4749">
        <v>31</v>
      </c>
      <c r="D4749">
        <v>4.0999999999999996</v>
      </c>
      <c r="E4749">
        <v>31.9</v>
      </c>
    </row>
    <row r="4750" spans="1:5" x14ac:dyDescent="0.2">
      <c r="A4750">
        <v>2014</v>
      </c>
      <c r="B4750">
        <v>1</v>
      </c>
      <c r="C4750">
        <v>1</v>
      </c>
      <c r="D4750">
        <v>1.2</v>
      </c>
      <c r="E4750">
        <v>31.333333333300001</v>
      </c>
    </row>
    <row r="4751" spans="1:5" x14ac:dyDescent="0.2">
      <c r="A4751">
        <v>2014</v>
      </c>
      <c r="B4751">
        <v>1</v>
      </c>
      <c r="C4751">
        <v>2</v>
      </c>
      <c r="D4751">
        <v>0.3</v>
      </c>
      <c r="E4751">
        <v>30</v>
      </c>
    </row>
    <row r="4752" spans="1:5" x14ac:dyDescent="0.2">
      <c r="A4752">
        <v>2014</v>
      </c>
      <c r="B4752">
        <v>1</v>
      </c>
      <c r="C4752">
        <v>3</v>
      </c>
      <c r="D4752">
        <v>0</v>
      </c>
    </row>
    <row r="4753" spans="1:5" x14ac:dyDescent="0.2">
      <c r="A4753">
        <v>2014</v>
      </c>
      <c r="B4753">
        <v>1</v>
      </c>
      <c r="C4753">
        <v>4</v>
      </c>
      <c r="D4753">
        <v>16.5</v>
      </c>
      <c r="E4753">
        <v>32.385714285699997</v>
      </c>
    </row>
    <row r="4754" spans="1:5" x14ac:dyDescent="0.2">
      <c r="A4754">
        <v>2014</v>
      </c>
      <c r="B4754">
        <v>1</v>
      </c>
      <c r="C4754">
        <v>5</v>
      </c>
      <c r="D4754">
        <v>3.2</v>
      </c>
      <c r="E4754">
        <v>31.845454545500001</v>
      </c>
    </row>
    <row r="4755" spans="1:5" x14ac:dyDescent="0.2">
      <c r="A4755">
        <v>2014</v>
      </c>
      <c r="B4755">
        <v>1</v>
      </c>
      <c r="C4755">
        <v>6</v>
      </c>
      <c r="D4755">
        <v>2</v>
      </c>
      <c r="E4755">
        <v>30.45</v>
      </c>
    </row>
    <row r="4756" spans="1:5" x14ac:dyDescent="0.2">
      <c r="A4756">
        <v>2014</v>
      </c>
      <c r="B4756">
        <v>1</v>
      </c>
      <c r="C4756">
        <v>7</v>
      </c>
      <c r="D4756">
        <v>3.9</v>
      </c>
      <c r="E4756">
        <v>29.8</v>
      </c>
    </row>
    <row r="4757" spans="1:5" x14ac:dyDescent="0.2">
      <c r="A4757">
        <v>2014</v>
      </c>
      <c r="B4757">
        <v>1</v>
      </c>
      <c r="C4757">
        <v>8</v>
      </c>
      <c r="D4757">
        <v>8.8000000000000007</v>
      </c>
      <c r="E4757">
        <v>29.3</v>
      </c>
    </row>
    <row r="4758" spans="1:5" x14ac:dyDescent="0.2">
      <c r="A4758">
        <v>2014</v>
      </c>
      <c r="B4758">
        <v>1</v>
      </c>
      <c r="C4758">
        <v>9</v>
      </c>
      <c r="D4758">
        <v>11.8</v>
      </c>
      <c r="E4758">
        <v>31.222222222199999</v>
      </c>
    </row>
    <row r="4759" spans="1:5" x14ac:dyDescent="0.2">
      <c r="A4759">
        <v>2014</v>
      </c>
      <c r="B4759">
        <v>1</v>
      </c>
      <c r="C4759">
        <v>10</v>
      </c>
      <c r="D4759">
        <v>11</v>
      </c>
      <c r="E4759">
        <v>30.675000000000001</v>
      </c>
    </row>
    <row r="4760" spans="1:5" x14ac:dyDescent="0.2">
      <c r="A4760">
        <v>2014</v>
      </c>
      <c r="B4760">
        <v>1</v>
      </c>
      <c r="C4760">
        <v>11</v>
      </c>
      <c r="D4760">
        <v>1.3</v>
      </c>
      <c r="E4760">
        <v>32.635714285699997</v>
      </c>
    </row>
    <row r="4761" spans="1:5" x14ac:dyDescent="0.2">
      <c r="A4761">
        <v>2014</v>
      </c>
      <c r="B4761">
        <v>1</v>
      </c>
      <c r="C4761">
        <v>12</v>
      </c>
      <c r="D4761">
        <v>0</v>
      </c>
      <c r="E4761">
        <v>29.4</v>
      </c>
    </row>
    <row r="4762" spans="1:5" x14ac:dyDescent="0.2">
      <c r="A4762">
        <v>2014</v>
      </c>
      <c r="B4762">
        <v>1</v>
      </c>
      <c r="C4762">
        <v>13</v>
      </c>
      <c r="D4762">
        <v>3.5</v>
      </c>
      <c r="E4762">
        <v>28.9</v>
      </c>
    </row>
    <row r="4763" spans="1:5" x14ac:dyDescent="0.2">
      <c r="A4763">
        <v>2014</v>
      </c>
      <c r="B4763">
        <v>1</v>
      </c>
      <c r="C4763">
        <v>14</v>
      </c>
      <c r="D4763">
        <v>0.6</v>
      </c>
      <c r="E4763">
        <v>29.2</v>
      </c>
    </row>
    <row r="4764" spans="1:5" x14ac:dyDescent="0.2">
      <c r="A4764">
        <v>2014</v>
      </c>
      <c r="B4764">
        <v>1</v>
      </c>
      <c r="C4764">
        <v>15</v>
      </c>
      <c r="D4764">
        <v>0.3</v>
      </c>
      <c r="E4764">
        <v>28.5</v>
      </c>
    </row>
    <row r="4765" spans="1:5" x14ac:dyDescent="0.2">
      <c r="A4765">
        <v>2014</v>
      </c>
      <c r="B4765">
        <v>1</v>
      </c>
      <c r="C4765">
        <v>16</v>
      </c>
      <c r="D4765">
        <v>1.5</v>
      </c>
    </row>
    <row r="4766" spans="1:5" x14ac:dyDescent="0.2">
      <c r="A4766">
        <v>2014</v>
      </c>
      <c r="B4766">
        <v>1</v>
      </c>
      <c r="C4766">
        <v>17</v>
      </c>
      <c r="D4766">
        <v>0.9</v>
      </c>
    </row>
    <row r="4767" spans="1:5" x14ac:dyDescent="0.2">
      <c r="A4767">
        <v>2014</v>
      </c>
      <c r="B4767">
        <v>1</v>
      </c>
      <c r="C4767">
        <v>18</v>
      </c>
      <c r="D4767">
        <v>0.2</v>
      </c>
    </row>
    <row r="4768" spans="1:5" x14ac:dyDescent="0.2">
      <c r="A4768">
        <v>2014</v>
      </c>
      <c r="B4768">
        <v>1</v>
      </c>
      <c r="C4768">
        <v>19</v>
      </c>
      <c r="D4768">
        <v>0</v>
      </c>
    </row>
    <row r="4769" spans="1:5" x14ac:dyDescent="0.2">
      <c r="A4769">
        <v>2014</v>
      </c>
      <c r="B4769">
        <v>1</v>
      </c>
      <c r="C4769">
        <v>20</v>
      </c>
      <c r="D4769">
        <v>1.4</v>
      </c>
    </row>
    <row r="4770" spans="1:5" x14ac:dyDescent="0.2">
      <c r="A4770">
        <v>2014</v>
      </c>
      <c r="B4770">
        <v>1</v>
      </c>
      <c r="C4770">
        <v>21</v>
      </c>
      <c r="D4770">
        <v>11.7</v>
      </c>
    </row>
    <row r="4771" spans="1:5" x14ac:dyDescent="0.2">
      <c r="A4771">
        <v>2014</v>
      </c>
      <c r="B4771">
        <v>1</v>
      </c>
      <c r="C4771">
        <v>22</v>
      </c>
      <c r="D4771">
        <v>0.1</v>
      </c>
    </row>
    <row r="4772" spans="1:5" x14ac:dyDescent="0.2">
      <c r="A4772">
        <v>2014</v>
      </c>
      <c r="B4772">
        <v>1</v>
      </c>
      <c r="C4772">
        <v>23</v>
      </c>
      <c r="D4772">
        <v>0.2</v>
      </c>
      <c r="E4772">
        <v>27</v>
      </c>
    </row>
    <row r="4773" spans="1:5" x14ac:dyDescent="0.2">
      <c r="A4773">
        <v>2014</v>
      </c>
      <c r="B4773">
        <v>1</v>
      </c>
      <c r="C4773">
        <v>24</v>
      </c>
      <c r="D4773">
        <v>13.4</v>
      </c>
      <c r="E4773">
        <v>30.38</v>
      </c>
    </row>
    <row r="4774" spans="1:5" x14ac:dyDescent="0.2">
      <c r="A4774">
        <v>2014</v>
      </c>
      <c r="B4774">
        <v>1</v>
      </c>
      <c r="C4774">
        <v>25</v>
      </c>
      <c r="D4774">
        <v>4.0999999999999996</v>
      </c>
      <c r="E4774">
        <v>29.116666666699999</v>
      </c>
    </row>
    <row r="4775" spans="1:5" x14ac:dyDescent="0.2">
      <c r="A4775">
        <v>2014</v>
      </c>
      <c r="B4775">
        <v>1</v>
      </c>
      <c r="C4775">
        <v>26</v>
      </c>
      <c r="D4775">
        <v>12.6</v>
      </c>
      <c r="E4775">
        <v>27.95</v>
      </c>
    </row>
    <row r="4776" spans="1:5" x14ac:dyDescent="0.2">
      <c r="A4776">
        <v>2014</v>
      </c>
      <c r="B4776">
        <v>1</v>
      </c>
      <c r="C4776">
        <v>27</v>
      </c>
      <c r="D4776">
        <v>2.8</v>
      </c>
      <c r="E4776">
        <v>30.274999999999999</v>
      </c>
    </row>
    <row r="4777" spans="1:5" x14ac:dyDescent="0.2">
      <c r="A4777">
        <v>2014</v>
      </c>
      <c r="B4777">
        <v>1</v>
      </c>
      <c r="C4777">
        <v>28</v>
      </c>
      <c r="D4777">
        <v>3.5</v>
      </c>
      <c r="E4777">
        <v>27.7</v>
      </c>
    </row>
    <row r="4778" spans="1:5" x14ac:dyDescent="0.2">
      <c r="A4778">
        <v>2014</v>
      </c>
      <c r="B4778">
        <v>1</v>
      </c>
      <c r="C4778">
        <v>29</v>
      </c>
      <c r="D4778">
        <v>2.9</v>
      </c>
      <c r="E4778">
        <v>27.82</v>
      </c>
    </row>
    <row r="4779" spans="1:5" x14ac:dyDescent="0.2">
      <c r="A4779">
        <v>2014</v>
      </c>
      <c r="B4779">
        <v>1</v>
      </c>
      <c r="C4779">
        <v>30</v>
      </c>
      <c r="D4779">
        <v>2.1</v>
      </c>
      <c r="E4779">
        <v>28.45</v>
      </c>
    </row>
    <row r="4780" spans="1:5" x14ac:dyDescent="0.2">
      <c r="A4780">
        <v>2014</v>
      </c>
      <c r="B4780">
        <v>1</v>
      </c>
      <c r="C4780">
        <v>31</v>
      </c>
      <c r="D4780">
        <v>5.8</v>
      </c>
      <c r="E4780">
        <v>27.44</v>
      </c>
    </row>
    <row r="4781" spans="1:5" x14ac:dyDescent="0.2">
      <c r="A4781">
        <v>2014</v>
      </c>
      <c r="B4781">
        <v>2</v>
      </c>
      <c r="C4781">
        <v>1</v>
      </c>
      <c r="D4781">
        <v>2.2000000000000002</v>
      </c>
      <c r="E4781">
        <v>28.887499999999999</v>
      </c>
    </row>
    <row r="4782" spans="1:5" x14ac:dyDescent="0.2">
      <c r="A4782">
        <v>2014</v>
      </c>
      <c r="B4782">
        <v>2</v>
      </c>
      <c r="C4782">
        <v>2</v>
      </c>
      <c r="D4782">
        <v>0.7</v>
      </c>
      <c r="E4782">
        <v>26.9666666667</v>
      </c>
    </row>
    <row r="4783" spans="1:5" x14ac:dyDescent="0.2">
      <c r="A4783">
        <v>2014</v>
      </c>
      <c r="B4783">
        <v>2</v>
      </c>
      <c r="C4783">
        <v>3</v>
      </c>
      <c r="D4783">
        <v>11.2</v>
      </c>
      <c r="E4783">
        <v>30.063636363600001</v>
      </c>
    </row>
    <row r="4784" spans="1:5" x14ac:dyDescent="0.2">
      <c r="A4784">
        <v>2014</v>
      </c>
      <c r="B4784">
        <v>2</v>
      </c>
      <c r="C4784">
        <v>4</v>
      </c>
      <c r="D4784">
        <v>0.7</v>
      </c>
      <c r="E4784">
        <v>27.42</v>
      </c>
    </row>
    <row r="4785" spans="1:5" x14ac:dyDescent="0.2">
      <c r="A4785">
        <v>2014</v>
      </c>
      <c r="B4785">
        <v>2</v>
      </c>
      <c r="C4785">
        <v>5</v>
      </c>
      <c r="D4785">
        <v>12</v>
      </c>
      <c r="E4785">
        <v>27.2</v>
      </c>
    </row>
    <row r="4786" spans="1:5" x14ac:dyDescent="0.2">
      <c r="A4786">
        <v>2014</v>
      </c>
      <c r="B4786">
        <v>2</v>
      </c>
      <c r="C4786">
        <v>6</v>
      </c>
      <c r="D4786">
        <v>34.799999999999997</v>
      </c>
      <c r="E4786">
        <v>41.922727272700001</v>
      </c>
    </row>
    <row r="4787" spans="1:5" x14ac:dyDescent="0.2">
      <c r="A4787">
        <v>2014</v>
      </c>
      <c r="B4787">
        <v>2</v>
      </c>
      <c r="C4787">
        <v>7</v>
      </c>
      <c r="D4787">
        <v>4.5999999999999996</v>
      </c>
      <c r="E4787">
        <v>67.946464646500004</v>
      </c>
    </row>
    <row r="4788" spans="1:5" x14ac:dyDescent="0.2">
      <c r="A4788">
        <v>2014</v>
      </c>
      <c r="B4788">
        <v>2</v>
      </c>
      <c r="C4788">
        <v>8</v>
      </c>
      <c r="D4788">
        <v>0.8</v>
      </c>
      <c r="E4788">
        <v>30.093181818200001</v>
      </c>
    </row>
    <row r="4789" spans="1:5" x14ac:dyDescent="0.2">
      <c r="A4789">
        <v>2014</v>
      </c>
      <c r="B4789">
        <v>2</v>
      </c>
      <c r="C4789">
        <v>9</v>
      </c>
      <c r="D4789">
        <v>2.5</v>
      </c>
      <c r="E4789">
        <v>28.275862068999999</v>
      </c>
    </row>
    <row r="4790" spans="1:5" x14ac:dyDescent="0.2">
      <c r="A4790">
        <v>2014</v>
      </c>
      <c r="B4790">
        <v>2</v>
      </c>
      <c r="C4790">
        <v>10</v>
      </c>
      <c r="D4790">
        <v>3.7</v>
      </c>
      <c r="E4790">
        <v>28</v>
      </c>
    </row>
    <row r="4791" spans="1:5" x14ac:dyDescent="0.2">
      <c r="A4791">
        <v>2014</v>
      </c>
      <c r="B4791">
        <v>2</v>
      </c>
      <c r="C4791">
        <v>11</v>
      </c>
      <c r="D4791">
        <v>3.1</v>
      </c>
      <c r="E4791">
        <v>27.687999999999999</v>
      </c>
    </row>
    <row r="4792" spans="1:5" x14ac:dyDescent="0.2">
      <c r="A4792">
        <v>2014</v>
      </c>
      <c r="B4792">
        <v>2</v>
      </c>
      <c r="C4792">
        <v>12</v>
      </c>
      <c r="D4792">
        <v>3.4</v>
      </c>
      <c r="E4792">
        <v>28.943243243200001</v>
      </c>
    </row>
    <row r="4793" spans="1:5" x14ac:dyDescent="0.2">
      <c r="A4793">
        <v>2014</v>
      </c>
      <c r="B4793">
        <v>2</v>
      </c>
      <c r="C4793">
        <v>13</v>
      </c>
      <c r="D4793">
        <v>0.2</v>
      </c>
      <c r="E4793">
        <v>26.9906976744</v>
      </c>
    </row>
    <row r="4794" spans="1:5" x14ac:dyDescent="0.2">
      <c r="A4794">
        <v>2014</v>
      </c>
      <c r="B4794">
        <v>2</v>
      </c>
      <c r="C4794">
        <v>14</v>
      </c>
      <c r="D4794">
        <v>0.2</v>
      </c>
      <c r="E4794">
        <v>26.840540540500001</v>
      </c>
    </row>
    <row r="4795" spans="1:5" x14ac:dyDescent="0.2">
      <c r="A4795">
        <v>2014</v>
      </c>
      <c r="B4795">
        <v>2</v>
      </c>
      <c r="C4795">
        <v>15</v>
      </c>
      <c r="D4795">
        <v>4.7</v>
      </c>
      <c r="E4795">
        <v>26.956410256400002</v>
      </c>
    </row>
    <row r="4796" spans="1:5" x14ac:dyDescent="0.2">
      <c r="A4796">
        <v>2014</v>
      </c>
      <c r="B4796">
        <v>2</v>
      </c>
      <c r="C4796">
        <v>16</v>
      </c>
      <c r="D4796">
        <v>2</v>
      </c>
      <c r="E4796">
        <v>26.718181818200001</v>
      </c>
    </row>
    <row r="4797" spans="1:5" x14ac:dyDescent="0.2">
      <c r="A4797">
        <v>2014</v>
      </c>
      <c r="B4797">
        <v>2</v>
      </c>
      <c r="C4797">
        <v>17</v>
      </c>
      <c r="D4797">
        <v>9.6</v>
      </c>
      <c r="E4797">
        <v>27.3</v>
      </c>
    </row>
    <row r="4798" spans="1:5" x14ac:dyDescent="0.2">
      <c r="A4798">
        <v>2014</v>
      </c>
      <c r="B4798">
        <v>2</v>
      </c>
      <c r="C4798">
        <v>18</v>
      </c>
      <c r="D4798">
        <v>7.5</v>
      </c>
      <c r="E4798">
        <v>30.080769230800001</v>
      </c>
    </row>
    <row r="4799" spans="1:5" x14ac:dyDescent="0.2">
      <c r="A4799">
        <v>2014</v>
      </c>
      <c r="B4799">
        <v>2</v>
      </c>
      <c r="C4799">
        <v>19</v>
      </c>
      <c r="D4799">
        <v>3.2</v>
      </c>
      <c r="E4799">
        <v>28.864000000000001</v>
      </c>
    </row>
    <row r="4800" spans="1:5" x14ac:dyDescent="0.2">
      <c r="A4800">
        <v>2014</v>
      </c>
      <c r="B4800">
        <v>2</v>
      </c>
      <c r="C4800">
        <v>20</v>
      </c>
      <c r="D4800">
        <v>2.5</v>
      </c>
      <c r="E4800">
        <v>28.8</v>
      </c>
    </row>
    <row r="4801" spans="1:5" x14ac:dyDescent="0.2">
      <c r="A4801">
        <v>2014</v>
      </c>
      <c r="B4801">
        <v>2</v>
      </c>
      <c r="C4801">
        <v>21</v>
      </c>
      <c r="D4801">
        <v>7.5</v>
      </c>
      <c r="E4801">
        <v>28.758064516099999</v>
      </c>
    </row>
    <row r="4802" spans="1:5" x14ac:dyDescent="0.2">
      <c r="A4802">
        <v>2014</v>
      </c>
      <c r="B4802">
        <v>2</v>
      </c>
      <c r="C4802">
        <v>22</v>
      </c>
      <c r="D4802">
        <v>0.3</v>
      </c>
      <c r="E4802">
        <v>28.78125</v>
      </c>
    </row>
    <row r="4803" spans="1:5" x14ac:dyDescent="0.2">
      <c r="A4803">
        <v>2014</v>
      </c>
      <c r="B4803">
        <v>2</v>
      </c>
      <c r="C4803">
        <v>23</v>
      </c>
      <c r="D4803">
        <v>7.4</v>
      </c>
      <c r="E4803">
        <v>27.923999999999999</v>
      </c>
    </row>
    <row r="4804" spans="1:5" x14ac:dyDescent="0.2">
      <c r="A4804">
        <v>2014</v>
      </c>
      <c r="B4804">
        <v>2</v>
      </c>
      <c r="C4804">
        <v>24</v>
      </c>
      <c r="D4804">
        <v>0.7</v>
      </c>
      <c r="E4804">
        <v>28.225000000000001</v>
      </c>
    </row>
    <row r="4805" spans="1:5" x14ac:dyDescent="0.2">
      <c r="A4805">
        <v>2014</v>
      </c>
      <c r="B4805">
        <v>2</v>
      </c>
      <c r="C4805">
        <v>25</v>
      </c>
      <c r="D4805">
        <v>0.5</v>
      </c>
      <c r="E4805">
        <v>27.4666666667</v>
      </c>
    </row>
    <row r="4806" spans="1:5" x14ac:dyDescent="0.2">
      <c r="A4806">
        <v>2014</v>
      </c>
      <c r="B4806">
        <v>2</v>
      </c>
      <c r="C4806">
        <v>26</v>
      </c>
      <c r="D4806">
        <v>0.8</v>
      </c>
      <c r="E4806">
        <v>27.566666666700002</v>
      </c>
    </row>
    <row r="4807" spans="1:5" x14ac:dyDescent="0.2">
      <c r="A4807">
        <v>2014</v>
      </c>
      <c r="B4807">
        <v>2</v>
      </c>
      <c r="C4807">
        <v>27</v>
      </c>
      <c r="D4807">
        <v>2.8</v>
      </c>
      <c r="E4807">
        <v>27.2</v>
      </c>
    </row>
    <row r="4808" spans="1:5" x14ac:dyDescent="0.2">
      <c r="A4808">
        <v>2014</v>
      </c>
      <c r="B4808">
        <v>2</v>
      </c>
      <c r="C4808">
        <v>28</v>
      </c>
      <c r="D4808">
        <v>9.8000000000000007</v>
      </c>
      <c r="E4808">
        <v>28.5333333333</v>
      </c>
    </row>
    <row r="4809" spans="1:5" x14ac:dyDescent="0.2">
      <c r="A4809">
        <v>2014</v>
      </c>
      <c r="B4809">
        <v>3</v>
      </c>
      <c r="C4809">
        <v>1</v>
      </c>
      <c r="D4809">
        <v>5.9</v>
      </c>
      <c r="E4809">
        <v>29.9666666667</v>
      </c>
    </row>
    <row r="4810" spans="1:5" x14ac:dyDescent="0.2">
      <c r="A4810">
        <v>2014</v>
      </c>
      <c r="B4810">
        <v>3</v>
      </c>
      <c r="C4810">
        <v>2</v>
      </c>
      <c r="D4810">
        <v>0</v>
      </c>
      <c r="E4810">
        <v>27.866666666699999</v>
      </c>
    </row>
    <row r="4811" spans="1:5" x14ac:dyDescent="0.2">
      <c r="A4811">
        <v>2014</v>
      </c>
      <c r="B4811">
        <v>3</v>
      </c>
      <c r="C4811">
        <v>3</v>
      </c>
      <c r="D4811">
        <v>0.1</v>
      </c>
      <c r="E4811">
        <v>28.125</v>
      </c>
    </row>
    <row r="4812" spans="1:5" x14ac:dyDescent="0.2">
      <c r="A4812">
        <v>2014</v>
      </c>
      <c r="B4812">
        <v>3</v>
      </c>
      <c r="C4812">
        <v>4</v>
      </c>
      <c r="D4812">
        <v>0</v>
      </c>
      <c r="E4812">
        <v>27.68</v>
      </c>
    </row>
    <row r="4813" spans="1:5" x14ac:dyDescent="0.2">
      <c r="A4813">
        <v>2014</v>
      </c>
      <c r="B4813">
        <v>3</v>
      </c>
      <c r="C4813">
        <v>5</v>
      </c>
      <c r="D4813">
        <v>0</v>
      </c>
      <c r="E4813">
        <v>26.85</v>
      </c>
    </row>
    <row r="4814" spans="1:5" x14ac:dyDescent="0.2">
      <c r="A4814">
        <v>2014</v>
      </c>
      <c r="B4814">
        <v>3</v>
      </c>
      <c r="C4814">
        <v>6</v>
      </c>
      <c r="D4814">
        <v>0.1</v>
      </c>
      <c r="E4814">
        <v>26.925000000000001</v>
      </c>
    </row>
    <row r="4815" spans="1:5" x14ac:dyDescent="0.2">
      <c r="A4815">
        <v>2014</v>
      </c>
      <c r="B4815">
        <v>3</v>
      </c>
      <c r="C4815">
        <v>7</v>
      </c>
      <c r="D4815">
        <v>5.4</v>
      </c>
      <c r="E4815">
        <v>28.066666666700002</v>
      </c>
    </row>
    <row r="4816" spans="1:5" x14ac:dyDescent="0.2">
      <c r="A4816">
        <v>2014</v>
      </c>
      <c r="B4816">
        <v>3</v>
      </c>
      <c r="C4816">
        <v>8</v>
      </c>
      <c r="D4816">
        <v>4.9000000000000004</v>
      </c>
      <c r="E4816">
        <v>29.1</v>
      </c>
    </row>
    <row r="4817" spans="1:5" x14ac:dyDescent="0.2">
      <c r="A4817">
        <v>2014</v>
      </c>
      <c r="B4817">
        <v>3</v>
      </c>
      <c r="C4817">
        <v>9</v>
      </c>
      <c r="D4817">
        <v>2</v>
      </c>
      <c r="E4817">
        <v>31.08</v>
      </c>
    </row>
    <row r="4818" spans="1:5" x14ac:dyDescent="0.2">
      <c r="A4818">
        <v>2014</v>
      </c>
      <c r="B4818">
        <v>3</v>
      </c>
      <c r="C4818">
        <v>10</v>
      </c>
      <c r="D4818">
        <v>3.4</v>
      </c>
      <c r="E4818">
        <v>27.774999999999999</v>
      </c>
    </row>
    <row r="4819" spans="1:5" x14ac:dyDescent="0.2">
      <c r="A4819">
        <v>2014</v>
      </c>
      <c r="B4819">
        <v>3</v>
      </c>
      <c r="C4819">
        <v>11</v>
      </c>
      <c r="D4819">
        <v>4.0999999999999996</v>
      </c>
      <c r="E4819">
        <v>28.08</v>
      </c>
    </row>
    <row r="4820" spans="1:5" x14ac:dyDescent="0.2">
      <c r="A4820">
        <v>2014</v>
      </c>
      <c r="B4820">
        <v>3</v>
      </c>
      <c r="C4820">
        <v>12</v>
      </c>
      <c r="D4820">
        <v>3</v>
      </c>
      <c r="E4820">
        <v>27.925000000000001</v>
      </c>
    </row>
    <row r="4821" spans="1:5" x14ac:dyDescent="0.2">
      <c r="A4821">
        <v>2014</v>
      </c>
      <c r="B4821">
        <v>3</v>
      </c>
      <c r="C4821">
        <v>13</v>
      </c>
      <c r="D4821">
        <v>0.6</v>
      </c>
      <c r="E4821">
        <v>27.15</v>
      </c>
    </row>
    <row r="4822" spans="1:5" x14ac:dyDescent="0.2">
      <c r="A4822">
        <v>2014</v>
      </c>
      <c r="B4822">
        <v>3</v>
      </c>
      <c r="C4822">
        <v>14</v>
      </c>
      <c r="D4822">
        <v>7.7</v>
      </c>
      <c r="E4822">
        <v>27.2</v>
      </c>
    </row>
    <row r="4823" spans="1:5" x14ac:dyDescent="0.2">
      <c r="A4823">
        <v>2014</v>
      </c>
      <c r="B4823">
        <v>3</v>
      </c>
      <c r="C4823">
        <v>15</v>
      </c>
      <c r="D4823">
        <v>0</v>
      </c>
      <c r="E4823">
        <v>27.2</v>
      </c>
    </row>
    <row r="4824" spans="1:5" x14ac:dyDescent="0.2">
      <c r="A4824">
        <v>2014</v>
      </c>
      <c r="B4824">
        <v>3</v>
      </c>
      <c r="C4824">
        <v>16</v>
      </c>
      <c r="D4824">
        <v>0</v>
      </c>
      <c r="E4824">
        <v>26.86</v>
      </c>
    </row>
    <row r="4825" spans="1:5" x14ac:dyDescent="0.2">
      <c r="A4825">
        <v>2014</v>
      </c>
      <c r="B4825">
        <v>3</v>
      </c>
      <c r="C4825">
        <v>17</v>
      </c>
      <c r="D4825">
        <v>0.5</v>
      </c>
      <c r="E4825">
        <v>26.633333333300001</v>
      </c>
    </row>
    <row r="4826" spans="1:5" x14ac:dyDescent="0.2">
      <c r="A4826">
        <v>2014</v>
      </c>
      <c r="B4826">
        <v>3</v>
      </c>
      <c r="C4826">
        <v>18</v>
      </c>
      <c r="D4826">
        <v>0</v>
      </c>
      <c r="E4826">
        <v>26.76</v>
      </c>
    </row>
    <row r="4827" spans="1:5" x14ac:dyDescent="0.2">
      <c r="A4827">
        <v>2014</v>
      </c>
      <c r="B4827">
        <v>3</v>
      </c>
      <c r="C4827">
        <v>19</v>
      </c>
      <c r="D4827">
        <v>0</v>
      </c>
      <c r="E4827">
        <v>26.22</v>
      </c>
    </row>
    <row r="4828" spans="1:5" x14ac:dyDescent="0.2">
      <c r="A4828">
        <v>2014</v>
      </c>
      <c r="B4828">
        <v>3</v>
      </c>
      <c r="C4828">
        <v>20</v>
      </c>
      <c r="D4828">
        <v>0</v>
      </c>
      <c r="E4828">
        <v>26</v>
      </c>
    </row>
    <row r="4829" spans="1:5" x14ac:dyDescent="0.2">
      <c r="A4829">
        <v>2014</v>
      </c>
      <c r="B4829">
        <v>3</v>
      </c>
      <c r="C4829">
        <v>21</v>
      </c>
      <c r="D4829">
        <v>0.7</v>
      </c>
      <c r="E4829">
        <v>25.877777777799999</v>
      </c>
    </row>
    <row r="4830" spans="1:5" x14ac:dyDescent="0.2">
      <c r="A4830">
        <v>2014</v>
      </c>
      <c r="B4830">
        <v>3</v>
      </c>
      <c r="C4830">
        <v>22</v>
      </c>
      <c r="D4830">
        <v>0</v>
      </c>
      <c r="E4830">
        <v>26.2</v>
      </c>
    </row>
    <row r="4831" spans="1:5" x14ac:dyDescent="0.2">
      <c r="A4831">
        <v>2014</v>
      </c>
      <c r="B4831">
        <v>3</v>
      </c>
      <c r="C4831">
        <v>23</v>
      </c>
      <c r="D4831">
        <v>0</v>
      </c>
      <c r="E4831">
        <v>26.34</v>
      </c>
    </row>
    <row r="4832" spans="1:5" x14ac:dyDescent="0.2">
      <c r="A4832">
        <v>2014</v>
      </c>
      <c r="B4832">
        <v>3</v>
      </c>
      <c r="C4832">
        <v>24</v>
      </c>
      <c r="D4832">
        <v>0</v>
      </c>
      <c r="E4832">
        <v>25.55</v>
      </c>
    </row>
    <row r="4833" spans="1:5" x14ac:dyDescent="0.2">
      <c r="A4833">
        <v>2014</v>
      </c>
      <c r="B4833">
        <v>3</v>
      </c>
      <c r="C4833">
        <v>25</v>
      </c>
      <c r="D4833">
        <v>0</v>
      </c>
      <c r="E4833">
        <v>25.675000000000001</v>
      </c>
    </row>
    <row r="4834" spans="1:5" x14ac:dyDescent="0.2">
      <c r="A4834">
        <v>2014</v>
      </c>
      <c r="B4834">
        <v>3</v>
      </c>
      <c r="C4834">
        <v>26</v>
      </c>
      <c r="D4834">
        <v>0</v>
      </c>
      <c r="E4834">
        <v>25.375</v>
      </c>
    </row>
    <row r="4835" spans="1:5" x14ac:dyDescent="0.2">
      <c r="A4835">
        <v>2014</v>
      </c>
      <c r="B4835">
        <v>3</v>
      </c>
      <c r="C4835">
        <v>27</v>
      </c>
      <c r="D4835">
        <v>6.1</v>
      </c>
      <c r="E4835">
        <v>25.68</v>
      </c>
    </row>
    <row r="4836" spans="1:5" x14ac:dyDescent="0.2">
      <c r="A4836">
        <v>2014</v>
      </c>
      <c r="B4836">
        <v>3</v>
      </c>
      <c r="C4836">
        <v>28</v>
      </c>
      <c r="D4836">
        <v>0.8</v>
      </c>
      <c r="E4836">
        <v>26.72</v>
      </c>
    </row>
    <row r="4837" spans="1:5" x14ac:dyDescent="0.2">
      <c r="A4837">
        <v>2014</v>
      </c>
      <c r="B4837">
        <v>3</v>
      </c>
      <c r="C4837">
        <v>29</v>
      </c>
      <c r="D4837">
        <v>0.3</v>
      </c>
      <c r="E4837">
        <v>25.916666666699999</v>
      </c>
    </row>
    <row r="4838" spans="1:5" x14ac:dyDescent="0.2">
      <c r="A4838">
        <v>2014</v>
      </c>
      <c r="B4838">
        <v>3</v>
      </c>
      <c r="C4838">
        <v>30</v>
      </c>
      <c r="D4838">
        <v>7.6</v>
      </c>
      <c r="E4838">
        <v>26.35</v>
      </c>
    </row>
    <row r="4839" spans="1:5" x14ac:dyDescent="0.2">
      <c r="A4839">
        <v>2014</v>
      </c>
      <c r="B4839">
        <v>3</v>
      </c>
      <c r="C4839">
        <v>31</v>
      </c>
      <c r="D4839">
        <v>0</v>
      </c>
      <c r="E4839">
        <v>25.422222222199998</v>
      </c>
    </row>
    <row r="4840" spans="1:5" x14ac:dyDescent="0.2">
      <c r="A4840">
        <v>2014</v>
      </c>
      <c r="B4840">
        <v>4</v>
      </c>
      <c r="C4840">
        <v>1</v>
      </c>
      <c r="D4840">
        <v>0</v>
      </c>
      <c r="E4840">
        <v>25.4</v>
      </c>
    </row>
    <row r="4841" spans="1:5" x14ac:dyDescent="0.2">
      <c r="A4841">
        <v>2014</v>
      </c>
      <c r="B4841">
        <v>4</v>
      </c>
      <c r="C4841">
        <v>2</v>
      </c>
      <c r="D4841">
        <v>0</v>
      </c>
      <c r="E4841">
        <v>25.15</v>
      </c>
    </row>
    <row r="4842" spans="1:5" x14ac:dyDescent="0.2">
      <c r="A4842">
        <v>2014</v>
      </c>
      <c r="B4842">
        <v>4</v>
      </c>
      <c r="C4842">
        <v>3</v>
      </c>
      <c r="D4842">
        <v>0</v>
      </c>
      <c r="E4842">
        <v>25.74</v>
      </c>
    </row>
    <row r="4843" spans="1:5" x14ac:dyDescent="0.2">
      <c r="A4843">
        <v>2014</v>
      </c>
      <c r="B4843">
        <v>4</v>
      </c>
      <c r="C4843">
        <v>4</v>
      </c>
      <c r="D4843">
        <v>0</v>
      </c>
      <c r="E4843">
        <v>25.125</v>
      </c>
    </row>
    <row r="4844" spans="1:5" x14ac:dyDescent="0.2">
      <c r="A4844">
        <v>2014</v>
      </c>
      <c r="B4844">
        <v>4</v>
      </c>
      <c r="C4844">
        <v>5</v>
      </c>
      <c r="D4844">
        <v>1.5</v>
      </c>
      <c r="E4844">
        <v>24.637499999999999</v>
      </c>
    </row>
    <row r="4845" spans="1:5" x14ac:dyDescent="0.2">
      <c r="A4845">
        <v>2014</v>
      </c>
      <c r="B4845">
        <v>4</v>
      </c>
      <c r="C4845">
        <v>6</v>
      </c>
      <c r="D4845">
        <v>3.9</v>
      </c>
      <c r="E4845">
        <v>25.08</v>
      </c>
    </row>
    <row r="4846" spans="1:5" x14ac:dyDescent="0.2">
      <c r="A4846">
        <v>2014</v>
      </c>
      <c r="B4846">
        <v>4</v>
      </c>
      <c r="C4846">
        <v>7</v>
      </c>
      <c r="D4846">
        <v>0</v>
      </c>
      <c r="E4846">
        <v>24.814285714299999</v>
      </c>
    </row>
    <row r="4847" spans="1:5" x14ac:dyDescent="0.2">
      <c r="A4847">
        <v>2014</v>
      </c>
      <c r="B4847">
        <v>4</v>
      </c>
      <c r="C4847">
        <v>8</v>
      </c>
      <c r="D4847">
        <v>0</v>
      </c>
      <c r="E4847">
        <v>24.612500000000001</v>
      </c>
    </row>
    <row r="4848" spans="1:5" x14ac:dyDescent="0.2">
      <c r="A4848">
        <v>2014</v>
      </c>
      <c r="B4848">
        <v>4</v>
      </c>
      <c r="C4848">
        <v>9</v>
      </c>
      <c r="D4848">
        <v>0</v>
      </c>
      <c r="E4848">
        <v>24.39</v>
      </c>
    </row>
    <row r="4849" spans="1:5" x14ac:dyDescent="0.2">
      <c r="A4849">
        <v>2014</v>
      </c>
      <c r="B4849">
        <v>4</v>
      </c>
      <c r="C4849">
        <v>10</v>
      </c>
      <c r="D4849">
        <v>0</v>
      </c>
      <c r="E4849">
        <v>24.4777777778</v>
      </c>
    </row>
    <row r="4850" spans="1:5" x14ac:dyDescent="0.2">
      <c r="A4850">
        <v>2014</v>
      </c>
      <c r="B4850">
        <v>4</v>
      </c>
      <c r="C4850">
        <v>11</v>
      </c>
      <c r="D4850">
        <v>1.5</v>
      </c>
      <c r="E4850">
        <v>24.385714285700001</v>
      </c>
    </row>
    <row r="4851" spans="1:5" x14ac:dyDescent="0.2">
      <c r="A4851">
        <v>2014</v>
      </c>
      <c r="B4851">
        <v>4</v>
      </c>
      <c r="C4851">
        <v>12</v>
      </c>
      <c r="D4851">
        <v>3</v>
      </c>
      <c r="E4851">
        <v>24.983333333299999</v>
      </c>
    </row>
    <row r="4852" spans="1:5" x14ac:dyDescent="0.2">
      <c r="A4852">
        <v>2014</v>
      </c>
      <c r="B4852">
        <v>4</v>
      </c>
      <c r="C4852">
        <v>13</v>
      </c>
      <c r="D4852">
        <v>0.1</v>
      </c>
      <c r="E4852">
        <v>25.266666666700001</v>
      </c>
    </row>
    <row r="4853" spans="1:5" x14ac:dyDescent="0.2">
      <c r="A4853">
        <v>2014</v>
      </c>
      <c r="B4853">
        <v>4</v>
      </c>
      <c r="C4853">
        <v>14</v>
      </c>
      <c r="D4853">
        <v>2</v>
      </c>
      <c r="E4853">
        <v>24.31</v>
      </c>
    </row>
    <row r="4854" spans="1:5" x14ac:dyDescent="0.2">
      <c r="A4854">
        <v>2014</v>
      </c>
      <c r="B4854">
        <v>4</v>
      </c>
      <c r="C4854">
        <v>15</v>
      </c>
      <c r="D4854">
        <v>0.2</v>
      </c>
      <c r="E4854">
        <v>25.162500000000001</v>
      </c>
    </row>
    <row r="4855" spans="1:5" x14ac:dyDescent="0.2">
      <c r="A4855">
        <v>2014</v>
      </c>
      <c r="B4855">
        <v>4</v>
      </c>
      <c r="C4855">
        <v>16</v>
      </c>
      <c r="D4855">
        <v>9.3000000000000007</v>
      </c>
      <c r="E4855">
        <v>24.871428571399999</v>
      </c>
    </row>
    <row r="4856" spans="1:5" x14ac:dyDescent="0.2">
      <c r="A4856">
        <v>2014</v>
      </c>
      <c r="B4856">
        <v>4</v>
      </c>
      <c r="C4856">
        <v>17</v>
      </c>
      <c r="D4856">
        <v>4.2</v>
      </c>
      <c r="E4856">
        <v>27.29</v>
      </c>
    </row>
    <row r="4857" spans="1:5" x14ac:dyDescent="0.2">
      <c r="A4857">
        <v>2014</v>
      </c>
      <c r="B4857">
        <v>4</v>
      </c>
      <c r="C4857">
        <v>18</v>
      </c>
      <c r="D4857">
        <v>11.8</v>
      </c>
      <c r="E4857">
        <v>25.55</v>
      </c>
    </row>
    <row r="4858" spans="1:5" x14ac:dyDescent="0.2">
      <c r="A4858">
        <v>2014</v>
      </c>
      <c r="B4858">
        <v>4</v>
      </c>
      <c r="C4858">
        <v>19</v>
      </c>
      <c r="D4858">
        <v>3.5</v>
      </c>
      <c r="E4858">
        <v>27.7</v>
      </c>
    </row>
    <row r="4859" spans="1:5" x14ac:dyDescent="0.2">
      <c r="A4859">
        <v>2014</v>
      </c>
      <c r="B4859">
        <v>4</v>
      </c>
      <c r="C4859">
        <v>20</v>
      </c>
      <c r="D4859">
        <v>50</v>
      </c>
      <c r="E4859">
        <v>27.85</v>
      </c>
    </row>
    <row r="4860" spans="1:5" x14ac:dyDescent="0.2">
      <c r="A4860">
        <v>2014</v>
      </c>
      <c r="B4860">
        <v>4</v>
      </c>
      <c r="C4860">
        <v>21</v>
      </c>
      <c r="D4860">
        <v>0.7</v>
      </c>
      <c r="E4860">
        <v>48.151351351400002</v>
      </c>
    </row>
    <row r="4861" spans="1:5" x14ac:dyDescent="0.2">
      <c r="A4861">
        <v>2014</v>
      </c>
      <c r="B4861">
        <v>4</v>
      </c>
      <c r="C4861">
        <v>22</v>
      </c>
      <c r="D4861">
        <v>0</v>
      </c>
      <c r="E4861">
        <v>26.85</v>
      </c>
    </row>
    <row r="4862" spans="1:5" x14ac:dyDescent="0.2">
      <c r="A4862">
        <v>2014</v>
      </c>
      <c r="B4862">
        <v>4</v>
      </c>
      <c r="C4862">
        <v>23</v>
      </c>
      <c r="D4862">
        <v>0.2</v>
      </c>
      <c r="E4862">
        <v>26.14</v>
      </c>
    </row>
    <row r="4863" spans="1:5" x14ac:dyDescent="0.2">
      <c r="A4863">
        <v>2014</v>
      </c>
      <c r="B4863">
        <v>4</v>
      </c>
      <c r="C4863">
        <v>24</v>
      </c>
      <c r="D4863">
        <v>0</v>
      </c>
      <c r="E4863">
        <v>25.4</v>
      </c>
    </row>
    <row r="4864" spans="1:5" x14ac:dyDescent="0.2">
      <c r="A4864">
        <v>2014</v>
      </c>
      <c r="B4864">
        <v>4</v>
      </c>
      <c r="C4864">
        <v>25</v>
      </c>
      <c r="D4864">
        <v>0</v>
      </c>
      <c r="E4864">
        <v>25.2</v>
      </c>
    </row>
    <row r="4865" spans="1:5" x14ac:dyDescent="0.2">
      <c r="A4865">
        <v>2014</v>
      </c>
      <c r="B4865">
        <v>4</v>
      </c>
      <c r="C4865">
        <v>26</v>
      </c>
      <c r="D4865">
        <v>0</v>
      </c>
      <c r="E4865">
        <v>24.98</v>
      </c>
    </row>
    <row r="4866" spans="1:5" x14ac:dyDescent="0.2">
      <c r="A4866">
        <v>2014</v>
      </c>
      <c r="B4866">
        <v>4</v>
      </c>
      <c r="C4866">
        <v>27</v>
      </c>
      <c r="D4866">
        <v>0</v>
      </c>
      <c r="E4866">
        <v>25.228571428599999</v>
      </c>
    </row>
    <row r="4867" spans="1:5" x14ac:dyDescent="0.2">
      <c r="A4867">
        <v>2014</v>
      </c>
      <c r="B4867">
        <v>4</v>
      </c>
      <c r="C4867">
        <v>28</v>
      </c>
      <c r="D4867">
        <v>0</v>
      </c>
      <c r="E4867">
        <v>24.087499999999999</v>
      </c>
    </row>
    <row r="4868" spans="1:5" x14ac:dyDescent="0.2">
      <c r="A4868">
        <v>2014</v>
      </c>
      <c r="B4868">
        <v>4</v>
      </c>
      <c r="C4868">
        <v>29</v>
      </c>
      <c r="D4868">
        <v>0.7</v>
      </c>
      <c r="E4868">
        <v>23.785714285699999</v>
      </c>
    </row>
    <row r="4869" spans="1:5" x14ac:dyDescent="0.2">
      <c r="A4869">
        <v>2014</v>
      </c>
      <c r="B4869">
        <v>4</v>
      </c>
      <c r="C4869">
        <v>30</v>
      </c>
      <c r="D4869">
        <v>0</v>
      </c>
      <c r="E4869">
        <v>24.0444444444</v>
      </c>
    </row>
    <row r="4870" spans="1:5" x14ac:dyDescent="0.2">
      <c r="A4870">
        <v>2014</v>
      </c>
      <c r="B4870">
        <v>5</v>
      </c>
      <c r="C4870">
        <v>1</v>
      </c>
      <c r="D4870">
        <v>0</v>
      </c>
      <c r="E4870">
        <v>23.837499999999999</v>
      </c>
    </row>
    <row r="4871" spans="1:5" x14ac:dyDescent="0.2">
      <c r="A4871">
        <v>2014</v>
      </c>
      <c r="B4871">
        <v>5</v>
      </c>
      <c r="C4871">
        <v>2</v>
      </c>
      <c r="D4871">
        <v>0</v>
      </c>
      <c r="E4871">
        <v>23.771428571400001</v>
      </c>
    </row>
    <row r="4872" spans="1:5" x14ac:dyDescent="0.2">
      <c r="A4872">
        <v>2014</v>
      </c>
      <c r="B4872">
        <v>5</v>
      </c>
      <c r="C4872">
        <v>3</v>
      </c>
      <c r="D4872">
        <v>0</v>
      </c>
      <c r="E4872">
        <v>23.5444444444</v>
      </c>
    </row>
    <row r="4873" spans="1:5" x14ac:dyDescent="0.2">
      <c r="A4873">
        <v>2014</v>
      </c>
      <c r="B4873">
        <v>5</v>
      </c>
      <c r="C4873">
        <v>4</v>
      </c>
      <c r="D4873">
        <v>5.6</v>
      </c>
      <c r="E4873">
        <v>24.071428571399998</v>
      </c>
    </row>
    <row r="4874" spans="1:5" x14ac:dyDescent="0.2">
      <c r="A4874">
        <v>2014</v>
      </c>
      <c r="B4874">
        <v>5</v>
      </c>
      <c r="C4874">
        <v>5</v>
      </c>
      <c r="D4874">
        <v>0</v>
      </c>
      <c r="E4874">
        <v>23.844444444400001</v>
      </c>
    </row>
    <row r="4875" spans="1:5" x14ac:dyDescent="0.2">
      <c r="A4875">
        <v>2014</v>
      </c>
      <c r="B4875">
        <v>5</v>
      </c>
      <c r="C4875">
        <v>6</v>
      </c>
      <c r="D4875">
        <v>0.1</v>
      </c>
      <c r="E4875">
        <v>23.528571428599999</v>
      </c>
    </row>
    <row r="4876" spans="1:5" x14ac:dyDescent="0.2">
      <c r="A4876">
        <v>2014</v>
      </c>
      <c r="B4876">
        <v>5</v>
      </c>
      <c r="C4876">
        <v>7</v>
      </c>
      <c r="D4876">
        <v>4.5</v>
      </c>
      <c r="E4876">
        <v>23.637499999999999</v>
      </c>
    </row>
    <row r="4877" spans="1:5" x14ac:dyDescent="0.2">
      <c r="A4877">
        <v>2014</v>
      </c>
      <c r="B4877">
        <v>5</v>
      </c>
      <c r="C4877">
        <v>8</v>
      </c>
      <c r="D4877">
        <v>5.4</v>
      </c>
      <c r="E4877">
        <v>25.64</v>
      </c>
    </row>
    <row r="4878" spans="1:5" x14ac:dyDescent="0.2">
      <c r="A4878">
        <v>2014</v>
      </c>
      <c r="B4878">
        <v>5</v>
      </c>
      <c r="C4878">
        <v>9</v>
      </c>
      <c r="D4878">
        <v>4.8</v>
      </c>
      <c r="E4878">
        <v>24.96</v>
      </c>
    </row>
    <row r="4879" spans="1:5" x14ac:dyDescent="0.2">
      <c r="A4879">
        <v>2014</v>
      </c>
      <c r="B4879">
        <v>5</v>
      </c>
      <c r="C4879">
        <v>10</v>
      </c>
      <c r="D4879">
        <v>4.4000000000000004</v>
      </c>
      <c r="E4879">
        <v>25.25</v>
      </c>
    </row>
    <row r="4880" spans="1:5" x14ac:dyDescent="0.2">
      <c r="A4880">
        <v>2014</v>
      </c>
      <c r="B4880">
        <v>5</v>
      </c>
      <c r="C4880">
        <v>11</v>
      </c>
      <c r="D4880">
        <v>2.7</v>
      </c>
      <c r="E4880">
        <v>25.02</v>
      </c>
    </row>
    <row r="4881" spans="1:5" x14ac:dyDescent="0.2">
      <c r="A4881">
        <v>2014</v>
      </c>
      <c r="B4881">
        <v>5</v>
      </c>
      <c r="C4881">
        <v>12</v>
      </c>
      <c r="D4881">
        <v>0</v>
      </c>
      <c r="E4881">
        <v>24.2</v>
      </c>
    </row>
    <row r="4882" spans="1:5" x14ac:dyDescent="0.2">
      <c r="A4882">
        <v>2014</v>
      </c>
      <c r="B4882">
        <v>5</v>
      </c>
      <c r="C4882">
        <v>13</v>
      </c>
      <c r="D4882">
        <v>2.8</v>
      </c>
      <c r="E4882">
        <v>23.642857142899999</v>
      </c>
    </row>
    <row r="4883" spans="1:5" x14ac:dyDescent="0.2">
      <c r="A4883">
        <v>2014</v>
      </c>
      <c r="B4883">
        <v>5</v>
      </c>
      <c r="C4883">
        <v>14</v>
      </c>
      <c r="D4883">
        <v>9.3000000000000007</v>
      </c>
      <c r="E4883">
        <v>24.82</v>
      </c>
    </row>
    <row r="4884" spans="1:5" x14ac:dyDescent="0.2">
      <c r="A4884">
        <v>2014</v>
      </c>
      <c r="B4884">
        <v>5</v>
      </c>
      <c r="C4884">
        <v>15</v>
      </c>
      <c r="D4884">
        <v>0.7</v>
      </c>
      <c r="E4884">
        <v>24.82</v>
      </c>
    </row>
    <row r="4885" spans="1:5" x14ac:dyDescent="0.2">
      <c r="A4885">
        <v>2014</v>
      </c>
      <c r="B4885">
        <v>5</v>
      </c>
      <c r="C4885">
        <v>16</v>
      </c>
      <c r="D4885">
        <v>1</v>
      </c>
      <c r="E4885">
        <v>24.016666666700001</v>
      </c>
    </row>
    <row r="4886" spans="1:5" x14ac:dyDescent="0.2">
      <c r="A4886">
        <v>2014</v>
      </c>
      <c r="B4886">
        <v>5</v>
      </c>
      <c r="C4886">
        <v>17</v>
      </c>
      <c r="D4886">
        <v>8.9</v>
      </c>
      <c r="E4886">
        <v>24</v>
      </c>
    </row>
    <row r="4887" spans="1:5" x14ac:dyDescent="0.2">
      <c r="A4887">
        <v>2014</v>
      </c>
      <c r="B4887">
        <v>5</v>
      </c>
      <c r="C4887">
        <v>18</v>
      </c>
      <c r="D4887">
        <v>0</v>
      </c>
      <c r="E4887">
        <v>24.942857142899999</v>
      </c>
    </row>
    <row r="4888" spans="1:5" x14ac:dyDescent="0.2">
      <c r="A4888">
        <v>2014</v>
      </c>
      <c r="B4888">
        <v>5</v>
      </c>
      <c r="C4888">
        <v>19</v>
      </c>
      <c r="D4888">
        <v>0.1</v>
      </c>
      <c r="E4888">
        <v>23.487500000000001</v>
      </c>
    </row>
    <row r="4889" spans="1:5" x14ac:dyDescent="0.2">
      <c r="A4889">
        <v>2014</v>
      </c>
      <c r="B4889">
        <v>5</v>
      </c>
      <c r="C4889">
        <v>20</v>
      </c>
      <c r="D4889">
        <v>0</v>
      </c>
      <c r="E4889">
        <v>23.866666666699999</v>
      </c>
    </row>
    <row r="4890" spans="1:5" x14ac:dyDescent="0.2">
      <c r="A4890">
        <v>2014</v>
      </c>
      <c r="B4890">
        <v>5</v>
      </c>
      <c r="C4890">
        <v>21</v>
      </c>
      <c r="D4890">
        <v>5.8</v>
      </c>
      <c r="E4890">
        <v>23.366666666699999</v>
      </c>
    </row>
    <row r="4891" spans="1:5" x14ac:dyDescent="0.2">
      <c r="A4891">
        <v>2014</v>
      </c>
      <c r="B4891">
        <v>5</v>
      </c>
      <c r="C4891">
        <v>22</v>
      </c>
      <c r="D4891">
        <v>1.4</v>
      </c>
      <c r="E4891">
        <v>24.42</v>
      </c>
    </row>
    <row r="4892" spans="1:5" x14ac:dyDescent="0.2">
      <c r="A4892">
        <v>2014</v>
      </c>
      <c r="B4892">
        <v>5</v>
      </c>
      <c r="C4892">
        <v>23</v>
      </c>
      <c r="D4892">
        <v>1.4</v>
      </c>
      <c r="E4892">
        <v>23.985714285699999</v>
      </c>
    </row>
    <row r="4893" spans="1:5" x14ac:dyDescent="0.2">
      <c r="A4893">
        <v>2014</v>
      </c>
      <c r="B4893">
        <v>5</v>
      </c>
      <c r="C4893">
        <v>24</v>
      </c>
      <c r="D4893">
        <v>0</v>
      </c>
      <c r="E4893">
        <v>24.175000000000001</v>
      </c>
    </row>
    <row r="4894" spans="1:5" x14ac:dyDescent="0.2">
      <c r="A4894">
        <v>2014</v>
      </c>
      <c r="B4894">
        <v>5</v>
      </c>
      <c r="C4894">
        <v>25</v>
      </c>
      <c r="D4894">
        <v>0.2</v>
      </c>
      <c r="E4894">
        <v>24.16</v>
      </c>
    </row>
    <row r="4895" spans="1:5" x14ac:dyDescent="0.2">
      <c r="A4895">
        <v>2014</v>
      </c>
      <c r="B4895">
        <v>5</v>
      </c>
      <c r="C4895">
        <v>26</v>
      </c>
      <c r="D4895">
        <v>0.2</v>
      </c>
      <c r="E4895">
        <v>23.122222222200001</v>
      </c>
    </row>
    <row r="4896" spans="1:5" x14ac:dyDescent="0.2">
      <c r="A4896">
        <v>2014</v>
      </c>
      <c r="B4896">
        <v>5</v>
      </c>
      <c r="C4896">
        <v>27</v>
      </c>
      <c r="D4896">
        <v>0</v>
      </c>
      <c r="E4896">
        <v>23.8</v>
      </c>
    </row>
    <row r="4897" spans="1:5" x14ac:dyDescent="0.2">
      <c r="A4897">
        <v>2014</v>
      </c>
      <c r="B4897">
        <v>5</v>
      </c>
      <c r="C4897">
        <v>28</v>
      </c>
      <c r="D4897">
        <v>0</v>
      </c>
      <c r="E4897">
        <v>24.287500000000001</v>
      </c>
    </row>
    <row r="4898" spans="1:5" x14ac:dyDescent="0.2">
      <c r="A4898">
        <v>2014</v>
      </c>
      <c r="B4898">
        <v>5</v>
      </c>
      <c r="C4898">
        <v>29</v>
      </c>
      <c r="D4898">
        <v>16.3</v>
      </c>
      <c r="E4898">
        <v>24.457142857099999</v>
      </c>
    </row>
    <row r="4899" spans="1:5" x14ac:dyDescent="0.2">
      <c r="A4899">
        <v>2014</v>
      </c>
      <c r="B4899">
        <v>5</v>
      </c>
      <c r="C4899">
        <v>30</v>
      </c>
      <c r="D4899">
        <v>1</v>
      </c>
      <c r="E4899">
        <v>26</v>
      </c>
    </row>
    <row r="4900" spans="1:5" x14ac:dyDescent="0.2">
      <c r="A4900">
        <v>2014</v>
      </c>
      <c r="B4900">
        <v>5</v>
      </c>
      <c r="C4900">
        <v>31</v>
      </c>
      <c r="D4900">
        <v>2.1</v>
      </c>
      <c r="E4900">
        <v>24.675000000000001</v>
      </c>
    </row>
    <row r="4901" spans="1:5" x14ac:dyDescent="0.2">
      <c r="A4901">
        <v>2014</v>
      </c>
      <c r="B4901">
        <v>6</v>
      </c>
      <c r="C4901">
        <v>1</v>
      </c>
      <c r="D4901">
        <v>0.7</v>
      </c>
      <c r="E4901">
        <v>24.28</v>
      </c>
    </row>
    <row r="4902" spans="1:5" x14ac:dyDescent="0.2">
      <c r="A4902">
        <v>2014</v>
      </c>
      <c r="B4902">
        <v>6</v>
      </c>
      <c r="C4902">
        <v>2</v>
      </c>
      <c r="D4902">
        <v>0</v>
      </c>
      <c r="E4902">
        <v>23.5</v>
      </c>
    </row>
    <row r="4903" spans="1:5" x14ac:dyDescent="0.2">
      <c r="A4903">
        <v>2014</v>
      </c>
      <c r="B4903">
        <v>6</v>
      </c>
      <c r="C4903">
        <v>3</v>
      </c>
      <c r="D4903">
        <v>2.9</v>
      </c>
      <c r="E4903">
        <v>22.9</v>
      </c>
    </row>
    <row r="4904" spans="1:5" x14ac:dyDescent="0.2">
      <c r="A4904">
        <v>2014</v>
      </c>
      <c r="B4904">
        <v>6</v>
      </c>
      <c r="C4904">
        <v>4</v>
      </c>
      <c r="D4904">
        <v>0.2</v>
      </c>
      <c r="E4904">
        <v>23.625</v>
      </c>
    </row>
    <row r="4905" spans="1:5" x14ac:dyDescent="0.2">
      <c r="A4905">
        <v>2014</v>
      </c>
      <c r="B4905">
        <v>6</v>
      </c>
      <c r="C4905">
        <v>5</v>
      </c>
      <c r="D4905">
        <v>0</v>
      </c>
      <c r="E4905">
        <v>22.95</v>
      </c>
    </row>
    <row r="4906" spans="1:5" x14ac:dyDescent="0.2">
      <c r="A4906">
        <v>2014</v>
      </c>
      <c r="B4906">
        <v>6</v>
      </c>
      <c r="C4906">
        <v>6</v>
      </c>
      <c r="D4906">
        <v>0.1</v>
      </c>
      <c r="E4906">
        <v>22.5333333333</v>
      </c>
    </row>
    <row r="4907" spans="1:5" x14ac:dyDescent="0.2">
      <c r="A4907">
        <v>2014</v>
      </c>
      <c r="B4907">
        <v>6</v>
      </c>
      <c r="C4907">
        <v>7</v>
      </c>
      <c r="D4907">
        <v>8.6</v>
      </c>
      <c r="E4907">
        <v>24.44</v>
      </c>
    </row>
    <row r="4908" spans="1:5" x14ac:dyDescent="0.2">
      <c r="A4908">
        <v>2014</v>
      </c>
      <c r="B4908">
        <v>6</v>
      </c>
      <c r="C4908">
        <v>8</v>
      </c>
      <c r="D4908">
        <v>0</v>
      </c>
      <c r="E4908">
        <v>24.6</v>
      </c>
    </row>
    <row r="4909" spans="1:5" x14ac:dyDescent="0.2">
      <c r="A4909">
        <v>2014</v>
      </c>
      <c r="B4909">
        <v>6</v>
      </c>
      <c r="C4909">
        <v>9</v>
      </c>
      <c r="D4909">
        <v>0.1</v>
      </c>
      <c r="E4909">
        <v>23.8</v>
      </c>
    </row>
    <row r="4910" spans="1:5" x14ac:dyDescent="0.2">
      <c r="A4910">
        <v>2014</v>
      </c>
      <c r="B4910">
        <v>6</v>
      </c>
      <c r="C4910">
        <v>10</v>
      </c>
      <c r="D4910">
        <v>0.3</v>
      </c>
      <c r="E4910">
        <v>22.637499999999999</v>
      </c>
    </row>
    <row r="4911" spans="1:5" x14ac:dyDescent="0.2">
      <c r="A4911">
        <v>2014</v>
      </c>
      <c r="B4911">
        <v>6</v>
      </c>
      <c r="C4911">
        <v>11</v>
      </c>
      <c r="D4911">
        <v>0</v>
      </c>
      <c r="E4911">
        <v>23.4</v>
      </c>
    </row>
    <row r="4912" spans="1:5" x14ac:dyDescent="0.2">
      <c r="A4912">
        <v>2014</v>
      </c>
      <c r="B4912">
        <v>6</v>
      </c>
      <c r="C4912">
        <v>12</v>
      </c>
      <c r="D4912">
        <v>0</v>
      </c>
      <c r="E4912">
        <v>22.85</v>
      </c>
    </row>
    <row r="4913" spans="1:5" x14ac:dyDescent="0.2">
      <c r="A4913">
        <v>2014</v>
      </c>
      <c r="B4913">
        <v>6</v>
      </c>
      <c r="C4913">
        <v>13</v>
      </c>
      <c r="D4913">
        <v>0.9</v>
      </c>
      <c r="E4913">
        <v>22.7</v>
      </c>
    </row>
    <row r="4914" spans="1:5" x14ac:dyDescent="0.2">
      <c r="A4914">
        <v>2014</v>
      </c>
      <c r="B4914">
        <v>6</v>
      </c>
      <c r="C4914">
        <v>14</v>
      </c>
      <c r="D4914">
        <v>3.1</v>
      </c>
      <c r="E4914">
        <v>24.125</v>
      </c>
    </row>
    <row r="4915" spans="1:5" x14ac:dyDescent="0.2">
      <c r="A4915">
        <v>2014</v>
      </c>
      <c r="B4915">
        <v>6</v>
      </c>
      <c r="C4915">
        <v>15</v>
      </c>
      <c r="D4915">
        <v>0</v>
      </c>
      <c r="E4915">
        <v>23.75</v>
      </c>
    </row>
    <row r="4916" spans="1:5" x14ac:dyDescent="0.2">
      <c r="A4916">
        <v>2014</v>
      </c>
      <c r="B4916">
        <v>6</v>
      </c>
      <c r="C4916">
        <v>16</v>
      </c>
      <c r="D4916">
        <v>0</v>
      </c>
      <c r="E4916">
        <v>23.2</v>
      </c>
    </row>
    <row r="4917" spans="1:5" x14ac:dyDescent="0.2">
      <c r="A4917">
        <v>2014</v>
      </c>
      <c r="B4917">
        <v>6</v>
      </c>
      <c r="C4917">
        <v>17</v>
      </c>
      <c r="D4917">
        <v>5.0999999999999996</v>
      </c>
      <c r="E4917">
        <v>22.82</v>
      </c>
    </row>
    <row r="4918" spans="1:5" x14ac:dyDescent="0.2">
      <c r="A4918">
        <v>2014</v>
      </c>
      <c r="B4918">
        <v>6</v>
      </c>
      <c r="C4918">
        <v>18</v>
      </c>
      <c r="D4918">
        <v>5</v>
      </c>
      <c r="E4918">
        <v>24.462499999999999</v>
      </c>
    </row>
    <row r="4919" spans="1:5" x14ac:dyDescent="0.2">
      <c r="A4919">
        <v>2014</v>
      </c>
      <c r="B4919">
        <v>6</v>
      </c>
      <c r="C4919">
        <v>19</v>
      </c>
      <c r="D4919">
        <v>17.8</v>
      </c>
      <c r="E4919">
        <v>26.985714285699999</v>
      </c>
    </row>
    <row r="4920" spans="1:5" x14ac:dyDescent="0.2">
      <c r="A4920">
        <v>2014</v>
      </c>
      <c r="B4920">
        <v>6</v>
      </c>
      <c r="C4920">
        <v>20</v>
      </c>
      <c r="D4920">
        <v>3.3</v>
      </c>
      <c r="E4920">
        <v>24.15</v>
      </c>
    </row>
    <row r="4921" spans="1:5" x14ac:dyDescent="0.2">
      <c r="A4921">
        <v>2014</v>
      </c>
      <c r="B4921">
        <v>6</v>
      </c>
      <c r="C4921">
        <v>21</v>
      </c>
      <c r="D4921">
        <v>0.6</v>
      </c>
      <c r="E4921">
        <v>24.6</v>
      </c>
    </row>
    <row r="4922" spans="1:5" x14ac:dyDescent="0.2">
      <c r="A4922">
        <v>2014</v>
      </c>
      <c r="B4922">
        <v>6</v>
      </c>
      <c r="C4922">
        <v>22</v>
      </c>
      <c r="D4922">
        <v>0</v>
      </c>
      <c r="E4922">
        <v>23.7</v>
      </c>
    </row>
    <row r="4923" spans="1:5" x14ac:dyDescent="0.2">
      <c r="A4923">
        <v>2014</v>
      </c>
      <c r="B4923">
        <v>6</v>
      </c>
      <c r="C4923">
        <v>23</v>
      </c>
      <c r="D4923">
        <v>0</v>
      </c>
      <c r="E4923">
        <v>23</v>
      </c>
    </row>
    <row r="4924" spans="1:5" x14ac:dyDescent="0.2">
      <c r="A4924">
        <v>2014</v>
      </c>
      <c r="B4924">
        <v>6</v>
      </c>
      <c r="C4924">
        <v>24</v>
      </c>
      <c r="D4924">
        <v>0.6</v>
      </c>
      <c r="E4924">
        <v>22.512499999999999</v>
      </c>
    </row>
    <row r="4925" spans="1:5" x14ac:dyDescent="0.2">
      <c r="A4925">
        <v>2014</v>
      </c>
      <c r="B4925">
        <v>6</v>
      </c>
      <c r="C4925">
        <v>25</v>
      </c>
      <c r="D4925">
        <v>0</v>
      </c>
      <c r="E4925">
        <v>22.183333333299998</v>
      </c>
    </row>
    <row r="4926" spans="1:5" x14ac:dyDescent="0.2">
      <c r="A4926">
        <v>2014</v>
      </c>
      <c r="B4926">
        <v>6</v>
      </c>
      <c r="C4926">
        <v>26</v>
      </c>
      <c r="D4926">
        <v>0.5</v>
      </c>
      <c r="E4926">
        <v>21.875</v>
      </c>
    </row>
    <row r="4927" spans="1:5" x14ac:dyDescent="0.2">
      <c r="A4927">
        <v>2014</v>
      </c>
      <c r="B4927">
        <v>6</v>
      </c>
      <c r="C4927">
        <v>27</v>
      </c>
      <c r="D4927">
        <v>10.199999999999999</v>
      </c>
      <c r="E4927">
        <v>21.628571428600001</v>
      </c>
    </row>
    <row r="4928" spans="1:5" x14ac:dyDescent="0.2">
      <c r="A4928">
        <v>2014</v>
      </c>
      <c r="B4928">
        <v>6</v>
      </c>
      <c r="C4928">
        <v>28</v>
      </c>
      <c r="D4928">
        <v>0.5</v>
      </c>
      <c r="E4928">
        <v>24</v>
      </c>
    </row>
    <row r="4929" spans="1:5" x14ac:dyDescent="0.2">
      <c r="A4929">
        <v>2014</v>
      </c>
      <c r="B4929">
        <v>6</v>
      </c>
      <c r="C4929">
        <v>29</v>
      </c>
      <c r="D4929">
        <v>89.1</v>
      </c>
      <c r="E4929">
        <v>26.822222222200001</v>
      </c>
    </row>
    <row r="4930" spans="1:5" x14ac:dyDescent="0.2">
      <c r="A4930">
        <v>2014</v>
      </c>
      <c r="B4930">
        <v>6</v>
      </c>
      <c r="C4930">
        <v>30</v>
      </c>
      <c r="D4930">
        <v>2.2000000000000002</v>
      </c>
      <c r="E4930">
        <v>64.221052631600003</v>
      </c>
    </row>
    <row r="4931" spans="1:5" x14ac:dyDescent="0.2">
      <c r="A4931">
        <v>2014</v>
      </c>
      <c r="B4931">
        <v>7</v>
      </c>
      <c r="C4931">
        <v>1</v>
      </c>
      <c r="D4931">
        <v>0.9</v>
      </c>
      <c r="E4931">
        <v>26.72</v>
      </c>
    </row>
    <row r="4932" spans="1:5" x14ac:dyDescent="0.2">
      <c r="A4932">
        <v>2014</v>
      </c>
      <c r="B4932">
        <v>7</v>
      </c>
      <c r="C4932">
        <v>2</v>
      </c>
      <c r="D4932">
        <v>5.7</v>
      </c>
      <c r="E4932">
        <v>25.35</v>
      </c>
    </row>
    <row r="4933" spans="1:5" x14ac:dyDescent="0.2">
      <c r="A4933">
        <v>2014</v>
      </c>
      <c r="B4933">
        <v>7</v>
      </c>
      <c r="C4933">
        <v>3</v>
      </c>
      <c r="D4933">
        <v>0.7</v>
      </c>
      <c r="E4933">
        <v>24.45</v>
      </c>
    </row>
    <row r="4934" spans="1:5" x14ac:dyDescent="0.2">
      <c r="A4934">
        <v>2014</v>
      </c>
      <c r="B4934">
        <v>7</v>
      </c>
      <c r="C4934">
        <v>4</v>
      </c>
      <c r="D4934">
        <v>2.7</v>
      </c>
      <c r="E4934">
        <v>24.733333333299999</v>
      </c>
    </row>
    <row r="4935" spans="1:5" x14ac:dyDescent="0.2">
      <c r="A4935">
        <v>2014</v>
      </c>
      <c r="B4935">
        <v>7</v>
      </c>
      <c r="C4935">
        <v>5</v>
      </c>
      <c r="D4935">
        <v>3.8</v>
      </c>
      <c r="E4935">
        <v>24.8</v>
      </c>
    </row>
    <row r="4936" spans="1:5" x14ac:dyDescent="0.2">
      <c r="A4936">
        <v>2014</v>
      </c>
      <c r="B4936">
        <v>7</v>
      </c>
      <c r="C4936">
        <v>6</v>
      </c>
      <c r="D4936">
        <v>1</v>
      </c>
      <c r="E4936">
        <v>24.933333333299998</v>
      </c>
    </row>
    <row r="4937" spans="1:5" x14ac:dyDescent="0.2">
      <c r="A4937">
        <v>2014</v>
      </c>
      <c r="B4937">
        <v>7</v>
      </c>
      <c r="C4937">
        <v>7</v>
      </c>
      <c r="D4937">
        <v>1.6</v>
      </c>
      <c r="E4937">
        <v>25.3285714286</v>
      </c>
    </row>
    <row r="4938" spans="1:5" x14ac:dyDescent="0.2">
      <c r="A4938">
        <v>2014</v>
      </c>
      <c r="B4938">
        <v>7</v>
      </c>
      <c r="C4938">
        <v>8</v>
      </c>
      <c r="D4938">
        <v>1.6</v>
      </c>
      <c r="E4938">
        <v>23.9</v>
      </c>
    </row>
    <row r="4939" spans="1:5" x14ac:dyDescent="0.2">
      <c r="A4939">
        <v>2014</v>
      </c>
      <c r="B4939">
        <v>7</v>
      </c>
      <c r="C4939">
        <v>9</v>
      </c>
      <c r="D4939">
        <v>0.2</v>
      </c>
      <c r="E4939">
        <v>24.5</v>
      </c>
    </row>
    <row r="4940" spans="1:5" x14ac:dyDescent="0.2">
      <c r="A4940">
        <v>2014</v>
      </c>
      <c r="B4940">
        <v>7</v>
      </c>
      <c r="C4940">
        <v>10</v>
      </c>
      <c r="D4940">
        <v>5.5</v>
      </c>
      <c r="E4940">
        <v>23.462499999999999</v>
      </c>
    </row>
    <row r="4941" spans="1:5" x14ac:dyDescent="0.2">
      <c r="A4941">
        <v>2014</v>
      </c>
      <c r="B4941">
        <v>7</v>
      </c>
      <c r="C4941">
        <v>11</v>
      </c>
      <c r="D4941">
        <v>0</v>
      </c>
      <c r="E4941">
        <v>24.524999999999999</v>
      </c>
    </row>
    <row r="4942" spans="1:5" x14ac:dyDescent="0.2">
      <c r="A4942">
        <v>2014</v>
      </c>
      <c r="B4942">
        <v>7</v>
      </c>
      <c r="C4942">
        <v>12</v>
      </c>
      <c r="D4942">
        <v>0</v>
      </c>
      <c r="E4942">
        <v>23.9666666667</v>
      </c>
    </row>
    <row r="4943" spans="1:5" x14ac:dyDescent="0.2">
      <c r="A4943">
        <v>2014</v>
      </c>
      <c r="B4943">
        <v>7</v>
      </c>
      <c r="C4943">
        <v>13</v>
      </c>
      <c r="D4943">
        <v>0.3</v>
      </c>
      <c r="E4943">
        <v>23.16</v>
      </c>
    </row>
    <row r="4944" spans="1:5" x14ac:dyDescent="0.2">
      <c r="A4944">
        <v>2014</v>
      </c>
      <c r="B4944">
        <v>7</v>
      </c>
      <c r="C4944">
        <v>14</v>
      </c>
      <c r="D4944">
        <v>2</v>
      </c>
      <c r="E4944">
        <v>23.675000000000001</v>
      </c>
    </row>
    <row r="4945" spans="1:5" x14ac:dyDescent="0.2">
      <c r="A4945">
        <v>2014</v>
      </c>
      <c r="B4945">
        <v>7</v>
      </c>
      <c r="C4945">
        <v>15</v>
      </c>
      <c r="D4945">
        <v>0.7</v>
      </c>
      <c r="E4945">
        <v>23.7166666667</v>
      </c>
    </row>
    <row r="4946" spans="1:5" x14ac:dyDescent="0.2">
      <c r="A4946">
        <v>2014</v>
      </c>
      <c r="B4946">
        <v>7</v>
      </c>
      <c r="C4946">
        <v>16</v>
      </c>
      <c r="D4946">
        <v>0.1</v>
      </c>
      <c r="E4946">
        <v>23.3</v>
      </c>
    </row>
    <row r="4947" spans="1:5" x14ac:dyDescent="0.2">
      <c r="A4947">
        <v>2014</v>
      </c>
      <c r="B4947">
        <v>7</v>
      </c>
      <c r="C4947">
        <v>17</v>
      </c>
      <c r="D4947">
        <v>5.3</v>
      </c>
      <c r="E4947">
        <v>24.255555555600001</v>
      </c>
    </row>
    <row r="4948" spans="1:5" x14ac:dyDescent="0.2">
      <c r="A4948">
        <v>2014</v>
      </c>
      <c r="B4948">
        <v>7</v>
      </c>
      <c r="C4948">
        <v>18</v>
      </c>
      <c r="D4948">
        <v>0</v>
      </c>
      <c r="E4948">
        <v>24.266666666700001</v>
      </c>
    </row>
    <row r="4949" spans="1:5" x14ac:dyDescent="0.2">
      <c r="A4949">
        <v>2014</v>
      </c>
      <c r="B4949">
        <v>7</v>
      </c>
      <c r="C4949">
        <v>19</v>
      </c>
      <c r="D4949">
        <v>0</v>
      </c>
      <c r="E4949">
        <v>22.316666666700002</v>
      </c>
    </row>
    <row r="4950" spans="1:5" x14ac:dyDescent="0.2">
      <c r="A4950">
        <v>2014</v>
      </c>
      <c r="B4950">
        <v>7</v>
      </c>
      <c r="C4950">
        <v>20</v>
      </c>
      <c r="D4950">
        <v>0.9</v>
      </c>
      <c r="E4950">
        <v>23.15</v>
      </c>
    </row>
    <row r="4951" spans="1:5" x14ac:dyDescent="0.2">
      <c r="A4951">
        <v>2014</v>
      </c>
      <c r="B4951">
        <v>7</v>
      </c>
      <c r="C4951">
        <v>21</v>
      </c>
      <c r="D4951">
        <v>0</v>
      </c>
      <c r="E4951">
        <v>22.98</v>
      </c>
    </row>
    <row r="4952" spans="1:5" x14ac:dyDescent="0.2">
      <c r="A4952">
        <v>2014</v>
      </c>
      <c r="B4952">
        <v>7</v>
      </c>
      <c r="C4952">
        <v>22</v>
      </c>
      <c r="D4952">
        <v>3.9</v>
      </c>
      <c r="E4952">
        <v>24.1</v>
      </c>
    </row>
    <row r="4953" spans="1:5" x14ac:dyDescent="0.2">
      <c r="A4953">
        <v>2014</v>
      </c>
      <c r="B4953">
        <v>7</v>
      </c>
      <c r="C4953">
        <v>23</v>
      </c>
      <c r="D4953">
        <v>22.5</v>
      </c>
      <c r="E4953">
        <v>25.2428571429</v>
      </c>
    </row>
    <row r="4954" spans="1:5" x14ac:dyDescent="0.2">
      <c r="A4954">
        <v>2014</v>
      </c>
      <c r="B4954">
        <v>7</v>
      </c>
      <c r="C4954">
        <v>24</v>
      </c>
      <c r="D4954">
        <v>14</v>
      </c>
      <c r="E4954">
        <v>32.0444444444</v>
      </c>
    </row>
    <row r="4955" spans="1:5" x14ac:dyDescent="0.2">
      <c r="A4955">
        <v>2014</v>
      </c>
      <c r="B4955">
        <v>7</v>
      </c>
      <c r="C4955">
        <v>25</v>
      </c>
      <c r="D4955">
        <v>0.6</v>
      </c>
      <c r="E4955">
        <v>25.7</v>
      </c>
    </row>
    <row r="4956" spans="1:5" x14ac:dyDescent="0.2">
      <c r="A4956">
        <v>2014</v>
      </c>
      <c r="B4956">
        <v>7</v>
      </c>
      <c r="C4956">
        <v>26</v>
      </c>
      <c r="D4956">
        <v>1.9</v>
      </c>
      <c r="E4956">
        <v>24.074999999999999</v>
      </c>
    </row>
    <row r="4957" spans="1:5" x14ac:dyDescent="0.2">
      <c r="A4957">
        <v>2014</v>
      </c>
      <c r="B4957">
        <v>7</v>
      </c>
      <c r="C4957">
        <v>27</v>
      </c>
      <c r="D4957">
        <v>0</v>
      </c>
      <c r="E4957">
        <v>23.75</v>
      </c>
    </row>
    <row r="4958" spans="1:5" x14ac:dyDescent="0.2">
      <c r="A4958">
        <v>2014</v>
      </c>
      <c r="B4958">
        <v>7</v>
      </c>
      <c r="C4958">
        <v>28</v>
      </c>
      <c r="D4958">
        <v>0</v>
      </c>
      <c r="E4958">
        <v>24.12</v>
      </c>
    </row>
    <row r="4959" spans="1:5" x14ac:dyDescent="0.2">
      <c r="A4959">
        <v>2014</v>
      </c>
      <c r="B4959">
        <v>7</v>
      </c>
      <c r="C4959">
        <v>29</v>
      </c>
      <c r="D4959">
        <v>3.3</v>
      </c>
      <c r="E4959">
        <v>22.622222222200001</v>
      </c>
    </row>
    <row r="4960" spans="1:5" x14ac:dyDescent="0.2">
      <c r="A4960">
        <v>2014</v>
      </c>
      <c r="B4960">
        <v>7</v>
      </c>
      <c r="C4960">
        <v>30</v>
      </c>
      <c r="D4960">
        <v>1.1000000000000001</v>
      </c>
      <c r="E4960">
        <v>24.633333333300001</v>
      </c>
    </row>
    <row r="4961" spans="1:5" x14ac:dyDescent="0.2">
      <c r="A4961">
        <v>2014</v>
      </c>
      <c r="B4961">
        <v>7</v>
      </c>
      <c r="C4961">
        <v>31</v>
      </c>
      <c r="D4961">
        <v>4.2</v>
      </c>
      <c r="E4961">
        <v>24.86</v>
      </c>
    </row>
    <row r="4962" spans="1:5" x14ac:dyDescent="0.2">
      <c r="A4962">
        <v>2014</v>
      </c>
      <c r="B4962">
        <v>8</v>
      </c>
      <c r="C4962">
        <v>1</v>
      </c>
      <c r="D4962">
        <v>58.4</v>
      </c>
      <c r="E4962">
        <v>70.427499999999995</v>
      </c>
    </row>
    <row r="4963" spans="1:5" x14ac:dyDescent="0.2">
      <c r="A4963">
        <v>2014</v>
      </c>
      <c r="B4963">
        <v>8</v>
      </c>
      <c r="C4963">
        <v>2</v>
      </c>
      <c r="D4963">
        <v>4.5</v>
      </c>
      <c r="E4963">
        <v>34.340000000000003</v>
      </c>
    </row>
    <row r="4964" spans="1:5" x14ac:dyDescent="0.2">
      <c r="A4964">
        <v>2014</v>
      </c>
      <c r="B4964">
        <v>8</v>
      </c>
      <c r="C4964">
        <v>3</v>
      </c>
      <c r="D4964">
        <v>3.8</v>
      </c>
      <c r="E4964">
        <v>26.5333333333</v>
      </c>
    </row>
    <row r="4965" spans="1:5" x14ac:dyDescent="0.2">
      <c r="A4965">
        <v>2014</v>
      </c>
      <c r="B4965">
        <v>8</v>
      </c>
      <c r="C4965">
        <v>4</v>
      </c>
      <c r="D4965">
        <v>14.6</v>
      </c>
      <c r="E4965">
        <v>26.183333333299998</v>
      </c>
    </row>
    <row r="4966" spans="1:5" x14ac:dyDescent="0.2">
      <c r="A4966">
        <v>2014</v>
      </c>
      <c r="B4966">
        <v>8</v>
      </c>
      <c r="C4966">
        <v>5</v>
      </c>
      <c r="D4966">
        <v>45.8</v>
      </c>
      <c r="E4966">
        <v>64.083333333300004</v>
      </c>
    </row>
    <row r="4967" spans="1:5" x14ac:dyDescent="0.2">
      <c r="A4967">
        <v>2014</v>
      </c>
      <c r="B4967">
        <v>8</v>
      </c>
      <c r="C4967">
        <v>6</v>
      </c>
      <c r="D4967">
        <v>14.3</v>
      </c>
      <c r="E4967">
        <v>31.622448979600001</v>
      </c>
    </row>
    <row r="4968" spans="1:5" x14ac:dyDescent="0.2">
      <c r="A4968">
        <v>2014</v>
      </c>
      <c r="B4968">
        <v>8</v>
      </c>
      <c r="C4968">
        <v>7</v>
      </c>
      <c r="D4968">
        <v>70.5</v>
      </c>
      <c r="E4968">
        <v>37.1121212121</v>
      </c>
    </row>
    <row r="4969" spans="1:5" x14ac:dyDescent="0.2">
      <c r="A4969">
        <v>2014</v>
      </c>
      <c r="B4969">
        <v>8</v>
      </c>
      <c r="C4969">
        <v>8</v>
      </c>
      <c r="D4969">
        <v>0.8</v>
      </c>
      <c r="E4969">
        <v>63.182608695699997</v>
      </c>
    </row>
    <row r="4970" spans="1:5" x14ac:dyDescent="0.2">
      <c r="A4970">
        <v>2014</v>
      </c>
      <c r="B4970">
        <v>8</v>
      </c>
      <c r="C4970">
        <v>9</v>
      </c>
      <c r="D4970">
        <v>0.5</v>
      </c>
      <c r="E4970">
        <v>31.816129032300001</v>
      </c>
    </row>
    <row r="4971" spans="1:5" x14ac:dyDescent="0.2">
      <c r="A4971">
        <v>2014</v>
      </c>
      <c r="B4971">
        <v>8</v>
      </c>
      <c r="C4971">
        <v>10</v>
      </c>
      <c r="D4971">
        <v>0.4</v>
      </c>
      <c r="E4971">
        <v>28.314516129000001</v>
      </c>
    </row>
    <row r="4972" spans="1:5" x14ac:dyDescent="0.2">
      <c r="A4972">
        <v>2014</v>
      </c>
      <c r="B4972">
        <v>8</v>
      </c>
      <c r="C4972">
        <v>11</v>
      </c>
      <c r="D4972">
        <v>19.7</v>
      </c>
      <c r="E4972">
        <v>30.772340425500001</v>
      </c>
    </row>
    <row r="4973" spans="1:5" x14ac:dyDescent="0.2">
      <c r="A4973">
        <v>2014</v>
      </c>
      <c r="B4973">
        <v>8</v>
      </c>
      <c r="C4973">
        <v>12</v>
      </c>
      <c r="D4973">
        <v>0.4</v>
      </c>
      <c r="E4973">
        <v>28.6576923077</v>
      </c>
    </row>
    <row r="4974" spans="1:5" x14ac:dyDescent="0.2">
      <c r="A4974">
        <v>2014</v>
      </c>
      <c r="B4974">
        <v>8</v>
      </c>
      <c r="C4974">
        <v>13</v>
      </c>
      <c r="D4974">
        <v>2.1</v>
      </c>
      <c r="E4974">
        <v>26.924137931000001</v>
      </c>
    </row>
    <row r="4975" spans="1:5" x14ac:dyDescent="0.2">
      <c r="A4975">
        <v>2014</v>
      </c>
      <c r="B4975">
        <v>8</v>
      </c>
      <c r="C4975">
        <v>14</v>
      </c>
      <c r="D4975">
        <v>0.4</v>
      </c>
      <c r="E4975">
        <v>26.9775510204</v>
      </c>
    </row>
    <row r="4976" spans="1:5" x14ac:dyDescent="0.2">
      <c r="A4976">
        <v>2014</v>
      </c>
      <c r="B4976">
        <v>8</v>
      </c>
      <c r="C4976">
        <v>15</v>
      </c>
      <c r="D4976">
        <v>9.3000000000000007</v>
      </c>
      <c r="E4976">
        <v>26.214545454500001</v>
      </c>
    </row>
    <row r="4977" spans="1:5" x14ac:dyDescent="0.2">
      <c r="A4977">
        <v>2014</v>
      </c>
      <c r="B4977">
        <v>8</v>
      </c>
      <c r="C4977">
        <v>16</v>
      </c>
      <c r="D4977">
        <v>3.2</v>
      </c>
      <c r="E4977">
        <v>27.3</v>
      </c>
    </row>
    <row r="4978" spans="1:5" x14ac:dyDescent="0.2">
      <c r="A4978">
        <v>2014</v>
      </c>
      <c r="B4978">
        <v>8</v>
      </c>
      <c r="C4978">
        <v>17</v>
      </c>
      <c r="D4978">
        <v>0.2</v>
      </c>
      <c r="E4978">
        <v>25.5519230769</v>
      </c>
    </row>
    <row r="4979" spans="1:5" x14ac:dyDescent="0.2">
      <c r="A4979">
        <v>2014</v>
      </c>
      <c r="B4979">
        <v>8</v>
      </c>
      <c r="C4979">
        <v>18</v>
      </c>
      <c r="D4979">
        <v>0.8</v>
      </c>
      <c r="E4979">
        <v>25.839655172400001</v>
      </c>
    </row>
    <row r="4980" spans="1:5" x14ac:dyDescent="0.2">
      <c r="A4980">
        <v>2014</v>
      </c>
      <c r="B4980">
        <v>8</v>
      </c>
      <c r="C4980">
        <v>19</v>
      </c>
      <c r="D4980">
        <v>0</v>
      </c>
      <c r="E4980">
        <v>25.801754385999999</v>
      </c>
    </row>
    <row r="4981" spans="1:5" x14ac:dyDescent="0.2">
      <c r="A4981">
        <v>2014</v>
      </c>
      <c r="B4981">
        <v>8</v>
      </c>
      <c r="C4981">
        <v>20</v>
      </c>
      <c r="D4981">
        <v>5.8</v>
      </c>
      <c r="E4981">
        <v>25.220930232600001</v>
      </c>
    </row>
    <row r="4982" spans="1:5" x14ac:dyDescent="0.2">
      <c r="A4982">
        <v>2014</v>
      </c>
      <c r="B4982">
        <v>8</v>
      </c>
      <c r="C4982">
        <v>21</v>
      </c>
      <c r="D4982">
        <v>15.3</v>
      </c>
      <c r="E4982">
        <v>26.116071428600002</v>
      </c>
    </row>
    <row r="4983" spans="1:5" x14ac:dyDescent="0.2">
      <c r="A4983">
        <v>2014</v>
      </c>
      <c r="B4983">
        <v>8</v>
      </c>
      <c r="C4983">
        <v>22</v>
      </c>
      <c r="D4983">
        <v>1.2</v>
      </c>
      <c r="E4983">
        <v>28.083928571400001</v>
      </c>
    </row>
    <row r="4984" spans="1:5" x14ac:dyDescent="0.2">
      <c r="A4984">
        <v>2014</v>
      </c>
      <c r="B4984">
        <v>8</v>
      </c>
      <c r="C4984">
        <v>23</v>
      </c>
      <c r="D4984">
        <v>3</v>
      </c>
      <c r="E4984">
        <v>26.837254902000002</v>
      </c>
    </row>
    <row r="4985" spans="1:5" x14ac:dyDescent="0.2">
      <c r="A4985">
        <v>2014</v>
      </c>
      <c r="B4985">
        <v>8</v>
      </c>
      <c r="C4985">
        <v>24</v>
      </c>
      <c r="D4985">
        <v>2.2999999999999998</v>
      </c>
      <c r="E4985">
        <v>25.713725490200002</v>
      </c>
    </row>
    <row r="4986" spans="1:5" x14ac:dyDescent="0.2">
      <c r="A4986">
        <v>2014</v>
      </c>
      <c r="B4986">
        <v>8</v>
      </c>
      <c r="C4986">
        <v>25</v>
      </c>
      <c r="D4986">
        <v>8.6999999999999993</v>
      </c>
      <c r="E4986">
        <v>28.112727272699999</v>
      </c>
    </row>
    <row r="4987" spans="1:5" x14ac:dyDescent="0.2">
      <c r="A4987">
        <v>2014</v>
      </c>
      <c r="B4987">
        <v>8</v>
      </c>
      <c r="C4987">
        <v>26</v>
      </c>
      <c r="D4987">
        <v>2.5</v>
      </c>
      <c r="E4987">
        <v>28.6116666667</v>
      </c>
    </row>
    <row r="4988" spans="1:5" x14ac:dyDescent="0.2">
      <c r="A4988">
        <v>2014</v>
      </c>
      <c r="B4988">
        <v>8</v>
      </c>
      <c r="C4988">
        <v>27</v>
      </c>
      <c r="D4988">
        <v>49.6</v>
      </c>
      <c r="E4988">
        <v>46.276249999999997</v>
      </c>
    </row>
    <row r="4989" spans="1:5" x14ac:dyDescent="0.2">
      <c r="A4989">
        <v>2014</v>
      </c>
      <c r="B4989">
        <v>8</v>
      </c>
      <c r="C4989">
        <v>28</v>
      </c>
      <c r="D4989">
        <v>0.1</v>
      </c>
      <c r="E4989">
        <v>38.804000000000002</v>
      </c>
    </row>
    <row r="4990" spans="1:5" x14ac:dyDescent="0.2">
      <c r="A4990">
        <v>2014</v>
      </c>
      <c r="B4990">
        <v>8</v>
      </c>
      <c r="C4990">
        <v>29</v>
      </c>
      <c r="D4990">
        <v>1.8</v>
      </c>
      <c r="E4990">
        <v>29.154545454499999</v>
      </c>
    </row>
    <row r="4991" spans="1:5" x14ac:dyDescent="0.2">
      <c r="A4991">
        <v>2014</v>
      </c>
      <c r="B4991">
        <v>8</v>
      </c>
      <c r="C4991">
        <v>30</v>
      </c>
      <c r="D4991">
        <v>0</v>
      </c>
      <c r="E4991">
        <v>27.765116279099999</v>
      </c>
    </row>
    <row r="4992" spans="1:5" x14ac:dyDescent="0.2">
      <c r="A4992">
        <v>2014</v>
      </c>
      <c r="B4992">
        <v>8</v>
      </c>
      <c r="C4992">
        <v>31</v>
      </c>
      <c r="D4992">
        <v>2.4</v>
      </c>
      <c r="E4992">
        <v>27.061403508800002</v>
      </c>
    </row>
    <row r="4993" spans="1:5" x14ac:dyDescent="0.2">
      <c r="A4993">
        <v>2014</v>
      </c>
      <c r="B4993">
        <v>9</v>
      </c>
      <c r="C4993">
        <v>1</v>
      </c>
      <c r="D4993">
        <v>14.5</v>
      </c>
      <c r="E4993">
        <v>28.324999999999999</v>
      </c>
    </row>
    <row r="4994" spans="1:5" x14ac:dyDescent="0.2">
      <c r="A4994">
        <v>2014</v>
      </c>
      <c r="B4994">
        <v>9</v>
      </c>
      <c r="C4994">
        <v>2</v>
      </c>
      <c r="D4994">
        <v>4.8</v>
      </c>
      <c r="E4994">
        <v>26.985714285699999</v>
      </c>
    </row>
    <row r="4995" spans="1:5" x14ac:dyDescent="0.2">
      <c r="A4995">
        <v>2014</v>
      </c>
      <c r="B4995">
        <v>9</v>
      </c>
      <c r="C4995">
        <v>3</v>
      </c>
      <c r="D4995">
        <v>6.8</v>
      </c>
      <c r="E4995">
        <v>26.712962962999999</v>
      </c>
    </row>
    <row r="4996" spans="1:5" x14ac:dyDescent="0.2">
      <c r="A4996">
        <v>2014</v>
      </c>
      <c r="B4996">
        <v>9</v>
      </c>
      <c r="C4996">
        <v>4</v>
      </c>
      <c r="D4996">
        <v>0.7</v>
      </c>
      <c r="E4996">
        <v>28.782352941199999</v>
      </c>
    </row>
    <row r="4997" spans="1:5" x14ac:dyDescent="0.2">
      <c r="A4997">
        <v>2014</v>
      </c>
      <c r="B4997">
        <v>9</v>
      </c>
      <c r="C4997">
        <v>5</v>
      </c>
      <c r="D4997">
        <v>11.7</v>
      </c>
      <c r="E4997">
        <v>29.190384615399999</v>
      </c>
    </row>
    <row r="4998" spans="1:5" x14ac:dyDescent="0.2">
      <c r="A4998">
        <v>2014</v>
      </c>
      <c r="B4998">
        <v>9</v>
      </c>
      <c r="C4998">
        <v>6</v>
      </c>
      <c r="D4998">
        <v>0.4</v>
      </c>
      <c r="E4998">
        <v>32.634426229500001</v>
      </c>
    </row>
    <row r="4999" spans="1:5" x14ac:dyDescent="0.2">
      <c r="A4999">
        <v>2014</v>
      </c>
      <c r="B4999">
        <v>9</v>
      </c>
      <c r="C4999">
        <v>7</v>
      </c>
      <c r="D4999">
        <v>1.1000000000000001</v>
      </c>
      <c r="E4999">
        <v>29.740816326499999</v>
      </c>
    </row>
    <row r="5000" spans="1:5" x14ac:dyDescent="0.2">
      <c r="A5000">
        <v>2014</v>
      </c>
      <c r="B5000">
        <v>9</v>
      </c>
      <c r="C5000">
        <v>8</v>
      </c>
      <c r="D5000">
        <v>0</v>
      </c>
      <c r="E5000">
        <v>29.2488372093</v>
      </c>
    </row>
    <row r="5001" spans="1:5" x14ac:dyDescent="0.2">
      <c r="A5001">
        <v>2014</v>
      </c>
      <c r="B5001">
        <v>9</v>
      </c>
      <c r="C5001">
        <v>9</v>
      </c>
      <c r="D5001">
        <v>0</v>
      </c>
      <c r="E5001">
        <v>28.639215686299998</v>
      </c>
    </row>
    <row r="5002" spans="1:5" x14ac:dyDescent="0.2">
      <c r="A5002">
        <v>2014</v>
      </c>
      <c r="B5002">
        <v>9</v>
      </c>
      <c r="C5002">
        <v>10</v>
      </c>
      <c r="D5002">
        <v>0.4</v>
      </c>
      <c r="E5002">
        <v>28.673684210499999</v>
      </c>
    </row>
    <row r="5003" spans="1:5" x14ac:dyDescent="0.2">
      <c r="A5003">
        <v>2014</v>
      </c>
      <c r="B5003">
        <v>9</v>
      </c>
      <c r="C5003">
        <v>11</v>
      </c>
      <c r="D5003">
        <v>0</v>
      </c>
      <c r="E5003">
        <v>28.3117647059</v>
      </c>
    </row>
    <row r="5004" spans="1:5" x14ac:dyDescent="0.2">
      <c r="A5004">
        <v>2014</v>
      </c>
      <c r="B5004">
        <v>9</v>
      </c>
      <c r="C5004">
        <v>12</v>
      </c>
      <c r="D5004">
        <v>2.4</v>
      </c>
      <c r="E5004">
        <v>29.233333333299999</v>
      </c>
    </row>
    <row r="5005" spans="1:5" x14ac:dyDescent="0.2">
      <c r="A5005">
        <v>2014</v>
      </c>
      <c r="B5005">
        <v>9</v>
      </c>
      <c r="C5005">
        <v>13</v>
      </c>
      <c r="D5005">
        <v>0</v>
      </c>
      <c r="E5005">
        <v>29.9350877193</v>
      </c>
    </row>
    <row r="5006" spans="1:5" x14ac:dyDescent="0.2">
      <c r="A5006">
        <v>2014</v>
      </c>
      <c r="B5006">
        <v>9</v>
      </c>
      <c r="C5006">
        <v>14</v>
      </c>
      <c r="D5006">
        <v>9.3000000000000007</v>
      </c>
      <c r="E5006">
        <v>32.982758620699997</v>
      </c>
    </row>
    <row r="5007" spans="1:5" x14ac:dyDescent="0.2">
      <c r="A5007">
        <v>2014</v>
      </c>
      <c r="B5007">
        <v>9</v>
      </c>
      <c r="C5007">
        <v>15</v>
      </c>
      <c r="D5007">
        <v>0</v>
      </c>
      <c r="E5007">
        <v>34.272727272700003</v>
      </c>
    </row>
    <row r="5008" spans="1:5" x14ac:dyDescent="0.2">
      <c r="A5008">
        <v>2014</v>
      </c>
      <c r="B5008">
        <v>9</v>
      </c>
      <c r="C5008">
        <v>16</v>
      </c>
      <c r="D5008">
        <v>2.5</v>
      </c>
      <c r="E5008">
        <v>28.460869565199999</v>
      </c>
    </row>
    <row r="5009" spans="1:5" x14ac:dyDescent="0.2">
      <c r="A5009">
        <v>2014</v>
      </c>
      <c r="B5009">
        <v>9</v>
      </c>
      <c r="C5009">
        <v>17</v>
      </c>
      <c r="D5009">
        <v>9.6</v>
      </c>
      <c r="E5009">
        <v>27.157142857099998</v>
      </c>
    </row>
    <row r="5010" spans="1:5" x14ac:dyDescent="0.2">
      <c r="A5010">
        <v>2014</v>
      </c>
      <c r="B5010">
        <v>9</v>
      </c>
      <c r="C5010">
        <v>18</v>
      </c>
      <c r="D5010">
        <v>32.9</v>
      </c>
      <c r="E5010">
        <v>37.362499999999997</v>
      </c>
    </row>
    <row r="5011" spans="1:5" x14ac:dyDescent="0.2">
      <c r="A5011">
        <v>2014</v>
      </c>
      <c r="B5011">
        <v>9</v>
      </c>
      <c r="C5011">
        <v>19</v>
      </c>
      <c r="D5011">
        <v>5.8</v>
      </c>
      <c r="E5011">
        <v>70.070454545499999</v>
      </c>
    </row>
    <row r="5012" spans="1:5" x14ac:dyDescent="0.2">
      <c r="A5012">
        <v>2014</v>
      </c>
      <c r="B5012">
        <v>9</v>
      </c>
      <c r="C5012">
        <v>20</v>
      </c>
      <c r="D5012">
        <v>16</v>
      </c>
      <c r="E5012">
        <v>33.541666666700003</v>
      </c>
    </row>
    <row r="5013" spans="1:5" x14ac:dyDescent="0.2">
      <c r="A5013">
        <v>2014</v>
      </c>
      <c r="B5013">
        <v>9</v>
      </c>
      <c r="C5013">
        <v>21</v>
      </c>
      <c r="D5013">
        <v>25.4</v>
      </c>
      <c r="E5013">
        <v>59.890909090900003</v>
      </c>
    </row>
    <row r="5014" spans="1:5" x14ac:dyDescent="0.2">
      <c r="A5014">
        <v>2014</v>
      </c>
      <c r="B5014">
        <v>9</v>
      </c>
      <c r="C5014">
        <v>22</v>
      </c>
      <c r="D5014">
        <v>9</v>
      </c>
      <c r="E5014">
        <v>38.874468085099998</v>
      </c>
    </row>
    <row r="5015" spans="1:5" x14ac:dyDescent="0.2">
      <c r="A5015">
        <v>2014</v>
      </c>
      <c r="B5015">
        <v>9</v>
      </c>
      <c r="C5015">
        <v>23</v>
      </c>
      <c r="D5015">
        <v>5.5</v>
      </c>
      <c r="E5015">
        <v>35.005714285700002</v>
      </c>
    </row>
    <row r="5016" spans="1:5" x14ac:dyDescent="0.2">
      <c r="A5016">
        <v>2014</v>
      </c>
      <c r="B5016">
        <v>9</v>
      </c>
      <c r="C5016">
        <v>24</v>
      </c>
      <c r="D5016">
        <v>6.8</v>
      </c>
      <c r="E5016">
        <v>32.863333333299998</v>
      </c>
    </row>
    <row r="5017" spans="1:5" x14ac:dyDescent="0.2">
      <c r="A5017">
        <v>2014</v>
      </c>
      <c r="B5017">
        <v>9</v>
      </c>
      <c r="C5017">
        <v>25</v>
      </c>
      <c r="D5017">
        <v>2.1</v>
      </c>
      <c r="E5017">
        <v>30.237500000000001</v>
      </c>
    </row>
    <row r="5018" spans="1:5" x14ac:dyDescent="0.2">
      <c r="A5018">
        <v>2014</v>
      </c>
      <c r="B5018">
        <v>9</v>
      </c>
      <c r="C5018">
        <v>26</v>
      </c>
      <c r="D5018">
        <v>12.4</v>
      </c>
      <c r="E5018">
        <v>42.290566037700003</v>
      </c>
    </row>
    <row r="5019" spans="1:5" x14ac:dyDescent="0.2">
      <c r="A5019">
        <v>2014</v>
      </c>
      <c r="B5019">
        <v>9</v>
      </c>
      <c r="C5019">
        <v>27</v>
      </c>
      <c r="D5019">
        <v>0.3</v>
      </c>
      <c r="E5019">
        <v>31.833333333300001</v>
      </c>
    </row>
    <row r="5020" spans="1:5" x14ac:dyDescent="0.2">
      <c r="A5020">
        <v>2014</v>
      </c>
      <c r="B5020">
        <v>9</v>
      </c>
      <c r="C5020">
        <v>28</v>
      </c>
      <c r="D5020">
        <v>0.5</v>
      </c>
      <c r="E5020">
        <v>29.248979591800001</v>
      </c>
    </row>
    <row r="5021" spans="1:5" x14ac:dyDescent="0.2">
      <c r="A5021">
        <v>2014</v>
      </c>
      <c r="B5021">
        <v>9</v>
      </c>
      <c r="C5021">
        <v>29</v>
      </c>
      <c r="D5021">
        <v>3.6</v>
      </c>
      <c r="E5021">
        <v>28.753488372100001</v>
      </c>
    </row>
    <row r="5022" spans="1:5" x14ac:dyDescent="0.2">
      <c r="A5022">
        <v>2014</v>
      </c>
      <c r="B5022">
        <v>9</v>
      </c>
      <c r="C5022">
        <v>30</v>
      </c>
      <c r="D5022">
        <v>1</v>
      </c>
      <c r="E5022">
        <v>28.0240740741</v>
      </c>
    </row>
    <row r="5023" spans="1:5" x14ac:dyDescent="0.2">
      <c r="A5023">
        <v>2014</v>
      </c>
      <c r="B5023">
        <v>10</v>
      </c>
      <c r="C5023">
        <v>1</v>
      </c>
      <c r="D5023">
        <v>0.6</v>
      </c>
      <c r="E5023">
        <v>27.76</v>
      </c>
    </row>
    <row r="5024" spans="1:5" x14ac:dyDescent="0.2">
      <c r="A5024">
        <v>2014</v>
      </c>
      <c r="B5024">
        <v>10</v>
      </c>
      <c r="C5024">
        <v>2</v>
      </c>
      <c r="D5024">
        <v>1.2</v>
      </c>
      <c r="E5024">
        <v>27.479166666699999</v>
      </c>
    </row>
    <row r="5025" spans="1:5" x14ac:dyDescent="0.2">
      <c r="A5025">
        <v>2014</v>
      </c>
      <c r="B5025">
        <v>10</v>
      </c>
      <c r="C5025">
        <v>3</v>
      </c>
      <c r="D5025">
        <v>0.7</v>
      </c>
      <c r="E5025">
        <v>27.1</v>
      </c>
    </row>
    <row r="5026" spans="1:5" x14ac:dyDescent="0.2">
      <c r="A5026">
        <v>2014</v>
      </c>
      <c r="B5026">
        <v>10</v>
      </c>
      <c r="C5026">
        <v>4</v>
      </c>
      <c r="D5026">
        <v>0.2</v>
      </c>
      <c r="E5026">
        <v>26.6933333333</v>
      </c>
    </row>
    <row r="5027" spans="1:5" x14ac:dyDescent="0.2">
      <c r="A5027">
        <v>2014</v>
      </c>
      <c r="B5027">
        <v>10</v>
      </c>
      <c r="C5027">
        <v>5</v>
      </c>
      <c r="D5027">
        <v>4.3</v>
      </c>
      <c r="E5027">
        <v>26.6848484848</v>
      </c>
    </row>
    <row r="5028" spans="1:5" x14ac:dyDescent="0.2">
      <c r="A5028">
        <v>2014</v>
      </c>
      <c r="B5028">
        <v>10</v>
      </c>
      <c r="C5028">
        <v>6</v>
      </c>
      <c r="D5028">
        <v>17.2</v>
      </c>
      <c r="E5028">
        <v>27.634285714299999</v>
      </c>
    </row>
    <row r="5029" spans="1:5" x14ac:dyDescent="0.2">
      <c r="A5029">
        <v>2014</v>
      </c>
      <c r="B5029">
        <v>10</v>
      </c>
      <c r="C5029">
        <v>7</v>
      </c>
      <c r="D5029">
        <v>0.8</v>
      </c>
      <c r="E5029">
        <v>29.182352941200001</v>
      </c>
    </row>
    <row r="5030" spans="1:5" x14ac:dyDescent="0.2">
      <c r="A5030">
        <v>2014</v>
      </c>
      <c r="B5030">
        <v>10</v>
      </c>
      <c r="C5030">
        <v>8</v>
      </c>
      <c r="D5030">
        <v>0.2</v>
      </c>
      <c r="E5030">
        <v>26.7259259259</v>
      </c>
    </row>
    <row r="5031" spans="1:5" x14ac:dyDescent="0.2">
      <c r="A5031">
        <v>2014</v>
      </c>
      <c r="B5031">
        <v>10</v>
      </c>
      <c r="C5031">
        <v>9</v>
      </c>
      <c r="D5031">
        <v>0.1</v>
      </c>
      <c r="E5031">
        <v>26.534375000000001</v>
      </c>
    </row>
    <row r="5032" spans="1:5" x14ac:dyDescent="0.2">
      <c r="A5032">
        <v>2014</v>
      </c>
      <c r="B5032">
        <v>10</v>
      </c>
      <c r="C5032">
        <v>10</v>
      </c>
      <c r="D5032">
        <v>68.2</v>
      </c>
      <c r="E5032">
        <v>35.496610169500002</v>
      </c>
    </row>
    <row r="5033" spans="1:5" x14ac:dyDescent="0.2">
      <c r="A5033">
        <v>2014</v>
      </c>
      <c r="B5033">
        <v>10</v>
      </c>
      <c r="C5033">
        <v>11</v>
      </c>
      <c r="D5033">
        <v>6</v>
      </c>
      <c r="E5033">
        <v>27.923913043500001</v>
      </c>
    </row>
    <row r="5034" spans="1:5" x14ac:dyDescent="0.2">
      <c r="A5034">
        <v>2014</v>
      </c>
      <c r="B5034">
        <v>10</v>
      </c>
      <c r="C5034">
        <v>12</v>
      </c>
      <c r="D5034">
        <v>25.3</v>
      </c>
      <c r="E5034">
        <v>33.6</v>
      </c>
    </row>
    <row r="5035" spans="1:5" x14ac:dyDescent="0.2">
      <c r="A5035">
        <v>2014</v>
      </c>
      <c r="B5035">
        <v>10</v>
      </c>
      <c r="C5035">
        <v>13</v>
      </c>
      <c r="D5035">
        <v>7.5</v>
      </c>
      <c r="E5035">
        <v>41.903389830499997</v>
      </c>
    </row>
    <row r="5036" spans="1:5" x14ac:dyDescent="0.2">
      <c r="A5036">
        <v>2014</v>
      </c>
      <c r="B5036">
        <v>10</v>
      </c>
      <c r="C5036">
        <v>14</v>
      </c>
      <c r="D5036">
        <v>0.1</v>
      </c>
      <c r="E5036">
        <v>30.718181818200001</v>
      </c>
    </row>
    <row r="5037" spans="1:5" x14ac:dyDescent="0.2">
      <c r="A5037">
        <v>2014</v>
      </c>
      <c r="B5037">
        <v>10</v>
      </c>
      <c r="C5037">
        <v>15</v>
      </c>
      <c r="D5037">
        <v>0</v>
      </c>
      <c r="E5037">
        <v>27.735294117599999</v>
      </c>
    </row>
    <row r="5038" spans="1:5" x14ac:dyDescent="0.2">
      <c r="A5038">
        <v>2014</v>
      </c>
      <c r="B5038">
        <v>10</v>
      </c>
      <c r="C5038">
        <v>16</v>
      </c>
      <c r="D5038">
        <v>0.2</v>
      </c>
      <c r="E5038">
        <v>27.0222222222</v>
      </c>
    </row>
    <row r="5039" spans="1:5" x14ac:dyDescent="0.2">
      <c r="A5039">
        <v>2014</v>
      </c>
      <c r="B5039">
        <v>10</v>
      </c>
      <c r="C5039">
        <v>17</v>
      </c>
      <c r="D5039">
        <v>0.1</v>
      </c>
      <c r="E5039">
        <v>26.6</v>
      </c>
    </row>
    <row r="5040" spans="1:5" x14ac:dyDescent="0.2">
      <c r="A5040">
        <v>2014</v>
      </c>
      <c r="B5040">
        <v>10</v>
      </c>
      <c r="C5040">
        <v>18</v>
      </c>
      <c r="D5040">
        <v>0</v>
      </c>
      <c r="E5040">
        <v>26.123999999999999</v>
      </c>
    </row>
    <row r="5041" spans="1:5" x14ac:dyDescent="0.2">
      <c r="A5041">
        <v>2014</v>
      </c>
      <c r="B5041">
        <v>10</v>
      </c>
      <c r="C5041">
        <v>19</v>
      </c>
      <c r="D5041">
        <v>0</v>
      </c>
      <c r="E5041">
        <v>26.374074074100001</v>
      </c>
    </row>
    <row r="5042" spans="1:5" x14ac:dyDescent="0.2">
      <c r="A5042">
        <v>2014</v>
      </c>
      <c r="B5042">
        <v>10</v>
      </c>
      <c r="C5042">
        <v>20</v>
      </c>
      <c r="D5042">
        <v>0.6</v>
      </c>
      <c r="E5042">
        <v>26.338775510200001</v>
      </c>
    </row>
    <row r="5043" spans="1:5" x14ac:dyDescent="0.2">
      <c r="A5043">
        <v>2014</v>
      </c>
      <c r="B5043">
        <v>10</v>
      </c>
      <c r="C5043">
        <v>21</v>
      </c>
      <c r="D5043">
        <v>2.5</v>
      </c>
      <c r="E5043">
        <v>25.9806451613</v>
      </c>
    </row>
    <row r="5044" spans="1:5" x14ac:dyDescent="0.2">
      <c r="A5044">
        <v>2014</v>
      </c>
      <c r="B5044">
        <v>10</v>
      </c>
      <c r="C5044">
        <v>22</v>
      </c>
      <c r="D5044">
        <v>11.5</v>
      </c>
      <c r="E5044">
        <v>26.610909090900002</v>
      </c>
    </row>
    <row r="5045" spans="1:5" x14ac:dyDescent="0.2">
      <c r="A5045">
        <v>2014</v>
      </c>
      <c r="B5045">
        <v>10</v>
      </c>
      <c r="C5045">
        <v>23</v>
      </c>
      <c r="D5045">
        <v>13.4</v>
      </c>
      <c r="E5045">
        <v>29.854385964900001</v>
      </c>
    </row>
    <row r="5046" spans="1:5" x14ac:dyDescent="0.2">
      <c r="A5046">
        <v>2014</v>
      </c>
      <c r="B5046">
        <v>10</v>
      </c>
      <c r="C5046">
        <v>24</v>
      </c>
      <c r="D5046">
        <v>1.3</v>
      </c>
      <c r="E5046">
        <v>35.286440677999998</v>
      </c>
    </row>
    <row r="5047" spans="1:5" x14ac:dyDescent="0.2">
      <c r="A5047">
        <v>2014</v>
      </c>
      <c r="B5047">
        <v>10</v>
      </c>
      <c r="C5047">
        <v>25</v>
      </c>
      <c r="D5047">
        <v>7.4</v>
      </c>
      <c r="E5047">
        <v>28.870588235300001</v>
      </c>
    </row>
    <row r="5048" spans="1:5" x14ac:dyDescent="0.2">
      <c r="A5048">
        <v>2014</v>
      </c>
      <c r="B5048">
        <v>10</v>
      </c>
      <c r="C5048">
        <v>26</v>
      </c>
      <c r="D5048">
        <v>5.6</v>
      </c>
      <c r="E5048">
        <v>27.072222222200001</v>
      </c>
    </row>
    <row r="5049" spans="1:5" x14ac:dyDescent="0.2">
      <c r="A5049">
        <v>2014</v>
      </c>
      <c r="B5049">
        <v>10</v>
      </c>
      <c r="C5049">
        <v>27</v>
      </c>
      <c r="D5049">
        <v>26.1</v>
      </c>
      <c r="E5049">
        <v>27.787037037000001</v>
      </c>
    </row>
    <row r="5050" spans="1:5" x14ac:dyDescent="0.2">
      <c r="A5050">
        <v>2014</v>
      </c>
      <c r="B5050">
        <v>10</v>
      </c>
      <c r="C5050">
        <v>28</v>
      </c>
      <c r="D5050">
        <v>0.7</v>
      </c>
      <c r="E5050">
        <v>55.888888888899999</v>
      </c>
    </row>
    <row r="5051" spans="1:5" x14ac:dyDescent="0.2">
      <c r="A5051">
        <v>2014</v>
      </c>
      <c r="B5051">
        <v>10</v>
      </c>
      <c r="C5051">
        <v>29</v>
      </c>
      <c r="D5051">
        <v>1</v>
      </c>
      <c r="E5051">
        <v>30.412500000000001</v>
      </c>
    </row>
    <row r="5052" spans="1:5" x14ac:dyDescent="0.2">
      <c r="A5052">
        <v>2014</v>
      </c>
      <c r="B5052">
        <v>10</v>
      </c>
      <c r="C5052">
        <v>30</v>
      </c>
      <c r="D5052">
        <v>1.5</v>
      </c>
      <c r="E5052">
        <v>28.1</v>
      </c>
    </row>
    <row r="5053" spans="1:5" x14ac:dyDescent="0.2">
      <c r="A5053">
        <v>2014</v>
      </c>
      <c r="B5053">
        <v>10</v>
      </c>
      <c r="C5053">
        <v>31</v>
      </c>
      <c r="D5053">
        <v>12.1</v>
      </c>
      <c r="E5053">
        <v>27.448837209299999</v>
      </c>
    </row>
    <row r="5054" spans="1:5" x14ac:dyDescent="0.2">
      <c r="A5054">
        <v>2014</v>
      </c>
      <c r="B5054">
        <v>11</v>
      </c>
      <c r="C5054">
        <v>1</v>
      </c>
      <c r="D5054">
        <v>3.3</v>
      </c>
      <c r="E5054">
        <v>32.562711864400001</v>
      </c>
    </row>
    <row r="5055" spans="1:5" x14ac:dyDescent="0.2">
      <c r="A5055">
        <v>2014</v>
      </c>
      <c r="B5055">
        <v>11</v>
      </c>
      <c r="C5055">
        <v>2</v>
      </c>
      <c r="D5055">
        <v>2.9</v>
      </c>
      <c r="E5055">
        <v>32.719230769200003</v>
      </c>
    </row>
    <row r="5056" spans="1:5" x14ac:dyDescent="0.2">
      <c r="A5056">
        <v>2014</v>
      </c>
      <c r="B5056">
        <v>11</v>
      </c>
      <c r="C5056">
        <v>3</v>
      </c>
      <c r="D5056">
        <v>0.8</v>
      </c>
      <c r="E5056">
        <v>28.148</v>
      </c>
    </row>
    <row r="5057" spans="1:5" x14ac:dyDescent="0.2">
      <c r="A5057">
        <v>2014</v>
      </c>
      <c r="B5057">
        <v>11</v>
      </c>
      <c r="C5057">
        <v>4</v>
      </c>
      <c r="D5057">
        <v>0.1</v>
      </c>
      <c r="E5057">
        <v>27.95</v>
      </c>
    </row>
    <row r="5058" spans="1:5" x14ac:dyDescent="0.2">
      <c r="A5058">
        <v>2014</v>
      </c>
      <c r="B5058">
        <v>11</v>
      </c>
      <c r="C5058">
        <v>5</v>
      </c>
      <c r="D5058">
        <v>6.7</v>
      </c>
      <c r="E5058">
        <v>27.896226415099999</v>
      </c>
    </row>
    <row r="5059" spans="1:5" x14ac:dyDescent="0.2">
      <c r="A5059">
        <v>2014</v>
      </c>
      <c r="B5059">
        <v>11</v>
      </c>
      <c r="C5059">
        <v>6</v>
      </c>
      <c r="D5059">
        <v>4</v>
      </c>
      <c r="E5059">
        <v>28.4837837838</v>
      </c>
    </row>
    <row r="5060" spans="1:5" x14ac:dyDescent="0.2">
      <c r="A5060">
        <v>2014</v>
      </c>
      <c r="B5060">
        <v>11</v>
      </c>
      <c r="C5060">
        <v>7</v>
      </c>
      <c r="D5060">
        <v>135.19999999999999</v>
      </c>
      <c r="E5060">
        <v>32.490909090899997</v>
      </c>
    </row>
    <row r="5061" spans="1:5" x14ac:dyDescent="0.2">
      <c r="A5061">
        <v>2014</v>
      </c>
      <c r="B5061">
        <v>11</v>
      </c>
      <c r="C5061">
        <v>8</v>
      </c>
      <c r="D5061">
        <v>21.9</v>
      </c>
      <c r="E5061">
        <v>182.75402298899999</v>
      </c>
    </row>
    <row r="5062" spans="1:5" x14ac:dyDescent="0.2">
      <c r="A5062">
        <v>2014</v>
      </c>
      <c r="B5062">
        <v>11</v>
      </c>
      <c r="C5062">
        <v>9</v>
      </c>
      <c r="D5062">
        <v>6.8</v>
      </c>
      <c r="E5062">
        <v>50.678461538500002</v>
      </c>
    </row>
    <row r="5063" spans="1:5" x14ac:dyDescent="0.2">
      <c r="A5063">
        <v>2014</v>
      </c>
      <c r="B5063">
        <v>11</v>
      </c>
      <c r="C5063">
        <v>10</v>
      </c>
      <c r="D5063">
        <v>5.2</v>
      </c>
      <c r="E5063">
        <v>39.265454545499999</v>
      </c>
    </row>
    <row r="5064" spans="1:5" x14ac:dyDescent="0.2">
      <c r="A5064">
        <v>2014</v>
      </c>
      <c r="B5064">
        <v>11</v>
      </c>
      <c r="C5064">
        <v>11</v>
      </c>
      <c r="D5064">
        <v>0.4</v>
      </c>
      <c r="E5064">
        <v>35.082758620699998</v>
      </c>
    </row>
    <row r="5065" spans="1:5" x14ac:dyDescent="0.2">
      <c r="A5065">
        <v>2014</v>
      </c>
      <c r="B5065">
        <v>11</v>
      </c>
      <c r="C5065">
        <v>12</v>
      </c>
      <c r="D5065">
        <v>0.2</v>
      </c>
      <c r="E5065">
        <v>32.314285714299999</v>
      </c>
    </row>
    <row r="5066" spans="1:5" x14ac:dyDescent="0.2">
      <c r="A5066">
        <v>2014</v>
      </c>
      <c r="B5066">
        <v>11</v>
      </c>
      <c r="C5066">
        <v>13</v>
      </c>
      <c r="D5066">
        <v>27.6</v>
      </c>
      <c r="E5066">
        <v>34.405797101399997</v>
      </c>
    </row>
    <row r="5067" spans="1:5" x14ac:dyDescent="0.2">
      <c r="A5067">
        <v>2014</v>
      </c>
      <c r="B5067">
        <v>11</v>
      </c>
      <c r="C5067">
        <v>14</v>
      </c>
      <c r="D5067">
        <v>2.1</v>
      </c>
      <c r="E5067">
        <v>38.422950819699999</v>
      </c>
    </row>
    <row r="5068" spans="1:5" x14ac:dyDescent="0.2">
      <c r="A5068">
        <v>2014</v>
      </c>
      <c r="B5068">
        <v>11</v>
      </c>
      <c r="C5068">
        <v>15</v>
      </c>
      <c r="D5068">
        <v>3.9</v>
      </c>
      <c r="E5068">
        <v>36.3942307692</v>
      </c>
    </row>
    <row r="5069" spans="1:5" x14ac:dyDescent="0.2">
      <c r="A5069">
        <v>2014</v>
      </c>
      <c r="B5069">
        <v>11</v>
      </c>
      <c r="C5069">
        <v>16</v>
      </c>
      <c r="D5069">
        <v>8.8000000000000007</v>
      </c>
      <c r="E5069">
        <v>36.828846153800001</v>
      </c>
    </row>
    <row r="5070" spans="1:5" x14ac:dyDescent="0.2">
      <c r="A5070">
        <v>2014</v>
      </c>
      <c r="B5070">
        <v>11</v>
      </c>
      <c r="C5070">
        <v>17</v>
      </c>
      <c r="D5070">
        <v>5.0999999999999996</v>
      </c>
      <c r="E5070">
        <v>34.594339622600003</v>
      </c>
    </row>
    <row r="5071" spans="1:5" x14ac:dyDescent="0.2">
      <c r="A5071">
        <v>2014</v>
      </c>
      <c r="B5071">
        <v>11</v>
      </c>
      <c r="C5071">
        <v>18</v>
      </c>
      <c r="D5071">
        <v>2.7</v>
      </c>
      <c r="E5071">
        <v>37.473913043499998</v>
      </c>
    </row>
    <row r="5072" spans="1:5" x14ac:dyDescent="0.2">
      <c r="A5072">
        <v>2014</v>
      </c>
      <c r="B5072">
        <v>11</v>
      </c>
      <c r="C5072">
        <v>19</v>
      </c>
      <c r="D5072">
        <v>17.399999999999999</v>
      </c>
      <c r="E5072">
        <v>34.7126984127</v>
      </c>
    </row>
    <row r="5073" spans="1:5" x14ac:dyDescent="0.2">
      <c r="A5073">
        <v>2014</v>
      </c>
      <c r="B5073">
        <v>11</v>
      </c>
      <c r="C5073">
        <v>20</v>
      </c>
      <c r="D5073">
        <v>24.9</v>
      </c>
      <c r="E5073">
        <v>48.232926829299998</v>
      </c>
    </row>
    <row r="5074" spans="1:5" x14ac:dyDescent="0.2">
      <c r="A5074">
        <v>2014</v>
      </c>
      <c r="B5074">
        <v>11</v>
      </c>
      <c r="C5074">
        <v>21</v>
      </c>
      <c r="D5074">
        <v>13.2</v>
      </c>
      <c r="E5074">
        <v>49.424193548399998</v>
      </c>
    </row>
    <row r="5075" spans="1:5" x14ac:dyDescent="0.2">
      <c r="A5075">
        <v>2014</v>
      </c>
      <c r="B5075">
        <v>11</v>
      </c>
      <c r="C5075">
        <v>22</v>
      </c>
      <c r="D5075">
        <v>7.9</v>
      </c>
      <c r="E5075">
        <v>42.328260869600001</v>
      </c>
    </row>
    <row r="5076" spans="1:5" x14ac:dyDescent="0.2">
      <c r="A5076">
        <v>2014</v>
      </c>
      <c r="B5076">
        <v>11</v>
      </c>
      <c r="C5076">
        <v>23</v>
      </c>
      <c r="D5076">
        <v>1.5</v>
      </c>
      <c r="E5076">
        <v>37.817073170699999</v>
      </c>
    </row>
    <row r="5077" spans="1:5" x14ac:dyDescent="0.2">
      <c r="A5077">
        <v>2014</v>
      </c>
      <c r="B5077">
        <v>11</v>
      </c>
      <c r="C5077">
        <v>24</v>
      </c>
      <c r="D5077">
        <v>4.7</v>
      </c>
      <c r="E5077">
        <v>34.8918367347</v>
      </c>
    </row>
    <row r="5078" spans="1:5" x14ac:dyDescent="0.2">
      <c r="A5078">
        <v>2014</v>
      </c>
      <c r="B5078">
        <v>11</v>
      </c>
      <c r="C5078">
        <v>25</v>
      </c>
      <c r="D5078">
        <v>2.5</v>
      </c>
      <c r="E5078">
        <v>33.750909090900002</v>
      </c>
    </row>
    <row r="5079" spans="1:5" x14ac:dyDescent="0.2">
      <c r="A5079">
        <v>2014</v>
      </c>
      <c r="B5079">
        <v>11</v>
      </c>
      <c r="C5079">
        <v>26</v>
      </c>
      <c r="D5079">
        <v>35.700000000000003</v>
      </c>
      <c r="E5079">
        <v>34.767796610200001</v>
      </c>
    </row>
    <row r="5080" spans="1:5" x14ac:dyDescent="0.2">
      <c r="A5080">
        <v>2014</v>
      </c>
      <c r="B5080">
        <v>11</v>
      </c>
      <c r="C5080">
        <v>27</v>
      </c>
      <c r="D5080">
        <v>2</v>
      </c>
      <c r="E5080">
        <v>47.644444444400001</v>
      </c>
    </row>
    <row r="5081" spans="1:5" x14ac:dyDescent="0.2">
      <c r="A5081">
        <v>2014</v>
      </c>
      <c r="B5081">
        <v>11</v>
      </c>
      <c r="C5081">
        <v>28</v>
      </c>
      <c r="D5081">
        <v>3</v>
      </c>
      <c r="E5081">
        <v>35.650819672099999</v>
      </c>
    </row>
    <row r="5082" spans="1:5" x14ac:dyDescent="0.2">
      <c r="A5082">
        <v>2014</v>
      </c>
      <c r="B5082">
        <v>11</v>
      </c>
      <c r="C5082">
        <v>29</v>
      </c>
      <c r="D5082">
        <v>0.2</v>
      </c>
      <c r="E5082">
        <v>34.293877551000001</v>
      </c>
    </row>
    <row r="5083" spans="1:5" x14ac:dyDescent="0.2">
      <c r="A5083">
        <v>2014</v>
      </c>
      <c r="B5083">
        <v>11</v>
      </c>
      <c r="C5083">
        <v>30</v>
      </c>
      <c r="D5083">
        <v>0.4</v>
      </c>
      <c r="E5083">
        <v>32.678048780499999</v>
      </c>
    </row>
    <row r="5084" spans="1:5" x14ac:dyDescent="0.2">
      <c r="A5084">
        <v>2014</v>
      </c>
      <c r="B5084">
        <v>12</v>
      </c>
      <c r="C5084">
        <v>1</v>
      </c>
      <c r="D5084">
        <v>1.8</v>
      </c>
      <c r="E5084">
        <v>32.081249999999997</v>
      </c>
    </row>
    <row r="5085" spans="1:5" x14ac:dyDescent="0.2">
      <c r="A5085">
        <v>2014</v>
      </c>
      <c r="B5085">
        <v>12</v>
      </c>
      <c r="C5085">
        <v>2</v>
      </c>
      <c r="D5085">
        <v>0.2</v>
      </c>
      <c r="E5085">
        <v>31.2944444444</v>
      </c>
    </row>
    <row r="5086" spans="1:5" x14ac:dyDescent="0.2">
      <c r="A5086">
        <v>2014</v>
      </c>
      <c r="B5086">
        <v>12</v>
      </c>
      <c r="C5086">
        <v>3</v>
      </c>
      <c r="D5086">
        <v>1.5</v>
      </c>
      <c r="E5086">
        <v>31.068627451000001</v>
      </c>
    </row>
    <row r="5087" spans="1:5" x14ac:dyDescent="0.2">
      <c r="A5087">
        <v>2014</v>
      </c>
      <c r="B5087">
        <v>12</v>
      </c>
      <c r="C5087">
        <v>4</v>
      </c>
      <c r="D5087">
        <v>16.8</v>
      </c>
      <c r="E5087">
        <v>32.368518518499997</v>
      </c>
    </row>
    <row r="5088" spans="1:5" x14ac:dyDescent="0.2">
      <c r="A5088">
        <v>2014</v>
      </c>
      <c r="B5088">
        <v>12</v>
      </c>
      <c r="C5088">
        <v>5</v>
      </c>
      <c r="D5088">
        <v>1.1000000000000001</v>
      </c>
      <c r="E5088">
        <v>30.718367346899999</v>
      </c>
    </row>
    <row r="5089" spans="1:5" x14ac:dyDescent="0.2">
      <c r="A5089">
        <v>2014</v>
      </c>
      <c r="B5089">
        <v>12</v>
      </c>
      <c r="C5089">
        <v>6</v>
      </c>
      <c r="D5089">
        <v>0.3</v>
      </c>
      <c r="E5089">
        <v>30.0897959184</v>
      </c>
    </row>
    <row r="5090" spans="1:5" x14ac:dyDescent="0.2">
      <c r="A5090">
        <v>2014</v>
      </c>
      <c r="B5090">
        <v>12</v>
      </c>
      <c r="C5090">
        <v>7</v>
      </c>
      <c r="D5090">
        <v>0</v>
      </c>
      <c r="E5090">
        <v>30.140909090899999</v>
      </c>
    </row>
    <row r="5091" spans="1:5" x14ac:dyDescent="0.2">
      <c r="A5091">
        <v>2014</v>
      </c>
      <c r="B5091">
        <v>12</v>
      </c>
      <c r="C5091">
        <v>8</v>
      </c>
      <c r="D5091">
        <v>1</v>
      </c>
      <c r="E5091">
        <v>29.701960784299999</v>
      </c>
    </row>
    <row r="5092" spans="1:5" x14ac:dyDescent="0.2">
      <c r="A5092">
        <v>2014</v>
      </c>
      <c r="B5092">
        <v>12</v>
      </c>
      <c r="C5092">
        <v>9</v>
      </c>
      <c r="D5092">
        <v>1.5</v>
      </c>
      <c r="E5092">
        <v>29.914893617000001</v>
      </c>
    </row>
    <row r="5093" spans="1:5" x14ac:dyDescent="0.2">
      <c r="A5093">
        <v>2014</v>
      </c>
      <c r="B5093">
        <v>12</v>
      </c>
      <c r="C5093">
        <v>10</v>
      </c>
      <c r="D5093">
        <v>0.3</v>
      </c>
      <c r="E5093">
        <v>29.364102564100001</v>
      </c>
    </row>
    <row r="5094" spans="1:5" x14ac:dyDescent="0.2">
      <c r="A5094">
        <v>2014</v>
      </c>
      <c r="B5094">
        <v>12</v>
      </c>
      <c r="C5094">
        <v>11</v>
      </c>
      <c r="D5094">
        <v>2.9</v>
      </c>
      <c r="E5094">
        <v>29.6723404255</v>
      </c>
    </row>
    <row r="5095" spans="1:5" x14ac:dyDescent="0.2">
      <c r="A5095">
        <v>2014</v>
      </c>
      <c r="B5095">
        <v>12</v>
      </c>
      <c r="C5095">
        <v>12</v>
      </c>
      <c r="D5095">
        <v>3.5</v>
      </c>
      <c r="E5095">
        <v>29.5183673469</v>
      </c>
    </row>
    <row r="5096" spans="1:5" x14ac:dyDescent="0.2">
      <c r="A5096">
        <v>2014</v>
      </c>
      <c r="B5096">
        <v>12</v>
      </c>
      <c r="C5096">
        <v>13</v>
      </c>
      <c r="D5096">
        <v>0.2</v>
      </c>
      <c r="E5096">
        <v>29.2127272727</v>
      </c>
    </row>
    <row r="5097" spans="1:5" x14ac:dyDescent="0.2">
      <c r="A5097">
        <v>2014</v>
      </c>
      <c r="B5097">
        <v>12</v>
      </c>
      <c r="C5097">
        <v>14</v>
      </c>
      <c r="D5097">
        <v>0.7</v>
      </c>
      <c r="E5097">
        <v>28.747368421099999</v>
      </c>
    </row>
    <row r="5098" spans="1:5" x14ac:dyDescent="0.2">
      <c r="A5098">
        <v>2014</v>
      </c>
      <c r="B5098">
        <v>12</v>
      </c>
      <c r="C5098">
        <v>15</v>
      </c>
      <c r="D5098">
        <v>0.2</v>
      </c>
      <c r="E5098">
        <v>28.7954545455</v>
      </c>
    </row>
    <row r="5099" spans="1:5" x14ac:dyDescent="0.2">
      <c r="A5099">
        <v>2014</v>
      </c>
      <c r="B5099">
        <v>12</v>
      </c>
      <c r="C5099">
        <v>16</v>
      </c>
      <c r="D5099">
        <v>0.2</v>
      </c>
      <c r="E5099">
        <v>28.813207547200001</v>
      </c>
    </row>
    <row r="5100" spans="1:5" x14ac:dyDescent="0.2">
      <c r="A5100">
        <v>2014</v>
      </c>
      <c r="B5100">
        <v>12</v>
      </c>
      <c r="C5100">
        <v>17</v>
      </c>
      <c r="D5100">
        <v>0.2</v>
      </c>
      <c r="E5100">
        <v>28.307692307700002</v>
      </c>
    </row>
    <row r="5101" spans="1:5" x14ac:dyDescent="0.2">
      <c r="A5101">
        <v>2014</v>
      </c>
      <c r="B5101">
        <v>12</v>
      </c>
      <c r="C5101">
        <v>18</v>
      </c>
      <c r="D5101">
        <v>0.1</v>
      </c>
      <c r="E5101">
        <v>28.015999999999998</v>
      </c>
    </row>
    <row r="5102" spans="1:5" x14ac:dyDescent="0.2">
      <c r="A5102">
        <v>2014</v>
      </c>
      <c r="B5102">
        <v>12</v>
      </c>
      <c r="C5102">
        <v>19</v>
      </c>
      <c r="D5102">
        <v>10.3</v>
      </c>
      <c r="E5102">
        <v>28.354716981100001</v>
      </c>
    </row>
    <row r="5103" spans="1:5" x14ac:dyDescent="0.2">
      <c r="A5103">
        <v>2014</v>
      </c>
      <c r="B5103">
        <v>12</v>
      </c>
      <c r="C5103">
        <v>20</v>
      </c>
      <c r="D5103">
        <v>14.5</v>
      </c>
      <c r="E5103">
        <v>35.700000000000003</v>
      </c>
    </row>
    <row r="5104" spans="1:5" x14ac:dyDescent="0.2">
      <c r="A5104">
        <v>2014</v>
      </c>
      <c r="B5104">
        <v>12</v>
      </c>
      <c r="C5104">
        <v>21</v>
      </c>
      <c r="D5104">
        <v>0.2</v>
      </c>
      <c r="E5104">
        <v>31.523255813999999</v>
      </c>
    </row>
    <row r="5105" spans="1:5" x14ac:dyDescent="0.2">
      <c r="A5105">
        <v>2014</v>
      </c>
      <c r="B5105">
        <v>12</v>
      </c>
      <c r="C5105">
        <v>22</v>
      </c>
      <c r="D5105">
        <v>0.2</v>
      </c>
      <c r="E5105">
        <v>28.755555555600001</v>
      </c>
    </row>
    <row r="5106" spans="1:5" x14ac:dyDescent="0.2">
      <c r="A5106">
        <v>2014</v>
      </c>
      <c r="B5106">
        <v>12</v>
      </c>
      <c r="C5106">
        <v>23</v>
      </c>
      <c r="D5106">
        <v>0.1</v>
      </c>
      <c r="E5106">
        <v>27.874137931</v>
      </c>
    </row>
    <row r="5107" spans="1:5" x14ac:dyDescent="0.2">
      <c r="A5107">
        <v>2014</v>
      </c>
      <c r="B5107">
        <v>12</v>
      </c>
      <c r="C5107">
        <v>24</v>
      </c>
      <c r="D5107">
        <v>13.6</v>
      </c>
      <c r="E5107">
        <v>27.7571428571</v>
      </c>
    </row>
    <row r="5108" spans="1:5" x14ac:dyDescent="0.2">
      <c r="A5108">
        <v>2014</v>
      </c>
      <c r="B5108">
        <v>12</v>
      </c>
      <c r="C5108">
        <v>25</v>
      </c>
      <c r="D5108">
        <v>3.5</v>
      </c>
      <c r="E5108">
        <v>32.8534482759</v>
      </c>
    </row>
    <row r="5109" spans="1:5" x14ac:dyDescent="0.2">
      <c r="A5109">
        <v>2014</v>
      </c>
      <c r="B5109">
        <v>12</v>
      </c>
      <c r="C5109">
        <v>26</v>
      </c>
      <c r="D5109">
        <v>0</v>
      </c>
      <c r="E5109">
        <v>28.974</v>
      </c>
    </row>
    <row r="5110" spans="1:5" x14ac:dyDescent="0.2">
      <c r="A5110">
        <v>2014</v>
      </c>
      <c r="B5110">
        <v>12</v>
      </c>
      <c r="C5110">
        <v>27</v>
      </c>
      <c r="D5110">
        <v>0.8</v>
      </c>
      <c r="E5110">
        <v>28.4</v>
      </c>
    </row>
    <row r="5111" spans="1:5" x14ac:dyDescent="0.2">
      <c r="A5111">
        <v>2014</v>
      </c>
      <c r="B5111">
        <v>12</v>
      </c>
      <c r="C5111">
        <v>28</v>
      </c>
      <c r="D5111">
        <v>0</v>
      </c>
      <c r="E5111">
        <v>27.908695652199999</v>
      </c>
    </row>
    <row r="5112" spans="1:5" x14ac:dyDescent="0.2">
      <c r="A5112">
        <v>2014</v>
      </c>
      <c r="B5112">
        <v>12</v>
      </c>
      <c r="C5112">
        <v>29</v>
      </c>
      <c r="D5112">
        <v>2.8</v>
      </c>
      <c r="E5112">
        <v>27.62</v>
      </c>
    </row>
    <row r="5113" spans="1:5" x14ac:dyDescent="0.2">
      <c r="A5113">
        <v>2014</v>
      </c>
      <c r="B5113">
        <v>12</v>
      </c>
      <c r="C5113">
        <v>30</v>
      </c>
      <c r="D5113">
        <v>2.9</v>
      </c>
      <c r="E5113">
        <v>27.272131147500001</v>
      </c>
    </row>
    <row r="5114" spans="1:5" x14ac:dyDescent="0.2">
      <c r="A5114">
        <v>2014</v>
      </c>
      <c r="B5114">
        <v>12</v>
      </c>
      <c r="C5114">
        <v>31</v>
      </c>
      <c r="D5114">
        <v>0.7</v>
      </c>
      <c r="E5114">
        <v>27.707999999999998</v>
      </c>
    </row>
    <row r="5115" spans="1:5" x14ac:dyDescent="0.2">
      <c r="A5115">
        <v>2015</v>
      </c>
      <c r="B5115">
        <v>1</v>
      </c>
      <c r="C5115">
        <v>1</v>
      </c>
      <c r="D5115">
        <v>18.2</v>
      </c>
      <c r="E5115">
        <v>28.096078431399999</v>
      </c>
    </row>
    <row r="5116" spans="1:5" x14ac:dyDescent="0.2">
      <c r="A5116">
        <v>2015</v>
      </c>
      <c r="B5116">
        <v>1</v>
      </c>
      <c r="C5116">
        <v>2</v>
      </c>
      <c r="D5116">
        <v>3</v>
      </c>
      <c r="E5116">
        <v>31.580952380999999</v>
      </c>
    </row>
    <row r="5117" spans="1:5" x14ac:dyDescent="0.2">
      <c r="A5117">
        <v>2015</v>
      </c>
      <c r="B5117">
        <v>1</v>
      </c>
      <c r="C5117">
        <v>3</v>
      </c>
      <c r="D5117">
        <v>1.7</v>
      </c>
      <c r="E5117">
        <v>28.43</v>
      </c>
    </row>
    <row r="5118" spans="1:5" x14ac:dyDescent="0.2">
      <c r="A5118">
        <v>2015</v>
      </c>
      <c r="B5118">
        <v>1</v>
      </c>
      <c r="C5118">
        <v>4</v>
      </c>
      <c r="D5118">
        <v>9.3000000000000007</v>
      </c>
      <c r="E5118">
        <v>28.397826086999999</v>
      </c>
    </row>
    <row r="5119" spans="1:5" x14ac:dyDescent="0.2">
      <c r="A5119">
        <v>2015</v>
      </c>
      <c r="B5119">
        <v>1</v>
      </c>
      <c r="C5119">
        <v>5</v>
      </c>
      <c r="D5119">
        <v>5.9</v>
      </c>
      <c r="E5119">
        <v>30.163265306100001</v>
      </c>
    </row>
    <row r="5120" spans="1:5" x14ac:dyDescent="0.2">
      <c r="A5120">
        <v>2015</v>
      </c>
      <c r="B5120">
        <v>1</v>
      </c>
      <c r="C5120">
        <v>6</v>
      </c>
      <c r="D5120">
        <v>2</v>
      </c>
      <c r="E5120">
        <v>27.95</v>
      </c>
    </row>
    <row r="5121" spans="1:5" x14ac:dyDescent="0.2">
      <c r="A5121">
        <v>2015</v>
      </c>
      <c r="B5121">
        <v>1</v>
      </c>
      <c r="C5121">
        <v>7</v>
      </c>
      <c r="D5121">
        <v>3.3</v>
      </c>
      <c r="E5121">
        <v>28.226470588200002</v>
      </c>
    </row>
    <row r="5122" spans="1:5" x14ac:dyDescent="0.2">
      <c r="A5122">
        <v>2015</v>
      </c>
      <c r="B5122">
        <v>1</v>
      </c>
      <c r="C5122">
        <v>8</v>
      </c>
      <c r="D5122">
        <v>0.6</v>
      </c>
      <c r="E5122">
        <v>27.725581395300001</v>
      </c>
    </row>
    <row r="5123" spans="1:5" x14ac:dyDescent="0.2">
      <c r="A5123">
        <v>2015</v>
      </c>
      <c r="B5123">
        <v>1</v>
      </c>
      <c r="C5123">
        <v>9</v>
      </c>
      <c r="D5123">
        <v>2.6</v>
      </c>
      <c r="E5123">
        <v>27.405357142900002</v>
      </c>
    </row>
    <row r="5124" spans="1:5" x14ac:dyDescent="0.2">
      <c r="A5124">
        <v>2015</v>
      </c>
      <c r="B5124">
        <v>1</v>
      </c>
      <c r="C5124">
        <v>10</v>
      </c>
      <c r="D5124">
        <v>0.5</v>
      </c>
      <c r="E5124">
        <v>27.704166666700001</v>
      </c>
    </row>
    <row r="5125" spans="1:5" x14ac:dyDescent="0.2">
      <c r="A5125">
        <v>2015</v>
      </c>
      <c r="B5125">
        <v>1</v>
      </c>
      <c r="C5125">
        <v>11</v>
      </c>
      <c r="D5125">
        <v>11</v>
      </c>
      <c r="E5125">
        <v>27.3</v>
      </c>
    </row>
    <row r="5126" spans="1:5" x14ac:dyDescent="0.2">
      <c r="A5126">
        <v>2015</v>
      </c>
      <c r="B5126">
        <v>1</v>
      </c>
      <c r="C5126">
        <v>12</v>
      </c>
      <c r="D5126">
        <v>5.8</v>
      </c>
      <c r="E5126">
        <v>28.6</v>
      </c>
    </row>
    <row r="5127" spans="1:5" x14ac:dyDescent="0.2">
      <c r="A5127">
        <v>2015</v>
      </c>
      <c r="B5127">
        <v>1</v>
      </c>
      <c r="C5127">
        <v>13</v>
      </c>
      <c r="D5127">
        <v>3</v>
      </c>
      <c r="E5127">
        <v>27.878260869599998</v>
      </c>
    </row>
    <row r="5128" spans="1:5" x14ac:dyDescent="0.2">
      <c r="A5128">
        <v>2015</v>
      </c>
      <c r="B5128">
        <v>1</v>
      </c>
      <c r="C5128">
        <v>14</v>
      </c>
      <c r="D5128">
        <v>4.2</v>
      </c>
      <c r="E5128">
        <v>27.9807692308</v>
      </c>
    </row>
    <row r="5129" spans="1:5" x14ac:dyDescent="0.2">
      <c r="A5129">
        <v>2015</v>
      </c>
      <c r="B5129">
        <v>1</v>
      </c>
      <c r="C5129">
        <v>15</v>
      </c>
      <c r="D5129">
        <v>7</v>
      </c>
      <c r="E5129">
        <v>28.351063829800001</v>
      </c>
    </row>
    <row r="5130" spans="1:5" x14ac:dyDescent="0.2">
      <c r="A5130">
        <v>2015</v>
      </c>
      <c r="B5130">
        <v>1</v>
      </c>
      <c r="C5130">
        <v>16</v>
      </c>
      <c r="D5130">
        <v>1.2</v>
      </c>
      <c r="E5130">
        <v>28.568852458999999</v>
      </c>
    </row>
    <row r="5131" spans="1:5" x14ac:dyDescent="0.2">
      <c r="A5131">
        <v>2015</v>
      </c>
      <c r="B5131">
        <v>1</v>
      </c>
      <c r="C5131">
        <v>17</v>
      </c>
      <c r="D5131">
        <v>0.4</v>
      </c>
      <c r="E5131">
        <v>27.6152542373</v>
      </c>
    </row>
    <row r="5132" spans="1:5" x14ac:dyDescent="0.2">
      <c r="A5132">
        <v>2015</v>
      </c>
      <c r="B5132">
        <v>1</v>
      </c>
      <c r="C5132">
        <v>18</v>
      </c>
      <c r="D5132">
        <v>0.2</v>
      </c>
      <c r="E5132">
        <v>27.141176470600001</v>
      </c>
    </row>
    <row r="5133" spans="1:5" x14ac:dyDescent="0.2">
      <c r="A5133">
        <v>2015</v>
      </c>
      <c r="B5133">
        <v>1</v>
      </c>
      <c r="C5133">
        <v>19</v>
      </c>
      <c r="D5133">
        <v>0.9</v>
      </c>
      <c r="E5133">
        <v>27.723636363600001</v>
      </c>
    </row>
    <row r="5134" spans="1:5" x14ac:dyDescent="0.2">
      <c r="A5134">
        <v>2015</v>
      </c>
      <c r="B5134">
        <v>1</v>
      </c>
      <c r="C5134">
        <v>20</v>
      </c>
      <c r="D5134">
        <v>7</v>
      </c>
      <c r="E5134">
        <v>29.431111111100002</v>
      </c>
    </row>
    <row r="5135" spans="1:5" x14ac:dyDescent="0.2">
      <c r="A5135">
        <v>2015</v>
      </c>
      <c r="B5135">
        <v>1</v>
      </c>
      <c r="C5135">
        <v>21</v>
      </c>
      <c r="D5135">
        <v>3.1</v>
      </c>
      <c r="E5135">
        <v>27.598148148100002</v>
      </c>
    </row>
    <row r="5136" spans="1:5" x14ac:dyDescent="0.2">
      <c r="A5136">
        <v>2015</v>
      </c>
      <c r="B5136">
        <v>1</v>
      </c>
      <c r="C5136">
        <v>22</v>
      </c>
      <c r="D5136">
        <v>5.0999999999999996</v>
      </c>
      <c r="E5136">
        <v>27.701886792500002</v>
      </c>
    </row>
    <row r="5137" spans="1:5" x14ac:dyDescent="0.2">
      <c r="A5137">
        <v>2015</v>
      </c>
      <c r="B5137">
        <v>1</v>
      </c>
      <c r="C5137">
        <v>23</v>
      </c>
      <c r="D5137">
        <v>0.9</v>
      </c>
      <c r="E5137">
        <v>28.3</v>
      </c>
    </row>
    <row r="5138" spans="1:5" x14ac:dyDescent="0.2">
      <c r="A5138">
        <v>2015</v>
      </c>
      <c r="B5138">
        <v>1</v>
      </c>
      <c r="C5138">
        <v>24</v>
      </c>
      <c r="D5138">
        <v>0.8</v>
      </c>
      <c r="E5138">
        <v>26.871153846199999</v>
      </c>
    </row>
    <row r="5139" spans="1:5" x14ac:dyDescent="0.2">
      <c r="A5139">
        <v>2015</v>
      </c>
      <c r="B5139">
        <v>1</v>
      </c>
      <c r="C5139">
        <v>25</v>
      </c>
      <c r="D5139">
        <v>4.2</v>
      </c>
      <c r="E5139">
        <v>27.029230769200002</v>
      </c>
    </row>
    <row r="5140" spans="1:5" x14ac:dyDescent="0.2">
      <c r="A5140">
        <v>2015</v>
      </c>
      <c r="B5140">
        <v>1</v>
      </c>
      <c r="C5140">
        <v>26</v>
      </c>
      <c r="D5140">
        <v>1</v>
      </c>
      <c r="E5140">
        <v>27.557894736800002</v>
      </c>
    </row>
    <row r="5141" spans="1:5" x14ac:dyDescent="0.2">
      <c r="A5141">
        <v>2015</v>
      </c>
      <c r="B5141">
        <v>1</v>
      </c>
      <c r="C5141">
        <v>27</v>
      </c>
      <c r="D5141">
        <v>0</v>
      </c>
      <c r="E5141">
        <v>26.911999999999999</v>
      </c>
    </row>
    <row r="5142" spans="1:5" x14ac:dyDescent="0.2">
      <c r="A5142">
        <v>2015</v>
      </c>
      <c r="B5142">
        <v>1</v>
      </c>
      <c r="C5142">
        <v>28</v>
      </c>
      <c r="D5142">
        <v>1</v>
      </c>
      <c r="E5142">
        <v>27.3729166667</v>
      </c>
    </row>
    <row r="5143" spans="1:5" x14ac:dyDescent="0.2">
      <c r="A5143">
        <v>2015</v>
      </c>
      <c r="B5143">
        <v>1</v>
      </c>
      <c r="C5143">
        <v>29</v>
      </c>
      <c r="D5143">
        <v>0.1</v>
      </c>
      <c r="E5143">
        <v>27.433962264200002</v>
      </c>
    </row>
    <row r="5144" spans="1:5" x14ac:dyDescent="0.2">
      <c r="A5144">
        <v>2015</v>
      </c>
      <c r="B5144">
        <v>1</v>
      </c>
      <c r="C5144">
        <v>30</v>
      </c>
      <c r="D5144">
        <v>0.7</v>
      </c>
      <c r="E5144">
        <v>26.872</v>
      </c>
    </row>
    <row r="5145" spans="1:5" x14ac:dyDescent="0.2">
      <c r="A5145">
        <v>2015</v>
      </c>
      <c r="B5145">
        <v>1</v>
      </c>
      <c r="C5145">
        <v>31</v>
      </c>
      <c r="D5145">
        <v>5.5</v>
      </c>
      <c r="E5145">
        <v>27.357446808500001</v>
      </c>
    </row>
    <row r="5146" spans="1:5" x14ac:dyDescent="0.2">
      <c r="A5146">
        <v>2015</v>
      </c>
      <c r="B5146">
        <v>2</v>
      </c>
      <c r="C5146">
        <v>1</v>
      </c>
      <c r="D5146">
        <v>5</v>
      </c>
      <c r="E5146">
        <v>27.718367346899999</v>
      </c>
    </row>
    <row r="5147" spans="1:5" x14ac:dyDescent="0.2">
      <c r="A5147">
        <v>2015</v>
      </c>
      <c r="B5147">
        <v>2</v>
      </c>
      <c r="C5147">
        <v>2</v>
      </c>
      <c r="D5147">
        <v>1.5</v>
      </c>
      <c r="E5147">
        <v>27.0333333333</v>
      </c>
    </row>
    <row r="5148" spans="1:5" x14ac:dyDescent="0.2">
      <c r="A5148">
        <v>2015</v>
      </c>
      <c r="B5148">
        <v>2</v>
      </c>
      <c r="C5148">
        <v>3</v>
      </c>
      <c r="D5148">
        <v>6.5</v>
      </c>
      <c r="E5148">
        <v>27.178181818199999</v>
      </c>
    </row>
    <row r="5149" spans="1:5" x14ac:dyDescent="0.2">
      <c r="A5149">
        <v>2015</v>
      </c>
      <c r="B5149">
        <v>2</v>
      </c>
      <c r="C5149">
        <v>4</v>
      </c>
      <c r="D5149">
        <v>0</v>
      </c>
      <c r="E5149">
        <v>26.761818181799999</v>
      </c>
    </row>
    <row r="5150" spans="1:5" x14ac:dyDescent="0.2">
      <c r="A5150">
        <v>2015</v>
      </c>
      <c r="B5150">
        <v>2</v>
      </c>
      <c r="C5150">
        <v>5</v>
      </c>
      <c r="D5150">
        <v>0.7</v>
      </c>
      <c r="E5150">
        <v>26.435555555600001</v>
      </c>
    </row>
    <row r="5151" spans="1:5" x14ac:dyDescent="0.2">
      <c r="A5151">
        <v>2015</v>
      </c>
      <c r="B5151">
        <v>2</v>
      </c>
      <c r="C5151">
        <v>6</v>
      </c>
      <c r="D5151">
        <v>0.2</v>
      </c>
      <c r="E5151">
        <v>26</v>
      </c>
    </row>
    <row r="5152" spans="1:5" x14ac:dyDescent="0.2">
      <c r="A5152">
        <v>2015</v>
      </c>
      <c r="B5152">
        <v>2</v>
      </c>
      <c r="C5152">
        <v>7</v>
      </c>
      <c r="D5152">
        <v>18.600000000000001</v>
      </c>
      <c r="E5152">
        <v>26.5226415094</v>
      </c>
    </row>
    <row r="5153" spans="1:5" x14ac:dyDescent="0.2">
      <c r="A5153">
        <v>2015</v>
      </c>
      <c r="B5153">
        <v>2</v>
      </c>
      <c r="C5153">
        <v>8</v>
      </c>
      <c r="D5153">
        <v>5.3</v>
      </c>
      <c r="E5153">
        <v>36.9283018868</v>
      </c>
    </row>
    <row r="5154" spans="1:5" x14ac:dyDescent="0.2">
      <c r="A5154">
        <v>2015</v>
      </c>
      <c r="B5154">
        <v>2</v>
      </c>
      <c r="C5154">
        <v>9</v>
      </c>
      <c r="D5154">
        <v>0.2</v>
      </c>
      <c r="E5154">
        <v>28.675999999999998</v>
      </c>
    </row>
    <row r="5155" spans="1:5" x14ac:dyDescent="0.2">
      <c r="A5155">
        <v>2015</v>
      </c>
      <c r="B5155">
        <v>2</v>
      </c>
      <c r="C5155">
        <v>10</v>
      </c>
      <c r="D5155">
        <v>0.1</v>
      </c>
      <c r="E5155">
        <v>27.28</v>
      </c>
    </row>
    <row r="5156" spans="1:5" x14ac:dyDescent="0.2">
      <c r="A5156">
        <v>2015</v>
      </c>
      <c r="B5156">
        <v>2</v>
      </c>
      <c r="C5156">
        <v>11</v>
      </c>
      <c r="D5156">
        <v>0.1</v>
      </c>
      <c r="E5156">
        <v>26.925000000000001</v>
      </c>
    </row>
    <row r="5157" spans="1:5" x14ac:dyDescent="0.2">
      <c r="A5157">
        <v>2015</v>
      </c>
      <c r="B5157">
        <v>2</v>
      </c>
      <c r="C5157">
        <v>12</v>
      </c>
      <c r="D5157">
        <v>0.2</v>
      </c>
      <c r="E5157">
        <v>26.679591836699998</v>
      </c>
    </row>
    <row r="5158" spans="1:5" x14ac:dyDescent="0.2">
      <c r="A5158">
        <v>2015</v>
      </c>
      <c r="B5158">
        <v>2</v>
      </c>
      <c r="C5158">
        <v>13</v>
      </c>
      <c r="D5158">
        <v>0</v>
      </c>
      <c r="E5158">
        <v>26.2553191489</v>
      </c>
    </row>
    <row r="5159" spans="1:5" x14ac:dyDescent="0.2">
      <c r="A5159">
        <v>2015</v>
      </c>
      <c r="B5159">
        <v>2</v>
      </c>
      <c r="C5159">
        <v>14</v>
      </c>
      <c r="D5159">
        <v>0</v>
      </c>
      <c r="E5159">
        <v>27</v>
      </c>
    </row>
    <row r="5160" spans="1:5" x14ac:dyDescent="0.2">
      <c r="A5160">
        <v>2015</v>
      </c>
      <c r="B5160">
        <v>2</v>
      </c>
      <c r="C5160">
        <v>15</v>
      </c>
      <c r="D5160">
        <v>0</v>
      </c>
      <c r="E5160">
        <v>26.5558139535</v>
      </c>
    </row>
    <row r="5161" spans="1:5" x14ac:dyDescent="0.2">
      <c r="A5161">
        <v>2015</v>
      </c>
      <c r="B5161">
        <v>2</v>
      </c>
      <c r="C5161">
        <v>16</v>
      </c>
      <c r="D5161">
        <v>8.5</v>
      </c>
      <c r="E5161">
        <v>26.021311475400001</v>
      </c>
    </row>
    <row r="5162" spans="1:5" x14ac:dyDescent="0.2">
      <c r="A5162">
        <v>2015</v>
      </c>
      <c r="B5162">
        <v>2</v>
      </c>
      <c r="C5162">
        <v>17</v>
      </c>
      <c r="D5162">
        <v>2.8</v>
      </c>
      <c r="E5162">
        <v>29.069090909100002</v>
      </c>
    </row>
    <row r="5163" spans="1:5" x14ac:dyDescent="0.2">
      <c r="A5163">
        <v>2015</v>
      </c>
      <c r="B5163">
        <v>2</v>
      </c>
      <c r="C5163">
        <v>18</v>
      </c>
      <c r="D5163">
        <v>12.3</v>
      </c>
      <c r="E5163">
        <v>27.616666666699999</v>
      </c>
    </row>
    <row r="5164" spans="1:5" x14ac:dyDescent="0.2">
      <c r="A5164">
        <v>2015</v>
      </c>
      <c r="B5164">
        <v>2</v>
      </c>
      <c r="C5164">
        <v>19</v>
      </c>
      <c r="D5164">
        <v>2.2000000000000002</v>
      </c>
      <c r="E5164">
        <v>29.5807017544</v>
      </c>
    </row>
    <row r="5165" spans="1:5" x14ac:dyDescent="0.2">
      <c r="A5165">
        <v>2015</v>
      </c>
      <c r="B5165">
        <v>2</v>
      </c>
      <c r="C5165">
        <v>20</v>
      </c>
      <c r="D5165">
        <v>6.6</v>
      </c>
      <c r="E5165">
        <v>27.5563636364</v>
      </c>
    </row>
    <row r="5166" spans="1:5" x14ac:dyDescent="0.2">
      <c r="A5166">
        <v>2015</v>
      </c>
      <c r="B5166">
        <v>2</v>
      </c>
      <c r="C5166">
        <v>21</v>
      </c>
      <c r="D5166">
        <v>1.5</v>
      </c>
      <c r="E5166">
        <v>27.496491228099998</v>
      </c>
    </row>
    <row r="5167" spans="1:5" x14ac:dyDescent="0.2">
      <c r="A5167">
        <v>2015</v>
      </c>
      <c r="B5167">
        <v>2</v>
      </c>
      <c r="C5167">
        <v>22</v>
      </c>
      <c r="D5167">
        <v>7.1</v>
      </c>
      <c r="E5167">
        <v>27.084090909099999</v>
      </c>
    </row>
    <row r="5168" spans="1:5" x14ac:dyDescent="0.2">
      <c r="A5168">
        <v>2015</v>
      </c>
      <c r="B5168">
        <v>2</v>
      </c>
      <c r="C5168">
        <v>23</v>
      </c>
      <c r="D5168">
        <v>3.2</v>
      </c>
      <c r="E5168">
        <v>26.689361702100001</v>
      </c>
    </row>
    <row r="5169" spans="1:5" x14ac:dyDescent="0.2">
      <c r="A5169">
        <v>2015</v>
      </c>
      <c r="B5169">
        <v>2</v>
      </c>
      <c r="C5169">
        <v>24</v>
      </c>
      <c r="D5169">
        <v>5.4</v>
      </c>
      <c r="E5169">
        <v>26.825531914900001</v>
      </c>
    </row>
    <row r="5170" spans="1:5" x14ac:dyDescent="0.2">
      <c r="A5170">
        <v>2015</v>
      </c>
      <c r="B5170">
        <v>2</v>
      </c>
      <c r="C5170">
        <v>25</v>
      </c>
      <c r="D5170">
        <v>1.2</v>
      </c>
      <c r="E5170">
        <v>26.897959183699999</v>
      </c>
    </row>
    <row r="5171" spans="1:5" x14ac:dyDescent="0.2">
      <c r="A5171">
        <v>2015</v>
      </c>
      <c r="B5171">
        <v>2</v>
      </c>
      <c r="C5171">
        <v>26</v>
      </c>
      <c r="D5171">
        <v>2.1</v>
      </c>
      <c r="E5171">
        <v>26.538636363599998</v>
      </c>
    </row>
    <row r="5172" spans="1:5" x14ac:dyDescent="0.2">
      <c r="A5172">
        <v>2015</v>
      </c>
      <c r="B5172">
        <v>2</v>
      </c>
      <c r="C5172">
        <v>27</v>
      </c>
      <c r="D5172">
        <v>5.2</v>
      </c>
      <c r="E5172">
        <v>27.015000000000001</v>
      </c>
    </row>
    <row r="5173" spans="1:5" x14ac:dyDescent="0.2">
      <c r="A5173">
        <v>2015</v>
      </c>
      <c r="B5173">
        <v>2</v>
      </c>
      <c r="C5173">
        <v>28</v>
      </c>
      <c r="D5173">
        <v>5.4</v>
      </c>
      <c r="E5173">
        <v>27.366666666699999</v>
      </c>
    </row>
    <row r="5174" spans="1:5" x14ac:dyDescent="0.2">
      <c r="A5174">
        <v>2015</v>
      </c>
      <c r="B5174">
        <v>3</v>
      </c>
      <c r="C5174">
        <v>1</v>
      </c>
      <c r="D5174">
        <v>3</v>
      </c>
      <c r="E5174">
        <v>26.566666666700002</v>
      </c>
    </row>
    <row r="5175" spans="1:5" x14ac:dyDescent="0.2">
      <c r="A5175">
        <v>2015</v>
      </c>
      <c r="B5175">
        <v>3</v>
      </c>
      <c r="C5175">
        <v>2</v>
      </c>
      <c r="D5175">
        <v>18.3</v>
      </c>
      <c r="E5175">
        <v>26.736000000000001</v>
      </c>
    </row>
    <row r="5176" spans="1:5" x14ac:dyDescent="0.2">
      <c r="A5176">
        <v>2015</v>
      </c>
      <c r="B5176">
        <v>3</v>
      </c>
      <c r="C5176">
        <v>3</v>
      </c>
      <c r="D5176">
        <v>12.7</v>
      </c>
      <c r="E5176">
        <v>31.927419354800001</v>
      </c>
    </row>
    <row r="5177" spans="1:5" x14ac:dyDescent="0.2">
      <c r="A5177">
        <v>2015</v>
      </c>
      <c r="B5177">
        <v>3</v>
      </c>
      <c r="C5177">
        <v>4</v>
      </c>
      <c r="D5177">
        <v>5.4</v>
      </c>
      <c r="E5177">
        <v>34.762264150900002</v>
      </c>
    </row>
    <row r="5178" spans="1:5" x14ac:dyDescent="0.2">
      <c r="A5178">
        <v>2015</v>
      </c>
      <c r="B5178">
        <v>3</v>
      </c>
      <c r="C5178">
        <v>5</v>
      </c>
      <c r="D5178">
        <v>5.0999999999999996</v>
      </c>
      <c r="E5178">
        <v>27.920370370400001</v>
      </c>
    </row>
    <row r="5179" spans="1:5" x14ac:dyDescent="0.2">
      <c r="A5179">
        <v>2015</v>
      </c>
      <c r="B5179">
        <v>3</v>
      </c>
      <c r="C5179">
        <v>6</v>
      </c>
      <c r="D5179">
        <v>0.4</v>
      </c>
      <c r="E5179">
        <v>28.208928571400001</v>
      </c>
    </row>
    <row r="5180" spans="1:5" x14ac:dyDescent="0.2">
      <c r="A5180">
        <v>2015</v>
      </c>
      <c r="B5180">
        <v>3</v>
      </c>
      <c r="C5180">
        <v>7</v>
      </c>
      <c r="D5180">
        <v>0</v>
      </c>
      <c r="E5180">
        <v>26.876923076899999</v>
      </c>
    </row>
    <row r="5181" spans="1:5" x14ac:dyDescent="0.2">
      <c r="A5181">
        <v>2015</v>
      </c>
      <c r="B5181">
        <v>3</v>
      </c>
      <c r="C5181">
        <v>8</v>
      </c>
      <c r="D5181">
        <v>3.1</v>
      </c>
      <c r="E5181">
        <v>28.021568627499999</v>
      </c>
    </row>
    <row r="5182" spans="1:5" x14ac:dyDescent="0.2">
      <c r="A5182">
        <v>2015</v>
      </c>
      <c r="B5182">
        <v>3</v>
      </c>
      <c r="C5182">
        <v>9</v>
      </c>
      <c r="D5182">
        <v>0</v>
      </c>
      <c r="E5182">
        <v>27.090196078400002</v>
      </c>
    </row>
    <row r="5183" spans="1:5" x14ac:dyDescent="0.2">
      <c r="A5183">
        <v>2015</v>
      </c>
      <c r="B5183">
        <v>3</v>
      </c>
      <c r="C5183">
        <v>10</v>
      </c>
      <c r="D5183">
        <v>0.1</v>
      </c>
      <c r="E5183">
        <v>27.012962963</v>
      </c>
    </row>
    <row r="5184" spans="1:5" x14ac:dyDescent="0.2">
      <c r="A5184">
        <v>2015</v>
      </c>
      <c r="B5184">
        <v>3</v>
      </c>
      <c r="C5184">
        <v>11</v>
      </c>
      <c r="D5184">
        <v>1.1000000000000001</v>
      </c>
      <c r="E5184">
        <v>27.282456140400001</v>
      </c>
    </row>
    <row r="5185" spans="1:5" x14ac:dyDescent="0.2">
      <c r="A5185">
        <v>2015</v>
      </c>
      <c r="B5185">
        <v>3</v>
      </c>
      <c r="C5185">
        <v>12</v>
      </c>
      <c r="D5185">
        <v>0</v>
      </c>
      <c r="E5185">
        <v>25.691836734700001</v>
      </c>
    </row>
    <row r="5186" spans="1:5" x14ac:dyDescent="0.2">
      <c r="A5186">
        <v>2015</v>
      </c>
      <c r="B5186">
        <v>3</v>
      </c>
      <c r="C5186">
        <v>13</v>
      </c>
      <c r="D5186">
        <v>0</v>
      </c>
      <c r="E5186">
        <v>24.916981132099998</v>
      </c>
    </row>
    <row r="5187" spans="1:5" x14ac:dyDescent="0.2">
      <c r="A5187">
        <v>2015</v>
      </c>
      <c r="B5187">
        <v>3</v>
      </c>
      <c r="C5187">
        <v>14</v>
      </c>
      <c r="D5187">
        <v>0.5</v>
      </c>
      <c r="E5187">
        <v>25.108333333299999</v>
      </c>
    </row>
    <row r="5188" spans="1:5" x14ac:dyDescent="0.2">
      <c r="A5188">
        <v>2015</v>
      </c>
      <c r="B5188">
        <v>3</v>
      </c>
      <c r="C5188">
        <v>15</v>
      </c>
      <c r="D5188">
        <v>2.6</v>
      </c>
      <c r="E5188">
        <v>25.005357142899999</v>
      </c>
    </row>
    <row r="5189" spans="1:5" x14ac:dyDescent="0.2">
      <c r="A5189">
        <v>2015</v>
      </c>
      <c r="B5189">
        <v>3</v>
      </c>
      <c r="C5189">
        <v>16</v>
      </c>
      <c r="D5189">
        <v>0.3</v>
      </c>
      <c r="E5189">
        <v>25.5620689655</v>
      </c>
    </row>
    <row r="5190" spans="1:5" x14ac:dyDescent="0.2">
      <c r="A5190">
        <v>2015</v>
      </c>
      <c r="B5190">
        <v>3</v>
      </c>
      <c r="C5190">
        <v>17</v>
      </c>
      <c r="D5190">
        <v>2.1</v>
      </c>
      <c r="E5190">
        <v>25.256140350900001</v>
      </c>
    </row>
    <row r="5191" spans="1:5" x14ac:dyDescent="0.2">
      <c r="A5191">
        <v>2015</v>
      </c>
      <c r="B5191">
        <v>3</v>
      </c>
      <c r="C5191">
        <v>18</v>
      </c>
      <c r="D5191">
        <v>0</v>
      </c>
      <c r="E5191">
        <v>25.724489795899999</v>
      </c>
    </row>
    <row r="5192" spans="1:5" x14ac:dyDescent="0.2">
      <c r="A5192">
        <v>2015</v>
      </c>
      <c r="B5192">
        <v>3</v>
      </c>
      <c r="C5192">
        <v>19</v>
      </c>
      <c r="D5192">
        <v>0</v>
      </c>
      <c r="E5192">
        <v>25.2392156863</v>
      </c>
    </row>
    <row r="5193" spans="1:5" x14ac:dyDescent="0.2">
      <c r="A5193">
        <v>2015</v>
      </c>
      <c r="B5193">
        <v>3</v>
      </c>
      <c r="C5193">
        <v>20</v>
      </c>
      <c r="D5193">
        <v>3.1</v>
      </c>
      <c r="E5193">
        <v>25.415942029</v>
      </c>
    </row>
    <row r="5194" spans="1:5" x14ac:dyDescent="0.2">
      <c r="A5194">
        <v>2015</v>
      </c>
      <c r="B5194">
        <v>3</v>
      </c>
      <c r="C5194">
        <v>21</v>
      </c>
      <c r="D5194">
        <v>17.7</v>
      </c>
      <c r="E5194">
        <v>26.849090909099999</v>
      </c>
    </row>
    <row r="5195" spans="1:5" x14ac:dyDescent="0.2">
      <c r="A5195">
        <v>2015</v>
      </c>
      <c r="B5195">
        <v>3</v>
      </c>
      <c r="C5195">
        <v>22</v>
      </c>
      <c r="D5195">
        <v>1.4</v>
      </c>
      <c r="E5195">
        <v>30.0412698413</v>
      </c>
    </row>
    <row r="5196" spans="1:5" x14ac:dyDescent="0.2">
      <c r="A5196">
        <v>2015</v>
      </c>
      <c r="B5196">
        <v>3</v>
      </c>
      <c r="C5196">
        <v>23</v>
      </c>
      <c r="D5196">
        <v>0</v>
      </c>
      <c r="E5196">
        <v>26.218181818200001</v>
      </c>
    </row>
    <row r="5197" spans="1:5" x14ac:dyDescent="0.2">
      <c r="A5197">
        <v>2015</v>
      </c>
      <c r="B5197">
        <v>3</v>
      </c>
      <c r="C5197">
        <v>24</v>
      </c>
      <c r="D5197">
        <v>9.3000000000000007</v>
      </c>
      <c r="E5197">
        <v>25.8230769231</v>
      </c>
    </row>
    <row r="5198" spans="1:5" x14ac:dyDescent="0.2">
      <c r="A5198">
        <v>2015</v>
      </c>
      <c r="B5198">
        <v>3</v>
      </c>
      <c r="C5198">
        <v>25</v>
      </c>
      <c r="D5198">
        <v>9.1</v>
      </c>
      <c r="E5198">
        <v>29.526415094299999</v>
      </c>
    </row>
    <row r="5199" spans="1:5" x14ac:dyDescent="0.2">
      <c r="A5199">
        <v>2015</v>
      </c>
      <c r="B5199">
        <v>3</v>
      </c>
      <c r="C5199">
        <v>26</v>
      </c>
      <c r="D5199">
        <v>3.7</v>
      </c>
      <c r="E5199">
        <v>30.3021276596</v>
      </c>
    </row>
    <row r="5200" spans="1:5" x14ac:dyDescent="0.2">
      <c r="A5200">
        <v>2015</v>
      </c>
      <c r="B5200">
        <v>3</v>
      </c>
      <c r="C5200">
        <v>27</v>
      </c>
      <c r="D5200">
        <v>0.5</v>
      </c>
      <c r="E5200">
        <v>26.8127659574</v>
      </c>
    </row>
    <row r="5201" spans="1:5" x14ac:dyDescent="0.2">
      <c r="A5201">
        <v>2015</v>
      </c>
      <c r="B5201">
        <v>3</v>
      </c>
      <c r="C5201">
        <v>28</v>
      </c>
      <c r="D5201">
        <v>0.6</v>
      </c>
      <c r="E5201">
        <v>25.607142857100001</v>
      </c>
    </row>
    <row r="5202" spans="1:5" x14ac:dyDescent="0.2">
      <c r="A5202">
        <v>2015</v>
      </c>
      <c r="B5202">
        <v>3</v>
      </c>
      <c r="C5202">
        <v>29</v>
      </c>
      <c r="D5202">
        <v>8.5</v>
      </c>
      <c r="E5202">
        <v>27.051666666700001</v>
      </c>
    </row>
    <row r="5203" spans="1:5" x14ac:dyDescent="0.2">
      <c r="A5203">
        <v>2015</v>
      </c>
      <c r="B5203">
        <v>3</v>
      </c>
      <c r="C5203">
        <v>30</v>
      </c>
      <c r="D5203">
        <v>0.5</v>
      </c>
      <c r="E5203">
        <v>25.8914893617</v>
      </c>
    </row>
    <row r="5204" spans="1:5" x14ac:dyDescent="0.2">
      <c r="A5204">
        <v>2015</v>
      </c>
      <c r="B5204">
        <v>3</v>
      </c>
      <c r="C5204">
        <v>31</v>
      </c>
      <c r="D5204">
        <v>0.6</v>
      </c>
      <c r="E5204">
        <v>25.246666666700001</v>
      </c>
    </row>
    <row r="5205" spans="1:5" x14ac:dyDescent="0.2">
      <c r="A5205">
        <v>2015</v>
      </c>
      <c r="B5205">
        <v>4</v>
      </c>
      <c r="C5205">
        <v>1</v>
      </c>
      <c r="D5205">
        <v>0.5</v>
      </c>
      <c r="E5205">
        <v>26.281481481499998</v>
      </c>
    </row>
    <row r="5206" spans="1:5" x14ac:dyDescent="0.2">
      <c r="A5206">
        <v>2015</v>
      </c>
      <c r="B5206">
        <v>4</v>
      </c>
      <c r="C5206">
        <v>2</v>
      </c>
      <c r="D5206">
        <v>0</v>
      </c>
      <c r="E5206">
        <v>26.726530612200001</v>
      </c>
    </row>
    <row r="5207" spans="1:5" x14ac:dyDescent="0.2">
      <c r="A5207">
        <v>2015</v>
      </c>
      <c r="B5207">
        <v>4</v>
      </c>
      <c r="C5207">
        <v>3</v>
      </c>
      <c r="D5207">
        <v>3.1</v>
      </c>
      <c r="E5207">
        <v>25.259090909099999</v>
      </c>
    </row>
    <row r="5208" spans="1:5" x14ac:dyDescent="0.2">
      <c r="A5208">
        <v>2015</v>
      </c>
      <c r="B5208">
        <v>4</v>
      </c>
      <c r="C5208">
        <v>4</v>
      </c>
      <c r="D5208">
        <v>0</v>
      </c>
      <c r="E5208">
        <v>26.228888888899998</v>
      </c>
    </row>
    <row r="5209" spans="1:5" x14ac:dyDescent="0.2">
      <c r="A5209">
        <v>2015</v>
      </c>
      <c r="B5209">
        <v>4</v>
      </c>
      <c r="C5209">
        <v>5</v>
      </c>
      <c r="D5209">
        <v>2.6</v>
      </c>
      <c r="E5209">
        <v>25.44</v>
      </c>
    </row>
    <row r="5210" spans="1:5" x14ac:dyDescent="0.2">
      <c r="A5210">
        <v>2015</v>
      </c>
      <c r="B5210">
        <v>4</v>
      </c>
      <c r="C5210">
        <v>6</v>
      </c>
      <c r="D5210">
        <v>3</v>
      </c>
      <c r="E5210">
        <v>28.602631578899999</v>
      </c>
    </row>
    <row r="5211" spans="1:5" x14ac:dyDescent="0.2">
      <c r="A5211">
        <v>2015</v>
      </c>
      <c r="B5211">
        <v>4</v>
      </c>
      <c r="C5211">
        <v>7</v>
      </c>
      <c r="D5211">
        <v>5.2</v>
      </c>
      <c r="E5211">
        <v>26.4604651163</v>
      </c>
    </row>
    <row r="5212" spans="1:5" x14ac:dyDescent="0.2">
      <c r="A5212">
        <v>2015</v>
      </c>
      <c r="B5212">
        <v>4</v>
      </c>
      <c r="C5212">
        <v>8</v>
      </c>
      <c r="D5212">
        <v>3.1</v>
      </c>
      <c r="E5212">
        <v>27.74</v>
      </c>
    </row>
    <row r="5213" spans="1:5" x14ac:dyDescent="0.2">
      <c r="A5213">
        <v>2015</v>
      </c>
      <c r="B5213">
        <v>4</v>
      </c>
      <c r="C5213">
        <v>9</v>
      </c>
      <c r="D5213">
        <v>15</v>
      </c>
      <c r="E5213">
        <v>27.0186046512</v>
      </c>
    </row>
    <row r="5214" spans="1:5" x14ac:dyDescent="0.2">
      <c r="A5214">
        <v>2015</v>
      </c>
      <c r="B5214">
        <v>4</v>
      </c>
      <c r="C5214">
        <v>10</v>
      </c>
      <c r="D5214">
        <v>0.2</v>
      </c>
      <c r="E5214">
        <v>27.431578947399998</v>
      </c>
    </row>
    <row r="5215" spans="1:5" x14ac:dyDescent="0.2">
      <c r="A5215">
        <v>2015</v>
      </c>
      <c r="B5215">
        <v>4</v>
      </c>
      <c r="C5215">
        <v>11</v>
      </c>
      <c r="D5215">
        <v>14.1</v>
      </c>
      <c r="E5215">
        <v>26.5651162791</v>
      </c>
    </row>
    <row r="5216" spans="1:5" x14ac:dyDescent="0.2">
      <c r="A5216">
        <v>2015</v>
      </c>
      <c r="B5216">
        <v>4</v>
      </c>
      <c r="C5216">
        <v>12</v>
      </c>
      <c r="D5216">
        <v>10</v>
      </c>
      <c r="E5216">
        <v>28.007692307700001</v>
      </c>
    </row>
    <row r="5217" spans="1:5" x14ac:dyDescent="0.2">
      <c r="A5217">
        <v>2015</v>
      </c>
      <c r="B5217">
        <v>4</v>
      </c>
      <c r="C5217">
        <v>13</v>
      </c>
      <c r="D5217">
        <v>6.6</v>
      </c>
      <c r="E5217">
        <v>29.472222222199999</v>
      </c>
    </row>
    <row r="5218" spans="1:5" x14ac:dyDescent="0.2">
      <c r="A5218">
        <v>2015</v>
      </c>
      <c r="B5218">
        <v>4</v>
      </c>
      <c r="C5218">
        <v>14</v>
      </c>
      <c r="D5218">
        <v>15.8</v>
      </c>
      <c r="E5218">
        <v>30.628260869599998</v>
      </c>
    </row>
    <row r="5219" spans="1:5" x14ac:dyDescent="0.2">
      <c r="A5219">
        <v>2015</v>
      </c>
      <c r="B5219">
        <v>4</v>
      </c>
      <c r="C5219">
        <v>15</v>
      </c>
      <c r="D5219">
        <v>0.3</v>
      </c>
      <c r="E5219">
        <v>29.315789473700001</v>
      </c>
    </row>
    <row r="5220" spans="1:5" x14ac:dyDescent="0.2">
      <c r="A5220">
        <v>2015</v>
      </c>
      <c r="B5220">
        <v>4</v>
      </c>
      <c r="C5220">
        <v>16</v>
      </c>
      <c r="D5220">
        <v>0</v>
      </c>
      <c r="E5220">
        <v>26.046938775499999</v>
      </c>
    </row>
    <row r="5221" spans="1:5" x14ac:dyDescent="0.2">
      <c r="A5221">
        <v>2015</v>
      </c>
      <c r="B5221">
        <v>4</v>
      </c>
      <c r="C5221">
        <v>17</v>
      </c>
      <c r="D5221">
        <v>26.1</v>
      </c>
      <c r="E5221">
        <v>25.717500000000001</v>
      </c>
    </row>
    <row r="5222" spans="1:5" x14ac:dyDescent="0.2">
      <c r="A5222">
        <v>2015</v>
      </c>
      <c r="B5222">
        <v>4</v>
      </c>
      <c r="C5222">
        <v>18</v>
      </c>
      <c r="D5222">
        <v>2.4</v>
      </c>
      <c r="E5222">
        <v>47.5</v>
      </c>
    </row>
    <row r="5223" spans="1:5" x14ac:dyDescent="0.2">
      <c r="A5223">
        <v>2015</v>
      </c>
      <c r="B5223">
        <v>4</v>
      </c>
      <c r="C5223">
        <v>19</v>
      </c>
      <c r="D5223">
        <v>1.8</v>
      </c>
      <c r="E5223">
        <v>30.045238095199998</v>
      </c>
    </row>
    <row r="5224" spans="1:5" x14ac:dyDescent="0.2">
      <c r="A5224">
        <v>2015</v>
      </c>
      <c r="B5224">
        <v>4</v>
      </c>
      <c r="C5224">
        <v>20</v>
      </c>
      <c r="D5224">
        <v>0.2</v>
      </c>
      <c r="E5224">
        <v>27.206</v>
      </c>
    </row>
    <row r="5225" spans="1:5" x14ac:dyDescent="0.2">
      <c r="A5225">
        <v>2015</v>
      </c>
      <c r="B5225">
        <v>4</v>
      </c>
      <c r="C5225">
        <v>21</v>
      </c>
      <c r="D5225">
        <v>0</v>
      </c>
      <c r="E5225">
        <v>26.140384615399999</v>
      </c>
    </row>
    <row r="5226" spans="1:5" x14ac:dyDescent="0.2">
      <c r="A5226">
        <v>2015</v>
      </c>
      <c r="B5226">
        <v>4</v>
      </c>
      <c r="C5226">
        <v>22</v>
      </c>
      <c r="D5226">
        <v>2.1</v>
      </c>
      <c r="E5226">
        <v>26.024561403500002</v>
      </c>
    </row>
    <row r="5227" spans="1:5" x14ac:dyDescent="0.2">
      <c r="A5227">
        <v>2015</v>
      </c>
      <c r="B5227">
        <v>4</v>
      </c>
      <c r="C5227">
        <v>23</v>
      </c>
      <c r="D5227">
        <v>6.8</v>
      </c>
      <c r="E5227">
        <v>25.858181818199999</v>
      </c>
    </row>
    <row r="5228" spans="1:5" x14ac:dyDescent="0.2">
      <c r="A5228">
        <v>2015</v>
      </c>
      <c r="B5228">
        <v>4</v>
      </c>
      <c r="C5228">
        <v>24</v>
      </c>
      <c r="D5228">
        <v>9.6</v>
      </c>
      <c r="E5228">
        <v>32.440384615399999</v>
      </c>
    </row>
    <row r="5229" spans="1:5" x14ac:dyDescent="0.2">
      <c r="A5229">
        <v>2015</v>
      </c>
      <c r="B5229">
        <v>4</v>
      </c>
      <c r="C5229">
        <v>25</v>
      </c>
      <c r="D5229">
        <v>0.4</v>
      </c>
      <c r="E5229">
        <v>27.394594594600001</v>
      </c>
    </row>
    <row r="5230" spans="1:5" x14ac:dyDescent="0.2">
      <c r="A5230">
        <v>2015</v>
      </c>
      <c r="B5230">
        <v>4</v>
      </c>
      <c r="C5230">
        <v>26</v>
      </c>
      <c r="D5230">
        <v>0</v>
      </c>
      <c r="E5230">
        <v>26.4</v>
      </c>
    </row>
    <row r="5231" spans="1:5" x14ac:dyDescent="0.2">
      <c r="A5231">
        <v>2015</v>
      </c>
      <c r="B5231">
        <v>4</v>
      </c>
      <c r="C5231">
        <v>27</v>
      </c>
      <c r="D5231">
        <v>0</v>
      </c>
      <c r="E5231">
        <v>26.271111111100002</v>
      </c>
    </row>
    <row r="5232" spans="1:5" x14ac:dyDescent="0.2">
      <c r="A5232">
        <v>2015</v>
      </c>
      <c r="B5232">
        <v>4</v>
      </c>
      <c r="C5232">
        <v>28</v>
      </c>
      <c r="D5232">
        <v>0</v>
      </c>
      <c r="E5232">
        <v>26.422499999999999</v>
      </c>
    </row>
    <row r="5233" spans="1:5" x14ac:dyDescent="0.2">
      <c r="A5233">
        <v>2015</v>
      </c>
      <c r="B5233">
        <v>4</v>
      </c>
      <c r="C5233">
        <v>29</v>
      </c>
      <c r="D5233">
        <v>0</v>
      </c>
      <c r="E5233">
        <v>26.1175</v>
      </c>
    </row>
    <row r="5234" spans="1:5" x14ac:dyDescent="0.2">
      <c r="A5234">
        <v>2015</v>
      </c>
      <c r="B5234">
        <v>4</v>
      </c>
      <c r="C5234">
        <v>30</v>
      </c>
      <c r="D5234">
        <v>0</v>
      </c>
      <c r="E5234">
        <v>25.354285714300001</v>
      </c>
    </row>
    <row r="5235" spans="1:5" x14ac:dyDescent="0.2">
      <c r="A5235">
        <v>2015</v>
      </c>
      <c r="B5235">
        <v>5</v>
      </c>
      <c r="C5235">
        <v>1</v>
      </c>
      <c r="D5235">
        <v>0</v>
      </c>
      <c r="E5235">
        <v>24.297222222199998</v>
      </c>
    </row>
    <row r="5236" spans="1:5" x14ac:dyDescent="0.2">
      <c r="A5236">
        <v>2015</v>
      </c>
      <c r="B5236">
        <v>5</v>
      </c>
      <c r="C5236">
        <v>2</v>
      </c>
      <c r="D5236">
        <v>0</v>
      </c>
      <c r="E5236">
        <v>24.719047619000001</v>
      </c>
    </row>
    <row r="5237" spans="1:5" x14ac:dyDescent="0.2">
      <c r="A5237">
        <v>2015</v>
      </c>
      <c r="B5237">
        <v>5</v>
      </c>
      <c r="C5237">
        <v>3</v>
      </c>
      <c r="D5237">
        <v>0.7</v>
      </c>
      <c r="E5237">
        <v>25.659090909100001</v>
      </c>
    </row>
    <row r="5238" spans="1:5" x14ac:dyDescent="0.2">
      <c r="A5238">
        <v>2015</v>
      </c>
      <c r="B5238">
        <v>5</v>
      </c>
      <c r="C5238">
        <v>4</v>
      </c>
      <c r="D5238">
        <v>0</v>
      </c>
      <c r="E5238">
        <v>24.609302325600002</v>
      </c>
    </row>
    <row r="5239" spans="1:5" x14ac:dyDescent="0.2">
      <c r="A5239">
        <v>2015</v>
      </c>
      <c r="B5239">
        <v>5</v>
      </c>
      <c r="C5239">
        <v>5</v>
      </c>
      <c r="D5239">
        <v>0</v>
      </c>
      <c r="E5239">
        <v>23.994</v>
      </c>
    </row>
    <row r="5240" spans="1:5" x14ac:dyDescent="0.2">
      <c r="A5240">
        <v>2015</v>
      </c>
      <c r="B5240">
        <v>5</v>
      </c>
      <c r="C5240">
        <v>6</v>
      </c>
      <c r="D5240">
        <v>0</v>
      </c>
      <c r="E5240">
        <v>23.597959183699999</v>
      </c>
    </row>
    <row r="5241" spans="1:5" x14ac:dyDescent="0.2">
      <c r="A5241">
        <v>2015</v>
      </c>
      <c r="B5241">
        <v>5</v>
      </c>
      <c r="C5241">
        <v>7</v>
      </c>
      <c r="D5241">
        <v>0</v>
      </c>
      <c r="E5241">
        <v>23.871428571399999</v>
      </c>
    </row>
    <row r="5242" spans="1:5" x14ac:dyDescent="0.2">
      <c r="A5242">
        <v>2015</v>
      </c>
      <c r="B5242">
        <v>5</v>
      </c>
      <c r="C5242">
        <v>8</v>
      </c>
      <c r="D5242">
        <v>0.1</v>
      </c>
      <c r="E5242">
        <v>22.547619047600001</v>
      </c>
    </row>
    <row r="5243" spans="1:5" x14ac:dyDescent="0.2">
      <c r="A5243">
        <v>2015</v>
      </c>
      <c r="B5243">
        <v>5</v>
      </c>
      <c r="C5243">
        <v>9</v>
      </c>
      <c r="D5243">
        <v>0.5</v>
      </c>
      <c r="E5243">
        <v>22.656097560999999</v>
      </c>
    </row>
    <row r="5244" spans="1:5" x14ac:dyDescent="0.2">
      <c r="A5244">
        <v>2015</v>
      </c>
      <c r="B5244">
        <v>5</v>
      </c>
      <c r="C5244">
        <v>10</v>
      </c>
      <c r="D5244">
        <v>0</v>
      </c>
      <c r="E5244">
        <v>22.942857142899999</v>
      </c>
    </row>
    <row r="5245" spans="1:5" x14ac:dyDescent="0.2">
      <c r="A5245">
        <v>2015</v>
      </c>
      <c r="B5245">
        <v>5</v>
      </c>
      <c r="C5245">
        <v>11</v>
      </c>
      <c r="D5245">
        <v>0</v>
      </c>
      <c r="E5245">
        <v>23.236111111100001</v>
      </c>
    </row>
    <row r="5246" spans="1:5" x14ac:dyDescent="0.2">
      <c r="A5246">
        <v>2015</v>
      </c>
      <c r="B5246">
        <v>5</v>
      </c>
      <c r="C5246">
        <v>12</v>
      </c>
      <c r="D5246">
        <v>0.3</v>
      </c>
      <c r="E5246">
        <v>23.111627906999999</v>
      </c>
    </row>
    <row r="5247" spans="1:5" x14ac:dyDescent="0.2">
      <c r="A5247">
        <v>2015</v>
      </c>
      <c r="B5247">
        <v>5</v>
      </c>
      <c r="C5247">
        <v>13</v>
      </c>
      <c r="D5247">
        <v>1.9</v>
      </c>
      <c r="E5247">
        <v>22.8862745098</v>
      </c>
    </row>
    <row r="5248" spans="1:5" x14ac:dyDescent="0.2">
      <c r="A5248">
        <v>2015</v>
      </c>
      <c r="B5248">
        <v>5</v>
      </c>
      <c r="C5248">
        <v>14</v>
      </c>
      <c r="D5248">
        <v>0</v>
      </c>
      <c r="E5248">
        <v>22.745652173900002</v>
      </c>
    </row>
    <row r="5249" spans="1:5" x14ac:dyDescent="0.2">
      <c r="A5249">
        <v>2015</v>
      </c>
      <c r="B5249">
        <v>5</v>
      </c>
      <c r="C5249">
        <v>15</v>
      </c>
      <c r="D5249">
        <v>0.2</v>
      </c>
      <c r="E5249">
        <v>22.340540540500001</v>
      </c>
    </row>
    <row r="5250" spans="1:5" x14ac:dyDescent="0.2">
      <c r="A5250">
        <v>2015</v>
      </c>
      <c r="B5250">
        <v>5</v>
      </c>
      <c r="C5250">
        <v>16</v>
      </c>
      <c r="D5250">
        <v>0.3</v>
      </c>
      <c r="E5250">
        <v>22.730909090899999</v>
      </c>
    </row>
    <row r="5251" spans="1:5" x14ac:dyDescent="0.2">
      <c r="A5251">
        <v>2015</v>
      </c>
      <c r="B5251">
        <v>5</v>
      </c>
      <c r="C5251">
        <v>17</v>
      </c>
      <c r="D5251">
        <v>1.1000000000000001</v>
      </c>
      <c r="E5251">
        <v>22.276470588199999</v>
      </c>
    </row>
    <row r="5252" spans="1:5" x14ac:dyDescent="0.2">
      <c r="A5252">
        <v>2015</v>
      </c>
      <c r="B5252">
        <v>5</v>
      </c>
      <c r="C5252">
        <v>18</v>
      </c>
      <c r="D5252">
        <v>0</v>
      </c>
      <c r="E5252">
        <v>23.012499999999999</v>
      </c>
    </row>
    <row r="5253" spans="1:5" x14ac:dyDescent="0.2">
      <c r="A5253">
        <v>2015</v>
      </c>
      <c r="B5253">
        <v>5</v>
      </c>
      <c r="C5253">
        <v>19</v>
      </c>
      <c r="D5253">
        <v>0.6</v>
      </c>
      <c r="E5253">
        <v>22.633333333300001</v>
      </c>
    </row>
    <row r="5254" spans="1:5" x14ac:dyDescent="0.2">
      <c r="A5254">
        <v>2015</v>
      </c>
      <c r="B5254">
        <v>5</v>
      </c>
      <c r="C5254">
        <v>20</v>
      </c>
      <c r="D5254">
        <v>0</v>
      </c>
      <c r="E5254">
        <v>22.287804877999999</v>
      </c>
    </row>
    <row r="5255" spans="1:5" x14ac:dyDescent="0.2">
      <c r="A5255">
        <v>2015</v>
      </c>
      <c r="B5255">
        <v>5</v>
      </c>
      <c r="C5255">
        <v>21</v>
      </c>
      <c r="D5255">
        <v>0</v>
      </c>
      <c r="E5255">
        <v>22.426086956500001</v>
      </c>
    </row>
    <row r="5256" spans="1:5" x14ac:dyDescent="0.2">
      <c r="A5256">
        <v>2015</v>
      </c>
      <c r="B5256">
        <v>5</v>
      </c>
      <c r="C5256">
        <v>22</v>
      </c>
      <c r="D5256">
        <v>0</v>
      </c>
      <c r="E5256">
        <v>23.193939393899999</v>
      </c>
    </row>
    <row r="5257" spans="1:5" x14ac:dyDescent="0.2">
      <c r="A5257">
        <v>2015</v>
      </c>
      <c r="B5257">
        <v>5</v>
      </c>
      <c r="C5257">
        <v>23</v>
      </c>
      <c r="D5257">
        <v>0</v>
      </c>
      <c r="E5257">
        <v>22.268421052600001</v>
      </c>
    </row>
    <row r="5258" spans="1:5" x14ac:dyDescent="0.2">
      <c r="A5258">
        <v>2015</v>
      </c>
      <c r="B5258">
        <v>5</v>
      </c>
      <c r="C5258">
        <v>24</v>
      </c>
      <c r="D5258">
        <v>0</v>
      </c>
      <c r="E5258">
        <v>22.717948717900001</v>
      </c>
    </row>
    <row r="5259" spans="1:5" x14ac:dyDescent="0.2">
      <c r="A5259">
        <v>2015</v>
      </c>
      <c r="B5259">
        <v>5</v>
      </c>
      <c r="C5259">
        <v>25</v>
      </c>
      <c r="D5259">
        <v>0</v>
      </c>
      <c r="E5259">
        <v>22.883333333300001</v>
      </c>
    </row>
    <row r="5260" spans="1:5" x14ac:dyDescent="0.2">
      <c r="A5260">
        <v>2015</v>
      </c>
      <c r="B5260">
        <v>5</v>
      </c>
      <c r="C5260">
        <v>26</v>
      </c>
      <c r="D5260">
        <v>0</v>
      </c>
      <c r="E5260">
        <v>23.04</v>
      </c>
    </row>
    <row r="5261" spans="1:5" x14ac:dyDescent="0.2">
      <c r="A5261">
        <v>2015</v>
      </c>
      <c r="B5261">
        <v>5</v>
      </c>
      <c r="C5261">
        <v>27</v>
      </c>
      <c r="D5261">
        <v>2</v>
      </c>
      <c r="E5261">
        <v>23.788372093</v>
      </c>
    </row>
    <row r="5262" spans="1:5" x14ac:dyDescent="0.2">
      <c r="A5262">
        <v>2015</v>
      </c>
      <c r="B5262">
        <v>5</v>
      </c>
      <c r="C5262">
        <v>28</v>
      </c>
      <c r="D5262">
        <v>11.1</v>
      </c>
      <c r="E5262">
        <v>36.299999999999997</v>
      </c>
    </row>
    <row r="5263" spans="1:5" x14ac:dyDescent="0.2">
      <c r="A5263">
        <v>2015</v>
      </c>
      <c r="B5263">
        <v>5</v>
      </c>
      <c r="C5263">
        <v>29</v>
      </c>
      <c r="D5263">
        <v>3</v>
      </c>
      <c r="E5263">
        <v>35.6406779661</v>
      </c>
    </row>
    <row r="5264" spans="1:5" x14ac:dyDescent="0.2">
      <c r="A5264">
        <v>2015</v>
      </c>
      <c r="B5264">
        <v>5</v>
      </c>
      <c r="C5264">
        <v>30</v>
      </c>
      <c r="D5264">
        <v>0.4</v>
      </c>
      <c r="E5264">
        <v>26.8432835821</v>
      </c>
    </row>
    <row r="5265" spans="1:5" x14ac:dyDescent="0.2">
      <c r="A5265">
        <v>2015</v>
      </c>
      <c r="B5265">
        <v>5</v>
      </c>
      <c r="C5265">
        <v>31</v>
      </c>
      <c r="D5265">
        <v>1.2</v>
      </c>
      <c r="E5265">
        <v>25.4609375</v>
      </c>
    </row>
    <row r="5266" spans="1:5" x14ac:dyDescent="0.2">
      <c r="A5266">
        <v>2015</v>
      </c>
      <c r="B5266">
        <v>6</v>
      </c>
      <c r="C5266">
        <v>1</v>
      </c>
      <c r="D5266">
        <v>0</v>
      </c>
      <c r="E5266">
        <v>25.241176470599999</v>
      </c>
    </row>
    <row r="5267" spans="1:5" x14ac:dyDescent="0.2">
      <c r="A5267">
        <v>2015</v>
      </c>
      <c r="B5267">
        <v>6</v>
      </c>
      <c r="C5267">
        <v>2</v>
      </c>
      <c r="D5267">
        <v>0</v>
      </c>
      <c r="E5267">
        <v>24.734375</v>
      </c>
    </row>
    <row r="5268" spans="1:5" x14ac:dyDescent="0.2">
      <c r="A5268">
        <v>2015</v>
      </c>
      <c r="B5268">
        <v>6</v>
      </c>
      <c r="C5268">
        <v>3</v>
      </c>
      <c r="D5268">
        <v>0.6</v>
      </c>
      <c r="E5268">
        <v>24.233333333299999</v>
      </c>
    </row>
    <row r="5269" spans="1:5" x14ac:dyDescent="0.2">
      <c r="A5269">
        <v>2015</v>
      </c>
      <c r="B5269">
        <v>6</v>
      </c>
      <c r="C5269">
        <v>4</v>
      </c>
      <c r="D5269">
        <v>1.1000000000000001</v>
      </c>
      <c r="E5269">
        <v>23.9150943396</v>
      </c>
    </row>
    <row r="5270" spans="1:5" x14ac:dyDescent="0.2">
      <c r="A5270">
        <v>2015</v>
      </c>
      <c r="B5270">
        <v>6</v>
      </c>
      <c r="C5270">
        <v>5</v>
      </c>
      <c r="D5270">
        <v>2.6</v>
      </c>
      <c r="E5270">
        <v>24.494</v>
      </c>
    </row>
    <row r="5271" spans="1:5" x14ac:dyDescent="0.2">
      <c r="A5271">
        <v>2015</v>
      </c>
      <c r="B5271">
        <v>6</v>
      </c>
      <c r="C5271">
        <v>6</v>
      </c>
      <c r="D5271">
        <v>1</v>
      </c>
      <c r="E5271">
        <v>25.380769230799999</v>
      </c>
    </row>
    <row r="5272" spans="1:5" x14ac:dyDescent="0.2">
      <c r="A5272">
        <v>2015</v>
      </c>
      <c r="B5272">
        <v>6</v>
      </c>
      <c r="C5272">
        <v>7</v>
      </c>
      <c r="D5272">
        <v>0.5</v>
      </c>
      <c r="E5272">
        <v>25.051428571399999</v>
      </c>
    </row>
    <row r="5273" spans="1:5" x14ac:dyDescent="0.2">
      <c r="A5273">
        <v>2015</v>
      </c>
      <c r="B5273">
        <v>6</v>
      </c>
      <c r="C5273">
        <v>8</v>
      </c>
      <c r="D5273">
        <v>0</v>
      </c>
      <c r="E5273">
        <v>24.083720930199998</v>
      </c>
    </row>
    <row r="5274" spans="1:5" x14ac:dyDescent="0.2">
      <c r="A5274">
        <v>2015</v>
      </c>
      <c r="B5274">
        <v>6</v>
      </c>
      <c r="C5274">
        <v>9</v>
      </c>
      <c r="D5274">
        <v>2.7</v>
      </c>
      <c r="E5274">
        <v>24.470731707300001</v>
      </c>
    </row>
    <row r="5275" spans="1:5" x14ac:dyDescent="0.2">
      <c r="A5275">
        <v>2015</v>
      </c>
      <c r="B5275">
        <v>6</v>
      </c>
      <c r="C5275">
        <v>10</v>
      </c>
      <c r="D5275">
        <v>0</v>
      </c>
      <c r="E5275">
        <v>25.2808510638</v>
      </c>
    </row>
    <row r="5276" spans="1:5" x14ac:dyDescent="0.2">
      <c r="A5276">
        <v>2015</v>
      </c>
      <c r="B5276">
        <v>6</v>
      </c>
      <c r="C5276">
        <v>11</v>
      </c>
      <c r="D5276">
        <v>0</v>
      </c>
      <c r="E5276">
        <v>24.4204545455</v>
      </c>
    </row>
    <row r="5277" spans="1:5" x14ac:dyDescent="0.2">
      <c r="A5277">
        <v>2015</v>
      </c>
      <c r="B5277">
        <v>6</v>
      </c>
      <c r="C5277">
        <v>12</v>
      </c>
      <c r="D5277">
        <v>8.9</v>
      </c>
      <c r="E5277">
        <v>23.458695652199999</v>
      </c>
    </row>
    <row r="5278" spans="1:5" x14ac:dyDescent="0.2">
      <c r="A5278">
        <v>2015</v>
      </c>
      <c r="B5278">
        <v>6</v>
      </c>
      <c r="C5278">
        <v>13</v>
      </c>
      <c r="D5278">
        <v>2.9</v>
      </c>
      <c r="E5278">
        <v>27.088524590199999</v>
      </c>
    </row>
    <row r="5279" spans="1:5" x14ac:dyDescent="0.2">
      <c r="A5279">
        <v>2015</v>
      </c>
      <c r="B5279">
        <v>6</v>
      </c>
      <c r="C5279">
        <v>14</v>
      </c>
      <c r="D5279">
        <v>0.1</v>
      </c>
      <c r="E5279">
        <v>26.270967741900002</v>
      </c>
    </row>
    <row r="5280" spans="1:5" x14ac:dyDescent="0.2">
      <c r="A5280">
        <v>2015</v>
      </c>
      <c r="B5280">
        <v>6</v>
      </c>
      <c r="C5280">
        <v>15</v>
      </c>
      <c r="D5280">
        <v>4.5</v>
      </c>
      <c r="E5280">
        <v>24.789361702099999</v>
      </c>
    </row>
    <row r="5281" spans="1:5" x14ac:dyDescent="0.2">
      <c r="A5281">
        <v>2015</v>
      </c>
      <c r="B5281">
        <v>6</v>
      </c>
      <c r="C5281">
        <v>16</v>
      </c>
      <c r="D5281">
        <v>1.2</v>
      </c>
      <c r="E5281">
        <v>25.7954545455</v>
      </c>
    </row>
    <row r="5282" spans="1:5" x14ac:dyDescent="0.2">
      <c r="A5282">
        <v>2015</v>
      </c>
      <c r="B5282">
        <v>6</v>
      </c>
      <c r="C5282">
        <v>17</v>
      </c>
      <c r="D5282">
        <v>0.3</v>
      </c>
      <c r="E5282">
        <v>23.819148936200001</v>
      </c>
    </row>
    <row r="5283" spans="1:5" x14ac:dyDescent="0.2">
      <c r="A5283">
        <v>2015</v>
      </c>
      <c r="B5283">
        <v>6</v>
      </c>
      <c r="C5283">
        <v>18</v>
      </c>
      <c r="D5283">
        <v>0</v>
      </c>
      <c r="E5283">
        <v>24.142424242400001</v>
      </c>
    </row>
    <row r="5284" spans="1:5" x14ac:dyDescent="0.2">
      <c r="A5284">
        <v>2015</v>
      </c>
      <c r="B5284">
        <v>6</v>
      </c>
      <c r="C5284">
        <v>19</v>
      </c>
      <c r="D5284">
        <v>1</v>
      </c>
      <c r="E5284">
        <v>21.395</v>
      </c>
    </row>
    <row r="5285" spans="1:5" x14ac:dyDescent="0.2">
      <c r="A5285">
        <v>2015</v>
      </c>
      <c r="B5285">
        <v>6</v>
      </c>
      <c r="C5285">
        <v>20</v>
      </c>
      <c r="D5285">
        <v>0.5</v>
      </c>
      <c r="E5285">
        <v>23.672222222199998</v>
      </c>
    </row>
    <row r="5286" spans="1:5" x14ac:dyDescent="0.2">
      <c r="A5286">
        <v>2015</v>
      </c>
      <c r="B5286">
        <v>6</v>
      </c>
      <c r="C5286">
        <v>21</v>
      </c>
      <c r="D5286">
        <v>18.2</v>
      </c>
      <c r="E5286">
        <v>24.430232558099998</v>
      </c>
    </row>
    <row r="5287" spans="1:5" x14ac:dyDescent="0.2">
      <c r="A5287">
        <v>2015</v>
      </c>
      <c r="B5287">
        <v>6</v>
      </c>
      <c r="C5287">
        <v>22</v>
      </c>
      <c r="D5287">
        <v>10.8</v>
      </c>
      <c r="E5287">
        <v>26.923684210499999</v>
      </c>
    </row>
    <row r="5288" spans="1:5" x14ac:dyDescent="0.2">
      <c r="A5288">
        <v>2015</v>
      </c>
      <c r="B5288">
        <v>6</v>
      </c>
      <c r="C5288">
        <v>23</v>
      </c>
      <c r="D5288">
        <v>1.4</v>
      </c>
      <c r="E5288">
        <v>25.502564102600001</v>
      </c>
    </row>
    <row r="5289" spans="1:5" x14ac:dyDescent="0.2">
      <c r="A5289">
        <v>2015</v>
      </c>
      <c r="B5289">
        <v>6</v>
      </c>
      <c r="C5289">
        <v>24</v>
      </c>
      <c r="D5289">
        <v>1.1000000000000001</v>
      </c>
      <c r="E5289">
        <v>22.643333333299999</v>
      </c>
    </row>
    <row r="5290" spans="1:5" x14ac:dyDescent="0.2">
      <c r="A5290">
        <v>2015</v>
      </c>
      <c r="B5290">
        <v>6</v>
      </c>
      <c r="C5290">
        <v>25</v>
      </c>
      <c r="D5290">
        <v>2</v>
      </c>
      <c r="E5290">
        <v>23.430769230799999</v>
      </c>
    </row>
    <row r="5291" spans="1:5" x14ac:dyDescent="0.2">
      <c r="A5291">
        <v>2015</v>
      </c>
      <c r="B5291">
        <v>6</v>
      </c>
      <c r="C5291">
        <v>26</v>
      </c>
      <c r="D5291">
        <v>3.9</v>
      </c>
      <c r="E5291">
        <v>24.465116279099998</v>
      </c>
    </row>
    <row r="5292" spans="1:5" x14ac:dyDescent="0.2">
      <c r="A5292">
        <v>2015</v>
      </c>
      <c r="B5292">
        <v>6</v>
      </c>
      <c r="C5292">
        <v>27</v>
      </c>
      <c r="D5292">
        <v>2.1</v>
      </c>
      <c r="E5292">
        <v>25.857894736799999</v>
      </c>
    </row>
    <row r="5293" spans="1:5" x14ac:dyDescent="0.2">
      <c r="A5293">
        <v>2015</v>
      </c>
      <c r="B5293">
        <v>6</v>
      </c>
      <c r="C5293">
        <v>28</v>
      </c>
      <c r="D5293">
        <v>1.5</v>
      </c>
      <c r="E5293">
        <v>24.344117647099999</v>
      </c>
    </row>
    <row r="5294" spans="1:5" x14ac:dyDescent="0.2">
      <c r="A5294">
        <v>2015</v>
      </c>
      <c r="B5294">
        <v>6</v>
      </c>
      <c r="C5294">
        <v>29</v>
      </c>
      <c r="D5294">
        <v>5.3</v>
      </c>
      <c r="E5294">
        <v>24.788372093</v>
      </c>
    </row>
    <row r="5295" spans="1:5" x14ac:dyDescent="0.2">
      <c r="A5295">
        <v>2015</v>
      </c>
      <c r="B5295">
        <v>6</v>
      </c>
      <c r="C5295">
        <v>30</v>
      </c>
      <c r="D5295">
        <v>3.9</v>
      </c>
      <c r="E5295">
        <v>25.745000000000001</v>
      </c>
    </row>
    <row r="5296" spans="1:5" x14ac:dyDescent="0.2">
      <c r="A5296">
        <v>2015</v>
      </c>
      <c r="B5296">
        <v>7</v>
      </c>
      <c r="C5296">
        <v>1</v>
      </c>
      <c r="D5296">
        <v>5.7</v>
      </c>
      <c r="E5296">
        <v>25.038095238099999</v>
      </c>
    </row>
    <row r="5297" spans="1:5" x14ac:dyDescent="0.2">
      <c r="A5297">
        <v>2015</v>
      </c>
      <c r="B5297">
        <v>7</v>
      </c>
      <c r="C5297">
        <v>2</v>
      </c>
      <c r="D5297">
        <v>17.3</v>
      </c>
      <c r="E5297">
        <v>25.754901960800002</v>
      </c>
    </row>
    <row r="5298" spans="1:5" x14ac:dyDescent="0.2">
      <c r="A5298">
        <v>2015</v>
      </c>
      <c r="B5298">
        <v>7</v>
      </c>
      <c r="C5298">
        <v>3</v>
      </c>
      <c r="D5298">
        <v>1.2</v>
      </c>
      <c r="E5298">
        <v>26.1</v>
      </c>
    </row>
    <row r="5299" spans="1:5" x14ac:dyDescent="0.2">
      <c r="A5299">
        <v>2015</v>
      </c>
      <c r="B5299">
        <v>7</v>
      </c>
      <c r="C5299">
        <v>4</v>
      </c>
      <c r="D5299">
        <v>1.1000000000000001</v>
      </c>
      <c r="E5299">
        <v>24.026470588199999</v>
      </c>
    </row>
    <row r="5300" spans="1:5" x14ac:dyDescent="0.2">
      <c r="A5300">
        <v>2015</v>
      </c>
      <c r="B5300">
        <v>7</v>
      </c>
      <c r="C5300">
        <v>5</v>
      </c>
      <c r="D5300">
        <v>2.1</v>
      </c>
      <c r="E5300">
        <v>23.890909090899999</v>
      </c>
    </row>
    <row r="5301" spans="1:5" x14ac:dyDescent="0.2">
      <c r="A5301">
        <v>2015</v>
      </c>
      <c r="B5301">
        <v>7</v>
      </c>
      <c r="C5301">
        <v>6</v>
      </c>
      <c r="D5301">
        <v>3.3</v>
      </c>
      <c r="E5301">
        <v>23.118421052599999</v>
      </c>
    </row>
    <row r="5302" spans="1:5" x14ac:dyDescent="0.2">
      <c r="A5302">
        <v>2015</v>
      </c>
      <c r="B5302">
        <v>7</v>
      </c>
      <c r="C5302">
        <v>7</v>
      </c>
      <c r="D5302">
        <v>2.5</v>
      </c>
      <c r="E5302">
        <v>26.460416666699999</v>
      </c>
    </row>
    <row r="5303" spans="1:5" x14ac:dyDescent="0.2">
      <c r="A5303">
        <v>2015</v>
      </c>
      <c r="B5303">
        <v>7</v>
      </c>
      <c r="C5303">
        <v>8</v>
      </c>
      <c r="D5303">
        <v>0.4</v>
      </c>
      <c r="E5303">
        <v>28.566129032300001</v>
      </c>
    </row>
    <row r="5304" spans="1:5" x14ac:dyDescent="0.2">
      <c r="A5304">
        <v>2015</v>
      </c>
      <c r="B5304">
        <v>7</v>
      </c>
      <c r="C5304">
        <v>9</v>
      </c>
      <c r="D5304">
        <v>4.2</v>
      </c>
      <c r="E5304">
        <v>28.512244897999999</v>
      </c>
    </row>
    <row r="5305" spans="1:5" x14ac:dyDescent="0.2">
      <c r="A5305">
        <v>2015</v>
      </c>
      <c r="B5305">
        <v>7</v>
      </c>
      <c r="C5305">
        <v>10</v>
      </c>
      <c r="D5305">
        <v>30.5</v>
      </c>
    </row>
    <row r="5306" spans="1:5" x14ac:dyDescent="0.2">
      <c r="A5306">
        <v>2015</v>
      </c>
      <c r="B5306">
        <v>7</v>
      </c>
      <c r="C5306">
        <v>11</v>
      </c>
      <c r="D5306">
        <v>0.7</v>
      </c>
    </row>
    <row r="5307" spans="1:5" x14ac:dyDescent="0.2">
      <c r="A5307">
        <v>2015</v>
      </c>
      <c r="B5307">
        <v>7</v>
      </c>
      <c r="C5307">
        <v>12</v>
      </c>
      <c r="D5307">
        <v>1.6</v>
      </c>
    </row>
    <row r="5308" spans="1:5" x14ac:dyDescent="0.2">
      <c r="A5308">
        <v>2015</v>
      </c>
      <c r="B5308">
        <v>7</v>
      </c>
      <c r="C5308">
        <v>13</v>
      </c>
      <c r="D5308">
        <v>0.4</v>
      </c>
    </row>
    <row r="5309" spans="1:5" x14ac:dyDescent="0.2">
      <c r="A5309">
        <v>2015</v>
      </c>
      <c r="B5309">
        <v>7</v>
      </c>
      <c r="C5309">
        <v>14</v>
      </c>
      <c r="D5309">
        <v>8.5</v>
      </c>
    </row>
    <row r="5310" spans="1:5" x14ac:dyDescent="0.2">
      <c r="A5310">
        <v>2015</v>
      </c>
      <c r="B5310">
        <v>7</v>
      </c>
      <c r="C5310">
        <v>15</v>
      </c>
      <c r="D5310">
        <v>16.600000000000001</v>
      </c>
    </row>
    <row r="5311" spans="1:5" x14ac:dyDescent="0.2">
      <c r="A5311">
        <v>2015</v>
      </c>
      <c r="B5311">
        <v>7</v>
      </c>
      <c r="C5311">
        <v>16</v>
      </c>
      <c r="D5311">
        <v>0.8</v>
      </c>
    </row>
    <row r="5312" spans="1:5" x14ac:dyDescent="0.2">
      <c r="A5312">
        <v>2015</v>
      </c>
      <c r="B5312">
        <v>7</v>
      </c>
      <c r="C5312">
        <v>17</v>
      </c>
      <c r="D5312">
        <v>0.2</v>
      </c>
    </row>
    <row r="5313" spans="1:5" x14ac:dyDescent="0.2">
      <c r="A5313">
        <v>2015</v>
      </c>
      <c r="B5313">
        <v>7</v>
      </c>
      <c r="C5313">
        <v>18</v>
      </c>
      <c r="D5313">
        <v>1.9</v>
      </c>
    </row>
    <row r="5314" spans="1:5" x14ac:dyDescent="0.2">
      <c r="A5314">
        <v>2015</v>
      </c>
      <c r="B5314">
        <v>7</v>
      </c>
      <c r="C5314">
        <v>19</v>
      </c>
      <c r="D5314">
        <v>1.9</v>
      </c>
    </row>
    <row r="5315" spans="1:5" x14ac:dyDescent="0.2">
      <c r="A5315">
        <v>2015</v>
      </c>
      <c r="B5315">
        <v>7</v>
      </c>
      <c r="C5315">
        <v>20</v>
      </c>
      <c r="D5315">
        <v>9.1999999999999993</v>
      </c>
    </row>
    <row r="5316" spans="1:5" x14ac:dyDescent="0.2">
      <c r="A5316">
        <v>2015</v>
      </c>
      <c r="B5316">
        <v>7</v>
      </c>
      <c r="C5316">
        <v>21</v>
      </c>
      <c r="D5316">
        <v>35</v>
      </c>
      <c r="E5316">
        <v>26.41</v>
      </c>
    </row>
    <row r="5317" spans="1:5" x14ac:dyDescent="0.2">
      <c r="A5317">
        <v>2015</v>
      </c>
      <c r="B5317">
        <v>7</v>
      </c>
      <c r="C5317">
        <v>22</v>
      </c>
      <c r="D5317">
        <v>1.6</v>
      </c>
      <c r="E5317">
        <v>46.333333333299997</v>
      </c>
    </row>
    <row r="5318" spans="1:5" x14ac:dyDescent="0.2">
      <c r="A5318">
        <v>2015</v>
      </c>
      <c r="B5318">
        <v>7</v>
      </c>
      <c r="C5318">
        <v>23</v>
      </c>
      <c r="D5318">
        <v>0.4</v>
      </c>
      <c r="E5318">
        <v>28.3850746269</v>
      </c>
    </row>
    <row r="5319" spans="1:5" x14ac:dyDescent="0.2">
      <c r="A5319">
        <v>2015</v>
      </c>
      <c r="B5319">
        <v>7</v>
      </c>
      <c r="C5319">
        <v>24</v>
      </c>
      <c r="D5319">
        <v>2.1</v>
      </c>
      <c r="E5319">
        <v>27.787037037000001</v>
      </c>
    </row>
    <row r="5320" spans="1:5" x14ac:dyDescent="0.2">
      <c r="A5320">
        <v>2015</v>
      </c>
      <c r="B5320">
        <v>7</v>
      </c>
      <c r="C5320">
        <v>25</v>
      </c>
      <c r="D5320">
        <v>1</v>
      </c>
      <c r="E5320">
        <v>26.694117647100001</v>
      </c>
    </row>
    <row r="5321" spans="1:5" x14ac:dyDescent="0.2">
      <c r="A5321">
        <v>2015</v>
      </c>
      <c r="B5321">
        <v>7</v>
      </c>
      <c r="C5321">
        <v>26</v>
      </c>
      <c r="D5321">
        <v>6</v>
      </c>
      <c r="E5321">
        <v>25.981481481500001</v>
      </c>
    </row>
    <row r="5322" spans="1:5" x14ac:dyDescent="0.2">
      <c r="A5322">
        <v>2015</v>
      </c>
      <c r="B5322">
        <v>7</v>
      </c>
      <c r="C5322">
        <v>27</v>
      </c>
      <c r="D5322">
        <v>0</v>
      </c>
      <c r="E5322">
        <v>25.725531914899999</v>
      </c>
    </row>
    <row r="5323" spans="1:5" x14ac:dyDescent="0.2">
      <c r="A5323">
        <v>2015</v>
      </c>
      <c r="B5323">
        <v>7</v>
      </c>
      <c r="C5323">
        <v>28</v>
      </c>
      <c r="D5323">
        <v>0.8</v>
      </c>
      <c r="E5323">
        <v>25.305769230799999</v>
      </c>
    </row>
    <row r="5324" spans="1:5" x14ac:dyDescent="0.2">
      <c r="A5324">
        <v>2015</v>
      </c>
      <c r="B5324">
        <v>7</v>
      </c>
      <c r="C5324">
        <v>29</v>
      </c>
      <c r="D5324">
        <v>16.8</v>
      </c>
      <c r="E5324">
        <v>26.143999999999998</v>
      </c>
    </row>
    <row r="5325" spans="1:5" x14ac:dyDescent="0.2">
      <c r="A5325">
        <v>2015</v>
      </c>
      <c r="B5325">
        <v>7</v>
      </c>
      <c r="C5325">
        <v>30</v>
      </c>
      <c r="D5325">
        <v>20.2</v>
      </c>
      <c r="E5325">
        <v>29.886666666699998</v>
      </c>
    </row>
    <row r="5326" spans="1:5" x14ac:dyDescent="0.2">
      <c r="A5326">
        <v>2015</v>
      </c>
      <c r="B5326">
        <v>7</v>
      </c>
      <c r="C5326">
        <v>31</v>
      </c>
      <c r="D5326">
        <v>0</v>
      </c>
      <c r="E5326">
        <v>31.119354838700001</v>
      </c>
    </row>
    <row r="5327" spans="1:5" x14ac:dyDescent="0.2">
      <c r="A5327">
        <v>2015</v>
      </c>
      <c r="B5327">
        <v>8</v>
      </c>
      <c r="C5327">
        <v>1</v>
      </c>
      <c r="D5327">
        <v>2.6</v>
      </c>
      <c r="E5327">
        <v>26.568085106400002</v>
      </c>
    </row>
    <row r="5328" spans="1:5" x14ac:dyDescent="0.2">
      <c r="A5328">
        <v>2015</v>
      </c>
      <c r="B5328">
        <v>8</v>
      </c>
      <c r="C5328">
        <v>2</v>
      </c>
      <c r="D5328">
        <v>8.4</v>
      </c>
      <c r="E5328">
        <v>25.946153846200001</v>
      </c>
    </row>
    <row r="5329" spans="1:5" x14ac:dyDescent="0.2">
      <c r="A5329">
        <v>2015</v>
      </c>
      <c r="B5329">
        <v>8</v>
      </c>
      <c r="C5329">
        <v>3</v>
      </c>
      <c r="D5329">
        <v>0.6</v>
      </c>
      <c r="E5329">
        <v>28.560317460299999</v>
      </c>
    </row>
    <row r="5330" spans="1:5" x14ac:dyDescent="0.2">
      <c r="A5330">
        <v>2015</v>
      </c>
      <c r="B5330">
        <v>8</v>
      </c>
      <c r="C5330">
        <v>4</v>
      </c>
      <c r="D5330">
        <v>0.3</v>
      </c>
      <c r="E5330">
        <v>26.277551020400001</v>
      </c>
    </row>
    <row r="5331" spans="1:5" x14ac:dyDescent="0.2">
      <c r="A5331">
        <v>2015</v>
      </c>
      <c r="B5331">
        <v>8</v>
      </c>
      <c r="C5331">
        <v>5</v>
      </c>
      <c r="D5331">
        <v>0.2</v>
      </c>
      <c r="E5331">
        <v>25.782258064499999</v>
      </c>
    </row>
    <row r="5332" spans="1:5" x14ac:dyDescent="0.2">
      <c r="A5332">
        <v>2015</v>
      </c>
      <c r="B5332">
        <v>8</v>
      </c>
      <c r="C5332">
        <v>6</v>
      </c>
      <c r="D5332">
        <v>13.8</v>
      </c>
      <c r="E5332">
        <v>25.4542372881</v>
      </c>
    </row>
    <row r="5333" spans="1:5" x14ac:dyDescent="0.2">
      <c r="A5333">
        <v>2015</v>
      </c>
      <c r="B5333">
        <v>8</v>
      </c>
      <c r="C5333">
        <v>7</v>
      </c>
      <c r="D5333">
        <v>2.4</v>
      </c>
      <c r="E5333">
        <v>29.733333333299999</v>
      </c>
    </row>
    <row r="5334" spans="1:5" x14ac:dyDescent="0.2">
      <c r="A5334">
        <v>2015</v>
      </c>
      <c r="B5334">
        <v>8</v>
      </c>
      <c r="C5334">
        <v>8</v>
      </c>
      <c r="D5334">
        <v>0</v>
      </c>
      <c r="E5334">
        <v>26.894545454500001</v>
      </c>
    </row>
    <row r="5335" spans="1:5" x14ac:dyDescent="0.2">
      <c r="A5335">
        <v>2015</v>
      </c>
      <c r="B5335">
        <v>8</v>
      </c>
      <c r="C5335">
        <v>9</v>
      </c>
      <c r="D5335">
        <v>0</v>
      </c>
      <c r="E5335">
        <v>25.824528301899999</v>
      </c>
    </row>
    <row r="5336" spans="1:5" x14ac:dyDescent="0.2">
      <c r="A5336">
        <v>2015</v>
      </c>
      <c r="B5336">
        <v>8</v>
      </c>
      <c r="C5336">
        <v>10</v>
      </c>
      <c r="D5336">
        <v>0.6</v>
      </c>
      <c r="E5336">
        <v>25.441666666700002</v>
      </c>
    </row>
    <row r="5337" spans="1:5" x14ac:dyDescent="0.2">
      <c r="A5337">
        <v>2015</v>
      </c>
      <c r="B5337">
        <v>8</v>
      </c>
      <c r="C5337">
        <v>11</v>
      </c>
      <c r="D5337">
        <v>1.9</v>
      </c>
      <c r="E5337">
        <v>26.1115384615</v>
      </c>
    </row>
    <row r="5338" spans="1:5" x14ac:dyDescent="0.2">
      <c r="A5338">
        <v>2015</v>
      </c>
      <c r="B5338">
        <v>8</v>
      </c>
      <c r="C5338">
        <v>12</v>
      </c>
      <c r="D5338">
        <v>0.2</v>
      </c>
      <c r="E5338">
        <v>27.1865384615</v>
      </c>
    </row>
    <row r="5339" spans="1:5" x14ac:dyDescent="0.2">
      <c r="A5339">
        <v>2015</v>
      </c>
      <c r="B5339">
        <v>8</v>
      </c>
      <c r="C5339">
        <v>13</v>
      </c>
      <c r="D5339">
        <v>1.6</v>
      </c>
      <c r="E5339">
        <v>25.348148148100002</v>
      </c>
    </row>
    <row r="5340" spans="1:5" x14ac:dyDescent="0.2">
      <c r="A5340">
        <v>2015</v>
      </c>
      <c r="B5340">
        <v>8</v>
      </c>
      <c r="C5340">
        <v>14</v>
      </c>
      <c r="D5340">
        <v>2.4</v>
      </c>
      <c r="E5340">
        <v>25.424137931000001</v>
      </c>
    </row>
    <row r="5341" spans="1:5" x14ac:dyDescent="0.2">
      <c r="A5341">
        <v>2015</v>
      </c>
      <c r="B5341">
        <v>8</v>
      </c>
      <c r="C5341">
        <v>15</v>
      </c>
      <c r="D5341">
        <v>0.6</v>
      </c>
      <c r="E5341">
        <v>26.011764705899999</v>
      </c>
    </row>
    <row r="5342" spans="1:5" x14ac:dyDescent="0.2">
      <c r="A5342">
        <v>2015</v>
      </c>
      <c r="B5342">
        <v>8</v>
      </c>
      <c r="C5342">
        <v>16</v>
      </c>
      <c r="D5342">
        <v>5.3</v>
      </c>
      <c r="E5342">
        <v>27.038775510200001</v>
      </c>
    </row>
    <row r="5343" spans="1:5" x14ac:dyDescent="0.2">
      <c r="A5343">
        <v>2015</v>
      </c>
      <c r="B5343">
        <v>8</v>
      </c>
      <c r="C5343">
        <v>17</v>
      </c>
      <c r="D5343">
        <v>0.4</v>
      </c>
      <c r="E5343">
        <v>26.9866666667</v>
      </c>
    </row>
    <row r="5344" spans="1:5" x14ac:dyDescent="0.2">
      <c r="A5344">
        <v>2015</v>
      </c>
      <c r="B5344">
        <v>8</v>
      </c>
      <c r="C5344">
        <v>18</v>
      </c>
      <c r="D5344">
        <v>0.7</v>
      </c>
      <c r="E5344">
        <v>28.955319148899999</v>
      </c>
    </row>
    <row r="5345" spans="1:5" x14ac:dyDescent="0.2">
      <c r="A5345">
        <v>2015</v>
      </c>
      <c r="B5345">
        <v>8</v>
      </c>
      <c r="C5345">
        <v>19</v>
      </c>
      <c r="D5345">
        <v>4.3</v>
      </c>
      <c r="E5345">
        <v>26.980952381000002</v>
      </c>
    </row>
    <row r="5346" spans="1:5" x14ac:dyDescent="0.2">
      <c r="A5346">
        <v>2015</v>
      </c>
      <c r="B5346">
        <v>8</v>
      </c>
      <c r="C5346">
        <v>20</v>
      </c>
      <c r="D5346">
        <v>0</v>
      </c>
      <c r="E5346">
        <v>27.517187499999999</v>
      </c>
    </row>
    <row r="5347" spans="1:5" x14ac:dyDescent="0.2">
      <c r="A5347">
        <v>2015</v>
      </c>
      <c r="B5347">
        <v>8</v>
      </c>
      <c r="C5347">
        <v>21</v>
      </c>
      <c r="D5347">
        <v>0</v>
      </c>
      <c r="E5347">
        <v>26.002272727299999</v>
      </c>
    </row>
    <row r="5348" spans="1:5" x14ac:dyDescent="0.2">
      <c r="A5348">
        <v>2015</v>
      </c>
      <c r="B5348">
        <v>8</v>
      </c>
      <c r="C5348">
        <v>22</v>
      </c>
      <c r="D5348">
        <v>1.8</v>
      </c>
      <c r="E5348">
        <v>26.233898305099999</v>
      </c>
    </row>
    <row r="5349" spans="1:5" x14ac:dyDescent="0.2">
      <c r="A5349">
        <v>2015</v>
      </c>
      <c r="B5349">
        <v>8</v>
      </c>
      <c r="C5349">
        <v>23</v>
      </c>
      <c r="D5349">
        <v>0</v>
      </c>
      <c r="E5349">
        <v>26.568852458999999</v>
      </c>
    </row>
    <row r="5350" spans="1:5" x14ac:dyDescent="0.2">
      <c r="A5350">
        <v>2015</v>
      </c>
      <c r="B5350">
        <v>8</v>
      </c>
      <c r="C5350">
        <v>24</v>
      </c>
      <c r="D5350">
        <v>0.2</v>
      </c>
      <c r="E5350">
        <v>26.829824561399999</v>
      </c>
    </row>
    <row r="5351" spans="1:5" x14ac:dyDescent="0.2">
      <c r="A5351">
        <v>2015</v>
      </c>
      <c r="B5351">
        <v>8</v>
      </c>
      <c r="C5351">
        <v>25</v>
      </c>
      <c r="D5351">
        <v>19.100000000000001</v>
      </c>
      <c r="E5351">
        <v>28.331578947400001</v>
      </c>
    </row>
    <row r="5352" spans="1:5" x14ac:dyDescent="0.2">
      <c r="A5352">
        <v>2015</v>
      </c>
      <c r="B5352">
        <v>8</v>
      </c>
      <c r="C5352">
        <v>26</v>
      </c>
      <c r="D5352">
        <v>6.3</v>
      </c>
      <c r="E5352">
        <v>34.2962962963</v>
      </c>
    </row>
    <row r="5353" spans="1:5" x14ac:dyDescent="0.2">
      <c r="A5353">
        <v>2015</v>
      </c>
      <c r="B5353">
        <v>8</v>
      </c>
      <c r="C5353">
        <v>27</v>
      </c>
      <c r="D5353">
        <v>7.4</v>
      </c>
      <c r="E5353">
        <v>34.2051724138</v>
      </c>
    </row>
    <row r="5354" spans="1:5" x14ac:dyDescent="0.2">
      <c r="A5354">
        <v>2015</v>
      </c>
      <c r="B5354">
        <v>8</v>
      </c>
      <c r="C5354">
        <v>28</v>
      </c>
      <c r="D5354">
        <v>2.6</v>
      </c>
      <c r="E5354">
        <v>31.2132075472</v>
      </c>
    </row>
    <row r="5355" spans="1:5" x14ac:dyDescent="0.2">
      <c r="A5355">
        <v>2015</v>
      </c>
      <c r="B5355">
        <v>8</v>
      </c>
      <c r="C5355">
        <v>29</v>
      </c>
      <c r="D5355">
        <v>3</v>
      </c>
      <c r="E5355">
        <v>28.4803030303</v>
      </c>
    </row>
    <row r="5356" spans="1:5" x14ac:dyDescent="0.2">
      <c r="A5356">
        <v>2015</v>
      </c>
      <c r="B5356">
        <v>8</v>
      </c>
      <c r="C5356">
        <v>30</v>
      </c>
      <c r="D5356">
        <v>1.5</v>
      </c>
      <c r="E5356">
        <v>27.662500000000001</v>
      </c>
    </row>
    <row r="5357" spans="1:5" x14ac:dyDescent="0.2">
      <c r="A5357">
        <v>2015</v>
      </c>
      <c r="B5357">
        <v>8</v>
      </c>
      <c r="C5357">
        <v>31</v>
      </c>
      <c r="D5357">
        <v>6.4</v>
      </c>
      <c r="E5357">
        <v>27.744642857100001</v>
      </c>
    </row>
    <row r="5358" spans="1:5" x14ac:dyDescent="0.2">
      <c r="A5358">
        <v>2015</v>
      </c>
      <c r="B5358">
        <v>9</v>
      </c>
      <c r="C5358">
        <v>1</v>
      </c>
      <c r="D5358">
        <v>0</v>
      </c>
      <c r="E5358">
        <v>30.185714285700001</v>
      </c>
    </row>
    <row r="5359" spans="1:5" x14ac:dyDescent="0.2">
      <c r="A5359">
        <v>2015</v>
      </c>
      <c r="B5359">
        <v>9</v>
      </c>
      <c r="C5359">
        <v>2</v>
      </c>
      <c r="D5359">
        <v>0.3</v>
      </c>
      <c r="E5359">
        <v>27.443999999999999</v>
      </c>
    </row>
    <row r="5360" spans="1:5" x14ac:dyDescent="0.2">
      <c r="A5360">
        <v>2015</v>
      </c>
      <c r="B5360">
        <v>9</v>
      </c>
      <c r="C5360">
        <v>3</v>
      </c>
      <c r="D5360">
        <v>0</v>
      </c>
      <c r="E5360">
        <v>26.785454545499999</v>
      </c>
    </row>
    <row r="5361" spans="1:5" x14ac:dyDescent="0.2">
      <c r="A5361">
        <v>2015</v>
      </c>
      <c r="B5361">
        <v>9</v>
      </c>
      <c r="C5361">
        <v>4</v>
      </c>
      <c r="D5361">
        <v>0.1</v>
      </c>
      <c r="E5361">
        <v>25.394444444400001</v>
      </c>
    </row>
    <row r="5362" spans="1:5" x14ac:dyDescent="0.2">
      <c r="A5362">
        <v>2015</v>
      </c>
      <c r="B5362">
        <v>9</v>
      </c>
      <c r="C5362">
        <v>5</v>
      </c>
      <c r="D5362">
        <v>41.6</v>
      </c>
      <c r="E5362">
        <v>26.103703703699999</v>
      </c>
    </row>
    <row r="5363" spans="1:5" x14ac:dyDescent="0.2">
      <c r="A5363">
        <v>2015</v>
      </c>
      <c r="B5363">
        <v>9</v>
      </c>
      <c r="C5363">
        <v>6</v>
      </c>
      <c r="D5363">
        <v>0.5</v>
      </c>
      <c r="E5363">
        <v>53.234328358200003</v>
      </c>
    </row>
    <row r="5364" spans="1:5" x14ac:dyDescent="0.2">
      <c r="A5364">
        <v>2015</v>
      </c>
      <c r="B5364">
        <v>9</v>
      </c>
      <c r="C5364">
        <v>7</v>
      </c>
      <c r="D5364">
        <v>0</v>
      </c>
      <c r="E5364">
        <v>29.922448979599999</v>
      </c>
    </row>
    <row r="5365" spans="1:5" x14ac:dyDescent="0.2">
      <c r="A5365">
        <v>2015</v>
      </c>
      <c r="B5365">
        <v>9</v>
      </c>
      <c r="C5365">
        <v>8</v>
      </c>
      <c r="D5365">
        <v>1.3</v>
      </c>
      <c r="E5365">
        <v>27.243333333300001</v>
      </c>
    </row>
    <row r="5366" spans="1:5" x14ac:dyDescent="0.2">
      <c r="A5366">
        <v>2015</v>
      </c>
      <c r="B5366">
        <v>9</v>
      </c>
      <c r="C5366">
        <v>9</v>
      </c>
      <c r="D5366">
        <v>0</v>
      </c>
      <c r="E5366">
        <v>26.613559322</v>
      </c>
    </row>
    <row r="5367" spans="1:5" x14ac:dyDescent="0.2">
      <c r="A5367">
        <v>2015</v>
      </c>
      <c r="B5367">
        <v>9</v>
      </c>
      <c r="C5367">
        <v>10</v>
      </c>
      <c r="D5367">
        <v>7.8</v>
      </c>
      <c r="E5367">
        <v>27.980357142900001</v>
      </c>
    </row>
    <row r="5368" spans="1:5" x14ac:dyDescent="0.2">
      <c r="A5368">
        <v>2015</v>
      </c>
      <c r="B5368">
        <v>9</v>
      </c>
      <c r="C5368">
        <v>11</v>
      </c>
      <c r="D5368">
        <v>48</v>
      </c>
      <c r="E5368">
        <v>53.03125</v>
      </c>
    </row>
    <row r="5369" spans="1:5" x14ac:dyDescent="0.2">
      <c r="A5369">
        <v>2015</v>
      </c>
      <c r="B5369">
        <v>9</v>
      </c>
      <c r="C5369">
        <v>12</v>
      </c>
      <c r="D5369">
        <v>10.3</v>
      </c>
      <c r="E5369">
        <v>62.697435897399998</v>
      </c>
    </row>
    <row r="5370" spans="1:5" x14ac:dyDescent="0.2">
      <c r="A5370">
        <v>2015</v>
      </c>
      <c r="B5370">
        <v>9</v>
      </c>
      <c r="C5370">
        <v>13</v>
      </c>
      <c r="D5370">
        <v>17.399999999999999</v>
      </c>
      <c r="E5370">
        <v>31.524999999999999</v>
      </c>
    </row>
    <row r="5371" spans="1:5" x14ac:dyDescent="0.2">
      <c r="A5371">
        <v>2015</v>
      </c>
      <c r="B5371">
        <v>9</v>
      </c>
      <c r="C5371">
        <v>14</v>
      </c>
      <c r="D5371">
        <v>69</v>
      </c>
      <c r="E5371">
        <v>51.278947368399997</v>
      </c>
    </row>
    <row r="5372" spans="1:5" x14ac:dyDescent="0.2">
      <c r="A5372">
        <v>2015</v>
      </c>
      <c r="B5372">
        <v>9</v>
      </c>
      <c r="C5372">
        <v>15</v>
      </c>
      <c r="D5372">
        <v>3.5</v>
      </c>
      <c r="E5372">
        <v>102.32765957399999</v>
      </c>
    </row>
    <row r="5373" spans="1:5" x14ac:dyDescent="0.2">
      <c r="A5373">
        <v>2015</v>
      </c>
      <c r="B5373">
        <v>9</v>
      </c>
      <c r="C5373">
        <v>16</v>
      </c>
      <c r="D5373">
        <v>0.7</v>
      </c>
      <c r="E5373">
        <v>36.582258064500003</v>
      </c>
    </row>
    <row r="5374" spans="1:5" x14ac:dyDescent="0.2">
      <c r="A5374">
        <v>2015</v>
      </c>
      <c r="B5374">
        <v>9</v>
      </c>
      <c r="C5374">
        <v>17</v>
      </c>
      <c r="D5374">
        <v>0.2</v>
      </c>
      <c r="E5374">
        <v>31.3189189189</v>
      </c>
    </row>
    <row r="5375" spans="1:5" x14ac:dyDescent="0.2">
      <c r="A5375">
        <v>2015</v>
      </c>
      <c r="B5375">
        <v>9</v>
      </c>
      <c r="C5375">
        <v>18</v>
      </c>
      <c r="D5375">
        <v>0.1</v>
      </c>
      <c r="E5375">
        <v>29.844000000000001</v>
      </c>
    </row>
    <row r="5376" spans="1:5" x14ac:dyDescent="0.2">
      <c r="A5376">
        <v>2015</v>
      </c>
      <c r="B5376">
        <v>9</v>
      </c>
      <c r="C5376">
        <v>19</v>
      </c>
      <c r="D5376">
        <v>0</v>
      </c>
      <c r="E5376">
        <v>28.233333333299999</v>
      </c>
    </row>
    <row r="5377" spans="1:5" x14ac:dyDescent="0.2">
      <c r="A5377">
        <v>2015</v>
      </c>
      <c r="B5377">
        <v>9</v>
      </c>
      <c r="C5377">
        <v>20</v>
      </c>
      <c r="D5377">
        <v>0.1</v>
      </c>
      <c r="E5377">
        <v>28.024999999999999</v>
      </c>
    </row>
    <row r="5378" spans="1:5" x14ac:dyDescent="0.2">
      <c r="A5378">
        <v>2015</v>
      </c>
      <c r="B5378">
        <v>9</v>
      </c>
      <c r="C5378">
        <v>21</v>
      </c>
      <c r="D5378">
        <v>0.1</v>
      </c>
      <c r="E5378">
        <v>27.9127272727</v>
      </c>
    </row>
    <row r="5379" spans="1:5" x14ac:dyDescent="0.2">
      <c r="A5379">
        <v>2015</v>
      </c>
      <c r="B5379">
        <v>9</v>
      </c>
      <c r="C5379">
        <v>22</v>
      </c>
      <c r="D5379">
        <v>4.4000000000000004</v>
      </c>
      <c r="E5379">
        <v>30.204761904800002</v>
      </c>
    </row>
    <row r="5380" spans="1:5" x14ac:dyDescent="0.2">
      <c r="A5380">
        <v>2015</v>
      </c>
      <c r="B5380">
        <v>9</v>
      </c>
      <c r="C5380">
        <v>23</v>
      </c>
      <c r="D5380">
        <v>0</v>
      </c>
      <c r="E5380">
        <v>28.512499999999999</v>
      </c>
    </row>
    <row r="5381" spans="1:5" x14ac:dyDescent="0.2">
      <c r="A5381">
        <v>2015</v>
      </c>
      <c r="B5381">
        <v>9</v>
      </c>
      <c r="C5381">
        <v>24</v>
      </c>
      <c r="D5381">
        <v>0.1</v>
      </c>
      <c r="E5381">
        <v>27.9535714286</v>
      </c>
    </row>
    <row r="5382" spans="1:5" x14ac:dyDescent="0.2">
      <c r="A5382">
        <v>2015</v>
      </c>
      <c r="B5382">
        <v>9</v>
      </c>
      <c r="C5382">
        <v>25</v>
      </c>
      <c r="D5382">
        <v>3</v>
      </c>
      <c r="E5382">
        <v>27.469491525399999</v>
      </c>
    </row>
    <row r="5383" spans="1:5" x14ac:dyDescent="0.2">
      <c r="A5383">
        <v>2015</v>
      </c>
      <c r="B5383">
        <v>9</v>
      </c>
      <c r="C5383">
        <v>26</v>
      </c>
      <c r="D5383">
        <v>0.2</v>
      </c>
      <c r="E5383">
        <v>27.367272727300001</v>
      </c>
    </row>
    <row r="5384" spans="1:5" x14ac:dyDescent="0.2">
      <c r="A5384">
        <v>2015</v>
      </c>
      <c r="B5384">
        <v>9</v>
      </c>
      <c r="C5384">
        <v>27</v>
      </c>
      <c r="D5384">
        <v>0.8</v>
      </c>
      <c r="E5384">
        <v>27.266176470600001</v>
      </c>
    </row>
    <row r="5385" spans="1:5" x14ac:dyDescent="0.2">
      <c r="A5385">
        <v>2015</v>
      </c>
      <c r="B5385">
        <v>9</v>
      </c>
      <c r="C5385">
        <v>28</v>
      </c>
      <c r="D5385">
        <v>0</v>
      </c>
      <c r="E5385">
        <v>27.211764705899999</v>
      </c>
    </row>
    <row r="5386" spans="1:5" x14ac:dyDescent="0.2">
      <c r="A5386">
        <v>2015</v>
      </c>
      <c r="B5386">
        <v>9</v>
      </c>
      <c r="C5386">
        <v>29</v>
      </c>
      <c r="D5386">
        <v>0</v>
      </c>
      <c r="E5386">
        <v>27.0215384615</v>
      </c>
    </row>
    <row r="5387" spans="1:5" x14ac:dyDescent="0.2">
      <c r="A5387">
        <v>2015</v>
      </c>
      <c r="B5387">
        <v>9</v>
      </c>
      <c r="C5387">
        <v>30</v>
      </c>
      <c r="D5387">
        <v>0.4</v>
      </c>
      <c r="E5387">
        <v>27.02</v>
      </c>
    </row>
    <row r="5388" spans="1:5" x14ac:dyDescent="0.2">
      <c r="A5388">
        <v>2015</v>
      </c>
      <c r="B5388">
        <v>10</v>
      </c>
      <c r="C5388">
        <v>1</v>
      </c>
      <c r="D5388">
        <v>0.3</v>
      </c>
      <c r="E5388">
        <v>27.253061224500001</v>
      </c>
    </row>
    <row r="5389" spans="1:5" x14ac:dyDescent="0.2">
      <c r="A5389">
        <v>2015</v>
      </c>
      <c r="B5389">
        <v>10</v>
      </c>
      <c r="C5389">
        <v>2</v>
      </c>
      <c r="D5389">
        <v>4.0999999999999996</v>
      </c>
      <c r="E5389">
        <v>27.932727272699999</v>
      </c>
    </row>
    <row r="5390" spans="1:5" x14ac:dyDescent="0.2">
      <c r="A5390">
        <v>2015</v>
      </c>
      <c r="B5390">
        <v>10</v>
      </c>
      <c r="C5390">
        <v>3</v>
      </c>
      <c r="D5390">
        <v>0</v>
      </c>
      <c r="E5390">
        <v>28.1714285714</v>
      </c>
    </row>
    <row r="5391" spans="1:5" x14ac:dyDescent="0.2">
      <c r="A5391">
        <v>2015</v>
      </c>
      <c r="B5391">
        <v>10</v>
      </c>
      <c r="C5391">
        <v>4</v>
      </c>
      <c r="D5391">
        <v>0.2</v>
      </c>
      <c r="E5391">
        <v>27.212499999999999</v>
      </c>
    </row>
    <row r="5392" spans="1:5" x14ac:dyDescent="0.2">
      <c r="A5392">
        <v>2015</v>
      </c>
      <c r="B5392">
        <v>10</v>
      </c>
      <c r="C5392">
        <v>5</v>
      </c>
      <c r="D5392">
        <v>0</v>
      </c>
      <c r="E5392">
        <v>26.669863013699999</v>
      </c>
    </row>
    <row r="5393" spans="1:5" x14ac:dyDescent="0.2">
      <c r="A5393">
        <v>2015</v>
      </c>
      <c r="B5393">
        <v>10</v>
      </c>
      <c r="C5393">
        <v>6</v>
      </c>
      <c r="D5393">
        <v>2.5</v>
      </c>
      <c r="E5393">
        <v>26.193548387100002</v>
      </c>
    </row>
    <row r="5394" spans="1:5" x14ac:dyDescent="0.2">
      <c r="A5394">
        <v>2015</v>
      </c>
      <c r="B5394">
        <v>10</v>
      </c>
      <c r="C5394">
        <v>7</v>
      </c>
      <c r="D5394">
        <v>42.8</v>
      </c>
      <c r="E5394">
        <v>35.879310344799997</v>
      </c>
    </row>
    <row r="5395" spans="1:5" x14ac:dyDescent="0.2">
      <c r="A5395">
        <v>2015</v>
      </c>
      <c r="B5395">
        <v>10</v>
      </c>
      <c r="C5395">
        <v>8</v>
      </c>
      <c r="D5395">
        <v>8.4</v>
      </c>
      <c r="E5395">
        <v>43.079487179499999</v>
      </c>
    </row>
    <row r="5396" spans="1:5" x14ac:dyDescent="0.2">
      <c r="A5396">
        <v>2015</v>
      </c>
      <c r="B5396">
        <v>10</v>
      </c>
      <c r="C5396">
        <v>9</v>
      </c>
      <c r="D5396">
        <v>0.2</v>
      </c>
      <c r="E5396">
        <v>32.15</v>
      </c>
    </row>
    <row r="5397" spans="1:5" x14ac:dyDescent="0.2">
      <c r="A5397">
        <v>2015</v>
      </c>
      <c r="B5397">
        <v>10</v>
      </c>
      <c r="C5397">
        <v>10</v>
      </c>
      <c r="D5397">
        <v>4.7</v>
      </c>
      <c r="E5397">
        <v>29.3776119403</v>
      </c>
    </row>
    <row r="5398" spans="1:5" x14ac:dyDescent="0.2">
      <c r="A5398">
        <v>2015</v>
      </c>
      <c r="B5398">
        <v>10</v>
      </c>
      <c r="C5398">
        <v>11</v>
      </c>
      <c r="D5398">
        <v>4.0999999999999996</v>
      </c>
      <c r="E5398">
        <v>30.764516129</v>
      </c>
    </row>
    <row r="5399" spans="1:5" x14ac:dyDescent="0.2">
      <c r="A5399">
        <v>2015</v>
      </c>
      <c r="B5399">
        <v>10</v>
      </c>
      <c r="C5399">
        <v>12</v>
      </c>
      <c r="D5399">
        <v>9.8000000000000007</v>
      </c>
      <c r="E5399">
        <v>31.0134328358</v>
      </c>
    </row>
    <row r="5400" spans="1:5" x14ac:dyDescent="0.2">
      <c r="A5400">
        <v>2015</v>
      </c>
      <c r="B5400">
        <v>10</v>
      </c>
      <c r="C5400">
        <v>13</v>
      </c>
      <c r="D5400">
        <v>11.1</v>
      </c>
      <c r="E5400">
        <v>37.491379310299997</v>
      </c>
    </row>
    <row r="5401" spans="1:5" x14ac:dyDescent="0.2">
      <c r="A5401">
        <v>2015</v>
      </c>
      <c r="B5401">
        <v>10</v>
      </c>
      <c r="C5401">
        <v>14</v>
      </c>
      <c r="D5401">
        <v>4.5999999999999996</v>
      </c>
      <c r="E5401">
        <v>35.519512195099999</v>
      </c>
    </row>
    <row r="5402" spans="1:5" x14ac:dyDescent="0.2">
      <c r="A5402">
        <v>2015</v>
      </c>
      <c r="B5402">
        <v>10</v>
      </c>
      <c r="C5402">
        <v>15</v>
      </c>
      <c r="D5402">
        <v>6.7</v>
      </c>
      <c r="E5402">
        <v>32.374193548400001</v>
      </c>
    </row>
    <row r="5403" spans="1:5" x14ac:dyDescent="0.2">
      <c r="A5403">
        <v>2015</v>
      </c>
      <c r="B5403">
        <v>10</v>
      </c>
      <c r="C5403">
        <v>16</v>
      </c>
      <c r="D5403">
        <v>41.5</v>
      </c>
      <c r="E5403">
        <v>30.970731707300001</v>
      </c>
    </row>
    <row r="5404" spans="1:5" x14ac:dyDescent="0.2">
      <c r="A5404">
        <v>2015</v>
      </c>
      <c r="B5404">
        <v>10</v>
      </c>
      <c r="C5404">
        <v>17</v>
      </c>
      <c r="D5404">
        <v>40</v>
      </c>
      <c r="E5404">
        <v>95.223478260899995</v>
      </c>
    </row>
    <row r="5405" spans="1:5" x14ac:dyDescent="0.2">
      <c r="A5405">
        <v>2015</v>
      </c>
      <c r="B5405">
        <v>10</v>
      </c>
      <c r="C5405">
        <v>18</v>
      </c>
      <c r="D5405">
        <v>0.2</v>
      </c>
      <c r="E5405">
        <v>39.5</v>
      </c>
    </row>
    <row r="5406" spans="1:5" x14ac:dyDescent="0.2">
      <c r="A5406">
        <v>2015</v>
      </c>
      <c r="B5406">
        <v>10</v>
      </c>
      <c r="C5406">
        <v>19</v>
      </c>
      <c r="D5406">
        <v>0.2</v>
      </c>
      <c r="E5406">
        <v>33.200000000000003</v>
      </c>
    </row>
    <row r="5407" spans="1:5" x14ac:dyDescent="0.2">
      <c r="A5407">
        <v>2015</v>
      </c>
      <c r="B5407">
        <v>10</v>
      </c>
      <c r="C5407">
        <v>20</v>
      </c>
      <c r="D5407">
        <v>1.4</v>
      </c>
      <c r="E5407">
        <v>31.6381818182</v>
      </c>
    </row>
    <row r="5408" spans="1:5" x14ac:dyDescent="0.2">
      <c r="A5408">
        <v>2015</v>
      </c>
      <c r="B5408">
        <v>10</v>
      </c>
      <c r="C5408">
        <v>21</v>
      </c>
      <c r="D5408">
        <v>8.9</v>
      </c>
      <c r="E5408">
        <v>31.156896551700001</v>
      </c>
    </row>
    <row r="5409" spans="1:5" x14ac:dyDescent="0.2">
      <c r="A5409">
        <v>2015</v>
      </c>
      <c r="B5409">
        <v>10</v>
      </c>
      <c r="C5409">
        <v>22</v>
      </c>
      <c r="D5409">
        <v>6</v>
      </c>
      <c r="E5409">
        <v>32.949206349199997</v>
      </c>
    </row>
    <row r="5410" spans="1:5" x14ac:dyDescent="0.2">
      <c r="A5410">
        <v>2015</v>
      </c>
      <c r="B5410">
        <v>10</v>
      </c>
      <c r="C5410">
        <v>23</v>
      </c>
      <c r="D5410">
        <v>0.1</v>
      </c>
      <c r="E5410">
        <v>31.456666666699999</v>
      </c>
    </row>
    <row r="5411" spans="1:5" x14ac:dyDescent="0.2">
      <c r="A5411">
        <v>2015</v>
      </c>
      <c r="B5411">
        <v>10</v>
      </c>
      <c r="C5411">
        <v>24</v>
      </c>
      <c r="D5411">
        <v>0</v>
      </c>
      <c r="E5411">
        <v>30.1714285714</v>
      </c>
    </row>
    <row r="5412" spans="1:5" x14ac:dyDescent="0.2">
      <c r="A5412">
        <v>2015</v>
      </c>
      <c r="B5412">
        <v>10</v>
      </c>
      <c r="C5412">
        <v>25</v>
      </c>
      <c r="D5412">
        <v>0</v>
      </c>
      <c r="E5412">
        <v>29.682142857100001</v>
      </c>
    </row>
    <row r="5413" spans="1:5" x14ac:dyDescent="0.2">
      <c r="A5413">
        <v>2015</v>
      </c>
      <c r="B5413">
        <v>10</v>
      </c>
      <c r="C5413">
        <v>26</v>
      </c>
      <c r="D5413">
        <v>18.3</v>
      </c>
      <c r="E5413">
        <v>29.359677419400001</v>
      </c>
    </row>
    <row r="5414" spans="1:5" x14ac:dyDescent="0.2">
      <c r="A5414">
        <v>2015</v>
      </c>
      <c r="B5414">
        <v>10</v>
      </c>
      <c r="C5414">
        <v>27</v>
      </c>
      <c r="D5414">
        <v>2.1</v>
      </c>
      <c r="E5414">
        <v>40.908695652200002</v>
      </c>
    </row>
    <row r="5415" spans="1:5" x14ac:dyDescent="0.2">
      <c r="A5415">
        <v>2015</v>
      </c>
      <c r="B5415">
        <v>10</v>
      </c>
      <c r="C5415">
        <v>28</v>
      </c>
      <c r="D5415">
        <v>28.4</v>
      </c>
      <c r="E5415">
        <v>31.503174603200002</v>
      </c>
    </row>
    <row r="5416" spans="1:5" x14ac:dyDescent="0.2">
      <c r="A5416">
        <v>2015</v>
      </c>
      <c r="B5416">
        <v>10</v>
      </c>
      <c r="C5416">
        <v>29</v>
      </c>
      <c r="D5416">
        <v>12.2</v>
      </c>
      <c r="E5416">
        <v>56.507792207800001</v>
      </c>
    </row>
    <row r="5417" spans="1:5" x14ac:dyDescent="0.2">
      <c r="A5417">
        <v>2015</v>
      </c>
      <c r="B5417">
        <v>10</v>
      </c>
      <c r="C5417">
        <v>30</v>
      </c>
      <c r="D5417">
        <v>6.7</v>
      </c>
      <c r="E5417">
        <v>65.629069767399997</v>
      </c>
    </row>
    <row r="5418" spans="1:5" x14ac:dyDescent="0.2">
      <c r="A5418">
        <v>2015</v>
      </c>
      <c r="B5418">
        <v>10</v>
      </c>
      <c r="C5418">
        <v>31</v>
      </c>
      <c r="D5418">
        <v>0.3</v>
      </c>
      <c r="E5418">
        <v>37.716393442600001</v>
      </c>
    </row>
    <row r="5419" spans="1:5" x14ac:dyDescent="0.2">
      <c r="A5419">
        <v>2015</v>
      </c>
      <c r="B5419">
        <v>11</v>
      </c>
      <c r="C5419">
        <v>1</v>
      </c>
      <c r="D5419">
        <v>5.7</v>
      </c>
      <c r="E5419">
        <v>34.092957746499998</v>
      </c>
    </row>
    <row r="5420" spans="1:5" x14ac:dyDescent="0.2">
      <c r="A5420">
        <v>2015</v>
      </c>
      <c r="B5420">
        <v>11</v>
      </c>
      <c r="C5420">
        <v>2</v>
      </c>
      <c r="D5420">
        <v>11.3</v>
      </c>
      <c r="E5420">
        <v>34.700000000000003</v>
      </c>
    </row>
    <row r="5421" spans="1:5" x14ac:dyDescent="0.2">
      <c r="A5421">
        <v>2015</v>
      </c>
      <c r="B5421">
        <v>11</v>
      </c>
      <c r="C5421">
        <v>3</v>
      </c>
      <c r="D5421">
        <v>10.199999999999999</v>
      </c>
      <c r="E5421">
        <v>36.706153846200003</v>
      </c>
    </row>
    <row r="5422" spans="1:5" x14ac:dyDescent="0.2">
      <c r="A5422">
        <v>2015</v>
      </c>
      <c r="B5422">
        <v>11</v>
      </c>
      <c r="C5422">
        <v>4</v>
      </c>
      <c r="D5422">
        <v>29.4</v>
      </c>
      <c r="E5422">
        <v>33.649056603799998</v>
      </c>
    </row>
    <row r="5423" spans="1:5" x14ac:dyDescent="0.2">
      <c r="A5423">
        <v>2015</v>
      </c>
      <c r="B5423">
        <v>11</v>
      </c>
      <c r="C5423">
        <v>5</v>
      </c>
      <c r="D5423">
        <v>21.5</v>
      </c>
      <c r="E5423">
        <v>87.149557522099997</v>
      </c>
    </row>
    <row r="5424" spans="1:5" x14ac:dyDescent="0.2">
      <c r="A5424">
        <v>2015</v>
      </c>
      <c r="B5424">
        <v>11</v>
      </c>
      <c r="C5424">
        <v>6</v>
      </c>
      <c r="D5424">
        <v>160</v>
      </c>
      <c r="E5424">
        <v>227.38502994000001</v>
      </c>
    </row>
    <row r="5425" spans="1:5" x14ac:dyDescent="0.2">
      <c r="A5425">
        <v>2015</v>
      </c>
      <c r="B5425">
        <v>11</v>
      </c>
      <c r="C5425">
        <v>7</v>
      </c>
      <c r="D5425">
        <v>13.1</v>
      </c>
      <c r="E5425">
        <v>88.897435897400001</v>
      </c>
    </row>
    <row r="5426" spans="1:5" x14ac:dyDescent="0.2">
      <c r="A5426">
        <v>2015</v>
      </c>
      <c r="B5426">
        <v>11</v>
      </c>
      <c r="C5426">
        <v>8</v>
      </c>
      <c r="D5426">
        <v>9.9</v>
      </c>
      <c r="E5426">
        <v>70.400000000000006</v>
      </c>
    </row>
    <row r="5427" spans="1:5" x14ac:dyDescent="0.2">
      <c r="A5427">
        <v>2015</v>
      </c>
      <c r="B5427">
        <v>11</v>
      </c>
      <c r="C5427">
        <v>9</v>
      </c>
      <c r="D5427">
        <v>5.8</v>
      </c>
      <c r="E5427">
        <v>57.405405405400003</v>
      </c>
    </row>
    <row r="5428" spans="1:5" x14ac:dyDescent="0.2">
      <c r="A5428">
        <v>2015</v>
      </c>
      <c r="B5428">
        <v>11</v>
      </c>
      <c r="C5428">
        <v>10</v>
      </c>
      <c r="D5428">
        <v>16</v>
      </c>
      <c r="E5428">
        <v>44.972727272699998</v>
      </c>
    </row>
    <row r="5429" spans="1:5" x14ac:dyDescent="0.2">
      <c r="A5429">
        <v>2015</v>
      </c>
      <c r="B5429">
        <v>11</v>
      </c>
      <c r="C5429">
        <v>11</v>
      </c>
      <c r="D5429">
        <v>4.9000000000000004</v>
      </c>
      <c r="E5429">
        <v>41.495238095200001</v>
      </c>
    </row>
    <row r="5430" spans="1:5" x14ac:dyDescent="0.2">
      <c r="A5430">
        <v>2015</v>
      </c>
      <c r="B5430">
        <v>11</v>
      </c>
      <c r="C5430">
        <v>12</v>
      </c>
      <c r="D5430">
        <v>4.7</v>
      </c>
      <c r="E5430">
        <v>44.5659090909</v>
      </c>
    </row>
    <row r="5431" spans="1:5" x14ac:dyDescent="0.2">
      <c r="A5431">
        <v>2015</v>
      </c>
      <c r="B5431">
        <v>11</v>
      </c>
      <c r="C5431">
        <v>13</v>
      </c>
      <c r="D5431">
        <v>5.9</v>
      </c>
      <c r="E5431">
        <v>60.375409836099998</v>
      </c>
    </row>
    <row r="5432" spans="1:5" x14ac:dyDescent="0.2">
      <c r="A5432">
        <v>2015</v>
      </c>
      <c r="B5432">
        <v>11</v>
      </c>
      <c r="C5432">
        <v>14</v>
      </c>
      <c r="D5432">
        <v>1</v>
      </c>
      <c r="E5432">
        <v>41.2944444444</v>
      </c>
    </row>
    <row r="5433" spans="1:5" x14ac:dyDescent="0.2">
      <c r="A5433">
        <v>2015</v>
      </c>
      <c r="B5433">
        <v>11</v>
      </c>
      <c r="C5433">
        <v>15</v>
      </c>
      <c r="D5433">
        <v>0.7</v>
      </c>
      <c r="E5433">
        <v>38.811627907000002</v>
      </c>
    </row>
    <row r="5434" spans="1:5" x14ac:dyDescent="0.2">
      <c r="A5434">
        <v>2015</v>
      </c>
      <c r="B5434">
        <v>11</v>
      </c>
      <c r="C5434">
        <v>16</v>
      </c>
      <c r="D5434">
        <v>1.9</v>
      </c>
      <c r="E5434">
        <v>37.139393939400001</v>
      </c>
    </row>
    <row r="5435" spans="1:5" x14ac:dyDescent="0.2">
      <c r="A5435">
        <v>2015</v>
      </c>
      <c r="B5435">
        <v>11</v>
      </c>
      <c r="C5435">
        <v>17</v>
      </c>
      <c r="D5435">
        <v>17</v>
      </c>
      <c r="E5435">
        <v>36.339024390200002</v>
      </c>
    </row>
    <row r="5436" spans="1:5" x14ac:dyDescent="0.2">
      <c r="A5436">
        <v>2015</v>
      </c>
      <c r="B5436">
        <v>11</v>
      </c>
      <c r="C5436">
        <v>18</v>
      </c>
      <c r="D5436">
        <v>0.9</v>
      </c>
      <c r="E5436">
        <v>38.72</v>
      </c>
    </row>
    <row r="5437" spans="1:5" x14ac:dyDescent="0.2">
      <c r="A5437">
        <v>2015</v>
      </c>
      <c r="B5437">
        <v>11</v>
      </c>
      <c r="C5437">
        <v>19</v>
      </c>
      <c r="D5437">
        <v>3</v>
      </c>
      <c r="E5437">
        <v>35.825806451600002</v>
      </c>
    </row>
    <row r="5438" spans="1:5" x14ac:dyDescent="0.2">
      <c r="A5438">
        <v>2015</v>
      </c>
      <c r="B5438">
        <v>11</v>
      </c>
      <c r="C5438">
        <v>20</v>
      </c>
      <c r="D5438">
        <v>20.3</v>
      </c>
      <c r="E5438">
        <v>44.592682926800002</v>
      </c>
    </row>
    <row r="5439" spans="1:5" x14ac:dyDescent="0.2">
      <c r="A5439">
        <v>2015</v>
      </c>
      <c r="B5439">
        <v>11</v>
      </c>
      <c r="C5439">
        <v>21</v>
      </c>
      <c r="D5439">
        <v>10.4</v>
      </c>
      <c r="E5439">
        <v>40.1541666667</v>
      </c>
    </row>
    <row r="5440" spans="1:5" x14ac:dyDescent="0.2">
      <c r="A5440">
        <v>2015</v>
      </c>
      <c r="B5440">
        <v>11</v>
      </c>
      <c r="C5440">
        <v>22</v>
      </c>
      <c r="D5440">
        <v>0.1</v>
      </c>
      <c r="E5440">
        <v>40.069230769199997</v>
      </c>
    </row>
    <row r="5441" spans="1:5" x14ac:dyDescent="0.2">
      <c r="A5441">
        <v>2015</v>
      </c>
      <c r="B5441">
        <v>11</v>
      </c>
      <c r="C5441">
        <v>23</v>
      </c>
      <c r="D5441">
        <v>8.3000000000000007</v>
      </c>
      <c r="E5441">
        <v>34.975000000000001</v>
      </c>
    </row>
    <row r="5442" spans="1:5" x14ac:dyDescent="0.2">
      <c r="A5442">
        <v>2015</v>
      </c>
      <c r="B5442">
        <v>11</v>
      </c>
      <c r="C5442">
        <v>24</v>
      </c>
      <c r="D5442">
        <v>2</v>
      </c>
      <c r="E5442">
        <v>55.7</v>
      </c>
    </row>
    <row r="5443" spans="1:5" x14ac:dyDescent="0.2">
      <c r="A5443">
        <v>2015</v>
      </c>
      <c r="B5443">
        <v>11</v>
      </c>
      <c r="C5443">
        <v>25</v>
      </c>
      <c r="D5443">
        <v>0.1</v>
      </c>
      <c r="E5443">
        <v>35.274999999999999</v>
      </c>
    </row>
    <row r="5444" spans="1:5" x14ac:dyDescent="0.2">
      <c r="A5444">
        <v>2015</v>
      </c>
      <c r="B5444">
        <v>11</v>
      </c>
      <c r="C5444">
        <v>26</v>
      </c>
      <c r="D5444">
        <v>2.1</v>
      </c>
      <c r="E5444">
        <v>34.24</v>
      </c>
    </row>
    <row r="5445" spans="1:5" x14ac:dyDescent="0.2">
      <c r="A5445">
        <v>2015</v>
      </c>
      <c r="B5445">
        <v>11</v>
      </c>
      <c r="C5445">
        <v>27</v>
      </c>
      <c r="D5445">
        <v>10.199999999999999</v>
      </c>
      <c r="E5445">
        <v>33.799999999999997</v>
      </c>
    </row>
    <row r="5446" spans="1:5" x14ac:dyDescent="0.2">
      <c r="A5446">
        <v>2015</v>
      </c>
      <c r="B5446">
        <v>11</v>
      </c>
      <c r="C5446">
        <v>28</v>
      </c>
      <c r="D5446">
        <v>0.4</v>
      </c>
      <c r="E5446">
        <v>35.892857142899999</v>
      </c>
    </row>
    <row r="5447" spans="1:5" x14ac:dyDescent="0.2">
      <c r="A5447">
        <v>2015</v>
      </c>
      <c r="B5447">
        <v>11</v>
      </c>
      <c r="C5447">
        <v>29</v>
      </c>
      <c r="D5447">
        <v>5.7</v>
      </c>
      <c r="E5447">
        <v>35.5230769231</v>
      </c>
    </row>
    <row r="5448" spans="1:5" x14ac:dyDescent="0.2">
      <c r="A5448">
        <v>2015</v>
      </c>
      <c r="B5448">
        <v>11</v>
      </c>
      <c r="C5448">
        <v>30</v>
      </c>
      <c r="D5448">
        <v>5</v>
      </c>
      <c r="E5448">
        <v>51.234042553199998</v>
      </c>
    </row>
    <row r="5449" spans="1:5" x14ac:dyDescent="0.2">
      <c r="A5449">
        <v>2015</v>
      </c>
      <c r="B5449">
        <v>12</v>
      </c>
      <c r="C5449">
        <v>1</v>
      </c>
      <c r="D5449">
        <v>0.9</v>
      </c>
      <c r="E5449">
        <v>40.144444444400001</v>
      </c>
    </row>
    <row r="5450" spans="1:5" x14ac:dyDescent="0.2">
      <c r="A5450">
        <v>2015</v>
      </c>
      <c r="B5450">
        <v>12</v>
      </c>
      <c r="C5450">
        <v>2</v>
      </c>
      <c r="D5450">
        <v>7.9</v>
      </c>
      <c r="E5450">
        <v>36.890476190500003</v>
      </c>
    </row>
    <row r="5451" spans="1:5" x14ac:dyDescent="0.2">
      <c r="A5451">
        <v>2015</v>
      </c>
      <c r="B5451">
        <v>12</v>
      </c>
      <c r="C5451">
        <v>3</v>
      </c>
      <c r="D5451">
        <v>7</v>
      </c>
      <c r="E5451">
        <v>48.287096774200002</v>
      </c>
    </row>
    <row r="5452" spans="1:5" x14ac:dyDescent="0.2">
      <c r="A5452">
        <v>2015</v>
      </c>
      <c r="B5452">
        <v>12</v>
      </c>
      <c r="C5452">
        <v>4</v>
      </c>
      <c r="D5452">
        <v>18.100000000000001</v>
      </c>
      <c r="E5452">
        <v>48.137142857100002</v>
      </c>
    </row>
    <row r="5453" spans="1:5" x14ac:dyDescent="0.2">
      <c r="A5453">
        <v>2015</v>
      </c>
      <c r="B5453">
        <v>12</v>
      </c>
      <c r="C5453">
        <v>5</v>
      </c>
      <c r="D5453">
        <v>0.7</v>
      </c>
      <c r="E5453">
        <v>38.009090909100003</v>
      </c>
    </row>
    <row r="5454" spans="1:5" x14ac:dyDescent="0.2">
      <c r="A5454">
        <v>2015</v>
      </c>
      <c r="B5454">
        <v>12</v>
      </c>
      <c r="C5454">
        <v>6</v>
      </c>
      <c r="D5454">
        <v>0</v>
      </c>
      <c r="E5454">
        <v>35.18</v>
      </c>
    </row>
    <row r="5455" spans="1:5" x14ac:dyDescent="0.2">
      <c r="A5455">
        <v>2015</v>
      </c>
      <c r="B5455">
        <v>12</v>
      </c>
      <c r="C5455">
        <v>7</v>
      </c>
      <c r="D5455">
        <v>1.5</v>
      </c>
      <c r="E5455">
        <v>33.9888888889</v>
      </c>
    </row>
    <row r="5456" spans="1:5" x14ac:dyDescent="0.2">
      <c r="A5456">
        <v>2015</v>
      </c>
      <c r="B5456">
        <v>12</v>
      </c>
      <c r="C5456">
        <v>8</v>
      </c>
      <c r="D5456">
        <v>0</v>
      </c>
      <c r="E5456">
        <v>33.123076923100001</v>
      </c>
    </row>
    <row r="5457" spans="1:5" x14ac:dyDescent="0.2">
      <c r="A5457">
        <v>2015</v>
      </c>
      <c r="B5457">
        <v>12</v>
      </c>
      <c r="C5457">
        <v>9</v>
      </c>
      <c r="D5457">
        <v>0.8</v>
      </c>
      <c r="E5457">
        <v>32.027272727300002</v>
      </c>
    </row>
    <row r="5458" spans="1:5" x14ac:dyDescent="0.2">
      <c r="A5458">
        <v>2015</v>
      </c>
      <c r="B5458">
        <v>12</v>
      </c>
      <c r="C5458">
        <v>10</v>
      </c>
      <c r="D5458">
        <v>6.8</v>
      </c>
      <c r="E5458">
        <v>34.638888888899999</v>
      </c>
    </row>
    <row r="5459" spans="1:5" x14ac:dyDescent="0.2">
      <c r="A5459">
        <v>2015</v>
      </c>
      <c r="B5459">
        <v>12</v>
      </c>
      <c r="C5459">
        <v>11</v>
      </c>
      <c r="D5459">
        <v>1.1000000000000001</v>
      </c>
      <c r="E5459">
        <v>32.619999999999997</v>
      </c>
    </row>
    <row r="5460" spans="1:5" x14ac:dyDescent="0.2">
      <c r="A5460">
        <v>2015</v>
      </c>
      <c r="B5460">
        <v>12</v>
      </c>
      <c r="C5460">
        <v>12</v>
      </c>
      <c r="D5460">
        <v>0.3</v>
      </c>
      <c r="E5460">
        <v>31.712499999999999</v>
      </c>
    </row>
    <row r="5461" spans="1:5" x14ac:dyDescent="0.2">
      <c r="A5461">
        <v>2015</v>
      </c>
      <c r="B5461">
        <v>12</v>
      </c>
      <c r="C5461">
        <v>13</v>
      </c>
      <c r="D5461">
        <v>0.3</v>
      </c>
      <c r="E5461">
        <v>31.233333333299999</v>
      </c>
    </row>
    <row r="5462" spans="1:5" x14ac:dyDescent="0.2">
      <c r="A5462">
        <v>2015</v>
      </c>
      <c r="B5462">
        <v>12</v>
      </c>
      <c r="C5462">
        <v>14</v>
      </c>
      <c r="D5462">
        <v>6.9</v>
      </c>
      <c r="E5462">
        <v>31.18</v>
      </c>
    </row>
    <row r="5463" spans="1:5" x14ac:dyDescent="0.2">
      <c r="A5463">
        <v>2015</v>
      </c>
      <c r="B5463">
        <v>12</v>
      </c>
      <c r="C5463">
        <v>15</v>
      </c>
      <c r="D5463">
        <v>1.1000000000000001</v>
      </c>
      <c r="E5463">
        <v>35.318181818200003</v>
      </c>
    </row>
    <row r="5464" spans="1:5" x14ac:dyDescent="0.2">
      <c r="A5464">
        <v>2015</v>
      </c>
      <c r="B5464">
        <v>12</v>
      </c>
      <c r="C5464">
        <v>16</v>
      </c>
      <c r="D5464">
        <v>0.1</v>
      </c>
      <c r="E5464">
        <v>32.299999999999997</v>
      </c>
    </row>
    <row r="5465" spans="1:5" x14ac:dyDescent="0.2">
      <c r="A5465">
        <v>2015</v>
      </c>
      <c r="B5465">
        <v>12</v>
      </c>
      <c r="C5465">
        <v>17</v>
      </c>
      <c r="D5465">
        <v>14.6</v>
      </c>
      <c r="E5465">
        <v>30.74</v>
      </c>
    </row>
    <row r="5466" spans="1:5" x14ac:dyDescent="0.2">
      <c r="A5466">
        <v>2015</v>
      </c>
      <c r="B5466">
        <v>12</v>
      </c>
      <c r="C5466">
        <v>18</v>
      </c>
      <c r="D5466">
        <v>5.0999999999999996</v>
      </c>
      <c r="E5466">
        <v>31.21875</v>
      </c>
    </row>
    <row r="5467" spans="1:5" x14ac:dyDescent="0.2">
      <c r="A5467">
        <v>2015</v>
      </c>
      <c r="B5467">
        <v>12</v>
      </c>
      <c r="C5467">
        <v>19</v>
      </c>
      <c r="D5467">
        <v>5.3</v>
      </c>
      <c r="E5467">
        <v>31.333333333300001</v>
      </c>
    </row>
    <row r="5468" spans="1:5" x14ac:dyDescent="0.2">
      <c r="A5468">
        <v>2015</v>
      </c>
      <c r="B5468">
        <v>12</v>
      </c>
      <c r="C5468">
        <v>20</v>
      </c>
      <c r="D5468">
        <v>2.4</v>
      </c>
      <c r="E5468">
        <v>30.65</v>
      </c>
    </row>
    <row r="5469" spans="1:5" x14ac:dyDescent="0.2">
      <c r="A5469">
        <v>2015</v>
      </c>
      <c r="B5469">
        <v>12</v>
      </c>
      <c r="C5469">
        <v>21</v>
      </c>
      <c r="D5469">
        <v>4.0999999999999996</v>
      </c>
      <c r="E5469">
        <v>30.586666666700001</v>
      </c>
    </row>
    <row r="5470" spans="1:5" x14ac:dyDescent="0.2">
      <c r="A5470">
        <v>2015</v>
      </c>
      <c r="B5470">
        <v>12</v>
      </c>
      <c r="C5470">
        <v>22</v>
      </c>
      <c r="D5470">
        <v>7.2</v>
      </c>
      <c r="E5470">
        <v>29.963636363599999</v>
      </c>
    </row>
    <row r="5471" spans="1:5" x14ac:dyDescent="0.2">
      <c r="A5471">
        <v>2015</v>
      </c>
      <c r="B5471">
        <v>12</v>
      </c>
      <c r="C5471">
        <v>23</v>
      </c>
      <c r="D5471">
        <v>15.1</v>
      </c>
      <c r="E5471">
        <v>40.397368421099998</v>
      </c>
    </row>
    <row r="5472" spans="1:5" x14ac:dyDescent="0.2">
      <c r="A5472">
        <v>2015</v>
      </c>
      <c r="B5472">
        <v>12</v>
      </c>
      <c r="C5472">
        <v>24</v>
      </c>
      <c r="D5472">
        <v>1.3</v>
      </c>
      <c r="E5472">
        <v>32.407142857099998</v>
      </c>
    </row>
    <row r="5473" spans="1:5" x14ac:dyDescent="0.2">
      <c r="A5473">
        <v>2015</v>
      </c>
      <c r="B5473">
        <v>12</v>
      </c>
      <c r="C5473">
        <v>25</v>
      </c>
      <c r="D5473">
        <v>11.7</v>
      </c>
      <c r="E5473">
        <v>31.3</v>
      </c>
    </row>
    <row r="5474" spans="1:5" x14ac:dyDescent="0.2">
      <c r="A5474">
        <v>2015</v>
      </c>
      <c r="B5474">
        <v>12</v>
      </c>
      <c r="C5474">
        <v>26</v>
      </c>
      <c r="D5474">
        <v>5.4</v>
      </c>
      <c r="E5474">
        <v>32.4666666667</v>
      </c>
    </row>
    <row r="5475" spans="1:5" x14ac:dyDescent="0.2">
      <c r="A5475">
        <v>2015</v>
      </c>
      <c r="B5475">
        <v>12</v>
      </c>
      <c r="C5475">
        <v>27</v>
      </c>
      <c r="D5475">
        <v>1.1000000000000001</v>
      </c>
      <c r="E5475">
        <v>30.3</v>
      </c>
    </row>
    <row r="5476" spans="1:5" x14ac:dyDescent="0.2">
      <c r="A5476">
        <v>2015</v>
      </c>
      <c r="B5476">
        <v>12</v>
      </c>
      <c r="C5476">
        <v>28</v>
      </c>
      <c r="D5476">
        <v>1.9</v>
      </c>
      <c r="E5476">
        <v>30.357142857100001</v>
      </c>
    </row>
    <row r="5477" spans="1:5" x14ac:dyDescent="0.2">
      <c r="A5477">
        <v>2015</v>
      </c>
      <c r="B5477">
        <v>12</v>
      </c>
      <c r="C5477">
        <v>29</v>
      </c>
      <c r="D5477">
        <v>1.5</v>
      </c>
      <c r="E5477">
        <v>29.15</v>
      </c>
    </row>
    <row r="5478" spans="1:5" x14ac:dyDescent="0.2">
      <c r="A5478">
        <v>2015</v>
      </c>
      <c r="B5478">
        <v>12</v>
      </c>
      <c r="C5478">
        <v>30</v>
      </c>
      <c r="D5478">
        <v>3.4</v>
      </c>
      <c r="E5478">
        <v>29.636363636399999</v>
      </c>
    </row>
    <row r="5479" spans="1:5" x14ac:dyDescent="0.2">
      <c r="A5479">
        <v>2015</v>
      </c>
      <c r="B5479">
        <v>12</v>
      </c>
      <c r="C5479">
        <v>31</v>
      </c>
      <c r="D5479">
        <v>0</v>
      </c>
      <c r="E5479">
        <v>28.824999999999999</v>
      </c>
    </row>
    <row r="5480" spans="1:5" x14ac:dyDescent="0.2">
      <c r="A5480">
        <v>2016</v>
      </c>
      <c r="B5480">
        <v>1</v>
      </c>
      <c r="C5480">
        <v>1</v>
      </c>
      <c r="D5480">
        <v>8.3000000000000007</v>
      </c>
      <c r="E5480">
        <v>28.836363636400002</v>
      </c>
    </row>
    <row r="5481" spans="1:5" x14ac:dyDescent="0.2">
      <c r="A5481">
        <v>2016</v>
      </c>
      <c r="B5481">
        <v>1</v>
      </c>
      <c r="C5481">
        <v>2</v>
      </c>
      <c r="D5481">
        <v>3.4</v>
      </c>
      <c r="E5481">
        <v>28.44</v>
      </c>
    </row>
    <row r="5482" spans="1:5" x14ac:dyDescent="0.2">
      <c r="A5482">
        <v>2016</v>
      </c>
      <c r="B5482">
        <v>1</v>
      </c>
      <c r="C5482">
        <v>3</v>
      </c>
      <c r="D5482">
        <v>0.6</v>
      </c>
      <c r="E5482">
        <v>29.933333333299998</v>
      </c>
    </row>
    <row r="5483" spans="1:5" x14ac:dyDescent="0.2">
      <c r="A5483">
        <v>2016</v>
      </c>
      <c r="B5483">
        <v>1</v>
      </c>
      <c r="C5483">
        <v>4</v>
      </c>
      <c r="D5483">
        <v>25.7</v>
      </c>
      <c r="E5483">
        <v>31.692857142899999</v>
      </c>
    </row>
    <row r="5484" spans="1:5" x14ac:dyDescent="0.2">
      <c r="A5484">
        <v>2016</v>
      </c>
      <c r="B5484">
        <v>1</v>
      </c>
      <c r="C5484">
        <v>5</v>
      </c>
      <c r="D5484">
        <v>11.5</v>
      </c>
      <c r="E5484">
        <v>43.2</v>
      </c>
    </row>
    <row r="5485" spans="1:5" x14ac:dyDescent="0.2">
      <c r="A5485">
        <v>2016</v>
      </c>
      <c r="B5485">
        <v>1</v>
      </c>
      <c r="C5485">
        <v>6</v>
      </c>
      <c r="D5485">
        <v>6</v>
      </c>
      <c r="E5485">
        <v>33.7045454545</v>
      </c>
    </row>
    <row r="5486" spans="1:5" x14ac:dyDescent="0.2">
      <c r="A5486">
        <v>2016</v>
      </c>
      <c r="B5486">
        <v>1</v>
      </c>
      <c r="C5486">
        <v>7</v>
      </c>
      <c r="D5486">
        <v>2.4</v>
      </c>
      <c r="E5486">
        <v>31.493650793699999</v>
      </c>
    </row>
    <row r="5487" spans="1:5" x14ac:dyDescent="0.2">
      <c r="A5487">
        <v>2016</v>
      </c>
      <c r="B5487">
        <v>1</v>
      </c>
      <c r="C5487">
        <v>8</v>
      </c>
      <c r="D5487">
        <v>11.8</v>
      </c>
      <c r="E5487">
        <v>42.164516128999999</v>
      </c>
    </row>
    <row r="5488" spans="1:5" x14ac:dyDescent="0.2">
      <c r="A5488">
        <v>2016</v>
      </c>
      <c r="B5488">
        <v>1</v>
      </c>
      <c r="C5488">
        <v>9</v>
      </c>
      <c r="D5488">
        <v>2.1</v>
      </c>
      <c r="E5488">
        <v>33.342105263199997</v>
      </c>
    </row>
    <row r="5489" spans="1:5" x14ac:dyDescent="0.2">
      <c r="A5489">
        <v>2016</v>
      </c>
      <c r="B5489">
        <v>1</v>
      </c>
      <c r="C5489">
        <v>10</v>
      </c>
      <c r="D5489">
        <v>0.2</v>
      </c>
      <c r="E5489">
        <v>31.254545454500001</v>
      </c>
    </row>
    <row r="5490" spans="1:5" x14ac:dyDescent="0.2">
      <c r="A5490">
        <v>2016</v>
      </c>
      <c r="B5490">
        <v>1</v>
      </c>
      <c r="C5490">
        <v>11</v>
      </c>
      <c r="D5490">
        <v>0.1</v>
      </c>
      <c r="E5490">
        <v>30.5093023256</v>
      </c>
    </row>
    <row r="5491" spans="1:5" x14ac:dyDescent="0.2">
      <c r="A5491">
        <v>2016</v>
      </c>
      <c r="B5491">
        <v>1</v>
      </c>
      <c r="C5491">
        <v>12</v>
      </c>
      <c r="D5491">
        <v>14.2</v>
      </c>
      <c r="E5491">
        <v>30.357777777799999</v>
      </c>
    </row>
    <row r="5492" spans="1:5" x14ac:dyDescent="0.2">
      <c r="A5492">
        <v>2016</v>
      </c>
      <c r="B5492">
        <v>1</v>
      </c>
      <c r="C5492">
        <v>13</v>
      </c>
      <c r="D5492">
        <v>0</v>
      </c>
      <c r="E5492">
        <v>38.116666666699999</v>
      </c>
    </row>
    <row r="5493" spans="1:5" x14ac:dyDescent="0.2">
      <c r="A5493">
        <v>2016</v>
      </c>
      <c r="B5493">
        <v>1</v>
      </c>
      <c r="C5493">
        <v>14</v>
      </c>
      <c r="D5493">
        <v>0</v>
      </c>
      <c r="E5493">
        <v>30.279310344799999</v>
      </c>
    </row>
    <row r="5494" spans="1:5" x14ac:dyDescent="0.2">
      <c r="A5494">
        <v>2016</v>
      </c>
      <c r="B5494">
        <v>1</v>
      </c>
      <c r="C5494">
        <v>15</v>
      </c>
      <c r="D5494">
        <v>5</v>
      </c>
      <c r="E5494">
        <v>29.712765957399998</v>
      </c>
    </row>
    <row r="5495" spans="1:5" x14ac:dyDescent="0.2">
      <c r="A5495">
        <v>2016</v>
      </c>
      <c r="B5495">
        <v>1</v>
      </c>
      <c r="C5495">
        <v>16</v>
      </c>
      <c r="D5495">
        <v>0</v>
      </c>
      <c r="E5495">
        <v>30.903448275900001</v>
      </c>
    </row>
    <row r="5496" spans="1:5" x14ac:dyDescent="0.2">
      <c r="A5496">
        <v>2016</v>
      </c>
      <c r="B5496">
        <v>1</v>
      </c>
      <c r="C5496">
        <v>17</v>
      </c>
      <c r="D5496">
        <v>1.6</v>
      </c>
      <c r="E5496">
        <v>30.092063492099999</v>
      </c>
    </row>
    <row r="5497" spans="1:5" x14ac:dyDescent="0.2">
      <c r="A5497">
        <v>2016</v>
      </c>
      <c r="B5497">
        <v>1</v>
      </c>
      <c r="C5497">
        <v>18</v>
      </c>
      <c r="D5497">
        <v>1.4</v>
      </c>
      <c r="E5497">
        <v>30.339130434800001</v>
      </c>
    </row>
    <row r="5498" spans="1:5" x14ac:dyDescent="0.2">
      <c r="A5498">
        <v>2016</v>
      </c>
      <c r="B5498">
        <v>1</v>
      </c>
      <c r="C5498">
        <v>19</v>
      </c>
      <c r="D5498">
        <v>6.2</v>
      </c>
      <c r="E5498">
        <v>30.339655172400001</v>
      </c>
    </row>
    <row r="5499" spans="1:5" x14ac:dyDescent="0.2">
      <c r="A5499">
        <v>2016</v>
      </c>
      <c r="B5499">
        <v>1</v>
      </c>
      <c r="C5499">
        <v>20</v>
      </c>
      <c r="D5499">
        <v>5.0999999999999996</v>
      </c>
      <c r="E5499">
        <v>30.8965517241</v>
      </c>
    </row>
    <row r="5500" spans="1:5" x14ac:dyDescent="0.2">
      <c r="A5500">
        <v>2016</v>
      </c>
      <c r="B5500">
        <v>1</v>
      </c>
      <c r="C5500">
        <v>21</v>
      </c>
      <c r="D5500">
        <v>0.3</v>
      </c>
      <c r="E5500">
        <v>29.885185185200001</v>
      </c>
    </row>
    <row r="5501" spans="1:5" x14ac:dyDescent="0.2">
      <c r="A5501">
        <v>2016</v>
      </c>
      <c r="B5501">
        <v>1</v>
      </c>
      <c r="C5501">
        <v>22</v>
      </c>
      <c r="D5501">
        <v>0.6</v>
      </c>
      <c r="E5501">
        <v>28.832142857099999</v>
      </c>
    </row>
    <row r="5502" spans="1:5" x14ac:dyDescent="0.2">
      <c r="A5502">
        <v>2016</v>
      </c>
      <c r="B5502">
        <v>1</v>
      </c>
      <c r="C5502">
        <v>23</v>
      </c>
      <c r="D5502">
        <v>1.4</v>
      </c>
      <c r="E5502">
        <v>28.909090909100001</v>
      </c>
    </row>
    <row r="5503" spans="1:5" x14ac:dyDescent="0.2">
      <c r="A5503">
        <v>2016</v>
      </c>
      <c r="B5503">
        <v>1</v>
      </c>
      <c r="C5503">
        <v>24</v>
      </c>
      <c r="D5503">
        <v>0</v>
      </c>
      <c r="E5503">
        <v>29.3941176471</v>
      </c>
    </row>
    <row r="5504" spans="1:5" x14ac:dyDescent="0.2">
      <c r="A5504">
        <v>2016</v>
      </c>
      <c r="B5504">
        <v>1</v>
      </c>
      <c r="C5504">
        <v>25</v>
      </c>
      <c r="D5504">
        <v>1.9</v>
      </c>
      <c r="E5504">
        <v>28.743333333300001</v>
      </c>
    </row>
    <row r="5505" spans="1:5" x14ac:dyDescent="0.2">
      <c r="A5505">
        <v>2016</v>
      </c>
      <c r="B5505">
        <v>1</v>
      </c>
      <c r="C5505">
        <v>26</v>
      </c>
      <c r="D5505">
        <v>0</v>
      </c>
      <c r="E5505">
        <v>28.712121212100001</v>
      </c>
    </row>
    <row r="5506" spans="1:5" x14ac:dyDescent="0.2">
      <c r="A5506">
        <v>2016</v>
      </c>
      <c r="B5506">
        <v>1</v>
      </c>
      <c r="C5506">
        <v>27</v>
      </c>
      <c r="D5506">
        <v>1.2</v>
      </c>
      <c r="E5506">
        <v>29.258823529400001</v>
      </c>
    </row>
    <row r="5507" spans="1:5" x14ac:dyDescent="0.2">
      <c r="A5507">
        <v>2016</v>
      </c>
      <c r="B5507">
        <v>1</v>
      </c>
      <c r="C5507">
        <v>28</v>
      </c>
      <c r="D5507">
        <v>0.7</v>
      </c>
      <c r="E5507">
        <v>29.225999999999999</v>
      </c>
    </row>
    <row r="5508" spans="1:5" x14ac:dyDescent="0.2">
      <c r="A5508">
        <v>2016</v>
      </c>
      <c r="B5508">
        <v>1</v>
      </c>
      <c r="C5508">
        <v>29</v>
      </c>
      <c r="D5508">
        <v>0</v>
      </c>
      <c r="E5508">
        <v>27.9769230769</v>
      </c>
    </row>
    <row r="5509" spans="1:5" x14ac:dyDescent="0.2">
      <c r="A5509">
        <v>2016</v>
      </c>
      <c r="B5509">
        <v>1</v>
      </c>
      <c r="C5509">
        <v>30</v>
      </c>
      <c r="D5509">
        <v>2.1</v>
      </c>
      <c r="E5509">
        <v>27.929090909100001</v>
      </c>
    </row>
    <row r="5510" spans="1:5" x14ac:dyDescent="0.2">
      <c r="A5510">
        <v>2016</v>
      </c>
      <c r="B5510">
        <v>1</v>
      </c>
      <c r="C5510">
        <v>31</v>
      </c>
      <c r="D5510">
        <v>9.5</v>
      </c>
      <c r="E5510">
        <v>30.553571428600002</v>
      </c>
    </row>
    <row r="5511" spans="1:5" x14ac:dyDescent="0.2">
      <c r="A5511">
        <v>2016</v>
      </c>
      <c r="B5511">
        <v>2</v>
      </c>
      <c r="C5511">
        <v>1</v>
      </c>
      <c r="D5511">
        <v>3.6</v>
      </c>
      <c r="E5511">
        <v>28.515686274499998</v>
      </c>
    </row>
    <row r="5512" spans="1:5" x14ac:dyDescent="0.2">
      <c r="A5512">
        <v>2016</v>
      </c>
      <c r="B5512">
        <v>2</v>
      </c>
      <c r="C5512">
        <v>2</v>
      </c>
      <c r="D5512">
        <v>0.1</v>
      </c>
      <c r="E5512">
        <v>28.471428571400001</v>
      </c>
    </row>
    <row r="5513" spans="1:5" x14ac:dyDescent="0.2">
      <c r="A5513">
        <v>2016</v>
      </c>
      <c r="B5513">
        <v>2</v>
      </c>
      <c r="C5513">
        <v>3</v>
      </c>
      <c r="D5513">
        <v>0.3</v>
      </c>
      <c r="E5513">
        <v>28.178947368399999</v>
      </c>
    </row>
    <row r="5514" spans="1:5" x14ac:dyDescent="0.2">
      <c r="A5514">
        <v>2016</v>
      </c>
      <c r="B5514">
        <v>2</v>
      </c>
      <c r="C5514">
        <v>4</v>
      </c>
      <c r="D5514">
        <v>0.3</v>
      </c>
      <c r="E5514">
        <v>27.957142857099999</v>
      </c>
    </row>
    <row r="5515" spans="1:5" x14ac:dyDescent="0.2">
      <c r="A5515">
        <v>2016</v>
      </c>
      <c r="B5515">
        <v>2</v>
      </c>
      <c r="C5515">
        <v>5</v>
      </c>
      <c r="D5515">
        <v>0.8</v>
      </c>
      <c r="E5515">
        <v>27.520930232600001</v>
      </c>
    </row>
    <row r="5516" spans="1:5" x14ac:dyDescent="0.2">
      <c r="A5516">
        <v>2016</v>
      </c>
      <c r="B5516">
        <v>2</v>
      </c>
      <c r="C5516">
        <v>6</v>
      </c>
      <c r="D5516">
        <v>0</v>
      </c>
      <c r="E5516">
        <v>27.514583333299999</v>
      </c>
    </row>
    <row r="5517" spans="1:5" x14ac:dyDescent="0.2">
      <c r="A5517">
        <v>2016</v>
      </c>
      <c r="B5517">
        <v>2</v>
      </c>
      <c r="C5517">
        <v>7</v>
      </c>
      <c r="D5517">
        <v>0</v>
      </c>
      <c r="E5517">
        <v>27.8533333333</v>
      </c>
    </row>
    <row r="5518" spans="1:5" x14ac:dyDescent="0.2">
      <c r="A5518">
        <v>2016</v>
      </c>
      <c r="B5518">
        <v>2</v>
      </c>
      <c r="C5518">
        <v>8</v>
      </c>
      <c r="D5518">
        <v>0</v>
      </c>
      <c r="E5518">
        <v>26.981578947399999</v>
      </c>
    </row>
    <row r="5519" spans="1:5" x14ac:dyDescent="0.2">
      <c r="A5519">
        <v>2016</v>
      </c>
      <c r="B5519">
        <v>2</v>
      </c>
      <c r="C5519">
        <v>9</v>
      </c>
      <c r="D5519">
        <v>3</v>
      </c>
      <c r="E5519">
        <v>28.317073170699999</v>
      </c>
    </row>
    <row r="5520" spans="1:5" x14ac:dyDescent="0.2">
      <c r="A5520">
        <v>2016</v>
      </c>
      <c r="B5520">
        <v>2</v>
      </c>
      <c r="C5520">
        <v>10</v>
      </c>
      <c r="D5520">
        <v>2.8</v>
      </c>
      <c r="E5520">
        <v>28.236170212800001</v>
      </c>
    </row>
    <row r="5521" spans="1:5" x14ac:dyDescent="0.2">
      <c r="A5521">
        <v>2016</v>
      </c>
      <c r="B5521">
        <v>2</v>
      </c>
      <c r="C5521">
        <v>11</v>
      </c>
      <c r="D5521">
        <v>1.5</v>
      </c>
      <c r="E5521">
        <v>27.4</v>
      </c>
    </row>
    <row r="5522" spans="1:5" x14ac:dyDescent="0.2">
      <c r="A5522">
        <v>2016</v>
      </c>
      <c r="B5522">
        <v>2</v>
      </c>
      <c r="C5522">
        <v>12</v>
      </c>
      <c r="D5522">
        <v>0.2</v>
      </c>
      <c r="E5522">
        <v>27.193181818199999</v>
      </c>
    </row>
    <row r="5523" spans="1:5" x14ac:dyDescent="0.2">
      <c r="A5523">
        <v>2016</v>
      </c>
      <c r="B5523">
        <v>2</v>
      </c>
      <c r="C5523">
        <v>13</v>
      </c>
      <c r="D5523">
        <v>1.4</v>
      </c>
      <c r="E5523">
        <v>26.846341463400002</v>
      </c>
    </row>
    <row r="5524" spans="1:5" x14ac:dyDescent="0.2">
      <c r="A5524">
        <v>2016</v>
      </c>
      <c r="B5524">
        <v>2</v>
      </c>
      <c r="C5524">
        <v>14</v>
      </c>
      <c r="D5524">
        <v>4.2</v>
      </c>
      <c r="E5524">
        <v>29.323809523800001</v>
      </c>
    </row>
    <row r="5525" spans="1:5" x14ac:dyDescent="0.2">
      <c r="A5525">
        <v>2016</v>
      </c>
      <c r="B5525">
        <v>2</v>
      </c>
      <c r="C5525">
        <v>15</v>
      </c>
      <c r="D5525">
        <v>0.1</v>
      </c>
      <c r="E5525">
        <v>26.902702702700001</v>
      </c>
    </row>
    <row r="5526" spans="1:5" x14ac:dyDescent="0.2">
      <c r="A5526">
        <v>2016</v>
      </c>
      <c r="B5526">
        <v>2</v>
      </c>
      <c r="C5526">
        <v>16</v>
      </c>
      <c r="D5526">
        <v>9.8000000000000007</v>
      </c>
      <c r="E5526">
        <v>26.9</v>
      </c>
    </row>
    <row r="5527" spans="1:5" x14ac:dyDescent="0.2">
      <c r="A5527">
        <v>2016</v>
      </c>
      <c r="B5527">
        <v>2</v>
      </c>
      <c r="C5527">
        <v>17</v>
      </c>
      <c r="D5527">
        <v>19.2</v>
      </c>
      <c r="E5527">
        <v>32.238709677400003</v>
      </c>
    </row>
    <row r="5528" spans="1:5" x14ac:dyDescent="0.2">
      <c r="A5528">
        <v>2016</v>
      </c>
      <c r="B5528">
        <v>2</v>
      </c>
      <c r="C5528">
        <v>18</v>
      </c>
      <c r="D5528">
        <v>2.1</v>
      </c>
      <c r="E5528">
        <v>57.543076923100003</v>
      </c>
    </row>
    <row r="5529" spans="1:5" x14ac:dyDescent="0.2">
      <c r="A5529">
        <v>2016</v>
      </c>
      <c r="B5529">
        <v>2</v>
      </c>
      <c r="C5529">
        <v>19</v>
      </c>
      <c r="D5529">
        <v>0.1</v>
      </c>
      <c r="E5529">
        <v>30.4</v>
      </c>
    </row>
    <row r="5530" spans="1:5" x14ac:dyDescent="0.2">
      <c r="A5530">
        <v>2016</v>
      </c>
      <c r="B5530">
        <v>2</v>
      </c>
      <c r="C5530">
        <v>20</v>
      </c>
      <c r="D5530">
        <v>1.7</v>
      </c>
      <c r="E5530">
        <v>28.726666666700002</v>
      </c>
    </row>
    <row r="5531" spans="1:5" x14ac:dyDescent="0.2">
      <c r="A5531">
        <v>2016</v>
      </c>
      <c r="B5531">
        <v>2</v>
      </c>
      <c r="C5531">
        <v>21</v>
      </c>
      <c r="D5531">
        <v>1.9</v>
      </c>
      <c r="E5531">
        <v>28.503333333299999</v>
      </c>
    </row>
    <row r="5532" spans="1:5" x14ac:dyDescent="0.2">
      <c r="A5532">
        <v>2016</v>
      </c>
      <c r="B5532">
        <v>2</v>
      </c>
      <c r="C5532">
        <v>22</v>
      </c>
      <c r="D5532">
        <v>0.8</v>
      </c>
      <c r="E5532">
        <v>29.137142857099999</v>
      </c>
    </row>
    <row r="5533" spans="1:5" x14ac:dyDescent="0.2">
      <c r="A5533">
        <v>2016</v>
      </c>
      <c r="B5533">
        <v>2</v>
      </c>
      <c r="C5533">
        <v>23</v>
      </c>
      <c r="D5533">
        <v>2.1</v>
      </c>
      <c r="E5533">
        <v>28.35</v>
      </c>
    </row>
    <row r="5534" spans="1:5" x14ac:dyDescent="0.2">
      <c r="A5534">
        <v>2016</v>
      </c>
      <c r="B5534">
        <v>2</v>
      </c>
      <c r="C5534">
        <v>24</v>
      </c>
      <c r="D5534">
        <v>1.2</v>
      </c>
      <c r="E5534">
        <v>28.196551724100001</v>
      </c>
    </row>
    <row r="5535" spans="1:5" x14ac:dyDescent="0.2">
      <c r="A5535">
        <v>2016</v>
      </c>
      <c r="B5535">
        <v>2</v>
      </c>
      <c r="C5535">
        <v>25</v>
      </c>
      <c r="D5535">
        <v>6.9</v>
      </c>
      <c r="E5535">
        <v>28.035294117599999</v>
      </c>
    </row>
    <row r="5536" spans="1:5" x14ac:dyDescent="0.2">
      <c r="A5536">
        <v>2016</v>
      </c>
      <c r="B5536">
        <v>2</v>
      </c>
      <c r="C5536">
        <v>26</v>
      </c>
      <c r="D5536">
        <v>5.7</v>
      </c>
      <c r="E5536">
        <v>28.619444444399999</v>
      </c>
    </row>
    <row r="5537" spans="1:5" x14ac:dyDescent="0.2">
      <c r="A5537">
        <v>2016</v>
      </c>
      <c r="B5537">
        <v>2</v>
      </c>
      <c r="C5537">
        <v>27</v>
      </c>
      <c r="D5537">
        <v>1.1000000000000001</v>
      </c>
      <c r="E5537">
        <v>28.548275862099999</v>
      </c>
    </row>
    <row r="5538" spans="1:5" x14ac:dyDescent="0.2">
      <c r="A5538">
        <v>2016</v>
      </c>
      <c r="B5538">
        <v>2</v>
      </c>
      <c r="C5538">
        <v>28</v>
      </c>
      <c r="D5538">
        <v>0.3</v>
      </c>
      <c r="E5538">
        <v>27.623404255299999</v>
      </c>
    </row>
    <row r="5539" spans="1:5" x14ac:dyDescent="0.2">
      <c r="A5539">
        <v>2016</v>
      </c>
      <c r="B5539">
        <v>2</v>
      </c>
      <c r="C5539">
        <v>29</v>
      </c>
      <c r="D5539">
        <v>0.5</v>
      </c>
      <c r="E5539">
        <v>27.3485714286</v>
      </c>
    </row>
    <row r="5540" spans="1:5" x14ac:dyDescent="0.2">
      <c r="A5540">
        <v>2016</v>
      </c>
      <c r="B5540">
        <v>3</v>
      </c>
      <c r="C5540">
        <v>1</v>
      </c>
      <c r="D5540">
        <v>0.3</v>
      </c>
      <c r="E5540">
        <v>27.442499999999999</v>
      </c>
    </row>
    <row r="5541" spans="1:5" x14ac:dyDescent="0.2">
      <c r="A5541">
        <v>2016</v>
      </c>
      <c r="B5541">
        <v>3</v>
      </c>
      <c r="C5541">
        <v>2</v>
      </c>
      <c r="D5541">
        <v>0.4</v>
      </c>
      <c r="E5541">
        <v>26.573684210500002</v>
      </c>
    </row>
    <row r="5542" spans="1:5" x14ac:dyDescent="0.2">
      <c r="A5542">
        <v>2016</v>
      </c>
      <c r="B5542">
        <v>3</v>
      </c>
      <c r="C5542">
        <v>3</v>
      </c>
      <c r="D5542">
        <v>8.5</v>
      </c>
      <c r="E5542">
        <v>26.731111111099999</v>
      </c>
    </row>
    <row r="5543" spans="1:5" x14ac:dyDescent="0.2">
      <c r="A5543">
        <v>2016</v>
      </c>
      <c r="B5543">
        <v>3</v>
      </c>
      <c r="C5543">
        <v>4</v>
      </c>
      <c r="D5543">
        <v>13</v>
      </c>
      <c r="E5543">
        <v>32.734482758600002</v>
      </c>
    </row>
    <row r="5544" spans="1:5" x14ac:dyDescent="0.2">
      <c r="A5544">
        <v>2016</v>
      </c>
      <c r="B5544">
        <v>3</v>
      </c>
      <c r="C5544">
        <v>5</v>
      </c>
      <c r="D5544">
        <v>0.3</v>
      </c>
      <c r="E5544">
        <v>34.658064516099998</v>
      </c>
    </row>
    <row r="5545" spans="1:5" x14ac:dyDescent="0.2">
      <c r="A5545">
        <v>2016</v>
      </c>
      <c r="B5545">
        <v>3</v>
      </c>
      <c r="C5545">
        <v>6</v>
      </c>
      <c r="D5545">
        <v>0</v>
      </c>
      <c r="E5545">
        <v>28.846268656700001</v>
      </c>
    </row>
    <row r="5546" spans="1:5" x14ac:dyDescent="0.2">
      <c r="A5546">
        <v>2016</v>
      </c>
      <c r="B5546">
        <v>3</v>
      </c>
      <c r="C5546">
        <v>7</v>
      </c>
      <c r="D5546">
        <v>0.1</v>
      </c>
      <c r="E5546">
        <v>27.852083333300001</v>
      </c>
    </row>
    <row r="5547" spans="1:5" x14ac:dyDescent="0.2">
      <c r="A5547">
        <v>2016</v>
      </c>
      <c r="B5547">
        <v>3</v>
      </c>
      <c r="C5547">
        <v>8</v>
      </c>
      <c r="D5547">
        <v>0</v>
      </c>
      <c r="E5547">
        <v>27.6072727273</v>
      </c>
    </row>
    <row r="5548" spans="1:5" x14ac:dyDescent="0.2">
      <c r="A5548">
        <v>2016</v>
      </c>
      <c r="B5548">
        <v>3</v>
      </c>
      <c r="C5548">
        <v>9</v>
      </c>
      <c r="D5548">
        <v>28.4</v>
      </c>
      <c r="E5548">
        <v>37.368571428599999</v>
      </c>
    </row>
    <row r="5549" spans="1:5" x14ac:dyDescent="0.2">
      <c r="A5549">
        <v>2016</v>
      </c>
      <c r="B5549">
        <v>3</v>
      </c>
      <c r="C5549">
        <v>10</v>
      </c>
      <c r="D5549">
        <v>0</v>
      </c>
      <c r="E5549">
        <v>53.193548387100002</v>
      </c>
    </row>
    <row r="5550" spans="1:5" x14ac:dyDescent="0.2">
      <c r="A5550">
        <v>2016</v>
      </c>
      <c r="B5550">
        <v>3</v>
      </c>
      <c r="C5550">
        <v>11</v>
      </c>
      <c r="D5550">
        <v>35.5</v>
      </c>
      <c r="E5550">
        <v>55.065060240999998</v>
      </c>
    </row>
    <row r="5551" spans="1:5" x14ac:dyDescent="0.2">
      <c r="A5551">
        <v>2016</v>
      </c>
      <c r="B5551">
        <v>3</v>
      </c>
      <c r="C5551">
        <v>12</v>
      </c>
      <c r="D5551">
        <v>3.9</v>
      </c>
      <c r="E5551">
        <v>36.048000000000002</v>
      </c>
    </row>
    <row r="5552" spans="1:5" x14ac:dyDescent="0.2">
      <c r="A5552">
        <v>2016</v>
      </c>
      <c r="B5552">
        <v>3</v>
      </c>
      <c r="C5552">
        <v>13</v>
      </c>
      <c r="D5552">
        <v>10.5</v>
      </c>
      <c r="E5552">
        <v>44.104477611900002</v>
      </c>
    </row>
    <row r="5553" spans="1:5" x14ac:dyDescent="0.2">
      <c r="A5553">
        <v>2016</v>
      </c>
      <c r="B5553">
        <v>3</v>
      </c>
      <c r="C5553">
        <v>14</v>
      </c>
      <c r="D5553">
        <v>2.2999999999999998</v>
      </c>
      <c r="E5553">
        <v>37.2446808511</v>
      </c>
    </row>
    <row r="5554" spans="1:5" x14ac:dyDescent="0.2">
      <c r="A5554">
        <v>2016</v>
      </c>
      <c r="B5554">
        <v>3</v>
      </c>
      <c r="C5554">
        <v>15</v>
      </c>
      <c r="D5554">
        <v>30</v>
      </c>
      <c r="E5554">
        <v>31</v>
      </c>
    </row>
    <row r="5555" spans="1:5" x14ac:dyDescent="0.2">
      <c r="A5555">
        <v>2016</v>
      </c>
      <c r="B5555">
        <v>3</v>
      </c>
      <c r="C5555">
        <v>16</v>
      </c>
      <c r="D5555">
        <v>2.7</v>
      </c>
      <c r="E5555">
        <v>65.795876288700001</v>
      </c>
    </row>
    <row r="5556" spans="1:5" x14ac:dyDescent="0.2">
      <c r="A5556">
        <v>2016</v>
      </c>
      <c r="B5556">
        <v>3</v>
      </c>
      <c r="C5556">
        <v>17</v>
      </c>
      <c r="D5556">
        <v>5.5</v>
      </c>
      <c r="E5556">
        <v>35.407407407400001</v>
      </c>
    </row>
    <row r="5557" spans="1:5" x14ac:dyDescent="0.2">
      <c r="A5557">
        <v>2016</v>
      </c>
      <c r="B5557">
        <v>3</v>
      </c>
      <c r="C5557">
        <v>18</v>
      </c>
      <c r="D5557">
        <v>0.4</v>
      </c>
      <c r="E5557">
        <v>31.967605633800002</v>
      </c>
    </row>
    <row r="5558" spans="1:5" x14ac:dyDescent="0.2">
      <c r="A5558">
        <v>2016</v>
      </c>
      <c r="B5558">
        <v>3</v>
      </c>
      <c r="C5558">
        <v>19</v>
      </c>
      <c r="D5558">
        <v>0</v>
      </c>
      <c r="E5558">
        <v>30.5953846154</v>
      </c>
    </row>
    <row r="5559" spans="1:5" x14ac:dyDescent="0.2">
      <c r="A5559">
        <v>2016</v>
      </c>
      <c r="B5559">
        <v>3</v>
      </c>
      <c r="C5559">
        <v>20</v>
      </c>
      <c r="D5559">
        <v>0.1</v>
      </c>
      <c r="E5559">
        <v>29.7628571429</v>
      </c>
    </row>
    <row r="5560" spans="1:5" x14ac:dyDescent="0.2">
      <c r="A5560">
        <v>2016</v>
      </c>
      <c r="B5560">
        <v>3</v>
      </c>
      <c r="C5560">
        <v>21</v>
      </c>
      <c r="D5560">
        <v>0.9</v>
      </c>
      <c r="E5560">
        <v>29.161971830999999</v>
      </c>
    </row>
    <row r="5561" spans="1:5" x14ac:dyDescent="0.2">
      <c r="A5561">
        <v>2016</v>
      </c>
      <c r="B5561">
        <v>3</v>
      </c>
      <c r="C5561">
        <v>22</v>
      </c>
      <c r="D5561">
        <v>2.1</v>
      </c>
      <c r="E5561">
        <v>28.9382352941</v>
      </c>
    </row>
    <row r="5562" spans="1:5" x14ac:dyDescent="0.2">
      <c r="A5562">
        <v>2016</v>
      </c>
      <c r="B5562">
        <v>3</v>
      </c>
      <c r="C5562">
        <v>23</v>
      </c>
      <c r="D5562">
        <v>3</v>
      </c>
      <c r="E5562">
        <v>28.958904109599999</v>
      </c>
    </row>
    <row r="5563" spans="1:5" x14ac:dyDescent="0.2">
      <c r="A5563">
        <v>2016</v>
      </c>
      <c r="B5563">
        <v>3</v>
      </c>
      <c r="C5563">
        <v>24</v>
      </c>
      <c r="D5563">
        <v>1.1000000000000001</v>
      </c>
      <c r="E5563">
        <v>28.819672131099999</v>
      </c>
    </row>
    <row r="5564" spans="1:5" x14ac:dyDescent="0.2">
      <c r="A5564">
        <v>2016</v>
      </c>
      <c r="B5564">
        <v>3</v>
      </c>
      <c r="C5564">
        <v>25</v>
      </c>
      <c r="D5564">
        <v>10.3</v>
      </c>
      <c r="E5564">
        <v>28.0134328358</v>
      </c>
    </row>
    <row r="5565" spans="1:5" x14ac:dyDescent="0.2">
      <c r="A5565">
        <v>2016</v>
      </c>
      <c r="B5565">
        <v>3</v>
      </c>
      <c r="C5565">
        <v>26</v>
      </c>
      <c r="D5565">
        <v>10.199999999999999</v>
      </c>
      <c r="E5565">
        <v>30.927419354800001</v>
      </c>
    </row>
    <row r="5566" spans="1:5" x14ac:dyDescent="0.2">
      <c r="A5566">
        <v>2016</v>
      </c>
      <c r="B5566">
        <v>3</v>
      </c>
      <c r="C5566">
        <v>27</v>
      </c>
      <c r="D5566">
        <v>12</v>
      </c>
      <c r="E5566">
        <v>31.0836363636</v>
      </c>
    </row>
    <row r="5567" spans="1:5" x14ac:dyDescent="0.2">
      <c r="A5567">
        <v>2016</v>
      </c>
      <c r="B5567">
        <v>3</v>
      </c>
      <c r="C5567">
        <v>28</v>
      </c>
      <c r="D5567">
        <v>3.6</v>
      </c>
      <c r="E5567">
        <v>30.640384615399999</v>
      </c>
    </row>
    <row r="5568" spans="1:5" x14ac:dyDescent="0.2">
      <c r="A5568">
        <v>2016</v>
      </c>
      <c r="B5568">
        <v>3</v>
      </c>
      <c r="C5568">
        <v>29</v>
      </c>
      <c r="D5568">
        <v>5.3</v>
      </c>
      <c r="E5568">
        <v>28.643835616400001</v>
      </c>
    </row>
    <row r="5569" spans="1:5" x14ac:dyDescent="0.2">
      <c r="A5569">
        <v>2016</v>
      </c>
      <c r="B5569">
        <v>3</v>
      </c>
      <c r="C5569">
        <v>30</v>
      </c>
      <c r="D5569">
        <v>4.0999999999999996</v>
      </c>
      <c r="E5569">
        <v>28.860606060599999</v>
      </c>
    </row>
    <row r="5570" spans="1:5" x14ac:dyDescent="0.2">
      <c r="A5570">
        <v>2016</v>
      </c>
      <c r="B5570">
        <v>3</v>
      </c>
      <c r="C5570">
        <v>31</v>
      </c>
      <c r="D5570">
        <v>4.2</v>
      </c>
      <c r="E5570">
        <v>34.491566265099998</v>
      </c>
    </row>
    <row r="5571" spans="1:5" x14ac:dyDescent="0.2">
      <c r="A5571">
        <v>2016</v>
      </c>
      <c r="B5571">
        <v>4</v>
      </c>
      <c r="C5571">
        <v>1</v>
      </c>
      <c r="D5571">
        <v>4.2</v>
      </c>
      <c r="E5571">
        <v>30.3868852459</v>
      </c>
    </row>
    <row r="5572" spans="1:5" x14ac:dyDescent="0.2">
      <c r="A5572">
        <v>2016</v>
      </c>
      <c r="B5572">
        <v>4</v>
      </c>
      <c r="C5572">
        <v>2</v>
      </c>
      <c r="D5572">
        <v>8.6999999999999993</v>
      </c>
      <c r="E5572">
        <v>33.366666666699999</v>
      </c>
    </row>
    <row r="5573" spans="1:5" x14ac:dyDescent="0.2">
      <c r="A5573">
        <v>2016</v>
      </c>
      <c r="B5573">
        <v>4</v>
      </c>
      <c r="C5573">
        <v>3</v>
      </c>
      <c r="D5573">
        <v>4</v>
      </c>
      <c r="E5573">
        <v>30.589041095900001</v>
      </c>
    </row>
    <row r="5574" spans="1:5" x14ac:dyDescent="0.2">
      <c r="A5574">
        <v>2016</v>
      </c>
      <c r="B5574">
        <v>4</v>
      </c>
      <c r="C5574">
        <v>4</v>
      </c>
      <c r="D5574">
        <v>1.9</v>
      </c>
      <c r="E5574">
        <v>30.017499999999998</v>
      </c>
    </row>
    <row r="5575" spans="1:5" x14ac:dyDescent="0.2">
      <c r="A5575">
        <v>2016</v>
      </c>
      <c r="B5575">
        <v>4</v>
      </c>
      <c r="C5575">
        <v>5</v>
      </c>
      <c r="D5575">
        <v>0.2</v>
      </c>
      <c r="E5575">
        <v>30.794594594599999</v>
      </c>
    </row>
    <row r="5576" spans="1:5" x14ac:dyDescent="0.2">
      <c r="A5576">
        <v>2016</v>
      </c>
      <c r="B5576">
        <v>4</v>
      </c>
      <c r="C5576">
        <v>6</v>
      </c>
      <c r="D5576">
        <v>1</v>
      </c>
      <c r="E5576">
        <v>30.972972973000001</v>
      </c>
    </row>
    <row r="5577" spans="1:5" x14ac:dyDescent="0.2">
      <c r="A5577">
        <v>2016</v>
      </c>
      <c r="B5577">
        <v>4</v>
      </c>
      <c r="C5577">
        <v>7</v>
      </c>
      <c r="D5577">
        <v>0.2</v>
      </c>
      <c r="E5577">
        <v>30.546875</v>
      </c>
    </row>
    <row r="5578" spans="1:5" x14ac:dyDescent="0.2">
      <c r="A5578">
        <v>2016</v>
      </c>
      <c r="B5578">
        <v>4</v>
      </c>
      <c r="C5578">
        <v>8</v>
      </c>
      <c r="D5578">
        <v>0.3</v>
      </c>
      <c r="E5578">
        <v>30.2184210526</v>
      </c>
    </row>
    <row r="5579" spans="1:5" x14ac:dyDescent="0.2">
      <c r="A5579">
        <v>2016</v>
      </c>
      <c r="B5579">
        <v>4</v>
      </c>
      <c r="C5579">
        <v>9</v>
      </c>
      <c r="D5579">
        <v>1</v>
      </c>
      <c r="E5579">
        <v>30.181818181800001</v>
      </c>
    </row>
    <row r="5580" spans="1:5" x14ac:dyDescent="0.2">
      <c r="A5580">
        <v>2016</v>
      </c>
      <c r="B5580">
        <v>4</v>
      </c>
      <c r="C5580">
        <v>10</v>
      </c>
      <c r="D5580">
        <v>1.7</v>
      </c>
      <c r="E5580">
        <v>30.5421052632</v>
      </c>
    </row>
    <row r="5581" spans="1:5" x14ac:dyDescent="0.2">
      <c r="A5581">
        <v>2016</v>
      </c>
      <c r="B5581">
        <v>4</v>
      </c>
      <c r="C5581">
        <v>11</v>
      </c>
      <c r="D5581">
        <v>12.7</v>
      </c>
      <c r="E5581">
        <v>30.3027027027</v>
      </c>
    </row>
    <row r="5582" spans="1:5" x14ac:dyDescent="0.2">
      <c r="A5582">
        <v>2016</v>
      </c>
      <c r="B5582">
        <v>4</v>
      </c>
      <c r="C5582">
        <v>12</v>
      </c>
      <c r="D5582">
        <v>8.3000000000000007</v>
      </c>
      <c r="E5582">
        <v>32.176315789500002</v>
      </c>
    </row>
    <row r="5583" spans="1:5" x14ac:dyDescent="0.2">
      <c r="A5583">
        <v>2016</v>
      </c>
      <c r="B5583">
        <v>4</v>
      </c>
      <c r="C5583">
        <v>13</v>
      </c>
      <c r="D5583">
        <v>11.5</v>
      </c>
      <c r="E5583">
        <v>34.200000000000003</v>
      </c>
    </row>
    <row r="5584" spans="1:5" x14ac:dyDescent="0.2">
      <c r="A5584">
        <v>2016</v>
      </c>
      <c r="B5584">
        <v>4</v>
      </c>
      <c r="C5584">
        <v>14</v>
      </c>
      <c r="D5584">
        <v>4.9000000000000004</v>
      </c>
      <c r="E5584">
        <v>36.200000000000003</v>
      </c>
    </row>
    <row r="5585" spans="1:5" x14ac:dyDescent="0.2">
      <c r="A5585">
        <v>2016</v>
      </c>
      <c r="B5585">
        <v>4</v>
      </c>
      <c r="C5585">
        <v>15</v>
      </c>
      <c r="D5585">
        <v>0.2</v>
      </c>
      <c r="E5585">
        <v>31.6933333333</v>
      </c>
    </row>
    <row r="5586" spans="1:5" x14ac:dyDescent="0.2">
      <c r="A5586">
        <v>2016</v>
      </c>
      <c r="B5586">
        <v>4</v>
      </c>
      <c r="C5586">
        <v>16</v>
      </c>
      <c r="D5586">
        <v>2.7</v>
      </c>
      <c r="E5586">
        <v>30.597058823499999</v>
      </c>
    </row>
    <row r="5587" spans="1:5" x14ac:dyDescent="0.2">
      <c r="A5587">
        <v>2016</v>
      </c>
      <c r="B5587">
        <v>4</v>
      </c>
      <c r="C5587">
        <v>17</v>
      </c>
      <c r="D5587">
        <v>0.2</v>
      </c>
      <c r="E5587">
        <v>45.767692307700003</v>
      </c>
    </row>
    <row r="5588" spans="1:5" x14ac:dyDescent="0.2">
      <c r="A5588">
        <v>2016</v>
      </c>
      <c r="B5588">
        <v>4</v>
      </c>
      <c r="C5588">
        <v>18</v>
      </c>
      <c r="D5588">
        <v>0.3</v>
      </c>
      <c r="E5588">
        <v>31.875609756100001</v>
      </c>
    </row>
    <row r="5589" spans="1:5" x14ac:dyDescent="0.2">
      <c r="A5589">
        <v>2016</v>
      </c>
      <c r="B5589">
        <v>4</v>
      </c>
      <c r="C5589">
        <v>19</v>
      </c>
      <c r="D5589">
        <v>0.1</v>
      </c>
      <c r="E5589">
        <v>31.1235294118</v>
      </c>
    </row>
    <row r="5590" spans="1:5" x14ac:dyDescent="0.2">
      <c r="A5590">
        <v>2016</v>
      </c>
      <c r="B5590">
        <v>4</v>
      </c>
      <c r="C5590">
        <v>20</v>
      </c>
      <c r="D5590">
        <v>1.4</v>
      </c>
      <c r="E5590">
        <v>30.293749999999999</v>
      </c>
    </row>
    <row r="5591" spans="1:5" x14ac:dyDescent="0.2">
      <c r="A5591">
        <v>2016</v>
      </c>
      <c r="B5591">
        <v>4</v>
      </c>
      <c r="C5591">
        <v>21</v>
      </c>
      <c r="D5591">
        <v>0.8</v>
      </c>
      <c r="E5591">
        <v>30.0109090909</v>
      </c>
    </row>
    <row r="5592" spans="1:5" x14ac:dyDescent="0.2">
      <c r="A5592">
        <v>2016</v>
      </c>
      <c r="B5592">
        <v>4</v>
      </c>
      <c r="C5592">
        <v>22</v>
      </c>
      <c r="D5592">
        <v>0</v>
      </c>
      <c r="E5592">
        <v>29.835416666699999</v>
      </c>
    </row>
    <row r="5593" spans="1:5" x14ac:dyDescent="0.2">
      <c r="A5593">
        <v>2016</v>
      </c>
      <c r="B5593">
        <v>4</v>
      </c>
      <c r="C5593">
        <v>23</v>
      </c>
      <c r="D5593">
        <v>0</v>
      </c>
      <c r="E5593">
        <v>30.7191489362</v>
      </c>
    </row>
    <row r="5594" spans="1:5" x14ac:dyDescent="0.2">
      <c r="A5594">
        <v>2016</v>
      </c>
      <c r="B5594">
        <v>4</v>
      </c>
      <c r="C5594">
        <v>24</v>
      </c>
      <c r="D5594">
        <v>0.1</v>
      </c>
      <c r="E5594">
        <v>29.4489361702</v>
      </c>
    </row>
    <row r="5595" spans="1:5" x14ac:dyDescent="0.2">
      <c r="A5595">
        <v>2016</v>
      </c>
      <c r="B5595">
        <v>4</v>
      </c>
      <c r="C5595">
        <v>25</v>
      </c>
      <c r="D5595">
        <v>0</v>
      </c>
      <c r="E5595">
        <v>29.560784313700001</v>
      </c>
    </row>
    <row r="5596" spans="1:5" x14ac:dyDescent="0.2">
      <c r="A5596">
        <v>2016</v>
      </c>
      <c r="B5596">
        <v>4</v>
      </c>
      <c r="C5596">
        <v>26</v>
      </c>
      <c r="D5596">
        <v>5.3</v>
      </c>
      <c r="E5596">
        <v>28.5230769231</v>
      </c>
    </row>
    <row r="5597" spans="1:5" x14ac:dyDescent="0.2">
      <c r="A5597">
        <v>2016</v>
      </c>
      <c r="B5597">
        <v>4</v>
      </c>
      <c r="C5597">
        <v>27</v>
      </c>
      <c r="D5597">
        <v>0</v>
      </c>
      <c r="E5597">
        <v>28.555882352899999</v>
      </c>
    </row>
    <row r="5598" spans="1:5" x14ac:dyDescent="0.2">
      <c r="A5598">
        <v>2016</v>
      </c>
      <c r="B5598">
        <v>4</v>
      </c>
      <c r="C5598">
        <v>28</v>
      </c>
      <c r="D5598">
        <v>0</v>
      </c>
      <c r="E5598">
        <v>28.717187500000001</v>
      </c>
    </row>
    <row r="5599" spans="1:5" x14ac:dyDescent="0.2">
      <c r="A5599">
        <v>2016</v>
      </c>
      <c r="B5599">
        <v>4</v>
      </c>
      <c r="C5599">
        <v>29</v>
      </c>
      <c r="D5599">
        <v>0.5</v>
      </c>
      <c r="E5599">
        <v>28.214492753599998</v>
      </c>
    </row>
    <row r="5600" spans="1:5" x14ac:dyDescent="0.2">
      <c r="A5600">
        <v>2016</v>
      </c>
      <c r="B5600">
        <v>4</v>
      </c>
      <c r="C5600">
        <v>30</v>
      </c>
      <c r="D5600">
        <v>1.7</v>
      </c>
      <c r="E5600">
        <v>29.42</v>
      </c>
    </row>
    <row r="5601" spans="1:5" x14ac:dyDescent="0.2">
      <c r="A5601">
        <v>2016</v>
      </c>
      <c r="B5601">
        <v>5</v>
      </c>
      <c r="C5601">
        <v>1</v>
      </c>
      <c r="D5601">
        <v>10.3</v>
      </c>
      <c r="E5601">
        <v>29.797058823499999</v>
      </c>
    </row>
    <row r="5602" spans="1:5" x14ac:dyDescent="0.2">
      <c r="A5602">
        <v>2016</v>
      </c>
      <c r="B5602">
        <v>5</v>
      </c>
      <c r="C5602">
        <v>2</v>
      </c>
      <c r="D5602">
        <v>0.4</v>
      </c>
      <c r="E5602">
        <v>30.441666666700002</v>
      </c>
    </row>
    <row r="5603" spans="1:5" x14ac:dyDescent="0.2">
      <c r="A5603">
        <v>2016</v>
      </c>
      <c r="B5603">
        <v>5</v>
      </c>
      <c r="C5603">
        <v>3</v>
      </c>
      <c r="D5603">
        <v>6</v>
      </c>
      <c r="E5603">
        <v>31.6</v>
      </c>
    </row>
    <row r="5604" spans="1:5" x14ac:dyDescent="0.2">
      <c r="A5604">
        <v>2016</v>
      </c>
      <c r="B5604">
        <v>5</v>
      </c>
      <c r="C5604">
        <v>4</v>
      </c>
      <c r="D5604">
        <v>0.5</v>
      </c>
    </row>
    <row r="5605" spans="1:5" x14ac:dyDescent="0.2">
      <c r="A5605">
        <v>2016</v>
      </c>
      <c r="B5605">
        <v>5</v>
      </c>
      <c r="C5605">
        <v>5</v>
      </c>
      <c r="D5605">
        <v>4.5</v>
      </c>
    </row>
    <row r="5606" spans="1:5" x14ac:dyDescent="0.2">
      <c r="A5606">
        <v>2016</v>
      </c>
      <c r="B5606">
        <v>5</v>
      </c>
      <c r="C5606">
        <v>6</v>
      </c>
      <c r="D5606">
        <v>0</v>
      </c>
    </row>
    <row r="5607" spans="1:5" x14ac:dyDescent="0.2">
      <c r="A5607">
        <v>2016</v>
      </c>
      <c r="B5607">
        <v>5</v>
      </c>
      <c r="C5607">
        <v>7</v>
      </c>
      <c r="D5607">
        <v>0</v>
      </c>
    </row>
    <row r="5608" spans="1:5" x14ac:dyDescent="0.2">
      <c r="A5608">
        <v>2016</v>
      </c>
      <c r="B5608">
        <v>5</v>
      </c>
      <c r="C5608">
        <v>8</v>
      </c>
      <c r="D5608">
        <v>7.3</v>
      </c>
    </row>
    <row r="5609" spans="1:5" x14ac:dyDescent="0.2">
      <c r="A5609">
        <v>2016</v>
      </c>
      <c r="B5609">
        <v>5</v>
      </c>
      <c r="C5609">
        <v>9</v>
      </c>
      <c r="D5609">
        <v>2.2000000000000002</v>
      </c>
    </row>
    <row r="5610" spans="1:5" x14ac:dyDescent="0.2">
      <c r="A5610">
        <v>2016</v>
      </c>
      <c r="B5610">
        <v>5</v>
      </c>
      <c r="C5610">
        <v>10</v>
      </c>
      <c r="D5610">
        <v>1.5</v>
      </c>
    </row>
    <row r="5611" spans="1:5" x14ac:dyDescent="0.2">
      <c r="A5611">
        <v>2016</v>
      </c>
      <c r="B5611">
        <v>5</v>
      </c>
      <c r="C5611">
        <v>11</v>
      </c>
      <c r="D5611">
        <v>19.899999999999999</v>
      </c>
    </row>
    <row r="5612" spans="1:5" x14ac:dyDescent="0.2">
      <c r="A5612">
        <v>2016</v>
      </c>
      <c r="B5612">
        <v>5</v>
      </c>
      <c r="C5612">
        <v>12</v>
      </c>
      <c r="D5612">
        <v>0.6</v>
      </c>
    </row>
    <row r="5613" spans="1:5" x14ac:dyDescent="0.2">
      <c r="A5613">
        <v>2016</v>
      </c>
      <c r="B5613">
        <v>5</v>
      </c>
      <c r="C5613">
        <v>13</v>
      </c>
      <c r="D5613">
        <v>3</v>
      </c>
      <c r="E5613">
        <v>27.0240740741</v>
      </c>
    </row>
    <row r="5614" spans="1:5" x14ac:dyDescent="0.2">
      <c r="A5614">
        <v>2016</v>
      </c>
      <c r="B5614">
        <v>5</v>
      </c>
      <c r="C5614">
        <v>14</v>
      </c>
      <c r="D5614">
        <v>6.2</v>
      </c>
      <c r="E5614">
        <v>28.317333333299999</v>
      </c>
    </row>
    <row r="5615" spans="1:5" x14ac:dyDescent="0.2">
      <c r="A5615">
        <v>2016</v>
      </c>
      <c r="B5615">
        <v>5</v>
      </c>
      <c r="C5615">
        <v>15</v>
      </c>
      <c r="D5615">
        <v>0.5</v>
      </c>
      <c r="E5615">
        <v>27.246153846199999</v>
      </c>
    </row>
    <row r="5616" spans="1:5" x14ac:dyDescent="0.2">
      <c r="A5616">
        <v>2016</v>
      </c>
      <c r="B5616">
        <v>5</v>
      </c>
      <c r="C5616">
        <v>16</v>
      </c>
      <c r="D5616">
        <v>1.6</v>
      </c>
      <c r="E5616">
        <v>26.904918032800001</v>
      </c>
    </row>
    <row r="5617" spans="1:5" x14ac:dyDescent="0.2">
      <c r="A5617">
        <v>2016</v>
      </c>
      <c r="B5617">
        <v>5</v>
      </c>
      <c r="C5617">
        <v>17</v>
      </c>
      <c r="D5617">
        <v>37.6</v>
      </c>
      <c r="E5617">
        <v>26.65</v>
      </c>
    </row>
    <row r="5618" spans="1:5" x14ac:dyDescent="0.2">
      <c r="A5618">
        <v>2016</v>
      </c>
      <c r="B5618">
        <v>5</v>
      </c>
      <c r="C5618">
        <v>18</v>
      </c>
      <c r="D5618">
        <v>2.1</v>
      </c>
      <c r="E5618">
        <v>48.9057142857</v>
      </c>
    </row>
    <row r="5619" spans="1:5" x14ac:dyDescent="0.2">
      <c r="A5619">
        <v>2016</v>
      </c>
      <c r="B5619">
        <v>5</v>
      </c>
      <c r="C5619">
        <v>19</v>
      </c>
      <c r="D5619">
        <v>1</v>
      </c>
      <c r="E5619">
        <v>30.7463414634</v>
      </c>
    </row>
    <row r="5620" spans="1:5" x14ac:dyDescent="0.2">
      <c r="A5620">
        <v>2016</v>
      </c>
      <c r="B5620">
        <v>5</v>
      </c>
      <c r="C5620">
        <v>20</v>
      </c>
      <c r="D5620">
        <v>0</v>
      </c>
      <c r="E5620">
        <v>28.65</v>
      </c>
    </row>
    <row r="5621" spans="1:5" x14ac:dyDescent="0.2">
      <c r="A5621">
        <v>2016</v>
      </c>
      <c r="B5621">
        <v>5</v>
      </c>
      <c r="C5621">
        <v>21</v>
      </c>
      <c r="D5621">
        <v>13</v>
      </c>
      <c r="E5621">
        <v>35.541304347800001</v>
      </c>
    </row>
    <row r="5622" spans="1:5" x14ac:dyDescent="0.2">
      <c r="A5622">
        <v>2016</v>
      </c>
      <c r="B5622">
        <v>5</v>
      </c>
      <c r="C5622">
        <v>22</v>
      </c>
      <c r="D5622">
        <v>2.9</v>
      </c>
      <c r="E5622">
        <v>33.032857142899999</v>
      </c>
    </row>
    <row r="5623" spans="1:5" x14ac:dyDescent="0.2">
      <c r="A5623">
        <v>2016</v>
      </c>
      <c r="B5623">
        <v>5</v>
      </c>
      <c r="C5623">
        <v>23</v>
      </c>
      <c r="D5623">
        <v>3.1</v>
      </c>
      <c r="E5623">
        <v>29.264864864900002</v>
      </c>
    </row>
    <row r="5624" spans="1:5" x14ac:dyDescent="0.2">
      <c r="A5624">
        <v>2016</v>
      </c>
      <c r="B5624">
        <v>5</v>
      </c>
      <c r="C5624">
        <v>24</v>
      </c>
      <c r="D5624">
        <v>0.6</v>
      </c>
      <c r="E5624">
        <v>28.134210526299999</v>
      </c>
    </row>
    <row r="5625" spans="1:5" x14ac:dyDescent="0.2">
      <c r="A5625">
        <v>2016</v>
      </c>
      <c r="B5625">
        <v>5</v>
      </c>
      <c r="C5625">
        <v>25</v>
      </c>
      <c r="D5625">
        <v>2</v>
      </c>
      <c r="E5625">
        <v>27.330487804899999</v>
      </c>
    </row>
    <row r="5626" spans="1:5" x14ac:dyDescent="0.2">
      <c r="A5626">
        <v>2016</v>
      </c>
      <c r="B5626">
        <v>5</v>
      </c>
      <c r="C5626">
        <v>26</v>
      </c>
      <c r="D5626">
        <v>0.2</v>
      </c>
      <c r="E5626">
        <v>28.119178082200001</v>
      </c>
    </row>
    <row r="5627" spans="1:5" x14ac:dyDescent="0.2">
      <c r="A5627">
        <v>2016</v>
      </c>
      <c r="B5627">
        <v>5</v>
      </c>
      <c r="C5627">
        <v>27</v>
      </c>
      <c r="D5627">
        <v>0.1</v>
      </c>
      <c r="E5627">
        <v>27.931645569600001</v>
      </c>
    </row>
    <row r="5628" spans="1:5" x14ac:dyDescent="0.2">
      <c r="A5628">
        <v>2016</v>
      </c>
      <c r="B5628">
        <v>5</v>
      </c>
      <c r="C5628">
        <v>28</v>
      </c>
      <c r="D5628">
        <v>4.2</v>
      </c>
      <c r="E5628">
        <v>29.110937499999999</v>
      </c>
    </row>
    <row r="5629" spans="1:5" x14ac:dyDescent="0.2">
      <c r="A5629">
        <v>2016</v>
      </c>
      <c r="B5629">
        <v>5</v>
      </c>
      <c r="C5629">
        <v>29</v>
      </c>
      <c r="D5629">
        <v>1.6</v>
      </c>
      <c r="E5629">
        <v>28.264556962</v>
      </c>
    </row>
    <row r="5630" spans="1:5" x14ac:dyDescent="0.2">
      <c r="A5630">
        <v>2016</v>
      </c>
      <c r="B5630">
        <v>5</v>
      </c>
      <c r="C5630">
        <v>30</v>
      </c>
      <c r="D5630">
        <v>3</v>
      </c>
      <c r="E5630">
        <v>27.7371428571</v>
      </c>
    </row>
    <row r="5631" spans="1:5" x14ac:dyDescent="0.2">
      <c r="A5631">
        <v>2016</v>
      </c>
      <c r="B5631">
        <v>5</v>
      </c>
      <c r="C5631">
        <v>31</v>
      </c>
      <c r="D5631">
        <v>4</v>
      </c>
      <c r="E5631">
        <v>27.823684210500002</v>
      </c>
    </row>
    <row r="5632" spans="1:5" x14ac:dyDescent="0.2">
      <c r="A5632">
        <v>2016</v>
      </c>
      <c r="B5632">
        <v>6</v>
      </c>
      <c r="C5632">
        <v>1</v>
      </c>
      <c r="D5632">
        <v>14.9</v>
      </c>
      <c r="E5632">
        <v>28.3125</v>
      </c>
    </row>
    <row r="5633" spans="1:5" x14ac:dyDescent="0.2">
      <c r="A5633">
        <v>2016</v>
      </c>
      <c r="B5633">
        <v>6</v>
      </c>
      <c r="C5633">
        <v>2</v>
      </c>
      <c r="D5633">
        <v>0.6</v>
      </c>
      <c r="E5633">
        <v>29.188888888899999</v>
      </c>
    </row>
    <row r="5634" spans="1:5" x14ac:dyDescent="0.2">
      <c r="A5634">
        <v>2016</v>
      </c>
      <c r="B5634">
        <v>6</v>
      </c>
      <c r="C5634">
        <v>3</v>
      </c>
      <c r="D5634">
        <v>6.9</v>
      </c>
      <c r="E5634">
        <v>27.02</v>
      </c>
    </row>
    <row r="5635" spans="1:5" x14ac:dyDescent="0.2">
      <c r="A5635">
        <v>2016</v>
      </c>
      <c r="B5635">
        <v>6</v>
      </c>
      <c r="C5635">
        <v>4</v>
      </c>
      <c r="D5635">
        <v>21.2</v>
      </c>
      <c r="E5635">
        <v>55.467307692299997</v>
      </c>
    </row>
    <row r="5636" spans="1:5" x14ac:dyDescent="0.2">
      <c r="A5636">
        <v>2016</v>
      </c>
      <c r="B5636">
        <v>6</v>
      </c>
      <c r="C5636">
        <v>5</v>
      </c>
      <c r="D5636">
        <v>19</v>
      </c>
      <c r="E5636">
        <v>31.530769230800001</v>
      </c>
    </row>
    <row r="5637" spans="1:5" x14ac:dyDescent="0.2">
      <c r="A5637">
        <v>2016</v>
      </c>
      <c r="B5637">
        <v>6</v>
      </c>
      <c r="C5637">
        <v>6</v>
      </c>
      <c r="D5637">
        <v>8.9</v>
      </c>
      <c r="E5637">
        <v>42.763157894700001</v>
      </c>
    </row>
    <row r="5638" spans="1:5" x14ac:dyDescent="0.2">
      <c r="A5638">
        <v>2016</v>
      </c>
      <c r="B5638">
        <v>6</v>
      </c>
      <c r="C5638">
        <v>7</v>
      </c>
      <c r="D5638">
        <v>17.600000000000001</v>
      </c>
      <c r="E5638">
        <v>62.054000000000002</v>
      </c>
    </row>
    <row r="5639" spans="1:5" x14ac:dyDescent="0.2">
      <c r="A5639">
        <v>2016</v>
      </c>
      <c r="B5639">
        <v>6</v>
      </c>
      <c r="C5639">
        <v>8</v>
      </c>
      <c r="D5639">
        <v>5.2</v>
      </c>
      <c r="E5639">
        <v>35.125</v>
      </c>
    </row>
    <row r="5640" spans="1:5" x14ac:dyDescent="0.2">
      <c r="A5640">
        <v>2016</v>
      </c>
      <c r="B5640">
        <v>6</v>
      </c>
      <c r="C5640">
        <v>9</v>
      </c>
      <c r="D5640">
        <v>5.4</v>
      </c>
      <c r="E5640">
        <v>30.490909090900001</v>
      </c>
    </row>
    <row r="5641" spans="1:5" x14ac:dyDescent="0.2">
      <c r="A5641">
        <v>2016</v>
      </c>
      <c r="B5641">
        <v>6</v>
      </c>
      <c r="C5641">
        <v>10</v>
      </c>
      <c r="D5641">
        <v>0.4</v>
      </c>
      <c r="E5641">
        <v>36.9384615385</v>
      </c>
    </row>
    <row r="5642" spans="1:5" x14ac:dyDescent="0.2">
      <c r="A5642">
        <v>2016</v>
      </c>
      <c r="B5642">
        <v>6</v>
      </c>
      <c r="C5642">
        <v>11</v>
      </c>
      <c r="D5642">
        <v>0.3</v>
      </c>
      <c r="E5642">
        <v>29.590909090899999</v>
      </c>
    </row>
    <row r="5643" spans="1:5" x14ac:dyDescent="0.2">
      <c r="A5643">
        <v>2016</v>
      </c>
      <c r="B5643">
        <v>6</v>
      </c>
      <c r="C5643">
        <v>12</v>
      </c>
      <c r="D5643">
        <v>0.1</v>
      </c>
      <c r="E5643">
        <v>31.523529411799998</v>
      </c>
    </row>
    <row r="5644" spans="1:5" x14ac:dyDescent="0.2">
      <c r="A5644">
        <v>2016</v>
      </c>
      <c r="B5644">
        <v>6</v>
      </c>
      <c r="C5644">
        <v>13</v>
      </c>
      <c r="D5644">
        <v>0.1</v>
      </c>
      <c r="E5644">
        <v>28.45</v>
      </c>
    </row>
    <row r="5645" spans="1:5" x14ac:dyDescent="0.2">
      <c r="A5645">
        <v>2016</v>
      </c>
      <c r="B5645">
        <v>6</v>
      </c>
      <c r="C5645">
        <v>14</v>
      </c>
      <c r="D5645">
        <v>0.2</v>
      </c>
      <c r="E5645">
        <v>28.33</v>
      </c>
    </row>
    <row r="5646" spans="1:5" x14ac:dyDescent="0.2">
      <c r="A5646">
        <v>2016</v>
      </c>
      <c r="B5646">
        <v>6</v>
      </c>
      <c r="C5646">
        <v>15</v>
      </c>
      <c r="D5646">
        <v>0.1</v>
      </c>
      <c r="E5646">
        <v>28.15</v>
      </c>
    </row>
    <row r="5647" spans="1:5" x14ac:dyDescent="0.2">
      <c r="A5647">
        <v>2016</v>
      </c>
      <c r="B5647">
        <v>6</v>
      </c>
      <c r="C5647">
        <v>16</v>
      </c>
      <c r="D5647">
        <v>1</v>
      </c>
      <c r="E5647">
        <v>27.3357142857</v>
      </c>
    </row>
    <row r="5648" spans="1:5" x14ac:dyDescent="0.2">
      <c r="A5648">
        <v>2016</v>
      </c>
      <c r="B5648">
        <v>6</v>
      </c>
      <c r="C5648">
        <v>17</v>
      </c>
      <c r="D5648">
        <v>0.6</v>
      </c>
      <c r="E5648">
        <v>27.246153846199999</v>
      </c>
    </row>
    <row r="5649" spans="1:5" x14ac:dyDescent="0.2">
      <c r="A5649">
        <v>2016</v>
      </c>
      <c r="B5649">
        <v>6</v>
      </c>
      <c r="C5649">
        <v>18</v>
      </c>
      <c r="D5649">
        <v>12.8</v>
      </c>
      <c r="E5649">
        <v>27.569230769200001</v>
      </c>
    </row>
    <row r="5650" spans="1:5" x14ac:dyDescent="0.2">
      <c r="A5650">
        <v>2016</v>
      </c>
      <c r="B5650">
        <v>6</v>
      </c>
      <c r="C5650">
        <v>19</v>
      </c>
      <c r="D5650">
        <v>30</v>
      </c>
      <c r="E5650">
        <v>34.790624999999999</v>
      </c>
    </row>
    <row r="5651" spans="1:5" x14ac:dyDescent="0.2">
      <c r="A5651">
        <v>2016</v>
      </c>
      <c r="B5651">
        <v>6</v>
      </c>
      <c r="C5651">
        <v>20</v>
      </c>
      <c r="D5651">
        <v>1.7</v>
      </c>
      <c r="E5651">
        <v>38.071428571399998</v>
      </c>
    </row>
    <row r="5652" spans="1:5" x14ac:dyDescent="0.2">
      <c r="A5652">
        <v>2016</v>
      </c>
      <c r="B5652">
        <v>6</v>
      </c>
      <c r="C5652">
        <v>21</v>
      </c>
      <c r="D5652">
        <v>21.2</v>
      </c>
      <c r="E5652">
        <v>31.468181818200001</v>
      </c>
    </row>
    <row r="5653" spans="1:5" x14ac:dyDescent="0.2">
      <c r="A5653">
        <v>2016</v>
      </c>
      <c r="B5653">
        <v>6</v>
      </c>
      <c r="C5653">
        <v>22</v>
      </c>
      <c r="D5653">
        <v>0.6</v>
      </c>
      <c r="E5653">
        <v>31.253333333299999</v>
      </c>
    </row>
    <row r="5654" spans="1:5" x14ac:dyDescent="0.2">
      <c r="A5654">
        <v>2016</v>
      </c>
      <c r="B5654">
        <v>6</v>
      </c>
      <c r="C5654">
        <v>23</v>
      </c>
      <c r="D5654">
        <v>4</v>
      </c>
      <c r="E5654">
        <v>28.62</v>
      </c>
    </row>
    <row r="5655" spans="1:5" x14ac:dyDescent="0.2">
      <c r="A5655">
        <v>2016</v>
      </c>
      <c r="B5655">
        <v>6</v>
      </c>
      <c r="C5655">
        <v>24</v>
      </c>
      <c r="D5655">
        <v>13</v>
      </c>
      <c r="E5655">
        <v>34.119999999999997</v>
      </c>
    </row>
    <row r="5656" spans="1:5" x14ac:dyDescent="0.2">
      <c r="A5656">
        <v>2016</v>
      </c>
      <c r="B5656">
        <v>6</v>
      </c>
      <c r="C5656">
        <v>25</v>
      </c>
      <c r="D5656">
        <v>0.1</v>
      </c>
      <c r="E5656">
        <v>33.356250000000003</v>
      </c>
    </row>
    <row r="5657" spans="1:5" x14ac:dyDescent="0.2">
      <c r="A5657">
        <v>2016</v>
      </c>
      <c r="B5657">
        <v>6</v>
      </c>
      <c r="C5657">
        <v>26</v>
      </c>
      <c r="D5657">
        <v>1.4</v>
      </c>
      <c r="E5657">
        <v>28.483333333299999</v>
      </c>
    </row>
    <row r="5658" spans="1:5" x14ac:dyDescent="0.2">
      <c r="A5658">
        <v>2016</v>
      </c>
      <c r="B5658">
        <v>6</v>
      </c>
      <c r="C5658">
        <v>27</v>
      </c>
      <c r="D5658">
        <v>0.3</v>
      </c>
      <c r="E5658">
        <v>28.175000000000001</v>
      </c>
    </row>
    <row r="5659" spans="1:5" x14ac:dyDescent="0.2">
      <c r="A5659">
        <v>2016</v>
      </c>
      <c r="B5659">
        <v>6</v>
      </c>
      <c r="C5659">
        <v>28</v>
      </c>
      <c r="D5659">
        <v>6.2</v>
      </c>
      <c r="E5659">
        <v>27.363636363600001</v>
      </c>
    </row>
    <row r="5660" spans="1:5" x14ac:dyDescent="0.2">
      <c r="A5660">
        <v>2016</v>
      </c>
      <c r="B5660">
        <v>6</v>
      </c>
      <c r="C5660">
        <v>29</v>
      </c>
      <c r="D5660">
        <v>0.3</v>
      </c>
      <c r="E5660">
        <v>29.684999999999999</v>
      </c>
    </row>
    <row r="5661" spans="1:5" x14ac:dyDescent="0.2">
      <c r="A5661">
        <v>2016</v>
      </c>
      <c r="B5661">
        <v>6</v>
      </c>
      <c r="C5661">
        <v>30</v>
      </c>
      <c r="D5661">
        <v>19.7</v>
      </c>
      <c r="E5661">
        <v>37.642105263200001</v>
      </c>
    </row>
    <row r="5662" spans="1:5" x14ac:dyDescent="0.2">
      <c r="A5662">
        <v>2016</v>
      </c>
      <c r="B5662">
        <v>7</v>
      </c>
      <c r="C5662">
        <v>1</v>
      </c>
      <c r="D5662">
        <v>14.6</v>
      </c>
      <c r="E5662">
        <v>30.182352941200001</v>
      </c>
    </row>
    <row r="5663" spans="1:5" x14ac:dyDescent="0.2">
      <c r="A5663">
        <v>2016</v>
      </c>
      <c r="B5663">
        <v>7</v>
      </c>
      <c r="C5663">
        <v>2</v>
      </c>
      <c r="D5663">
        <v>0.4</v>
      </c>
      <c r="E5663">
        <v>37.165384615400001</v>
      </c>
    </row>
    <row r="5664" spans="1:5" x14ac:dyDescent="0.2">
      <c r="A5664">
        <v>2016</v>
      </c>
      <c r="B5664">
        <v>7</v>
      </c>
      <c r="C5664">
        <v>3</v>
      </c>
      <c r="D5664">
        <v>18.7</v>
      </c>
      <c r="E5664">
        <v>37.576190476199997</v>
      </c>
    </row>
    <row r="5665" spans="1:5" x14ac:dyDescent="0.2">
      <c r="A5665">
        <v>2016</v>
      </c>
      <c r="B5665">
        <v>7</v>
      </c>
      <c r="C5665">
        <v>4</v>
      </c>
      <c r="D5665">
        <v>9.8000000000000007</v>
      </c>
      <c r="E5665">
        <v>40.209090909099999</v>
      </c>
    </row>
    <row r="5666" spans="1:5" x14ac:dyDescent="0.2">
      <c r="A5666">
        <v>2016</v>
      </c>
      <c r="B5666">
        <v>7</v>
      </c>
      <c r="C5666">
        <v>5</v>
      </c>
      <c r="D5666">
        <v>2</v>
      </c>
      <c r="E5666">
        <v>30.821428571399998</v>
      </c>
    </row>
    <row r="5667" spans="1:5" x14ac:dyDescent="0.2">
      <c r="A5667">
        <v>2016</v>
      </c>
      <c r="B5667">
        <v>7</v>
      </c>
      <c r="C5667">
        <v>6</v>
      </c>
      <c r="D5667">
        <v>13.1</v>
      </c>
      <c r="E5667">
        <v>30.6466666667</v>
      </c>
    </row>
    <row r="5668" spans="1:5" x14ac:dyDescent="0.2">
      <c r="A5668">
        <v>2016</v>
      </c>
      <c r="B5668">
        <v>7</v>
      </c>
      <c r="C5668">
        <v>7</v>
      </c>
      <c r="D5668">
        <v>30.3</v>
      </c>
      <c r="E5668">
        <v>30.6538461538</v>
      </c>
    </row>
    <row r="5669" spans="1:5" x14ac:dyDescent="0.2">
      <c r="A5669">
        <v>2016</v>
      </c>
      <c r="B5669">
        <v>7</v>
      </c>
      <c r="C5669">
        <v>8</v>
      </c>
      <c r="D5669">
        <v>7.5</v>
      </c>
      <c r="E5669">
        <v>93.648571428599993</v>
      </c>
    </row>
    <row r="5670" spans="1:5" x14ac:dyDescent="0.2">
      <c r="A5670">
        <v>2016</v>
      </c>
      <c r="B5670">
        <v>7</v>
      </c>
      <c r="C5670">
        <v>9</v>
      </c>
      <c r="D5670">
        <v>5.6</v>
      </c>
      <c r="E5670">
        <v>40.408695652200002</v>
      </c>
    </row>
    <row r="5671" spans="1:5" x14ac:dyDescent="0.2">
      <c r="A5671">
        <v>2016</v>
      </c>
      <c r="B5671">
        <v>7</v>
      </c>
      <c r="C5671">
        <v>10</v>
      </c>
      <c r="D5671">
        <v>0.7</v>
      </c>
      <c r="E5671">
        <v>33.628571428599997</v>
      </c>
    </row>
    <row r="5672" spans="1:5" x14ac:dyDescent="0.2">
      <c r="A5672">
        <v>2016</v>
      </c>
      <c r="B5672">
        <v>7</v>
      </c>
      <c r="C5672">
        <v>11</v>
      </c>
      <c r="D5672">
        <v>19.3</v>
      </c>
      <c r="E5672">
        <v>31.5411764706</v>
      </c>
    </row>
    <row r="5673" spans="1:5" x14ac:dyDescent="0.2">
      <c r="A5673">
        <v>2016</v>
      </c>
      <c r="B5673">
        <v>7</v>
      </c>
      <c r="C5673">
        <v>12</v>
      </c>
      <c r="D5673">
        <v>2.1</v>
      </c>
      <c r="E5673">
        <v>80.895312500000003</v>
      </c>
    </row>
    <row r="5674" spans="1:5" x14ac:dyDescent="0.2">
      <c r="A5674">
        <v>2016</v>
      </c>
      <c r="B5674">
        <v>7</v>
      </c>
      <c r="C5674">
        <v>13</v>
      </c>
      <c r="D5674">
        <v>0.4</v>
      </c>
      <c r="E5674">
        <v>35.369999999999997</v>
      </c>
    </row>
    <row r="5675" spans="1:5" x14ac:dyDescent="0.2">
      <c r="A5675">
        <v>2016</v>
      </c>
      <c r="B5675">
        <v>7</v>
      </c>
      <c r="C5675">
        <v>14</v>
      </c>
      <c r="D5675">
        <v>0.6</v>
      </c>
      <c r="E5675">
        <v>31.535714285699999</v>
      </c>
    </row>
    <row r="5676" spans="1:5" x14ac:dyDescent="0.2">
      <c r="A5676">
        <v>2016</v>
      </c>
      <c r="B5676">
        <v>7</v>
      </c>
      <c r="C5676">
        <v>15</v>
      </c>
      <c r="D5676">
        <v>3.5</v>
      </c>
      <c r="E5676">
        <v>30.893750000000001</v>
      </c>
    </row>
    <row r="5677" spans="1:5" x14ac:dyDescent="0.2">
      <c r="A5677">
        <v>2016</v>
      </c>
      <c r="B5677">
        <v>7</v>
      </c>
      <c r="C5677">
        <v>16</v>
      </c>
      <c r="D5677">
        <v>1</v>
      </c>
      <c r="E5677">
        <v>30.206666666699999</v>
      </c>
    </row>
    <row r="5678" spans="1:5" x14ac:dyDescent="0.2">
      <c r="A5678">
        <v>2016</v>
      </c>
      <c r="B5678">
        <v>7</v>
      </c>
      <c r="C5678">
        <v>17</v>
      </c>
      <c r="D5678">
        <v>2.7</v>
      </c>
      <c r="E5678">
        <v>29.324999999999999</v>
      </c>
    </row>
    <row r="5679" spans="1:5" x14ac:dyDescent="0.2">
      <c r="A5679">
        <v>2016</v>
      </c>
      <c r="B5679">
        <v>7</v>
      </c>
      <c r="C5679">
        <v>18</v>
      </c>
      <c r="D5679">
        <v>4.0999999999999996</v>
      </c>
      <c r="E5679">
        <v>30.011764705899999</v>
      </c>
    </row>
    <row r="5680" spans="1:5" x14ac:dyDescent="0.2">
      <c r="A5680">
        <v>2016</v>
      </c>
      <c r="B5680">
        <v>7</v>
      </c>
      <c r="C5680">
        <v>19</v>
      </c>
      <c r="D5680">
        <v>56</v>
      </c>
      <c r="E5680">
        <v>35.977272727299997</v>
      </c>
    </row>
    <row r="5681" spans="1:5" x14ac:dyDescent="0.2">
      <c r="A5681">
        <v>2016</v>
      </c>
      <c r="B5681">
        <v>7</v>
      </c>
      <c r="C5681">
        <v>20</v>
      </c>
      <c r="D5681">
        <v>18.5</v>
      </c>
      <c r="E5681">
        <v>110.210185185</v>
      </c>
    </row>
    <row r="5682" spans="1:5" x14ac:dyDescent="0.2">
      <c r="A5682">
        <v>2016</v>
      </c>
      <c r="B5682">
        <v>7</v>
      </c>
      <c r="C5682">
        <v>21</v>
      </c>
      <c r="D5682">
        <v>0.6</v>
      </c>
      <c r="E5682">
        <v>43.457142857100003</v>
      </c>
    </row>
    <row r="5683" spans="1:5" x14ac:dyDescent="0.2">
      <c r="A5683">
        <v>2016</v>
      </c>
      <c r="B5683">
        <v>7</v>
      </c>
      <c r="C5683">
        <v>22</v>
      </c>
      <c r="D5683">
        <v>5.0999999999999996</v>
      </c>
      <c r="E5683">
        <v>33.25</v>
      </c>
    </row>
    <row r="5684" spans="1:5" x14ac:dyDescent="0.2">
      <c r="A5684">
        <v>2016</v>
      </c>
      <c r="B5684">
        <v>7</v>
      </c>
      <c r="C5684">
        <v>23</v>
      </c>
      <c r="D5684">
        <v>6.7</v>
      </c>
      <c r="E5684">
        <v>33.754166666700002</v>
      </c>
    </row>
    <row r="5685" spans="1:5" x14ac:dyDescent="0.2">
      <c r="A5685">
        <v>2016</v>
      </c>
      <c r="B5685">
        <v>7</v>
      </c>
      <c r="C5685">
        <v>24</v>
      </c>
      <c r="D5685">
        <v>3.5</v>
      </c>
      <c r="E5685">
        <v>35.184615384600001</v>
      </c>
    </row>
    <row r="5686" spans="1:5" x14ac:dyDescent="0.2">
      <c r="A5686">
        <v>2016</v>
      </c>
      <c r="B5686">
        <v>7</v>
      </c>
      <c r="C5686">
        <v>25</v>
      </c>
      <c r="D5686">
        <v>3.2</v>
      </c>
      <c r="E5686">
        <v>31.2166666667</v>
      </c>
    </row>
    <row r="5687" spans="1:5" x14ac:dyDescent="0.2">
      <c r="A5687">
        <v>2016</v>
      </c>
      <c r="B5687">
        <v>7</v>
      </c>
      <c r="C5687">
        <v>26</v>
      </c>
      <c r="D5687">
        <v>0.4</v>
      </c>
      <c r="E5687">
        <v>31.9</v>
      </c>
    </row>
    <row r="5688" spans="1:5" x14ac:dyDescent="0.2">
      <c r="A5688">
        <v>2016</v>
      </c>
      <c r="B5688">
        <v>7</v>
      </c>
      <c r="C5688">
        <v>27</v>
      </c>
      <c r="D5688">
        <v>1</v>
      </c>
      <c r="E5688">
        <v>30.645454545500002</v>
      </c>
    </row>
    <row r="5689" spans="1:5" x14ac:dyDescent="0.2">
      <c r="A5689">
        <v>2016</v>
      </c>
      <c r="B5689">
        <v>7</v>
      </c>
      <c r="C5689">
        <v>28</v>
      </c>
      <c r="D5689">
        <v>24</v>
      </c>
      <c r="E5689">
        <v>31.4666666667</v>
      </c>
    </row>
    <row r="5690" spans="1:5" x14ac:dyDescent="0.2">
      <c r="A5690">
        <v>2016</v>
      </c>
      <c r="B5690">
        <v>7</v>
      </c>
      <c r="C5690">
        <v>29</v>
      </c>
      <c r="D5690">
        <v>0.8</v>
      </c>
      <c r="E5690">
        <v>34.377777777799999</v>
      </c>
    </row>
    <row r="5691" spans="1:5" x14ac:dyDescent="0.2">
      <c r="A5691">
        <v>2016</v>
      </c>
      <c r="B5691">
        <v>7</v>
      </c>
      <c r="C5691">
        <v>30</v>
      </c>
      <c r="D5691">
        <v>45.4</v>
      </c>
      <c r="E5691">
        <v>58.072499999999998</v>
      </c>
    </row>
    <row r="5692" spans="1:5" x14ac:dyDescent="0.2">
      <c r="A5692">
        <v>2016</v>
      </c>
      <c r="B5692">
        <v>7</v>
      </c>
      <c r="C5692">
        <v>31</v>
      </c>
      <c r="D5692">
        <v>6.8</v>
      </c>
      <c r="E5692">
        <v>55.481999999999999</v>
      </c>
    </row>
    <row r="5693" spans="1:5" x14ac:dyDescent="0.2">
      <c r="A5693">
        <v>2016</v>
      </c>
      <c r="B5693">
        <v>8</v>
      </c>
      <c r="C5693">
        <v>1</v>
      </c>
      <c r="D5693">
        <v>0.3</v>
      </c>
      <c r="E5693">
        <v>39.0857142857</v>
      </c>
    </row>
    <row r="5694" spans="1:5" x14ac:dyDescent="0.2">
      <c r="A5694">
        <v>2016</v>
      </c>
      <c r="B5694">
        <v>8</v>
      </c>
      <c r="C5694">
        <v>2</v>
      </c>
      <c r="D5694">
        <v>0.6</v>
      </c>
      <c r="E5694">
        <v>32.89</v>
      </c>
    </row>
    <row r="5695" spans="1:5" x14ac:dyDescent="0.2">
      <c r="A5695">
        <v>2016</v>
      </c>
      <c r="B5695">
        <v>8</v>
      </c>
      <c r="C5695">
        <v>3</v>
      </c>
      <c r="D5695">
        <v>18.100000000000001</v>
      </c>
      <c r="E5695">
        <v>31.4375</v>
      </c>
    </row>
    <row r="5696" spans="1:5" x14ac:dyDescent="0.2">
      <c r="A5696">
        <v>2016</v>
      </c>
      <c r="B5696">
        <v>8</v>
      </c>
      <c r="C5696">
        <v>4</v>
      </c>
      <c r="D5696">
        <v>9</v>
      </c>
      <c r="E5696">
        <v>71.537647058800005</v>
      </c>
    </row>
    <row r="5697" spans="1:5" x14ac:dyDescent="0.2">
      <c r="A5697">
        <v>2016</v>
      </c>
      <c r="B5697">
        <v>8</v>
      </c>
      <c r="C5697">
        <v>5</v>
      </c>
      <c r="D5697">
        <v>0.4</v>
      </c>
      <c r="E5697">
        <v>45.188235294099997</v>
      </c>
    </row>
    <row r="5698" spans="1:5" x14ac:dyDescent="0.2">
      <c r="A5698">
        <v>2016</v>
      </c>
      <c r="B5698">
        <v>8</v>
      </c>
      <c r="C5698">
        <v>6</v>
      </c>
      <c r="D5698">
        <v>0.1</v>
      </c>
      <c r="E5698">
        <v>35.625</v>
      </c>
    </row>
    <row r="5699" spans="1:5" x14ac:dyDescent="0.2">
      <c r="A5699">
        <v>2016</v>
      </c>
      <c r="B5699">
        <v>8</v>
      </c>
      <c r="C5699">
        <v>7</v>
      </c>
      <c r="D5699">
        <v>0.2</v>
      </c>
      <c r="E5699">
        <v>33.0444444444</v>
      </c>
    </row>
    <row r="5700" spans="1:5" x14ac:dyDescent="0.2">
      <c r="A5700">
        <v>2016</v>
      </c>
      <c r="B5700">
        <v>8</v>
      </c>
      <c r="C5700">
        <v>8</v>
      </c>
      <c r="D5700">
        <v>0.1</v>
      </c>
      <c r="E5700">
        <v>31.983333333299999</v>
      </c>
    </row>
    <row r="5701" spans="1:5" x14ac:dyDescent="0.2">
      <c r="A5701">
        <v>2016</v>
      </c>
      <c r="B5701">
        <v>8</v>
      </c>
      <c r="C5701">
        <v>9</v>
      </c>
      <c r="D5701">
        <v>0.6</v>
      </c>
      <c r="E5701">
        <v>31.14</v>
      </c>
    </row>
    <row r="5702" spans="1:5" x14ac:dyDescent="0.2">
      <c r="A5702">
        <v>2016</v>
      </c>
      <c r="B5702">
        <v>8</v>
      </c>
      <c r="C5702">
        <v>10</v>
      </c>
      <c r="D5702">
        <v>10.9</v>
      </c>
      <c r="E5702">
        <v>31.162500000000001</v>
      </c>
    </row>
    <row r="5703" spans="1:5" x14ac:dyDescent="0.2">
      <c r="A5703">
        <v>2016</v>
      </c>
      <c r="B5703">
        <v>8</v>
      </c>
      <c r="C5703">
        <v>11</v>
      </c>
      <c r="D5703">
        <v>6</v>
      </c>
      <c r="E5703">
        <v>48.490625000000001</v>
      </c>
    </row>
    <row r="5704" spans="1:5" x14ac:dyDescent="0.2">
      <c r="A5704">
        <v>2016</v>
      </c>
      <c r="B5704">
        <v>8</v>
      </c>
      <c r="C5704">
        <v>12</v>
      </c>
      <c r="D5704">
        <v>1.3</v>
      </c>
      <c r="E5704">
        <v>34.277777777799997</v>
      </c>
    </row>
    <row r="5705" spans="1:5" x14ac:dyDescent="0.2">
      <c r="A5705">
        <v>2016</v>
      </c>
      <c r="B5705">
        <v>8</v>
      </c>
      <c r="C5705">
        <v>13</v>
      </c>
      <c r="D5705">
        <v>0.7</v>
      </c>
      <c r="E5705">
        <v>38.372727272699997</v>
      </c>
    </row>
    <row r="5706" spans="1:5" x14ac:dyDescent="0.2">
      <c r="A5706">
        <v>2016</v>
      </c>
      <c r="B5706">
        <v>8</v>
      </c>
      <c r="C5706">
        <v>14</v>
      </c>
      <c r="D5706">
        <v>0.2</v>
      </c>
      <c r="E5706">
        <v>31.542857142900001</v>
      </c>
    </row>
    <row r="5707" spans="1:5" x14ac:dyDescent="0.2">
      <c r="A5707">
        <v>2016</v>
      </c>
      <c r="B5707">
        <v>8</v>
      </c>
      <c r="C5707">
        <v>15</v>
      </c>
      <c r="D5707">
        <v>0.3</v>
      </c>
      <c r="E5707">
        <v>30.745454545499999</v>
      </c>
    </row>
    <row r="5708" spans="1:5" x14ac:dyDescent="0.2">
      <c r="A5708">
        <v>2016</v>
      </c>
      <c r="B5708">
        <v>8</v>
      </c>
      <c r="C5708">
        <v>16</v>
      </c>
      <c r="D5708">
        <v>0.2</v>
      </c>
      <c r="E5708">
        <v>30.363636363600001</v>
      </c>
    </row>
    <row r="5709" spans="1:5" x14ac:dyDescent="0.2">
      <c r="A5709">
        <v>2016</v>
      </c>
      <c r="B5709">
        <v>8</v>
      </c>
      <c r="C5709">
        <v>17</v>
      </c>
      <c r="D5709">
        <v>0.4</v>
      </c>
      <c r="E5709">
        <v>30.69</v>
      </c>
    </row>
    <row r="5710" spans="1:5" x14ac:dyDescent="0.2">
      <c r="A5710">
        <v>2016</v>
      </c>
      <c r="B5710">
        <v>8</v>
      </c>
      <c r="C5710">
        <v>18</v>
      </c>
      <c r="D5710">
        <v>30.7</v>
      </c>
      <c r="E5710">
        <v>54.428125000000001</v>
      </c>
    </row>
    <row r="5711" spans="1:5" x14ac:dyDescent="0.2">
      <c r="A5711">
        <v>2016</v>
      </c>
      <c r="B5711">
        <v>8</v>
      </c>
      <c r="C5711">
        <v>19</v>
      </c>
      <c r="D5711">
        <v>0.2</v>
      </c>
      <c r="E5711">
        <v>51.453333333300002</v>
      </c>
    </row>
    <row r="5712" spans="1:5" x14ac:dyDescent="0.2">
      <c r="A5712">
        <v>2016</v>
      </c>
      <c r="B5712">
        <v>8</v>
      </c>
      <c r="C5712">
        <v>20</v>
      </c>
      <c r="D5712">
        <v>0.4</v>
      </c>
      <c r="E5712">
        <v>32.06</v>
      </c>
    </row>
    <row r="5713" spans="1:5" x14ac:dyDescent="0.2">
      <c r="A5713">
        <v>2016</v>
      </c>
      <c r="B5713">
        <v>8</v>
      </c>
      <c r="C5713">
        <v>21</v>
      </c>
      <c r="D5713">
        <v>0.5</v>
      </c>
      <c r="E5713">
        <v>31.475000000000001</v>
      </c>
    </row>
    <row r="5714" spans="1:5" x14ac:dyDescent="0.2">
      <c r="A5714">
        <v>2016</v>
      </c>
      <c r="B5714">
        <v>8</v>
      </c>
      <c r="C5714">
        <v>22</v>
      </c>
      <c r="D5714">
        <v>0.3</v>
      </c>
      <c r="E5714">
        <v>30.637499999999999</v>
      </c>
    </row>
    <row r="5715" spans="1:5" x14ac:dyDescent="0.2">
      <c r="A5715">
        <v>2016</v>
      </c>
      <c r="B5715">
        <v>8</v>
      </c>
      <c r="C5715">
        <v>23</v>
      </c>
      <c r="D5715">
        <v>0.1</v>
      </c>
      <c r="E5715">
        <v>30.4</v>
      </c>
    </row>
    <row r="5716" spans="1:5" x14ac:dyDescent="0.2">
      <c r="A5716">
        <v>2016</v>
      </c>
      <c r="B5716">
        <v>8</v>
      </c>
      <c r="C5716">
        <v>24</v>
      </c>
      <c r="D5716">
        <v>26.4</v>
      </c>
      <c r="E5716">
        <v>30.91</v>
      </c>
    </row>
    <row r="5717" spans="1:5" x14ac:dyDescent="0.2">
      <c r="A5717">
        <v>2016</v>
      </c>
      <c r="B5717">
        <v>8</v>
      </c>
      <c r="C5717">
        <v>25</v>
      </c>
      <c r="D5717">
        <v>6.4</v>
      </c>
      <c r="E5717">
        <v>33.057142857099997</v>
      </c>
    </row>
    <row r="5718" spans="1:5" x14ac:dyDescent="0.2">
      <c r="A5718">
        <v>2016</v>
      </c>
      <c r="B5718">
        <v>8</v>
      </c>
      <c r="C5718">
        <v>26</v>
      </c>
      <c r="D5718">
        <v>48.5</v>
      </c>
      <c r="E5718">
        <v>56.681578947399998</v>
      </c>
    </row>
    <row r="5719" spans="1:5" x14ac:dyDescent="0.2">
      <c r="A5719">
        <v>2016</v>
      </c>
      <c r="B5719">
        <v>8</v>
      </c>
      <c r="C5719">
        <v>27</v>
      </c>
      <c r="D5719">
        <v>0.3</v>
      </c>
      <c r="E5719">
        <v>32.077777777800002</v>
      </c>
    </row>
    <row r="5720" spans="1:5" x14ac:dyDescent="0.2">
      <c r="A5720">
        <v>2016</v>
      </c>
      <c r="B5720">
        <v>8</v>
      </c>
      <c r="C5720">
        <v>28</v>
      </c>
      <c r="D5720">
        <v>2.1</v>
      </c>
      <c r="E5720">
        <v>30.5222222222</v>
      </c>
    </row>
    <row r="5721" spans="1:5" x14ac:dyDescent="0.2">
      <c r="A5721">
        <v>2016</v>
      </c>
      <c r="B5721">
        <v>8</v>
      </c>
      <c r="C5721">
        <v>29</v>
      </c>
      <c r="D5721">
        <v>0</v>
      </c>
      <c r="E5721">
        <v>31.611764705900001</v>
      </c>
    </row>
    <row r="5722" spans="1:5" x14ac:dyDescent="0.2">
      <c r="A5722">
        <v>2016</v>
      </c>
      <c r="B5722">
        <v>8</v>
      </c>
      <c r="C5722">
        <v>30</v>
      </c>
      <c r="D5722">
        <v>0</v>
      </c>
      <c r="E5722">
        <v>29.981818181800001</v>
      </c>
    </row>
    <row r="5723" spans="1:5" x14ac:dyDescent="0.2">
      <c r="A5723">
        <v>2016</v>
      </c>
      <c r="B5723">
        <v>8</v>
      </c>
      <c r="C5723">
        <v>31</v>
      </c>
      <c r="D5723">
        <v>4.8</v>
      </c>
      <c r="E5723">
        <v>29.433333333299998</v>
      </c>
    </row>
    <row r="5724" spans="1:5" x14ac:dyDescent="0.2">
      <c r="A5724">
        <v>2016</v>
      </c>
      <c r="B5724">
        <v>9</v>
      </c>
      <c r="C5724">
        <v>1</v>
      </c>
      <c r="D5724">
        <v>12.8</v>
      </c>
      <c r="E5724">
        <v>35.8826086957</v>
      </c>
    </row>
    <row r="5725" spans="1:5" x14ac:dyDescent="0.2">
      <c r="A5725">
        <v>2016</v>
      </c>
      <c r="B5725">
        <v>9</v>
      </c>
      <c r="C5725">
        <v>2</v>
      </c>
      <c r="D5725">
        <v>4.3</v>
      </c>
      <c r="E5725">
        <v>30.5333333333</v>
      </c>
    </row>
    <row r="5726" spans="1:5" x14ac:dyDescent="0.2">
      <c r="A5726">
        <v>2016</v>
      </c>
      <c r="B5726">
        <v>9</v>
      </c>
      <c r="C5726">
        <v>3</v>
      </c>
      <c r="D5726">
        <v>23.4</v>
      </c>
      <c r="E5726">
        <v>30.663636363599998</v>
      </c>
    </row>
    <row r="5727" spans="1:5" x14ac:dyDescent="0.2">
      <c r="A5727">
        <v>2016</v>
      </c>
      <c r="B5727">
        <v>9</v>
      </c>
      <c r="C5727">
        <v>4</v>
      </c>
      <c r="D5727">
        <v>33.200000000000003</v>
      </c>
      <c r="E5727">
        <v>42.917999999999999</v>
      </c>
    </row>
    <row r="5728" spans="1:5" x14ac:dyDescent="0.2">
      <c r="A5728">
        <v>2016</v>
      </c>
      <c r="B5728">
        <v>9</v>
      </c>
      <c r="C5728">
        <v>5</v>
      </c>
      <c r="D5728">
        <v>11.6</v>
      </c>
      <c r="E5728">
        <v>118.84375</v>
      </c>
    </row>
    <row r="5729" spans="1:5" x14ac:dyDescent="0.2">
      <c r="A5729">
        <v>2016</v>
      </c>
      <c r="B5729">
        <v>9</v>
      </c>
      <c r="C5729">
        <v>6</v>
      </c>
      <c r="D5729">
        <v>0.8</v>
      </c>
      <c r="E5729">
        <v>52.936363636400003</v>
      </c>
    </row>
    <row r="5730" spans="1:5" x14ac:dyDescent="0.2">
      <c r="A5730">
        <v>2016</v>
      </c>
      <c r="B5730">
        <v>9</v>
      </c>
      <c r="C5730">
        <v>7</v>
      </c>
      <c r="D5730">
        <v>3</v>
      </c>
      <c r="E5730">
        <v>35.0333333333</v>
      </c>
    </row>
    <row r="5731" spans="1:5" x14ac:dyDescent="0.2">
      <c r="A5731">
        <v>2016</v>
      </c>
      <c r="B5731">
        <v>9</v>
      </c>
      <c r="C5731">
        <v>8</v>
      </c>
      <c r="D5731">
        <v>0.8</v>
      </c>
      <c r="E5731">
        <v>33.049999999999997</v>
      </c>
    </row>
    <row r="5732" spans="1:5" x14ac:dyDescent="0.2">
      <c r="A5732">
        <v>2016</v>
      </c>
      <c r="B5732">
        <v>9</v>
      </c>
      <c r="C5732">
        <v>9</v>
      </c>
      <c r="D5732">
        <v>2.7</v>
      </c>
      <c r="E5732">
        <v>32.222222222200003</v>
      </c>
    </row>
    <row r="5733" spans="1:5" x14ac:dyDescent="0.2">
      <c r="A5733">
        <v>2016</v>
      </c>
      <c r="B5733">
        <v>9</v>
      </c>
      <c r="C5733">
        <v>10</v>
      </c>
      <c r="D5733">
        <v>14.9</v>
      </c>
      <c r="E5733">
        <v>32.366666666699999</v>
      </c>
    </row>
    <row r="5734" spans="1:5" x14ac:dyDescent="0.2">
      <c r="A5734">
        <v>2016</v>
      </c>
      <c r="B5734">
        <v>9</v>
      </c>
      <c r="C5734">
        <v>11</v>
      </c>
      <c r="D5734">
        <v>4</v>
      </c>
      <c r="E5734">
        <v>39.591999999999999</v>
      </c>
    </row>
    <row r="5735" spans="1:5" x14ac:dyDescent="0.2">
      <c r="A5735">
        <v>2016</v>
      </c>
      <c r="B5735">
        <v>9</v>
      </c>
      <c r="C5735">
        <v>12</v>
      </c>
      <c r="D5735">
        <v>2.7</v>
      </c>
      <c r="E5735">
        <v>35.380769230799999</v>
      </c>
    </row>
    <row r="5736" spans="1:5" x14ac:dyDescent="0.2">
      <c r="A5736">
        <v>2016</v>
      </c>
      <c r="B5736">
        <v>9</v>
      </c>
      <c r="C5736">
        <v>13</v>
      </c>
      <c r="D5736">
        <v>0.2</v>
      </c>
      <c r="E5736">
        <v>32.18</v>
      </c>
    </row>
    <row r="5737" spans="1:5" x14ac:dyDescent="0.2">
      <c r="A5737">
        <v>2016</v>
      </c>
      <c r="B5737">
        <v>9</v>
      </c>
      <c r="C5737">
        <v>14</v>
      </c>
      <c r="D5737">
        <v>22</v>
      </c>
      <c r="E5737">
        <v>31.29</v>
      </c>
    </row>
    <row r="5738" spans="1:5" x14ac:dyDescent="0.2">
      <c r="A5738">
        <v>2016</v>
      </c>
      <c r="B5738">
        <v>9</v>
      </c>
      <c r="C5738">
        <v>15</v>
      </c>
      <c r="D5738">
        <v>9.3000000000000007</v>
      </c>
      <c r="E5738">
        <v>40.281395348799997</v>
      </c>
    </row>
    <row r="5739" spans="1:5" x14ac:dyDescent="0.2">
      <c r="A5739">
        <v>2016</v>
      </c>
      <c r="B5739">
        <v>9</v>
      </c>
      <c r="C5739">
        <v>16</v>
      </c>
      <c r="D5739">
        <v>28</v>
      </c>
      <c r="E5739">
        <v>33.666666666700003</v>
      </c>
    </row>
    <row r="5740" spans="1:5" x14ac:dyDescent="0.2">
      <c r="A5740">
        <v>2016</v>
      </c>
      <c r="B5740">
        <v>9</v>
      </c>
      <c r="C5740">
        <v>17</v>
      </c>
      <c r="D5740">
        <v>45</v>
      </c>
      <c r="E5740">
        <v>109.92340425499999</v>
      </c>
    </row>
    <row r="5741" spans="1:5" x14ac:dyDescent="0.2">
      <c r="A5741">
        <v>2016</v>
      </c>
      <c r="B5741">
        <v>9</v>
      </c>
      <c r="C5741">
        <v>18</v>
      </c>
      <c r="D5741">
        <v>6.7</v>
      </c>
      <c r="E5741">
        <v>55.661290322600003</v>
      </c>
    </row>
    <row r="5742" spans="1:5" x14ac:dyDescent="0.2">
      <c r="A5742">
        <v>2016</v>
      </c>
      <c r="B5742">
        <v>9</v>
      </c>
      <c r="C5742">
        <v>19</v>
      </c>
      <c r="D5742">
        <v>0.6</v>
      </c>
      <c r="E5742">
        <v>40.246666666700001</v>
      </c>
    </row>
    <row r="5743" spans="1:5" x14ac:dyDescent="0.2">
      <c r="A5743">
        <v>2016</v>
      </c>
      <c r="B5743">
        <v>9</v>
      </c>
      <c r="C5743">
        <v>20</v>
      </c>
      <c r="D5743">
        <v>0.2</v>
      </c>
      <c r="E5743">
        <v>36.363636363600001</v>
      </c>
    </row>
    <row r="5744" spans="1:5" x14ac:dyDescent="0.2">
      <c r="A5744">
        <v>2016</v>
      </c>
      <c r="B5744">
        <v>9</v>
      </c>
      <c r="C5744">
        <v>21</v>
      </c>
      <c r="D5744">
        <v>0.1</v>
      </c>
      <c r="E5744">
        <v>34.685714285700001</v>
      </c>
    </row>
    <row r="5745" spans="1:5" x14ac:dyDescent="0.2">
      <c r="A5745">
        <v>2016</v>
      </c>
      <c r="B5745">
        <v>9</v>
      </c>
      <c r="C5745">
        <v>22</v>
      </c>
      <c r="D5745">
        <v>2.1</v>
      </c>
      <c r="E5745">
        <v>34.176923076900003</v>
      </c>
    </row>
    <row r="5746" spans="1:5" x14ac:dyDescent="0.2">
      <c r="A5746">
        <v>2016</v>
      </c>
      <c r="B5746">
        <v>9</v>
      </c>
      <c r="C5746">
        <v>23</v>
      </c>
      <c r="D5746">
        <v>0.2</v>
      </c>
      <c r="E5746">
        <v>34.35</v>
      </c>
    </row>
    <row r="5747" spans="1:5" x14ac:dyDescent="0.2">
      <c r="A5747">
        <v>2016</v>
      </c>
      <c r="B5747">
        <v>9</v>
      </c>
      <c r="C5747">
        <v>24</v>
      </c>
      <c r="D5747">
        <v>0.6</v>
      </c>
      <c r="E5747">
        <v>32.412500000000001</v>
      </c>
    </row>
    <row r="5748" spans="1:5" x14ac:dyDescent="0.2">
      <c r="A5748">
        <v>2016</v>
      </c>
      <c r="B5748">
        <v>9</v>
      </c>
      <c r="C5748">
        <v>25</v>
      </c>
      <c r="D5748">
        <v>2.5</v>
      </c>
      <c r="E5748">
        <v>36.808333333299998</v>
      </c>
    </row>
    <row r="5749" spans="1:5" x14ac:dyDescent="0.2">
      <c r="A5749">
        <v>2016</v>
      </c>
      <c r="B5749">
        <v>9</v>
      </c>
      <c r="C5749">
        <v>26</v>
      </c>
      <c r="D5749">
        <v>6.2</v>
      </c>
      <c r="E5749">
        <v>45.675555555599999</v>
      </c>
    </row>
    <row r="5750" spans="1:5" x14ac:dyDescent="0.2">
      <c r="A5750">
        <v>2016</v>
      </c>
      <c r="B5750">
        <v>9</v>
      </c>
      <c r="C5750">
        <v>27</v>
      </c>
      <c r="D5750">
        <v>5.7</v>
      </c>
      <c r="E5750">
        <v>34.947058823500001</v>
      </c>
    </row>
    <row r="5751" spans="1:5" x14ac:dyDescent="0.2">
      <c r="A5751">
        <v>2016</v>
      </c>
      <c r="B5751">
        <v>9</v>
      </c>
      <c r="C5751">
        <v>28</v>
      </c>
      <c r="D5751">
        <v>168</v>
      </c>
      <c r="E5751">
        <v>189.10363636400001</v>
      </c>
    </row>
    <row r="5752" spans="1:5" x14ac:dyDescent="0.2">
      <c r="A5752">
        <v>2016</v>
      </c>
      <c r="B5752">
        <v>9</v>
      </c>
      <c r="C5752">
        <v>29</v>
      </c>
      <c r="D5752">
        <v>0.2</v>
      </c>
      <c r="E5752">
        <v>121.683673469</v>
      </c>
    </row>
    <row r="5753" spans="1:5" x14ac:dyDescent="0.2">
      <c r="A5753">
        <v>2016</v>
      </c>
      <c r="B5753">
        <v>9</v>
      </c>
      <c r="C5753">
        <v>30</v>
      </c>
      <c r="D5753">
        <v>0.6</v>
      </c>
      <c r="E5753">
        <v>45.742105263200003</v>
      </c>
    </row>
    <row r="5754" spans="1:5" x14ac:dyDescent="0.2">
      <c r="A5754">
        <v>2016</v>
      </c>
      <c r="B5754">
        <v>10</v>
      </c>
      <c r="C5754">
        <v>1</v>
      </c>
      <c r="D5754">
        <v>8.6</v>
      </c>
      <c r="E5754">
        <v>42.14</v>
      </c>
    </row>
    <row r="5755" spans="1:5" x14ac:dyDescent="0.2">
      <c r="A5755">
        <v>2016</v>
      </c>
      <c r="B5755">
        <v>10</v>
      </c>
      <c r="C5755">
        <v>2</v>
      </c>
      <c r="D5755">
        <v>0.2</v>
      </c>
      <c r="E5755">
        <v>49.397500000000001</v>
      </c>
    </row>
    <row r="5756" spans="1:5" x14ac:dyDescent="0.2">
      <c r="A5756">
        <v>2016</v>
      </c>
      <c r="B5756">
        <v>10</v>
      </c>
      <c r="C5756">
        <v>3</v>
      </c>
      <c r="D5756">
        <v>3.8</v>
      </c>
      <c r="E5756">
        <v>38.771428571400001</v>
      </c>
    </row>
    <row r="5757" spans="1:5" x14ac:dyDescent="0.2">
      <c r="A5757">
        <v>2016</v>
      </c>
      <c r="B5757">
        <v>10</v>
      </c>
      <c r="C5757">
        <v>4</v>
      </c>
      <c r="D5757">
        <v>7.6</v>
      </c>
      <c r="E5757">
        <v>39.081818181800003</v>
      </c>
    </row>
    <row r="5758" spans="1:5" x14ac:dyDescent="0.2">
      <c r="A5758">
        <v>2016</v>
      </c>
      <c r="B5758">
        <v>10</v>
      </c>
      <c r="C5758">
        <v>5</v>
      </c>
      <c r="D5758">
        <v>9.3000000000000007</v>
      </c>
      <c r="E5758">
        <v>37.299999999999997</v>
      </c>
    </row>
    <row r="5759" spans="1:5" x14ac:dyDescent="0.2">
      <c r="A5759">
        <v>2016</v>
      </c>
      <c r="B5759">
        <v>10</v>
      </c>
      <c r="C5759">
        <v>6</v>
      </c>
      <c r="D5759">
        <v>16</v>
      </c>
      <c r="E5759">
        <v>41.545714285700001</v>
      </c>
    </row>
    <row r="5760" spans="1:5" x14ac:dyDescent="0.2">
      <c r="A5760">
        <v>2016</v>
      </c>
      <c r="B5760">
        <v>10</v>
      </c>
      <c r="C5760">
        <v>7</v>
      </c>
      <c r="D5760">
        <v>16.600000000000001</v>
      </c>
      <c r="E5760">
        <v>55.510606060599997</v>
      </c>
    </row>
    <row r="5761" spans="1:5" x14ac:dyDescent="0.2">
      <c r="A5761">
        <v>2016</v>
      </c>
      <c r="B5761">
        <v>10</v>
      </c>
      <c r="C5761">
        <v>8</v>
      </c>
      <c r="D5761">
        <v>6.6</v>
      </c>
      <c r="E5761">
        <v>45.509523809500003</v>
      </c>
    </row>
    <row r="5762" spans="1:5" x14ac:dyDescent="0.2">
      <c r="A5762">
        <v>2016</v>
      </c>
      <c r="B5762">
        <v>10</v>
      </c>
      <c r="C5762">
        <v>9</v>
      </c>
      <c r="D5762">
        <v>6.6</v>
      </c>
      <c r="E5762">
        <v>50.414814814800003</v>
      </c>
    </row>
    <row r="5763" spans="1:5" x14ac:dyDescent="0.2">
      <c r="A5763">
        <v>2016</v>
      </c>
      <c r="B5763">
        <v>10</v>
      </c>
      <c r="C5763">
        <v>10</v>
      </c>
      <c r="D5763">
        <v>12.5</v>
      </c>
      <c r="E5763">
        <v>145.16</v>
      </c>
    </row>
    <row r="5764" spans="1:5" x14ac:dyDescent="0.2">
      <c r="A5764">
        <v>2016</v>
      </c>
      <c r="B5764">
        <v>10</v>
      </c>
      <c r="C5764">
        <v>11</v>
      </c>
      <c r="D5764">
        <v>2.7</v>
      </c>
      <c r="E5764">
        <v>48.142105263200001</v>
      </c>
    </row>
    <row r="5765" spans="1:5" x14ac:dyDescent="0.2">
      <c r="A5765">
        <v>2016</v>
      </c>
      <c r="B5765">
        <v>10</v>
      </c>
      <c r="C5765">
        <v>12</v>
      </c>
      <c r="D5765">
        <v>10.3</v>
      </c>
      <c r="E5765">
        <v>79.823404255300005</v>
      </c>
    </row>
    <row r="5766" spans="1:5" x14ac:dyDescent="0.2">
      <c r="A5766">
        <v>2016</v>
      </c>
      <c r="B5766">
        <v>10</v>
      </c>
      <c r="C5766">
        <v>13</v>
      </c>
      <c r="D5766">
        <v>3.9</v>
      </c>
      <c r="E5766">
        <v>47.871428571400003</v>
      </c>
    </row>
    <row r="5767" spans="1:5" x14ac:dyDescent="0.2">
      <c r="A5767">
        <v>2016</v>
      </c>
      <c r="B5767">
        <v>10</v>
      </c>
      <c r="C5767">
        <v>14</v>
      </c>
      <c r="D5767">
        <v>0.2</v>
      </c>
      <c r="E5767">
        <v>42.566666666700002</v>
      </c>
    </row>
    <row r="5768" spans="1:5" x14ac:dyDescent="0.2">
      <c r="A5768">
        <v>2016</v>
      </c>
      <c r="B5768">
        <v>10</v>
      </c>
      <c r="C5768">
        <v>15</v>
      </c>
      <c r="D5768">
        <v>1</v>
      </c>
      <c r="E5768">
        <v>39.0333333333</v>
      </c>
    </row>
    <row r="5769" spans="1:5" x14ac:dyDescent="0.2">
      <c r="A5769">
        <v>2016</v>
      </c>
      <c r="B5769">
        <v>10</v>
      </c>
      <c r="C5769">
        <v>16</v>
      </c>
      <c r="D5769">
        <v>12.9</v>
      </c>
      <c r="E5769">
        <v>43.378571428599997</v>
      </c>
    </row>
    <row r="5770" spans="1:5" x14ac:dyDescent="0.2">
      <c r="A5770">
        <v>2016</v>
      </c>
      <c r="B5770">
        <v>10</v>
      </c>
      <c r="C5770">
        <v>17</v>
      </c>
      <c r="D5770">
        <v>0.3</v>
      </c>
      <c r="E5770">
        <v>37.316666666700002</v>
      </c>
    </row>
    <row r="5771" spans="1:5" x14ac:dyDescent="0.2">
      <c r="A5771">
        <v>2016</v>
      </c>
      <c r="B5771">
        <v>10</v>
      </c>
      <c r="C5771">
        <v>18</v>
      </c>
      <c r="D5771">
        <v>0.2</v>
      </c>
      <c r="E5771">
        <v>36.1</v>
      </c>
    </row>
    <row r="5772" spans="1:5" x14ac:dyDescent="0.2">
      <c r="A5772">
        <v>2016</v>
      </c>
      <c r="B5772">
        <v>10</v>
      </c>
      <c r="C5772">
        <v>19</v>
      </c>
      <c r="D5772">
        <v>3.1</v>
      </c>
      <c r="E5772">
        <v>35.5</v>
      </c>
    </row>
    <row r="5773" spans="1:5" x14ac:dyDescent="0.2">
      <c r="A5773">
        <v>2016</v>
      </c>
      <c r="B5773">
        <v>10</v>
      </c>
      <c r="C5773">
        <v>20</v>
      </c>
      <c r="D5773">
        <v>0.2</v>
      </c>
      <c r="E5773">
        <v>36.630769230799999</v>
      </c>
    </row>
    <row r="5774" spans="1:5" x14ac:dyDescent="0.2">
      <c r="A5774">
        <v>2016</v>
      </c>
      <c r="B5774">
        <v>10</v>
      </c>
      <c r="C5774">
        <v>21</v>
      </c>
      <c r="D5774">
        <v>4.7</v>
      </c>
      <c r="E5774">
        <v>34.7428571429</v>
      </c>
    </row>
    <row r="5775" spans="1:5" x14ac:dyDescent="0.2">
      <c r="A5775">
        <v>2016</v>
      </c>
      <c r="B5775">
        <v>10</v>
      </c>
      <c r="C5775">
        <v>22</v>
      </c>
      <c r="D5775">
        <v>4.5</v>
      </c>
      <c r="E5775">
        <v>37.373684210500002</v>
      </c>
    </row>
    <row r="5776" spans="1:5" x14ac:dyDescent="0.2">
      <c r="A5776">
        <v>2016</v>
      </c>
      <c r="B5776">
        <v>10</v>
      </c>
      <c r="C5776">
        <v>23</v>
      </c>
      <c r="D5776">
        <v>5.7</v>
      </c>
      <c r="E5776">
        <v>34.738461538499998</v>
      </c>
    </row>
    <row r="5777" spans="1:5" x14ac:dyDescent="0.2">
      <c r="A5777">
        <v>2016</v>
      </c>
      <c r="B5777">
        <v>10</v>
      </c>
      <c r="C5777">
        <v>24</v>
      </c>
      <c r="D5777">
        <v>45.4</v>
      </c>
      <c r="E5777">
        <v>37.1714285714</v>
      </c>
    </row>
    <row r="5778" spans="1:5" x14ac:dyDescent="0.2">
      <c r="A5778">
        <v>2016</v>
      </c>
      <c r="B5778">
        <v>10</v>
      </c>
      <c r="C5778">
        <v>25</v>
      </c>
      <c r="D5778">
        <v>10.3</v>
      </c>
      <c r="E5778">
        <v>91.852439024399999</v>
      </c>
    </row>
    <row r="5779" spans="1:5" x14ac:dyDescent="0.2">
      <c r="A5779">
        <v>2016</v>
      </c>
      <c r="B5779">
        <v>10</v>
      </c>
      <c r="C5779">
        <v>26</v>
      </c>
      <c r="D5779">
        <v>8</v>
      </c>
      <c r="E5779">
        <v>114.93333333299999</v>
      </c>
    </row>
    <row r="5780" spans="1:5" x14ac:dyDescent="0.2">
      <c r="A5780">
        <v>2016</v>
      </c>
      <c r="B5780">
        <v>10</v>
      </c>
      <c r="C5780">
        <v>27</v>
      </c>
      <c r="D5780">
        <v>1.1000000000000001</v>
      </c>
      <c r="E5780">
        <v>47.791666666700003</v>
      </c>
    </row>
    <row r="5781" spans="1:5" x14ac:dyDescent="0.2">
      <c r="A5781">
        <v>2016</v>
      </c>
      <c r="B5781">
        <v>10</v>
      </c>
      <c r="C5781">
        <v>28</v>
      </c>
      <c r="D5781">
        <v>2</v>
      </c>
      <c r="E5781">
        <v>41.41</v>
      </c>
    </row>
    <row r="5782" spans="1:5" x14ac:dyDescent="0.2">
      <c r="A5782">
        <v>2016</v>
      </c>
      <c r="B5782">
        <v>10</v>
      </c>
      <c r="C5782">
        <v>29</v>
      </c>
      <c r="D5782">
        <v>2.8</v>
      </c>
      <c r="E5782">
        <v>46.804545454500001</v>
      </c>
    </row>
    <row r="5783" spans="1:5" x14ac:dyDescent="0.2">
      <c r="A5783">
        <v>2016</v>
      </c>
      <c r="B5783">
        <v>10</v>
      </c>
      <c r="C5783">
        <v>30</v>
      </c>
      <c r="D5783">
        <v>0.2</v>
      </c>
      <c r="E5783">
        <v>40.626666666699997</v>
      </c>
    </row>
    <row r="5784" spans="1:5" x14ac:dyDescent="0.2">
      <c r="A5784">
        <v>2016</v>
      </c>
      <c r="B5784">
        <v>10</v>
      </c>
      <c r="C5784">
        <v>31</v>
      </c>
      <c r="D5784">
        <v>18</v>
      </c>
      <c r="E5784">
        <v>68.020967741899995</v>
      </c>
    </row>
    <row r="5785" spans="1:5" x14ac:dyDescent="0.2">
      <c r="A5785">
        <v>2016</v>
      </c>
      <c r="B5785">
        <v>11</v>
      </c>
      <c r="C5785">
        <v>1</v>
      </c>
      <c r="D5785">
        <v>41.2</v>
      </c>
      <c r="E5785">
        <v>165.661643836</v>
      </c>
    </row>
    <row r="5786" spans="1:5" x14ac:dyDescent="0.2">
      <c r="A5786">
        <v>2016</v>
      </c>
      <c r="B5786">
        <v>11</v>
      </c>
      <c r="C5786">
        <v>2</v>
      </c>
      <c r="D5786">
        <v>1.7</v>
      </c>
      <c r="E5786">
        <v>79.202040816299998</v>
      </c>
    </row>
    <row r="5787" spans="1:5" x14ac:dyDescent="0.2">
      <c r="A5787">
        <v>2016</v>
      </c>
      <c r="B5787">
        <v>11</v>
      </c>
      <c r="C5787">
        <v>3</v>
      </c>
      <c r="D5787">
        <v>4.9000000000000004</v>
      </c>
      <c r="E5787">
        <v>47.7791666667</v>
      </c>
    </row>
    <row r="5788" spans="1:5" x14ac:dyDescent="0.2">
      <c r="A5788">
        <v>2016</v>
      </c>
      <c r="B5788">
        <v>11</v>
      </c>
      <c r="C5788">
        <v>4</v>
      </c>
      <c r="D5788">
        <v>10.6</v>
      </c>
      <c r="E5788">
        <v>41.166666666700003</v>
      </c>
    </row>
    <row r="5789" spans="1:5" x14ac:dyDescent="0.2">
      <c r="A5789">
        <v>2016</v>
      </c>
      <c r="B5789">
        <v>11</v>
      </c>
      <c r="C5789">
        <v>5</v>
      </c>
      <c r="D5789">
        <v>13</v>
      </c>
      <c r="E5789">
        <v>76.327027027</v>
      </c>
    </row>
    <row r="5790" spans="1:5" x14ac:dyDescent="0.2">
      <c r="A5790">
        <v>2016</v>
      </c>
      <c r="B5790">
        <v>11</v>
      </c>
      <c r="C5790">
        <v>6</v>
      </c>
      <c r="D5790">
        <v>19.7</v>
      </c>
      <c r="E5790">
        <v>75.09375</v>
      </c>
    </row>
    <row r="5791" spans="1:5" x14ac:dyDescent="0.2">
      <c r="A5791">
        <v>2016</v>
      </c>
      <c r="B5791">
        <v>11</v>
      </c>
      <c r="C5791">
        <v>7</v>
      </c>
      <c r="D5791">
        <v>0</v>
      </c>
      <c r="E5791">
        <v>60.468181818200001</v>
      </c>
    </row>
    <row r="5792" spans="1:5" x14ac:dyDescent="0.2">
      <c r="A5792">
        <v>2016</v>
      </c>
      <c r="B5792">
        <v>11</v>
      </c>
      <c r="C5792">
        <v>8</v>
      </c>
      <c r="D5792">
        <v>0.2</v>
      </c>
      <c r="E5792">
        <v>39.866666666699999</v>
      </c>
    </row>
    <row r="5793" spans="1:5" x14ac:dyDescent="0.2">
      <c r="A5793">
        <v>2016</v>
      </c>
      <c r="B5793">
        <v>11</v>
      </c>
      <c r="C5793">
        <v>9</v>
      </c>
      <c r="D5793">
        <v>37</v>
      </c>
      <c r="E5793">
        <v>39.200000000000003</v>
      </c>
    </row>
    <row r="5794" spans="1:5" x14ac:dyDescent="0.2">
      <c r="A5794">
        <v>2016</v>
      </c>
      <c r="B5794">
        <v>11</v>
      </c>
      <c r="C5794">
        <v>10</v>
      </c>
      <c r="D5794">
        <v>8.6</v>
      </c>
      <c r="E5794">
        <v>59.9142857143</v>
      </c>
    </row>
    <row r="5795" spans="1:5" x14ac:dyDescent="0.2">
      <c r="A5795">
        <v>2016</v>
      </c>
      <c r="B5795">
        <v>11</v>
      </c>
      <c r="C5795">
        <v>11</v>
      </c>
      <c r="D5795">
        <v>6</v>
      </c>
      <c r="E5795">
        <v>39.229411764699996</v>
      </c>
    </row>
    <row r="5796" spans="1:5" x14ac:dyDescent="0.2">
      <c r="A5796">
        <v>2016</v>
      </c>
      <c r="B5796">
        <v>11</v>
      </c>
      <c r="C5796">
        <v>12</v>
      </c>
      <c r="D5796">
        <v>3.3</v>
      </c>
      <c r="E5796">
        <v>37.9375</v>
      </c>
    </row>
    <row r="5797" spans="1:5" x14ac:dyDescent="0.2">
      <c r="A5797">
        <v>2016</v>
      </c>
      <c r="B5797">
        <v>11</v>
      </c>
      <c r="C5797">
        <v>13</v>
      </c>
      <c r="D5797">
        <v>8.9</v>
      </c>
      <c r="E5797">
        <v>36.071428571399998</v>
      </c>
    </row>
    <row r="5798" spans="1:5" x14ac:dyDescent="0.2">
      <c r="A5798">
        <v>2016</v>
      </c>
      <c r="B5798">
        <v>11</v>
      </c>
      <c r="C5798">
        <v>14</v>
      </c>
      <c r="D5798">
        <v>0.4</v>
      </c>
      <c r="E5798">
        <v>38.372727272699997</v>
      </c>
    </row>
    <row r="5799" spans="1:5" x14ac:dyDescent="0.2">
      <c r="A5799">
        <v>2016</v>
      </c>
      <c r="B5799">
        <v>11</v>
      </c>
      <c r="C5799">
        <v>15</v>
      </c>
      <c r="D5799">
        <v>3.7</v>
      </c>
      <c r="E5799">
        <v>41.816666666700002</v>
      </c>
    </row>
    <row r="5800" spans="1:5" x14ac:dyDescent="0.2">
      <c r="A5800">
        <v>2016</v>
      </c>
      <c r="B5800">
        <v>11</v>
      </c>
      <c r="C5800">
        <v>16</v>
      </c>
      <c r="D5800">
        <v>4</v>
      </c>
      <c r="E5800">
        <v>36.662500000000001</v>
      </c>
    </row>
    <row r="5801" spans="1:5" x14ac:dyDescent="0.2">
      <c r="A5801">
        <v>2016</v>
      </c>
      <c r="B5801">
        <v>11</v>
      </c>
      <c r="C5801">
        <v>17</v>
      </c>
      <c r="D5801">
        <v>17.5</v>
      </c>
      <c r="E5801">
        <v>36.174999999999997</v>
      </c>
    </row>
    <row r="5802" spans="1:5" x14ac:dyDescent="0.2">
      <c r="A5802">
        <v>2016</v>
      </c>
      <c r="B5802">
        <v>11</v>
      </c>
      <c r="C5802">
        <v>18</v>
      </c>
      <c r="D5802">
        <v>1.3</v>
      </c>
      <c r="E5802">
        <v>47.241176470600003</v>
      </c>
    </row>
    <row r="5803" spans="1:5" x14ac:dyDescent="0.2">
      <c r="A5803">
        <v>2016</v>
      </c>
      <c r="B5803">
        <v>11</v>
      </c>
      <c r="C5803">
        <v>19</v>
      </c>
      <c r="D5803">
        <v>0.4</v>
      </c>
      <c r="E5803">
        <v>35.333333333299997</v>
      </c>
    </row>
    <row r="5804" spans="1:5" x14ac:dyDescent="0.2">
      <c r="A5804">
        <v>2016</v>
      </c>
      <c r="B5804">
        <v>11</v>
      </c>
      <c r="C5804">
        <v>20</v>
      </c>
      <c r="D5804">
        <v>0.3</v>
      </c>
      <c r="E5804">
        <v>34.406666666699998</v>
      </c>
    </row>
    <row r="5805" spans="1:5" x14ac:dyDescent="0.2">
      <c r="A5805">
        <v>2016</v>
      </c>
      <c r="B5805">
        <v>11</v>
      </c>
      <c r="C5805">
        <v>21</v>
      </c>
      <c r="D5805">
        <v>35</v>
      </c>
      <c r="E5805">
        <v>34.462499999999999</v>
      </c>
    </row>
    <row r="5806" spans="1:5" x14ac:dyDescent="0.2">
      <c r="A5806">
        <v>2016</v>
      </c>
      <c r="B5806">
        <v>11</v>
      </c>
      <c r="C5806">
        <v>22</v>
      </c>
      <c r="D5806">
        <v>8.8000000000000007</v>
      </c>
      <c r="E5806">
        <v>80.987878787900001</v>
      </c>
    </row>
    <row r="5807" spans="1:5" x14ac:dyDescent="0.2">
      <c r="A5807">
        <v>2016</v>
      </c>
      <c r="B5807">
        <v>11</v>
      </c>
      <c r="C5807">
        <v>23</v>
      </c>
      <c r="D5807">
        <v>7.1</v>
      </c>
      <c r="E5807">
        <v>47.877419354799997</v>
      </c>
    </row>
    <row r="5808" spans="1:5" x14ac:dyDescent="0.2">
      <c r="A5808">
        <v>2016</v>
      </c>
      <c r="B5808">
        <v>11</v>
      </c>
      <c r="C5808">
        <v>24</v>
      </c>
      <c r="D5808">
        <v>0.2</v>
      </c>
      <c r="E5808">
        <v>38.016666666699997</v>
      </c>
    </row>
    <row r="5809" spans="1:5" x14ac:dyDescent="0.2">
      <c r="A5809">
        <v>2016</v>
      </c>
      <c r="B5809">
        <v>11</v>
      </c>
      <c r="C5809">
        <v>25</v>
      </c>
      <c r="D5809">
        <v>0.6</v>
      </c>
      <c r="E5809">
        <v>35.916666666700003</v>
      </c>
    </row>
    <row r="5810" spans="1:5" x14ac:dyDescent="0.2">
      <c r="A5810">
        <v>2016</v>
      </c>
      <c r="B5810">
        <v>11</v>
      </c>
      <c r="C5810">
        <v>26</v>
      </c>
      <c r="D5810">
        <v>0</v>
      </c>
      <c r="E5810">
        <v>34.985714285699999</v>
      </c>
    </row>
    <row r="5811" spans="1:5" x14ac:dyDescent="0.2">
      <c r="A5811">
        <v>2016</v>
      </c>
      <c r="B5811">
        <v>11</v>
      </c>
      <c r="C5811">
        <v>27</v>
      </c>
      <c r="D5811">
        <v>1</v>
      </c>
      <c r="E5811">
        <v>34.2166666667</v>
      </c>
    </row>
    <row r="5812" spans="1:5" x14ac:dyDescent="0.2">
      <c r="A5812">
        <v>2016</v>
      </c>
      <c r="B5812">
        <v>11</v>
      </c>
      <c r="C5812">
        <v>28</v>
      </c>
      <c r="D5812">
        <v>48.6</v>
      </c>
      <c r="E5812">
        <v>88.747058823499998</v>
      </c>
    </row>
    <row r="5813" spans="1:5" x14ac:dyDescent="0.2">
      <c r="A5813">
        <v>2016</v>
      </c>
      <c r="B5813">
        <v>11</v>
      </c>
      <c r="C5813">
        <v>29</v>
      </c>
      <c r="D5813">
        <v>27.7</v>
      </c>
      <c r="E5813">
        <v>74.206000000000003</v>
      </c>
    </row>
    <row r="5814" spans="1:5" x14ac:dyDescent="0.2">
      <c r="A5814">
        <v>2016</v>
      </c>
      <c r="B5814">
        <v>11</v>
      </c>
      <c r="C5814">
        <v>30</v>
      </c>
      <c r="D5814">
        <v>23.9</v>
      </c>
      <c r="E5814">
        <v>103.947058824</v>
      </c>
    </row>
    <row r="5815" spans="1:5" x14ac:dyDescent="0.2">
      <c r="A5815">
        <v>2016</v>
      </c>
      <c r="B5815">
        <v>12</v>
      </c>
      <c r="C5815">
        <v>1</v>
      </c>
      <c r="D5815">
        <v>8.5</v>
      </c>
      <c r="E5815">
        <v>50.822857142899998</v>
      </c>
    </row>
    <row r="5816" spans="1:5" x14ac:dyDescent="0.2">
      <c r="A5816">
        <v>2016</v>
      </c>
      <c r="B5816">
        <v>12</v>
      </c>
      <c r="C5816">
        <v>2</v>
      </c>
      <c r="D5816">
        <v>3</v>
      </c>
      <c r="E5816">
        <v>41.92</v>
      </c>
    </row>
    <row r="5817" spans="1:5" x14ac:dyDescent="0.2">
      <c r="A5817">
        <v>2016</v>
      </c>
      <c r="B5817">
        <v>12</v>
      </c>
      <c r="C5817">
        <v>3</v>
      </c>
      <c r="D5817">
        <v>0.1</v>
      </c>
      <c r="E5817">
        <v>39.94</v>
      </c>
    </row>
    <row r="5818" spans="1:5" x14ac:dyDescent="0.2">
      <c r="A5818">
        <v>2016</v>
      </c>
      <c r="B5818">
        <v>12</v>
      </c>
      <c r="C5818">
        <v>4</v>
      </c>
      <c r="D5818">
        <v>3.5</v>
      </c>
      <c r="E5818">
        <v>37.67</v>
      </c>
    </row>
    <row r="5819" spans="1:5" x14ac:dyDescent="0.2">
      <c r="A5819">
        <v>2016</v>
      </c>
      <c r="B5819">
        <v>12</v>
      </c>
      <c r="C5819">
        <v>5</v>
      </c>
      <c r="D5819">
        <v>1.2</v>
      </c>
      <c r="E5819">
        <v>37.475000000000001</v>
      </c>
    </row>
    <row r="5820" spans="1:5" x14ac:dyDescent="0.2">
      <c r="A5820">
        <v>2016</v>
      </c>
      <c r="B5820">
        <v>12</v>
      </c>
      <c r="C5820">
        <v>6</v>
      </c>
      <c r="D5820">
        <v>16.100000000000001</v>
      </c>
      <c r="E5820">
        <v>46.635483870999998</v>
      </c>
    </row>
    <row r="5821" spans="1:5" x14ac:dyDescent="0.2">
      <c r="A5821">
        <v>2016</v>
      </c>
      <c r="B5821">
        <v>12</v>
      </c>
      <c r="C5821">
        <v>7</v>
      </c>
      <c r="D5821">
        <v>7</v>
      </c>
      <c r="E5821">
        <v>39.647368421099998</v>
      </c>
    </row>
    <row r="5822" spans="1:5" x14ac:dyDescent="0.2">
      <c r="A5822">
        <v>2016</v>
      </c>
      <c r="B5822">
        <v>12</v>
      </c>
      <c r="C5822">
        <v>8</v>
      </c>
      <c r="D5822">
        <v>9.1999999999999993</v>
      </c>
      <c r="E5822">
        <v>52.047457627100002</v>
      </c>
    </row>
    <row r="5823" spans="1:5" x14ac:dyDescent="0.2">
      <c r="A5823">
        <v>2016</v>
      </c>
      <c r="B5823">
        <v>12</v>
      </c>
      <c r="C5823">
        <v>9</v>
      </c>
      <c r="D5823">
        <v>10.5</v>
      </c>
      <c r="E5823">
        <v>41.913636363599998</v>
      </c>
    </row>
    <row r="5824" spans="1:5" x14ac:dyDescent="0.2">
      <c r="A5824">
        <v>2016</v>
      </c>
      <c r="B5824">
        <v>12</v>
      </c>
      <c r="C5824">
        <v>10</v>
      </c>
      <c r="D5824">
        <v>3</v>
      </c>
      <c r="E5824">
        <v>52.255555555599997</v>
      </c>
    </row>
    <row r="5825" spans="1:5" x14ac:dyDescent="0.2">
      <c r="A5825">
        <v>2016</v>
      </c>
      <c r="B5825">
        <v>12</v>
      </c>
      <c r="C5825">
        <v>11</v>
      </c>
      <c r="D5825">
        <v>24.7</v>
      </c>
      <c r="E5825">
        <v>41.070588235300001</v>
      </c>
    </row>
    <row r="5826" spans="1:5" x14ac:dyDescent="0.2">
      <c r="A5826">
        <v>2016</v>
      </c>
      <c r="B5826">
        <v>12</v>
      </c>
      <c r="C5826">
        <v>12</v>
      </c>
      <c r="D5826">
        <v>13.8</v>
      </c>
      <c r="E5826">
        <v>58.255102040799997</v>
      </c>
    </row>
    <row r="5827" spans="1:5" x14ac:dyDescent="0.2">
      <c r="A5827">
        <v>2016</v>
      </c>
      <c r="B5827">
        <v>12</v>
      </c>
      <c r="C5827">
        <v>13</v>
      </c>
      <c r="D5827">
        <v>12.9</v>
      </c>
      <c r="E5827">
        <v>48.366666666699999</v>
      </c>
    </row>
    <row r="5828" spans="1:5" x14ac:dyDescent="0.2">
      <c r="A5828">
        <v>2016</v>
      </c>
      <c r="B5828">
        <v>12</v>
      </c>
      <c r="C5828">
        <v>14</v>
      </c>
      <c r="D5828">
        <v>8.8000000000000007</v>
      </c>
      <c r="E5828">
        <v>50.069444444399998</v>
      </c>
    </row>
    <row r="5829" spans="1:5" x14ac:dyDescent="0.2">
      <c r="A5829">
        <v>2016</v>
      </c>
      <c r="B5829">
        <v>12</v>
      </c>
      <c r="C5829">
        <v>15</v>
      </c>
      <c r="D5829">
        <v>4</v>
      </c>
      <c r="E5829">
        <v>43.2730769231</v>
      </c>
    </row>
    <row r="5830" spans="1:5" x14ac:dyDescent="0.2">
      <c r="A5830">
        <v>2016</v>
      </c>
      <c r="B5830">
        <v>12</v>
      </c>
      <c r="C5830">
        <v>16</v>
      </c>
      <c r="D5830">
        <v>3.7</v>
      </c>
      <c r="E5830">
        <v>40.619999999999997</v>
      </c>
    </row>
    <row r="5831" spans="1:5" x14ac:dyDescent="0.2">
      <c r="A5831">
        <v>2016</v>
      </c>
      <c r="B5831">
        <v>12</v>
      </c>
      <c r="C5831">
        <v>17</v>
      </c>
      <c r="D5831">
        <v>14.2</v>
      </c>
      <c r="E5831">
        <v>38.03</v>
      </c>
    </row>
    <row r="5832" spans="1:5" x14ac:dyDescent="0.2">
      <c r="A5832">
        <v>2016</v>
      </c>
      <c r="B5832">
        <v>12</v>
      </c>
      <c r="C5832">
        <v>18</v>
      </c>
      <c r="D5832">
        <v>17.5</v>
      </c>
      <c r="E5832">
        <v>44.241379310299997</v>
      </c>
    </row>
    <row r="5833" spans="1:5" x14ac:dyDescent="0.2">
      <c r="A5833">
        <v>2016</v>
      </c>
      <c r="B5833">
        <v>12</v>
      </c>
      <c r="C5833">
        <v>19</v>
      </c>
      <c r="D5833">
        <v>38.799999999999997</v>
      </c>
      <c r="E5833">
        <v>57.768115942000001</v>
      </c>
    </row>
    <row r="5834" spans="1:5" x14ac:dyDescent="0.2">
      <c r="A5834">
        <v>2016</v>
      </c>
      <c r="B5834">
        <v>12</v>
      </c>
      <c r="C5834">
        <v>20</v>
      </c>
      <c r="D5834">
        <v>13.7</v>
      </c>
      <c r="E5834">
        <v>64.3943396226</v>
      </c>
    </row>
    <row r="5835" spans="1:5" x14ac:dyDescent="0.2">
      <c r="A5835">
        <v>2016</v>
      </c>
      <c r="B5835">
        <v>12</v>
      </c>
      <c r="C5835">
        <v>21</v>
      </c>
      <c r="D5835">
        <v>3.4</v>
      </c>
      <c r="E5835">
        <v>44.48</v>
      </c>
    </row>
    <row r="5836" spans="1:5" x14ac:dyDescent="0.2">
      <c r="A5836">
        <v>2016</v>
      </c>
      <c r="B5836">
        <v>12</v>
      </c>
      <c r="C5836">
        <v>22</v>
      </c>
      <c r="D5836">
        <v>4.3</v>
      </c>
      <c r="E5836">
        <v>41.365000000000002</v>
      </c>
    </row>
    <row r="5837" spans="1:5" x14ac:dyDescent="0.2">
      <c r="A5837">
        <v>2016</v>
      </c>
      <c r="B5837">
        <v>12</v>
      </c>
      <c r="C5837">
        <v>23</v>
      </c>
      <c r="D5837">
        <v>1.6</v>
      </c>
      <c r="E5837">
        <v>37.975000000000001</v>
      </c>
    </row>
    <row r="5838" spans="1:5" x14ac:dyDescent="0.2">
      <c r="A5838">
        <v>2016</v>
      </c>
      <c r="B5838">
        <v>12</v>
      </c>
      <c r="C5838">
        <v>24</v>
      </c>
      <c r="D5838">
        <v>1.5</v>
      </c>
      <c r="E5838">
        <v>37.442857142900003</v>
      </c>
    </row>
    <row r="5839" spans="1:5" x14ac:dyDescent="0.2">
      <c r="A5839">
        <v>2016</v>
      </c>
      <c r="B5839">
        <v>12</v>
      </c>
      <c r="C5839">
        <v>25</v>
      </c>
      <c r="D5839">
        <v>2.1</v>
      </c>
      <c r="E5839">
        <v>37.494117647099998</v>
      </c>
    </row>
    <row r="5840" spans="1:5" x14ac:dyDescent="0.2">
      <c r="A5840">
        <v>2016</v>
      </c>
      <c r="B5840">
        <v>12</v>
      </c>
      <c r="C5840">
        <v>26</v>
      </c>
      <c r="D5840">
        <v>0.4</v>
      </c>
      <c r="E5840">
        <v>44.872727272699997</v>
      </c>
    </row>
    <row r="5841" spans="1:5" x14ac:dyDescent="0.2">
      <c r="A5841">
        <v>2016</v>
      </c>
      <c r="B5841">
        <v>12</v>
      </c>
      <c r="C5841">
        <v>27</v>
      </c>
      <c r="D5841">
        <v>15.7</v>
      </c>
      <c r="E5841">
        <v>36.638461538500003</v>
      </c>
    </row>
    <row r="5842" spans="1:5" x14ac:dyDescent="0.2">
      <c r="A5842">
        <v>2016</v>
      </c>
      <c r="B5842">
        <v>12</v>
      </c>
      <c r="C5842">
        <v>28</v>
      </c>
      <c r="D5842">
        <v>3.2</v>
      </c>
      <c r="E5842">
        <v>52.136363636399999</v>
      </c>
    </row>
    <row r="5843" spans="1:5" x14ac:dyDescent="0.2">
      <c r="A5843">
        <v>2016</v>
      </c>
      <c r="B5843">
        <v>12</v>
      </c>
      <c r="C5843">
        <v>29</v>
      </c>
      <c r="D5843">
        <v>0</v>
      </c>
      <c r="E5843">
        <v>37.157894736800003</v>
      </c>
    </row>
    <row r="5844" spans="1:5" x14ac:dyDescent="0.2">
      <c r="A5844">
        <v>2016</v>
      </c>
      <c r="B5844">
        <v>12</v>
      </c>
      <c r="C5844">
        <v>30</v>
      </c>
      <c r="D5844">
        <v>0</v>
      </c>
      <c r="E5844">
        <v>35.44</v>
      </c>
    </row>
    <row r="5845" spans="1:5" x14ac:dyDescent="0.2">
      <c r="A5845">
        <v>2016</v>
      </c>
      <c r="B5845">
        <v>12</v>
      </c>
      <c r="C5845">
        <v>31</v>
      </c>
      <c r="D5845">
        <v>6.9</v>
      </c>
      <c r="E5845">
        <v>41.845454545499997</v>
      </c>
    </row>
    <row r="5846" spans="1:5" x14ac:dyDescent="0.2">
      <c r="A5846">
        <v>2017</v>
      </c>
      <c r="B5846">
        <v>1</v>
      </c>
      <c r="C5846">
        <v>1</v>
      </c>
      <c r="D5846">
        <v>23.4</v>
      </c>
      <c r="E5846">
        <v>41.064999999999998</v>
      </c>
    </row>
    <row r="5847" spans="1:5" x14ac:dyDescent="0.2">
      <c r="A5847">
        <v>2017</v>
      </c>
      <c r="B5847">
        <v>1</v>
      </c>
      <c r="C5847">
        <v>2</v>
      </c>
      <c r="D5847">
        <v>1.9</v>
      </c>
      <c r="E5847">
        <v>50.525806451599998</v>
      </c>
    </row>
    <row r="5848" spans="1:5" x14ac:dyDescent="0.2">
      <c r="A5848">
        <v>2017</v>
      </c>
      <c r="B5848">
        <v>1</v>
      </c>
      <c r="C5848">
        <v>3</v>
      </c>
      <c r="D5848">
        <v>7.6</v>
      </c>
      <c r="E5848">
        <v>35.722222222200003</v>
      </c>
    </row>
    <row r="5849" spans="1:5" x14ac:dyDescent="0.2">
      <c r="A5849">
        <v>2017</v>
      </c>
      <c r="B5849">
        <v>1</v>
      </c>
      <c r="C5849">
        <v>4</v>
      </c>
      <c r="D5849">
        <v>0.3</v>
      </c>
      <c r="E5849">
        <v>45.643333333299999</v>
      </c>
    </row>
    <row r="5850" spans="1:5" x14ac:dyDescent="0.2">
      <c r="A5850">
        <v>2017</v>
      </c>
      <c r="B5850">
        <v>1</v>
      </c>
      <c r="C5850">
        <v>5</v>
      </c>
      <c r="D5850">
        <v>0.2</v>
      </c>
      <c r="E5850">
        <v>35.6</v>
      </c>
    </row>
    <row r="5851" spans="1:5" x14ac:dyDescent="0.2">
      <c r="A5851">
        <v>2017</v>
      </c>
      <c r="B5851">
        <v>1</v>
      </c>
      <c r="C5851">
        <v>6</v>
      </c>
      <c r="D5851">
        <v>0.1</v>
      </c>
      <c r="E5851">
        <v>34.5</v>
      </c>
    </row>
    <row r="5852" spans="1:5" x14ac:dyDescent="0.2">
      <c r="A5852">
        <v>2017</v>
      </c>
      <c r="B5852">
        <v>1</v>
      </c>
      <c r="C5852">
        <v>7</v>
      </c>
      <c r="D5852">
        <v>1.9</v>
      </c>
      <c r="E5852">
        <v>34.081818181800003</v>
      </c>
    </row>
    <row r="5853" spans="1:5" x14ac:dyDescent="0.2">
      <c r="A5853">
        <v>2017</v>
      </c>
      <c r="B5853">
        <v>1</v>
      </c>
      <c r="C5853">
        <v>8</v>
      </c>
      <c r="D5853">
        <v>0</v>
      </c>
      <c r="E5853">
        <v>34.846153846199996</v>
      </c>
    </row>
    <row r="5854" spans="1:5" x14ac:dyDescent="0.2">
      <c r="A5854">
        <v>2017</v>
      </c>
      <c r="B5854">
        <v>1</v>
      </c>
      <c r="C5854">
        <v>9</v>
      </c>
      <c r="D5854">
        <v>0.3</v>
      </c>
      <c r="E5854">
        <v>33.4</v>
      </c>
    </row>
    <row r="5855" spans="1:5" x14ac:dyDescent="0.2">
      <c r="A5855">
        <v>2017</v>
      </c>
      <c r="B5855">
        <v>1</v>
      </c>
      <c r="C5855">
        <v>10</v>
      </c>
      <c r="D5855">
        <v>4.3</v>
      </c>
      <c r="E5855">
        <v>33.137500000000003</v>
      </c>
    </row>
    <row r="5856" spans="1:5" x14ac:dyDescent="0.2">
      <c r="A5856">
        <v>2017</v>
      </c>
      <c r="B5856">
        <v>1</v>
      </c>
      <c r="C5856">
        <v>11</v>
      </c>
      <c r="D5856">
        <v>0.6</v>
      </c>
      <c r="E5856">
        <v>40.184615384600001</v>
      </c>
    </row>
    <row r="5857" spans="1:5" x14ac:dyDescent="0.2">
      <c r="A5857">
        <v>2017</v>
      </c>
      <c r="B5857">
        <v>1</v>
      </c>
      <c r="C5857">
        <v>12</v>
      </c>
      <c r="D5857">
        <v>2.8</v>
      </c>
      <c r="E5857">
        <v>34.433333333299998</v>
      </c>
    </row>
    <row r="5858" spans="1:5" x14ac:dyDescent="0.2">
      <c r="A5858">
        <v>2017</v>
      </c>
      <c r="B5858">
        <v>1</v>
      </c>
      <c r="C5858">
        <v>13</v>
      </c>
      <c r="D5858">
        <v>1.7</v>
      </c>
      <c r="E5858">
        <v>32.9</v>
      </c>
    </row>
    <row r="5859" spans="1:5" x14ac:dyDescent="0.2">
      <c r="A5859">
        <v>2017</v>
      </c>
      <c r="B5859">
        <v>1</v>
      </c>
      <c r="C5859">
        <v>14</v>
      </c>
      <c r="D5859">
        <v>9.6</v>
      </c>
      <c r="E5859">
        <v>32.864285714300003</v>
      </c>
    </row>
    <row r="5860" spans="1:5" x14ac:dyDescent="0.2">
      <c r="A5860">
        <v>2017</v>
      </c>
      <c r="B5860">
        <v>1</v>
      </c>
      <c r="C5860">
        <v>15</v>
      </c>
      <c r="D5860">
        <v>7.5</v>
      </c>
      <c r="E5860">
        <v>36.7740740741</v>
      </c>
    </row>
    <row r="5861" spans="1:5" x14ac:dyDescent="0.2">
      <c r="A5861">
        <v>2017</v>
      </c>
      <c r="B5861">
        <v>1</v>
      </c>
      <c r="C5861">
        <v>16</v>
      </c>
      <c r="D5861">
        <v>3.6</v>
      </c>
      <c r="E5861">
        <v>34.15</v>
      </c>
    </row>
    <row r="5862" spans="1:5" x14ac:dyDescent="0.2">
      <c r="A5862">
        <v>2017</v>
      </c>
      <c r="B5862">
        <v>1</v>
      </c>
      <c r="C5862">
        <v>17</v>
      </c>
      <c r="D5862">
        <v>1</v>
      </c>
      <c r="E5862">
        <v>32.722222222200003</v>
      </c>
    </row>
    <row r="5863" spans="1:5" x14ac:dyDescent="0.2">
      <c r="A5863">
        <v>2017</v>
      </c>
      <c r="B5863">
        <v>1</v>
      </c>
      <c r="C5863">
        <v>18</v>
      </c>
      <c r="D5863">
        <v>0.3</v>
      </c>
      <c r="E5863">
        <v>32.8125</v>
      </c>
    </row>
    <row r="5864" spans="1:5" x14ac:dyDescent="0.2">
      <c r="A5864">
        <v>2017</v>
      </c>
      <c r="B5864">
        <v>1</v>
      </c>
      <c r="C5864">
        <v>19</v>
      </c>
      <c r="D5864">
        <v>0.1</v>
      </c>
      <c r="E5864">
        <v>32.628571428599997</v>
      </c>
    </row>
    <row r="5865" spans="1:5" x14ac:dyDescent="0.2">
      <c r="A5865">
        <v>2017</v>
      </c>
      <c r="B5865">
        <v>1</v>
      </c>
      <c r="C5865">
        <v>20</v>
      </c>
      <c r="D5865">
        <v>0.1</v>
      </c>
      <c r="E5865">
        <v>31.942857142899999</v>
      </c>
    </row>
    <row r="5866" spans="1:5" x14ac:dyDescent="0.2">
      <c r="A5866">
        <v>2017</v>
      </c>
      <c r="B5866">
        <v>1</v>
      </c>
      <c r="C5866">
        <v>21</v>
      </c>
      <c r="D5866">
        <v>0</v>
      </c>
      <c r="E5866">
        <v>31.571428571399998</v>
      </c>
    </row>
    <row r="5867" spans="1:5" x14ac:dyDescent="0.2">
      <c r="A5867">
        <v>2017</v>
      </c>
      <c r="B5867">
        <v>1</v>
      </c>
      <c r="C5867">
        <v>22</v>
      </c>
      <c r="D5867">
        <v>0.4</v>
      </c>
      <c r="E5867">
        <v>31.4</v>
      </c>
    </row>
    <row r="5868" spans="1:5" x14ac:dyDescent="0.2">
      <c r="A5868">
        <v>2017</v>
      </c>
      <c r="B5868">
        <v>1</v>
      </c>
      <c r="C5868">
        <v>23</v>
      </c>
      <c r="D5868">
        <v>0.1</v>
      </c>
      <c r="E5868">
        <v>31.27</v>
      </c>
    </row>
    <row r="5869" spans="1:5" x14ac:dyDescent="0.2">
      <c r="A5869">
        <v>2017</v>
      </c>
      <c r="B5869">
        <v>1</v>
      </c>
      <c r="C5869">
        <v>24</v>
      </c>
      <c r="D5869">
        <v>0.1</v>
      </c>
      <c r="E5869">
        <v>31.05</v>
      </c>
    </row>
    <row r="5870" spans="1:5" x14ac:dyDescent="0.2">
      <c r="A5870">
        <v>2017</v>
      </c>
      <c r="B5870">
        <v>1</v>
      </c>
      <c r="C5870">
        <v>25</v>
      </c>
      <c r="D5870">
        <v>0.1</v>
      </c>
      <c r="E5870">
        <v>31.163636363599998</v>
      </c>
    </row>
    <row r="5871" spans="1:5" x14ac:dyDescent="0.2">
      <c r="A5871">
        <v>2017</v>
      </c>
      <c r="B5871">
        <v>1</v>
      </c>
      <c r="C5871">
        <v>26</v>
      </c>
      <c r="D5871">
        <v>0</v>
      </c>
      <c r="E5871">
        <v>30.792857142900001</v>
      </c>
    </row>
    <row r="5872" spans="1:5" x14ac:dyDescent="0.2">
      <c r="A5872">
        <v>2017</v>
      </c>
      <c r="B5872">
        <v>1</v>
      </c>
      <c r="C5872">
        <v>27</v>
      </c>
      <c r="D5872">
        <v>9.6999999999999993</v>
      </c>
      <c r="E5872">
        <v>30.5444444444</v>
      </c>
    </row>
    <row r="5873" spans="1:5" x14ac:dyDescent="0.2">
      <c r="A5873">
        <v>2017</v>
      </c>
      <c r="B5873">
        <v>1</v>
      </c>
      <c r="C5873">
        <v>28</v>
      </c>
      <c r="D5873">
        <v>0</v>
      </c>
      <c r="E5873">
        <v>33.406666666699998</v>
      </c>
    </row>
    <row r="5874" spans="1:5" x14ac:dyDescent="0.2">
      <c r="A5874">
        <v>2017</v>
      </c>
      <c r="B5874">
        <v>1</v>
      </c>
      <c r="C5874">
        <v>29</v>
      </c>
      <c r="D5874">
        <v>0</v>
      </c>
      <c r="E5874">
        <v>30.7</v>
      </c>
    </row>
    <row r="5875" spans="1:5" x14ac:dyDescent="0.2">
      <c r="A5875">
        <v>2017</v>
      </c>
      <c r="B5875">
        <v>1</v>
      </c>
      <c r="C5875">
        <v>30</v>
      </c>
      <c r="D5875">
        <v>2.2999999999999998</v>
      </c>
      <c r="E5875">
        <v>31.2923076923</v>
      </c>
    </row>
    <row r="5876" spans="1:5" x14ac:dyDescent="0.2">
      <c r="A5876">
        <v>2017</v>
      </c>
      <c r="B5876">
        <v>1</v>
      </c>
      <c r="C5876">
        <v>31</v>
      </c>
      <c r="D5876">
        <v>6.7</v>
      </c>
      <c r="E5876">
        <v>30.3352941176</v>
      </c>
    </row>
    <row r="5877" spans="1:5" x14ac:dyDescent="0.2">
      <c r="A5877">
        <v>2017</v>
      </c>
      <c r="B5877">
        <v>2</v>
      </c>
      <c r="C5877">
        <v>1</v>
      </c>
      <c r="D5877">
        <v>16.3</v>
      </c>
      <c r="E5877">
        <v>31.892307692300001</v>
      </c>
    </row>
    <row r="5878" spans="1:5" x14ac:dyDescent="0.2">
      <c r="A5878">
        <v>2017</v>
      </c>
      <c r="B5878">
        <v>2</v>
      </c>
      <c r="C5878">
        <v>2</v>
      </c>
      <c r="D5878">
        <v>0</v>
      </c>
      <c r="E5878">
        <v>30.86</v>
      </c>
    </row>
    <row r="5879" spans="1:5" x14ac:dyDescent="0.2">
      <c r="A5879">
        <v>2017</v>
      </c>
      <c r="B5879">
        <v>2</v>
      </c>
      <c r="C5879">
        <v>3</v>
      </c>
      <c r="D5879">
        <v>0.2</v>
      </c>
      <c r="E5879">
        <v>30.24</v>
      </c>
    </row>
    <row r="5880" spans="1:5" x14ac:dyDescent="0.2">
      <c r="A5880">
        <v>2017</v>
      </c>
      <c r="B5880">
        <v>2</v>
      </c>
      <c r="C5880">
        <v>4</v>
      </c>
      <c r="D5880">
        <v>0</v>
      </c>
      <c r="E5880">
        <v>30.587499999999999</v>
      </c>
    </row>
    <row r="5881" spans="1:5" x14ac:dyDescent="0.2">
      <c r="A5881">
        <v>2017</v>
      </c>
      <c r="B5881">
        <v>2</v>
      </c>
      <c r="C5881">
        <v>5</v>
      </c>
      <c r="D5881">
        <v>5.5</v>
      </c>
      <c r="E5881">
        <v>29.928571428600002</v>
      </c>
    </row>
    <row r="5882" spans="1:5" x14ac:dyDescent="0.2">
      <c r="A5882">
        <v>2017</v>
      </c>
      <c r="B5882">
        <v>2</v>
      </c>
      <c r="C5882">
        <v>6</v>
      </c>
      <c r="D5882">
        <v>0.2</v>
      </c>
      <c r="E5882">
        <v>30.726666666700002</v>
      </c>
    </row>
    <row r="5883" spans="1:5" x14ac:dyDescent="0.2">
      <c r="A5883">
        <v>2017</v>
      </c>
      <c r="B5883">
        <v>2</v>
      </c>
      <c r="C5883">
        <v>7</v>
      </c>
      <c r="D5883">
        <v>0.4</v>
      </c>
      <c r="E5883">
        <v>29.737500000000001</v>
      </c>
    </row>
    <row r="5884" spans="1:5" x14ac:dyDescent="0.2">
      <c r="A5884">
        <v>2017</v>
      </c>
      <c r="B5884">
        <v>2</v>
      </c>
      <c r="C5884">
        <v>8</v>
      </c>
      <c r="D5884">
        <v>0.9</v>
      </c>
      <c r="E5884">
        <v>29.077777777800002</v>
      </c>
    </row>
    <row r="5885" spans="1:5" x14ac:dyDescent="0.2">
      <c r="A5885">
        <v>2017</v>
      </c>
      <c r="B5885">
        <v>2</v>
      </c>
      <c r="C5885">
        <v>9</v>
      </c>
      <c r="D5885">
        <v>0</v>
      </c>
      <c r="E5885">
        <v>30.375</v>
      </c>
    </row>
    <row r="5886" spans="1:5" x14ac:dyDescent="0.2">
      <c r="A5886">
        <v>2017</v>
      </c>
      <c r="B5886">
        <v>2</v>
      </c>
      <c r="C5886">
        <v>10</v>
      </c>
      <c r="D5886">
        <v>2.9</v>
      </c>
      <c r="E5886">
        <v>29.552941176499999</v>
      </c>
    </row>
    <row r="5887" spans="1:5" x14ac:dyDescent="0.2">
      <c r="A5887">
        <v>2017</v>
      </c>
      <c r="B5887">
        <v>2</v>
      </c>
      <c r="C5887">
        <v>11</v>
      </c>
      <c r="D5887">
        <v>0.4</v>
      </c>
      <c r="E5887">
        <v>31</v>
      </c>
    </row>
    <row r="5888" spans="1:5" x14ac:dyDescent="0.2">
      <c r="A5888">
        <v>2017</v>
      </c>
      <c r="B5888">
        <v>2</v>
      </c>
      <c r="C5888">
        <v>12</v>
      </c>
      <c r="D5888">
        <v>2.8</v>
      </c>
      <c r="E5888">
        <v>30.464285714300001</v>
      </c>
    </row>
    <row r="5889" spans="1:5" x14ac:dyDescent="0.2">
      <c r="A5889">
        <v>2017</v>
      </c>
      <c r="B5889">
        <v>2</v>
      </c>
      <c r="C5889">
        <v>13</v>
      </c>
      <c r="D5889">
        <v>0.2</v>
      </c>
      <c r="E5889">
        <v>29.12</v>
      </c>
    </row>
    <row r="5890" spans="1:5" x14ac:dyDescent="0.2">
      <c r="A5890">
        <v>2017</v>
      </c>
      <c r="B5890">
        <v>2</v>
      </c>
      <c r="C5890">
        <v>14</v>
      </c>
      <c r="D5890">
        <v>3.7</v>
      </c>
      <c r="E5890">
        <v>29.405882352900001</v>
      </c>
    </row>
    <row r="5891" spans="1:5" x14ac:dyDescent="0.2">
      <c r="A5891">
        <v>2017</v>
      </c>
      <c r="B5891">
        <v>2</v>
      </c>
      <c r="C5891">
        <v>15</v>
      </c>
      <c r="D5891">
        <v>2.6</v>
      </c>
      <c r="E5891">
        <v>31.120833333299998</v>
      </c>
    </row>
    <row r="5892" spans="1:5" x14ac:dyDescent="0.2">
      <c r="A5892">
        <v>2017</v>
      </c>
      <c r="B5892">
        <v>2</v>
      </c>
      <c r="C5892">
        <v>16</v>
      </c>
      <c r="D5892">
        <v>0</v>
      </c>
      <c r="E5892">
        <v>29.72</v>
      </c>
    </row>
    <row r="5893" spans="1:5" x14ac:dyDescent="0.2">
      <c r="A5893">
        <v>2017</v>
      </c>
      <c r="B5893">
        <v>2</v>
      </c>
      <c r="C5893">
        <v>17</v>
      </c>
      <c r="D5893">
        <v>0</v>
      </c>
      <c r="E5893">
        <v>29.35</v>
      </c>
    </row>
    <row r="5894" spans="1:5" x14ac:dyDescent="0.2">
      <c r="A5894">
        <v>2017</v>
      </c>
      <c r="B5894">
        <v>2</v>
      </c>
      <c r="C5894">
        <v>18</v>
      </c>
      <c r="D5894">
        <v>0.4</v>
      </c>
      <c r="E5894">
        <v>29.40625</v>
      </c>
    </row>
    <row r="5895" spans="1:5" x14ac:dyDescent="0.2">
      <c r="A5895">
        <v>2017</v>
      </c>
      <c r="B5895">
        <v>2</v>
      </c>
      <c r="C5895">
        <v>19</v>
      </c>
      <c r="D5895">
        <v>0.1</v>
      </c>
      <c r="E5895">
        <v>28.7</v>
      </c>
    </row>
    <row r="5896" spans="1:5" x14ac:dyDescent="0.2">
      <c r="A5896">
        <v>2017</v>
      </c>
      <c r="B5896">
        <v>2</v>
      </c>
      <c r="C5896">
        <v>20</v>
      </c>
      <c r="D5896">
        <v>0.1</v>
      </c>
      <c r="E5896">
        <v>28.207142857099999</v>
      </c>
    </row>
    <row r="5897" spans="1:5" x14ac:dyDescent="0.2">
      <c r="A5897">
        <v>2017</v>
      </c>
      <c r="B5897">
        <v>2</v>
      </c>
      <c r="C5897">
        <v>21</v>
      </c>
      <c r="D5897">
        <v>6.3</v>
      </c>
      <c r="E5897">
        <v>29.194736842099999</v>
      </c>
    </row>
    <row r="5898" spans="1:5" x14ac:dyDescent="0.2">
      <c r="A5898">
        <v>2017</v>
      </c>
      <c r="B5898">
        <v>2</v>
      </c>
      <c r="C5898">
        <v>22</v>
      </c>
      <c r="D5898">
        <v>0</v>
      </c>
      <c r="E5898">
        <v>29.1</v>
      </c>
    </row>
    <row r="5899" spans="1:5" x14ac:dyDescent="0.2">
      <c r="A5899">
        <v>2017</v>
      </c>
      <c r="B5899">
        <v>2</v>
      </c>
      <c r="C5899">
        <v>23</v>
      </c>
      <c r="D5899">
        <v>0.2</v>
      </c>
      <c r="E5899">
        <v>28.138888888899999</v>
      </c>
    </row>
    <row r="5900" spans="1:5" x14ac:dyDescent="0.2">
      <c r="A5900">
        <v>2017</v>
      </c>
      <c r="B5900">
        <v>2</v>
      </c>
      <c r="C5900">
        <v>24</v>
      </c>
      <c r="D5900">
        <v>0.3</v>
      </c>
      <c r="E5900">
        <v>27.123076923100001</v>
      </c>
    </row>
    <row r="5901" spans="1:5" x14ac:dyDescent="0.2">
      <c r="A5901">
        <v>2017</v>
      </c>
      <c r="B5901">
        <v>2</v>
      </c>
      <c r="C5901">
        <v>25</v>
      </c>
      <c r="D5901">
        <v>1.2</v>
      </c>
      <c r="E5901">
        <v>28.109090909100001</v>
      </c>
    </row>
    <row r="5902" spans="1:5" x14ac:dyDescent="0.2">
      <c r="A5902">
        <v>2017</v>
      </c>
      <c r="B5902">
        <v>2</v>
      </c>
      <c r="C5902">
        <v>26</v>
      </c>
      <c r="D5902">
        <v>2</v>
      </c>
      <c r="E5902">
        <v>28.512499999999999</v>
      </c>
    </row>
    <row r="5903" spans="1:5" x14ac:dyDescent="0.2">
      <c r="A5903">
        <v>2017</v>
      </c>
      <c r="B5903">
        <v>2</v>
      </c>
      <c r="C5903">
        <v>27</v>
      </c>
      <c r="D5903">
        <v>7.2</v>
      </c>
      <c r="E5903">
        <v>28.552941176499999</v>
      </c>
    </row>
    <row r="5904" spans="1:5" x14ac:dyDescent="0.2">
      <c r="A5904">
        <v>2017</v>
      </c>
      <c r="B5904">
        <v>2</v>
      </c>
      <c r="C5904">
        <v>28</v>
      </c>
      <c r="D5904">
        <v>4.3</v>
      </c>
      <c r="E5904">
        <v>28.9</v>
      </c>
    </row>
    <row r="5905" spans="1:5" x14ac:dyDescent="0.2">
      <c r="A5905">
        <v>2017</v>
      </c>
      <c r="B5905">
        <v>3</v>
      </c>
      <c r="C5905">
        <v>1</v>
      </c>
      <c r="D5905">
        <v>6.3</v>
      </c>
      <c r="E5905">
        <v>28.43</v>
      </c>
    </row>
    <row r="5906" spans="1:5" x14ac:dyDescent="0.2">
      <c r="A5906">
        <v>2017</v>
      </c>
      <c r="B5906">
        <v>3</v>
      </c>
      <c r="C5906">
        <v>2</v>
      </c>
      <c r="D5906">
        <v>1</v>
      </c>
      <c r="E5906">
        <v>28.2428571429</v>
      </c>
    </row>
    <row r="5907" spans="1:5" x14ac:dyDescent="0.2">
      <c r="A5907">
        <v>2017</v>
      </c>
      <c r="B5907">
        <v>3</v>
      </c>
      <c r="C5907">
        <v>3</v>
      </c>
      <c r="D5907">
        <v>9.3000000000000007</v>
      </c>
      <c r="E5907">
        <v>28</v>
      </c>
    </row>
    <row r="5908" spans="1:5" x14ac:dyDescent="0.2">
      <c r="A5908">
        <v>2017</v>
      </c>
      <c r="B5908">
        <v>3</v>
      </c>
      <c r="C5908">
        <v>4</v>
      </c>
      <c r="D5908">
        <v>6.5</v>
      </c>
      <c r="E5908">
        <v>28.61</v>
      </c>
    </row>
    <row r="5909" spans="1:5" x14ac:dyDescent="0.2">
      <c r="A5909">
        <v>2017</v>
      </c>
      <c r="B5909">
        <v>3</v>
      </c>
      <c r="C5909">
        <v>5</v>
      </c>
      <c r="D5909">
        <v>1.8</v>
      </c>
      <c r="E5909">
        <v>28.6</v>
      </c>
    </row>
    <row r="5910" spans="1:5" x14ac:dyDescent="0.2">
      <c r="A5910">
        <v>2017</v>
      </c>
      <c r="B5910">
        <v>3</v>
      </c>
      <c r="C5910">
        <v>6</v>
      </c>
      <c r="D5910">
        <v>0</v>
      </c>
      <c r="E5910">
        <v>27.69</v>
      </c>
    </row>
    <row r="5911" spans="1:5" x14ac:dyDescent="0.2">
      <c r="A5911">
        <v>2017</v>
      </c>
      <c r="B5911">
        <v>3</v>
      </c>
      <c r="C5911">
        <v>7</v>
      </c>
      <c r="D5911">
        <v>0.2</v>
      </c>
      <c r="E5911">
        <v>26.727272727300001</v>
      </c>
    </row>
    <row r="5912" spans="1:5" x14ac:dyDescent="0.2">
      <c r="A5912">
        <v>2017</v>
      </c>
      <c r="B5912">
        <v>3</v>
      </c>
      <c r="C5912">
        <v>8</v>
      </c>
      <c r="D5912">
        <v>9</v>
      </c>
      <c r="E5912">
        <v>27.024999999999999</v>
      </c>
    </row>
    <row r="5913" spans="1:5" x14ac:dyDescent="0.2">
      <c r="A5913">
        <v>2017</v>
      </c>
      <c r="B5913">
        <v>3</v>
      </c>
      <c r="C5913">
        <v>9</v>
      </c>
      <c r="D5913">
        <v>27.6</v>
      </c>
      <c r="E5913">
        <v>29.390909090899999</v>
      </c>
    </row>
    <row r="5914" spans="1:5" x14ac:dyDescent="0.2">
      <c r="A5914">
        <v>2017</v>
      </c>
      <c r="B5914">
        <v>3</v>
      </c>
      <c r="C5914">
        <v>10</v>
      </c>
      <c r="D5914">
        <v>36</v>
      </c>
      <c r="E5914">
        <v>40.879545454499997</v>
      </c>
    </row>
    <row r="5915" spans="1:5" x14ac:dyDescent="0.2">
      <c r="A5915">
        <v>2017</v>
      </c>
      <c r="B5915">
        <v>3</v>
      </c>
      <c r="C5915">
        <v>11</v>
      </c>
      <c r="D5915">
        <v>16.2</v>
      </c>
      <c r="E5915">
        <v>42.47</v>
      </c>
    </row>
    <row r="5916" spans="1:5" x14ac:dyDescent="0.2">
      <c r="A5916">
        <v>2017</v>
      </c>
      <c r="B5916">
        <v>3</v>
      </c>
      <c r="C5916">
        <v>12</v>
      </c>
      <c r="D5916">
        <v>1</v>
      </c>
      <c r="E5916">
        <v>31.63</v>
      </c>
    </row>
    <row r="5917" spans="1:5" x14ac:dyDescent="0.2">
      <c r="A5917">
        <v>2017</v>
      </c>
      <c r="B5917">
        <v>3</v>
      </c>
      <c r="C5917">
        <v>13</v>
      </c>
      <c r="D5917">
        <v>2.4</v>
      </c>
      <c r="E5917">
        <v>29.388888888899999</v>
      </c>
    </row>
    <row r="5918" spans="1:5" x14ac:dyDescent="0.2">
      <c r="A5918">
        <v>2017</v>
      </c>
      <c r="B5918">
        <v>3</v>
      </c>
      <c r="C5918">
        <v>14</v>
      </c>
      <c r="D5918">
        <v>10.1</v>
      </c>
      <c r="E5918">
        <v>29.037500000000001</v>
      </c>
    </row>
    <row r="5919" spans="1:5" x14ac:dyDescent="0.2">
      <c r="A5919">
        <v>2017</v>
      </c>
      <c r="B5919">
        <v>3</v>
      </c>
      <c r="C5919">
        <v>15</v>
      </c>
      <c r="D5919">
        <v>7.9</v>
      </c>
      <c r="E5919">
        <v>37.22</v>
      </c>
    </row>
    <row r="5920" spans="1:5" x14ac:dyDescent="0.2">
      <c r="A5920">
        <v>2017</v>
      </c>
      <c r="B5920">
        <v>3</v>
      </c>
      <c r="C5920">
        <v>16</v>
      </c>
      <c r="D5920">
        <v>3.1</v>
      </c>
      <c r="E5920">
        <v>30.25</v>
      </c>
    </row>
    <row r="5921" spans="1:5" x14ac:dyDescent="0.2">
      <c r="A5921">
        <v>2017</v>
      </c>
      <c r="B5921">
        <v>3</v>
      </c>
      <c r="C5921">
        <v>17</v>
      </c>
      <c r="D5921">
        <v>14</v>
      </c>
      <c r="E5921">
        <v>28.9</v>
      </c>
    </row>
    <row r="5922" spans="1:5" x14ac:dyDescent="0.2">
      <c r="A5922">
        <v>2017</v>
      </c>
      <c r="B5922">
        <v>3</v>
      </c>
      <c r="C5922">
        <v>18</v>
      </c>
      <c r="D5922">
        <v>5.3</v>
      </c>
      <c r="E5922">
        <v>35.659259259300001</v>
      </c>
    </row>
    <row r="5923" spans="1:5" x14ac:dyDescent="0.2">
      <c r="A5923">
        <v>2017</v>
      </c>
      <c r="B5923">
        <v>3</v>
      </c>
      <c r="C5923">
        <v>19</v>
      </c>
      <c r="D5923">
        <v>5.5</v>
      </c>
      <c r="E5923">
        <v>31.208333333300001</v>
      </c>
    </row>
    <row r="5924" spans="1:5" x14ac:dyDescent="0.2">
      <c r="A5924">
        <v>2017</v>
      </c>
      <c r="B5924">
        <v>3</v>
      </c>
      <c r="C5924">
        <v>20</v>
      </c>
      <c r="D5924">
        <v>1.4</v>
      </c>
      <c r="E5924">
        <v>34.344444444399997</v>
      </c>
    </row>
    <row r="5925" spans="1:5" x14ac:dyDescent="0.2">
      <c r="A5925">
        <v>2017</v>
      </c>
      <c r="B5925">
        <v>3</v>
      </c>
      <c r="C5925">
        <v>21</v>
      </c>
      <c r="D5925">
        <v>3.2</v>
      </c>
      <c r="E5925">
        <v>30.146153846200001</v>
      </c>
    </row>
    <row r="5926" spans="1:5" x14ac:dyDescent="0.2">
      <c r="A5926">
        <v>2017</v>
      </c>
      <c r="B5926">
        <v>3</v>
      </c>
      <c r="C5926">
        <v>22</v>
      </c>
      <c r="D5926">
        <v>1.3</v>
      </c>
      <c r="E5926">
        <v>29.5333333333</v>
      </c>
    </row>
    <row r="5927" spans="1:5" x14ac:dyDescent="0.2">
      <c r="A5927">
        <v>2017</v>
      </c>
      <c r="B5927">
        <v>3</v>
      </c>
      <c r="C5927">
        <v>23</v>
      </c>
      <c r="D5927">
        <v>0.2</v>
      </c>
      <c r="E5927">
        <v>28.609090909100001</v>
      </c>
    </row>
    <row r="5928" spans="1:5" x14ac:dyDescent="0.2">
      <c r="A5928">
        <v>2017</v>
      </c>
      <c r="B5928">
        <v>3</v>
      </c>
      <c r="C5928">
        <v>24</v>
      </c>
      <c r="D5928">
        <v>3</v>
      </c>
      <c r="E5928">
        <v>28.166666666699999</v>
      </c>
    </row>
    <row r="5929" spans="1:5" x14ac:dyDescent="0.2">
      <c r="A5929">
        <v>2017</v>
      </c>
      <c r="B5929">
        <v>3</v>
      </c>
      <c r="C5929">
        <v>25</v>
      </c>
      <c r="D5929">
        <v>0.3</v>
      </c>
      <c r="E5929">
        <v>28.854545454499998</v>
      </c>
    </row>
    <row r="5930" spans="1:5" x14ac:dyDescent="0.2">
      <c r="A5930">
        <v>2017</v>
      </c>
      <c r="B5930">
        <v>3</v>
      </c>
      <c r="C5930">
        <v>26</v>
      </c>
      <c r="D5930">
        <v>3.6</v>
      </c>
      <c r="E5930">
        <v>28.28</v>
      </c>
    </row>
    <row r="5931" spans="1:5" x14ac:dyDescent="0.2">
      <c r="A5931">
        <v>2017</v>
      </c>
      <c r="B5931">
        <v>3</v>
      </c>
      <c r="C5931">
        <v>27</v>
      </c>
      <c r="D5931">
        <v>1.4</v>
      </c>
      <c r="E5931">
        <v>28.876923076899999</v>
      </c>
    </row>
    <row r="5932" spans="1:5" x14ac:dyDescent="0.2">
      <c r="A5932">
        <v>2017</v>
      </c>
      <c r="B5932">
        <v>3</v>
      </c>
      <c r="C5932">
        <v>28</v>
      </c>
      <c r="D5932">
        <v>0.2</v>
      </c>
      <c r="E5932">
        <v>28.15625</v>
      </c>
    </row>
    <row r="5933" spans="1:5" x14ac:dyDescent="0.2">
      <c r="A5933">
        <v>2017</v>
      </c>
      <c r="B5933">
        <v>3</v>
      </c>
      <c r="C5933">
        <v>29</v>
      </c>
      <c r="D5933">
        <v>0</v>
      </c>
      <c r="E5933">
        <v>27.407142857099998</v>
      </c>
    </row>
    <row r="5934" spans="1:5" x14ac:dyDescent="0.2">
      <c r="A5934">
        <v>2017</v>
      </c>
      <c r="B5934">
        <v>3</v>
      </c>
      <c r="C5934">
        <v>30</v>
      </c>
      <c r="D5934">
        <v>0</v>
      </c>
      <c r="E5934">
        <v>27.481818181800001</v>
      </c>
    </row>
    <row r="5935" spans="1:5" x14ac:dyDescent="0.2">
      <c r="A5935">
        <v>2017</v>
      </c>
      <c r="B5935">
        <v>3</v>
      </c>
      <c r="C5935">
        <v>31</v>
      </c>
      <c r="D5935">
        <v>0</v>
      </c>
      <c r="E5935">
        <v>26.9666666667</v>
      </c>
    </row>
    <row r="5936" spans="1:5" x14ac:dyDescent="0.2">
      <c r="A5936">
        <v>2017</v>
      </c>
      <c r="B5936">
        <v>4</v>
      </c>
      <c r="C5936">
        <v>1</v>
      </c>
      <c r="D5936">
        <v>0</v>
      </c>
      <c r="E5936">
        <v>27.155555555599999</v>
      </c>
    </row>
    <row r="5937" spans="1:5" x14ac:dyDescent="0.2">
      <c r="A5937">
        <v>2017</v>
      </c>
      <c r="B5937">
        <v>4</v>
      </c>
      <c r="C5937">
        <v>2</v>
      </c>
      <c r="D5937">
        <v>0.1</v>
      </c>
      <c r="E5937">
        <v>27.074999999999999</v>
      </c>
    </row>
    <row r="5938" spans="1:5" x14ac:dyDescent="0.2">
      <c r="A5938">
        <v>2017</v>
      </c>
      <c r="B5938">
        <v>4</v>
      </c>
      <c r="C5938">
        <v>3</v>
      </c>
      <c r="D5938">
        <v>0</v>
      </c>
      <c r="E5938">
        <v>26.273333333299998</v>
      </c>
    </row>
    <row r="5939" spans="1:5" x14ac:dyDescent="0.2">
      <c r="A5939">
        <v>2017</v>
      </c>
      <c r="B5939">
        <v>4</v>
      </c>
      <c r="C5939">
        <v>4</v>
      </c>
      <c r="D5939">
        <v>0</v>
      </c>
      <c r="E5939">
        <v>26.878947368399999</v>
      </c>
    </row>
    <row r="5940" spans="1:5" x14ac:dyDescent="0.2">
      <c r="A5940">
        <v>2017</v>
      </c>
      <c r="B5940">
        <v>4</v>
      </c>
      <c r="C5940">
        <v>5</v>
      </c>
      <c r="D5940">
        <v>0.6</v>
      </c>
      <c r="E5940">
        <v>27.33</v>
      </c>
    </row>
    <row r="5941" spans="1:5" x14ac:dyDescent="0.2">
      <c r="A5941">
        <v>2017</v>
      </c>
      <c r="B5941">
        <v>4</v>
      </c>
      <c r="C5941">
        <v>6</v>
      </c>
      <c r="D5941">
        <v>0.6</v>
      </c>
      <c r="E5941">
        <v>28.824999999999999</v>
      </c>
    </row>
    <row r="5942" spans="1:5" x14ac:dyDescent="0.2">
      <c r="A5942">
        <v>2017</v>
      </c>
      <c r="B5942">
        <v>4</v>
      </c>
      <c r="C5942">
        <v>7</v>
      </c>
      <c r="D5942">
        <v>0.3</v>
      </c>
      <c r="E5942">
        <v>26.670588235299999</v>
      </c>
    </row>
    <row r="5943" spans="1:5" x14ac:dyDescent="0.2">
      <c r="A5943">
        <v>2017</v>
      </c>
      <c r="B5943">
        <v>4</v>
      </c>
      <c r="C5943">
        <v>8</v>
      </c>
      <c r="D5943">
        <v>0.1</v>
      </c>
      <c r="E5943">
        <v>26.725000000000001</v>
      </c>
    </row>
    <row r="5944" spans="1:5" x14ac:dyDescent="0.2">
      <c r="A5944">
        <v>2017</v>
      </c>
      <c r="B5944">
        <v>4</v>
      </c>
      <c r="C5944">
        <v>9</v>
      </c>
      <c r="D5944">
        <v>3.3</v>
      </c>
      <c r="E5944">
        <v>28.0071428571</v>
      </c>
    </row>
    <row r="5945" spans="1:5" x14ac:dyDescent="0.2">
      <c r="A5945">
        <v>2017</v>
      </c>
      <c r="B5945">
        <v>4</v>
      </c>
      <c r="C5945">
        <v>10</v>
      </c>
      <c r="D5945">
        <v>3</v>
      </c>
      <c r="E5945">
        <v>27.42</v>
      </c>
    </row>
    <row r="5946" spans="1:5" x14ac:dyDescent="0.2">
      <c r="A5946">
        <v>2017</v>
      </c>
      <c r="B5946">
        <v>4</v>
      </c>
      <c r="C5946">
        <v>11</v>
      </c>
      <c r="D5946">
        <v>8.4</v>
      </c>
      <c r="E5946">
        <v>27.930769230799999</v>
      </c>
    </row>
    <row r="5947" spans="1:5" x14ac:dyDescent="0.2">
      <c r="A5947">
        <v>2017</v>
      </c>
      <c r="B5947">
        <v>4</v>
      </c>
      <c r="C5947">
        <v>12</v>
      </c>
      <c r="D5947">
        <v>0.2</v>
      </c>
      <c r="E5947">
        <v>29.556249999999999</v>
      </c>
    </row>
    <row r="5948" spans="1:5" x14ac:dyDescent="0.2">
      <c r="A5948">
        <v>2017</v>
      </c>
      <c r="B5948">
        <v>4</v>
      </c>
      <c r="C5948">
        <v>13</v>
      </c>
      <c r="D5948">
        <v>0.4</v>
      </c>
      <c r="E5948">
        <v>27.225000000000001</v>
      </c>
    </row>
    <row r="5949" spans="1:5" x14ac:dyDescent="0.2">
      <c r="A5949">
        <v>2017</v>
      </c>
      <c r="B5949">
        <v>4</v>
      </c>
      <c r="C5949">
        <v>14</v>
      </c>
      <c r="D5949">
        <v>0</v>
      </c>
      <c r="E5949">
        <v>27.95</v>
      </c>
    </row>
    <row r="5950" spans="1:5" x14ac:dyDescent="0.2">
      <c r="A5950">
        <v>2017</v>
      </c>
      <c r="B5950">
        <v>4</v>
      </c>
      <c r="C5950">
        <v>15</v>
      </c>
      <c r="D5950">
        <v>0</v>
      </c>
      <c r="E5950">
        <v>26.9888888889</v>
      </c>
    </row>
    <row r="5951" spans="1:5" x14ac:dyDescent="0.2">
      <c r="A5951">
        <v>2017</v>
      </c>
      <c r="B5951">
        <v>4</v>
      </c>
      <c r="C5951">
        <v>16</v>
      </c>
      <c r="D5951">
        <v>0</v>
      </c>
      <c r="E5951">
        <v>26.95</v>
      </c>
    </row>
    <row r="5952" spans="1:5" x14ac:dyDescent="0.2">
      <c r="A5952">
        <v>2017</v>
      </c>
      <c r="B5952">
        <v>4</v>
      </c>
      <c r="C5952">
        <v>17</v>
      </c>
      <c r="D5952">
        <v>3.3</v>
      </c>
      <c r="E5952">
        <v>28.84375</v>
      </c>
    </row>
    <row r="5953" spans="1:5" x14ac:dyDescent="0.2">
      <c r="A5953">
        <v>2017</v>
      </c>
      <c r="B5953">
        <v>4</v>
      </c>
      <c r="C5953">
        <v>18</v>
      </c>
      <c r="D5953">
        <v>35.5</v>
      </c>
      <c r="E5953">
        <v>30.4</v>
      </c>
    </row>
    <row r="5954" spans="1:5" x14ac:dyDescent="0.2">
      <c r="A5954">
        <v>2017</v>
      </c>
      <c r="B5954">
        <v>4</v>
      </c>
      <c r="C5954">
        <v>19</v>
      </c>
      <c r="D5954">
        <v>19.600000000000001</v>
      </c>
      <c r="E5954">
        <v>78.302439024400002</v>
      </c>
    </row>
    <row r="5955" spans="1:5" x14ac:dyDescent="0.2">
      <c r="A5955">
        <v>2017</v>
      </c>
      <c r="B5955">
        <v>4</v>
      </c>
      <c r="C5955">
        <v>20</v>
      </c>
      <c r="D5955">
        <v>0.1</v>
      </c>
      <c r="E5955">
        <v>34.65</v>
      </c>
    </row>
    <row r="5956" spans="1:5" x14ac:dyDescent="0.2">
      <c r="A5956">
        <v>2017</v>
      </c>
      <c r="B5956">
        <v>4</v>
      </c>
      <c r="C5956">
        <v>21</v>
      </c>
      <c r="D5956">
        <v>4.3</v>
      </c>
      <c r="E5956">
        <v>29.7571428571</v>
      </c>
    </row>
    <row r="5957" spans="1:5" x14ac:dyDescent="0.2">
      <c r="A5957">
        <v>2017</v>
      </c>
      <c r="B5957">
        <v>4</v>
      </c>
      <c r="C5957">
        <v>22</v>
      </c>
      <c r="D5957">
        <v>28.5</v>
      </c>
      <c r="E5957">
        <v>32.9</v>
      </c>
    </row>
    <row r="5958" spans="1:5" x14ac:dyDescent="0.2">
      <c r="A5958">
        <v>2017</v>
      </c>
      <c r="B5958">
        <v>4</v>
      </c>
      <c r="C5958">
        <v>23</v>
      </c>
      <c r="D5958">
        <v>0.3</v>
      </c>
      <c r="E5958">
        <v>41.747368421099999</v>
      </c>
    </row>
    <row r="5959" spans="1:5" x14ac:dyDescent="0.2">
      <c r="A5959">
        <v>2017</v>
      </c>
      <c r="B5959">
        <v>4</v>
      </c>
      <c r="C5959">
        <v>24</v>
      </c>
      <c r="D5959">
        <v>0.1</v>
      </c>
      <c r="E5959">
        <v>30.7</v>
      </c>
    </row>
    <row r="5960" spans="1:5" x14ac:dyDescent="0.2">
      <c r="A5960">
        <v>2017</v>
      </c>
      <c r="B5960">
        <v>4</v>
      </c>
      <c r="C5960">
        <v>25</v>
      </c>
      <c r="D5960">
        <v>3</v>
      </c>
      <c r="E5960">
        <v>30.1</v>
      </c>
    </row>
    <row r="5961" spans="1:5" x14ac:dyDescent="0.2">
      <c r="A5961">
        <v>2017</v>
      </c>
      <c r="B5961">
        <v>4</v>
      </c>
      <c r="C5961">
        <v>26</v>
      </c>
      <c r="D5961">
        <v>9.1999999999999993</v>
      </c>
      <c r="E5961">
        <v>32.4666666667</v>
      </c>
    </row>
    <row r="5962" spans="1:5" x14ac:dyDescent="0.2">
      <c r="A5962">
        <v>2017</v>
      </c>
      <c r="B5962">
        <v>4</v>
      </c>
      <c r="C5962">
        <v>27</v>
      </c>
      <c r="D5962">
        <v>0.1</v>
      </c>
      <c r="E5962">
        <v>36.941666666700002</v>
      </c>
    </row>
    <row r="5963" spans="1:5" x14ac:dyDescent="0.2">
      <c r="A5963">
        <v>2017</v>
      </c>
      <c r="B5963">
        <v>4</v>
      </c>
      <c r="C5963">
        <v>28</v>
      </c>
      <c r="D5963">
        <v>0.2</v>
      </c>
      <c r="E5963">
        <v>30.6</v>
      </c>
    </row>
    <row r="5964" spans="1:5" x14ac:dyDescent="0.2">
      <c r="A5964">
        <v>2017</v>
      </c>
      <c r="B5964">
        <v>4</v>
      </c>
      <c r="C5964">
        <v>29</v>
      </c>
      <c r="D5964">
        <v>0.7</v>
      </c>
      <c r="E5964">
        <v>29.371428571399999</v>
      </c>
    </row>
    <row r="5965" spans="1:5" x14ac:dyDescent="0.2">
      <c r="A5965">
        <v>2017</v>
      </c>
      <c r="B5965">
        <v>4</v>
      </c>
      <c r="C5965">
        <v>30</v>
      </c>
      <c r="D5965">
        <v>0.3</v>
      </c>
      <c r="E5965">
        <v>29.36</v>
      </c>
    </row>
    <row r="5966" spans="1:5" x14ac:dyDescent="0.2">
      <c r="A5966">
        <v>2017</v>
      </c>
      <c r="B5966">
        <v>5</v>
      </c>
      <c r="C5966">
        <v>1</v>
      </c>
      <c r="D5966">
        <v>0.6</v>
      </c>
      <c r="E5966">
        <v>28.76</v>
      </c>
    </row>
    <row r="5967" spans="1:5" x14ac:dyDescent="0.2">
      <c r="A5967">
        <v>2017</v>
      </c>
      <c r="B5967">
        <v>5</v>
      </c>
      <c r="C5967">
        <v>2</v>
      </c>
      <c r="D5967">
        <v>3.1</v>
      </c>
      <c r="E5967">
        <v>28.3</v>
      </c>
    </row>
    <row r="5968" spans="1:5" x14ac:dyDescent="0.2">
      <c r="A5968">
        <v>2017</v>
      </c>
      <c r="B5968">
        <v>5</v>
      </c>
      <c r="C5968">
        <v>3</v>
      </c>
      <c r="D5968">
        <v>4.7</v>
      </c>
      <c r="E5968">
        <v>28.571428571399998</v>
      </c>
    </row>
    <row r="5969" spans="1:5" x14ac:dyDescent="0.2">
      <c r="A5969">
        <v>2017</v>
      </c>
      <c r="B5969">
        <v>5</v>
      </c>
      <c r="C5969">
        <v>4</v>
      </c>
      <c r="D5969">
        <v>2.4</v>
      </c>
      <c r="E5969">
        <v>28.469230769199999</v>
      </c>
    </row>
    <row r="5970" spans="1:5" x14ac:dyDescent="0.2">
      <c r="A5970">
        <v>2017</v>
      </c>
      <c r="B5970">
        <v>5</v>
      </c>
      <c r="C5970">
        <v>5</v>
      </c>
      <c r="D5970">
        <v>23.3</v>
      </c>
      <c r="E5970">
        <v>31.069230769200001</v>
      </c>
    </row>
    <row r="5971" spans="1:5" x14ac:dyDescent="0.2">
      <c r="A5971">
        <v>2017</v>
      </c>
      <c r="B5971">
        <v>5</v>
      </c>
      <c r="C5971">
        <v>6</v>
      </c>
      <c r="D5971">
        <v>4.4000000000000004</v>
      </c>
      <c r="E5971">
        <v>34.568421052600002</v>
      </c>
    </row>
    <row r="5972" spans="1:5" x14ac:dyDescent="0.2">
      <c r="A5972">
        <v>2017</v>
      </c>
      <c r="B5972">
        <v>5</v>
      </c>
      <c r="C5972">
        <v>7</v>
      </c>
      <c r="D5972">
        <v>17.2</v>
      </c>
      <c r="E5972">
        <v>30.484000000000002</v>
      </c>
    </row>
    <row r="5973" spans="1:5" x14ac:dyDescent="0.2">
      <c r="A5973">
        <v>2017</v>
      </c>
      <c r="B5973">
        <v>5</v>
      </c>
      <c r="C5973">
        <v>8</v>
      </c>
      <c r="D5973">
        <v>35.6</v>
      </c>
      <c r="E5973">
        <v>72.349425287399995</v>
      </c>
    </row>
    <row r="5974" spans="1:5" x14ac:dyDescent="0.2">
      <c r="A5974">
        <v>2017</v>
      </c>
      <c r="B5974">
        <v>5</v>
      </c>
      <c r="C5974">
        <v>9</v>
      </c>
      <c r="D5974">
        <v>0.4</v>
      </c>
      <c r="E5974">
        <v>44.5523809524</v>
      </c>
    </row>
    <row r="5975" spans="1:5" x14ac:dyDescent="0.2">
      <c r="A5975">
        <v>2017</v>
      </c>
      <c r="B5975">
        <v>5</v>
      </c>
      <c r="C5975">
        <v>10</v>
      </c>
      <c r="D5975">
        <v>0.1</v>
      </c>
      <c r="E5975">
        <v>32.26</v>
      </c>
    </row>
    <row r="5976" spans="1:5" x14ac:dyDescent="0.2">
      <c r="A5976">
        <v>2017</v>
      </c>
      <c r="B5976">
        <v>5</v>
      </c>
      <c r="C5976">
        <v>11</v>
      </c>
      <c r="D5976">
        <v>0</v>
      </c>
      <c r="E5976">
        <v>31.855555555599999</v>
      </c>
    </row>
    <row r="5977" spans="1:5" x14ac:dyDescent="0.2">
      <c r="A5977">
        <v>2017</v>
      </c>
      <c r="B5977">
        <v>5</v>
      </c>
      <c r="C5977">
        <v>12</v>
      </c>
      <c r="D5977">
        <v>0.6</v>
      </c>
      <c r="E5977">
        <v>30.5857142857</v>
      </c>
    </row>
    <row r="5978" spans="1:5" x14ac:dyDescent="0.2">
      <c r="A5978">
        <v>2017</v>
      </c>
      <c r="B5978">
        <v>5</v>
      </c>
      <c r="C5978">
        <v>13</v>
      </c>
      <c r="D5978">
        <v>2.8</v>
      </c>
      <c r="E5978">
        <v>30.157142857099998</v>
      </c>
    </row>
    <row r="5979" spans="1:5" x14ac:dyDescent="0.2">
      <c r="A5979">
        <v>2017</v>
      </c>
      <c r="B5979">
        <v>5</v>
      </c>
      <c r="C5979">
        <v>14</v>
      </c>
      <c r="D5979">
        <v>6.2</v>
      </c>
      <c r="E5979">
        <v>31.13</v>
      </c>
    </row>
    <row r="5980" spans="1:5" x14ac:dyDescent="0.2">
      <c r="A5980">
        <v>2017</v>
      </c>
      <c r="B5980">
        <v>5</v>
      </c>
      <c r="C5980">
        <v>15</v>
      </c>
      <c r="D5980">
        <v>1.6</v>
      </c>
      <c r="E5980">
        <v>29.62</v>
      </c>
    </row>
    <row r="5981" spans="1:5" x14ac:dyDescent="0.2">
      <c r="A5981">
        <v>2017</v>
      </c>
      <c r="B5981">
        <v>5</v>
      </c>
      <c r="C5981">
        <v>16</v>
      </c>
      <c r="D5981">
        <v>0.2</v>
      </c>
      <c r="E5981">
        <v>29.06</v>
      </c>
    </row>
    <row r="5982" spans="1:5" x14ac:dyDescent="0.2">
      <c r="A5982">
        <v>2017</v>
      </c>
      <c r="B5982">
        <v>5</v>
      </c>
      <c r="C5982">
        <v>17</v>
      </c>
      <c r="D5982">
        <v>0.1</v>
      </c>
      <c r="E5982">
        <v>28.72</v>
      </c>
    </row>
    <row r="5983" spans="1:5" x14ac:dyDescent="0.2">
      <c r="A5983">
        <v>2017</v>
      </c>
      <c r="B5983">
        <v>5</v>
      </c>
      <c r="C5983">
        <v>18</v>
      </c>
      <c r="D5983">
        <v>1</v>
      </c>
      <c r="E5983">
        <v>28.633333333300001</v>
      </c>
    </row>
    <row r="5984" spans="1:5" x14ac:dyDescent="0.2">
      <c r="A5984">
        <v>2017</v>
      </c>
      <c r="B5984">
        <v>5</v>
      </c>
      <c r="C5984">
        <v>19</v>
      </c>
      <c r="D5984">
        <v>0.1</v>
      </c>
      <c r="E5984">
        <v>28.288888888900001</v>
      </c>
    </row>
    <row r="5985" spans="1:5" x14ac:dyDescent="0.2">
      <c r="A5985">
        <v>2017</v>
      </c>
      <c r="B5985">
        <v>5</v>
      </c>
      <c r="C5985">
        <v>20</v>
      </c>
      <c r="D5985">
        <v>0</v>
      </c>
      <c r="E5985">
        <v>28.166666666699999</v>
      </c>
    </row>
    <row r="5986" spans="1:5" x14ac:dyDescent="0.2">
      <c r="A5986">
        <v>2017</v>
      </c>
      <c r="B5986">
        <v>5</v>
      </c>
      <c r="C5986">
        <v>21</v>
      </c>
      <c r="D5986">
        <v>0</v>
      </c>
      <c r="E5986">
        <v>28.3</v>
      </c>
    </row>
    <row r="5987" spans="1:5" x14ac:dyDescent="0.2">
      <c r="A5987">
        <v>2017</v>
      </c>
      <c r="B5987">
        <v>5</v>
      </c>
      <c r="C5987">
        <v>22</v>
      </c>
      <c r="D5987">
        <v>0.1</v>
      </c>
      <c r="E5987">
        <v>27.824999999999999</v>
      </c>
    </row>
    <row r="5988" spans="1:5" x14ac:dyDescent="0.2">
      <c r="A5988">
        <v>2017</v>
      </c>
      <c r="B5988">
        <v>5</v>
      </c>
      <c r="C5988">
        <v>23</v>
      </c>
      <c r="D5988">
        <v>0</v>
      </c>
      <c r="E5988">
        <v>27.72</v>
      </c>
    </row>
    <row r="5989" spans="1:5" x14ac:dyDescent="0.2">
      <c r="A5989">
        <v>2017</v>
      </c>
      <c r="B5989">
        <v>5</v>
      </c>
      <c r="C5989">
        <v>24</v>
      </c>
      <c r="D5989">
        <v>0</v>
      </c>
      <c r="E5989">
        <v>26.95</v>
      </c>
    </row>
    <row r="5990" spans="1:5" x14ac:dyDescent="0.2">
      <c r="A5990">
        <v>2017</v>
      </c>
      <c r="B5990">
        <v>5</v>
      </c>
      <c r="C5990">
        <v>25</v>
      </c>
      <c r="D5990">
        <v>0</v>
      </c>
      <c r="E5990">
        <v>27.3</v>
      </c>
    </row>
    <row r="5991" spans="1:5" x14ac:dyDescent="0.2">
      <c r="A5991">
        <v>2017</v>
      </c>
      <c r="B5991">
        <v>5</v>
      </c>
      <c r="C5991">
        <v>26</v>
      </c>
      <c r="D5991">
        <v>0</v>
      </c>
      <c r="E5991">
        <v>27.128571428600001</v>
      </c>
    </row>
    <row r="5992" spans="1:5" x14ac:dyDescent="0.2">
      <c r="A5992">
        <v>2017</v>
      </c>
      <c r="B5992">
        <v>5</v>
      </c>
      <c r="C5992">
        <v>27</v>
      </c>
      <c r="D5992">
        <v>16</v>
      </c>
      <c r="E5992">
        <v>27.82</v>
      </c>
    </row>
    <row r="5993" spans="1:5" x14ac:dyDescent="0.2">
      <c r="A5993">
        <v>2017</v>
      </c>
      <c r="B5993">
        <v>5</v>
      </c>
      <c r="C5993">
        <v>28</v>
      </c>
      <c r="D5993">
        <v>32</v>
      </c>
      <c r="E5993">
        <v>70.319999999999993</v>
      </c>
    </row>
    <row r="5994" spans="1:5" x14ac:dyDescent="0.2">
      <c r="A5994">
        <v>2017</v>
      </c>
      <c r="B5994">
        <v>5</v>
      </c>
      <c r="C5994">
        <v>29</v>
      </c>
      <c r="D5994">
        <v>5.9</v>
      </c>
      <c r="E5994">
        <v>42.448</v>
      </c>
    </row>
    <row r="5995" spans="1:5" x14ac:dyDescent="0.2">
      <c r="A5995">
        <v>2017</v>
      </c>
      <c r="B5995">
        <v>5</v>
      </c>
      <c r="C5995">
        <v>30</v>
      </c>
      <c r="D5995">
        <v>18.7</v>
      </c>
      <c r="E5995">
        <v>31.990909090900001</v>
      </c>
    </row>
    <row r="5996" spans="1:5" x14ac:dyDescent="0.2">
      <c r="A5996">
        <v>2017</v>
      </c>
      <c r="B5996">
        <v>5</v>
      </c>
      <c r="C5996">
        <v>31</v>
      </c>
      <c r="D5996">
        <v>0.5</v>
      </c>
      <c r="E5996">
        <v>36.020689655200002</v>
      </c>
    </row>
    <row r="5997" spans="1:5" x14ac:dyDescent="0.2">
      <c r="A5997">
        <v>2017</v>
      </c>
      <c r="B5997">
        <v>6</v>
      </c>
      <c r="C5997">
        <v>1</v>
      </c>
      <c r="D5997">
        <v>7.8</v>
      </c>
      <c r="E5997">
        <v>31.509090909099999</v>
      </c>
    </row>
    <row r="5998" spans="1:5" x14ac:dyDescent="0.2">
      <c r="A5998">
        <v>2017</v>
      </c>
      <c r="B5998">
        <v>6</v>
      </c>
      <c r="C5998">
        <v>2</v>
      </c>
      <c r="D5998">
        <v>0.3</v>
      </c>
      <c r="E5998">
        <v>31.383333333300001</v>
      </c>
    </row>
    <row r="5999" spans="1:5" x14ac:dyDescent="0.2">
      <c r="A5999">
        <v>2017</v>
      </c>
      <c r="B5999">
        <v>6</v>
      </c>
      <c r="C5999">
        <v>3</v>
      </c>
      <c r="D5999">
        <v>2.9</v>
      </c>
      <c r="E5999">
        <v>29.7</v>
      </c>
    </row>
    <row r="6000" spans="1:5" x14ac:dyDescent="0.2">
      <c r="A6000">
        <v>2017</v>
      </c>
      <c r="B6000">
        <v>6</v>
      </c>
      <c r="C6000">
        <v>4</v>
      </c>
      <c r="D6000">
        <v>1.9</v>
      </c>
      <c r="E6000">
        <v>30.0857142857</v>
      </c>
    </row>
    <row r="6001" spans="1:5" x14ac:dyDescent="0.2">
      <c r="A6001">
        <v>2017</v>
      </c>
      <c r="B6001">
        <v>6</v>
      </c>
      <c r="C6001">
        <v>5</v>
      </c>
      <c r="D6001">
        <v>0.5</v>
      </c>
      <c r="E6001">
        <v>31.46</v>
      </c>
    </row>
    <row r="6002" spans="1:5" x14ac:dyDescent="0.2">
      <c r="A6002">
        <v>2017</v>
      </c>
      <c r="B6002">
        <v>6</v>
      </c>
      <c r="C6002">
        <v>6</v>
      </c>
      <c r="D6002">
        <v>4.7</v>
      </c>
      <c r="E6002">
        <v>29.125</v>
      </c>
    </row>
    <row r="6003" spans="1:5" x14ac:dyDescent="0.2">
      <c r="A6003">
        <v>2017</v>
      </c>
      <c r="B6003">
        <v>6</v>
      </c>
      <c r="C6003">
        <v>7</v>
      </c>
      <c r="D6003">
        <v>1.5</v>
      </c>
      <c r="E6003">
        <v>30.285714285699999</v>
      </c>
    </row>
    <row r="6004" spans="1:5" x14ac:dyDescent="0.2">
      <c r="A6004">
        <v>2017</v>
      </c>
      <c r="B6004">
        <v>6</v>
      </c>
      <c r="C6004">
        <v>8</v>
      </c>
      <c r="D6004">
        <v>0</v>
      </c>
      <c r="E6004">
        <v>28.45</v>
      </c>
    </row>
    <row r="6005" spans="1:5" x14ac:dyDescent="0.2">
      <c r="A6005">
        <v>2017</v>
      </c>
      <c r="B6005">
        <v>6</v>
      </c>
      <c r="C6005">
        <v>9</v>
      </c>
      <c r="D6005">
        <v>0</v>
      </c>
      <c r="E6005">
        <v>27.930769230799999</v>
      </c>
    </row>
    <row r="6006" spans="1:5" x14ac:dyDescent="0.2">
      <c r="A6006">
        <v>2017</v>
      </c>
      <c r="B6006">
        <v>6</v>
      </c>
      <c r="C6006">
        <v>10</v>
      </c>
      <c r="D6006">
        <v>0</v>
      </c>
      <c r="E6006">
        <v>28.175000000000001</v>
      </c>
    </row>
    <row r="6007" spans="1:5" x14ac:dyDescent="0.2">
      <c r="A6007">
        <v>2017</v>
      </c>
      <c r="B6007">
        <v>6</v>
      </c>
      <c r="C6007">
        <v>11</v>
      </c>
      <c r="D6007">
        <v>4</v>
      </c>
      <c r="E6007">
        <v>28.087499999999999</v>
      </c>
    </row>
    <row r="6008" spans="1:5" x14ac:dyDescent="0.2">
      <c r="A6008">
        <v>2017</v>
      </c>
      <c r="B6008">
        <v>6</v>
      </c>
      <c r="C6008">
        <v>12</v>
      </c>
      <c r="D6008">
        <v>0.8</v>
      </c>
      <c r="E6008">
        <v>28.35</v>
      </c>
    </row>
    <row r="6009" spans="1:5" x14ac:dyDescent="0.2">
      <c r="A6009">
        <v>2017</v>
      </c>
      <c r="B6009">
        <v>6</v>
      </c>
      <c r="C6009">
        <v>13</v>
      </c>
      <c r="D6009">
        <v>3.9</v>
      </c>
      <c r="E6009">
        <v>27.892857142899999</v>
      </c>
    </row>
    <row r="6010" spans="1:5" x14ac:dyDescent="0.2">
      <c r="A6010">
        <v>2017</v>
      </c>
      <c r="B6010">
        <v>6</v>
      </c>
      <c r="C6010">
        <v>14</v>
      </c>
      <c r="D6010">
        <v>61</v>
      </c>
      <c r="E6010">
        <v>104.689705882</v>
      </c>
    </row>
    <row r="6011" spans="1:5" x14ac:dyDescent="0.2">
      <c r="A6011">
        <v>2017</v>
      </c>
      <c r="B6011">
        <v>6</v>
      </c>
      <c r="C6011">
        <v>15</v>
      </c>
      <c r="D6011">
        <v>0</v>
      </c>
      <c r="E6011">
        <v>40.39</v>
      </c>
    </row>
    <row r="6012" spans="1:5" x14ac:dyDescent="0.2">
      <c r="A6012">
        <v>2017</v>
      </c>
      <c r="B6012">
        <v>6</v>
      </c>
      <c r="C6012">
        <v>16</v>
      </c>
      <c r="D6012">
        <v>0</v>
      </c>
      <c r="E6012">
        <v>31.3</v>
      </c>
    </row>
    <row r="6013" spans="1:5" x14ac:dyDescent="0.2">
      <c r="A6013">
        <v>2017</v>
      </c>
      <c r="B6013">
        <v>6</v>
      </c>
      <c r="C6013">
        <v>17</v>
      </c>
      <c r="D6013">
        <v>6.2</v>
      </c>
      <c r="E6013">
        <v>30.65</v>
      </c>
    </row>
    <row r="6014" spans="1:5" x14ac:dyDescent="0.2">
      <c r="A6014">
        <v>2017</v>
      </c>
      <c r="B6014">
        <v>6</v>
      </c>
      <c r="C6014">
        <v>18</v>
      </c>
      <c r="D6014">
        <v>35.4</v>
      </c>
      <c r="E6014">
        <v>54.98</v>
      </c>
    </row>
    <row r="6015" spans="1:5" x14ac:dyDescent="0.2">
      <c r="A6015">
        <v>2017</v>
      </c>
      <c r="B6015">
        <v>6</v>
      </c>
      <c r="C6015">
        <v>19</v>
      </c>
      <c r="D6015">
        <v>1.2</v>
      </c>
      <c r="E6015">
        <v>37.145454545500002</v>
      </c>
    </row>
    <row r="6016" spans="1:5" x14ac:dyDescent="0.2">
      <c r="A6016">
        <v>2017</v>
      </c>
      <c r="B6016">
        <v>6</v>
      </c>
      <c r="C6016">
        <v>20</v>
      </c>
      <c r="D6016">
        <v>0.2</v>
      </c>
      <c r="E6016">
        <v>34.1</v>
      </c>
    </row>
    <row r="6017" spans="1:5" x14ac:dyDescent="0.2">
      <c r="A6017">
        <v>2017</v>
      </c>
      <c r="B6017">
        <v>6</v>
      </c>
      <c r="C6017">
        <v>21</v>
      </c>
      <c r="D6017">
        <v>0</v>
      </c>
      <c r="E6017">
        <v>31.284615384599999</v>
      </c>
    </row>
    <row r="6018" spans="1:5" x14ac:dyDescent="0.2">
      <c r="A6018">
        <v>2017</v>
      </c>
      <c r="B6018">
        <v>6</v>
      </c>
      <c r="C6018">
        <v>22</v>
      </c>
      <c r="D6018">
        <v>5.6</v>
      </c>
      <c r="E6018">
        <v>30.5</v>
      </c>
    </row>
    <row r="6019" spans="1:5" x14ac:dyDescent="0.2">
      <c r="A6019">
        <v>2017</v>
      </c>
      <c r="B6019">
        <v>6</v>
      </c>
      <c r="C6019">
        <v>23</v>
      </c>
      <c r="D6019">
        <v>2.5</v>
      </c>
      <c r="E6019">
        <v>32.1642857143</v>
      </c>
    </row>
    <row r="6020" spans="1:5" x14ac:dyDescent="0.2">
      <c r="A6020">
        <v>2017</v>
      </c>
      <c r="B6020">
        <v>6</v>
      </c>
      <c r="C6020">
        <v>24</v>
      </c>
      <c r="D6020">
        <v>0.4</v>
      </c>
      <c r="E6020">
        <v>33.386666666700002</v>
      </c>
    </row>
    <row r="6021" spans="1:5" x14ac:dyDescent="0.2">
      <c r="A6021">
        <v>2017</v>
      </c>
      <c r="B6021">
        <v>6</v>
      </c>
      <c r="C6021">
        <v>25</v>
      </c>
      <c r="D6021">
        <v>3.4</v>
      </c>
      <c r="E6021">
        <v>32.674999999999997</v>
      </c>
    </row>
    <row r="6022" spans="1:5" x14ac:dyDescent="0.2">
      <c r="A6022">
        <v>2017</v>
      </c>
      <c r="B6022">
        <v>6</v>
      </c>
      <c r="C6022">
        <v>26</v>
      </c>
      <c r="D6022">
        <v>0.2</v>
      </c>
      <c r="E6022">
        <v>30.49</v>
      </c>
    </row>
    <row r="6023" spans="1:5" x14ac:dyDescent="0.2">
      <c r="A6023">
        <v>2017</v>
      </c>
      <c r="B6023">
        <v>6</v>
      </c>
      <c r="C6023">
        <v>27</v>
      </c>
      <c r="D6023">
        <v>0.2</v>
      </c>
      <c r="E6023">
        <v>29.55</v>
      </c>
    </row>
    <row r="6024" spans="1:5" x14ac:dyDescent="0.2">
      <c r="A6024">
        <v>2017</v>
      </c>
      <c r="B6024">
        <v>6</v>
      </c>
      <c r="C6024">
        <v>28</v>
      </c>
      <c r="D6024">
        <v>11.9</v>
      </c>
      <c r="E6024">
        <v>39.142424242399997</v>
      </c>
    </row>
    <row r="6025" spans="1:5" x14ac:dyDescent="0.2">
      <c r="A6025">
        <v>2017</v>
      </c>
      <c r="B6025">
        <v>6</v>
      </c>
      <c r="C6025">
        <v>29</v>
      </c>
      <c r="D6025">
        <v>1.2</v>
      </c>
      <c r="E6025">
        <v>33.935294117600002</v>
      </c>
    </row>
    <row r="6026" spans="1:5" x14ac:dyDescent="0.2">
      <c r="A6026">
        <v>2017</v>
      </c>
      <c r="B6026">
        <v>6</v>
      </c>
      <c r="C6026">
        <v>30</v>
      </c>
      <c r="D6026">
        <v>5.5</v>
      </c>
      <c r="E6026">
        <v>33.321052631599997</v>
      </c>
    </row>
    <row r="6027" spans="1:5" x14ac:dyDescent="0.2">
      <c r="A6027">
        <v>2017</v>
      </c>
      <c r="B6027">
        <v>7</v>
      </c>
      <c r="C6027">
        <v>1</v>
      </c>
      <c r="D6027">
        <v>12</v>
      </c>
      <c r="E6027">
        <v>32.06</v>
      </c>
    </row>
    <row r="6028" spans="1:5" x14ac:dyDescent="0.2">
      <c r="A6028">
        <v>2017</v>
      </c>
      <c r="B6028">
        <v>7</v>
      </c>
      <c r="C6028">
        <v>2</v>
      </c>
      <c r="D6028">
        <v>1.2</v>
      </c>
      <c r="E6028">
        <v>39.758333333300001</v>
      </c>
    </row>
    <row r="6029" spans="1:5" x14ac:dyDescent="0.2">
      <c r="A6029">
        <v>2017</v>
      </c>
      <c r="B6029">
        <v>7</v>
      </c>
      <c r="C6029">
        <v>3</v>
      </c>
      <c r="D6029">
        <v>10.7</v>
      </c>
      <c r="E6029">
        <v>33.594117647099999</v>
      </c>
    </row>
    <row r="6030" spans="1:5" x14ac:dyDescent="0.2">
      <c r="A6030">
        <v>2017</v>
      </c>
      <c r="B6030">
        <v>7</v>
      </c>
      <c r="C6030">
        <v>4</v>
      </c>
      <c r="D6030">
        <v>7.8</v>
      </c>
      <c r="E6030">
        <v>35.321739130399997</v>
      </c>
    </row>
    <row r="6031" spans="1:5" x14ac:dyDescent="0.2">
      <c r="A6031">
        <v>2017</v>
      </c>
      <c r="B6031">
        <v>7</v>
      </c>
      <c r="C6031">
        <v>5</v>
      </c>
      <c r="D6031">
        <v>0.8</v>
      </c>
      <c r="E6031">
        <v>33.064999999999998</v>
      </c>
    </row>
    <row r="6032" spans="1:5" x14ac:dyDescent="0.2">
      <c r="A6032">
        <v>2017</v>
      </c>
      <c r="B6032">
        <v>7</v>
      </c>
      <c r="C6032">
        <v>6</v>
      </c>
      <c r="D6032">
        <v>11.7</v>
      </c>
      <c r="E6032">
        <v>31.443750000000001</v>
      </c>
    </row>
    <row r="6033" spans="1:5" x14ac:dyDescent="0.2">
      <c r="A6033">
        <v>2017</v>
      </c>
      <c r="B6033">
        <v>7</v>
      </c>
      <c r="C6033">
        <v>7</v>
      </c>
      <c r="D6033">
        <v>7.4</v>
      </c>
      <c r="E6033">
        <v>38.447826087000003</v>
      </c>
    </row>
    <row r="6034" spans="1:5" x14ac:dyDescent="0.2">
      <c r="A6034">
        <v>2017</v>
      </c>
      <c r="B6034">
        <v>7</v>
      </c>
      <c r="C6034">
        <v>8</v>
      </c>
      <c r="D6034">
        <v>0.6</v>
      </c>
      <c r="E6034">
        <v>34.28</v>
      </c>
    </row>
    <row r="6035" spans="1:5" x14ac:dyDescent="0.2">
      <c r="A6035">
        <v>2017</v>
      </c>
      <c r="B6035">
        <v>7</v>
      </c>
      <c r="C6035">
        <v>9</v>
      </c>
      <c r="D6035">
        <v>0.2</v>
      </c>
      <c r="E6035">
        <v>31.3</v>
      </c>
    </row>
    <row r="6036" spans="1:5" x14ac:dyDescent="0.2">
      <c r="A6036">
        <v>2017</v>
      </c>
      <c r="B6036">
        <v>7</v>
      </c>
      <c r="C6036">
        <v>10</v>
      </c>
      <c r="D6036">
        <v>1.8</v>
      </c>
      <c r="E6036">
        <v>30.3</v>
      </c>
    </row>
    <row r="6037" spans="1:5" x14ac:dyDescent="0.2">
      <c r="A6037">
        <v>2017</v>
      </c>
      <c r="B6037">
        <v>7</v>
      </c>
      <c r="C6037">
        <v>11</v>
      </c>
      <c r="D6037">
        <v>4.5999999999999996</v>
      </c>
      <c r="E6037">
        <v>30.85</v>
      </c>
    </row>
    <row r="6038" spans="1:5" x14ac:dyDescent="0.2">
      <c r="A6038">
        <v>2017</v>
      </c>
      <c r="B6038">
        <v>7</v>
      </c>
      <c r="C6038">
        <v>12</v>
      </c>
      <c r="D6038">
        <v>6.8</v>
      </c>
      <c r="E6038">
        <v>30.266666666700001</v>
      </c>
    </row>
    <row r="6039" spans="1:5" x14ac:dyDescent="0.2">
      <c r="A6039">
        <v>2017</v>
      </c>
      <c r="B6039">
        <v>7</v>
      </c>
      <c r="C6039">
        <v>13</v>
      </c>
      <c r="D6039">
        <v>36.799999999999997</v>
      </c>
      <c r="E6039">
        <v>29.85</v>
      </c>
    </row>
    <row r="6040" spans="1:5" x14ac:dyDescent="0.2">
      <c r="A6040">
        <v>2017</v>
      </c>
      <c r="B6040">
        <v>7</v>
      </c>
      <c r="C6040">
        <v>14</v>
      </c>
      <c r="D6040">
        <v>2.1</v>
      </c>
      <c r="E6040">
        <v>104.445070423</v>
      </c>
    </row>
    <row r="6041" spans="1:5" x14ac:dyDescent="0.2">
      <c r="A6041">
        <v>2017</v>
      </c>
      <c r="B6041">
        <v>7</v>
      </c>
      <c r="C6041">
        <v>15</v>
      </c>
      <c r="D6041">
        <v>0.6</v>
      </c>
      <c r="E6041">
        <v>33.928571428600002</v>
      </c>
    </row>
    <row r="6042" spans="1:5" x14ac:dyDescent="0.2">
      <c r="A6042">
        <v>2017</v>
      </c>
      <c r="B6042">
        <v>7</v>
      </c>
      <c r="C6042">
        <v>16</v>
      </c>
      <c r="D6042">
        <v>0.2</v>
      </c>
      <c r="E6042">
        <v>32.037500000000001</v>
      </c>
    </row>
    <row r="6043" spans="1:5" x14ac:dyDescent="0.2">
      <c r="A6043">
        <v>2017</v>
      </c>
      <c r="B6043">
        <v>7</v>
      </c>
      <c r="C6043">
        <v>17</v>
      </c>
      <c r="D6043">
        <v>15.3</v>
      </c>
      <c r="E6043">
        <v>30.527272727300002</v>
      </c>
    </row>
    <row r="6044" spans="1:5" x14ac:dyDescent="0.2">
      <c r="A6044">
        <v>2017</v>
      </c>
      <c r="B6044">
        <v>7</v>
      </c>
      <c r="C6044">
        <v>18</v>
      </c>
      <c r="D6044">
        <v>7.9</v>
      </c>
      <c r="E6044">
        <v>38.857692307699999</v>
      </c>
    </row>
    <row r="6045" spans="1:5" x14ac:dyDescent="0.2">
      <c r="A6045">
        <v>2017</v>
      </c>
      <c r="B6045">
        <v>7</v>
      </c>
      <c r="C6045">
        <v>19</v>
      </c>
      <c r="D6045">
        <v>3.5</v>
      </c>
      <c r="E6045">
        <v>31.878571428600001</v>
      </c>
    </row>
    <row r="6046" spans="1:5" x14ac:dyDescent="0.2">
      <c r="A6046">
        <v>2017</v>
      </c>
      <c r="B6046">
        <v>7</v>
      </c>
      <c r="C6046">
        <v>20</v>
      </c>
      <c r="D6046">
        <v>6.2</v>
      </c>
      <c r="E6046">
        <v>32.110526315800001</v>
      </c>
    </row>
    <row r="6047" spans="1:5" x14ac:dyDescent="0.2">
      <c r="A6047">
        <v>2017</v>
      </c>
      <c r="B6047">
        <v>7</v>
      </c>
      <c r="C6047">
        <v>21</v>
      </c>
      <c r="D6047">
        <v>1.6</v>
      </c>
      <c r="E6047">
        <v>31.425000000000001</v>
      </c>
    </row>
    <row r="6048" spans="1:5" x14ac:dyDescent="0.2">
      <c r="A6048">
        <v>2017</v>
      </c>
      <c r="B6048">
        <v>7</v>
      </c>
      <c r="C6048">
        <v>22</v>
      </c>
      <c r="D6048">
        <v>0.2</v>
      </c>
      <c r="E6048">
        <v>30.014285714300001</v>
      </c>
    </row>
    <row r="6049" spans="1:5" x14ac:dyDescent="0.2">
      <c r="A6049">
        <v>2017</v>
      </c>
      <c r="B6049">
        <v>7</v>
      </c>
      <c r="C6049">
        <v>23</v>
      </c>
      <c r="D6049">
        <v>0.1</v>
      </c>
      <c r="E6049">
        <v>30.266666666700001</v>
      </c>
    </row>
    <row r="6050" spans="1:5" x14ac:dyDescent="0.2">
      <c r="A6050">
        <v>2017</v>
      </c>
      <c r="B6050">
        <v>7</v>
      </c>
      <c r="C6050">
        <v>24</v>
      </c>
      <c r="D6050">
        <v>3.4</v>
      </c>
      <c r="E6050">
        <v>29.23</v>
      </c>
    </row>
    <row r="6051" spans="1:5" x14ac:dyDescent="0.2">
      <c r="A6051">
        <v>2017</v>
      </c>
      <c r="B6051">
        <v>7</v>
      </c>
      <c r="C6051">
        <v>25</v>
      </c>
      <c r="D6051">
        <v>2.6</v>
      </c>
      <c r="E6051">
        <v>28.98</v>
      </c>
    </row>
    <row r="6052" spans="1:5" x14ac:dyDescent="0.2">
      <c r="A6052">
        <v>2017</v>
      </c>
      <c r="B6052">
        <v>7</v>
      </c>
      <c r="C6052">
        <v>26</v>
      </c>
      <c r="D6052">
        <v>0.8</v>
      </c>
      <c r="E6052">
        <v>29.883333333300001</v>
      </c>
    </row>
    <row r="6053" spans="1:5" x14ac:dyDescent="0.2">
      <c r="A6053">
        <v>2017</v>
      </c>
      <c r="B6053">
        <v>7</v>
      </c>
      <c r="C6053">
        <v>27</v>
      </c>
      <c r="D6053">
        <v>0.2</v>
      </c>
      <c r="E6053">
        <v>28.9777777778</v>
      </c>
    </row>
    <row r="6054" spans="1:5" x14ac:dyDescent="0.2">
      <c r="A6054">
        <v>2017</v>
      </c>
      <c r="B6054">
        <v>7</v>
      </c>
      <c r="C6054">
        <v>28</v>
      </c>
      <c r="D6054">
        <v>0.1</v>
      </c>
      <c r="E6054">
        <v>28.733333333299999</v>
      </c>
    </row>
    <row r="6055" spans="1:5" x14ac:dyDescent="0.2">
      <c r="A6055">
        <v>2017</v>
      </c>
      <c r="B6055">
        <v>7</v>
      </c>
      <c r="C6055">
        <v>29</v>
      </c>
      <c r="D6055">
        <v>1.6</v>
      </c>
      <c r="E6055">
        <v>29.28</v>
      </c>
    </row>
    <row r="6056" spans="1:5" x14ac:dyDescent="0.2">
      <c r="A6056">
        <v>2017</v>
      </c>
      <c r="B6056">
        <v>7</v>
      </c>
      <c r="C6056">
        <v>30</v>
      </c>
      <c r="D6056">
        <v>6.4</v>
      </c>
      <c r="E6056">
        <v>29.2</v>
      </c>
    </row>
    <row r="6057" spans="1:5" x14ac:dyDescent="0.2">
      <c r="A6057">
        <v>2017</v>
      </c>
      <c r="B6057">
        <v>7</v>
      </c>
      <c r="C6057">
        <v>31</v>
      </c>
      <c r="D6057">
        <v>5</v>
      </c>
      <c r="E6057">
        <v>28.253333333299999</v>
      </c>
    </row>
    <row r="6058" spans="1:5" x14ac:dyDescent="0.2">
      <c r="A6058">
        <v>2017</v>
      </c>
      <c r="B6058">
        <v>8</v>
      </c>
      <c r="C6058">
        <v>1</v>
      </c>
      <c r="D6058">
        <v>6.5</v>
      </c>
      <c r="E6058">
        <v>32.6</v>
      </c>
    </row>
    <row r="6059" spans="1:5" x14ac:dyDescent="0.2">
      <c r="A6059">
        <v>2017</v>
      </c>
      <c r="B6059">
        <v>8</v>
      </c>
      <c r="C6059">
        <v>2</v>
      </c>
      <c r="D6059">
        <v>27</v>
      </c>
      <c r="E6059">
        <v>36.183999999999997</v>
      </c>
    </row>
    <row r="6060" spans="1:5" x14ac:dyDescent="0.2">
      <c r="A6060">
        <v>2017</v>
      </c>
      <c r="B6060">
        <v>8</v>
      </c>
      <c r="C6060">
        <v>3</v>
      </c>
      <c r="D6060">
        <v>83.9</v>
      </c>
      <c r="E6060">
        <v>109.023300971</v>
      </c>
    </row>
    <row r="6061" spans="1:5" x14ac:dyDescent="0.2">
      <c r="A6061">
        <v>2017</v>
      </c>
      <c r="B6061">
        <v>8</v>
      </c>
      <c r="C6061">
        <v>4</v>
      </c>
      <c r="D6061">
        <v>6</v>
      </c>
      <c r="E6061">
        <v>51.295833333300003</v>
      </c>
    </row>
    <row r="6062" spans="1:5" x14ac:dyDescent="0.2">
      <c r="A6062">
        <v>2017</v>
      </c>
      <c r="B6062">
        <v>8</v>
      </c>
      <c r="C6062">
        <v>5</v>
      </c>
      <c r="D6062">
        <v>3.3</v>
      </c>
      <c r="E6062">
        <v>35.450000000000003</v>
      </c>
    </row>
    <row r="6063" spans="1:5" x14ac:dyDescent="0.2">
      <c r="A6063">
        <v>2017</v>
      </c>
      <c r="B6063">
        <v>8</v>
      </c>
      <c r="C6063">
        <v>6</v>
      </c>
      <c r="D6063">
        <v>2.2000000000000002</v>
      </c>
      <c r="E6063">
        <v>32.659999999999997</v>
      </c>
    </row>
    <row r="6064" spans="1:5" x14ac:dyDescent="0.2">
      <c r="A6064">
        <v>2017</v>
      </c>
      <c r="B6064">
        <v>8</v>
      </c>
      <c r="C6064">
        <v>7</v>
      </c>
      <c r="D6064">
        <v>14.8</v>
      </c>
      <c r="E6064">
        <v>34.270000000000003</v>
      </c>
    </row>
    <row r="6065" spans="1:5" x14ac:dyDescent="0.2">
      <c r="A6065">
        <v>2017</v>
      </c>
      <c r="B6065">
        <v>8</v>
      </c>
      <c r="C6065">
        <v>8</v>
      </c>
      <c r="D6065">
        <v>7.7</v>
      </c>
      <c r="E6065">
        <v>60.2414285714</v>
      </c>
    </row>
    <row r="6066" spans="1:5" x14ac:dyDescent="0.2">
      <c r="A6066">
        <v>2017</v>
      </c>
      <c r="B6066">
        <v>8</v>
      </c>
      <c r="C6066">
        <v>9</v>
      </c>
      <c r="D6066">
        <v>39</v>
      </c>
      <c r="E6066">
        <v>43.738461538499998</v>
      </c>
    </row>
    <row r="6067" spans="1:5" x14ac:dyDescent="0.2">
      <c r="A6067">
        <v>2017</v>
      </c>
      <c r="B6067">
        <v>8</v>
      </c>
      <c r="C6067">
        <v>10</v>
      </c>
      <c r="D6067">
        <v>0.8</v>
      </c>
      <c r="E6067">
        <v>145.27466666699999</v>
      </c>
    </row>
    <row r="6068" spans="1:5" x14ac:dyDescent="0.2">
      <c r="A6068">
        <v>2017</v>
      </c>
      <c r="B6068">
        <v>8</v>
      </c>
      <c r="C6068">
        <v>11</v>
      </c>
      <c r="D6068">
        <v>6.6</v>
      </c>
      <c r="E6068">
        <v>39.081818181800003</v>
      </c>
    </row>
    <row r="6069" spans="1:5" x14ac:dyDescent="0.2">
      <c r="A6069">
        <v>2017</v>
      </c>
      <c r="B6069">
        <v>8</v>
      </c>
      <c r="C6069">
        <v>12</v>
      </c>
      <c r="D6069">
        <v>4.4000000000000004</v>
      </c>
      <c r="E6069">
        <v>35.7166666667</v>
      </c>
    </row>
    <row r="6070" spans="1:5" x14ac:dyDescent="0.2">
      <c r="A6070">
        <v>2017</v>
      </c>
      <c r="B6070">
        <v>8</v>
      </c>
      <c r="C6070">
        <v>13</v>
      </c>
      <c r="D6070">
        <v>1.1000000000000001</v>
      </c>
      <c r="E6070">
        <v>33.888888888899999</v>
      </c>
    </row>
    <row r="6071" spans="1:5" x14ac:dyDescent="0.2">
      <c r="A6071">
        <v>2017</v>
      </c>
      <c r="B6071">
        <v>8</v>
      </c>
      <c r="C6071">
        <v>14</v>
      </c>
      <c r="D6071">
        <v>5.6</v>
      </c>
      <c r="E6071">
        <v>33.685714285700001</v>
      </c>
    </row>
    <row r="6072" spans="1:5" x14ac:dyDescent="0.2">
      <c r="A6072">
        <v>2017</v>
      </c>
      <c r="B6072">
        <v>8</v>
      </c>
      <c r="C6072">
        <v>15</v>
      </c>
      <c r="D6072">
        <v>13</v>
      </c>
      <c r="E6072">
        <v>32.228571428599999</v>
      </c>
    </row>
    <row r="6073" spans="1:5" x14ac:dyDescent="0.2">
      <c r="A6073">
        <v>2017</v>
      </c>
      <c r="B6073">
        <v>8</v>
      </c>
      <c r="C6073">
        <v>16</v>
      </c>
      <c r="D6073">
        <v>9.1999999999999993</v>
      </c>
      <c r="E6073">
        <v>42.054901960800002</v>
      </c>
    </row>
    <row r="6074" spans="1:5" x14ac:dyDescent="0.2">
      <c r="A6074">
        <v>2017</v>
      </c>
      <c r="B6074">
        <v>8</v>
      </c>
      <c r="C6074">
        <v>17</v>
      </c>
      <c r="D6074">
        <v>34.799999999999997</v>
      </c>
      <c r="E6074">
        <v>38.152941176500001</v>
      </c>
    </row>
    <row r="6075" spans="1:5" x14ac:dyDescent="0.2">
      <c r="A6075">
        <v>2017</v>
      </c>
      <c r="B6075">
        <v>8</v>
      </c>
      <c r="C6075">
        <v>18</v>
      </c>
      <c r="D6075">
        <v>16</v>
      </c>
      <c r="E6075">
        <v>82.883908046000002</v>
      </c>
    </row>
    <row r="6076" spans="1:5" x14ac:dyDescent="0.2">
      <c r="A6076">
        <v>2017</v>
      </c>
      <c r="B6076">
        <v>8</v>
      </c>
      <c r="C6076">
        <v>19</v>
      </c>
      <c r="D6076">
        <v>1.7</v>
      </c>
      <c r="E6076">
        <v>46.9</v>
      </c>
    </row>
    <row r="6077" spans="1:5" x14ac:dyDescent="0.2">
      <c r="A6077">
        <v>2017</v>
      </c>
      <c r="B6077">
        <v>8</v>
      </c>
      <c r="C6077">
        <v>20</v>
      </c>
      <c r="D6077">
        <v>6.8</v>
      </c>
      <c r="E6077">
        <v>46.048148148099997</v>
      </c>
    </row>
    <row r="6078" spans="1:5" x14ac:dyDescent="0.2">
      <c r="A6078">
        <v>2017</v>
      </c>
      <c r="B6078">
        <v>8</v>
      </c>
      <c r="C6078">
        <v>21</v>
      </c>
      <c r="D6078">
        <v>14.1</v>
      </c>
      <c r="E6078">
        <v>38.633333333300001</v>
      </c>
    </row>
    <row r="6079" spans="1:5" x14ac:dyDescent="0.2">
      <c r="A6079">
        <v>2017</v>
      </c>
      <c r="B6079">
        <v>8</v>
      </c>
      <c r="C6079">
        <v>22</v>
      </c>
      <c r="D6079">
        <v>7.2</v>
      </c>
      <c r="E6079">
        <v>37.484999999999999</v>
      </c>
    </row>
    <row r="6080" spans="1:5" x14ac:dyDescent="0.2">
      <c r="A6080">
        <v>2017</v>
      </c>
      <c r="B6080">
        <v>8</v>
      </c>
      <c r="C6080">
        <v>23</v>
      </c>
      <c r="D6080">
        <v>2</v>
      </c>
      <c r="E6080">
        <v>38.864705882400003</v>
      </c>
    </row>
    <row r="6081" spans="1:5" x14ac:dyDescent="0.2">
      <c r="A6081">
        <v>2017</v>
      </c>
      <c r="B6081">
        <v>8</v>
      </c>
      <c r="C6081">
        <v>24</v>
      </c>
      <c r="D6081">
        <v>0.6</v>
      </c>
      <c r="E6081">
        <v>33.475000000000001</v>
      </c>
    </row>
    <row r="6082" spans="1:5" x14ac:dyDescent="0.2">
      <c r="A6082">
        <v>2017</v>
      </c>
      <c r="B6082">
        <v>8</v>
      </c>
      <c r="C6082">
        <v>25</v>
      </c>
      <c r="D6082">
        <v>8.6999999999999993</v>
      </c>
      <c r="E6082">
        <v>32.766666666699997</v>
      </c>
    </row>
    <row r="6083" spans="1:5" x14ac:dyDescent="0.2">
      <c r="A6083">
        <v>2017</v>
      </c>
      <c r="B6083">
        <v>8</v>
      </c>
      <c r="C6083">
        <v>26</v>
      </c>
      <c r="D6083">
        <v>0.6</v>
      </c>
      <c r="E6083">
        <v>34.545000000000002</v>
      </c>
    </row>
    <row r="6084" spans="1:5" x14ac:dyDescent="0.2">
      <c r="A6084">
        <v>2017</v>
      </c>
      <c r="B6084">
        <v>8</v>
      </c>
      <c r="C6084">
        <v>27</v>
      </c>
      <c r="D6084">
        <v>0.5</v>
      </c>
      <c r="E6084">
        <v>31.75</v>
      </c>
    </row>
    <row r="6085" spans="1:5" x14ac:dyDescent="0.2">
      <c r="A6085">
        <v>2017</v>
      </c>
      <c r="B6085">
        <v>8</v>
      </c>
      <c r="C6085">
        <v>28</v>
      </c>
      <c r="D6085">
        <v>0.1</v>
      </c>
      <c r="E6085">
        <v>31.271428571400001</v>
      </c>
    </row>
    <row r="6086" spans="1:5" x14ac:dyDescent="0.2">
      <c r="A6086">
        <v>2017</v>
      </c>
      <c r="B6086">
        <v>8</v>
      </c>
      <c r="C6086">
        <v>29</v>
      </c>
      <c r="D6086">
        <v>0</v>
      </c>
      <c r="E6086">
        <v>30.46</v>
      </c>
    </row>
    <row r="6087" spans="1:5" x14ac:dyDescent="0.2">
      <c r="A6087">
        <v>2017</v>
      </c>
      <c r="B6087">
        <v>8</v>
      </c>
      <c r="C6087">
        <v>30</v>
      </c>
      <c r="D6087">
        <v>0</v>
      </c>
      <c r="E6087">
        <v>30.787500000000001</v>
      </c>
    </row>
    <row r="6088" spans="1:5" x14ac:dyDescent="0.2">
      <c r="A6088">
        <v>2017</v>
      </c>
      <c r="B6088">
        <v>8</v>
      </c>
      <c r="C6088">
        <v>31</v>
      </c>
      <c r="D6088">
        <v>0</v>
      </c>
      <c r="E6088">
        <v>30.55</v>
      </c>
    </row>
    <row r="6089" spans="1:5" x14ac:dyDescent="0.2">
      <c r="A6089">
        <v>2017</v>
      </c>
      <c r="B6089">
        <v>9</v>
      </c>
      <c r="C6089">
        <v>1</v>
      </c>
      <c r="D6089">
        <v>0.5</v>
      </c>
      <c r="E6089">
        <v>29.791666666699999</v>
      </c>
    </row>
    <row r="6090" spans="1:5" x14ac:dyDescent="0.2">
      <c r="A6090">
        <v>2017</v>
      </c>
      <c r="B6090">
        <v>9</v>
      </c>
      <c r="C6090">
        <v>2</v>
      </c>
      <c r="D6090">
        <v>0.6</v>
      </c>
      <c r="E6090">
        <v>30.06</v>
      </c>
    </row>
    <row r="6091" spans="1:5" x14ac:dyDescent="0.2">
      <c r="A6091">
        <v>2017</v>
      </c>
      <c r="B6091">
        <v>9</v>
      </c>
      <c r="C6091">
        <v>3</v>
      </c>
      <c r="D6091">
        <v>6.1</v>
      </c>
      <c r="E6091">
        <v>32.084210526299998</v>
      </c>
    </row>
    <row r="6092" spans="1:5" x14ac:dyDescent="0.2">
      <c r="A6092">
        <v>2017</v>
      </c>
      <c r="B6092">
        <v>9</v>
      </c>
      <c r="C6092">
        <v>4</v>
      </c>
      <c r="D6092">
        <v>0</v>
      </c>
      <c r="E6092">
        <v>29.566666666700002</v>
      </c>
    </row>
    <row r="6093" spans="1:5" x14ac:dyDescent="0.2">
      <c r="A6093">
        <v>2017</v>
      </c>
      <c r="B6093">
        <v>9</v>
      </c>
      <c r="C6093">
        <v>5</v>
      </c>
      <c r="D6093">
        <v>38.4</v>
      </c>
      <c r="E6093">
        <v>42.174999999999997</v>
      </c>
    </row>
    <row r="6094" spans="1:5" x14ac:dyDescent="0.2">
      <c r="A6094">
        <v>2017</v>
      </c>
      <c r="B6094">
        <v>9</v>
      </c>
      <c r="C6094">
        <v>6</v>
      </c>
      <c r="D6094">
        <v>1.2</v>
      </c>
      <c r="E6094">
        <v>51.507317073199999</v>
      </c>
    </row>
    <row r="6095" spans="1:5" x14ac:dyDescent="0.2">
      <c r="A6095">
        <v>2017</v>
      </c>
      <c r="B6095">
        <v>9</v>
      </c>
      <c r="C6095">
        <v>7</v>
      </c>
      <c r="D6095">
        <v>6</v>
      </c>
      <c r="E6095">
        <v>31.824999999999999</v>
      </c>
    </row>
    <row r="6096" spans="1:5" x14ac:dyDescent="0.2">
      <c r="A6096">
        <v>2017</v>
      </c>
      <c r="B6096">
        <v>9</v>
      </c>
      <c r="C6096">
        <v>8</v>
      </c>
      <c r="D6096">
        <v>0.5</v>
      </c>
      <c r="E6096">
        <v>31.566666666700002</v>
      </c>
    </row>
    <row r="6097" spans="1:5" x14ac:dyDescent="0.2">
      <c r="A6097">
        <v>2017</v>
      </c>
      <c r="B6097">
        <v>9</v>
      </c>
      <c r="C6097">
        <v>9</v>
      </c>
      <c r="D6097">
        <v>0.2</v>
      </c>
      <c r="E6097">
        <v>30.612500000000001</v>
      </c>
    </row>
    <row r="6098" spans="1:5" x14ac:dyDescent="0.2">
      <c r="A6098">
        <v>2017</v>
      </c>
      <c r="B6098">
        <v>9</v>
      </c>
      <c r="C6098">
        <v>10</v>
      </c>
      <c r="D6098">
        <v>1.5</v>
      </c>
      <c r="E6098">
        <v>29.9555555556</v>
      </c>
    </row>
    <row r="6099" spans="1:5" x14ac:dyDescent="0.2">
      <c r="A6099">
        <v>2017</v>
      </c>
      <c r="B6099">
        <v>9</v>
      </c>
      <c r="C6099">
        <v>11</v>
      </c>
      <c r="D6099">
        <v>4.4000000000000004</v>
      </c>
      <c r="E6099">
        <v>35.083333333299997</v>
      </c>
    </row>
    <row r="6100" spans="1:5" x14ac:dyDescent="0.2">
      <c r="A6100">
        <v>2017</v>
      </c>
      <c r="B6100">
        <v>9</v>
      </c>
      <c r="C6100">
        <v>12</v>
      </c>
      <c r="D6100">
        <v>4.8</v>
      </c>
      <c r="E6100">
        <v>30.944444444399998</v>
      </c>
    </row>
    <row r="6101" spans="1:5" x14ac:dyDescent="0.2">
      <c r="A6101">
        <v>2017</v>
      </c>
      <c r="B6101">
        <v>9</v>
      </c>
      <c r="C6101">
        <v>13</v>
      </c>
      <c r="D6101">
        <v>1.5</v>
      </c>
      <c r="E6101">
        <v>30.45</v>
      </c>
    </row>
    <row r="6102" spans="1:5" x14ac:dyDescent="0.2">
      <c r="A6102">
        <v>2017</v>
      </c>
      <c r="B6102">
        <v>9</v>
      </c>
      <c r="C6102">
        <v>14</v>
      </c>
      <c r="D6102">
        <v>3</v>
      </c>
      <c r="E6102">
        <v>29.433333333299998</v>
      </c>
    </row>
    <row r="6103" spans="1:5" x14ac:dyDescent="0.2">
      <c r="A6103">
        <v>2017</v>
      </c>
      <c r="B6103">
        <v>9</v>
      </c>
      <c r="C6103">
        <v>15</v>
      </c>
      <c r="D6103">
        <v>0.7</v>
      </c>
      <c r="E6103">
        <v>30.4666666667</v>
      </c>
    </row>
    <row r="6104" spans="1:5" x14ac:dyDescent="0.2">
      <c r="A6104">
        <v>2017</v>
      </c>
      <c r="B6104">
        <v>9</v>
      </c>
      <c r="C6104">
        <v>16</v>
      </c>
      <c r="D6104">
        <v>0</v>
      </c>
      <c r="E6104">
        <v>29.37</v>
      </c>
    </row>
    <row r="6105" spans="1:5" x14ac:dyDescent="0.2">
      <c r="A6105">
        <v>2017</v>
      </c>
      <c r="B6105">
        <v>9</v>
      </c>
      <c r="C6105">
        <v>17</v>
      </c>
      <c r="D6105">
        <v>24.6</v>
      </c>
      <c r="E6105">
        <v>29.344444444400001</v>
      </c>
    </row>
    <row r="6106" spans="1:5" x14ac:dyDescent="0.2">
      <c r="A6106">
        <v>2017</v>
      </c>
      <c r="B6106">
        <v>9</v>
      </c>
      <c r="C6106">
        <v>18</v>
      </c>
      <c r="D6106">
        <v>93.6</v>
      </c>
      <c r="E6106">
        <v>105.84095238099999</v>
      </c>
    </row>
    <row r="6107" spans="1:5" x14ac:dyDescent="0.2">
      <c r="A6107">
        <v>2017</v>
      </c>
      <c r="B6107">
        <v>9</v>
      </c>
      <c r="C6107">
        <v>19</v>
      </c>
      <c r="D6107">
        <v>17.600000000000001</v>
      </c>
      <c r="E6107">
        <v>114.18659793800001</v>
      </c>
    </row>
    <row r="6108" spans="1:5" x14ac:dyDescent="0.2">
      <c r="A6108">
        <v>2017</v>
      </c>
      <c r="B6108">
        <v>9</v>
      </c>
      <c r="C6108">
        <v>20</v>
      </c>
      <c r="D6108">
        <v>0.2</v>
      </c>
      <c r="E6108">
        <v>46.6714285714</v>
      </c>
    </row>
    <row r="6109" spans="1:5" x14ac:dyDescent="0.2">
      <c r="A6109">
        <v>2017</v>
      </c>
      <c r="B6109">
        <v>9</v>
      </c>
      <c r="C6109">
        <v>21</v>
      </c>
      <c r="D6109">
        <v>0.1</v>
      </c>
      <c r="E6109">
        <v>38.036363636399997</v>
      </c>
    </row>
    <row r="6110" spans="1:5" x14ac:dyDescent="0.2">
      <c r="A6110">
        <v>2017</v>
      </c>
      <c r="B6110">
        <v>9</v>
      </c>
      <c r="C6110">
        <v>22</v>
      </c>
      <c r="D6110">
        <v>0</v>
      </c>
      <c r="E6110">
        <v>35</v>
      </c>
    </row>
    <row r="6111" spans="1:5" x14ac:dyDescent="0.2">
      <c r="A6111">
        <v>2017</v>
      </c>
      <c r="B6111">
        <v>9</v>
      </c>
      <c r="C6111">
        <v>23</v>
      </c>
      <c r="D6111">
        <v>0</v>
      </c>
      <c r="E6111">
        <v>33.833333333299997</v>
      </c>
    </row>
    <row r="6112" spans="1:5" x14ac:dyDescent="0.2">
      <c r="A6112">
        <v>2017</v>
      </c>
      <c r="B6112">
        <v>9</v>
      </c>
      <c r="C6112">
        <v>24</v>
      </c>
      <c r="D6112">
        <v>7.7</v>
      </c>
      <c r="E6112">
        <v>33.950000000000003</v>
      </c>
    </row>
    <row r="6113" spans="1:5" x14ac:dyDescent="0.2">
      <c r="A6113">
        <v>2017</v>
      </c>
      <c r="B6113">
        <v>9</v>
      </c>
      <c r="C6113">
        <v>25</v>
      </c>
      <c r="D6113">
        <v>0.1</v>
      </c>
      <c r="E6113">
        <v>42.226086956499998</v>
      </c>
    </row>
    <row r="6114" spans="1:5" x14ac:dyDescent="0.2">
      <c r="A6114">
        <v>2017</v>
      </c>
      <c r="B6114">
        <v>9</v>
      </c>
      <c r="C6114">
        <v>26</v>
      </c>
      <c r="D6114">
        <v>0</v>
      </c>
      <c r="E6114">
        <v>32.28</v>
      </c>
    </row>
    <row r="6115" spans="1:5" x14ac:dyDescent="0.2">
      <c r="A6115">
        <v>2017</v>
      </c>
      <c r="B6115">
        <v>9</v>
      </c>
      <c r="C6115">
        <v>27</v>
      </c>
      <c r="D6115">
        <v>11.4</v>
      </c>
      <c r="E6115">
        <v>32.012500000000003</v>
      </c>
    </row>
    <row r="6116" spans="1:5" x14ac:dyDescent="0.2">
      <c r="A6116">
        <v>2017</v>
      </c>
      <c r="B6116">
        <v>9</v>
      </c>
      <c r="C6116">
        <v>28</v>
      </c>
      <c r="D6116">
        <v>30.9</v>
      </c>
      <c r="E6116">
        <v>65.267857142899999</v>
      </c>
    </row>
    <row r="6117" spans="1:5" x14ac:dyDescent="0.2">
      <c r="A6117">
        <v>2017</v>
      </c>
      <c r="B6117">
        <v>9</v>
      </c>
      <c r="C6117">
        <v>29</v>
      </c>
      <c r="D6117">
        <v>9.1</v>
      </c>
      <c r="E6117">
        <v>49.686206896599998</v>
      </c>
    </row>
    <row r="6118" spans="1:5" x14ac:dyDescent="0.2">
      <c r="A6118">
        <v>2017</v>
      </c>
      <c r="B6118">
        <v>9</v>
      </c>
      <c r="C6118">
        <v>30</v>
      </c>
      <c r="D6118">
        <v>4.7</v>
      </c>
      <c r="E6118">
        <v>45.586206896599997</v>
      </c>
    </row>
    <row r="6119" spans="1:5" x14ac:dyDescent="0.2">
      <c r="A6119">
        <v>2017</v>
      </c>
      <c r="B6119">
        <v>10</v>
      </c>
      <c r="C6119">
        <v>1</v>
      </c>
      <c r="D6119">
        <v>16.100000000000001</v>
      </c>
      <c r="E6119">
        <v>37.506250000000001</v>
      </c>
    </row>
    <row r="6120" spans="1:5" x14ac:dyDescent="0.2">
      <c r="A6120">
        <v>2017</v>
      </c>
      <c r="B6120">
        <v>10</v>
      </c>
      <c r="C6120">
        <v>2</v>
      </c>
      <c r="D6120">
        <v>0.8</v>
      </c>
      <c r="E6120">
        <v>36.276470588199999</v>
      </c>
    </row>
    <row r="6121" spans="1:5" x14ac:dyDescent="0.2">
      <c r="A6121">
        <v>2017</v>
      </c>
      <c r="B6121">
        <v>10</v>
      </c>
      <c r="C6121">
        <v>3</v>
      </c>
      <c r="D6121">
        <v>10.9</v>
      </c>
      <c r="E6121">
        <v>33.875</v>
      </c>
    </row>
    <row r="6122" spans="1:5" x14ac:dyDescent="0.2">
      <c r="A6122">
        <v>2017</v>
      </c>
      <c r="B6122">
        <v>10</v>
      </c>
      <c r="C6122">
        <v>4</v>
      </c>
      <c r="D6122">
        <v>1.6</v>
      </c>
      <c r="E6122">
        <v>53.29</v>
      </c>
    </row>
    <row r="6123" spans="1:5" x14ac:dyDescent="0.2">
      <c r="A6123">
        <v>2017</v>
      </c>
      <c r="B6123">
        <v>10</v>
      </c>
      <c r="C6123">
        <v>5</v>
      </c>
      <c r="D6123">
        <v>0</v>
      </c>
      <c r="E6123">
        <v>35.266666666699997</v>
      </c>
    </row>
    <row r="6124" spans="1:5" x14ac:dyDescent="0.2">
      <c r="A6124">
        <v>2017</v>
      </c>
      <c r="B6124">
        <v>10</v>
      </c>
      <c r="C6124">
        <v>6</v>
      </c>
      <c r="D6124">
        <v>17.8</v>
      </c>
      <c r="E6124">
        <v>38.088235294100002</v>
      </c>
    </row>
    <row r="6125" spans="1:5" x14ac:dyDescent="0.2">
      <c r="A6125">
        <v>2017</v>
      </c>
      <c r="B6125">
        <v>10</v>
      </c>
      <c r="C6125">
        <v>7</v>
      </c>
      <c r="D6125">
        <v>0.2</v>
      </c>
      <c r="E6125">
        <v>42.122727272699997</v>
      </c>
    </row>
    <row r="6126" spans="1:5" x14ac:dyDescent="0.2">
      <c r="A6126">
        <v>2017</v>
      </c>
      <c r="B6126">
        <v>10</v>
      </c>
      <c r="C6126">
        <v>8</v>
      </c>
      <c r="D6126">
        <v>12</v>
      </c>
      <c r="E6126">
        <v>34.21</v>
      </c>
    </row>
    <row r="6127" spans="1:5" x14ac:dyDescent="0.2">
      <c r="A6127">
        <v>2017</v>
      </c>
      <c r="B6127">
        <v>10</v>
      </c>
      <c r="C6127">
        <v>9</v>
      </c>
      <c r="D6127">
        <v>3.3</v>
      </c>
      <c r="E6127">
        <v>44.774999999999999</v>
      </c>
    </row>
    <row r="6128" spans="1:5" x14ac:dyDescent="0.2">
      <c r="A6128">
        <v>2017</v>
      </c>
      <c r="B6128">
        <v>10</v>
      </c>
      <c r="C6128">
        <v>10</v>
      </c>
      <c r="D6128">
        <v>0.2</v>
      </c>
      <c r="E6128">
        <v>34.4666666667</v>
      </c>
    </row>
    <row r="6129" spans="1:5" x14ac:dyDescent="0.2">
      <c r="A6129">
        <v>2017</v>
      </c>
      <c r="B6129">
        <v>10</v>
      </c>
      <c r="C6129">
        <v>11</v>
      </c>
      <c r="D6129">
        <v>0.1</v>
      </c>
      <c r="E6129">
        <v>33.516666666699997</v>
      </c>
    </row>
    <row r="6130" spans="1:5" x14ac:dyDescent="0.2">
      <c r="A6130">
        <v>2017</v>
      </c>
      <c r="B6130">
        <v>10</v>
      </c>
      <c r="C6130">
        <v>12</v>
      </c>
      <c r="D6130">
        <v>1.2</v>
      </c>
      <c r="E6130">
        <v>33.024999999999999</v>
      </c>
    </row>
    <row r="6131" spans="1:5" x14ac:dyDescent="0.2">
      <c r="A6131">
        <v>2017</v>
      </c>
      <c r="B6131">
        <v>10</v>
      </c>
      <c r="C6131">
        <v>13</v>
      </c>
      <c r="D6131">
        <v>0.1</v>
      </c>
      <c r="E6131">
        <v>32.725000000000001</v>
      </c>
    </row>
    <row r="6132" spans="1:5" x14ac:dyDescent="0.2">
      <c r="A6132">
        <v>2017</v>
      </c>
      <c r="B6132">
        <v>10</v>
      </c>
      <c r="C6132">
        <v>14</v>
      </c>
      <c r="D6132">
        <v>16.2</v>
      </c>
      <c r="E6132">
        <v>32.4</v>
      </c>
    </row>
    <row r="6133" spans="1:5" x14ac:dyDescent="0.2">
      <c r="A6133">
        <v>2017</v>
      </c>
      <c r="B6133">
        <v>10</v>
      </c>
      <c r="C6133">
        <v>15</v>
      </c>
      <c r="D6133">
        <v>30.9</v>
      </c>
      <c r="E6133">
        <v>33.950000000000003</v>
      </c>
    </row>
    <row r="6134" spans="1:5" x14ac:dyDescent="0.2">
      <c r="A6134">
        <v>2017</v>
      </c>
      <c r="B6134">
        <v>10</v>
      </c>
      <c r="C6134">
        <v>16</v>
      </c>
      <c r="D6134">
        <v>61.2</v>
      </c>
      <c r="E6134">
        <v>117.780530973</v>
      </c>
    </row>
    <row r="6135" spans="1:5" x14ac:dyDescent="0.2">
      <c r="A6135">
        <v>2017</v>
      </c>
      <c r="B6135">
        <v>10</v>
      </c>
      <c r="C6135">
        <v>17</v>
      </c>
      <c r="D6135">
        <v>8.6999999999999993</v>
      </c>
      <c r="E6135">
        <v>118.87837837799999</v>
      </c>
    </row>
    <row r="6136" spans="1:5" x14ac:dyDescent="0.2">
      <c r="A6136">
        <v>2017</v>
      </c>
      <c r="B6136">
        <v>10</v>
      </c>
      <c r="C6136">
        <v>18</v>
      </c>
      <c r="D6136">
        <v>28.2</v>
      </c>
      <c r="E6136">
        <v>64.605882352899997</v>
      </c>
    </row>
    <row r="6137" spans="1:5" x14ac:dyDescent="0.2">
      <c r="A6137">
        <v>2017</v>
      </c>
      <c r="B6137">
        <v>10</v>
      </c>
      <c r="C6137">
        <v>19</v>
      </c>
      <c r="D6137">
        <v>0.2</v>
      </c>
      <c r="E6137">
        <v>59.003333333299999</v>
      </c>
    </row>
    <row r="6138" spans="1:5" x14ac:dyDescent="0.2">
      <c r="A6138">
        <v>2017</v>
      </c>
      <c r="B6138">
        <v>10</v>
      </c>
      <c r="C6138">
        <v>20</v>
      </c>
      <c r="D6138">
        <v>0.1</v>
      </c>
      <c r="E6138">
        <v>41.284615384600002</v>
      </c>
    </row>
    <row r="6139" spans="1:5" x14ac:dyDescent="0.2">
      <c r="A6139">
        <v>2017</v>
      </c>
      <c r="B6139">
        <v>10</v>
      </c>
      <c r="C6139">
        <v>21</v>
      </c>
      <c r="D6139">
        <v>0</v>
      </c>
      <c r="E6139">
        <v>38.546153846199999</v>
      </c>
    </row>
    <row r="6140" spans="1:5" x14ac:dyDescent="0.2">
      <c r="A6140">
        <v>2017</v>
      </c>
      <c r="B6140">
        <v>10</v>
      </c>
      <c r="C6140">
        <v>22</v>
      </c>
      <c r="D6140">
        <v>0</v>
      </c>
      <c r="E6140">
        <v>36.875</v>
      </c>
    </row>
    <row r="6141" spans="1:5" x14ac:dyDescent="0.2">
      <c r="A6141">
        <v>2017</v>
      </c>
      <c r="B6141">
        <v>10</v>
      </c>
      <c r="C6141">
        <v>23</v>
      </c>
      <c r="D6141">
        <v>30.6</v>
      </c>
      <c r="E6141">
        <v>61.475000000000001</v>
      </c>
    </row>
    <row r="6142" spans="1:5" x14ac:dyDescent="0.2">
      <c r="A6142">
        <v>2017</v>
      </c>
      <c r="B6142">
        <v>10</v>
      </c>
      <c r="C6142">
        <v>24</v>
      </c>
      <c r="D6142">
        <v>6.7</v>
      </c>
      <c r="E6142">
        <v>45.956756756799997</v>
      </c>
    </row>
    <row r="6143" spans="1:5" x14ac:dyDescent="0.2">
      <c r="A6143">
        <v>2017</v>
      </c>
      <c r="B6143">
        <v>10</v>
      </c>
      <c r="C6143">
        <v>25</v>
      </c>
      <c r="D6143">
        <v>6.3</v>
      </c>
      <c r="E6143">
        <v>38.392307692300001</v>
      </c>
    </row>
    <row r="6144" spans="1:5" x14ac:dyDescent="0.2">
      <c r="A6144">
        <v>2017</v>
      </c>
      <c r="B6144">
        <v>10</v>
      </c>
      <c r="C6144">
        <v>26</v>
      </c>
      <c r="D6144">
        <v>2.9</v>
      </c>
      <c r="E6144">
        <v>37.423529411799997</v>
      </c>
    </row>
    <row r="6145" spans="1:5" x14ac:dyDescent="0.2">
      <c r="A6145">
        <v>2017</v>
      </c>
      <c r="B6145">
        <v>10</v>
      </c>
      <c r="C6145">
        <v>27</v>
      </c>
      <c r="D6145">
        <v>60.1</v>
      </c>
      <c r="E6145">
        <v>68.993548387100006</v>
      </c>
    </row>
    <row r="6146" spans="1:5" x14ac:dyDescent="0.2">
      <c r="A6146">
        <v>2017</v>
      </c>
      <c r="B6146">
        <v>10</v>
      </c>
      <c r="C6146">
        <v>28</v>
      </c>
      <c r="D6146">
        <v>5.4</v>
      </c>
      <c r="E6146">
        <v>69.478873239400002</v>
      </c>
    </row>
    <row r="6147" spans="1:5" x14ac:dyDescent="0.2">
      <c r="A6147">
        <v>2017</v>
      </c>
      <c r="B6147">
        <v>10</v>
      </c>
      <c r="C6147">
        <v>29</v>
      </c>
      <c r="D6147">
        <v>0</v>
      </c>
      <c r="E6147">
        <v>39.016666666699997</v>
      </c>
    </row>
    <row r="6148" spans="1:5" x14ac:dyDescent="0.2">
      <c r="A6148">
        <v>2017</v>
      </c>
      <c r="B6148">
        <v>10</v>
      </c>
      <c r="C6148">
        <v>30</v>
      </c>
      <c r="D6148">
        <v>0.4</v>
      </c>
      <c r="E6148">
        <v>36.7571428571</v>
      </c>
    </row>
    <row r="6149" spans="1:5" x14ac:dyDescent="0.2">
      <c r="A6149">
        <v>2017</v>
      </c>
      <c r="B6149">
        <v>10</v>
      </c>
      <c r="C6149">
        <v>31</v>
      </c>
      <c r="D6149">
        <v>0.2</v>
      </c>
      <c r="E6149">
        <v>35.94</v>
      </c>
    </row>
    <row r="6150" spans="1:5" x14ac:dyDescent="0.2">
      <c r="A6150">
        <v>2017</v>
      </c>
      <c r="B6150">
        <v>11</v>
      </c>
      <c r="C6150">
        <v>1</v>
      </c>
      <c r="D6150">
        <v>14</v>
      </c>
      <c r="E6150">
        <v>34.950000000000003</v>
      </c>
    </row>
    <row r="6151" spans="1:5" x14ac:dyDescent="0.2">
      <c r="A6151">
        <v>2017</v>
      </c>
      <c r="B6151">
        <v>11</v>
      </c>
      <c r="C6151">
        <v>2</v>
      </c>
      <c r="D6151">
        <v>5.8</v>
      </c>
      <c r="E6151">
        <v>37.342105263199997</v>
      </c>
    </row>
    <row r="6152" spans="1:5" x14ac:dyDescent="0.2">
      <c r="A6152">
        <v>2017</v>
      </c>
      <c r="B6152">
        <v>11</v>
      </c>
      <c r="C6152">
        <v>3</v>
      </c>
      <c r="D6152">
        <v>7.2</v>
      </c>
      <c r="E6152">
        <v>39.0857142857</v>
      </c>
    </row>
    <row r="6153" spans="1:5" x14ac:dyDescent="0.2">
      <c r="A6153">
        <v>2017</v>
      </c>
      <c r="B6153">
        <v>11</v>
      </c>
      <c r="C6153">
        <v>4</v>
      </c>
      <c r="D6153">
        <v>67.5</v>
      </c>
      <c r="E6153">
        <v>78.760000000000005</v>
      </c>
    </row>
    <row r="6154" spans="1:5" x14ac:dyDescent="0.2">
      <c r="A6154">
        <v>2017</v>
      </c>
      <c r="B6154">
        <v>11</v>
      </c>
      <c r="C6154">
        <v>5</v>
      </c>
      <c r="D6154">
        <v>9.1999999999999993</v>
      </c>
      <c r="E6154">
        <v>154.93706293700001</v>
      </c>
    </row>
    <row r="6155" spans="1:5" x14ac:dyDescent="0.2">
      <c r="A6155">
        <v>2017</v>
      </c>
      <c r="B6155">
        <v>11</v>
      </c>
      <c r="C6155">
        <v>6</v>
      </c>
      <c r="D6155">
        <v>3.6</v>
      </c>
      <c r="E6155">
        <v>53.854166666700003</v>
      </c>
    </row>
    <row r="6156" spans="1:5" x14ac:dyDescent="0.2">
      <c r="A6156">
        <v>2017</v>
      </c>
      <c r="B6156">
        <v>11</v>
      </c>
      <c r="C6156">
        <v>7</v>
      </c>
      <c r="D6156">
        <v>5.0999999999999996</v>
      </c>
      <c r="E6156">
        <v>43.388235294099999</v>
      </c>
    </row>
    <row r="6157" spans="1:5" x14ac:dyDescent="0.2">
      <c r="A6157">
        <v>2017</v>
      </c>
      <c r="B6157">
        <v>11</v>
      </c>
      <c r="C6157">
        <v>8</v>
      </c>
      <c r="D6157">
        <v>1</v>
      </c>
      <c r="E6157">
        <v>41.478571428599999</v>
      </c>
    </row>
    <row r="6158" spans="1:5" x14ac:dyDescent="0.2">
      <c r="A6158">
        <v>2017</v>
      </c>
      <c r="B6158">
        <v>11</v>
      </c>
      <c r="C6158">
        <v>9</v>
      </c>
      <c r="D6158">
        <v>9.6</v>
      </c>
      <c r="E6158">
        <v>37.92</v>
      </c>
    </row>
    <row r="6159" spans="1:5" x14ac:dyDescent="0.2">
      <c r="A6159">
        <v>2017</v>
      </c>
      <c r="B6159">
        <v>11</v>
      </c>
      <c r="C6159">
        <v>10</v>
      </c>
      <c r="D6159">
        <v>7.1</v>
      </c>
      <c r="E6159">
        <v>43.15</v>
      </c>
    </row>
    <row r="6160" spans="1:5" x14ac:dyDescent="0.2">
      <c r="A6160">
        <v>2017</v>
      </c>
      <c r="B6160">
        <v>11</v>
      </c>
      <c r="C6160">
        <v>11</v>
      </c>
      <c r="D6160">
        <v>7</v>
      </c>
      <c r="E6160">
        <v>37.254545454499997</v>
      </c>
    </row>
    <row r="6161" spans="1:5" x14ac:dyDescent="0.2">
      <c r="A6161">
        <v>2017</v>
      </c>
      <c r="B6161">
        <v>11</v>
      </c>
      <c r="C6161">
        <v>12</v>
      </c>
      <c r="D6161">
        <v>6.6</v>
      </c>
      <c r="E6161">
        <v>38.22</v>
      </c>
    </row>
    <row r="6162" spans="1:5" x14ac:dyDescent="0.2">
      <c r="A6162">
        <v>2017</v>
      </c>
      <c r="B6162">
        <v>11</v>
      </c>
      <c r="C6162">
        <v>13</v>
      </c>
      <c r="D6162">
        <v>6</v>
      </c>
      <c r="E6162">
        <v>35.5</v>
      </c>
    </row>
    <row r="6163" spans="1:5" x14ac:dyDescent="0.2">
      <c r="A6163">
        <v>2017</v>
      </c>
      <c r="B6163">
        <v>11</v>
      </c>
      <c r="C6163">
        <v>14</v>
      </c>
      <c r="D6163">
        <v>0.1</v>
      </c>
      <c r="E6163">
        <v>34.975000000000001</v>
      </c>
    </row>
    <row r="6164" spans="1:5" x14ac:dyDescent="0.2">
      <c r="A6164">
        <v>2017</v>
      </c>
      <c r="B6164">
        <v>11</v>
      </c>
      <c r="C6164">
        <v>15</v>
      </c>
      <c r="D6164">
        <v>0.2</v>
      </c>
      <c r="E6164">
        <v>34.58</v>
      </c>
    </row>
    <row r="6165" spans="1:5" x14ac:dyDescent="0.2">
      <c r="A6165">
        <v>2017</v>
      </c>
      <c r="B6165">
        <v>11</v>
      </c>
      <c r="C6165">
        <v>16</v>
      </c>
      <c r="D6165">
        <v>0.3</v>
      </c>
      <c r="E6165">
        <v>35.627272727300003</v>
      </c>
    </row>
    <row r="6166" spans="1:5" x14ac:dyDescent="0.2">
      <c r="A6166">
        <v>2017</v>
      </c>
      <c r="B6166">
        <v>11</v>
      </c>
      <c r="C6166">
        <v>17</v>
      </c>
      <c r="D6166">
        <v>0.7</v>
      </c>
      <c r="E6166">
        <v>34.016666666699997</v>
      </c>
    </row>
    <row r="6167" spans="1:5" x14ac:dyDescent="0.2">
      <c r="A6167">
        <v>2017</v>
      </c>
      <c r="B6167">
        <v>11</v>
      </c>
      <c r="C6167">
        <v>18</v>
      </c>
      <c r="D6167">
        <v>1.4</v>
      </c>
      <c r="E6167">
        <v>34.644444444400001</v>
      </c>
    </row>
    <row r="6168" spans="1:5" x14ac:dyDescent="0.2">
      <c r="A6168">
        <v>2017</v>
      </c>
      <c r="B6168">
        <v>11</v>
      </c>
      <c r="C6168">
        <v>19</v>
      </c>
      <c r="D6168">
        <v>0</v>
      </c>
      <c r="E6168">
        <v>33.362499999999997</v>
      </c>
    </row>
    <row r="6169" spans="1:5" x14ac:dyDescent="0.2">
      <c r="A6169">
        <v>2017</v>
      </c>
      <c r="B6169">
        <v>11</v>
      </c>
      <c r="C6169">
        <v>20</v>
      </c>
      <c r="D6169">
        <v>0</v>
      </c>
      <c r="E6169">
        <v>32.875</v>
      </c>
    </row>
    <row r="6170" spans="1:5" x14ac:dyDescent="0.2">
      <c r="A6170">
        <v>2017</v>
      </c>
      <c r="B6170">
        <v>11</v>
      </c>
      <c r="C6170">
        <v>21</v>
      </c>
      <c r="D6170">
        <v>4</v>
      </c>
      <c r="E6170">
        <v>32.5333333333</v>
      </c>
    </row>
    <row r="6171" spans="1:5" x14ac:dyDescent="0.2">
      <c r="A6171">
        <v>2017</v>
      </c>
      <c r="B6171">
        <v>11</v>
      </c>
      <c r="C6171">
        <v>22</v>
      </c>
      <c r="D6171">
        <v>0.3</v>
      </c>
      <c r="E6171">
        <v>32.857142857100001</v>
      </c>
    </row>
    <row r="6172" spans="1:5" x14ac:dyDescent="0.2">
      <c r="A6172">
        <v>2017</v>
      </c>
      <c r="B6172">
        <v>11</v>
      </c>
      <c r="C6172">
        <v>23</v>
      </c>
      <c r="D6172">
        <v>0</v>
      </c>
      <c r="E6172">
        <v>32.0333333333</v>
      </c>
    </row>
    <row r="6173" spans="1:5" x14ac:dyDescent="0.2">
      <c r="A6173">
        <v>2017</v>
      </c>
      <c r="B6173">
        <v>11</v>
      </c>
      <c r="C6173">
        <v>24</v>
      </c>
      <c r="D6173">
        <v>0</v>
      </c>
      <c r="E6173">
        <v>31.975000000000001</v>
      </c>
    </row>
    <row r="6174" spans="1:5" x14ac:dyDescent="0.2">
      <c r="A6174">
        <v>2017</v>
      </c>
      <c r="B6174">
        <v>11</v>
      </c>
      <c r="C6174">
        <v>25</v>
      </c>
      <c r="D6174">
        <v>0</v>
      </c>
      <c r="E6174">
        <v>31.6</v>
      </c>
    </row>
    <row r="6175" spans="1:5" x14ac:dyDescent="0.2">
      <c r="A6175">
        <v>2017</v>
      </c>
      <c r="B6175">
        <v>11</v>
      </c>
      <c r="C6175">
        <v>26</v>
      </c>
      <c r="D6175">
        <v>0</v>
      </c>
      <c r="E6175">
        <v>31.42</v>
      </c>
    </row>
    <row r="6176" spans="1:5" x14ac:dyDescent="0.2">
      <c r="A6176">
        <v>2017</v>
      </c>
      <c r="B6176">
        <v>11</v>
      </c>
      <c r="C6176">
        <v>27</v>
      </c>
      <c r="D6176">
        <v>2.9</v>
      </c>
      <c r="E6176">
        <v>30.885714285700001</v>
      </c>
    </row>
    <row r="6177" spans="1:5" x14ac:dyDescent="0.2">
      <c r="A6177">
        <v>2017</v>
      </c>
      <c r="B6177">
        <v>11</v>
      </c>
      <c r="C6177">
        <v>28</v>
      </c>
      <c r="D6177">
        <v>6.2</v>
      </c>
      <c r="E6177">
        <v>32.073333333299999</v>
      </c>
    </row>
    <row r="6178" spans="1:5" x14ac:dyDescent="0.2">
      <c r="A6178">
        <v>2017</v>
      </c>
      <c r="B6178">
        <v>11</v>
      </c>
      <c r="C6178">
        <v>29</v>
      </c>
      <c r="D6178">
        <v>4</v>
      </c>
      <c r="E6178">
        <v>31.524999999999999</v>
      </c>
    </row>
    <row r="6179" spans="1:5" x14ac:dyDescent="0.2">
      <c r="A6179">
        <v>2017</v>
      </c>
      <c r="B6179">
        <v>11</v>
      </c>
      <c r="C6179">
        <v>30</v>
      </c>
      <c r="D6179">
        <v>3</v>
      </c>
      <c r="E6179">
        <v>31.9</v>
      </c>
    </row>
    <row r="6180" spans="1:5" x14ac:dyDescent="0.2">
      <c r="A6180">
        <v>2017</v>
      </c>
      <c r="B6180">
        <v>12</v>
      </c>
      <c r="C6180">
        <v>1</v>
      </c>
      <c r="D6180">
        <v>98.3</v>
      </c>
      <c r="E6180">
        <v>139.705102041</v>
      </c>
    </row>
    <row r="6181" spans="1:5" x14ac:dyDescent="0.2">
      <c r="A6181">
        <v>2017</v>
      </c>
      <c r="B6181">
        <v>12</v>
      </c>
      <c r="C6181">
        <v>2</v>
      </c>
      <c r="D6181">
        <v>0.2</v>
      </c>
      <c r="E6181">
        <v>51.623076923100001</v>
      </c>
    </row>
    <row r="6182" spans="1:5" x14ac:dyDescent="0.2">
      <c r="A6182">
        <v>2017</v>
      </c>
      <c r="B6182">
        <v>12</v>
      </c>
      <c r="C6182">
        <v>3</v>
      </c>
      <c r="D6182">
        <v>1.8</v>
      </c>
      <c r="E6182">
        <v>35.771428571400001</v>
      </c>
    </row>
    <row r="6183" spans="1:5" x14ac:dyDescent="0.2">
      <c r="A6183">
        <v>2017</v>
      </c>
      <c r="B6183">
        <v>12</v>
      </c>
      <c r="C6183">
        <v>4</v>
      </c>
      <c r="D6183">
        <v>3.7</v>
      </c>
      <c r="E6183">
        <v>34.1</v>
      </c>
    </row>
    <row r="6184" spans="1:5" x14ac:dyDescent="0.2">
      <c r="A6184">
        <v>2017</v>
      </c>
      <c r="B6184">
        <v>12</v>
      </c>
      <c r="C6184">
        <v>5</v>
      </c>
      <c r="D6184">
        <v>16.5</v>
      </c>
      <c r="E6184">
        <v>34.372727272699997</v>
      </c>
    </row>
    <row r="6185" spans="1:5" x14ac:dyDescent="0.2">
      <c r="A6185">
        <v>2017</v>
      </c>
      <c r="B6185">
        <v>12</v>
      </c>
      <c r="C6185">
        <v>6</v>
      </c>
      <c r="D6185">
        <v>4.9000000000000004</v>
      </c>
      <c r="E6185">
        <v>41.513043478299998</v>
      </c>
    </row>
    <row r="6186" spans="1:5" x14ac:dyDescent="0.2">
      <c r="A6186">
        <v>2017</v>
      </c>
      <c r="B6186">
        <v>12</v>
      </c>
      <c r="C6186">
        <v>7</v>
      </c>
      <c r="D6186">
        <v>12.4</v>
      </c>
      <c r="E6186">
        <v>42.162962962999998</v>
      </c>
    </row>
    <row r="6187" spans="1:5" x14ac:dyDescent="0.2">
      <c r="A6187">
        <v>2017</v>
      </c>
      <c r="B6187">
        <v>12</v>
      </c>
      <c r="C6187">
        <v>8</v>
      </c>
      <c r="D6187">
        <v>15.9</v>
      </c>
      <c r="E6187">
        <v>67.093333333299995</v>
      </c>
    </row>
    <row r="6188" spans="1:5" x14ac:dyDescent="0.2">
      <c r="A6188">
        <v>2017</v>
      </c>
      <c r="B6188">
        <v>12</v>
      </c>
      <c r="C6188">
        <v>9</v>
      </c>
      <c r="D6188">
        <v>0</v>
      </c>
      <c r="E6188">
        <v>38.049999999999997</v>
      </c>
    </row>
    <row r="6189" spans="1:5" x14ac:dyDescent="0.2">
      <c r="A6189">
        <v>2017</v>
      </c>
      <c r="B6189">
        <v>12</v>
      </c>
      <c r="C6189">
        <v>10</v>
      </c>
      <c r="D6189">
        <v>0.5</v>
      </c>
      <c r="E6189">
        <v>35.274999999999999</v>
      </c>
    </row>
    <row r="6190" spans="1:5" x14ac:dyDescent="0.2">
      <c r="A6190">
        <v>2017</v>
      </c>
      <c r="B6190">
        <v>12</v>
      </c>
      <c r="C6190">
        <v>11</v>
      </c>
      <c r="D6190">
        <v>0.3</v>
      </c>
      <c r="E6190">
        <v>34.8357142857</v>
      </c>
    </row>
    <row r="6191" spans="1:5" x14ac:dyDescent="0.2">
      <c r="A6191">
        <v>2017</v>
      </c>
      <c r="B6191">
        <v>12</v>
      </c>
      <c r="C6191">
        <v>12</v>
      </c>
      <c r="D6191">
        <v>0.2</v>
      </c>
      <c r="E6191">
        <v>34.700000000000003</v>
      </c>
    </row>
    <row r="6192" spans="1:5" x14ac:dyDescent="0.2">
      <c r="A6192">
        <v>2017</v>
      </c>
      <c r="B6192">
        <v>12</v>
      </c>
      <c r="C6192">
        <v>13</v>
      </c>
      <c r="D6192">
        <v>0.1</v>
      </c>
      <c r="E6192">
        <v>33.76</v>
      </c>
    </row>
    <row r="6193" spans="1:5" x14ac:dyDescent="0.2">
      <c r="A6193">
        <v>2017</v>
      </c>
      <c r="B6193">
        <v>12</v>
      </c>
      <c r="C6193">
        <v>14</v>
      </c>
      <c r="D6193">
        <v>3.6</v>
      </c>
      <c r="E6193">
        <v>33.383333333300001</v>
      </c>
    </row>
    <row r="6194" spans="1:5" x14ac:dyDescent="0.2">
      <c r="A6194">
        <v>2017</v>
      </c>
      <c r="B6194">
        <v>12</v>
      </c>
      <c r="C6194">
        <v>15</v>
      </c>
      <c r="D6194">
        <v>3.3</v>
      </c>
      <c r="E6194">
        <v>34.516666666699997</v>
      </c>
    </row>
    <row r="6195" spans="1:5" x14ac:dyDescent="0.2">
      <c r="A6195">
        <v>2017</v>
      </c>
      <c r="B6195">
        <v>12</v>
      </c>
      <c r="C6195">
        <v>16</v>
      </c>
      <c r="D6195">
        <v>0.2</v>
      </c>
      <c r="E6195">
        <v>33.081818181800003</v>
      </c>
    </row>
    <row r="6196" spans="1:5" x14ac:dyDescent="0.2">
      <c r="A6196">
        <v>2017</v>
      </c>
      <c r="B6196">
        <v>12</v>
      </c>
      <c r="C6196">
        <v>17</v>
      </c>
      <c r="D6196">
        <v>10.3</v>
      </c>
      <c r="E6196">
        <v>32.799999999999997</v>
      </c>
    </row>
    <row r="6197" spans="1:5" x14ac:dyDescent="0.2">
      <c r="A6197">
        <v>2017</v>
      </c>
      <c r="B6197">
        <v>12</v>
      </c>
      <c r="C6197">
        <v>18</v>
      </c>
      <c r="D6197">
        <v>3.6</v>
      </c>
      <c r="E6197">
        <v>33.961538461499998</v>
      </c>
    </row>
    <row r="6198" spans="1:5" x14ac:dyDescent="0.2">
      <c r="A6198">
        <v>2017</v>
      </c>
      <c r="B6198">
        <v>12</v>
      </c>
      <c r="C6198">
        <v>19</v>
      </c>
      <c r="D6198">
        <v>4.5</v>
      </c>
      <c r="E6198">
        <v>38.166666666700003</v>
      </c>
    </row>
    <row r="6199" spans="1:5" x14ac:dyDescent="0.2">
      <c r="A6199">
        <v>2017</v>
      </c>
      <c r="B6199">
        <v>12</v>
      </c>
      <c r="C6199">
        <v>20</v>
      </c>
      <c r="D6199">
        <v>2.4</v>
      </c>
      <c r="E6199">
        <v>33.133333333300001</v>
      </c>
    </row>
    <row r="6200" spans="1:5" x14ac:dyDescent="0.2">
      <c r="A6200">
        <v>2017</v>
      </c>
      <c r="B6200">
        <v>12</v>
      </c>
      <c r="C6200">
        <v>21</v>
      </c>
      <c r="D6200">
        <v>4.4000000000000004</v>
      </c>
      <c r="E6200">
        <v>32.96</v>
      </c>
    </row>
    <row r="6201" spans="1:5" x14ac:dyDescent="0.2">
      <c r="A6201">
        <v>2017</v>
      </c>
      <c r="B6201">
        <v>12</v>
      </c>
      <c r="C6201">
        <v>22</v>
      </c>
      <c r="D6201">
        <v>0.5</v>
      </c>
      <c r="E6201">
        <v>36.221052631600003</v>
      </c>
    </row>
    <row r="6202" spans="1:5" x14ac:dyDescent="0.2">
      <c r="A6202">
        <v>2017</v>
      </c>
      <c r="B6202">
        <v>12</v>
      </c>
      <c r="C6202">
        <v>23</v>
      </c>
      <c r="D6202">
        <v>0</v>
      </c>
      <c r="E6202">
        <v>33.371428571400003</v>
      </c>
    </row>
    <row r="6203" spans="1:5" x14ac:dyDescent="0.2">
      <c r="A6203">
        <v>2017</v>
      </c>
      <c r="B6203">
        <v>12</v>
      </c>
      <c r="C6203">
        <v>24</v>
      </c>
      <c r="D6203">
        <v>9.6</v>
      </c>
      <c r="E6203">
        <v>32.608333333300003</v>
      </c>
    </row>
    <row r="6204" spans="1:5" x14ac:dyDescent="0.2">
      <c r="A6204">
        <v>2017</v>
      </c>
      <c r="B6204">
        <v>12</v>
      </c>
      <c r="C6204">
        <v>25</v>
      </c>
      <c r="D6204">
        <v>10.6</v>
      </c>
      <c r="E6204">
        <v>35.78</v>
      </c>
    </row>
    <row r="6205" spans="1:5" x14ac:dyDescent="0.2">
      <c r="A6205">
        <v>2017</v>
      </c>
      <c r="B6205">
        <v>12</v>
      </c>
      <c r="C6205">
        <v>26</v>
      </c>
      <c r="D6205">
        <v>12.6</v>
      </c>
      <c r="E6205">
        <v>50.6404255319</v>
      </c>
    </row>
    <row r="6206" spans="1:5" x14ac:dyDescent="0.2">
      <c r="A6206">
        <v>2017</v>
      </c>
      <c r="B6206">
        <v>12</v>
      </c>
      <c r="C6206">
        <v>27</v>
      </c>
      <c r="D6206">
        <v>7.8</v>
      </c>
      <c r="E6206">
        <v>42.004761904799999</v>
      </c>
    </row>
    <row r="6207" spans="1:5" x14ac:dyDescent="0.2">
      <c r="A6207">
        <v>2017</v>
      </c>
      <c r="B6207">
        <v>12</v>
      </c>
      <c r="C6207">
        <v>28</v>
      </c>
      <c r="D6207">
        <v>0.2</v>
      </c>
      <c r="E6207">
        <v>38.005882352900002</v>
      </c>
    </row>
    <row r="6208" spans="1:5" x14ac:dyDescent="0.2">
      <c r="A6208">
        <v>2017</v>
      </c>
      <c r="B6208">
        <v>12</v>
      </c>
      <c r="C6208">
        <v>29</v>
      </c>
      <c r="D6208">
        <v>0</v>
      </c>
      <c r="E6208">
        <v>33</v>
      </c>
    </row>
    <row r="6209" spans="1:5" x14ac:dyDescent="0.2">
      <c r="A6209">
        <v>2017</v>
      </c>
      <c r="B6209">
        <v>12</v>
      </c>
      <c r="C6209">
        <v>30</v>
      </c>
      <c r="D6209">
        <v>0.2</v>
      </c>
      <c r="E6209">
        <v>32.450000000000003</v>
      </c>
    </row>
    <row r="6210" spans="1:5" x14ac:dyDescent="0.2">
      <c r="A6210">
        <v>2017</v>
      </c>
      <c r="B6210">
        <v>12</v>
      </c>
      <c r="C6210">
        <v>31</v>
      </c>
      <c r="D6210">
        <v>78.599999999999994</v>
      </c>
      <c r="E6210">
        <v>58.106060606100002</v>
      </c>
    </row>
  </sheetData>
  <autoFilter ref="Z1:AD6210">
    <sortState ref="Z2:AD6210">
      <sortCondition descending="1" ref="AC1:AC6210"/>
    </sortState>
  </autoFilter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210"/>
  <sheetViews>
    <sheetView tabSelected="1" workbookViewId="0">
      <selection activeCell="AJ2" sqref="AJ2:AK128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8" max="8" width="5.1640625" bestFit="1" customWidth="1"/>
    <col min="9" max="10" width="3.1640625" bestFit="1" customWidth="1"/>
    <col min="11" max="11" width="13.83203125" bestFit="1" customWidth="1"/>
    <col min="17" max="17" width="5" customWidth="1"/>
    <col min="18" max="19" width="3.1640625" bestFit="1" customWidth="1"/>
    <col min="20" max="20" width="13.1640625" bestFit="1" customWidth="1"/>
    <col min="21" max="21" width="17.1640625" bestFit="1" customWidth="1"/>
    <col min="23" max="23" width="17" bestFit="1" customWidth="1"/>
    <col min="32" max="45" width="10.83203125" style="2"/>
  </cols>
  <sheetData>
    <row r="1" spans="1:45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AVERAGE(K2:K2568)</f>
        <v>6.6141410206466986</v>
      </c>
      <c r="T1" t="s">
        <v>4</v>
      </c>
      <c r="U1" t="s">
        <v>5</v>
      </c>
      <c r="W1" s="1" t="s">
        <v>6</v>
      </c>
      <c r="X1" s="1">
        <f>_xlfn.STDEV.P(T2:T2568)</f>
        <v>13.475729480569282</v>
      </c>
      <c r="AC1" t="s">
        <v>4</v>
      </c>
      <c r="AD1" t="s">
        <v>5</v>
      </c>
      <c r="AF1" s="2" t="s">
        <v>22</v>
      </c>
      <c r="AJ1" s="2" t="s">
        <v>4</v>
      </c>
      <c r="AK1" s="2" t="s">
        <v>5</v>
      </c>
      <c r="AM1" s="2" t="s">
        <v>21</v>
      </c>
      <c r="AQ1" s="2" t="s">
        <v>4</v>
      </c>
      <c r="AR1" s="2" t="s">
        <v>5</v>
      </c>
    </row>
    <row r="2" spans="1:45" x14ac:dyDescent="0.2">
      <c r="A2">
        <v>2001</v>
      </c>
      <c r="B2">
        <v>1</v>
      </c>
      <c r="C2">
        <v>1</v>
      </c>
      <c r="D2">
        <v>2.5</v>
      </c>
      <c r="H2">
        <v>2010</v>
      </c>
      <c r="I2">
        <v>9</v>
      </c>
      <c r="J2">
        <v>28</v>
      </c>
      <c r="K2">
        <v>12.2</v>
      </c>
      <c r="L2">
        <v>146.32</v>
      </c>
      <c r="N2" t="s">
        <v>3</v>
      </c>
      <c r="O2">
        <f>AVERAGE(L2:L2568)</f>
        <v>52.268149271200286</v>
      </c>
      <c r="Q2">
        <v>2010</v>
      </c>
      <c r="R2">
        <v>9</v>
      </c>
      <c r="S2">
        <v>28</v>
      </c>
      <c r="T2">
        <f t="shared" ref="T2:T65" si="0">K2-$O$1</f>
        <v>5.5858589793533007</v>
      </c>
      <c r="U2">
        <f t="shared" ref="U2:U65" si="1">L2-$O$2</f>
        <v>94.051850728799707</v>
      </c>
      <c r="W2" t="s">
        <v>7</v>
      </c>
      <c r="X2">
        <f>_xlfn.STDEV.P(U2:U2568)</f>
        <v>44.27009007136818</v>
      </c>
      <c r="Z2">
        <v>2010</v>
      </c>
      <c r="AA2">
        <v>10</v>
      </c>
      <c r="AB2">
        <v>30</v>
      </c>
      <c r="AC2">
        <v>164.68585897935333</v>
      </c>
      <c r="AD2">
        <v>154.85438593979973</v>
      </c>
      <c r="AG2" s="2">
        <v>2010</v>
      </c>
      <c r="AH2" s="2">
        <v>10</v>
      </c>
      <c r="AI2" s="2">
        <v>30</v>
      </c>
      <c r="AJ2" s="2">
        <v>164.68585897935333</v>
      </c>
      <c r="AK2" s="2">
        <v>154.85438593979973</v>
      </c>
      <c r="AL2" s="1" t="s">
        <v>18</v>
      </c>
      <c r="AN2" s="3">
        <v>2010</v>
      </c>
      <c r="AO2" s="3">
        <v>10</v>
      </c>
      <c r="AP2" s="3">
        <v>30</v>
      </c>
      <c r="AQ2" s="2">
        <v>164.68585897935333</v>
      </c>
      <c r="AR2" s="2">
        <v>154.85438593979973</v>
      </c>
      <c r="AS2" s="1" t="s">
        <v>23</v>
      </c>
    </row>
    <row r="3" spans="1:45" x14ac:dyDescent="0.2">
      <c r="A3">
        <v>2001</v>
      </c>
      <c r="B3">
        <v>1</v>
      </c>
      <c r="C3">
        <v>2</v>
      </c>
      <c r="D3">
        <v>8.1999999999999993</v>
      </c>
      <c r="H3">
        <v>2010</v>
      </c>
      <c r="I3">
        <v>9</v>
      </c>
      <c r="J3">
        <v>29</v>
      </c>
      <c r="K3">
        <v>2</v>
      </c>
      <c r="L3">
        <v>140.95454545499999</v>
      </c>
      <c r="Q3">
        <v>2010</v>
      </c>
      <c r="R3">
        <v>9</v>
      </c>
      <c r="S3">
        <v>29</v>
      </c>
      <c r="T3">
        <f t="shared" si="0"/>
        <v>-4.6141410206466986</v>
      </c>
      <c r="U3">
        <f t="shared" si="1"/>
        <v>88.686396183799701</v>
      </c>
      <c r="Z3">
        <v>2016</v>
      </c>
      <c r="AA3">
        <v>9</v>
      </c>
      <c r="AB3">
        <v>28</v>
      </c>
      <c r="AC3">
        <v>161.38585897935332</v>
      </c>
      <c r="AD3">
        <v>136.83548709279972</v>
      </c>
      <c r="AG3" s="2">
        <v>2016</v>
      </c>
      <c r="AH3" s="2">
        <v>9</v>
      </c>
      <c r="AI3" s="2">
        <v>28</v>
      </c>
      <c r="AJ3" s="2">
        <v>161.38585897935332</v>
      </c>
      <c r="AK3" s="2">
        <v>136.83548709279972</v>
      </c>
      <c r="AL3" s="1">
        <f>CORREL(AJ2:AJ128,AK2:AK128)</f>
        <v>0.24743938906341448</v>
      </c>
      <c r="AN3" s="3">
        <v>2016</v>
      </c>
      <c r="AO3" s="3">
        <v>9</v>
      </c>
      <c r="AP3" s="3">
        <v>28</v>
      </c>
      <c r="AQ3" s="2">
        <v>161.38585897935332</v>
      </c>
      <c r="AR3" s="2">
        <v>136.83548709279972</v>
      </c>
      <c r="AS3" s="1">
        <f>CORREL(AQ2:AQ27,AR2:AR27)</f>
        <v>0.46172548537492608</v>
      </c>
    </row>
    <row r="4" spans="1:45" x14ac:dyDescent="0.2">
      <c r="A4">
        <v>2001</v>
      </c>
      <c r="B4">
        <v>1</v>
      </c>
      <c r="C4">
        <v>3</v>
      </c>
      <c r="D4">
        <v>2.2000000000000002</v>
      </c>
      <c r="H4">
        <v>2010</v>
      </c>
      <c r="I4">
        <v>9</v>
      </c>
      <c r="J4">
        <v>30</v>
      </c>
      <c r="K4">
        <v>7.5</v>
      </c>
      <c r="L4">
        <v>141.20689655199999</v>
      </c>
      <c r="Q4">
        <v>2010</v>
      </c>
      <c r="R4">
        <v>9</v>
      </c>
      <c r="S4">
        <v>30</v>
      </c>
      <c r="T4">
        <f t="shared" si="0"/>
        <v>0.88585897935330138</v>
      </c>
      <c r="U4">
        <f t="shared" si="1"/>
        <v>88.938747280799703</v>
      </c>
      <c r="W4" s="1" t="s">
        <v>8</v>
      </c>
      <c r="X4" s="1">
        <f>PERCENTILE(T2:T2568,0.99)</f>
        <v>55.329858979353531</v>
      </c>
      <c r="Z4">
        <v>2011</v>
      </c>
      <c r="AA4">
        <v>8</v>
      </c>
      <c r="AB4">
        <v>1</v>
      </c>
      <c r="AC4">
        <v>156.18585897935333</v>
      </c>
      <c r="AD4">
        <v>148.59459582679972</v>
      </c>
      <c r="AG4" s="2">
        <v>2011</v>
      </c>
      <c r="AH4" s="2">
        <v>8</v>
      </c>
      <c r="AI4" s="2">
        <v>1</v>
      </c>
      <c r="AJ4" s="2">
        <v>156.18585897935333</v>
      </c>
      <c r="AK4" s="2">
        <v>148.59459582679972</v>
      </c>
      <c r="AN4" s="3">
        <v>2011</v>
      </c>
      <c r="AO4" s="3">
        <v>8</v>
      </c>
      <c r="AP4" s="3">
        <v>1</v>
      </c>
      <c r="AQ4" s="2">
        <v>156.18585897935333</v>
      </c>
      <c r="AR4" s="2">
        <v>148.59459582679972</v>
      </c>
    </row>
    <row r="5" spans="1:45" x14ac:dyDescent="0.2">
      <c r="A5">
        <v>2001</v>
      </c>
      <c r="B5">
        <v>1</v>
      </c>
      <c r="C5">
        <v>4</v>
      </c>
      <c r="D5">
        <v>0</v>
      </c>
      <c r="H5">
        <v>2010</v>
      </c>
      <c r="I5">
        <v>10</v>
      </c>
      <c r="J5">
        <v>1</v>
      </c>
      <c r="K5">
        <v>3.4</v>
      </c>
      <c r="L5">
        <v>148.472972973</v>
      </c>
      <c r="Q5">
        <v>2010</v>
      </c>
      <c r="R5">
        <v>10</v>
      </c>
      <c r="S5">
        <v>1</v>
      </c>
      <c r="T5">
        <f t="shared" si="0"/>
        <v>-3.2141410206466987</v>
      </c>
      <c r="U5">
        <f t="shared" si="1"/>
        <v>96.204823701799711</v>
      </c>
      <c r="W5" s="1" t="s">
        <v>9</v>
      </c>
      <c r="X5" s="1">
        <f>PERCENTILE(T2:T2568,0.95)</f>
        <v>21.7858589793533</v>
      </c>
      <c r="Z5">
        <v>2015</v>
      </c>
      <c r="AA5">
        <v>11</v>
      </c>
      <c r="AB5">
        <v>6</v>
      </c>
      <c r="AC5">
        <v>153.38585897935332</v>
      </c>
      <c r="AD5">
        <v>175.11688066879972</v>
      </c>
      <c r="AG5" s="2">
        <v>2015</v>
      </c>
      <c r="AH5" s="2">
        <v>11</v>
      </c>
      <c r="AI5" s="2">
        <v>6</v>
      </c>
      <c r="AJ5" s="2">
        <v>153.38585897935332</v>
      </c>
      <c r="AK5" s="2">
        <v>175.11688066879972</v>
      </c>
      <c r="AN5" s="4">
        <v>2015</v>
      </c>
      <c r="AO5" s="4">
        <v>11</v>
      </c>
      <c r="AP5" s="4">
        <v>6</v>
      </c>
      <c r="AQ5" s="2">
        <v>153.38585897935332</v>
      </c>
      <c r="AR5" s="2">
        <v>175.11688066879972</v>
      </c>
    </row>
    <row r="6" spans="1:45" x14ac:dyDescent="0.2">
      <c r="A6">
        <v>2001</v>
      </c>
      <c r="B6">
        <v>1</v>
      </c>
      <c r="C6">
        <v>5</v>
      </c>
      <c r="D6">
        <v>1.5</v>
      </c>
      <c r="H6">
        <v>2010</v>
      </c>
      <c r="I6">
        <v>10</v>
      </c>
      <c r="J6">
        <v>2</v>
      </c>
      <c r="K6">
        <v>5.4</v>
      </c>
      <c r="L6">
        <v>135.26666666700001</v>
      </c>
      <c r="Q6">
        <v>2010</v>
      </c>
      <c r="R6">
        <v>10</v>
      </c>
      <c r="S6">
        <v>2</v>
      </c>
      <c r="T6">
        <f t="shared" si="0"/>
        <v>-1.2141410206466983</v>
      </c>
      <c r="U6">
        <f t="shared" si="1"/>
        <v>82.998517395799723</v>
      </c>
      <c r="W6" t="s">
        <v>10</v>
      </c>
      <c r="X6">
        <f>PERCENTILE(T2:T2568,0.05)</f>
        <v>-6.6141410206466986</v>
      </c>
      <c r="Z6">
        <v>2014</v>
      </c>
      <c r="AA6">
        <v>11</v>
      </c>
      <c r="AB6">
        <v>7</v>
      </c>
      <c r="AC6">
        <v>128.5858589793533</v>
      </c>
      <c r="AD6">
        <v>-19.777240180300289</v>
      </c>
      <c r="AG6" s="2">
        <v>2014</v>
      </c>
      <c r="AH6" s="2">
        <v>11</v>
      </c>
      <c r="AI6" s="2">
        <v>7</v>
      </c>
      <c r="AN6" s="1">
        <v>2014</v>
      </c>
      <c r="AO6" s="1">
        <v>11</v>
      </c>
      <c r="AP6" s="1">
        <v>7</v>
      </c>
    </row>
    <row r="7" spans="1:45" x14ac:dyDescent="0.2">
      <c r="A7">
        <v>2001</v>
      </c>
      <c r="B7">
        <v>1</v>
      </c>
      <c r="C7">
        <v>6</v>
      </c>
      <c r="D7">
        <v>0</v>
      </c>
      <c r="H7">
        <v>2010</v>
      </c>
      <c r="I7">
        <v>10</v>
      </c>
      <c r="J7">
        <v>3</v>
      </c>
      <c r="K7">
        <v>25.2</v>
      </c>
      <c r="L7">
        <v>152.27812499999999</v>
      </c>
      <c r="Q7">
        <v>2010</v>
      </c>
      <c r="R7">
        <v>10</v>
      </c>
      <c r="S7">
        <v>3</v>
      </c>
      <c r="T7">
        <f t="shared" si="0"/>
        <v>18.585858979353301</v>
      </c>
      <c r="U7">
        <f t="shared" si="1"/>
        <v>100.0099757287997</v>
      </c>
      <c r="W7" t="s">
        <v>11</v>
      </c>
      <c r="X7">
        <f>PERCENTILE(T2:T2568,0.01)</f>
        <v>-6.6141410206466986</v>
      </c>
      <c r="Z7">
        <v>2013</v>
      </c>
      <c r="AA7">
        <v>4</v>
      </c>
      <c r="AB7">
        <v>30</v>
      </c>
      <c r="AC7">
        <v>125.8858589793533</v>
      </c>
      <c r="AD7">
        <v>2.8851840620997109</v>
      </c>
      <c r="AG7" s="2">
        <v>2013</v>
      </c>
      <c r="AH7" s="2">
        <v>4</v>
      </c>
      <c r="AI7" s="2">
        <v>30</v>
      </c>
      <c r="AJ7" s="2">
        <v>125.8858589793533</v>
      </c>
      <c r="AK7" s="2">
        <v>2.8851840620997109</v>
      </c>
      <c r="AN7" s="2">
        <v>2013</v>
      </c>
      <c r="AO7" s="2">
        <v>4</v>
      </c>
      <c r="AP7" s="2">
        <v>30</v>
      </c>
      <c r="AQ7" s="2">
        <v>125.8858589793533</v>
      </c>
      <c r="AR7" s="2">
        <v>2.8851840620997109</v>
      </c>
    </row>
    <row r="8" spans="1:45" x14ac:dyDescent="0.2">
      <c r="A8">
        <v>2001</v>
      </c>
      <c r="B8">
        <v>1</v>
      </c>
      <c r="C8">
        <v>7</v>
      </c>
      <c r="D8">
        <v>0.7</v>
      </c>
      <c r="H8">
        <v>2010</v>
      </c>
      <c r="I8">
        <v>10</v>
      </c>
      <c r="J8">
        <v>4</v>
      </c>
      <c r="K8">
        <v>47.2</v>
      </c>
      <c r="L8">
        <v>211.63414634099999</v>
      </c>
      <c r="Q8">
        <v>2010</v>
      </c>
      <c r="R8">
        <v>10</v>
      </c>
      <c r="S8">
        <v>4</v>
      </c>
      <c r="T8">
        <f t="shared" si="0"/>
        <v>40.585858979353304</v>
      </c>
      <c r="U8">
        <f t="shared" si="1"/>
        <v>159.3659970697997</v>
      </c>
      <c r="Z8">
        <v>2012</v>
      </c>
      <c r="AA8">
        <v>10</v>
      </c>
      <c r="AB8">
        <v>12</v>
      </c>
      <c r="AC8">
        <v>97.385858979353301</v>
      </c>
      <c r="AD8">
        <v>41.029381592999712</v>
      </c>
      <c r="AG8" s="2">
        <v>2012</v>
      </c>
      <c r="AH8" s="2">
        <v>10</v>
      </c>
      <c r="AI8" s="2">
        <v>12</v>
      </c>
      <c r="AJ8" s="2">
        <v>97.385858979353301</v>
      </c>
      <c r="AK8" s="2">
        <v>41.029381592999712</v>
      </c>
      <c r="AN8" s="4">
        <v>2012</v>
      </c>
      <c r="AO8" s="4">
        <v>10</v>
      </c>
      <c r="AP8" s="4">
        <v>12</v>
      </c>
      <c r="AQ8" s="2">
        <v>97.385858979353301</v>
      </c>
      <c r="AR8" s="2">
        <v>41.029381592999712</v>
      </c>
    </row>
    <row r="9" spans="1:45" x14ac:dyDescent="0.2">
      <c r="A9">
        <v>2001</v>
      </c>
      <c r="B9">
        <v>1</v>
      </c>
      <c r="C9">
        <v>8</v>
      </c>
      <c r="D9">
        <v>2.5</v>
      </c>
      <c r="H9">
        <v>2010</v>
      </c>
      <c r="I9">
        <v>10</v>
      </c>
      <c r="J9">
        <v>5</v>
      </c>
      <c r="K9">
        <v>31.9</v>
      </c>
      <c r="L9">
        <v>168.549090909</v>
      </c>
      <c r="Q9">
        <v>2010</v>
      </c>
      <c r="R9">
        <v>10</v>
      </c>
      <c r="S9">
        <v>5</v>
      </c>
      <c r="T9">
        <f t="shared" si="0"/>
        <v>25.2858589793533</v>
      </c>
      <c r="U9">
        <f t="shared" si="1"/>
        <v>116.28094163779971</v>
      </c>
      <c r="W9" t="s">
        <v>12</v>
      </c>
      <c r="X9">
        <f>PERCENTILE(U2:U2568,0.99)</f>
        <v>134.64565072897997</v>
      </c>
      <c r="Z9">
        <v>2017</v>
      </c>
      <c r="AA9">
        <v>12</v>
      </c>
      <c r="AB9">
        <v>1</v>
      </c>
      <c r="AC9">
        <v>91.685858979353299</v>
      </c>
      <c r="AD9">
        <v>87.436952769799717</v>
      </c>
      <c r="AG9" s="2">
        <v>2017</v>
      </c>
      <c r="AH9" s="2">
        <v>12</v>
      </c>
      <c r="AI9" s="2">
        <v>1</v>
      </c>
      <c r="AJ9" s="2">
        <v>91.685858979353299</v>
      </c>
      <c r="AK9" s="2">
        <v>87.436952769799717</v>
      </c>
      <c r="AN9" s="2">
        <v>2017</v>
      </c>
      <c r="AO9" s="2">
        <v>12</v>
      </c>
      <c r="AP9" s="2">
        <v>1</v>
      </c>
      <c r="AQ9" s="2">
        <v>91.685858979353299</v>
      </c>
      <c r="AR9" s="2">
        <v>87.436952769799717</v>
      </c>
    </row>
    <row r="10" spans="1:45" x14ac:dyDescent="0.2">
      <c r="A10">
        <v>2001</v>
      </c>
      <c r="B10">
        <v>1</v>
      </c>
      <c r="C10">
        <v>9</v>
      </c>
      <c r="D10">
        <v>5.5</v>
      </c>
      <c r="H10">
        <v>2010</v>
      </c>
      <c r="I10">
        <v>10</v>
      </c>
      <c r="J10">
        <v>6</v>
      </c>
      <c r="K10">
        <v>1.5</v>
      </c>
      <c r="L10">
        <v>186.30272727299999</v>
      </c>
      <c r="Q10">
        <v>2010</v>
      </c>
      <c r="R10">
        <v>10</v>
      </c>
      <c r="S10">
        <v>6</v>
      </c>
      <c r="T10">
        <f t="shared" si="0"/>
        <v>-5.1141410206466986</v>
      </c>
      <c r="U10">
        <f t="shared" si="1"/>
        <v>134.0345780017997</v>
      </c>
      <c r="W10" t="s">
        <v>13</v>
      </c>
      <c r="X10">
        <f>PERCENTILE(U2:U2568,0.95)</f>
        <v>90.276145465899702</v>
      </c>
      <c r="Z10">
        <v>2010</v>
      </c>
      <c r="AA10">
        <v>11</v>
      </c>
      <c r="AB10">
        <v>17</v>
      </c>
      <c r="AC10">
        <v>90.385858979353301</v>
      </c>
      <c r="AD10">
        <v>81.99500862379972</v>
      </c>
      <c r="AG10" s="2">
        <v>2010</v>
      </c>
      <c r="AH10" s="2">
        <v>11</v>
      </c>
      <c r="AI10" s="2">
        <v>17</v>
      </c>
      <c r="AJ10" s="2">
        <v>90.385858979353301</v>
      </c>
      <c r="AK10" s="2">
        <v>81.99500862379972</v>
      </c>
      <c r="AN10" s="2">
        <v>2010</v>
      </c>
      <c r="AO10" s="2">
        <v>11</v>
      </c>
      <c r="AP10" s="2">
        <v>17</v>
      </c>
      <c r="AQ10" s="2">
        <v>90.385858979353301</v>
      </c>
      <c r="AR10" s="2">
        <v>81.99500862379972</v>
      </c>
    </row>
    <row r="11" spans="1:45" x14ac:dyDescent="0.2">
      <c r="A11">
        <v>2001</v>
      </c>
      <c r="B11">
        <v>1</v>
      </c>
      <c r="C11">
        <v>10</v>
      </c>
      <c r="D11">
        <v>0.7</v>
      </c>
      <c r="H11">
        <v>2010</v>
      </c>
      <c r="I11">
        <v>10</v>
      </c>
      <c r="J11">
        <v>7</v>
      </c>
      <c r="K11">
        <v>0.2</v>
      </c>
      <c r="L11">
        <v>146.58333333300001</v>
      </c>
      <c r="Q11">
        <v>2010</v>
      </c>
      <c r="R11">
        <v>10</v>
      </c>
      <c r="S11">
        <v>7</v>
      </c>
      <c r="T11">
        <f t="shared" si="0"/>
        <v>-6.4141410206466984</v>
      </c>
      <c r="U11">
        <f t="shared" si="1"/>
        <v>94.315184061799727</v>
      </c>
      <c r="W11" t="s">
        <v>14</v>
      </c>
      <c r="X11">
        <f>PERCENTILE(U2:U2568,0.05)</f>
        <v>-27.991649271200288</v>
      </c>
      <c r="Z11">
        <v>2011</v>
      </c>
      <c r="AA11">
        <v>9</v>
      </c>
      <c r="AB11">
        <v>27</v>
      </c>
      <c r="AC11">
        <v>87.885858979353301</v>
      </c>
      <c r="AD11">
        <v>69.631850728799719</v>
      </c>
      <c r="AG11" s="2">
        <v>2011</v>
      </c>
      <c r="AH11" s="2">
        <v>9</v>
      </c>
      <c r="AI11" s="2">
        <v>27</v>
      </c>
      <c r="AJ11" s="2">
        <v>87.885858979353301</v>
      </c>
      <c r="AK11" s="2">
        <v>69.631850728799719</v>
      </c>
      <c r="AN11" s="2">
        <v>2011</v>
      </c>
      <c r="AO11" s="2">
        <v>9</v>
      </c>
      <c r="AP11" s="2">
        <v>27</v>
      </c>
      <c r="AQ11" s="2">
        <v>87.885858979353301</v>
      </c>
      <c r="AR11" s="2">
        <v>69.631850728799719</v>
      </c>
    </row>
    <row r="12" spans="1:45" x14ac:dyDescent="0.2">
      <c r="A12">
        <v>2001</v>
      </c>
      <c r="B12">
        <v>1</v>
      </c>
      <c r="C12">
        <v>11</v>
      </c>
      <c r="D12">
        <v>0.6</v>
      </c>
      <c r="H12">
        <v>2010</v>
      </c>
      <c r="I12">
        <v>10</v>
      </c>
      <c r="J12">
        <v>8</v>
      </c>
      <c r="K12">
        <v>1.2</v>
      </c>
      <c r="L12">
        <v>138.57499999999999</v>
      </c>
      <c r="Q12">
        <v>2010</v>
      </c>
      <c r="R12">
        <v>10</v>
      </c>
      <c r="S12">
        <v>8</v>
      </c>
      <c r="T12">
        <f t="shared" si="0"/>
        <v>-5.4141410206466984</v>
      </c>
      <c r="U12">
        <f t="shared" si="1"/>
        <v>86.306850728799702</v>
      </c>
      <c r="W12" t="s">
        <v>15</v>
      </c>
      <c r="X12">
        <f>PERCENTILE(U2:U2568,0.01)</f>
        <v>-29.556303117386285</v>
      </c>
      <c r="Z12">
        <v>2017</v>
      </c>
      <c r="AA12">
        <v>9</v>
      </c>
      <c r="AB12">
        <v>18</v>
      </c>
      <c r="AC12">
        <v>86.985858979353296</v>
      </c>
      <c r="AD12">
        <v>53.572803109799707</v>
      </c>
      <c r="AG12" s="2">
        <v>2017</v>
      </c>
      <c r="AH12" s="2">
        <v>9</v>
      </c>
      <c r="AI12" s="2">
        <v>18</v>
      </c>
      <c r="AJ12" s="2">
        <v>86.985858979353296</v>
      </c>
      <c r="AK12" s="2">
        <v>53.572803109799707</v>
      </c>
      <c r="AN12" s="3">
        <v>2017</v>
      </c>
      <c r="AO12" s="3">
        <v>9</v>
      </c>
      <c r="AP12" s="3">
        <v>18</v>
      </c>
      <c r="AQ12" s="2">
        <v>86.985858979353296</v>
      </c>
      <c r="AR12" s="2">
        <v>53.572803109799707</v>
      </c>
    </row>
    <row r="13" spans="1:45" x14ac:dyDescent="0.2">
      <c r="A13">
        <v>2001</v>
      </c>
      <c r="B13">
        <v>1</v>
      </c>
      <c r="C13">
        <v>12</v>
      </c>
      <c r="D13">
        <v>0</v>
      </c>
      <c r="H13">
        <v>2010</v>
      </c>
      <c r="I13">
        <v>10</v>
      </c>
      <c r="J13">
        <v>9</v>
      </c>
      <c r="K13">
        <v>23.5</v>
      </c>
      <c r="L13">
        <v>213.391025641</v>
      </c>
      <c r="Q13">
        <v>2010</v>
      </c>
      <c r="R13">
        <v>10</v>
      </c>
      <c r="S13">
        <v>9</v>
      </c>
      <c r="T13">
        <f t="shared" si="0"/>
        <v>16.885858979353301</v>
      </c>
      <c r="U13">
        <f t="shared" si="1"/>
        <v>161.12287636979971</v>
      </c>
      <c r="Z13">
        <v>2014</v>
      </c>
      <c r="AA13">
        <v>6</v>
      </c>
      <c r="AB13">
        <v>29</v>
      </c>
      <c r="AC13">
        <v>82.485858979353296</v>
      </c>
      <c r="AD13">
        <v>-25.445927049000286</v>
      </c>
      <c r="AG13" s="2">
        <v>2014</v>
      </c>
      <c r="AH13" s="2">
        <v>6</v>
      </c>
      <c r="AI13" s="2">
        <v>29</v>
      </c>
      <c r="AN13" s="2">
        <v>2014</v>
      </c>
      <c r="AO13" s="2">
        <v>6</v>
      </c>
      <c r="AP13" s="2">
        <v>29</v>
      </c>
    </row>
    <row r="14" spans="1:45" x14ac:dyDescent="0.2">
      <c r="A14">
        <v>2001</v>
      </c>
      <c r="B14">
        <v>1</v>
      </c>
      <c r="C14">
        <v>13</v>
      </c>
      <c r="D14">
        <v>0</v>
      </c>
      <c r="H14">
        <v>2010</v>
      </c>
      <c r="I14">
        <v>10</v>
      </c>
      <c r="J14">
        <v>10</v>
      </c>
      <c r="K14">
        <v>0.7</v>
      </c>
      <c r="L14">
        <v>151.15</v>
      </c>
      <c r="Q14">
        <v>2010</v>
      </c>
      <c r="R14">
        <v>10</v>
      </c>
      <c r="S14">
        <v>10</v>
      </c>
      <c r="T14">
        <f t="shared" si="0"/>
        <v>-5.9141410206466984</v>
      </c>
      <c r="U14">
        <f t="shared" si="1"/>
        <v>98.881850728799719</v>
      </c>
      <c r="Z14">
        <v>2013</v>
      </c>
      <c r="AA14">
        <v>4</v>
      </c>
      <c r="AB14">
        <v>28</v>
      </c>
      <c r="AC14">
        <v>80.085858979353304</v>
      </c>
      <c r="AD14">
        <v>96.437973177799705</v>
      </c>
      <c r="AG14" s="2">
        <v>2013</v>
      </c>
      <c r="AH14" s="2">
        <v>4</v>
      </c>
      <c r="AI14" s="2">
        <v>28</v>
      </c>
      <c r="AJ14" s="2">
        <v>80.085858979353304</v>
      </c>
      <c r="AK14" s="2">
        <v>96.437973177799705</v>
      </c>
      <c r="AN14" s="2">
        <v>2013</v>
      </c>
      <c r="AO14" s="2">
        <v>4</v>
      </c>
      <c r="AP14" s="2">
        <v>28</v>
      </c>
      <c r="AQ14" s="2">
        <v>80.085858979353304</v>
      </c>
      <c r="AR14" s="2">
        <v>96.437973177799705</v>
      </c>
    </row>
    <row r="15" spans="1:45" x14ac:dyDescent="0.2">
      <c r="A15">
        <v>2001</v>
      </c>
      <c r="B15">
        <v>1</v>
      </c>
      <c r="C15">
        <v>14</v>
      </c>
      <c r="D15">
        <v>0</v>
      </c>
      <c r="H15">
        <v>2010</v>
      </c>
      <c r="I15">
        <v>10</v>
      </c>
      <c r="J15">
        <v>12</v>
      </c>
      <c r="K15">
        <v>0.6</v>
      </c>
      <c r="L15">
        <v>150.19999999999999</v>
      </c>
      <c r="Q15">
        <v>2010</v>
      </c>
      <c r="R15">
        <v>10</v>
      </c>
      <c r="S15">
        <v>12</v>
      </c>
      <c r="T15">
        <f t="shared" si="0"/>
        <v>-6.014141020646699</v>
      </c>
      <c r="U15">
        <f t="shared" si="1"/>
        <v>97.931850728799702</v>
      </c>
      <c r="Z15">
        <v>2011</v>
      </c>
      <c r="AA15">
        <v>4</v>
      </c>
      <c r="AB15">
        <v>28</v>
      </c>
      <c r="AC15">
        <v>77.385858979353301</v>
      </c>
      <c r="AD15">
        <v>235.58596837579972</v>
      </c>
      <c r="AG15" s="2">
        <v>2011</v>
      </c>
      <c r="AH15" s="2">
        <v>4</v>
      </c>
      <c r="AI15" s="2">
        <v>28</v>
      </c>
      <c r="AJ15" s="2">
        <v>77.385858979353301</v>
      </c>
      <c r="AK15" s="2">
        <v>235.58596837579972</v>
      </c>
      <c r="AN15" s="1">
        <v>2011</v>
      </c>
      <c r="AO15" s="1">
        <v>4</v>
      </c>
      <c r="AP15" s="1">
        <v>28</v>
      </c>
      <c r="AQ15" s="2">
        <v>77.385858979353301</v>
      </c>
      <c r="AR15" s="2">
        <v>235.58596837579972</v>
      </c>
    </row>
    <row r="16" spans="1:45" x14ac:dyDescent="0.2">
      <c r="A16">
        <v>2001</v>
      </c>
      <c r="B16">
        <v>1</v>
      </c>
      <c r="C16">
        <v>15</v>
      </c>
      <c r="D16">
        <v>0</v>
      </c>
      <c r="H16">
        <v>2010</v>
      </c>
      <c r="I16">
        <v>10</v>
      </c>
      <c r="J16">
        <v>13</v>
      </c>
      <c r="K16">
        <v>0</v>
      </c>
      <c r="L16">
        <v>149.80000000000001</v>
      </c>
      <c r="Q16">
        <v>2010</v>
      </c>
      <c r="R16">
        <v>10</v>
      </c>
      <c r="S16">
        <v>13</v>
      </c>
      <c r="T16">
        <f t="shared" si="0"/>
        <v>-6.6141410206466986</v>
      </c>
      <c r="U16">
        <f t="shared" si="1"/>
        <v>97.531850728799725</v>
      </c>
      <c r="Z16">
        <v>2017</v>
      </c>
      <c r="AA16">
        <v>8</v>
      </c>
      <c r="AB16">
        <v>3</v>
      </c>
      <c r="AC16">
        <v>77.285858979353307</v>
      </c>
      <c r="AD16">
        <v>56.755151699799711</v>
      </c>
      <c r="AG16" s="2">
        <v>2017</v>
      </c>
      <c r="AH16" s="2">
        <v>8</v>
      </c>
      <c r="AI16" s="2">
        <v>3</v>
      </c>
      <c r="AJ16" s="2">
        <v>77.285858979353307</v>
      </c>
      <c r="AK16" s="2">
        <v>56.755151699799711</v>
      </c>
      <c r="AN16" s="2">
        <v>2017</v>
      </c>
      <c r="AO16" s="2">
        <v>8</v>
      </c>
      <c r="AP16" s="2">
        <v>3</v>
      </c>
      <c r="AQ16" s="2">
        <v>77.285858979353307</v>
      </c>
      <c r="AR16" s="2">
        <v>56.755151699799711</v>
      </c>
    </row>
    <row r="17" spans="1:44" x14ac:dyDescent="0.2">
      <c r="A17">
        <v>2001</v>
      </c>
      <c r="B17">
        <v>1</v>
      </c>
      <c r="C17">
        <v>16</v>
      </c>
      <c r="D17">
        <v>0</v>
      </c>
      <c r="H17">
        <v>2010</v>
      </c>
      <c r="I17">
        <v>10</v>
      </c>
      <c r="J17">
        <v>14</v>
      </c>
      <c r="K17">
        <v>23.3</v>
      </c>
      <c r="L17">
        <v>149.55000000000001</v>
      </c>
      <c r="Q17">
        <v>2010</v>
      </c>
      <c r="R17">
        <v>10</v>
      </c>
      <c r="S17">
        <v>14</v>
      </c>
      <c r="T17">
        <f t="shared" si="0"/>
        <v>16.685858979353302</v>
      </c>
      <c r="U17">
        <f t="shared" si="1"/>
        <v>97.281850728799725</v>
      </c>
      <c r="Z17">
        <v>2012</v>
      </c>
      <c r="AA17">
        <v>8</v>
      </c>
      <c r="AB17">
        <v>11</v>
      </c>
      <c r="AC17">
        <v>76.185858979353299</v>
      </c>
      <c r="AD17">
        <v>10.159301709199717</v>
      </c>
      <c r="AG17" s="2">
        <v>2012</v>
      </c>
      <c r="AH17" s="2">
        <v>8</v>
      </c>
      <c r="AI17" s="2">
        <v>11</v>
      </c>
      <c r="AJ17" s="2">
        <v>76.185858979353299</v>
      </c>
      <c r="AK17" s="2">
        <v>10.159301709199717</v>
      </c>
      <c r="AN17" s="2">
        <v>2012</v>
      </c>
      <c r="AO17" s="2">
        <v>8</v>
      </c>
      <c r="AP17" s="2">
        <v>11</v>
      </c>
      <c r="AQ17" s="2">
        <v>76.185858979353299</v>
      </c>
      <c r="AR17" s="2">
        <v>10.159301709199717</v>
      </c>
    </row>
    <row r="18" spans="1:44" x14ac:dyDescent="0.2">
      <c r="A18">
        <v>2001</v>
      </c>
      <c r="B18">
        <v>1</v>
      </c>
      <c r="C18">
        <v>17</v>
      </c>
      <c r="D18">
        <v>0.7</v>
      </c>
      <c r="H18">
        <v>2010</v>
      </c>
      <c r="I18">
        <v>10</v>
      </c>
      <c r="J18">
        <v>15</v>
      </c>
      <c r="K18">
        <v>6.9</v>
      </c>
      <c r="L18">
        <v>156.720689655</v>
      </c>
      <c r="Q18">
        <v>2010</v>
      </c>
      <c r="R18">
        <v>10</v>
      </c>
      <c r="S18">
        <v>15</v>
      </c>
      <c r="T18">
        <f t="shared" si="0"/>
        <v>0.28585897935330173</v>
      </c>
      <c r="U18">
        <f t="shared" si="1"/>
        <v>104.45254038379971</v>
      </c>
      <c r="Z18">
        <v>2012</v>
      </c>
      <c r="AA18">
        <v>5</v>
      </c>
      <c r="AB18">
        <v>6</v>
      </c>
      <c r="AC18">
        <v>75.085858979353304</v>
      </c>
      <c r="AD18">
        <v>53.948733845799708</v>
      </c>
      <c r="AG18" s="2">
        <v>2012</v>
      </c>
      <c r="AH18" s="2">
        <v>5</v>
      </c>
      <c r="AI18" s="2">
        <v>6</v>
      </c>
      <c r="AJ18" s="2">
        <v>75.085858979353304</v>
      </c>
      <c r="AK18" s="2">
        <v>53.948733845799708</v>
      </c>
      <c r="AN18" s="2">
        <v>2012</v>
      </c>
      <c r="AO18" s="2">
        <v>5</v>
      </c>
      <c r="AP18" s="2">
        <v>6</v>
      </c>
      <c r="AQ18" s="2">
        <v>75.085858979353304</v>
      </c>
      <c r="AR18" s="2">
        <v>53.948733845799708</v>
      </c>
    </row>
    <row r="19" spans="1:44" x14ac:dyDescent="0.2">
      <c r="A19">
        <v>2001</v>
      </c>
      <c r="B19">
        <v>1</v>
      </c>
      <c r="C19">
        <v>18</v>
      </c>
      <c r="D19">
        <v>1.1000000000000001</v>
      </c>
      <c r="H19">
        <v>2010</v>
      </c>
      <c r="I19">
        <v>10</v>
      </c>
      <c r="J19">
        <v>16</v>
      </c>
      <c r="K19">
        <v>0.3</v>
      </c>
      <c r="L19">
        <v>137.13999999999999</v>
      </c>
      <c r="Q19">
        <v>2010</v>
      </c>
      <c r="R19">
        <v>10</v>
      </c>
      <c r="S19">
        <v>16</v>
      </c>
      <c r="T19">
        <f t="shared" si="0"/>
        <v>-6.3141410206466988</v>
      </c>
      <c r="U19">
        <f t="shared" si="1"/>
        <v>84.8718507287997</v>
      </c>
      <c r="Z19">
        <v>2013</v>
      </c>
      <c r="AA19">
        <v>4</v>
      </c>
      <c r="AB19">
        <v>20</v>
      </c>
      <c r="AC19">
        <v>74.785858979353307</v>
      </c>
      <c r="AD19">
        <v>78.771594318799714</v>
      </c>
      <c r="AG19" s="2">
        <v>2013</v>
      </c>
      <c r="AH19" s="2">
        <v>4</v>
      </c>
      <c r="AI19" s="2">
        <v>20</v>
      </c>
      <c r="AJ19" s="2">
        <v>74.785858979353307</v>
      </c>
      <c r="AK19" s="2">
        <v>78.771594318799714</v>
      </c>
      <c r="AN19" s="1">
        <v>2013</v>
      </c>
      <c r="AO19" s="1">
        <v>4</v>
      </c>
      <c r="AP19" s="1">
        <v>20</v>
      </c>
      <c r="AQ19" s="2">
        <v>74.785858979353307</v>
      </c>
      <c r="AR19" s="2">
        <v>78.771594318799714</v>
      </c>
    </row>
    <row r="20" spans="1:44" x14ac:dyDescent="0.2">
      <c r="A20">
        <v>2001</v>
      </c>
      <c r="B20">
        <v>1</v>
      </c>
      <c r="C20">
        <v>19</v>
      </c>
      <c r="D20">
        <v>0</v>
      </c>
      <c r="H20">
        <v>2010</v>
      </c>
      <c r="I20">
        <v>10</v>
      </c>
      <c r="J20">
        <v>17</v>
      </c>
      <c r="K20">
        <v>0</v>
      </c>
      <c r="L20">
        <v>142.56842105300001</v>
      </c>
      <c r="Q20">
        <v>2010</v>
      </c>
      <c r="R20">
        <v>10</v>
      </c>
      <c r="S20">
        <v>17</v>
      </c>
      <c r="T20">
        <f t="shared" si="0"/>
        <v>-6.6141410206466986</v>
      </c>
      <c r="U20">
        <f t="shared" si="1"/>
        <v>90.300271781799722</v>
      </c>
      <c r="Z20">
        <v>2017</v>
      </c>
      <c r="AA20">
        <v>12</v>
      </c>
      <c r="AB20">
        <v>31</v>
      </c>
      <c r="AC20">
        <v>71.985858979353296</v>
      </c>
      <c r="AD20">
        <v>5.8379113348997151</v>
      </c>
      <c r="AG20" s="2">
        <v>2017</v>
      </c>
      <c r="AH20" s="2">
        <v>12</v>
      </c>
      <c r="AI20" s="2">
        <v>31</v>
      </c>
      <c r="AJ20" s="2">
        <v>71.985858979353296</v>
      </c>
      <c r="AK20" s="2">
        <v>5.8379113348997151</v>
      </c>
      <c r="AN20" s="4">
        <v>2017</v>
      </c>
      <c r="AO20" s="4">
        <v>12</v>
      </c>
      <c r="AP20" s="4">
        <v>31</v>
      </c>
      <c r="AQ20" s="2">
        <v>71.985858979353296</v>
      </c>
      <c r="AR20" s="2">
        <v>5.8379113348997151</v>
      </c>
    </row>
    <row r="21" spans="1:44" x14ac:dyDescent="0.2">
      <c r="A21">
        <v>2001</v>
      </c>
      <c r="B21">
        <v>1</v>
      </c>
      <c r="C21">
        <v>20</v>
      </c>
      <c r="D21">
        <v>5</v>
      </c>
      <c r="H21">
        <v>2010</v>
      </c>
      <c r="I21">
        <v>10</v>
      </c>
      <c r="J21">
        <v>18</v>
      </c>
      <c r="K21">
        <v>1.8</v>
      </c>
      <c r="L21">
        <v>132.4</v>
      </c>
      <c r="Q21">
        <v>2010</v>
      </c>
      <c r="R21">
        <v>10</v>
      </c>
      <c r="S21">
        <v>18</v>
      </c>
      <c r="T21">
        <f t="shared" si="0"/>
        <v>-4.8141410206466988</v>
      </c>
      <c r="U21">
        <f t="shared" si="1"/>
        <v>80.131850728799719</v>
      </c>
      <c r="Z21">
        <v>2014</v>
      </c>
      <c r="AA21">
        <v>8</v>
      </c>
      <c r="AB21">
        <v>7</v>
      </c>
      <c r="AC21">
        <v>63.885858979353301</v>
      </c>
      <c r="AD21">
        <v>-15.156028059100286</v>
      </c>
      <c r="AG21" s="2">
        <v>2014</v>
      </c>
      <c r="AH21" s="2">
        <v>8</v>
      </c>
      <c r="AI21" s="2">
        <v>7</v>
      </c>
      <c r="AN21" s="2">
        <v>2014</v>
      </c>
      <c r="AO21" s="2">
        <v>8</v>
      </c>
      <c r="AP21" s="2">
        <v>7</v>
      </c>
    </row>
    <row r="22" spans="1:44" x14ac:dyDescent="0.2">
      <c r="A22">
        <v>2001</v>
      </c>
      <c r="B22">
        <v>1</v>
      </c>
      <c r="C22">
        <v>21</v>
      </c>
      <c r="D22">
        <v>3.6</v>
      </c>
      <c r="H22">
        <v>2010</v>
      </c>
      <c r="I22">
        <v>10</v>
      </c>
      <c r="J22">
        <v>19</v>
      </c>
      <c r="K22">
        <v>0</v>
      </c>
      <c r="L22">
        <v>132.12727272699999</v>
      </c>
      <c r="Q22">
        <v>2010</v>
      </c>
      <c r="R22">
        <v>10</v>
      </c>
      <c r="S22">
        <v>19</v>
      </c>
      <c r="T22">
        <f t="shared" si="0"/>
        <v>-6.6141410206466986</v>
      </c>
      <c r="U22">
        <f t="shared" si="1"/>
        <v>79.859123455799704</v>
      </c>
      <c r="Z22">
        <v>2015</v>
      </c>
      <c r="AA22">
        <v>9</v>
      </c>
      <c r="AB22">
        <v>14</v>
      </c>
      <c r="AC22">
        <v>62.385858979353301</v>
      </c>
      <c r="AD22">
        <v>-0.98920190280028919</v>
      </c>
      <c r="AG22" s="2">
        <v>2015</v>
      </c>
      <c r="AH22" s="2">
        <v>9</v>
      </c>
      <c r="AI22" s="2">
        <v>14</v>
      </c>
      <c r="AN22" s="2">
        <v>2015</v>
      </c>
      <c r="AO22" s="2">
        <v>9</v>
      </c>
      <c r="AP22" s="2">
        <v>14</v>
      </c>
    </row>
    <row r="23" spans="1:44" x14ac:dyDescent="0.2">
      <c r="A23">
        <v>2001</v>
      </c>
      <c r="B23">
        <v>1</v>
      </c>
      <c r="C23">
        <v>22</v>
      </c>
      <c r="D23">
        <v>1.2</v>
      </c>
      <c r="H23">
        <v>2010</v>
      </c>
      <c r="I23">
        <v>10</v>
      </c>
      <c r="J23">
        <v>20</v>
      </c>
      <c r="K23">
        <v>0</v>
      </c>
      <c r="L23">
        <v>130.07499999999999</v>
      </c>
      <c r="Q23">
        <v>2010</v>
      </c>
      <c r="R23">
        <v>10</v>
      </c>
      <c r="S23">
        <v>20</v>
      </c>
      <c r="T23">
        <f t="shared" si="0"/>
        <v>-6.6141410206466986</v>
      </c>
      <c r="U23">
        <f t="shared" si="1"/>
        <v>77.806850728799702</v>
      </c>
      <c r="Z23">
        <v>2014</v>
      </c>
      <c r="AA23">
        <v>10</v>
      </c>
      <c r="AB23">
        <v>10</v>
      </c>
      <c r="AC23">
        <v>61.585858979353304</v>
      </c>
      <c r="AD23">
        <v>-16.771539101700284</v>
      </c>
      <c r="AG23" s="2">
        <v>2014</v>
      </c>
      <c r="AH23" s="2">
        <v>10</v>
      </c>
      <c r="AI23" s="2">
        <v>10</v>
      </c>
      <c r="AN23" s="2">
        <v>2014</v>
      </c>
      <c r="AO23" s="2">
        <v>10</v>
      </c>
      <c r="AP23" s="2">
        <v>10</v>
      </c>
    </row>
    <row r="24" spans="1:44" x14ac:dyDescent="0.2">
      <c r="A24">
        <v>2001</v>
      </c>
      <c r="B24">
        <v>1</v>
      </c>
      <c r="C24">
        <v>23</v>
      </c>
      <c r="D24">
        <v>1</v>
      </c>
      <c r="H24">
        <v>2010</v>
      </c>
      <c r="I24">
        <v>10</v>
      </c>
      <c r="J24">
        <v>21</v>
      </c>
      <c r="K24">
        <v>16</v>
      </c>
      <c r="L24">
        <v>137.470833333</v>
      </c>
      <c r="Q24">
        <v>2010</v>
      </c>
      <c r="R24">
        <v>10</v>
      </c>
      <c r="S24">
        <v>21</v>
      </c>
      <c r="T24">
        <f t="shared" si="0"/>
        <v>9.3858589793533014</v>
      </c>
      <c r="U24">
        <f t="shared" si="1"/>
        <v>85.202684061799715</v>
      </c>
      <c r="Z24">
        <v>2012</v>
      </c>
      <c r="AA24">
        <v>4</v>
      </c>
      <c r="AB24">
        <v>30</v>
      </c>
      <c r="AC24">
        <v>61.185858979353299</v>
      </c>
      <c r="AD24">
        <v>-5.4311122342002847</v>
      </c>
      <c r="AG24" s="2">
        <v>2012</v>
      </c>
      <c r="AH24" s="2">
        <v>4</v>
      </c>
      <c r="AI24" s="2">
        <v>30</v>
      </c>
      <c r="AN24" s="1">
        <v>2012</v>
      </c>
      <c r="AO24" s="1">
        <v>4</v>
      </c>
      <c r="AP24" s="1">
        <v>30</v>
      </c>
    </row>
    <row r="25" spans="1:44" x14ac:dyDescent="0.2">
      <c r="A25">
        <v>2001</v>
      </c>
      <c r="B25">
        <v>1</v>
      </c>
      <c r="C25">
        <v>24</v>
      </c>
      <c r="D25">
        <v>1.4</v>
      </c>
      <c r="H25">
        <v>2010</v>
      </c>
      <c r="I25">
        <v>10</v>
      </c>
      <c r="J25">
        <v>22</v>
      </c>
      <c r="K25">
        <v>3.2</v>
      </c>
      <c r="L25">
        <v>134.70714285700001</v>
      </c>
      <c r="Q25">
        <v>2010</v>
      </c>
      <c r="R25">
        <v>10</v>
      </c>
      <c r="S25">
        <v>22</v>
      </c>
      <c r="T25">
        <f t="shared" si="0"/>
        <v>-3.4141410206466984</v>
      </c>
      <c r="U25">
        <f t="shared" si="1"/>
        <v>82.438993585799722</v>
      </c>
      <c r="Z25">
        <v>2013</v>
      </c>
      <c r="AA25">
        <v>4</v>
      </c>
      <c r="AB25">
        <v>27</v>
      </c>
      <c r="AC25">
        <v>61.185858979353299</v>
      </c>
      <c r="AD25">
        <v>-13.755649271200284</v>
      </c>
      <c r="AG25" s="2">
        <v>2013</v>
      </c>
      <c r="AH25" s="2">
        <v>4</v>
      </c>
      <c r="AI25" s="2">
        <v>27</v>
      </c>
      <c r="AN25" s="2">
        <v>2013</v>
      </c>
      <c r="AO25" s="2">
        <v>4</v>
      </c>
      <c r="AP25" s="2">
        <v>27</v>
      </c>
    </row>
    <row r="26" spans="1:44" x14ac:dyDescent="0.2">
      <c r="A26">
        <v>2001</v>
      </c>
      <c r="B26">
        <v>1</v>
      </c>
      <c r="C26">
        <v>25</v>
      </c>
      <c r="D26">
        <v>1.7</v>
      </c>
      <c r="H26">
        <v>2010</v>
      </c>
      <c r="I26">
        <v>10</v>
      </c>
      <c r="J26">
        <v>23</v>
      </c>
      <c r="K26">
        <v>4.2</v>
      </c>
      <c r="L26">
        <v>130.69999999999999</v>
      </c>
      <c r="Q26">
        <v>2010</v>
      </c>
      <c r="R26">
        <v>10</v>
      </c>
      <c r="S26">
        <v>23</v>
      </c>
      <c r="T26">
        <f t="shared" si="0"/>
        <v>-2.4141410206466984</v>
      </c>
      <c r="U26">
        <f t="shared" si="1"/>
        <v>78.431850728799702</v>
      </c>
      <c r="Z26">
        <v>2017</v>
      </c>
      <c r="AA26">
        <v>11</v>
      </c>
      <c r="AB26">
        <v>4</v>
      </c>
      <c r="AC26">
        <v>60.885858979353301</v>
      </c>
      <c r="AD26">
        <v>26.491850728799719</v>
      </c>
      <c r="AG26" s="2">
        <v>2017</v>
      </c>
      <c r="AH26" s="2">
        <v>11</v>
      </c>
      <c r="AI26" s="2">
        <v>4</v>
      </c>
      <c r="AJ26" s="2">
        <v>60.885858979353301</v>
      </c>
      <c r="AK26" s="2">
        <v>26.491850728799719</v>
      </c>
      <c r="AN26" s="2">
        <v>2017</v>
      </c>
      <c r="AO26" s="2">
        <v>11</v>
      </c>
      <c r="AP26" s="2">
        <v>4</v>
      </c>
      <c r="AQ26" s="2">
        <v>60.885858979353301</v>
      </c>
      <c r="AR26" s="2">
        <v>26.491850728799719</v>
      </c>
    </row>
    <row r="27" spans="1:44" x14ac:dyDescent="0.2">
      <c r="A27">
        <v>2001</v>
      </c>
      <c r="B27">
        <v>1</v>
      </c>
      <c r="C27">
        <v>26</v>
      </c>
      <c r="D27">
        <v>3.5</v>
      </c>
      <c r="H27">
        <v>2010</v>
      </c>
      <c r="I27">
        <v>10</v>
      </c>
      <c r="J27">
        <v>24</v>
      </c>
      <c r="K27">
        <v>4.9000000000000004</v>
      </c>
      <c r="L27">
        <v>129.18333333300001</v>
      </c>
      <c r="Q27">
        <v>2010</v>
      </c>
      <c r="R27">
        <v>10</v>
      </c>
      <c r="S27">
        <v>24</v>
      </c>
      <c r="T27">
        <f t="shared" si="0"/>
        <v>-1.7141410206466983</v>
      </c>
      <c r="U27">
        <f t="shared" si="1"/>
        <v>76.915184061799721</v>
      </c>
      <c r="Z27">
        <v>2011</v>
      </c>
      <c r="AA27">
        <v>5</v>
      </c>
      <c r="AB27">
        <v>21</v>
      </c>
      <c r="AC27">
        <v>56.385858979353301</v>
      </c>
      <c r="AD27">
        <v>98.938993585799722</v>
      </c>
      <c r="AG27" s="2">
        <v>2011</v>
      </c>
      <c r="AH27" s="2">
        <v>5</v>
      </c>
      <c r="AI27" s="2">
        <v>21</v>
      </c>
      <c r="AJ27" s="2">
        <v>56.385858979353301</v>
      </c>
      <c r="AK27" s="2">
        <v>98.938993585799722</v>
      </c>
      <c r="AN27" s="2">
        <v>2011</v>
      </c>
      <c r="AO27" s="2">
        <v>5</v>
      </c>
      <c r="AP27" s="2">
        <v>21</v>
      </c>
      <c r="AQ27" s="2">
        <v>56.385858979353301</v>
      </c>
      <c r="AR27" s="2">
        <v>98.938993585799722</v>
      </c>
    </row>
    <row r="28" spans="1:44" x14ac:dyDescent="0.2">
      <c r="A28">
        <v>2001</v>
      </c>
      <c r="B28">
        <v>1</v>
      </c>
      <c r="C28">
        <v>27</v>
      </c>
      <c r="D28">
        <v>2.5</v>
      </c>
      <c r="H28">
        <v>2010</v>
      </c>
      <c r="I28">
        <v>10</v>
      </c>
      <c r="J28">
        <v>25</v>
      </c>
      <c r="K28">
        <v>27.8</v>
      </c>
      <c r="L28">
        <v>150.97800000000001</v>
      </c>
      <c r="Q28">
        <v>2010</v>
      </c>
      <c r="R28">
        <v>10</v>
      </c>
      <c r="S28">
        <v>25</v>
      </c>
      <c r="T28">
        <f t="shared" si="0"/>
        <v>21.185858979353302</v>
      </c>
      <c r="U28">
        <f t="shared" si="1"/>
        <v>98.709850728799722</v>
      </c>
      <c r="Z28">
        <v>2012</v>
      </c>
      <c r="AA28">
        <v>8</v>
      </c>
      <c r="AB28">
        <v>14</v>
      </c>
      <c r="AC28">
        <v>54.7858589793533</v>
      </c>
      <c r="AD28">
        <v>-18.203863556900288</v>
      </c>
      <c r="AG28" s="2">
        <v>2012</v>
      </c>
      <c r="AH28" s="2">
        <v>8</v>
      </c>
      <c r="AI28" s="2">
        <v>14</v>
      </c>
    </row>
    <row r="29" spans="1:44" x14ac:dyDescent="0.2">
      <c r="A29">
        <v>2001</v>
      </c>
      <c r="B29">
        <v>1</v>
      </c>
      <c r="C29">
        <v>28</v>
      </c>
      <c r="D29">
        <v>4</v>
      </c>
      <c r="H29">
        <v>2010</v>
      </c>
      <c r="I29">
        <v>10</v>
      </c>
      <c r="J29">
        <v>26</v>
      </c>
      <c r="K29">
        <v>2.1</v>
      </c>
      <c r="L29">
        <v>141.614285714</v>
      </c>
      <c r="Q29">
        <v>2010</v>
      </c>
      <c r="R29">
        <v>10</v>
      </c>
      <c r="S29">
        <v>26</v>
      </c>
      <c r="T29">
        <f t="shared" si="0"/>
        <v>-4.514141020646699</v>
      </c>
      <c r="U29">
        <f t="shared" si="1"/>
        <v>89.346136442799718</v>
      </c>
      <c r="Z29">
        <v>2012</v>
      </c>
      <c r="AA29">
        <v>5</v>
      </c>
      <c r="AB29">
        <v>25</v>
      </c>
      <c r="AC29">
        <v>54.685858979353299</v>
      </c>
      <c r="AD29">
        <v>89.434097919799711</v>
      </c>
      <c r="AG29" s="2">
        <v>2012</v>
      </c>
      <c r="AH29" s="2">
        <v>5</v>
      </c>
      <c r="AI29" s="2">
        <v>25</v>
      </c>
      <c r="AJ29" s="2">
        <v>54.685858979353299</v>
      </c>
      <c r="AK29" s="2">
        <v>89.434097919799711</v>
      </c>
    </row>
    <row r="30" spans="1:44" x14ac:dyDescent="0.2">
      <c r="A30">
        <v>2001</v>
      </c>
      <c r="B30">
        <v>1</v>
      </c>
      <c r="C30">
        <v>29</v>
      </c>
      <c r="D30">
        <v>1.2</v>
      </c>
      <c r="H30">
        <v>2010</v>
      </c>
      <c r="I30">
        <v>10</v>
      </c>
      <c r="J30">
        <v>27</v>
      </c>
      <c r="K30">
        <v>3.2</v>
      </c>
      <c r="L30">
        <v>130.98333333299999</v>
      </c>
      <c r="Q30">
        <v>2010</v>
      </c>
      <c r="R30">
        <v>10</v>
      </c>
      <c r="S30">
        <v>27</v>
      </c>
      <c r="T30">
        <f t="shared" si="0"/>
        <v>-3.4141410206466984</v>
      </c>
      <c r="U30">
        <f t="shared" si="1"/>
        <v>78.715184061799704</v>
      </c>
      <c r="Z30">
        <v>2017</v>
      </c>
      <c r="AA30">
        <v>10</v>
      </c>
      <c r="AB30">
        <v>16</v>
      </c>
      <c r="AC30">
        <v>54.585858979353304</v>
      </c>
      <c r="AD30">
        <v>65.512381701799711</v>
      </c>
      <c r="AG30" s="2">
        <v>2017</v>
      </c>
      <c r="AH30" s="2">
        <v>10</v>
      </c>
      <c r="AI30" s="2">
        <v>16</v>
      </c>
      <c r="AJ30" s="2">
        <v>54.585858979353304</v>
      </c>
      <c r="AK30" s="2">
        <v>65.512381701799711</v>
      </c>
    </row>
    <row r="31" spans="1:44" x14ac:dyDescent="0.2">
      <c r="A31">
        <v>2001</v>
      </c>
      <c r="B31">
        <v>1</v>
      </c>
      <c r="C31">
        <v>30</v>
      </c>
      <c r="D31">
        <v>0.7</v>
      </c>
      <c r="H31">
        <v>2010</v>
      </c>
      <c r="I31">
        <v>10</v>
      </c>
      <c r="J31">
        <v>28</v>
      </c>
      <c r="K31">
        <v>4</v>
      </c>
      <c r="L31">
        <v>131.16666666699999</v>
      </c>
      <c r="Q31">
        <v>2010</v>
      </c>
      <c r="R31">
        <v>10</v>
      </c>
      <c r="S31">
        <v>28</v>
      </c>
      <c r="T31">
        <f t="shared" si="0"/>
        <v>-2.6141410206466986</v>
      </c>
      <c r="U31">
        <f t="shared" si="1"/>
        <v>78.898517395799701</v>
      </c>
      <c r="Z31">
        <v>2017</v>
      </c>
      <c r="AA31">
        <v>6</v>
      </c>
      <c r="AB31">
        <v>14</v>
      </c>
      <c r="AC31">
        <v>54.385858979353301</v>
      </c>
      <c r="AD31">
        <v>52.421556610799712</v>
      </c>
      <c r="AG31" s="2">
        <v>2017</v>
      </c>
      <c r="AH31" s="2">
        <v>6</v>
      </c>
      <c r="AI31" s="2">
        <v>14</v>
      </c>
      <c r="AJ31" s="2">
        <v>54.385858979353301</v>
      </c>
      <c r="AK31" s="2">
        <v>52.421556610799712</v>
      </c>
    </row>
    <row r="32" spans="1:44" x14ac:dyDescent="0.2">
      <c r="A32">
        <v>2001</v>
      </c>
      <c r="B32">
        <v>1</v>
      </c>
      <c r="C32">
        <v>31</v>
      </c>
      <c r="D32">
        <v>2.5</v>
      </c>
      <c r="H32">
        <v>2010</v>
      </c>
      <c r="I32">
        <v>10</v>
      </c>
      <c r="J32">
        <v>29</v>
      </c>
      <c r="K32">
        <v>21.5</v>
      </c>
      <c r="L32">
        <v>148.18</v>
      </c>
      <c r="Q32">
        <v>2010</v>
      </c>
      <c r="R32">
        <v>10</v>
      </c>
      <c r="S32">
        <v>29</v>
      </c>
      <c r="T32">
        <f t="shared" si="0"/>
        <v>14.885858979353301</v>
      </c>
      <c r="U32">
        <f t="shared" si="1"/>
        <v>95.91185072879972</v>
      </c>
      <c r="Z32">
        <v>2017</v>
      </c>
      <c r="AA32">
        <v>10</v>
      </c>
      <c r="AB32">
        <v>27</v>
      </c>
      <c r="AC32">
        <v>53.485858979353303</v>
      </c>
      <c r="AD32">
        <v>16.72539911589972</v>
      </c>
      <c r="AG32" s="2">
        <v>2017</v>
      </c>
      <c r="AH32" s="2">
        <v>10</v>
      </c>
      <c r="AI32" s="2">
        <v>27</v>
      </c>
      <c r="AJ32" s="2">
        <v>53.485858979353303</v>
      </c>
      <c r="AK32" s="2">
        <v>16.72539911589972</v>
      </c>
    </row>
    <row r="33" spans="1:37" x14ac:dyDescent="0.2">
      <c r="A33">
        <v>2001</v>
      </c>
      <c r="B33">
        <v>2</v>
      </c>
      <c r="C33">
        <v>1</v>
      </c>
      <c r="D33">
        <v>4.5</v>
      </c>
      <c r="H33">
        <v>2010</v>
      </c>
      <c r="I33">
        <v>10</v>
      </c>
      <c r="J33">
        <v>30</v>
      </c>
      <c r="K33">
        <v>171.3</v>
      </c>
      <c r="L33">
        <v>207.12253521100001</v>
      </c>
      <c r="Q33">
        <v>2010</v>
      </c>
      <c r="R33">
        <v>10</v>
      </c>
      <c r="S33">
        <v>30</v>
      </c>
      <c r="T33">
        <f t="shared" si="0"/>
        <v>164.68585897935333</v>
      </c>
      <c r="U33">
        <f t="shared" si="1"/>
        <v>154.85438593979973</v>
      </c>
      <c r="Z33">
        <v>2010</v>
      </c>
      <c r="AA33">
        <v>11</v>
      </c>
      <c r="AB33">
        <v>19</v>
      </c>
      <c r="AC33">
        <v>51.885858979353301</v>
      </c>
      <c r="AD33">
        <v>188.09208464679972</v>
      </c>
      <c r="AG33" s="2">
        <v>2010</v>
      </c>
      <c r="AH33" s="2">
        <v>11</v>
      </c>
      <c r="AI33" s="2">
        <v>19</v>
      </c>
      <c r="AJ33" s="2">
        <v>51.885858979353301</v>
      </c>
      <c r="AK33" s="2">
        <v>188.09208464679972</v>
      </c>
    </row>
    <row r="34" spans="1:37" x14ac:dyDescent="0.2">
      <c r="A34">
        <v>2001</v>
      </c>
      <c r="B34">
        <v>2</v>
      </c>
      <c r="C34">
        <v>2</v>
      </c>
      <c r="D34">
        <v>7.5</v>
      </c>
      <c r="H34">
        <v>2010</v>
      </c>
      <c r="I34">
        <v>10</v>
      </c>
      <c r="J34">
        <v>31</v>
      </c>
      <c r="K34">
        <v>2.6</v>
      </c>
      <c r="L34">
        <v>312.57745097999998</v>
      </c>
      <c r="Q34">
        <v>2010</v>
      </c>
      <c r="R34">
        <v>10</v>
      </c>
      <c r="S34">
        <v>31</v>
      </c>
      <c r="T34">
        <f t="shared" si="0"/>
        <v>-4.014141020646699</v>
      </c>
      <c r="U34">
        <f t="shared" si="1"/>
        <v>260.30930170879969</v>
      </c>
      <c r="Z34">
        <v>2014</v>
      </c>
      <c r="AA34">
        <v>8</v>
      </c>
      <c r="AB34">
        <v>1</v>
      </c>
      <c r="AC34">
        <v>51.7858589793533</v>
      </c>
      <c r="AD34">
        <v>18.159350728799708</v>
      </c>
      <c r="AG34" s="2">
        <v>2014</v>
      </c>
      <c r="AH34" s="2">
        <v>8</v>
      </c>
      <c r="AI34" s="2">
        <v>1</v>
      </c>
      <c r="AJ34" s="2">
        <v>51.7858589793533</v>
      </c>
      <c r="AK34" s="2">
        <v>18.159350728799708</v>
      </c>
    </row>
    <row r="35" spans="1:37" x14ac:dyDescent="0.2">
      <c r="A35">
        <v>2001</v>
      </c>
      <c r="B35">
        <v>2</v>
      </c>
      <c r="C35">
        <v>3</v>
      </c>
      <c r="D35">
        <v>3.5</v>
      </c>
      <c r="H35">
        <v>2010</v>
      </c>
      <c r="I35">
        <v>11</v>
      </c>
      <c r="J35">
        <v>1</v>
      </c>
      <c r="K35">
        <v>0.3</v>
      </c>
      <c r="L35">
        <v>152.74285714300001</v>
      </c>
      <c r="Q35">
        <v>2010</v>
      </c>
      <c r="R35">
        <v>11</v>
      </c>
      <c r="S35">
        <v>1</v>
      </c>
      <c r="T35">
        <f t="shared" si="0"/>
        <v>-6.3141410206466988</v>
      </c>
      <c r="U35">
        <f t="shared" si="1"/>
        <v>100.47470787179972</v>
      </c>
      <c r="Z35">
        <v>2016</v>
      </c>
      <c r="AA35">
        <v>7</v>
      </c>
      <c r="AB35">
        <v>19</v>
      </c>
      <c r="AC35">
        <v>49.385858979353301</v>
      </c>
      <c r="AD35">
        <v>-16.290876543900289</v>
      </c>
      <c r="AG35" s="2">
        <v>2016</v>
      </c>
      <c r="AH35" s="2">
        <v>7</v>
      </c>
      <c r="AI35" s="2">
        <v>19</v>
      </c>
    </row>
    <row r="36" spans="1:37" x14ac:dyDescent="0.2">
      <c r="A36">
        <v>2001</v>
      </c>
      <c r="B36">
        <v>2</v>
      </c>
      <c r="C36">
        <v>4</v>
      </c>
      <c r="D36">
        <v>0</v>
      </c>
      <c r="H36">
        <v>2010</v>
      </c>
      <c r="I36">
        <v>11</v>
      </c>
      <c r="J36">
        <v>2</v>
      </c>
      <c r="K36">
        <v>0.4</v>
      </c>
      <c r="L36">
        <v>142.30000000000001</v>
      </c>
      <c r="Q36">
        <v>2010</v>
      </c>
      <c r="R36">
        <v>11</v>
      </c>
      <c r="S36">
        <v>2</v>
      </c>
      <c r="T36">
        <f t="shared" si="0"/>
        <v>-6.2141410206466983</v>
      </c>
      <c r="U36">
        <f t="shared" si="1"/>
        <v>90.031850728799725</v>
      </c>
      <c r="Z36">
        <v>2012</v>
      </c>
      <c r="AA36">
        <v>9</v>
      </c>
      <c r="AB36">
        <v>17</v>
      </c>
      <c r="AC36">
        <v>46.085858979353304</v>
      </c>
      <c r="AD36">
        <v>12.741374538299709</v>
      </c>
      <c r="AG36" s="2">
        <v>2012</v>
      </c>
      <c r="AH36" s="2">
        <v>9</v>
      </c>
      <c r="AI36" s="2">
        <v>17</v>
      </c>
      <c r="AJ36" s="2">
        <v>46.085858979353304</v>
      </c>
      <c r="AK36" s="2">
        <v>12.741374538299709</v>
      </c>
    </row>
    <row r="37" spans="1:37" x14ac:dyDescent="0.2">
      <c r="A37">
        <v>2001</v>
      </c>
      <c r="B37">
        <v>2</v>
      </c>
      <c r="C37">
        <v>5</v>
      </c>
      <c r="D37">
        <v>4</v>
      </c>
      <c r="H37">
        <v>2010</v>
      </c>
      <c r="I37">
        <v>11</v>
      </c>
      <c r="J37">
        <v>3</v>
      </c>
      <c r="K37">
        <v>4.7</v>
      </c>
      <c r="L37">
        <v>138.16666666699999</v>
      </c>
      <c r="Q37">
        <v>2010</v>
      </c>
      <c r="R37">
        <v>11</v>
      </c>
      <c r="S37">
        <v>3</v>
      </c>
      <c r="T37">
        <f t="shared" si="0"/>
        <v>-1.9141410206466984</v>
      </c>
      <c r="U37">
        <f t="shared" si="1"/>
        <v>85.898517395799701</v>
      </c>
      <c r="Z37">
        <v>2012</v>
      </c>
      <c r="AA37">
        <v>5</v>
      </c>
      <c r="AB37">
        <v>9</v>
      </c>
      <c r="AC37">
        <v>45.985858979353303</v>
      </c>
      <c r="AD37">
        <v>18.26228551139971</v>
      </c>
      <c r="AG37" s="2">
        <v>2012</v>
      </c>
      <c r="AH37" s="2">
        <v>5</v>
      </c>
      <c r="AI37" s="2">
        <v>9</v>
      </c>
      <c r="AJ37" s="2">
        <v>45.985858979353303</v>
      </c>
      <c r="AK37" s="2">
        <v>18.26228551139971</v>
      </c>
    </row>
    <row r="38" spans="1:37" x14ac:dyDescent="0.2">
      <c r="A38">
        <v>2001</v>
      </c>
      <c r="B38">
        <v>2</v>
      </c>
      <c r="C38">
        <v>6</v>
      </c>
      <c r="D38">
        <v>12</v>
      </c>
      <c r="H38">
        <v>2010</v>
      </c>
      <c r="I38">
        <v>11</v>
      </c>
      <c r="J38">
        <v>4</v>
      </c>
      <c r="K38">
        <v>25.6</v>
      </c>
      <c r="L38">
        <v>169.005882353</v>
      </c>
      <c r="Q38">
        <v>2010</v>
      </c>
      <c r="R38">
        <v>11</v>
      </c>
      <c r="S38">
        <v>4</v>
      </c>
      <c r="T38">
        <f t="shared" si="0"/>
        <v>18.985858979353303</v>
      </c>
      <c r="U38">
        <f t="shared" si="1"/>
        <v>116.73773308179972</v>
      </c>
      <c r="Z38">
        <v>2012</v>
      </c>
      <c r="AA38">
        <v>7</v>
      </c>
      <c r="AB38">
        <v>18</v>
      </c>
      <c r="AC38">
        <v>45.985858979353303</v>
      </c>
      <c r="AD38">
        <v>-21.601482604500287</v>
      </c>
      <c r="AG38" s="2">
        <v>2012</v>
      </c>
      <c r="AH38" s="2">
        <v>7</v>
      </c>
      <c r="AI38" s="2">
        <v>18</v>
      </c>
    </row>
    <row r="39" spans="1:37" x14ac:dyDescent="0.2">
      <c r="A39">
        <v>2001</v>
      </c>
      <c r="B39">
        <v>2</v>
      </c>
      <c r="C39">
        <v>7</v>
      </c>
      <c r="D39">
        <v>0</v>
      </c>
      <c r="H39">
        <v>2010</v>
      </c>
      <c r="I39">
        <v>11</v>
      </c>
      <c r="J39">
        <v>5</v>
      </c>
      <c r="K39">
        <v>8</v>
      </c>
      <c r="L39">
        <v>154.90384615400001</v>
      </c>
      <c r="Q39">
        <v>2010</v>
      </c>
      <c r="R39">
        <v>11</v>
      </c>
      <c r="S39">
        <v>5</v>
      </c>
      <c r="T39">
        <f t="shared" si="0"/>
        <v>1.3858589793533014</v>
      </c>
      <c r="U39">
        <f t="shared" si="1"/>
        <v>102.63569688279972</v>
      </c>
      <c r="Z39">
        <v>2012</v>
      </c>
      <c r="AA39">
        <v>12</v>
      </c>
      <c r="AB39">
        <v>10</v>
      </c>
      <c r="AC39">
        <v>45.7858589793533</v>
      </c>
      <c r="AD39">
        <v>-25.034815937900287</v>
      </c>
      <c r="AG39" s="2">
        <v>2012</v>
      </c>
      <c r="AH39" s="2">
        <v>12</v>
      </c>
      <c r="AI39" s="2">
        <v>10</v>
      </c>
    </row>
    <row r="40" spans="1:37" x14ac:dyDescent="0.2">
      <c r="A40">
        <v>2001</v>
      </c>
      <c r="B40">
        <v>2</v>
      </c>
      <c r="C40">
        <v>8</v>
      </c>
      <c r="D40">
        <v>2.5</v>
      </c>
      <c r="H40">
        <v>2010</v>
      </c>
      <c r="I40">
        <v>11</v>
      </c>
      <c r="J40">
        <v>6</v>
      </c>
      <c r="K40">
        <v>4.5</v>
      </c>
      <c r="L40">
        <v>163.14193548399999</v>
      </c>
      <c r="Q40">
        <v>2010</v>
      </c>
      <c r="R40">
        <v>11</v>
      </c>
      <c r="S40">
        <v>6</v>
      </c>
      <c r="T40">
        <f t="shared" si="0"/>
        <v>-2.1141410206466986</v>
      </c>
      <c r="U40">
        <f t="shared" si="1"/>
        <v>110.8737862127997</v>
      </c>
      <c r="Z40">
        <v>2012</v>
      </c>
      <c r="AA40">
        <v>12</v>
      </c>
      <c r="AB40">
        <v>11</v>
      </c>
      <c r="AC40">
        <v>45.085858979353304</v>
      </c>
      <c r="AD40">
        <v>-1.3172720782002898</v>
      </c>
      <c r="AG40" s="2">
        <v>2012</v>
      </c>
      <c r="AH40" s="2">
        <v>12</v>
      </c>
      <c r="AI40" s="2">
        <v>11</v>
      </c>
    </row>
    <row r="41" spans="1:37" x14ac:dyDescent="0.2">
      <c r="A41">
        <v>2001</v>
      </c>
      <c r="B41">
        <v>2</v>
      </c>
      <c r="C41">
        <v>9</v>
      </c>
      <c r="D41">
        <v>5.8</v>
      </c>
      <c r="H41">
        <v>2010</v>
      </c>
      <c r="I41">
        <v>11</v>
      </c>
      <c r="J41">
        <v>7</v>
      </c>
      <c r="K41">
        <v>0.2</v>
      </c>
      <c r="L41">
        <v>146.59090909099999</v>
      </c>
      <c r="Q41">
        <v>2010</v>
      </c>
      <c r="R41">
        <v>11</v>
      </c>
      <c r="S41">
        <v>7</v>
      </c>
      <c r="T41">
        <f t="shared" si="0"/>
        <v>-6.4141410206466984</v>
      </c>
      <c r="U41">
        <f t="shared" si="1"/>
        <v>94.3227598197997</v>
      </c>
      <c r="Z41">
        <v>2014</v>
      </c>
      <c r="AA41">
        <v>4</v>
      </c>
      <c r="AB41">
        <v>20</v>
      </c>
      <c r="AC41">
        <v>43.385858979353301</v>
      </c>
      <c r="AD41">
        <v>-24.418149271200285</v>
      </c>
      <c r="AG41" s="2">
        <v>2014</v>
      </c>
      <c r="AH41" s="2">
        <v>4</v>
      </c>
      <c r="AI41" s="2">
        <v>20</v>
      </c>
    </row>
    <row r="42" spans="1:37" x14ac:dyDescent="0.2">
      <c r="A42">
        <v>2001</v>
      </c>
      <c r="B42">
        <v>2</v>
      </c>
      <c r="C42">
        <v>10</v>
      </c>
      <c r="D42">
        <v>2.1</v>
      </c>
      <c r="H42">
        <v>2010</v>
      </c>
      <c r="I42">
        <v>11</v>
      </c>
      <c r="J42">
        <v>8</v>
      </c>
      <c r="K42">
        <v>0.2</v>
      </c>
      <c r="L42">
        <v>138.30000000000001</v>
      </c>
      <c r="Q42">
        <v>2010</v>
      </c>
      <c r="R42">
        <v>11</v>
      </c>
      <c r="S42">
        <v>8</v>
      </c>
      <c r="T42">
        <f t="shared" si="0"/>
        <v>-6.4141410206466984</v>
      </c>
      <c r="U42">
        <f t="shared" si="1"/>
        <v>86.031850728799725</v>
      </c>
      <c r="Z42">
        <v>2014</v>
      </c>
      <c r="AA42">
        <v>8</v>
      </c>
      <c r="AB42">
        <v>27</v>
      </c>
      <c r="AC42">
        <v>42.985858979353303</v>
      </c>
      <c r="AD42">
        <v>-5.991899271200289</v>
      </c>
      <c r="AG42" s="2">
        <v>2014</v>
      </c>
      <c r="AH42" s="2">
        <v>8</v>
      </c>
      <c r="AI42" s="2">
        <v>27</v>
      </c>
    </row>
    <row r="43" spans="1:37" x14ac:dyDescent="0.2">
      <c r="A43">
        <v>2001</v>
      </c>
      <c r="B43">
        <v>2</v>
      </c>
      <c r="C43">
        <v>11</v>
      </c>
      <c r="D43">
        <v>2.1</v>
      </c>
      <c r="H43">
        <v>2010</v>
      </c>
      <c r="I43">
        <v>11</v>
      </c>
      <c r="J43">
        <v>9</v>
      </c>
      <c r="K43">
        <v>0.2</v>
      </c>
      <c r="L43">
        <v>133.25</v>
      </c>
      <c r="Q43">
        <v>2010</v>
      </c>
      <c r="R43">
        <v>11</v>
      </c>
      <c r="S43">
        <v>9</v>
      </c>
      <c r="T43">
        <f t="shared" si="0"/>
        <v>-6.4141410206466984</v>
      </c>
      <c r="U43">
        <f t="shared" si="1"/>
        <v>80.981850728799714</v>
      </c>
      <c r="Z43">
        <v>2013</v>
      </c>
      <c r="AA43">
        <v>8</v>
      </c>
      <c r="AB43">
        <v>31</v>
      </c>
      <c r="AC43">
        <v>42.7858589793533</v>
      </c>
      <c r="AD43">
        <v>-3.6487944325002886</v>
      </c>
      <c r="AG43" s="2">
        <v>2013</v>
      </c>
      <c r="AH43" s="2">
        <v>8</v>
      </c>
      <c r="AI43" s="2">
        <v>31</v>
      </c>
    </row>
    <row r="44" spans="1:37" x14ac:dyDescent="0.2">
      <c r="A44">
        <v>2001</v>
      </c>
      <c r="B44">
        <v>2</v>
      </c>
      <c r="C44">
        <v>12</v>
      </c>
      <c r="D44">
        <v>0</v>
      </c>
      <c r="H44">
        <v>2010</v>
      </c>
      <c r="I44">
        <v>11</v>
      </c>
      <c r="J44">
        <v>10</v>
      </c>
      <c r="K44">
        <v>0.1</v>
      </c>
      <c r="L44">
        <v>131.65</v>
      </c>
      <c r="Q44">
        <v>2010</v>
      </c>
      <c r="R44">
        <v>11</v>
      </c>
      <c r="S44">
        <v>10</v>
      </c>
      <c r="T44">
        <f t="shared" si="0"/>
        <v>-6.514141020646699</v>
      </c>
      <c r="U44">
        <f t="shared" si="1"/>
        <v>79.381850728799719</v>
      </c>
      <c r="Z44">
        <v>2012</v>
      </c>
      <c r="AA44">
        <v>9</v>
      </c>
      <c r="AB44">
        <v>28</v>
      </c>
      <c r="AC44">
        <v>42.185858979353299</v>
      </c>
      <c r="AD44">
        <v>9.1121785976997103</v>
      </c>
      <c r="AG44" s="2">
        <v>2012</v>
      </c>
      <c r="AH44" s="2">
        <v>9</v>
      </c>
      <c r="AI44" s="2">
        <v>28</v>
      </c>
      <c r="AJ44" s="2">
        <v>42.185858979353299</v>
      </c>
      <c r="AK44" s="2">
        <v>9.1121785976997103</v>
      </c>
    </row>
    <row r="45" spans="1:37" x14ac:dyDescent="0.2">
      <c r="A45">
        <v>2001</v>
      </c>
      <c r="B45">
        <v>2</v>
      </c>
      <c r="C45">
        <v>13</v>
      </c>
      <c r="D45">
        <v>1.5</v>
      </c>
      <c r="H45">
        <v>2010</v>
      </c>
      <c r="I45">
        <v>11</v>
      </c>
      <c r="J45">
        <v>11</v>
      </c>
      <c r="K45">
        <v>0.2</v>
      </c>
      <c r="L45">
        <v>130.44999999999999</v>
      </c>
      <c r="Q45">
        <v>2010</v>
      </c>
      <c r="R45">
        <v>11</v>
      </c>
      <c r="S45">
        <v>11</v>
      </c>
      <c r="T45">
        <f t="shared" si="0"/>
        <v>-6.4141410206466984</v>
      </c>
      <c r="U45">
        <f t="shared" si="1"/>
        <v>78.181850728799702</v>
      </c>
      <c r="Z45">
        <v>2016</v>
      </c>
      <c r="AA45">
        <v>11</v>
      </c>
      <c r="AB45">
        <v>28</v>
      </c>
      <c r="AC45">
        <v>41.985858979353303</v>
      </c>
      <c r="AD45">
        <v>36.478909552299712</v>
      </c>
      <c r="AG45" s="2">
        <v>2016</v>
      </c>
      <c r="AH45" s="2">
        <v>11</v>
      </c>
      <c r="AI45" s="2">
        <v>28</v>
      </c>
      <c r="AJ45" s="2">
        <v>41.985858979353303</v>
      </c>
      <c r="AK45" s="2">
        <v>36.478909552299712</v>
      </c>
    </row>
    <row r="46" spans="1:37" x14ac:dyDescent="0.2">
      <c r="A46">
        <v>2001</v>
      </c>
      <c r="B46">
        <v>2</v>
      </c>
      <c r="C46">
        <v>14</v>
      </c>
      <c r="D46">
        <v>3.8</v>
      </c>
      <c r="H46">
        <v>2010</v>
      </c>
      <c r="I46">
        <v>11</v>
      </c>
      <c r="J46">
        <v>12</v>
      </c>
      <c r="K46">
        <v>1.4</v>
      </c>
      <c r="L46">
        <v>130</v>
      </c>
      <c r="Q46">
        <v>2010</v>
      </c>
      <c r="R46">
        <v>11</v>
      </c>
      <c r="S46">
        <v>12</v>
      </c>
      <c r="T46">
        <f t="shared" si="0"/>
        <v>-5.2141410206466983</v>
      </c>
      <c r="U46">
        <f t="shared" si="1"/>
        <v>77.731850728799714</v>
      </c>
      <c r="Z46">
        <v>2016</v>
      </c>
      <c r="AA46">
        <v>8</v>
      </c>
      <c r="AB46">
        <v>26</v>
      </c>
      <c r="AC46">
        <v>41.885858979353301</v>
      </c>
      <c r="AD46">
        <v>4.413429676199712</v>
      </c>
      <c r="AG46" s="2">
        <v>2016</v>
      </c>
      <c r="AH46" s="2">
        <v>8</v>
      </c>
      <c r="AI46" s="2">
        <v>26</v>
      </c>
      <c r="AJ46" s="2">
        <v>41.885858979353301</v>
      </c>
      <c r="AK46" s="2">
        <v>4.413429676199712</v>
      </c>
    </row>
    <row r="47" spans="1:37" x14ac:dyDescent="0.2">
      <c r="A47">
        <v>2001</v>
      </c>
      <c r="B47">
        <v>2</v>
      </c>
      <c r="C47">
        <v>15</v>
      </c>
      <c r="D47">
        <v>2.9</v>
      </c>
      <c r="H47">
        <v>2010</v>
      </c>
      <c r="I47">
        <v>11</v>
      </c>
      <c r="J47">
        <v>13</v>
      </c>
      <c r="K47">
        <v>0.2</v>
      </c>
      <c r="L47">
        <v>131.84</v>
      </c>
      <c r="Q47">
        <v>2010</v>
      </c>
      <c r="R47">
        <v>11</v>
      </c>
      <c r="S47">
        <v>13</v>
      </c>
      <c r="T47">
        <f t="shared" si="0"/>
        <v>-6.4141410206466984</v>
      </c>
      <c r="U47">
        <f t="shared" si="1"/>
        <v>79.571850728799717</v>
      </c>
      <c r="Z47">
        <v>2011</v>
      </c>
      <c r="AA47">
        <v>12</v>
      </c>
      <c r="AB47">
        <v>4</v>
      </c>
      <c r="AC47">
        <v>41.585858979353304</v>
      </c>
      <c r="AD47">
        <v>147.72582663279971</v>
      </c>
      <c r="AG47" s="2">
        <v>2011</v>
      </c>
      <c r="AH47" s="2">
        <v>12</v>
      </c>
      <c r="AI47" s="2">
        <v>4</v>
      </c>
      <c r="AJ47" s="2">
        <v>41.585858979353304</v>
      </c>
      <c r="AK47" s="2">
        <v>147.72582663279971</v>
      </c>
    </row>
    <row r="48" spans="1:37" x14ac:dyDescent="0.2">
      <c r="A48">
        <v>2001</v>
      </c>
      <c r="B48">
        <v>2</v>
      </c>
      <c r="C48">
        <v>16</v>
      </c>
      <c r="D48">
        <v>2.7</v>
      </c>
      <c r="H48">
        <v>2010</v>
      </c>
      <c r="I48">
        <v>11</v>
      </c>
      <c r="J48">
        <v>14</v>
      </c>
      <c r="K48">
        <v>0.2</v>
      </c>
      <c r="L48">
        <v>129.63999999999999</v>
      </c>
      <c r="Q48">
        <v>2010</v>
      </c>
      <c r="R48">
        <v>11</v>
      </c>
      <c r="S48">
        <v>14</v>
      </c>
      <c r="T48">
        <f t="shared" si="0"/>
        <v>-6.4141410206466984</v>
      </c>
      <c r="U48">
        <f t="shared" si="1"/>
        <v>77.3718507287997</v>
      </c>
      <c r="Z48">
        <v>2013</v>
      </c>
      <c r="AA48">
        <v>4</v>
      </c>
      <c r="AB48">
        <v>16</v>
      </c>
      <c r="AC48">
        <v>41.385858979353301</v>
      </c>
      <c r="AD48">
        <v>10.242489026699715</v>
      </c>
      <c r="AG48" s="2">
        <v>2013</v>
      </c>
      <c r="AH48" s="2">
        <v>4</v>
      </c>
      <c r="AI48" s="2">
        <v>16</v>
      </c>
      <c r="AJ48" s="2">
        <v>41.385858979353301</v>
      </c>
      <c r="AK48" s="2">
        <v>10.242489026699715</v>
      </c>
    </row>
    <row r="49" spans="1:37" x14ac:dyDescent="0.2">
      <c r="A49">
        <v>2001</v>
      </c>
      <c r="B49">
        <v>2</v>
      </c>
      <c r="C49">
        <v>17</v>
      </c>
      <c r="D49">
        <v>1.8</v>
      </c>
      <c r="H49">
        <v>2010</v>
      </c>
      <c r="I49">
        <v>11</v>
      </c>
      <c r="J49">
        <v>16</v>
      </c>
      <c r="K49">
        <v>0.2</v>
      </c>
      <c r="L49">
        <v>129.6</v>
      </c>
      <c r="Q49">
        <v>2010</v>
      </c>
      <c r="R49">
        <v>11</v>
      </c>
      <c r="S49">
        <v>16</v>
      </c>
      <c r="T49">
        <f t="shared" si="0"/>
        <v>-6.4141410206466984</v>
      </c>
      <c r="U49">
        <f t="shared" si="1"/>
        <v>77.331850728799708</v>
      </c>
      <c r="Z49">
        <v>2015</v>
      </c>
      <c r="AA49">
        <v>9</v>
      </c>
      <c r="AB49">
        <v>11</v>
      </c>
      <c r="AC49">
        <v>41.385858979353301</v>
      </c>
      <c r="AD49">
        <v>0.76310072879971358</v>
      </c>
      <c r="AG49" s="2">
        <v>2015</v>
      </c>
      <c r="AH49" s="2">
        <v>9</v>
      </c>
      <c r="AI49" s="2">
        <v>11</v>
      </c>
      <c r="AJ49" s="2">
        <v>41.385858979353301</v>
      </c>
      <c r="AK49" s="2">
        <v>0.76310072879971358</v>
      </c>
    </row>
    <row r="50" spans="1:37" x14ac:dyDescent="0.2">
      <c r="A50">
        <v>2001</v>
      </c>
      <c r="B50">
        <v>2</v>
      </c>
      <c r="C50">
        <v>18</v>
      </c>
      <c r="D50">
        <v>1.1000000000000001</v>
      </c>
      <c r="H50">
        <v>2010</v>
      </c>
      <c r="I50">
        <v>11</v>
      </c>
      <c r="J50">
        <v>17</v>
      </c>
      <c r="K50">
        <v>97</v>
      </c>
      <c r="L50">
        <v>134.26315789500001</v>
      </c>
      <c r="Q50">
        <v>2010</v>
      </c>
      <c r="R50">
        <v>11</v>
      </c>
      <c r="S50">
        <v>17</v>
      </c>
      <c r="T50">
        <f t="shared" si="0"/>
        <v>90.385858979353301</v>
      </c>
      <c r="U50">
        <f t="shared" si="1"/>
        <v>81.99500862379972</v>
      </c>
      <c r="Z50">
        <v>2010</v>
      </c>
      <c r="AA50">
        <v>10</v>
      </c>
      <c r="AB50">
        <v>4</v>
      </c>
      <c r="AC50">
        <v>40.585858979353304</v>
      </c>
      <c r="AD50">
        <v>159.3659970697997</v>
      </c>
      <c r="AG50" s="2">
        <v>2010</v>
      </c>
      <c r="AH50" s="2">
        <v>10</v>
      </c>
      <c r="AI50" s="2">
        <v>4</v>
      </c>
      <c r="AJ50" s="2">
        <v>40.585858979353304</v>
      </c>
      <c r="AK50" s="2">
        <v>159.3659970697997</v>
      </c>
    </row>
    <row r="51" spans="1:37" x14ac:dyDescent="0.2">
      <c r="A51">
        <v>2001</v>
      </c>
      <c r="B51">
        <v>2</v>
      </c>
      <c r="C51">
        <v>19</v>
      </c>
      <c r="D51">
        <v>3</v>
      </c>
      <c r="H51">
        <v>2010</v>
      </c>
      <c r="I51">
        <v>11</v>
      </c>
      <c r="J51">
        <v>18</v>
      </c>
      <c r="K51">
        <v>16.600000000000001</v>
      </c>
      <c r="L51">
        <v>218.6952</v>
      </c>
      <c r="Q51">
        <v>2010</v>
      </c>
      <c r="R51">
        <v>11</v>
      </c>
      <c r="S51">
        <v>18</v>
      </c>
      <c r="T51">
        <f t="shared" si="0"/>
        <v>9.9858589793533028</v>
      </c>
      <c r="U51">
        <f t="shared" si="1"/>
        <v>166.42705072879971</v>
      </c>
      <c r="Z51">
        <v>2011</v>
      </c>
      <c r="AA51">
        <v>7</v>
      </c>
      <c r="AB51">
        <v>27</v>
      </c>
      <c r="AC51">
        <v>40.185858979353299</v>
      </c>
      <c r="AD51">
        <v>130.31994596679971</v>
      </c>
      <c r="AG51" s="2">
        <v>2011</v>
      </c>
      <c r="AH51" s="2">
        <v>7</v>
      </c>
      <c r="AI51" s="2">
        <v>27</v>
      </c>
      <c r="AJ51" s="2">
        <v>40.185858979353299</v>
      </c>
      <c r="AK51" s="2">
        <v>130.31994596679971</v>
      </c>
    </row>
    <row r="52" spans="1:37" x14ac:dyDescent="0.2">
      <c r="A52">
        <v>2001</v>
      </c>
      <c r="B52">
        <v>2</v>
      </c>
      <c r="C52">
        <v>20</v>
      </c>
      <c r="D52">
        <v>3</v>
      </c>
      <c r="H52">
        <v>2010</v>
      </c>
      <c r="I52">
        <v>11</v>
      </c>
      <c r="J52">
        <v>19</v>
      </c>
      <c r="K52">
        <v>58.5</v>
      </c>
      <c r="L52">
        <v>240.36023391800001</v>
      </c>
      <c r="Q52">
        <v>2010</v>
      </c>
      <c r="R52">
        <v>11</v>
      </c>
      <c r="S52">
        <v>19</v>
      </c>
      <c r="T52">
        <f t="shared" si="0"/>
        <v>51.885858979353301</v>
      </c>
      <c r="U52">
        <f t="shared" si="1"/>
        <v>188.09208464679972</v>
      </c>
      <c r="Z52">
        <v>2014</v>
      </c>
      <c r="AA52">
        <v>8</v>
      </c>
      <c r="AB52">
        <v>5</v>
      </c>
      <c r="AC52">
        <v>39.185858979353299</v>
      </c>
      <c r="AD52">
        <v>11.815184062099718</v>
      </c>
      <c r="AG52" s="2">
        <v>2014</v>
      </c>
      <c r="AH52" s="2">
        <v>8</v>
      </c>
      <c r="AI52" s="2">
        <v>5</v>
      </c>
      <c r="AJ52" s="2">
        <v>39.185858979353299</v>
      </c>
      <c r="AK52" s="2">
        <v>11.815184062099718</v>
      </c>
    </row>
    <row r="53" spans="1:37" x14ac:dyDescent="0.2">
      <c r="A53">
        <v>2001</v>
      </c>
      <c r="B53">
        <v>2</v>
      </c>
      <c r="C53">
        <v>21</v>
      </c>
      <c r="D53">
        <v>0</v>
      </c>
      <c r="H53">
        <v>2010</v>
      </c>
      <c r="I53">
        <v>11</v>
      </c>
      <c r="J53">
        <v>20</v>
      </c>
      <c r="K53">
        <v>0</v>
      </c>
      <c r="L53">
        <v>163.926923077</v>
      </c>
      <c r="Q53">
        <v>2010</v>
      </c>
      <c r="R53">
        <v>11</v>
      </c>
      <c r="S53">
        <v>20</v>
      </c>
      <c r="T53">
        <f t="shared" si="0"/>
        <v>-6.6141410206466986</v>
      </c>
      <c r="U53">
        <f t="shared" si="1"/>
        <v>111.65877380579971</v>
      </c>
      <c r="Z53">
        <v>2011</v>
      </c>
      <c r="AA53">
        <v>12</v>
      </c>
      <c r="AB53">
        <v>5</v>
      </c>
      <c r="AC53">
        <v>38.885858979353301</v>
      </c>
      <c r="AD53">
        <v>249.64747572879969</v>
      </c>
      <c r="AG53" s="2">
        <v>2011</v>
      </c>
      <c r="AH53" s="2">
        <v>12</v>
      </c>
      <c r="AI53" s="2">
        <v>5</v>
      </c>
      <c r="AJ53" s="2">
        <v>38.885858979353301</v>
      </c>
      <c r="AK53" s="2">
        <v>249.64747572879969</v>
      </c>
    </row>
    <row r="54" spans="1:37" x14ac:dyDescent="0.2">
      <c r="A54">
        <v>2001</v>
      </c>
      <c r="B54">
        <v>2</v>
      </c>
      <c r="C54">
        <v>22</v>
      </c>
      <c r="D54">
        <v>0</v>
      </c>
      <c r="H54">
        <v>2010</v>
      </c>
      <c r="I54">
        <v>11</v>
      </c>
      <c r="J54">
        <v>21</v>
      </c>
      <c r="K54">
        <v>1.1000000000000001</v>
      </c>
      <c r="L54">
        <v>143.91999999999999</v>
      </c>
      <c r="Q54">
        <v>2010</v>
      </c>
      <c r="R54">
        <v>11</v>
      </c>
      <c r="S54">
        <v>21</v>
      </c>
      <c r="T54">
        <f t="shared" si="0"/>
        <v>-5.514141020646699</v>
      </c>
      <c r="U54">
        <f t="shared" si="1"/>
        <v>91.651850728799701</v>
      </c>
      <c r="Z54">
        <v>2016</v>
      </c>
      <c r="AA54">
        <v>7</v>
      </c>
      <c r="AB54">
        <v>30</v>
      </c>
      <c r="AC54">
        <v>38.7858589793533</v>
      </c>
      <c r="AD54">
        <v>5.8043507287997116</v>
      </c>
      <c r="AG54" s="2">
        <v>2016</v>
      </c>
      <c r="AH54" s="2">
        <v>7</v>
      </c>
      <c r="AI54" s="2">
        <v>30</v>
      </c>
      <c r="AJ54" s="2">
        <v>38.7858589793533</v>
      </c>
      <c r="AK54" s="2">
        <v>5.8043507287997116</v>
      </c>
    </row>
    <row r="55" spans="1:37" x14ac:dyDescent="0.2">
      <c r="A55">
        <v>2001</v>
      </c>
      <c r="B55">
        <v>2</v>
      </c>
      <c r="C55">
        <v>23</v>
      </c>
      <c r="D55">
        <v>0</v>
      </c>
      <c r="H55">
        <v>2010</v>
      </c>
      <c r="I55">
        <v>11</v>
      </c>
      <c r="J55">
        <v>22</v>
      </c>
      <c r="K55">
        <v>1.3</v>
      </c>
      <c r="L55">
        <v>140.15</v>
      </c>
      <c r="Q55">
        <v>2010</v>
      </c>
      <c r="R55">
        <v>11</v>
      </c>
      <c r="S55">
        <v>22</v>
      </c>
      <c r="T55">
        <f t="shared" si="0"/>
        <v>-5.3141410206466988</v>
      </c>
      <c r="U55">
        <f t="shared" si="1"/>
        <v>87.881850728799719</v>
      </c>
      <c r="Z55">
        <v>2016</v>
      </c>
      <c r="AA55">
        <v>10</v>
      </c>
      <c r="AB55">
        <v>24</v>
      </c>
      <c r="AC55">
        <v>38.7858589793533</v>
      </c>
      <c r="AD55">
        <v>-15.096720699800287</v>
      </c>
      <c r="AG55" s="2">
        <v>2016</v>
      </c>
      <c r="AH55" s="2">
        <v>10</v>
      </c>
      <c r="AI55" s="2">
        <v>24</v>
      </c>
    </row>
    <row r="56" spans="1:37" x14ac:dyDescent="0.2">
      <c r="A56">
        <v>2001</v>
      </c>
      <c r="B56">
        <v>2</v>
      </c>
      <c r="C56">
        <v>24</v>
      </c>
      <c r="D56">
        <v>0</v>
      </c>
      <c r="H56">
        <v>2010</v>
      </c>
      <c r="I56">
        <v>11</v>
      </c>
      <c r="J56">
        <v>23</v>
      </c>
      <c r="K56">
        <v>31.4</v>
      </c>
      <c r="L56">
        <v>198.23</v>
      </c>
      <c r="Q56">
        <v>2010</v>
      </c>
      <c r="R56">
        <v>11</v>
      </c>
      <c r="S56">
        <v>23</v>
      </c>
      <c r="T56">
        <f t="shared" si="0"/>
        <v>24.7858589793533</v>
      </c>
      <c r="U56">
        <f t="shared" si="1"/>
        <v>145.9618507287997</v>
      </c>
      <c r="Z56">
        <v>2016</v>
      </c>
      <c r="AA56">
        <v>9</v>
      </c>
      <c r="AB56">
        <v>17</v>
      </c>
      <c r="AC56">
        <v>38.385858979353301</v>
      </c>
      <c r="AD56">
        <v>57.655254983799708</v>
      </c>
      <c r="AG56" s="2">
        <v>2016</v>
      </c>
      <c r="AH56" s="2">
        <v>9</v>
      </c>
      <c r="AI56" s="2">
        <v>17</v>
      </c>
      <c r="AJ56" s="2">
        <v>38.385858979353301</v>
      </c>
      <c r="AK56" s="2">
        <v>57.655254983799708</v>
      </c>
    </row>
    <row r="57" spans="1:37" x14ac:dyDescent="0.2">
      <c r="A57">
        <v>2001</v>
      </c>
      <c r="B57">
        <v>2</v>
      </c>
      <c r="C57">
        <v>25</v>
      </c>
      <c r="D57">
        <v>5.5</v>
      </c>
      <c r="H57">
        <v>2010</v>
      </c>
      <c r="I57">
        <v>11</v>
      </c>
      <c r="J57">
        <v>24</v>
      </c>
      <c r="K57">
        <v>0.7</v>
      </c>
      <c r="L57">
        <v>150.35</v>
      </c>
      <c r="Q57">
        <v>2010</v>
      </c>
      <c r="R57">
        <v>11</v>
      </c>
      <c r="S57">
        <v>24</v>
      </c>
      <c r="T57">
        <f t="shared" si="0"/>
        <v>-5.9141410206466984</v>
      </c>
      <c r="U57">
        <f t="shared" si="1"/>
        <v>98.081850728799708</v>
      </c>
      <c r="Z57">
        <v>2011</v>
      </c>
      <c r="AA57">
        <v>1</v>
      </c>
      <c r="AB57">
        <v>4</v>
      </c>
      <c r="AC57">
        <v>37.7858589793533</v>
      </c>
      <c r="AD57">
        <v>87.051850728799707</v>
      </c>
      <c r="AG57" s="2">
        <v>2011</v>
      </c>
      <c r="AH57" s="2">
        <v>1</v>
      </c>
      <c r="AI57" s="2">
        <v>4</v>
      </c>
      <c r="AJ57" s="2">
        <v>37.7858589793533</v>
      </c>
      <c r="AK57" s="2">
        <v>87.051850728799707</v>
      </c>
    </row>
    <row r="58" spans="1:37" x14ac:dyDescent="0.2">
      <c r="A58">
        <v>2001</v>
      </c>
      <c r="B58">
        <v>2</v>
      </c>
      <c r="C58">
        <v>26</v>
      </c>
      <c r="D58">
        <v>1.8</v>
      </c>
      <c r="H58">
        <v>2010</v>
      </c>
      <c r="I58">
        <v>11</v>
      </c>
      <c r="J58">
        <v>25</v>
      </c>
      <c r="K58">
        <v>1.7</v>
      </c>
      <c r="L58">
        <v>145.74</v>
      </c>
      <c r="Q58">
        <v>2010</v>
      </c>
      <c r="R58">
        <v>11</v>
      </c>
      <c r="S58">
        <v>25</v>
      </c>
      <c r="T58">
        <f t="shared" si="0"/>
        <v>-4.9141410206466984</v>
      </c>
      <c r="U58">
        <f t="shared" si="1"/>
        <v>93.471850728799723</v>
      </c>
      <c r="Z58">
        <v>2013</v>
      </c>
      <c r="AA58">
        <v>7</v>
      </c>
      <c r="AB58">
        <v>17</v>
      </c>
      <c r="AC58">
        <v>37.385858979353301</v>
      </c>
      <c r="AD58">
        <v>14.249497787599708</v>
      </c>
      <c r="AG58" s="2">
        <v>2013</v>
      </c>
      <c r="AH58" s="2">
        <v>7</v>
      </c>
      <c r="AI58" s="2">
        <v>17</v>
      </c>
      <c r="AJ58" s="2">
        <v>37.385858979353301</v>
      </c>
      <c r="AK58" s="2">
        <v>14.249497787599708</v>
      </c>
    </row>
    <row r="59" spans="1:37" x14ac:dyDescent="0.2">
      <c r="A59">
        <v>2001</v>
      </c>
      <c r="B59">
        <v>2</v>
      </c>
      <c r="C59">
        <v>27</v>
      </c>
      <c r="D59">
        <v>0</v>
      </c>
      <c r="H59">
        <v>2010</v>
      </c>
      <c r="I59">
        <v>11</v>
      </c>
      <c r="J59">
        <v>26</v>
      </c>
      <c r="K59">
        <v>2.1</v>
      </c>
      <c r="L59">
        <v>147.875</v>
      </c>
      <c r="Q59">
        <v>2010</v>
      </c>
      <c r="R59">
        <v>11</v>
      </c>
      <c r="S59">
        <v>26</v>
      </c>
      <c r="T59">
        <f t="shared" si="0"/>
        <v>-4.514141020646699</v>
      </c>
      <c r="U59">
        <f t="shared" si="1"/>
        <v>95.606850728799714</v>
      </c>
      <c r="Z59">
        <v>2013</v>
      </c>
      <c r="AA59">
        <v>10</v>
      </c>
      <c r="AB59">
        <v>30</v>
      </c>
      <c r="AC59">
        <v>37.2858589793533</v>
      </c>
      <c r="AD59">
        <v>-20.168149271200285</v>
      </c>
      <c r="AG59" s="2">
        <v>2013</v>
      </c>
      <c r="AH59" s="2">
        <v>10</v>
      </c>
      <c r="AI59" s="2">
        <v>30</v>
      </c>
    </row>
    <row r="60" spans="1:37" x14ac:dyDescent="0.2">
      <c r="A60">
        <v>2001</v>
      </c>
      <c r="B60">
        <v>2</v>
      </c>
      <c r="C60">
        <v>28</v>
      </c>
      <c r="D60">
        <v>0</v>
      </c>
      <c r="H60">
        <v>2010</v>
      </c>
      <c r="I60">
        <v>11</v>
      </c>
      <c r="J60">
        <v>27</v>
      </c>
      <c r="K60">
        <v>5.2</v>
      </c>
      <c r="L60">
        <v>144.42222222199999</v>
      </c>
      <c r="Q60">
        <v>2010</v>
      </c>
      <c r="R60">
        <v>11</v>
      </c>
      <c r="S60">
        <v>27</v>
      </c>
      <c r="T60">
        <f t="shared" si="0"/>
        <v>-1.4141410206466984</v>
      </c>
      <c r="U60">
        <f t="shared" si="1"/>
        <v>92.154072950799701</v>
      </c>
      <c r="Z60">
        <v>2012</v>
      </c>
      <c r="AA60">
        <v>8</v>
      </c>
      <c r="AB60">
        <v>22</v>
      </c>
      <c r="AC60">
        <v>37.185858979353299</v>
      </c>
      <c r="AD60">
        <v>53.649407980799708</v>
      </c>
      <c r="AG60" s="2">
        <v>2012</v>
      </c>
      <c r="AH60" s="2">
        <v>8</v>
      </c>
      <c r="AI60" s="2">
        <v>22</v>
      </c>
      <c r="AJ60" s="2">
        <v>37.185858979353299</v>
      </c>
      <c r="AK60" s="2">
        <v>53.649407980799708</v>
      </c>
    </row>
    <row r="61" spans="1:37" x14ac:dyDescent="0.2">
      <c r="A61">
        <v>2001</v>
      </c>
      <c r="B61">
        <v>3</v>
      </c>
      <c r="C61">
        <v>1</v>
      </c>
      <c r="D61">
        <v>0</v>
      </c>
      <c r="H61">
        <v>2010</v>
      </c>
      <c r="I61">
        <v>11</v>
      </c>
      <c r="J61">
        <v>28</v>
      </c>
      <c r="K61">
        <v>5.6</v>
      </c>
      <c r="L61">
        <v>145.58461538500001</v>
      </c>
      <c r="Q61">
        <v>2010</v>
      </c>
      <c r="R61">
        <v>11</v>
      </c>
      <c r="S61">
        <v>28</v>
      </c>
      <c r="T61">
        <f t="shared" si="0"/>
        <v>-1.014141020646699</v>
      </c>
      <c r="U61">
        <f t="shared" si="1"/>
        <v>93.31646611379972</v>
      </c>
      <c r="Z61">
        <v>2011</v>
      </c>
      <c r="AA61">
        <v>8</v>
      </c>
      <c r="AB61">
        <v>7</v>
      </c>
      <c r="AC61">
        <v>36.685858979353299</v>
      </c>
      <c r="AD61">
        <v>165.81366891079972</v>
      </c>
      <c r="AG61" s="2">
        <v>2011</v>
      </c>
      <c r="AH61" s="2">
        <v>8</v>
      </c>
      <c r="AI61" s="2">
        <v>7</v>
      </c>
      <c r="AJ61" s="2">
        <v>36.685858979353299</v>
      </c>
      <c r="AK61" s="2">
        <v>165.81366891079972</v>
      </c>
    </row>
    <row r="62" spans="1:37" x14ac:dyDescent="0.2">
      <c r="A62">
        <v>2001</v>
      </c>
      <c r="B62">
        <v>3</v>
      </c>
      <c r="C62">
        <v>2</v>
      </c>
      <c r="D62">
        <v>0</v>
      </c>
      <c r="H62">
        <v>2010</v>
      </c>
      <c r="I62">
        <v>11</v>
      </c>
      <c r="J62">
        <v>29</v>
      </c>
      <c r="K62">
        <v>1</v>
      </c>
      <c r="L62">
        <v>141.55000000000001</v>
      </c>
      <c r="Q62">
        <v>2010</v>
      </c>
      <c r="R62">
        <v>11</v>
      </c>
      <c r="S62">
        <v>29</v>
      </c>
      <c r="T62">
        <f t="shared" si="0"/>
        <v>-5.6141410206466986</v>
      </c>
      <c r="U62">
        <f t="shared" si="1"/>
        <v>89.281850728799725</v>
      </c>
      <c r="Z62">
        <v>2011</v>
      </c>
      <c r="AA62">
        <v>4</v>
      </c>
      <c r="AB62">
        <v>30</v>
      </c>
      <c r="AC62">
        <v>36.185858979353299</v>
      </c>
      <c r="AD62">
        <v>105.69851739579971</v>
      </c>
      <c r="AG62" s="2">
        <v>2011</v>
      </c>
      <c r="AH62" s="2">
        <v>4</v>
      </c>
      <c r="AI62" s="2">
        <v>30</v>
      </c>
      <c r="AJ62" s="2">
        <v>36.185858979353299</v>
      </c>
      <c r="AK62" s="2">
        <v>105.69851739579971</v>
      </c>
    </row>
    <row r="63" spans="1:37" x14ac:dyDescent="0.2">
      <c r="A63">
        <v>2001</v>
      </c>
      <c r="B63">
        <v>3</v>
      </c>
      <c r="C63">
        <v>3</v>
      </c>
      <c r="D63">
        <v>3</v>
      </c>
      <c r="H63">
        <v>2010</v>
      </c>
      <c r="I63">
        <v>11</v>
      </c>
      <c r="J63">
        <v>30</v>
      </c>
      <c r="K63">
        <v>11.2</v>
      </c>
      <c r="L63">
        <v>147.40909090900001</v>
      </c>
      <c r="Q63">
        <v>2010</v>
      </c>
      <c r="R63">
        <v>11</v>
      </c>
      <c r="S63">
        <v>30</v>
      </c>
      <c r="T63">
        <f t="shared" si="0"/>
        <v>4.5858589793533007</v>
      </c>
      <c r="U63">
        <f t="shared" si="1"/>
        <v>95.140941637799727</v>
      </c>
      <c r="Z63">
        <v>2015</v>
      </c>
      <c r="AA63">
        <v>10</v>
      </c>
      <c r="AB63">
        <v>7</v>
      </c>
      <c r="AC63">
        <v>36.185858979353299</v>
      </c>
      <c r="AD63">
        <v>-16.38883892640029</v>
      </c>
      <c r="AG63" s="2">
        <v>2015</v>
      </c>
      <c r="AH63" s="2">
        <v>10</v>
      </c>
      <c r="AI63" s="2">
        <v>7</v>
      </c>
    </row>
    <row r="64" spans="1:37" x14ac:dyDescent="0.2">
      <c r="A64">
        <v>2001</v>
      </c>
      <c r="B64">
        <v>3</v>
      </c>
      <c r="C64">
        <v>4</v>
      </c>
      <c r="D64">
        <v>0</v>
      </c>
      <c r="H64">
        <v>2010</v>
      </c>
      <c r="I64">
        <v>12</v>
      </c>
      <c r="J64">
        <v>1</v>
      </c>
      <c r="K64">
        <v>0</v>
      </c>
      <c r="L64">
        <v>142.91428571399999</v>
      </c>
      <c r="Q64">
        <v>2010</v>
      </c>
      <c r="R64">
        <v>12</v>
      </c>
      <c r="S64">
        <v>1</v>
      </c>
      <c r="T64">
        <f t="shared" si="0"/>
        <v>-6.6141410206466986</v>
      </c>
      <c r="U64">
        <f t="shared" si="1"/>
        <v>90.646136442799701</v>
      </c>
      <c r="Z64">
        <v>2012</v>
      </c>
      <c r="AA64">
        <v>5</v>
      </c>
      <c r="AB64">
        <v>24</v>
      </c>
      <c r="AC64">
        <v>36.085858979353304</v>
      </c>
      <c r="AD64">
        <v>11.760836235999719</v>
      </c>
      <c r="AG64" s="2">
        <v>2012</v>
      </c>
      <c r="AH64" s="2">
        <v>5</v>
      </c>
      <c r="AI64" s="2">
        <v>24</v>
      </c>
      <c r="AJ64" s="2">
        <v>36.085858979353304</v>
      </c>
      <c r="AK64" s="2">
        <v>11.760836235999719</v>
      </c>
    </row>
    <row r="65" spans="1:37" x14ac:dyDescent="0.2">
      <c r="A65">
        <v>2001</v>
      </c>
      <c r="B65">
        <v>3</v>
      </c>
      <c r="C65">
        <v>5</v>
      </c>
      <c r="D65">
        <v>0</v>
      </c>
      <c r="H65">
        <v>2010</v>
      </c>
      <c r="I65">
        <v>12</v>
      </c>
      <c r="J65">
        <v>2</v>
      </c>
      <c r="K65">
        <v>0</v>
      </c>
      <c r="L65">
        <v>139.30000000000001</v>
      </c>
      <c r="Q65">
        <v>2010</v>
      </c>
      <c r="R65">
        <v>12</v>
      </c>
      <c r="S65">
        <v>2</v>
      </c>
      <c r="T65">
        <f t="shared" si="0"/>
        <v>-6.6141410206466986</v>
      </c>
      <c r="U65">
        <f t="shared" si="1"/>
        <v>87.031850728799725</v>
      </c>
      <c r="Z65">
        <v>2013</v>
      </c>
      <c r="AA65">
        <v>7</v>
      </c>
      <c r="AB65">
        <v>7</v>
      </c>
      <c r="AC65">
        <v>35.585858979353304</v>
      </c>
      <c r="AD65">
        <v>-22.234815937900287</v>
      </c>
      <c r="AG65" s="2">
        <v>2013</v>
      </c>
      <c r="AH65" s="2">
        <v>7</v>
      </c>
      <c r="AI65" s="2">
        <v>7</v>
      </c>
    </row>
    <row r="66" spans="1:37" x14ac:dyDescent="0.2">
      <c r="A66">
        <v>2001</v>
      </c>
      <c r="B66">
        <v>3</v>
      </c>
      <c r="C66">
        <v>6</v>
      </c>
      <c r="D66">
        <v>0</v>
      </c>
      <c r="H66">
        <v>2010</v>
      </c>
      <c r="I66">
        <v>12</v>
      </c>
      <c r="J66">
        <v>3</v>
      </c>
      <c r="K66">
        <v>0</v>
      </c>
      <c r="L66">
        <v>138.55000000000001</v>
      </c>
      <c r="Q66">
        <v>2010</v>
      </c>
      <c r="R66">
        <v>12</v>
      </c>
      <c r="S66">
        <v>3</v>
      </c>
      <c r="T66">
        <f t="shared" ref="T66:T129" si="2">K66-$O$1</f>
        <v>-6.6141410206466986</v>
      </c>
      <c r="U66">
        <f t="shared" ref="U66:U129" si="3">L66-$O$2</f>
        <v>86.281850728799725</v>
      </c>
      <c r="Z66">
        <v>2015</v>
      </c>
      <c r="AA66">
        <v>9</v>
      </c>
      <c r="AB66">
        <v>5</v>
      </c>
      <c r="AC66">
        <v>34.985858979353303</v>
      </c>
      <c r="AD66">
        <v>-26.164445567500287</v>
      </c>
      <c r="AG66" s="2">
        <v>2015</v>
      </c>
      <c r="AH66" s="2">
        <v>9</v>
      </c>
      <c r="AI66" s="2">
        <v>5</v>
      </c>
    </row>
    <row r="67" spans="1:37" x14ac:dyDescent="0.2">
      <c r="A67">
        <v>2001</v>
      </c>
      <c r="B67">
        <v>3</v>
      </c>
      <c r="C67">
        <v>7</v>
      </c>
      <c r="D67">
        <v>0</v>
      </c>
      <c r="H67">
        <v>2010</v>
      </c>
      <c r="I67">
        <v>12</v>
      </c>
      <c r="J67">
        <v>4</v>
      </c>
      <c r="K67">
        <v>0</v>
      </c>
      <c r="L67">
        <v>137.76</v>
      </c>
      <c r="Q67">
        <v>2010</v>
      </c>
      <c r="R67">
        <v>12</v>
      </c>
      <c r="S67">
        <v>4</v>
      </c>
      <c r="T67">
        <f t="shared" si="2"/>
        <v>-6.6141410206466986</v>
      </c>
      <c r="U67">
        <f t="shared" si="3"/>
        <v>85.491850728799704</v>
      </c>
      <c r="Z67">
        <v>2015</v>
      </c>
      <c r="AA67">
        <v>10</v>
      </c>
      <c r="AB67">
        <v>16</v>
      </c>
      <c r="AC67">
        <v>34.885858979353301</v>
      </c>
      <c r="AD67">
        <v>-21.297417563900286</v>
      </c>
      <c r="AG67" s="2">
        <v>2015</v>
      </c>
      <c r="AH67" s="2">
        <v>10</v>
      </c>
      <c r="AI67" s="2">
        <v>16</v>
      </c>
    </row>
    <row r="68" spans="1:37" x14ac:dyDescent="0.2">
      <c r="A68">
        <v>2001</v>
      </c>
      <c r="B68">
        <v>3</v>
      </c>
      <c r="C68">
        <v>8</v>
      </c>
      <c r="D68">
        <v>0</v>
      </c>
      <c r="H68">
        <v>2010</v>
      </c>
      <c r="I68">
        <v>12</v>
      </c>
      <c r="J68">
        <v>5</v>
      </c>
      <c r="K68">
        <v>0.4</v>
      </c>
      <c r="L68">
        <v>136.55000000000001</v>
      </c>
      <c r="Q68">
        <v>2010</v>
      </c>
      <c r="R68">
        <v>12</v>
      </c>
      <c r="S68">
        <v>5</v>
      </c>
      <c r="T68">
        <f t="shared" si="2"/>
        <v>-6.2141410206466983</v>
      </c>
      <c r="U68">
        <f t="shared" si="3"/>
        <v>84.281850728799725</v>
      </c>
      <c r="Z68">
        <v>2011</v>
      </c>
      <c r="AA68">
        <v>4</v>
      </c>
      <c r="AB68">
        <v>11</v>
      </c>
      <c r="AC68">
        <v>34.7858589793533</v>
      </c>
      <c r="AD68">
        <v>131.73185072879971</v>
      </c>
      <c r="AG68" s="2">
        <v>2011</v>
      </c>
      <c r="AH68" s="2">
        <v>4</v>
      </c>
      <c r="AI68" s="2">
        <v>11</v>
      </c>
      <c r="AJ68" s="2">
        <v>34.7858589793533</v>
      </c>
      <c r="AK68" s="2">
        <v>131.73185072879971</v>
      </c>
    </row>
    <row r="69" spans="1:37" x14ac:dyDescent="0.2">
      <c r="A69">
        <v>2001</v>
      </c>
      <c r="B69">
        <v>3</v>
      </c>
      <c r="C69">
        <v>9</v>
      </c>
      <c r="D69">
        <v>0</v>
      </c>
      <c r="H69">
        <v>2010</v>
      </c>
      <c r="I69">
        <v>12</v>
      </c>
      <c r="J69">
        <v>6</v>
      </c>
      <c r="K69">
        <v>7.3</v>
      </c>
      <c r="L69">
        <v>136.82499999999999</v>
      </c>
      <c r="Q69">
        <v>2010</v>
      </c>
      <c r="R69">
        <v>12</v>
      </c>
      <c r="S69">
        <v>6</v>
      </c>
      <c r="T69">
        <f t="shared" si="2"/>
        <v>0.6858589793533012</v>
      </c>
      <c r="U69">
        <f t="shared" si="3"/>
        <v>84.556850728799702</v>
      </c>
      <c r="Z69">
        <v>2011</v>
      </c>
      <c r="AA69">
        <v>4</v>
      </c>
      <c r="AB69">
        <v>23</v>
      </c>
      <c r="AC69">
        <v>34.685858979353299</v>
      </c>
      <c r="AD69">
        <v>81.63851739579971</v>
      </c>
      <c r="AG69" s="2">
        <v>2011</v>
      </c>
      <c r="AH69" s="2">
        <v>4</v>
      </c>
      <c r="AI69" s="2">
        <v>23</v>
      </c>
      <c r="AJ69" s="2">
        <v>34.685858979353299</v>
      </c>
      <c r="AK69" s="2">
        <v>81.63851739579971</v>
      </c>
    </row>
    <row r="70" spans="1:37" x14ac:dyDescent="0.2">
      <c r="A70">
        <v>2001</v>
      </c>
      <c r="B70">
        <v>3</v>
      </c>
      <c r="C70">
        <v>10</v>
      </c>
      <c r="D70">
        <v>4</v>
      </c>
      <c r="H70">
        <v>2010</v>
      </c>
      <c r="I70">
        <v>12</v>
      </c>
      <c r="J70">
        <v>7</v>
      </c>
      <c r="K70">
        <v>1.5</v>
      </c>
      <c r="L70">
        <v>137.81428571399999</v>
      </c>
      <c r="Q70">
        <v>2010</v>
      </c>
      <c r="R70">
        <v>12</v>
      </c>
      <c r="S70">
        <v>7</v>
      </c>
      <c r="T70">
        <f t="shared" si="2"/>
        <v>-5.1141410206466986</v>
      </c>
      <c r="U70">
        <f t="shared" si="3"/>
        <v>85.546136442799707</v>
      </c>
      <c r="Z70">
        <v>2013</v>
      </c>
      <c r="AA70">
        <v>9</v>
      </c>
      <c r="AB70">
        <v>25</v>
      </c>
      <c r="AC70">
        <v>34.585858979353304</v>
      </c>
      <c r="AD70">
        <v>-20.868149271200288</v>
      </c>
      <c r="AG70" s="2">
        <v>2013</v>
      </c>
      <c r="AH70" s="2">
        <v>9</v>
      </c>
      <c r="AI70" s="2">
        <v>25</v>
      </c>
    </row>
    <row r="71" spans="1:37" x14ac:dyDescent="0.2">
      <c r="A71">
        <v>2001</v>
      </c>
      <c r="B71">
        <v>3</v>
      </c>
      <c r="C71">
        <v>11</v>
      </c>
      <c r="D71">
        <v>0</v>
      </c>
      <c r="H71">
        <v>2010</v>
      </c>
      <c r="I71">
        <v>12</v>
      </c>
      <c r="J71">
        <v>8</v>
      </c>
      <c r="K71">
        <v>0.7</v>
      </c>
      <c r="L71">
        <v>136.633333333</v>
      </c>
      <c r="Q71">
        <v>2010</v>
      </c>
      <c r="R71">
        <v>12</v>
      </c>
      <c r="S71">
        <v>8</v>
      </c>
      <c r="T71">
        <f t="shared" si="2"/>
        <v>-5.9141410206466984</v>
      </c>
      <c r="U71">
        <f t="shared" si="3"/>
        <v>84.36518406179971</v>
      </c>
      <c r="Z71">
        <v>2016</v>
      </c>
      <c r="AA71">
        <v>11</v>
      </c>
      <c r="AB71">
        <v>1</v>
      </c>
      <c r="AC71">
        <v>34.585858979353304</v>
      </c>
      <c r="AD71">
        <v>113.39349456479971</v>
      </c>
      <c r="AG71" s="2">
        <v>2016</v>
      </c>
      <c r="AH71" s="2">
        <v>11</v>
      </c>
      <c r="AI71" s="2">
        <v>1</v>
      </c>
      <c r="AJ71" s="2">
        <v>34.585858979353304</v>
      </c>
      <c r="AK71" s="2">
        <v>113.39349456479971</v>
      </c>
    </row>
    <row r="72" spans="1:37" x14ac:dyDescent="0.2">
      <c r="A72">
        <v>2001</v>
      </c>
      <c r="B72">
        <v>3</v>
      </c>
      <c r="C72">
        <v>12</v>
      </c>
      <c r="D72">
        <v>0</v>
      </c>
      <c r="H72">
        <v>2010</v>
      </c>
      <c r="I72">
        <v>12</v>
      </c>
      <c r="J72">
        <v>9</v>
      </c>
      <c r="K72">
        <v>0</v>
      </c>
      <c r="L72">
        <v>136.4</v>
      </c>
      <c r="Q72">
        <v>2010</v>
      </c>
      <c r="R72">
        <v>12</v>
      </c>
      <c r="S72">
        <v>9</v>
      </c>
      <c r="T72">
        <f t="shared" si="2"/>
        <v>-6.6141410206466986</v>
      </c>
      <c r="U72">
        <f t="shared" si="3"/>
        <v>84.131850728799719</v>
      </c>
      <c r="Z72">
        <v>2013</v>
      </c>
      <c r="AA72">
        <v>12</v>
      </c>
      <c r="AB72">
        <v>24</v>
      </c>
      <c r="AC72">
        <v>33.885858979353301</v>
      </c>
      <c r="AD72">
        <v>10.913850728799716</v>
      </c>
      <c r="AG72" s="2">
        <v>2013</v>
      </c>
      <c r="AH72" s="2">
        <v>12</v>
      </c>
      <c r="AI72" s="2">
        <v>24</v>
      </c>
      <c r="AJ72" s="2">
        <v>33.885858979353301</v>
      </c>
      <c r="AK72" s="2">
        <v>10.913850728799716</v>
      </c>
    </row>
    <row r="73" spans="1:37" x14ac:dyDescent="0.2">
      <c r="A73">
        <v>2001</v>
      </c>
      <c r="B73">
        <v>3</v>
      </c>
      <c r="C73">
        <v>13</v>
      </c>
      <c r="D73">
        <v>3</v>
      </c>
      <c r="H73">
        <v>2010</v>
      </c>
      <c r="I73">
        <v>12</v>
      </c>
      <c r="J73">
        <v>10</v>
      </c>
      <c r="K73">
        <v>0</v>
      </c>
      <c r="L73">
        <v>135.9</v>
      </c>
      <c r="Q73">
        <v>2010</v>
      </c>
      <c r="R73">
        <v>12</v>
      </c>
      <c r="S73">
        <v>10</v>
      </c>
      <c r="T73">
        <f t="shared" si="2"/>
        <v>-6.6141410206466986</v>
      </c>
      <c r="U73">
        <f t="shared" si="3"/>
        <v>83.631850728799719</v>
      </c>
      <c r="Z73">
        <v>2015</v>
      </c>
      <c r="AA73">
        <v>10</v>
      </c>
      <c r="AB73">
        <v>17</v>
      </c>
      <c r="AC73">
        <v>33.385858979353301</v>
      </c>
      <c r="AD73">
        <v>42.955328989699709</v>
      </c>
      <c r="AG73" s="2">
        <v>2015</v>
      </c>
      <c r="AH73" s="2">
        <v>10</v>
      </c>
      <c r="AI73" s="2">
        <v>17</v>
      </c>
      <c r="AJ73" s="2">
        <v>33.385858979353301</v>
      </c>
      <c r="AK73" s="2">
        <v>42.955328989699709</v>
      </c>
    </row>
    <row r="74" spans="1:37" x14ac:dyDescent="0.2">
      <c r="A74">
        <v>2001</v>
      </c>
      <c r="B74">
        <v>3</v>
      </c>
      <c r="C74">
        <v>14</v>
      </c>
      <c r="D74">
        <v>6</v>
      </c>
      <c r="H74">
        <v>2010</v>
      </c>
      <c r="I74">
        <v>12</v>
      </c>
      <c r="J74">
        <v>11</v>
      </c>
      <c r="K74">
        <v>0</v>
      </c>
      <c r="L74">
        <v>135.04</v>
      </c>
      <c r="Q74">
        <v>2010</v>
      </c>
      <c r="R74">
        <v>12</v>
      </c>
      <c r="S74">
        <v>11</v>
      </c>
      <c r="T74">
        <f t="shared" si="2"/>
        <v>-6.6141410206466986</v>
      </c>
      <c r="U74">
        <f t="shared" si="3"/>
        <v>82.771850728799706</v>
      </c>
      <c r="Z74">
        <v>2011</v>
      </c>
      <c r="AA74">
        <v>5</v>
      </c>
      <c r="AB74">
        <v>6</v>
      </c>
      <c r="AC74">
        <v>32.985858979353303</v>
      </c>
      <c r="AD74">
        <v>98.131850728799719</v>
      </c>
      <c r="AG74" s="2">
        <v>2011</v>
      </c>
      <c r="AH74" s="2">
        <v>5</v>
      </c>
      <c r="AI74" s="2">
        <v>6</v>
      </c>
      <c r="AJ74" s="2">
        <v>32.985858979353303</v>
      </c>
      <c r="AK74" s="2">
        <v>98.131850728799719</v>
      </c>
    </row>
    <row r="75" spans="1:37" x14ac:dyDescent="0.2">
      <c r="A75">
        <v>2001</v>
      </c>
      <c r="B75">
        <v>3</v>
      </c>
      <c r="C75">
        <v>15</v>
      </c>
      <c r="D75">
        <v>2</v>
      </c>
      <c r="H75">
        <v>2010</v>
      </c>
      <c r="I75">
        <v>12</v>
      </c>
      <c r="J75">
        <v>12</v>
      </c>
      <c r="K75">
        <v>0.4</v>
      </c>
      <c r="L75">
        <v>134.5</v>
      </c>
      <c r="Q75">
        <v>2010</v>
      </c>
      <c r="R75">
        <v>12</v>
      </c>
      <c r="S75">
        <v>12</v>
      </c>
      <c r="T75">
        <f t="shared" si="2"/>
        <v>-6.2141410206466983</v>
      </c>
      <c r="U75">
        <f t="shared" si="3"/>
        <v>82.231850728799714</v>
      </c>
      <c r="Z75">
        <v>2017</v>
      </c>
      <c r="AA75">
        <v>8</v>
      </c>
      <c r="AB75">
        <v>9</v>
      </c>
      <c r="AC75">
        <v>32.385858979353301</v>
      </c>
      <c r="AD75">
        <v>-8.5296877327002889</v>
      </c>
      <c r="AG75" s="2">
        <v>2017</v>
      </c>
      <c r="AH75" s="2">
        <v>8</v>
      </c>
      <c r="AI75" s="2">
        <v>9</v>
      </c>
    </row>
    <row r="76" spans="1:37" x14ac:dyDescent="0.2">
      <c r="A76">
        <v>2001</v>
      </c>
      <c r="B76">
        <v>3</v>
      </c>
      <c r="C76">
        <v>16</v>
      </c>
      <c r="D76">
        <v>2.5</v>
      </c>
      <c r="H76">
        <v>2010</v>
      </c>
      <c r="I76">
        <v>12</v>
      </c>
      <c r="J76">
        <v>13</v>
      </c>
      <c r="K76">
        <v>0</v>
      </c>
      <c r="L76">
        <v>134.94999999999999</v>
      </c>
      <c r="Q76">
        <v>2010</v>
      </c>
      <c r="R76">
        <v>12</v>
      </c>
      <c r="S76">
        <v>13</v>
      </c>
      <c r="T76">
        <f t="shared" si="2"/>
        <v>-6.6141410206466986</v>
      </c>
      <c r="U76">
        <f t="shared" si="3"/>
        <v>82.681850728799702</v>
      </c>
      <c r="Z76">
        <v>2016</v>
      </c>
      <c r="AA76">
        <v>12</v>
      </c>
      <c r="AB76">
        <v>19</v>
      </c>
      <c r="AC76">
        <v>32.185858979353299</v>
      </c>
      <c r="AD76">
        <v>5.499966670799715</v>
      </c>
      <c r="AG76" s="2">
        <v>2016</v>
      </c>
      <c r="AH76" s="2">
        <v>12</v>
      </c>
      <c r="AI76" s="2">
        <v>19</v>
      </c>
      <c r="AJ76" s="2">
        <v>32.185858979353299</v>
      </c>
      <c r="AK76" s="2">
        <v>5.499966670799715</v>
      </c>
    </row>
    <row r="77" spans="1:37" x14ac:dyDescent="0.2">
      <c r="A77">
        <v>2001</v>
      </c>
      <c r="B77">
        <v>3</v>
      </c>
      <c r="C77">
        <v>17</v>
      </c>
      <c r="D77">
        <v>5</v>
      </c>
      <c r="H77">
        <v>2010</v>
      </c>
      <c r="I77">
        <v>12</v>
      </c>
      <c r="J77">
        <v>14</v>
      </c>
      <c r="K77">
        <v>0.2</v>
      </c>
      <c r="L77">
        <v>134.07499999999999</v>
      </c>
      <c r="Q77">
        <v>2010</v>
      </c>
      <c r="R77">
        <v>12</v>
      </c>
      <c r="S77">
        <v>14</v>
      </c>
      <c r="T77">
        <f t="shared" si="2"/>
        <v>-6.4141410206466984</v>
      </c>
      <c r="U77">
        <f t="shared" si="3"/>
        <v>81.806850728799702</v>
      </c>
      <c r="Z77">
        <v>2017</v>
      </c>
      <c r="AA77">
        <v>9</v>
      </c>
      <c r="AB77">
        <v>5</v>
      </c>
      <c r="AC77">
        <v>31.7858589793533</v>
      </c>
      <c r="AD77">
        <v>-10.093149271200289</v>
      </c>
      <c r="AG77" s="2">
        <v>2017</v>
      </c>
      <c r="AH77" s="2">
        <v>9</v>
      </c>
      <c r="AI77" s="2">
        <v>5</v>
      </c>
    </row>
    <row r="78" spans="1:37" x14ac:dyDescent="0.2">
      <c r="A78">
        <v>2001</v>
      </c>
      <c r="B78">
        <v>3</v>
      </c>
      <c r="C78">
        <v>18</v>
      </c>
      <c r="D78">
        <v>3.5</v>
      </c>
      <c r="H78">
        <v>2010</v>
      </c>
      <c r="I78">
        <v>12</v>
      </c>
      <c r="J78">
        <v>15</v>
      </c>
      <c r="K78">
        <v>1.4</v>
      </c>
      <c r="L78">
        <v>134.35</v>
      </c>
      <c r="Q78">
        <v>2010</v>
      </c>
      <c r="R78">
        <v>12</v>
      </c>
      <c r="S78">
        <v>15</v>
      </c>
      <c r="T78">
        <f t="shared" si="2"/>
        <v>-5.2141410206466983</v>
      </c>
      <c r="U78">
        <f t="shared" si="3"/>
        <v>82.081850728799708</v>
      </c>
      <c r="Z78">
        <v>2011</v>
      </c>
      <c r="AA78">
        <v>9</v>
      </c>
      <c r="AB78">
        <v>9</v>
      </c>
      <c r="AC78">
        <v>31.2858589793533</v>
      </c>
      <c r="AD78">
        <v>110.34361543479972</v>
      </c>
      <c r="AG78" s="2">
        <v>2011</v>
      </c>
      <c r="AH78" s="2">
        <v>9</v>
      </c>
      <c r="AI78" s="2">
        <v>9</v>
      </c>
      <c r="AJ78" s="2">
        <v>31.2858589793533</v>
      </c>
      <c r="AK78" s="2">
        <v>110.34361543479972</v>
      </c>
    </row>
    <row r="79" spans="1:37" x14ac:dyDescent="0.2">
      <c r="A79">
        <v>2001</v>
      </c>
      <c r="B79">
        <v>3</v>
      </c>
      <c r="C79">
        <v>19</v>
      </c>
      <c r="D79">
        <v>2</v>
      </c>
      <c r="H79">
        <v>2010</v>
      </c>
      <c r="I79">
        <v>12</v>
      </c>
      <c r="J79">
        <v>16</v>
      </c>
      <c r="K79">
        <v>2.1</v>
      </c>
      <c r="L79">
        <v>134</v>
      </c>
      <c r="Q79">
        <v>2010</v>
      </c>
      <c r="R79">
        <v>12</v>
      </c>
      <c r="S79">
        <v>16</v>
      </c>
      <c r="T79">
        <f t="shared" si="2"/>
        <v>-4.514141020646699</v>
      </c>
      <c r="U79">
        <f t="shared" si="3"/>
        <v>81.731850728799714</v>
      </c>
      <c r="Z79">
        <v>2013</v>
      </c>
      <c r="AA79">
        <v>8</v>
      </c>
      <c r="AB79">
        <v>18</v>
      </c>
      <c r="AC79">
        <v>31.085858979353304</v>
      </c>
      <c r="AD79">
        <v>-19.001482604500289</v>
      </c>
      <c r="AG79" s="2">
        <v>2013</v>
      </c>
      <c r="AH79" s="2">
        <v>8</v>
      </c>
      <c r="AI79" s="2">
        <v>18</v>
      </c>
    </row>
    <row r="80" spans="1:37" x14ac:dyDescent="0.2">
      <c r="A80">
        <v>2001</v>
      </c>
      <c r="B80">
        <v>3</v>
      </c>
      <c r="C80">
        <v>20</v>
      </c>
      <c r="D80">
        <v>0</v>
      </c>
      <c r="H80">
        <v>2010</v>
      </c>
      <c r="I80">
        <v>12</v>
      </c>
      <c r="J80">
        <v>17</v>
      </c>
      <c r="K80">
        <v>5.3</v>
      </c>
      <c r="L80">
        <v>133.5</v>
      </c>
      <c r="Q80">
        <v>2010</v>
      </c>
      <c r="R80">
        <v>12</v>
      </c>
      <c r="S80">
        <v>17</v>
      </c>
      <c r="T80">
        <f t="shared" si="2"/>
        <v>-1.3141410206466988</v>
      </c>
      <c r="U80">
        <f t="shared" si="3"/>
        <v>81.231850728799714</v>
      </c>
      <c r="Z80">
        <v>2016</v>
      </c>
      <c r="AA80">
        <v>5</v>
      </c>
      <c r="AB80">
        <v>17</v>
      </c>
      <c r="AC80">
        <v>30.985858979353303</v>
      </c>
      <c r="AD80">
        <v>-25.618149271200288</v>
      </c>
      <c r="AG80" s="2">
        <v>2016</v>
      </c>
      <c r="AH80" s="2">
        <v>5</v>
      </c>
      <c r="AI80" s="2">
        <v>17</v>
      </c>
    </row>
    <row r="81" spans="1:37" x14ac:dyDescent="0.2">
      <c r="A81">
        <v>2001</v>
      </c>
      <c r="B81">
        <v>3</v>
      </c>
      <c r="C81">
        <v>21</v>
      </c>
      <c r="D81">
        <v>0.5</v>
      </c>
      <c r="H81">
        <v>2010</v>
      </c>
      <c r="I81">
        <v>12</v>
      </c>
      <c r="J81">
        <v>18</v>
      </c>
      <c r="K81">
        <v>21.3</v>
      </c>
      <c r="L81">
        <v>135.6</v>
      </c>
      <c r="Q81">
        <v>2010</v>
      </c>
      <c r="R81">
        <v>12</v>
      </c>
      <c r="S81">
        <v>18</v>
      </c>
      <c r="T81">
        <f t="shared" si="2"/>
        <v>14.685858979353302</v>
      </c>
      <c r="U81">
        <f t="shared" si="3"/>
        <v>83.331850728799708</v>
      </c>
      <c r="Z81">
        <v>2016</v>
      </c>
      <c r="AA81">
        <v>11</v>
      </c>
      <c r="AB81">
        <v>9</v>
      </c>
      <c r="AC81">
        <v>30.385858979353301</v>
      </c>
      <c r="AD81">
        <v>-13.068149271200284</v>
      </c>
      <c r="AG81" s="2">
        <v>2016</v>
      </c>
      <c r="AH81" s="2">
        <v>11</v>
      </c>
      <c r="AI81" s="2">
        <v>9</v>
      </c>
    </row>
    <row r="82" spans="1:37" x14ac:dyDescent="0.2">
      <c r="A82">
        <v>2001</v>
      </c>
      <c r="B82">
        <v>3</v>
      </c>
      <c r="C82">
        <v>22</v>
      </c>
      <c r="D82">
        <v>0</v>
      </c>
      <c r="H82">
        <v>2010</v>
      </c>
      <c r="I82">
        <v>12</v>
      </c>
      <c r="J82">
        <v>19</v>
      </c>
      <c r="K82">
        <v>7.1</v>
      </c>
      <c r="L82">
        <v>137.62</v>
      </c>
      <c r="Q82">
        <v>2010</v>
      </c>
      <c r="R82">
        <v>12</v>
      </c>
      <c r="S82">
        <v>19</v>
      </c>
      <c r="T82">
        <f t="shared" si="2"/>
        <v>0.48585897935330102</v>
      </c>
      <c r="U82">
        <f t="shared" si="3"/>
        <v>85.351850728799718</v>
      </c>
      <c r="Z82">
        <v>2017</v>
      </c>
      <c r="AA82">
        <v>7</v>
      </c>
      <c r="AB82">
        <v>13</v>
      </c>
      <c r="AC82">
        <v>30.185858979353299</v>
      </c>
      <c r="AD82">
        <v>-22.418149271200285</v>
      </c>
      <c r="AG82" s="2">
        <v>2017</v>
      </c>
      <c r="AH82" s="2">
        <v>7</v>
      </c>
      <c r="AI82" s="2">
        <v>13</v>
      </c>
    </row>
    <row r="83" spans="1:37" x14ac:dyDescent="0.2">
      <c r="A83">
        <v>2001</v>
      </c>
      <c r="B83">
        <v>3</v>
      </c>
      <c r="C83">
        <v>23</v>
      </c>
      <c r="D83">
        <v>0.5</v>
      </c>
      <c r="H83">
        <v>2010</v>
      </c>
      <c r="I83">
        <v>12</v>
      </c>
      <c r="J83">
        <v>20</v>
      </c>
      <c r="K83">
        <v>21.5</v>
      </c>
      <c r="L83">
        <v>173.82162162200001</v>
      </c>
      <c r="Q83">
        <v>2010</v>
      </c>
      <c r="R83">
        <v>12</v>
      </c>
      <c r="S83">
        <v>20</v>
      </c>
      <c r="T83">
        <f t="shared" si="2"/>
        <v>14.885858979353301</v>
      </c>
      <c r="U83">
        <f t="shared" si="3"/>
        <v>121.55347235079972</v>
      </c>
      <c r="Z83">
        <v>2013</v>
      </c>
      <c r="AA83">
        <v>6</v>
      </c>
      <c r="AB83">
        <v>2</v>
      </c>
      <c r="AC83">
        <v>29.885858979353301</v>
      </c>
      <c r="AD83">
        <v>-22.093149271200286</v>
      </c>
      <c r="AG83" s="2">
        <v>2013</v>
      </c>
      <c r="AH83" s="2">
        <v>6</v>
      </c>
      <c r="AI83" s="2">
        <v>2</v>
      </c>
    </row>
    <row r="84" spans="1:37" x14ac:dyDescent="0.2">
      <c r="A84">
        <v>2001</v>
      </c>
      <c r="B84">
        <v>3</v>
      </c>
      <c r="C84">
        <v>24</v>
      </c>
      <c r="D84">
        <v>0.5</v>
      </c>
      <c r="H84">
        <v>2010</v>
      </c>
      <c r="I84">
        <v>12</v>
      </c>
      <c r="J84">
        <v>21</v>
      </c>
      <c r="K84">
        <v>3</v>
      </c>
      <c r="L84">
        <v>137.26666666700001</v>
      </c>
      <c r="Q84">
        <v>2010</v>
      </c>
      <c r="R84">
        <v>12</v>
      </c>
      <c r="S84">
        <v>21</v>
      </c>
      <c r="T84">
        <f t="shared" si="2"/>
        <v>-3.6141410206466986</v>
      </c>
      <c r="U84">
        <f t="shared" si="3"/>
        <v>84.998517395799723</v>
      </c>
      <c r="Z84">
        <v>2017</v>
      </c>
      <c r="AA84">
        <v>3</v>
      </c>
      <c r="AB84">
        <v>10</v>
      </c>
      <c r="AC84">
        <v>29.385858979353301</v>
      </c>
      <c r="AD84">
        <v>-11.388603816700289</v>
      </c>
      <c r="AG84" s="2">
        <v>2017</v>
      </c>
      <c r="AH84" s="2">
        <v>3</v>
      </c>
      <c r="AI84" s="2">
        <v>10</v>
      </c>
    </row>
    <row r="85" spans="1:37" x14ac:dyDescent="0.2">
      <c r="A85">
        <v>2001</v>
      </c>
      <c r="B85">
        <v>3</v>
      </c>
      <c r="C85">
        <v>25</v>
      </c>
      <c r="D85">
        <v>0</v>
      </c>
      <c r="H85">
        <v>2010</v>
      </c>
      <c r="I85">
        <v>12</v>
      </c>
      <c r="J85">
        <v>22</v>
      </c>
      <c r="K85">
        <v>0.2</v>
      </c>
      <c r="L85">
        <v>135.1</v>
      </c>
      <c r="Q85">
        <v>2010</v>
      </c>
      <c r="R85">
        <v>12</v>
      </c>
      <c r="S85">
        <v>22</v>
      </c>
      <c r="T85">
        <f t="shared" si="2"/>
        <v>-6.4141410206466984</v>
      </c>
      <c r="U85">
        <f t="shared" si="3"/>
        <v>82.831850728799708</v>
      </c>
      <c r="Z85">
        <v>2011</v>
      </c>
      <c r="AA85">
        <v>9</v>
      </c>
      <c r="AB85">
        <v>18</v>
      </c>
      <c r="AC85">
        <v>29.2858589793533</v>
      </c>
      <c r="AD85">
        <v>94.475600728799719</v>
      </c>
      <c r="AG85" s="2">
        <v>2011</v>
      </c>
      <c r="AH85" s="2">
        <v>9</v>
      </c>
      <c r="AI85" s="2">
        <v>18</v>
      </c>
      <c r="AJ85" s="2">
        <v>29.2858589793533</v>
      </c>
      <c r="AK85" s="2">
        <v>94.475600728799719</v>
      </c>
    </row>
    <row r="86" spans="1:37" x14ac:dyDescent="0.2">
      <c r="A86">
        <v>2001</v>
      </c>
      <c r="B86">
        <v>3</v>
      </c>
      <c r="C86">
        <v>26</v>
      </c>
      <c r="D86">
        <v>0</v>
      </c>
      <c r="H86">
        <v>2010</v>
      </c>
      <c r="I86">
        <v>12</v>
      </c>
      <c r="J86">
        <v>23</v>
      </c>
      <c r="K86">
        <v>4.4000000000000004</v>
      </c>
      <c r="L86">
        <v>134.12727272699999</v>
      </c>
      <c r="Q86">
        <v>2010</v>
      </c>
      <c r="R86">
        <v>12</v>
      </c>
      <c r="S86">
        <v>23</v>
      </c>
      <c r="T86">
        <f t="shared" si="2"/>
        <v>-2.2141410206466983</v>
      </c>
      <c r="U86">
        <f t="shared" si="3"/>
        <v>81.859123455799704</v>
      </c>
      <c r="Z86">
        <v>2014</v>
      </c>
      <c r="AA86">
        <v>11</v>
      </c>
      <c r="AB86">
        <v>26</v>
      </c>
      <c r="AC86">
        <v>29.085858979353304</v>
      </c>
      <c r="AD86">
        <v>-17.500352661000285</v>
      </c>
      <c r="AG86" s="2">
        <v>2014</v>
      </c>
      <c r="AH86" s="2">
        <v>11</v>
      </c>
      <c r="AI86" s="2">
        <v>26</v>
      </c>
    </row>
    <row r="87" spans="1:37" x14ac:dyDescent="0.2">
      <c r="A87">
        <v>2001</v>
      </c>
      <c r="B87">
        <v>3</v>
      </c>
      <c r="C87">
        <v>27</v>
      </c>
      <c r="D87">
        <v>0</v>
      </c>
      <c r="H87">
        <v>2010</v>
      </c>
      <c r="I87">
        <v>12</v>
      </c>
      <c r="J87">
        <v>24</v>
      </c>
      <c r="K87">
        <v>20</v>
      </c>
      <c r="L87">
        <v>139.246153846</v>
      </c>
      <c r="Q87">
        <v>2010</v>
      </c>
      <c r="R87">
        <v>12</v>
      </c>
      <c r="S87">
        <v>24</v>
      </c>
      <c r="T87">
        <f t="shared" si="2"/>
        <v>13.385858979353301</v>
      </c>
      <c r="U87">
        <f t="shared" si="3"/>
        <v>86.978004574799712</v>
      </c>
      <c r="Z87">
        <v>2017</v>
      </c>
      <c r="AA87">
        <v>5</v>
      </c>
      <c r="AB87">
        <v>8</v>
      </c>
      <c r="AC87">
        <v>28.985858979353303</v>
      </c>
      <c r="AD87">
        <v>20.081276016199709</v>
      </c>
      <c r="AG87" s="2">
        <v>2017</v>
      </c>
      <c r="AH87" s="2">
        <v>5</v>
      </c>
      <c r="AI87" s="2">
        <v>8</v>
      </c>
      <c r="AJ87" s="2">
        <v>28.985858979353303</v>
      </c>
      <c r="AK87" s="2">
        <v>20.081276016199709</v>
      </c>
    </row>
    <row r="88" spans="1:37" x14ac:dyDescent="0.2">
      <c r="A88">
        <v>2001</v>
      </c>
      <c r="B88">
        <v>3</v>
      </c>
      <c r="C88">
        <v>28</v>
      </c>
      <c r="D88">
        <v>0</v>
      </c>
      <c r="H88">
        <v>2010</v>
      </c>
      <c r="I88">
        <v>12</v>
      </c>
      <c r="J88">
        <v>25</v>
      </c>
      <c r="K88">
        <v>2.5</v>
      </c>
      <c r="L88">
        <v>153.56</v>
      </c>
      <c r="Q88">
        <v>2010</v>
      </c>
      <c r="R88">
        <v>12</v>
      </c>
      <c r="S88">
        <v>25</v>
      </c>
      <c r="T88">
        <f t="shared" si="2"/>
        <v>-4.1141410206466986</v>
      </c>
      <c r="U88">
        <f t="shared" si="3"/>
        <v>101.29185072879972</v>
      </c>
      <c r="Z88">
        <v>2016</v>
      </c>
      <c r="AA88">
        <v>3</v>
      </c>
      <c r="AB88">
        <v>11</v>
      </c>
      <c r="AC88">
        <v>28.885858979353301</v>
      </c>
      <c r="AD88">
        <v>2.7969109697997112</v>
      </c>
      <c r="AG88" s="2">
        <v>2016</v>
      </c>
      <c r="AH88" s="2">
        <v>3</v>
      </c>
      <c r="AI88" s="2">
        <v>11</v>
      </c>
      <c r="AJ88" s="2">
        <v>28.885858979353301</v>
      </c>
      <c r="AK88" s="2">
        <v>2.7969109697997112</v>
      </c>
    </row>
    <row r="89" spans="1:37" x14ac:dyDescent="0.2">
      <c r="A89">
        <v>2001</v>
      </c>
      <c r="B89">
        <v>3</v>
      </c>
      <c r="C89">
        <v>29</v>
      </c>
      <c r="D89">
        <v>0</v>
      </c>
      <c r="H89">
        <v>2010</v>
      </c>
      <c r="I89">
        <v>12</v>
      </c>
      <c r="J89">
        <v>26</v>
      </c>
      <c r="K89">
        <v>0.2</v>
      </c>
      <c r="L89">
        <v>144.23333333299999</v>
      </c>
      <c r="Q89">
        <v>2010</v>
      </c>
      <c r="R89">
        <v>12</v>
      </c>
      <c r="S89">
        <v>26</v>
      </c>
      <c r="T89">
        <f t="shared" si="2"/>
        <v>-6.4141410206466984</v>
      </c>
      <c r="U89">
        <f t="shared" si="3"/>
        <v>91.965184061799704</v>
      </c>
      <c r="Z89">
        <v>2017</v>
      </c>
      <c r="AA89">
        <v>4</v>
      </c>
      <c r="AB89">
        <v>18</v>
      </c>
      <c r="AC89">
        <v>28.885858979353301</v>
      </c>
      <c r="AD89">
        <v>-21.868149271200288</v>
      </c>
      <c r="AG89" s="2">
        <v>2017</v>
      </c>
      <c r="AH89" s="2">
        <v>4</v>
      </c>
      <c r="AI89" s="2">
        <v>18</v>
      </c>
    </row>
    <row r="90" spans="1:37" x14ac:dyDescent="0.2">
      <c r="A90">
        <v>2001</v>
      </c>
      <c r="B90">
        <v>3</v>
      </c>
      <c r="C90">
        <v>30</v>
      </c>
      <c r="D90">
        <v>4</v>
      </c>
      <c r="H90">
        <v>2010</v>
      </c>
      <c r="I90">
        <v>12</v>
      </c>
      <c r="J90">
        <v>27</v>
      </c>
      <c r="K90">
        <v>0</v>
      </c>
      <c r="L90">
        <v>136.055555556</v>
      </c>
      <c r="Q90">
        <v>2010</v>
      </c>
      <c r="R90">
        <v>12</v>
      </c>
      <c r="S90">
        <v>27</v>
      </c>
      <c r="T90">
        <f t="shared" si="2"/>
        <v>-6.6141410206466986</v>
      </c>
      <c r="U90">
        <f t="shared" si="3"/>
        <v>83.787406284799715</v>
      </c>
      <c r="Z90">
        <v>2017</v>
      </c>
      <c r="AA90">
        <v>6</v>
      </c>
      <c r="AB90">
        <v>18</v>
      </c>
      <c r="AC90">
        <v>28.7858589793533</v>
      </c>
      <c r="AD90">
        <v>2.7118507287997105</v>
      </c>
      <c r="AG90" s="2">
        <v>2017</v>
      </c>
      <c r="AH90" s="2">
        <v>6</v>
      </c>
      <c r="AI90" s="2">
        <v>18</v>
      </c>
      <c r="AJ90" s="2">
        <v>28.7858589793533</v>
      </c>
      <c r="AK90" s="2">
        <v>2.7118507287997105</v>
      </c>
    </row>
    <row r="91" spans="1:37" x14ac:dyDescent="0.2">
      <c r="A91">
        <v>2001</v>
      </c>
      <c r="B91">
        <v>3</v>
      </c>
      <c r="C91">
        <v>31</v>
      </c>
      <c r="D91">
        <v>3.5</v>
      </c>
      <c r="H91">
        <v>2010</v>
      </c>
      <c r="I91">
        <v>12</v>
      </c>
      <c r="J91">
        <v>28</v>
      </c>
      <c r="K91">
        <v>0.7</v>
      </c>
      <c r="L91">
        <v>134.26</v>
      </c>
      <c r="Q91">
        <v>2010</v>
      </c>
      <c r="R91">
        <v>12</v>
      </c>
      <c r="S91">
        <v>28</v>
      </c>
      <c r="T91">
        <f t="shared" si="2"/>
        <v>-5.9141410206466984</v>
      </c>
      <c r="U91">
        <f t="shared" si="3"/>
        <v>81.991850728799704</v>
      </c>
      <c r="Z91">
        <v>2015</v>
      </c>
      <c r="AA91">
        <v>7</v>
      </c>
      <c r="AB91">
        <v>21</v>
      </c>
      <c r="AC91">
        <v>28.385858979353301</v>
      </c>
      <c r="AD91">
        <v>-25.858149271200286</v>
      </c>
      <c r="AG91" s="2">
        <v>2015</v>
      </c>
      <c r="AH91" s="2">
        <v>7</v>
      </c>
      <c r="AI91" s="2">
        <v>21</v>
      </c>
    </row>
    <row r="92" spans="1:37" x14ac:dyDescent="0.2">
      <c r="A92">
        <v>2001</v>
      </c>
      <c r="B92">
        <v>4</v>
      </c>
      <c r="C92">
        <v>1</v>
      </c>
      <c r="D92">
        <v>2</v>
      </c>
      <c r="H92">
        <v>2010</v>
      </c>
      <c r="I92">
        <v>12</v>
      </c>
      <c r="J92">
        <v>29</v>
      </c>
      <c r="K92">
        <v>4.5999999999999996</v>
      </c>
      <c r="L92">
        <v>133.73750000000001</v>
      </c>
      <c r="Q92">
        <v>2010</v>
      </c>
      <c r="R92">
        <v>12</v>
      </c>
      <c r="S92">
        <v>29</v>
      </c>
      <c r="T92">
        <f t="shared" si="2"/>
        <v>-2.014141020646699</v>
      </c>
      <c r="U92">
        <f t="shared" si="3"/>
        <v>81.469350728799725</v>
      </c>
      <c r="Z92">
        <v>2016</v>
      </c>
      <c r="AA92">
        <v>11</v>
      </c>
      <c r="AB92">
        <v>21</v>
      </c>
      <c r="AC92">
        <v>28.385858979353301</v>
      </c>
      <c r="AD92">
        <v>-17.805649271200288</v>
      </c>
      <c r="AG92" s="2">
        <v>2016</v>
      </c>
      <c r="AH92" s="2">
        <v>11</v>
      </c>
      <c r="AI92" s="2">
        <v>21</v>
      </c>
    </row>
    <row r="93" spans="1:37" x14ac:dyDescent="0.2">
      <c r="A93">
        <v>2001</v>
      </c>
      <c r="B93">
        <v>4</v>
      </c>
      <c r="C93">
        <v>2</v>
      </c>
      <c r="D93">
        <v>1</v>
      </c>
      <c r="H93">
        <v>2010</v>
      </c>
      <c r="I93">
        <v>12</v>
      </c>
      <c r="J93">
        <v>30</v>
      </c>
      <c r="K93">
        <v>1.2</v>
      </c>
      <c r="L93">
        <v>134.03846153800001</v>
      </c>
      <c r="Q93">
        <v>2010</v>
      </c>
      <c r="R93">
        <v>12</v>
      </c>
      <c r="S93">
        <v>30</v>
      </c>
      <c r="T93">
        <f t="shared" si="2"/>
        <v>-5.4141410206466984</v>
      </c>
      <c r="U93">
        <f t="shared" si="3"/>
        <v>81.770312266799721</v>
      </c>
      <c r="Z93">
        <v>2014</v>
      </c>
      <c r="AA93">
        <v>2</v>
      </c>
      <c r="AB93">
        <v>6</v>
      </c>
      <c r="AC93">
        <v>28.185858979353299</v>
      </c>
      <c r="AD93">
        <v>-10.345421998500285</v>
      </c>
      <c r="AG93" s="2">
        <v>2014</v>
      </c>
      <c r="AH93" s="2">
        <v>2</v>
      </c>
      <c r="AI93" s="2">
        <v>6</v>
      </c>
    </row>
    <row r="94" spans="1:37" x14ac:dyDescent="0.2">
      <c r="A94">
        <v>2001</v>
      </c>
      <c r="B94">
        <v>4</v>
      </c>
      <c r="C94">
        <v>3</v>
      </c>
      <c r="D94">
        <v>5</v>
      </c>
      <c r="H94">
        <v>2010</v>
      </c>
      <c r="I94">
        <v>12</v>
      </c>
      <c r="J94">
        <v>31</v>
      </c>
      <c r="K94">
        <v>28</v>
      </c>
      <c r="L94">
        <v>144.752631579</v>
      </c>
      <c r="Q94">
        <v>2010</v>
      </c>
      <c r="R94">
        <v>12</v>
      </c>
      <c r="S94">
        <v>31</v>
      </c>
      <c r="T94">
        <f t="shared" si="2"/>
        <v>21.385858979353301</v>
      </c>
      <c r="U94">
        <f t="shared" si="3"/>
        <v>92.484482307799709</v>
      </c>
      <c r="Z94">
        <v>2017</v>
      </c>
      <c r="AA94">
        <v>8</v>
      </c>
      <c r="AB94">
        <v>17</v>
      </c>
      <c r="AC94">
        <v>28.185858979353299</v>
      </c>
      <c r="AD94">
        <v>-14.115208094700286</v>
      </c>
      <c r="AG94" s="2">
        <v>2017</v>
      </c>
      <c r="AH94" s="2">
        <v>8</v>
      </c>
      <c r="AI94" s="2">
        <v>17</v>
      </c>
    </row>
    <row r="95" spans="1:37" x14ac:dyDescent="0.2">
      <c r="A95">
        <v>2001</v>
      </c>
      <c r="B95">
        <v>4</v>
      </c>
      <c r="C95">
        <v>4</v>
      </c>
      <c r="D95">
        <v>0</v>
      </c>
      <c r="H95">
        <v>2011</v>
      </c>
      <c r="I95">
        <v>1</v>
      </c>
      <c r="J95">
        <v>1</v>
      </c>
      <c r="K95">
        <v>1.5</v>
      </c>
      <c r="L95">
        <v>148.33846153799999</v>
      </c>
      <c r="Q95">
        <v>2011</v>
      </c>
      <c r="R95">
        <v>1</v>
      </c>
      <c r="S95">
        <v>1</v>
      </c>
      <c r="T95">
        <f t="shared" si="2"/>
        <v>-5.1141410206466986</v>
      </c>
      <c r="U95">
        <f t="shared" si="3"/>
        <v>96.070312266799704</v>
      </c>
      <c r="Z95">
        <v>2011</v>
      </c>
      <c r="AA95">
        <v>12</v>
      </c>
      <c r="AB95">
        <v>12</v>
      </c>
      <c r="AC95">
        <v>28.085858979353304</v>
      </c>
      <c r="AD95">
        <v>72.748517395799709</v>
      </c>
      <c r="AG95" s="2">
        <v>2011</v>
      </c>
      <c r="AH95" s="2">
        <v>12</v>
      </c>
      <c r="AI95" s="2">
        <v>12</v>
      </c>
      <c r="AJ95" s="2">
        <v>28.085858979353304</v>
      </c>
      <c r="AK95" s="2">
        <v>72.748517395799709</v>
      </c>
    </row>
    <row r="96" spans="1:37" x14ac:dyDescent="0.2">
      <c r="A96">
        <v>2001</v>
      </c>
      <c r="B96">
        <v>4</v>
      </c>
      <c r="C96">
        <v>5</v>
      </c>
      <c r="D96">
        <v>0</v>
      </c>
      <c r="H96">
        <v>2011</v>
      </c>
      <c r="I96">
        <v>1</v>
      </c>
      <c r="J96">
        <v>2</v>
      </c>
      <c r="K96">
        <v>14.3</v>
      </c>
      <c r="L96">
        <v>136.845454545</v>
      </c>
      <c r="Q96">
        <v>2011</v>
      </c>
      <c r="R96">
        <v>1</v>
      </c>
      <c r="S96">
        <v>2</v>
      </c>
      <c r="T96">
        <f t="shared" si="2"/>
        <v>7.6858589793533021</v>
      </c>
      <c r="U96">
        <f t="shared" si="3"/>
        <v>84.577305273799709</v>
      </c>
      <c r="Z96">
        <v>2011</v>
      </c>
      <c r="AA96">
        <v>9</v>
      </c>
      <c r="AB96">
        <v>10</v>
      </c>
      <c r="AC96">
        <v>27.385858979353301</v>
      </c>
      <c r="AD96">
        <v>110.35003254679972</v>
      </c>
      <c r="AG96" s="2">
        <v>2011</v>
      </c>
      <c r="AH96" s="2">
        <v>9</v>
      </c>
      <c r="AI96" s="2">
        <v>10</v>
      </c>
      <c r="AJ96" s="2">
        <v>27.385858979353301</v>
      </c>
      <c r="AK96" s="2">
        <v>110.35003254679972</v>
      </c>
    </row>
    <row r="97" spans="1:37" x14ac:dyDescent="0.2">
      <c r="A97">
        <v>2001</v>
      </c>
      <c r="B97">
        <v>4</v>
      </c>
      <c r="C97">
        <v>6</v>
      </c>
      <c r="D97">
        <v>0</v>
      </c>
      <c r="H97">
        <v>2011</v>
      </c>
      <c r="I97">
        <v>1</v>
      </c>
      <c r="J97">
        <v>3</v>
      </c>
      <c r="K97">
        <v>4.2</v>
      </c>
      <c r="L97">
        <v>178.06428571399999</v>
      </c>
      <c r="Q97">
        <v>2011</v>
      </c>
      <c r="R97">
        <v>1</v>
      </c>
      <c r="S97">
        <v>3</v>
      </c>
      <c r="T97">
        <f t="shared" si="2"/>
        <v>-2.4141410206466984</v>
      </c>
      <c r="U97">
        <f t="shared" si="3"/>
        <v>125.79613644279971</v>
      </c>
      <c r="Z97">
        <v>2016</v>
      </c>
      <c r="AA97">
        <v>9</v>
      </c>
      <c r="AB97">
        <v>4</v>
      </c>
      <c r="AC97">
        <v>26.585858979353304</v>
      </c>
      <c r="AD97">
        <v>-9.3501492712002872</v>
      </c>
      <c r="AG97" s="2">
        <v>2016</v>
      </c>
      <c r="AH97" s="2">
        <v>9</v>
      </c>
      <c r="AI97" s="2">
        <v>4</v>
      </c>
    </row>
    <row r="98" spans="1:37" x14ac:dyDescent="0.2">
      <c r="A98">
        <v>2001</v>
      </c>
      <c r="B98">
        <v>4</v>
      </c>
      <c r="C98">
        <v>7</v>
      </c>
      <c r="D98">
        <v>0.5</v>
      </c>
      <c r="H98">
        <v>2011</v>
      </c>
      <c r="I98">
        <v>1</v>
      </c>
      <c r="J98">
        <v>4</v>
      </c>
      <c r="K98">
        <v>44.4</v>
      </c>
      <c r="L98">
        <v>139.32</v>
      </c>
      <c r="Q98">
        <v>2011</v>
      </c>
      <c r="R98">
        <v>1</v>
      </c>
      <c r="S98">
        <v>4</v>
      </c>
      <c r="T98">
        <f t="shared" si="2"/>
        <v>37.7858589793533</v>
      </c>
      <c r="U98">
        <f t="shared" si="3"/>
        <v>87.051850728799707</v>
      </c>
      <c r="Z98">
        <v>2014</v>
      </c>
      <c r="AA98">
        <v>9</v>
      </c>
      <c r="AB98">
        <v>18</v>
      </c>
      <c r="AC98">
        <v>26.2858589793533</v>
      </c>
      <c r="AD98">
        <v>-14.905649271200289</v>
      </c>
      <c r="AG98" s="2">
        <v>2014</v>
      </c>
      <c r="AH98" s="2">
        <v>9</v>
      </c>
      <c r="AI98" s="2">
        <v>18</v>
      </c>
    </row>
    <row r="99" spans="1:37" x14ac:dyDescent="0.2">
      <c r="A99">
        <v>2001</v>
      </c>
      <c r="B99">
        <v>4</v>
      </c>
      <c r="C99">
        <v>8</v>
      </c>
      <c r="D99">
        <v>0.5</v>
      </c>
      <c r="H99">
        <v>2011</v>
      </c>
      <c r="I99">
        <v>1</v>
      </c>
      <c r="J99">
        <v>5</v>
      </c>
      <c r="K99">
        <v>2.6</v>
      </c>
      <c r="L99">
        <v>182.27500000000001</v>
      </c>
      <c r="Q99">
        <v>2011</v>
      </c>
      <c r="R99">
        <v>1</v>
      </c>
      <c r="S99">
        <v>5</v>
      </c>
      <c r="T99">
        <f t="shared" si="2"/>
        <v>-4.014141020646699</v>
      </c>
      <c r="U99">
        <f t="shared" si="3"/>
        <v>130.00685072879972</v>
      </c>
      <c r="Z99">
        <v>2011</v>
      </c>
      <c r="AA99">
        <v>7</v>
      </c>
      <c r="AB99">
        <v>2</v>
      </c>
      <c r="AC99">
        <v>26.185858979353299</v>
      </c>
      <c r="AD99">
        <v>75.431850728799716</v>
      </c>
      <c r="AG99" s="2">
        <v>2011</v>
      </c>
      <c r="AH99" s="2">
        <v>7</v>
      </c>
      <c r="AI99" s="2">
        <v>2</v>
      </c>
      <c r="AJ99" s="2">
        <v>26.185858979353299</v>
      </c>
      <c r="AK99" s="2">
        <v>75.431850728799716</v>
      </c>
    </row>
    <row r="100" spans="1:37" x14ac:dyDescent="0.2">
      <c r="A100">
        <v>2001</v>
      </c>
      <c r="B100">
        <v>4</v>
      </c>
      <c r="C100">
        <v>9</v>
      </c>
      <c r="D100">
        <v>0</v>
      </c>
      <c r="H100">
        <v>2011</v>
      </c>
      <c r="I100">
        <v>1</v>
      </c>
      <c r="J100">
        <v>6</v>
      </c>
      <c r="K100">
        <v>1.7</v>
      </c>
      <c r="L100">
        <v>145.32499999999999</v>
      </c>
      <c r="Q100">
        <v>2011</v>
      </c>
      <c r="R100">
        <v>1</v>
      </c>
      <c r="S100">
        <v>6</v>
      </c>
      <c r="T100">
        <f t="shared" si="2"/>
        <v>-4.9141410206466984</v>
      </c>
      <c r="U100">
        <f t="shared" si="3"/>
        <v>93.056850728799702</v>
      </c>
      <c r="Z100">
        <v>2011</v>
      </c>
      <c r="AA100">
        <v>8</v>
      </c>
      <c r="AB100">
        <v>25</v>
      </c>
      <c r="AC100">
        <v>25.685858979353299</v>
      </c>
      <c r="AD100">
        <v>83.818517395799716</v>
      </c>
      <c r="AG100" s="2">
        <v>2011</v>
      </c>
      <c r="AH100" s="2">
        <v>8</v>
      </c>
      <c r="AI100" s="2">
        <v>25</v>
      </c>
      <c r="AJ100" s="2">
        <v>25.685858979353299</v>
      </c>
      <c r="AK100" s="2">
        <v>83.818517395799716</v>
      </c>
    </row>
    <row r="101" spans="1:37" x14ac:dyDescent="0.2">
      <c r="A101">
        <v>2001</v>
      </c>
      <c r="B101">
        <v>4</v>
      </c>
      <c r="C101">
        <v>10</v>
      </c>
      <c r="D101">
        <v>1</v>
      </c>
      <c r="H101">
        <v>2011</v>
      </c>
      <c r="I101">
        <v>1</v>
      </c>
      <c r="J101">
        <v>7</v>
      </c>
      <c r="K101">
        <v>0.2</v>
      </c>
      <c r="L101">
        <v>139.98571428599999</v>
      </c>
      <c r="Q101">
        <v>2011</v>
      </c>
      <c r="R101">
        <v>1</v>
      </c>
      <c r="S101">
        <v>7</v>
      </c>
      <c r="T101">
        <f t="shared" si="2"/>
        <v>-6.4141410206466984</v>
      </c>
      <c r="U101">
        <f t="shared" si="3"/>
        <v>87.717565014799703</v>
      </c>
      <c r="Z101">
        <v>2012</v>
      </c>
      <c r="AA101">
        <v>3</v>
      </c>
      <c r="AB101">
        <v>1</v>
      </c>
      <c r="AC101">
        <v>25.385858979353301</v>
      </c>
      <c r="AD101">
        <v>-10.127524271200286</v>
      </c>
      <c r="AG101" s="2">
        <v>2012</v>
      </c>
      <c r="AH101" s="2">
        <v>3</v>
      </c>
      <c r="AI101" s="2">
        <v>1</v>
      </c>
    </row>
    <row r="102" spans="1:37" x14ac:dyDescent="0.2">
      <c r="A102">
        <v>2001</v>
      </c>
      <c r="B102">
        <v>4</v>
      </c>
      <c r="C102">
        <v>11</v>
      </c>
      <c r="D102">
        <v>1</v>
      </c>
      <c r="H102">
        <v>2011</v>
      </c>
      <c r="I102">
        <v>1</v>
      </c>
      <c r="J102">
        <v>8</v>
      </c>
      <c r="K102">
        <v>0.1</v>
      </c>
      <c r="L102">
        <v>137.70833333300001</v>
      </c>
      <c r="Q102">
        <v>2011</v>
      </c>
      <c r="R102">
        <v>1</v>
      </c>
      <c r="S102">
        <v>8</v>
      </c>
      <c r="T102">
        <f t="shared" si="2"/>
        <v>-6.514141020646699</v>
      </c>
      <c r="U102">
        <f t="shared" si="3"/>
        <v>85.440184061799727</v>
      </c>
      <c r="Z102">
        <v>2017</v>
      </c>
      <c r="AA102">
        <v>5</v>
      </c>
      <c r="AB102">
        <v>28</v>
      </c>
      <c r="AC102">
        <v>25.385858979353301</v>
      </c>
      <c r="AD102">
        <v>18.051850728799707</v>
      </c>
      <c r="AG102" s="2">
        <v>2017</v>
      </c>
      <c r="AH102" s="2">
        <v>5</v>
      </c>
      <c r="AI102" s="2">
        <v>28</v>
      </c>
      <c r="AJ102" s="2">
        <v>25.385858979353301</v>
      </c>
      <c r="AK102" s="2">
        <v>18.051850728799707</v>
      </c>
    </row>
    <row r="103" spans="1:37" x14ac:dyDescent="0.2">
      <c r="A103">
        <v>2001</v>
      </c>
      <c r="B103">
        <v>4</v>
      </c>
      <c r="C103">
        <v>12</v>
      </c>
      <c r="D103">
        <v>0</v>
      </c>
      <c r="H103">
        <v>2011</v>
      </c>
      <c r="I103">
        <v>1</v>
      </c>
      <c r="J103">
        <v>9</v>
      </c>
      <c r="K103">
        <v>0</v>
      </c>
      <c r="L103">
        <v>136.88749999999999</v>
      </c>
      <c r="Q103">
        <v>2011</v>
      </c>
      <c r="R103">
        <v>1</v>
      </c>
      <c r="S103">
        <v>9</v>
      </c>
      <c r="T103">
        <f t="shared" si="2"/>
        <v>-6.6141410206466986</v>
      </c>
      <c r="U103">
        <f t="shared" si="3"/>
        <v>84.619350728799702</v>
      </c>
      <c r="Z103">
        <v>2010</v>
      </c>
      <c r="AA103">
        <v>10</v>
      </c>
      <c r="AB103">
        <v>5</v>
      </c>
      <c r="AC103">
        <v>25.2858589793533</v>
      </c>
      <c r="AD103">
        <v>116.28094163779971</v>
      </c>
      <c r="AG103" s="2">
        <v>2010</v>
      </c>
      <c r="AH103" s="2">
        <v>10</v>
      </c>
      <c r="AI103" s="2">
        <v>5</v>
      </c>
      <c r="AJ103" s="2">
        <v>25.2858589793533</v>
      </c>
      <c r="AK103" s="2">
        <v>116.28094163779971</v>
      </c>
    </row>
    <row r="104" spans="1:37" x14ac:dyDescent="0.2">
      <c r="A104">
        <v>2001</v>
      </c>
      <c r="B104">
        <v>4</v>
      </c>
      <c r="C104">
        <v>13</v>
      </c>
      <c r="D104">
        <v>0</v>
      </c>
      <c r="H104">
        <v>2011</v>
      </c>
      <c r="I104">
        <v>1</v>
      </c>
      <c r="J104">
        <v>10</v>
      </c>
      <c r="K104">
        <v>8.5</v>
      </c>
      <c r="L104">
        <v>136.375</v>
      </c>
      <c r="Q104">
        <v>2011</v>
      </c>
      <c r="R104">
        <v>1</v>
      </c>
      <c r="S104">
        <v>10</v>
      </c>
      <c r="T104">
        <f t="shared" si="2"/>
        <v>1.8858589793533014</v>
      </c>
      <c r="U104">
        <f t="shared" si="3"/>
        <v>84.106850728799714</v>
      </c>
      <c r="Z104">
        <v>2012</v>
      </c>
      <c r="AA104">
        <v>5</v>
      </c>
      <c r="AB104">
        <v>10</v>
      </c>
      <c r="AC104">
        <v>25.185858979353302</v>
      </c>
      <c r="AD104">
        <v>14.142961839899712</v>
      </c>
      <c r="AG104" s="2">
        <v>2012</v>
      </c>
      <c r="AH104" s="2">
        <v>5</v>
      </c>
      <c r="AI104" s="2">
        <v>10</v>
      </c>
      <c r="AJ104" s="2">
        <v>25.185858979353302</v>
      </c>
      <c r="AK104" s="2">
        <v>14.142961839899712</v>
      </c>
    </row>
    <row r="105" spans="1:37" x14ac:dyDescent="0.2">
      <c r="A105">
        <v>2001</v>
      </c>
      <c r="B105">
        <v>4</v>
      </c>
      <c r="C105">
        <v>14</v>
      </c>
      <c r="D105">
        <v>0</v>
      </c>
      <c r="H105">
        <v>2011</v>
      </c>
      <c r="I105">
        <v>1</v>
      </c>
      <c r="J105">
        <v>11</v>
      </c>
      <c r="K105">
        <v>2.1</v>
      </c>
      <c r="L105">
        <v>138.98888888900001</v>
      </c>
      <c r="Q105">
        <v>2011</v>
      </c>
      <c r="R105">
        <v>1</v>
      </c>
      <c r="S105">
        <v>11</v>
      </c>
      <c r="T105">
        <f t="shared" si="2"/>
        <v>-4.514141020646699</v>
      </c>
      <c r="U105">
        <f t="shared" si="3"/>
        <v>86.720739617799723</v>
      </c>
      <c r="Z105">
        <v>2013</v>
      </c>
      <c r="AA105">
        <v>6</v>
      </c>
      <c r="AB105">
        <v>3</v>
      </c>
      <c r="AC105">
        <v>25.085858979353301</v>
      </c>
      <c r="AD105">
        <v>44.717243987199708</v>
      </c>
      <c r="AG105" s="2">
        <v>2013</v>
      </c>
      <c r="AH105" s="2">
        <v>6</v>
      </c>
      <c r="AI105" s="2">
        <v>3</v>
      </c>
      <c r="AJ105" s="2">
        <v>25.085858979353301</v>
      </c>
      <c r="AK105" s="2">
        <v>44.717243987199708</v>
      </c>
    </row>
    <row r="106" spans="1:37" x14ac:dyDescent="0.2">
      <c r="A106">
        <v>2001</v>
      </c>
      <c r="B106">
        <v>4</v>
      </c>
      <c r="C106">
        <v>15</v>
      </c>
      <c r="D106">
        <v>0</v>
      </c>
      <c r="H106">
        <v>2011</v>
      </c>
      <c r="I106">
        <v>1</v>
      </c>
      <c r="J106">
        <v>12</v>
      </c>
      <c r="K106">
        <v>5.5</v>
      </c>
      <c r="L106">
        <v>135.411111111</v>
      </c>
      <c r="Q106">
        <v>2011</v>
      </c>
      <c r="R106">
        <v>1</v>
      </c>
      <c r="S106">
        <v>12</v>
      </c>
      <c r="T106">
        <f t="shared" si="2"/>
        <v>-1.1141410206466986</v>
      </c>
      <c r="U106">
        <f t="shared" si="3"/>
        <v>83.14296183979971</v>
      </c>
      <c r="Z106">
        <v>2013</v>
      </c>
      <c r="AA106">
        <v>8</v>
      </c>
      <c r="AB106">
        <v>9</v>
      </c>
      <c r="AC106">
        <v>25.085858979353301</v>
      </c>
      <c r="AD106">
        <v>-23.518149271200286</v>
      </c>
      <c r="AG106" s="2">
        <v>2013</v>
      </c>
      <c r="AH106" s="2">
        <v>8</v>
      </c>
      <c r="AI106" s="2">
        <v>9</v>
      </c>
    </row>
    <row r="107" spans="1:37" x14ac:dyDescent="0.2">
      <c r="A107">
        <v>2001</v>
      </c>
      <c r="B107">
        <v>4</v>
      </c>
      <c r="C107">
        <v>16</v>
      </c>
      <c r="D107">
        <v>0</v>
      </c>
      <c r="H107">
        <v>2011</v>
      </c>
      <c r="I107">
        <v>1</v>
      </c>
      <c r="J107">
        <v>13</v>
      </c>
      <c r="K107">
        <v>0</v>
      </c>
      <c r="L107">
        <v>135</v>
      </c>
      <c r="Q107">
        <v>2011</v>
      </c>
      <c r="R107">
        <v>1</v>
      </c>
      <c r="S107">
        <v>13</v>
      </c>
      <c r="T107">
        <f t="shared" si="2"/>
        <v>-6.6141410206466986</v>
      </c>
      <c r="U107">
        <f t="shared" si="3"/>
        <v>82.731850728799714</v>
      </c>
      <c r="Z107">
        <v>2010</v>
      </c>
      <c r="AA107">
        <v>11</v>
      </c>
      <c r="AB107">
        <v>23</v>
      </c>
      <c r="AC107">
        <v>24.7858589793533</v>
      </c>
      <c r="AD107">
        <v>145.9618507287997</v>
      </c>
      <c r="AG107" s="2">
        <v>2010</v>
      </c>
      <c r="AH107" s="2">
        <v>11</v>
      </c>
      <c r="AI107" s="2">
        <v>23</v>
      </c>
      <c r="AJ107" s="2">
        <v>24.7858589793533</v>
      </c>
      <c r="AK107" s="2">
        <v>145.9618507287997</v>
      </c>
    </row>
    <row r="108" spans="1:37" x14ac:dyDescent="0.2">
      <c r="A108">
        <v>2001</v>
      </c>
      <c r="B108">
        <v>4</v>
      </c>
      <c r="C108">
        <v>17</v>
      </c>
      <c r="D108">
        <v>0</v>
      </c>
      <c r="H108">
        <v>2011</v>
      </c>
      <c r="I108">
        <v>1</v>
      </c>
      <c r="J108">
        <v>14</v>
      </c>
      <c r="K108">
        <v>0.1</v>
      </c>
      <c r="L108">
        <v>134.1</v>
      </c>
      <c r="Q108">
        <v>2011</v>
      </c>
      <c r="R108">
        <v>1</v>
      </c>
      <c r="S108">
        <v>14</v>
      </c>
      <c r="T108">
        <f t="shared" si="2"/>
        <v>-6.514141020646699</v>
      </c>
      <c r="U108">
        <f t="shared" si="3"/>
        <v>81.831850728799708</v>
      </c>
      <c r="Z108">
        <v>2012</v>
      </c>
      <c r="AA108">
        <v>8</v>
      </c>
      <c r="AB108">
        <v>12</v>
      </c>
      <c r="AC108">
        <v>24.485858979353303</v>
      </c>
      <c r="AD108">
        <v>39.473389190299713</v>
      </c>
      <c r="AG108" s="2">
        <v>2012</v>
      </c>
      <c r="AH108" s="2">
        <v>8</v>
      </c>
      <c r="AI108" s="2">
        <v>12</v>
      </c>
      <c r="AJ108" s="2">
        <v>24.485858979353303</v>
      </c>
      <c r="AK108" s="2">
        <v>39.473389190299713</v>
      </c>
    </row>
    <row r="109" spans="1:37" x14ac:dyDescent="0.2">
      <c r="A109">
        <v>2001</v>
      </c>
      <c r="B109">
        <v>4</v>
      </c>
      <c r="C109">
        <v>18</v>
      </c>
      <c r="D109">
        <v>0.5</v>
      </c>
      <c r="H109">
        <v>2011</v>
      </c>
      <c r="I109">
        <v>1</v>
      </c>
      <c r="J109">
        <v>15</v>
      </c>
      <c r="K109">
        <v>1.6</v>
      </c>
      <c r="L109">
        <v>133.44545454499999</v>
      </c>
      <c r="Q109">
        <v>2011</v>
      </c>
      <c r="R109">
        <v>1</v>
      </c>
      <c r="S109">
        <v>15</v>
      </c>
      <c r="T109">
        <f t="shared" si="2"/>
        <v>-5.014141020646699</v>
      </c>
      <c r="U109">
        <f t="shared" si="3"/>
        <v>81.177305273799703</v>
      </c>
      <c r="Z109">
        <v>2011</v>
      </c>
      <c r="AA109">
        <v>11</v>
      </c>
      <c r="AB109">
        <v>26</v>
      </c>
      <c r="AC109">
        <v>24.385858979353301</v>
      </c>
      <c r="AD109">
        <v>84.067850728799726</v>
      </c>
      <c r="AG109" s="2">
        <v>2011</v>
      </c>
      <c r="AH109" s="2">
        <v>11</v>
      </c>
      <c r="AI109" s="2">
        <v>26</v>
      </c>
      <c r="AJ109" s="2">
        <v>24.385858979353301</v>
      </c>
      <c r="AK109" s="2">
        <v>84.067850728799726</v>
      </c>
    </row>
    <row r="110" spans="1:37" x14ac:dyDescent="0.2">
      <c r="A110">
        <v>2001</v>
      </c>
      <c r="B110">
        <v>4</v>
      </c>
      <c r="C110">
        <v>19</v>
      </c>
      <c r="D110">
        <v>2</v>
      </c>
      <c r="H110">
        <v>2011</v>
      </c>
      <c r="I110">
        <v>1</v>
      </c>
      <c r="J110">
        <v>16</v>
      </c>
      <c r="K110">
        <v>29</v>
      </c>
      <c r="L110">
        <v>133.318181818</v>
      </c>
      <c r="Q110">
        <v>2011</v>
      </c>
      <c r="R110">
        <v>1</v>
      </c>
      <c r="S110">
        <v>16</v>
      </c>
      <c r="T110">
        <f t="shared" si="2"/>
        <v>22.385858979353301</v>
      </c>
      <c r="U110">
        <f t="shared" si="3"/>
        <v>81.050032546799713</v>
      </c>
      <c r="Z110">
        <v>2013</v>
      </c>
      <c r="AA110">
        <v>8</v>
      </c>
      <c r="AB110">
        <v>24</v>
      </c>
      <c r="AC110">
        <v>24.385858979353301</v>
      </c>
      <c r="AD110">
        <v>26.98283112099972</v>
      </c>
      <c r="AG110" s="2">
        <v>2013</v>
      </c>
      <c r="AH110" s="2">
        <v>8</v>
      </c>
      <c r="AI110" s="2">
        <v>24</v>
      </c>
      <c r="AJ110" s="2">
        <v>24.385858979353301</v>
      </c>
      <c r="AK110" s="2">
        <v>26.98283112099972</v>
      </c>
    </row>
    <row r="111" spans="1:37" x14ac:dyDescent="0.2">
      <c r="A111">
        <v>2001</v>
      </c>
      <c r="B111">
        <v>4</v>
      </c>
      <c r="C111">
        <v>20</v>
      </c>
      <c r="D111">
        <v>0</v>
      </c>
      <c r="H111">
        <v>2011</v>
      </c>
      <c r="I111">
        <v>1</v>
      </c>
      <c r="J111">
        <v>17</v>
      </c>
      <c r="K111">
        <v>14</v>
      </c>
      <c r="L111">
        <v>149.12631578899999</v>
      </c>
      <c r="Q111">
        <v>2011</v>
      </c>
      <c r="R111">
        <v>1</v>
      </c>
      <c r="S111">
        <v>17</v>
      </c>
      <c r="T111">
        <f t="shared" si="2"/>
        <v>7.3858589793533014</v>
      </c>
      <c r="U111">
        <f t="shared" si="3"/>
        <v>96.858166517799702</v>
      </c>
      <c r="Z111">
        <v>2017</v>
      </c>
      <c r="AA111">
        <v>9</v>
      </c>
      <c r="AB111">
        <v>28</v>
      </c>
      <c r="AC111">
        <v>24.2858589793533</v>
      </c>
      <c r="AD111">
        <v>12.999707871699712</v>
      </c>
      <c r="AG111" s="2">
        <v>2017</v>
      </c>
      <c r="AH111" s="2">
        <v>9</v>
      </c>
      <c r="AI111" s="2">
        <v>28</v>
      </c>
      <c r="AJ111" s="2">
        <v>24.2858589793533</v>
      </c>
      <c r="AK111" s="2">
        <v>12.999707871699712</v>
      </c>
    </row>
    <row r="112" spans="1:37" x14ac:dyDescent="0.2">
      <c r="A112">
        <v>2001</v>
      </c>
      <c r="B112">
        <v>4</v>
      </c>
      <c r="C112">
        <v>21</v>
      </c>
      <c r="D112">
        <v>1</v>
      </c>
      <c r="H112">
        <v>2011</v>
      </c>
      <c r="I112">
        <v>1</v>
      </c>
      <c r="J112">
        <v>18</v>
      </c>
      <c r="K112">
        <v>7.6</v>
      </c>
      <c r="L112">
        <v>141.535294118</v>
      </c>
      <c r="Q112">
        <v>2011</v>
      </c>
      <c r="R112">
        <v>1</v>
      </c>
      <c r="S112">
        <v>18</v>
      </c>
      <c r="T112">
        <f t="shared" si="2"/>
        <v>0.98585897935330102</v>
      </c>
      <c r="U112">
        <f t="shared" si="3"/>
        <v>89.26714484679971</v>
      </c>
      <c r="Z112">
        <v>2017</v>
      </c>
      <c r="AA112">
        <v>10</v>
      </c>
      <c r="AB112">
        <v>15</v>
      </c>
      <c r="AC112">
        <v>24.2858589793533</v>
      </c>
      <c r="AD112">
        <v>-18.318149271200284</v>
      </c>
      <c r="AG112" s="2">
        <v>2017</v>
      </c>
      <c r="AH112" s="2">
        <v>10</v>
      </c>
      <c r="AI112" s="2">
        <v>15</v>
      </c>
    </row>
    <row r="113" spans="1:37" x14ac:dyDescent="0.2">
      <c r="A113">
        <v>2001</v>
      </c>
      <c r="B113">
        <v>4</v>
      </c>
      <c r="C113">
        <v>22</v>
      </c>
      <c r="D113">
        <v>7</v>
      </c>
      <c r="H113">
        <v>2011</v>
      </c>
      <c r="I113">
        <v>1</v>
      </c>
      <c r="J113">
        <v>19</v>
      </c>
      <c r="K113">
        <v>13.2</v>
      </c>
      <c r="L113">
        <v>136.283333333</v>
      </c>
      <c r="Q113">
        <v>2011</v>
      </c>
      <c r="R113">
        <v>1</v>
      </c>
      <c r="S113">
        <v>19</v>
      </c>
      <c r="T113">
        <f t="shared" si="2"/>
        <v>6.5858589793533007</v>
      </c>
      <c r="U113">
        <f t="shared" si="3"/>
        <v>84.015184061799715</v>
      </c>
      <c r="Z113">
        <v>2013</v>
      </c>
      <c r="AA113">
        <v>5</v>
      </c>
      <c r="AB113">
        <v>22</v>
      </c>
      <c r="AC113">
        <v>24.085858979353301</v>
      </c>
      <c r="AD113">
        <v>-5.4967206998002851</v>
      </c>
      <c r="AG113" s="2">
        <v>2013</v>
      </c>
      <c r="AH113" s="2">
        <v>5</v>
      </c>
      <c r="AI113" s="2">
        <v>22</v>
      </c>
    </row>
    <row r="114" spans="1:37" x14ac:dyDescent="0.2">
      <c r="A114">
        <v>2001</v>
      </c>
      <c r="B114">
        <v>4</v>
      </c>
      <c r="C114">
        <v>23</v>
      </c>
      <c r="D114">
        <v>2</v>
      </c>
      <c r="H114">
        <v>2011</v>
      </c>
      <c r="I114">
        <v>1</v>
      </c>
      <c r="J114">
        <v>20</v>
      </c>
      <c r="K114">
        <v>9.5</v>
      </c>
      <c r="L114">
        <v>142.966666667</v>
      </c>
      <c r="Q114">
        <v>2011</v>
      </c>
      <c r="R114">
        <v>1</v>
      </c>
      <c r="S114">
        <v>20</v>
      </c>
      <c r="T114">
        <f t="shared" si="2"/>
        <v>2.8858589793533014</v>
      </c>
      <c r="U114">
        <f t="shared" si="3"/>
        <v>90.698517395799712</v>
      </c>
      <c r="Z114">
        <v>2016</v>
      </c>
      <c r="AA114">
        <v>8</v>
      </c>
      <c r="AB114">
        <v>18</v>
      </c>
      <c r="AC114">
        <v>24.085858979353301</v>
      </c>
      <c r="AD114">
        <v>2.159975728799715</v>
      </c>
      <c r="AG114" s="2">
        <v>2016</v>
      </c>
      <c r="AH114" s="2">
        <v>8</v>
      </c>
      <c r="AI114" s="2">
        <v>18</v>
      </c>
      <c r="AJ114" s="2">
        <v>24.085858979353301</v>
      </c>
      <c r="AK114" s="2">
        <v>2.159975728799715</v>
      </c>
    </row>
    <row r="115" spans="1:37" x14ac:dyDescent="0.2">
      <c r="A115">
        <v>2001</v>
      </c>
      <c r="B115">
        <v>4</v>
      </c>
      <c r="C115">
        <v>24</v>
      </c>
      <c r="D115">
        <v>0</v>
      </c>
      <c r="H115">
        <v>2011</v>
      </c>
      <c r="I115">
        <v>1</v>
      </c>
      <c r="J115">
        <v>21</v>
      </c>
      <c r="K115">
        <v>0.6</v>
      </c>
      <c r="L115">
        <v>141.50909090900001</v>
      </c>
      <c r="Q115">
        <v>2011</v>
      </c>
      <c r="R115">
        <v>1</v>
      </c>
      <c r="S115">
        <v>21</v>
      </c>
      <c r="T115">
        <f t="shared" si="2"/>
        <v>-6.014141020646699</v>
      </c>
      <c r="U115">
        <f t="shared" si="3"/>
        <v>89.240941637799722</v>
      </c>
      <c r="Z115">
        <v>2011</v>
      </c>
      <c r="AA115">
        <v>5</v>
      </c>
      <c r="AB115">
        <v>1</v>
      </c>
      <c r="AC115">
        <v>23.985858979353303</v>
      </c>
      <c r="AD115">
        <v>143.40823961779972</v>
      </c>
      <c r="AG115" s="2">
        <v>2011</v>
      </c>
      <c r="AH115" s="2">
        <v>5</v>
      </c>
      <c r="AI115" s="2">
        <v>1</v>
      </c>
      <c r="AJ115" s="2">
        <v>23.985858979353303</v>
      </c>
      <c r="AK115" s="2">
        <v>143.40823961779972</v>
      </c>
    </row>
    <row r="116" spans="1:37" x14ac:dyDescent="0.2">
      <c r="A116">
        <v>2001</v>
      </c>
      <c r="B116">
        <v>4</v>
      </c>
      <c r="C116">
        <v>25</v>
      </c>
      <c r="D116">
        <v>0</v>
      </c>
      <c r="H116">
        <v>2011</v>
      </c>
      <c r="I116">
        <v>1</v>
      </c>
      <c r="J116">
        <v>22</v>
      </c>
      <c r="K116">
        <v>0.7</v>
      </c>
      <c r="L116">
        <v>135.771428571</v>
      </c>
      <c r="Q116">
        <v>2011</v>
      </c>
      <c r="R116">
        <v>1</v>
      </c>
      <c r="S116">
        <v>22</v>
      </c>
      <c r="T116">
        <f t="shared" si="2"/>
        <v>-5.9141410206466984</v>
      </c>
      <c r="U116">
        <f t="shared" si="3"/>
        <v>83.503279299799715</v>
      </c>
      <c r="Z116">
        <v>2017</v>
      </c>
      <c r="AA116">
        <v>10</v>
      </c>
      <c r="AB116">
        <v>23</v>
      </c>
      <c r="AC116">
        <v>23.985858979353303</v>
      </c>
      <c r="AD116">
        <v>9.206850728799715</v>
      </c>
      <c r="AG116" s="2">
        <v>2017</v>
      </c>
      <c r="AH116" s="2">
        <v>10</v>
      </c>
      <c r="AI116" s="2">
        <v>23</v>
      </c>
      <c r="AJ116" s="2">
        <v>23.985858979353303</v>
      </c>
      <c r="AK116" s="2">
        <v>9.206850728799715</v>
      </c>
    </row>
    <row r="117" spans="1:37" x14ac:dyDescent="0.2">
      <c r="A117">
        <v>2001</v>
      </c>
      <c r="B117">
        <v>4</v>
      </c>
      <c r="C117">
        <v>26</v>
      </c>
      <c r="D117">
        <v>0</v>
      </c>
      <c r="H117">
        <v>2011</v>
      </c>
      <c r="I117">
        <v>1</v>
      </c>
      <c r="J117">
        <v>23</v>
      </c>
      <c r="K117">
        <v>5.6</v>
      </c>
      <c r="L117">
        <v>133.95714285700001</v>
      </c>
      <c r="Q117">
        <v>2011</v>
      </c>
      <c r="R117">
        <v>1</v>
      </c>
      <c r="S117">
        <v>23</v>
      </c>
      <c r="T117">
        <f t="shared" si="2"/>
        <v>-1.014141020646699</v>
      </c>
      <c r="U117">
        <f t="shared" si="3"/>
        <v>81.688993585799722</v>
      </c>
      <c r="Z117">
        <v>2013</v>
      </c>
      <c r="AA117">
        <v>10</v>
      </c>
      <c r="AB117">
        <v>19</v>
      </c>
      <c r="AC117">
        <v>23.685858979353302</v>
      </c>
      <c r="AD117">
        <v>-20.540876543900286</v>
      </c>
      <c r="AG117" s="2">
        <v>2013</v>
      </c>
      <c r="AH117" s="2">
        <v>10</v>
      </c>
      <c r="AI117" s="2">
        <v>19</v>
      </c>
    </row>
    <row r="118" spans="1:37" x14ac:dyDescent="0.2">
      <c r="A118">
        <v>2001</v>
      </c>
      <c r="B118">
        <v>4</v>
      </c>
      <c r="C118">
        <v>27</v>
      </c>
      <c r="D118">
        <v>0</v>
      </c>
      <c r="H118">
        <v>2011</v>
      </c>
      <c r="I118">
        <v>1</v>
      </c>
      <c r="J118">
        <v>24</v>
      </c>
      <c r="K118">
        <v>6.8</v>
      </c>
      <c r="L118">
        <v>135.78749999999999</v>
      </c>
      <c r="Q118">
        <v>2011</v>
      </c>
      <c r="R118">
        <v>1</v>
      </c>
      <c r="S118">
        <v>24</v>
      </c>
      <c r="T118">
        <f t="shared" si="2"/>
        <v>0.1858589793533012</v>
      </c>
      <c r="U118">
        <f t="shared" si="3"/>
        <v>83.519350728799708</v>
      </c>
      <c r="Z118">
        <v>2016</v>
      </c>
      <c r="AA118">
        <v>7</v>
      </c>
      <c r="AB118">
        <v>7</v>
      </c>
      <c r="AC118">
        <v>23.685858979353302</v>
      </c>
      <c r="AD118">
        <v>-21.614303117400286</v>
      </c>
      <c r="AG118" s="2">
        <v>2016</v>
      </c>
      <c r="AH118" s="2">
        <v>7</v>
      </c>
      <c r="AI118" s="2">
        <v>7</v>
      </c>
    </row>
    <row r="119" spans="1:37" x14ac:dyDescent="0.2">
      <c r="A119">
        <v>2001</v>
      </c>
      <c r="B119">
        <v>4</v>
      </c>
      <c r="C119">
        <v>28</v>
      </c>
      <c r="D119">
        <v>7</v>
      </c>
      <c r="H119">
        <v>2011</v>
      </c>
      <c r="I119">
        <v>1</v>
      </c>
      <c r="J119">
        <v>25</v>
      </c>
      <c r="K119">
        <v>1.7</v>
      </c>
      <c r="L119">
        <v>138.285714286</v>
      </c>
      <c r="Q119">
        <v>2011</v>
      </c>
      <c r="R119">
        <v>1</v>
      </c>
      <c r="S119">
        <v>25</v>
      </c>
      <c r="T119">
        <f t="shared" si="2"/>
        <v>-4.9141410206466984</v>
      </c>
      <c r="U119">
        <f t="shared" si="3"/>
        <v>86.017565014799715</v>
      </c>
      <c r="Z119">
        <v>2013</v>
      </c>
      <c r="AA119">
        <v>10</v>
      </c>
      <c r="AB119">
        <v>7</v>
      </c>
      <c r="AC119">
        <v>23.385858979353301</v>
      </c>
      <c r="AD119">
        <v>-16.993149271200288</v>
      </c>
      <c r="AG119" s="2">
        <v>2013</v>
      </c>
      <c r="AH119" s="2">
        <v>10</v>
      </c>
      <c r="AI119" s="2">
        <v>7</v>
      </c>
    </row>
    <row r="120" spans="1:37" x14ac:dyDescent="0.2">
      <c r="A120">
        <v>2001</v>
      </c>
      <c r="B120">
        <v>4</v>
      </c>
      <c r="C120">
        <v>29</v>
      </c>
      <c r="D120">
        <v>39.5</v>
      </c>
      <c r="H120">
        <v>2011</v>
      </c>
      <c r="I120">
        <v>1</v>
      </c>
      <c r="J120">
        <v>26</v>
      </c>
      <c r="K120">
        <v>8.3000000000000007</v>
      </c>
      <c r="L120">
        <v>135.53749999999999</v>
      </c>
      <c r="Q120">
        <v>2011</v>
      </c>
      <c r="R120">
        <v>1</v>
      </c>
      <c r="S120">
        <v>26</v>
      </c>
      <c r="T120">
        <f t="shared" si="2"/>
        <v>1.6858589793533021</v>
      </c>
      <c r="U120">
        <f t="shared" si="3"/>
        <v>83.269350728799708</v>
      </c>
      <c r="Z120">
        <v>2016</v>
      </c>
      <c r="AA120">
        <v>3</v>
      </c>
      <c r="AB120">
        <v>15</v>
      </c>
      <c r="AC120">
        <v>23.385858979353301</v>
      </c>
      <c r="AD120">
        <v>-21.268149271200286</v>
      </c>
      <c r="AG120" s="2">
        <v>2016</v>
      </c>
      <c r="AH120" s="2">
        <v>3</v>
      </c>
      <c r="AI120" s="2">
        <v>15</v>
      </c>
    </row>
    <row r="121" spans="1:37" x14ac:dyDescent="0.2">
      <c r="A121">
        <v>2001</v>
      </c>
      <c r="B121">
        <v>4</v>
      </c>
      <c r="C121">
        <v>30</v>
      </c>
      <c r="D121">
        <v>10</v>
      </c>
      <c r="H121">
        <v>2011</v>
      </c>
      <c r="I121">
        <v>1</v>
      </c>
      <c r="J121">
        <v>27</v>
      </c>
      <c r="K121">
        <v>0.4</v>
      </c>
      <c r="L121">
        <v>134.241666667</v>
      </c>
      <c r="Q121">
        <v>2011</v>
      </c>
      <c r="R121">
        <v>1</v>
      </c>
      <c r="S121">
        <v>27</v>
      </c>
      <c r="T121">
        <f t="shared" si="2"/>
        <v>-6.2141410206466983</v>
      </c>
      <c r="U121">
        <f t="shared" si="3"/>
        <v>81.973517395799718</v>
      </c>
      <c r="Z121">
        <v>2016</v>
      </c>
      <c r="AA121">
        <v>6</v>
      </c>
      <c r="AB121">
        <v>19</v>
      </c>
      <c r="AC121">
        <v>23.385858979353301</v>
      </c>
      <c r="AD121">
        <v>-17.477524271200288</v>
      </c>
      <c r="AG121" s="2">
        <v>2016</v>
      </c>
      <c r="AH121" s="2">
        <v>6</v>
      </c>
      <c r="AI121" s="2">
        <v>19</v>
      </c>
    </row>
    <row r="122" spans="1:37" x14ac:dyDescent="0.2">
      <c r="A122">
        <v>2001</v>
      </c>
      <c r="B122">
        <v>5</v>
      </c>
      <c r="C122">
        <v>1</v>
      </c>
      <c r="D122">
        <v>0</v>
      </c>
      <c r="H122">
        <v>2011</v>
      </c>
      <c r="I122">
        <v>1</v>
      </c>
      <c r="J122">
        <v>28</v>
      </c>
      <c r="K122">
        <v>2</v>
      </c>
      <c r="L122">
        <v>133</v>
      </c>
      <c r="Q122">
        <v>2011</v>
      </c>
      <c r="R122">
        <v>1</v>
      </c>
      <c r="S122">
        <v>28</v>
      </c>
      <c r="T122">
        <f t="shared" si="2"/>
        <v>-4.6141410206466986</v>
      </c>
      <c r="U122">
        <f t="shared" si="3"/>
        <v>80.731850728799714</v>
      </c>
      <c r="Z122">
        <v>2013</v>
      </c>
      <c r="AA122">
        <v>6</v>
      </c>
      <c r="AB122">
        <v>28</v>
      </c>
      <c r="AC122">
        <v>23.2858589793533</v>
      </c>
      <c r="AD122">
        <v>-9.1348159379002851</v>
      </c>
      <c r="AG122" s="2">
        <v>2013</v>
      </c>
      <c r="AH122" s="2">
        <v>6</v>
      </c>
      <c r="AI122" s="2">
        <v>28</v>
      </c>
    </row>
    <row r="123" spans="1:37" x14ac:dyDescent="0.2">
      <c r="A123">
        <v>2001</v>
      </c>
      <c r="B123">
        <v>5</v>
      </c>
      <c r="C123">
        <v>2</v>
      </c>
      <c r="D123">
        <v>0</v>
      </c>
      <c r="H123">
        <v>2011</v>
      </c>
      <c r="I123">
        <v>1</v>
      </c>
      <c r="J123">
        <v>29</v>
      </c>
      <c r="K123">
        <v>0.1</v>
      </c>
      <c r="L123">
        <v>132.88749999999999</v>
      </c>
      <c r="Q123">
        <v>2011</v>
      </c>
      <c r="R123">
        <v>1</v>
      </c>
      <c r="S123">
        <v>29</v>
      </c>
      <c r="T123">
        <f t="shared" si="2"/>
        <v>-6.514141020646699</v>
      </c>
      <c r="U123">
        <f t="shared" si="3"/>
        <v>80.619350728799702</v>
      </c>
      <c r="Z123">
        <v>2013</v>
      </c>
      <c r="AA123">
        <v>4</v>
      </c>
      <c r="AB123">
        <v>18</v>
      </c>
      <c r="AC123">
        <v>23.085858979353301</v>
      </c>
      <c r="AD123">
        <v>-8.1574349855002879</v>
      </c>
      <c r="AG123" s="2">
        <v>2013</v>
      </c>
      <c r="AH123" s="2">
        <v>4</v>
      </c>
      <c r="AI123" s="2">
        <v>18</v>
      </c>
    </row>
    <row r="124" spans="1:37" x14ac:dyDescent="0.2">
      <c r="A124">
        <v>2001</v>
      </c>
      <c r="B124">
        <v>5</v>
      </c>
      <c r="C124">
        <v>3</v>
      </c>
      <c r="D124">
        <v>0</v>
      </c>
      <c r="H124">
        <v>2011</v>
      </c>
      <c r="I124">
        <v>1</v>
      </c>
      <c r="J124">
        <v>30</v>
      </c>
      <c r="K124">
        <v>0.1</v>
      </c>
      <c r="L124">
        <v>131.714285714</v>
      </c>
      <c r="Q124">
        <v>2011</v>
      </c>
      <c r="R124">
        <v>1</v>
      </c>
      <c r="S124">
        <v>30</v>
      </c>
      <c r="T124">
        <f t="shared" si="2"/>
        <v>-6.514141020646699</v>
      </c>
      <c r="U124">
        <f t="shared" si="3"/>
        <v>79.446136442799713</v>
      </c>
      <c r="Z124">
        <v>2015</v>
      </c>
      <c r="AA124">
        <v>11</v>
      </c>
      <c r="AB124">
        <v>4</v>
      </c>
      <c r="AC124">
        <v>22.7858589793533</v>
      </c>
      <c r="AD124">
        <v>-18.619092667400288</v>
      </c>
      <c r="AG124" s="2">
        <v>2015</v>
      </c>
      <c r="AH124" s="2">
        <v>11</v>
      </c>
      <c r="AI124" s="2">
        <v>4</v>
      </c>
    </row>
    <row r="125" spans="1:37" x14ac:dyDescent="0.2">
      <c r="A125">
        <v>2001</v>
      </c>
      <c r="B125">
        <v>5</v>
      </c>
      <c r="C125">
        <v>4</v>
      </c>
      <c r="D125">
        <v>0</v>
      </c>
      <c r="H125">
        <v>2011</v>
      </c>
      <c r="I125">
        <v>1</v>
      </c>
      <c r="J125">
        <v>31</v>
      </c>
      <c r="K125">
        <v>0.8</v>
      </c>
      <c r="L125">
        <v>131.58750000000001</v>
      </c>
      <c r="Q125">
        <v>2011</v>
      </c>
      <c r="R125">
        <v>1</v>
      </c>
      <c r="S125">
        <v>31</v>
      </c>
      <c r="T125">
        <f t="shared" si="2"/>
        <v>-5.8141410206466988</v>
      </c>
      <c r="U125">
        <f t="shared" si="3"/>
        <v>79.319350728799719</v>
      </c>
      <c r="Z125">
        <v>2011</v>
      </c>
      <c r="AA125">
        <v>10</v>
      </c>
      <c r="AB125">
        <v>29</v>
      </c>
      <c r="AC125">
        <v>22.585858979353301</v>
      </c>
      <c r="AD125">
        <v>91.716850728799727</v>
      </c>
      <c r="AG125" s="2">
        <v>2011</v>
      </c>
      <c r="AH125" s="2">
        <v>10</v>
      </c>
      <c r="AI125" s="2">
        <v>29</v>
      </c>
      <c r="AJ125" s="2">
        <v>22.585858979353301</v>
      </c>
      <c r="AK125" s="2">
        <v>91.716850728799727</v>
      </c>
    </row>
    <row r="126" spans="1:37" x14ac:dyDescent="0.2">
      <c r="A126">
        <v>2001</v>
      </c>
      <c r="B126">
        <v>5</v>
      </c>
      <c r="C126">
        <v>5</v>
      </c>
      <c r="D126">
        <v>0</v>
      </c>
      <c r="H126">
        <v>2011</v>
      </c>
      <c r="I126">
        <v>2</v>
      </c>
      <c r="J126">
        <v>1</v>
      </c>
      <c r="K126">
        <v>3.7</v>
      </c>
      <c r="L126">
        <v>131.75</v>
      </c>
      <c r="Q126">
        <v>2011</v>
      </c>
      <c r="R126">
        <v>2</v>
      </c>
      <c r="S126">
        <v>1</v>
      </c>
      <c r="T126">
        <f t="shared" si="2"/>
        <v>-2.9141410206466984</v>
      </c>
      <c r="U126">
        <f t="shared" si="3"/>
        <v>79.481850728799714</v>
      </c>
      <c r="Z126">
        <v>2011</v>
      </c>
      <c r="AA126">
        <v>1</v>
      </c>
      <c r="AB126">
        <v>16</v>
      </c>
      <c r="AC126">
        <v>22.385858979353301</v>
      </c>
      <c r="AD126">
        <v>81.050032546799713</v>
      </c>
      <c r="AG126" s="2">
        <v>2011</v>
      </c>
      <c r="AH126" s="2">
        <v>1</v>
      </c>
      <c r="AI126" s="2">
        <v>16</v>
      </c>
      <c r="AJ126" s="2">
        <v>22.385858979353301</v>
      </c>
      <c r="AK126" s="2">
        <v>81.050032546799713</v>
      </c>
    </row>
    <row r="127" spans="1:37" x14ac:dyDescent="0.2">
      <c r="A127">
        <v>2001</v>
      </c>
      <c r="B127">
        <v>5</v>
      </c>
      <c r="C127">
        <v>6</v>
      </c>
      <c r="D127">
        <v>0</v>
      </c>
      <c r="H127">
        <v>2011</v>
      </c>
      <c r="I127">
        <v>2</v>
      </c>
      <c r="J127">
        <v>2</v>
      </c>
      <c r="K127">
        <v>1.4</v>
      </c>
      <c r="L127">
        <v>132.16666666699999</v>
      </c>
      <c r="Q127">
        <v>2011</v>
      </c>
      <c r="R127">
        <v>2</v>
      </c>
      <c r="S127">
        <v>2</v>
      </c>
      <c r="T127">
        <f t="shared" si="2"/>
        <v>-5.2141410206466983</v>
      </c>
      <c r="U127">
        <f t="shared" si="3"/>
        <v>79.898517395799701</v>
      </c>
      <c r="Z127">
        <v>2011</v>
      </c>
      <c r="AA127">
        <v>8</v>
      </c>
      <c r="AB127">
        <v>17</v>
      </c>
      <c r="AC127">
        <v>22.385858979353301</v>
      </c>
      <c r="AD127">
        <v>80.477305273799715</v>
      </c>
      <c r="AG127" s="2">
        <v>2011</v>
      </c>
      <c r="AH127" s="2">
        <v>8</v>
      </c>
      <c r="AI127" s="2">
        <v>17</v>
      </c>
      <c r="AJ127" s="2">
        <v>22.385858979353301</v>
      </c>
      <c r="AK127" s="2">
        <v>80.477305273799715</v>
      </c>
    </row>
    <row r="128" spans="1:37" x14ac:dyDescent="0.2">
      <c r="A128">
        <v>2001</v>
      </c>
      <c r="B128">
        <v>5</v>
      </c>
      <c r="C128">
        <v>7</v>
      </c>
      <c r="D128">
        <v>0</v>
      </c>
      <c r="H128">
        <v>2011</v>
      </c>
      <c r="I128">
        <v>2</v>
      </c>
      <c r="J128">
        <v>3</v>
      </c>
      <c r="K128">
        <v>0.2</v>
      </c>
      <c r="L128">
        <v>130.94</v>
      </c>
      <c r="Q128">
        <v>2011</v>
      </c>
      <c r="R128">
        <v>2</v>
      </c>
      <c r="S128">
        <v>3</v>
      </c>
      <c r="T128">
        <f t="shared" si="2"/>
        <v>-6.4141410206466984</v>
      </c>
      <c r="U128">
        <f t="shared" si="3"/>
        <v>78.671850728799711</v>
      </c>
      <c r="Z128">
        <v>2011</v>
      </c>
      <c r="AA128">
        <v>7</v>
      </c>
      <c r="AB128">
        <v>10</v>
      </c>
      <c r="AC128">
        <v>22.185858979353302</v>
      </c>
      <c r="AD128">
        <v>71.54851739579972</v>
      </c>
      <c r="AG128" s="2">
        <v>2011</v>
      </c>
      <c r="AH128" s="2">
        <v>7</v>
      </c>
      <c r="AI128" s="2">
        <v>10</v>
      </c>
      <c r="AJ128" s="2">
        <v>22.185858979353302</v>
      </c>
      <c r="AK128" s="2">
        <v>71.54851739579972</v>
      </c>
    </row>
    <row r="129" spans="1:35" x14ac:dyDescent="0.2">
      <c r="A129">
        <v>2001</v>
      </c>
      <c r="B129">
        <v>5</v>
      </c>
      <c r="C129">
        <v>8</v>
      </c>
      <c r="D129">
        <v>0.5</v>
      </c>
      <c r="H129">
        <v>2011</v>
      </c>
      <c r="I129">
        <v>2</v>
      </c>
      <c r="J129">
        <v>4</v>
      </c>
      <c r="K129">
        <v>4.8</v>
      </c>
      <c r="L129">
        <v>130.871428571</v>
      </c>
      <c r="Q129">
        <v>2011</v>
      </c>
      <c r="R129">
        <v>2</v>
      </c>
      <c r="S129">
        <v>4</v>
      </c>
      <c r="T129">
        <f t="shared" si="2"/>
        <v>-1.8141410206466988</v>
      </c>
      <c r="U129">
        <f t="shared" si="3"/>
        <v>78.603279299799709</v>
      </c>
      <c r="Z129">
        <v>2017</v>
      </c>
      <c r="AA129">
        <v>4</v>
      </c>
      <c r="AB129">
        <v>22</v>
      </c>
      <c r="AC129">
        <v>21.885858979353301</v>
      </c>
      <c r="AD129">
        <v>-19.368149271200288</v>
      </c>
      <c r="AG129" s="2">
        <v>2017</v>
      </c>
      <c r="AH129" s="2">
        <v>4</v>
      </c>
      <c r="AI129" s="2">
        <v>22</v>
      </c>
    </row>
    <row r="130" spans="1:35" x14ac:dyDescent="0.2">
      <c r="A130">
        <v>2001</v>
      </c>
      <c r="B130">
        <v>5</v>
      </c>
      <c r="C130">
        <v>9</v>
      </c>
      <c r="D130">
        <v>0</v>
      </c>
      <c r="H130">
        <v>2011</v>
      </c>
      <c r="I130">
        <v>2</v>
      </c>
      <c r="J130">
        <v>5</v>
      </c>
      <c r="K130">
        <v>11.7</v>
      </c>
      <c r="L130">
        <v>131.285714286</v>
      </c>
      <c r="Q130">
        <v>2011</v>
      </c>
      <c r="R130">
        <v>2</v>
      </c>
      <c r="S130">
        <v>5</v>
      </c>
      <c r="T130">
        <f t="shared" ref="T130:T193" si="4">K130-$O$1</f>
        <v>5.0858589793533007</v>
      </c>
      <c r="U130">
        <f t="shared" ref="U130:U193" si="5">L130-$O$2</f>
        <v>79.017565014799715</v>
      </c>
      <c r="Z130">
        <v>2015</v>
      </c>
      <c r="AA130">
        <v>10</v>
      </c>
      <c r="AB130">
        <v>28</v>
      </c>
      <c r="AC130">
        <v>21.7858589793533</v>
      </c>
      <c r="AD130">
        <v>-20.764974668000285</v>
      </c>
    </row>
    <row r="131" spans="1:35" x14ac:dyDescent="0.2">
      <c r="A131">
        <v>2001</v>
      </c>
      <c r="B131">
        <v>5</v>
      </c>
      <c r="C131">
        <v>10</v>
      </c>
      <c r="D131">
        <v>4</v>
      </c>
      <c r="H131">
        <v>2011</v>
      </c>
      <c r="I131">
        <v>2</v>
      </c>
      <c r="J131">
        <v>6</v>
      </c>
      <c r="K131">
        <v>18</v>
      </c>
      <c r="L131">
        <v>132.5</v>
      </c>
      <c r="Q131">
        <v>2011</v>
      </c>
      <c r="R131">
        <v>2</v>
      </c>
      <c r="S131">
        <v>6</v>
      </c>
      <c r="T131">
        <f t="shared" si="4"/>
        <v>11.385858979353301</v>
      </c>
      <c r="U131">
        <f t="shared" si="5"/>
        <v>80.231850728799714</v>
      </c>
      <c r="Z131">
        <v>2016</v>
      </c>
      <c r="AA131">
        <v>3</v>
      </c>
      <c r="AB131">
        <v>9</v>
      </c>
      <c r="AC131">
        <v>21.7858589793533</v>
      </c>
      <c r="AD131">
        <v>-14.899577842600287</v>
      </c>
    </row>
    <row r="132" spans="1:35" x14ac:dyDescent="0.2">
      <c r="A132">
        <v>2001</v>
      </c>
      <c r="B132">
        <v>5</v>
      </c>
      <c r="C132">
        <v>11</v>
      </c>
      <c r="D132">
        <v>1</v>
      </c>
      <c r="H132">
        <v>2011</v>
      </c>
      <c r="I132">
        <v>2</v>
      </c>
      <c r="J132">
        <v>7</v>
      </c>
      <c r="K132">
        <v>0.4</v>
      </c>
      <c r="L132">
        <v>136.61000000000001</v>
      </c>
      <c r="Q132">
        <v>2011</v>
      </c>
      <c r="R132">
        <v>2</v>
      </c>
      <c r="S132">
        <v>7</v>
      </c>
      <c r="T132">
        <f t="shared" si="4"/>
        <v>-6.2141410206466983</v>
      </c>
      <c r="U132">
        <f t="shared" si="5"/>
        <v>84.341850728799727</v>
      </c>
      <c r="Z132">
        <v>2017</v>
      </c>
      <c r="AA132">
        <v>10</v>
      </c>
      <c r="AB132">
        <v>18</v>
      </c>
      <c r="AC132">
        <v>21.585858979353301</v>
      </c>
      <c r="AD132">
        <v>12.33773308169971</v>
      </c>
    </row>
    <row r="133" spans="1:35" x14ac:dyDescent="0.2">
      <c r="A133">
        <v>2001</v>
      </c>
      <c r="B133">
        <v>5</v>
      </c>
      <c r="C133">
        <v>12</v>
      </c>
      <c r="D133">
        <v>0.5</v>
      </c>
      <c r="H133">
        <v>2011</v>
      </c>
      <c r="I133">
        <v>2</v>
      </c>
      <c r="J133">
        <v>8</v>
      </c>
      <c r="K133">
        <v>7</v>
      </c>
      <c r="L133">
        <v>131.80000000000001</v>
      </c>
      <c r="Q133">
        <v>2011</v>
      </c>
      <c r="R133">
        <v>2</v>
      </c>
      <c r="S133">
        <v>8</v>
      </c>
      <c r="T133">
        <f t="shared" si="4"/>
        <v>0.38585897935330138</v>
      </c>
      <c r="U133">
        <f t="shared" si="5"/>
        <v>79.531850728799725</v>
      </c>
      <c r="Z133">
        <v>2010</v>
      </c>
      <c r="AA133">
        <v>12</v>
      </c>
      <c r="AB133">
        <v>31</v>
      </c>
      <c r="AC133">
        <v>21.385858979353301</v>
      </c>
      <c r="AD133">
        <v>92.484482307799709</v>
      </c>
    </row>
    <row r="134" spans="1:35" x14ac:dyDescent="0.2">
      <c r="A134">
        <v>2001</v>
      </c>
      <c r="B134">
        <v>5</v>
      </c>
      <c r="C134">
        <v>13</v>
      </c>
      <c r="D134">
        <v>0</v>
      </c>
      <c r="H134">
        <v>2011</v>
      </c>
      <c r="I134">
        <v>2</v>
      </c>
      <c r="J134">
        <v>9</v>
      </c>
      <c r="K134">
        <v>10.1</v>
      </c>
      <c r="L134">
        <v>134.74</v>
      </c>
      <c r="Q134">
        <v>2011</v>
      </c>
      <c r="R134">
        <v>2</v>
      </c>
      <c r="S134">
        <v>9</v>
      </c>
      <c r="T134">
        <f t="shared" si="4"/>
        <v>3.485858979353301</v>
      </c>
      <c r="U134">
        <f t="shared" si="5"/>
        <v>82.471850728799723</v>
      </c>
      <c r="Z134">
        <v>2016</v>
      </c>
      <c r="AA134">
        <v>9</v>
      </c>
      <c r="AB134">
        <v>16</v>
      </c>
      <c r="AC134">
        <v>21.385858979353301</v>
      </c>
      <c r="AD134">
        <v>-18.601482604500283</v>
      </c>
    </row>
    <row r="135" spans="1:35" x14ac:dyDescent="0.2">
      <c r="A135">
        <v>2001</v>
      </c>
      <c r="B135">
        <v>5</v>
      </c>
      <c r="C135">
        <v>14</v>
      </c>
      <c r="D135">
        <v>0</v>
      </c>
      <c r="H135">
        <v>2011</v>
      </c>
      <c r="I135">
        <v>2</v>
      </c>
      <c r="J135">
        <v>10</v>
      </c>
      <c r="K135">
        <v>0</v>
      </c>
      <c r="L135">
        <v>134.245454545</v>
      </c>
      <c r="Q135">
        <v>2011</v>
      </c>
      <c r="R135">
        <v>2</v>
      </c>
      <c r="S135">
        <v>10</v>
      </c>
      <c r="T135">
        <f t="shared" si="4"/>
        <v>-6.6141410206466986</v>
      </c>
      <c r="U135">
        <f t="shared" si="5"/>
        <v>81.977305273799715</v>
      </c>
      <c r="Z135">
        <v>2010</v>
      </c>
      <c r="AA135">
        <v>10</v>
      </c>
      <c r="AB135">
        <v>25</v>
      </c>
      <c r="AC135">
        <v>21.185858979353302</v>
      </c>
      <c r="AD135">
        <v>98.709850728799722</v>
      </c>
    </row>
    <row r="136" spans="1:35" x14ac:dyDescent="0.2">
      <c r="A136">
        <v>2001</v>
      </c>
      <c r="B136">
        <v>5</v>
      </c>
      <c r="C136">
        <v>15</v>
      </c>
      <c r="D136">
        <v>0</v>
      </c>
      <c r="H136">
        <v>2011</v>
      </c>
      <c r="I136">
        <v>2</v>
      </c>
      <c r="J136">
        <v>11</v>
      </c>
      <c r="K136">
        <v>1.5</v>
      </c>
      <c r="L136">
        <v>129.48750000000001</v>
      </c>
      <c r="Q136">
        <v>2011</v>
      </c>
      <c r="R136">
        <v>2</v>
      </c>
      <c r="S136">
        <v>11</v>
      </c>
      <c r="T136">
        <f t="shared" si="4"/>
        <v>-5.1141410206466986</v>
      </c>
      <c r="U136">
        <f t="shared" si="5"/>
        <v>77.219350728799725</v>
      </c>
      <c r="Z136">
        <v>2016</v>
      </c>
      <c r="AA136">
        <v>11</v>
      </c>
      <c r="AB136">
        <v>29</v>
      </c>
      <c r="AC136">
        <v>21.085858979353301</v>
      </c>
      <c r="AD136">
        <v>21.937850728799717</v>
      </c>
    </row>
    <row r="137" spans="1:35" x14ac:dyDescent="0.2">
      <c r="A137">
        <v>2001</v>
      </c>
      <c r="B137">
        <v>5</v>
      </c>
      <c r="C137">
        <v>16</v>
      </c>
      <c r="D137">
        <v>0</v>
      </c>
      <c r="H137">
        <v>2011</v>
      </c>
      <c r="I137">
        <v>2</v>
      </c>
      <c r="J137">
        <v>12</v>
      </c>
      <c r="K137">
        <v>3.9</v>
      </c>
      <c r="L137">
        <v>129.09</v>
      </c>
      <c r="Q137">
        <v>2011</v>
      </c>
      <c r="R137">
        <v>2</v>
      </c>
      <c r="S137">
        <v>12</v>
      </c>
      <c r="T137">
        <f t="shared" si="4"/>
        <v>-2.7141410206466987</v>
      </c>
      <c r="U137">
        <f t="shared" si="5"/>
        <v>76.821850728799717</v>
      </c>
      <c r="Z137">
        <v>2014</v>
      </c>
      <c r="AA137">
        <v>11</v>
      </c>
      <c r="AB137">
        <v>13</v>
      </c>
      <c r="AC137">
        <v>20.985858979353303</v>
      </c>
      <c r="AD137">
        <v>-17.862352169800289</v>
      </c>
    </row>
    <row r="138" spans="1:35" x14ac:dyDescent="0.2">
      <c r="A138">
        <v>2001</v>
      </c>
      <c r="B138">
        <v>5</v>
      </c>
      <c r="C138">
        <v>17</v>
      </c>
      <c r="D138">
        <v>0</v>
      </c>
      <c r="H138">
        <v>2011</v>
      </c>
      <c r="I138">
        <v>2</v>
      </c>
      <c r="J138">
        <v>13</v>
      </c>
      <c r="K138">
        <v>3</v>
      </c>
      <c r="L138">
        <v>128.622222222</v>
      </c>
      <c r="Q138">
        <v>2011</v>
      </c>
      <c r="R138">
        <v>2</v>
      </c>
      <c r="S138">
        <v>13</v>
      </c>
      <c r="T138">
        <f t="shared" si="4"/>
        <v>-3.6141410206466986</v>
      </c>
      <c r="U138">
        <f t="shared" si="5"/>
        <v>76.354072950799718</v>
      </c>
      <c r="Z138">
        <v>2017</v>
      </c>
      <c r="AA138">
        <v>3</v>
      </c>
      <c r="AB138">
        <v>9</v>
      </c>
      <c r="AC138">
        <v>20.985858979353303</v>
      </c>
      <c r="AD138">
        <v>-22.877240180300287</v>
      </c>
    </row>
    <row r="139" spans="1:35" x14ac:dyDescent="0.2">
      <c r="A139">
        <v>2001</v>
      </c>
      <c r="B139">
        <v>5</v>
      </c>
      <c r="C139">
        <v>18</v>
      </c>
      <c r="D139">
        <v>0</v>
      </c>
      <c r="H139">
        <v>2011</v>
      </c>
      <c r="I139">
        <v>2</v>
      </c>
      <c r="J139">
        <v>14</v>
      </c>
      <c r="K139">
        <v>0.1</v>
      </c>
      <c r="L139">
        <v>128.4</v>
      </c>
      <c r="Q139">
        <v>2011</v>
      </c>
      <c r="R139">
        <v>2</v>
      </c>
      <c r="S139">
        <v>14</v>
      </c>
      <c r="T139">
        <f t="shared" si="4"/>
        <v>-6.514141020646699</v>
      </c>
      <c r="U139">
        <f t="shared" si="5"/>
        <v>76.131850728799719</v>
      </c>
      <c r="Z139">
        <v>2013</v>
      </c>
      <c r="AA139">
        <v>5</v>
      </c>
      <c r="AB139">
        <v>20</v>
      </c>
      <c r="AC139">
        <v>20.885858979353301</v>
      </c>
      <c r="AD139">
        <v>-22.239577842600287</v>
      </c>
    </row>
    <row r="140" spans="1:35" x14ac:dyDescent="0.2">
      <c r="A140">
        <v>2001</v>
      </c>
      <c r="B140">
        <v>5</v>
      </c>
      <c r="C140">
        <v>19</v>
      </c>
      <c r="D140">
        <v>0</v>
      </c>
      <c r="H140">
        <v>2011</v>
      </c>
      <c r="I140">
        <v>2</v>
      </c>
      <c r="J140">
        <v>15</v>
      </c>
      <c r="K140">
        <v>1.1000000000000001</v>
      </c>
      <c r="L140">
        <v>129.62</v>
      </c>
      <c r="Q140">
        <v>2011</v>
      </c>
      <c r="R140">
        <v>2</v>
      </c>
      <c r="S140">
        <v>15</v>
      </c>
      <c r="T140">
        <f t="shared" si="4"/>
        <v>-5.514141020646699</v>
      </c>
      <c r="U140">
        <f t="shared" si="5"/>
        <v>77.351850728799718</v>
      </c>
      <c r="Z140">
        <v>2017</v>
      </c>
      <c r="AA140">
        <v>8</v>
      </c>
      <c r="AB140">
        <v>2</v>
      </c>
      <c r="AC140">
        <v>20.385858979353301</v>
      </c>
      <c r="AD140">
        <v>-16.084149271200289</v>
      </c>
    </row>
    <row r="141" spans="1:35" x14ac:dyDescent="0.2">
      <c r="A141">
        <v>2001</v>
      </c>
      <c r="B141">
        <v>5</v>
      </c>
      <c r="C141">
        <v>20</v>
      </c>
      <c r="D141">
        <v>1</v>
      </c>
      <c r="H141">
        <v>2011</v>
      </c>
      <c r="I141">
        <v>2</v>
      </c>
      <c r="J141">
        <v>16</v>
      </c>
      <c r="K141">
        <v>0.2</v>
      </c>
      <c r="L141">
        <v>129.73333333299999</v>
      </c>
      <c r="Q141">
        <v>2011</v>
      </c>
      <c r="R141">
        <v>2</v>
      </c>
      <c r="S141">
        <v>16</v>
      </c>
      <c r="T141">
        <f t="shared" si="4"/>
        <v>-6.4141410206466984</v>
      </c>
      <c r="U141">
        <f t="shared" si="5"/>
        <v>77.465184061799704</v>
      </c>
      <c r="Z141">
        <v>2012</v>
      </c>
      <c r="AA141">
        <v>8</v>
      </c>
      <c r="AB141">
        <v>21</v>
      </c>
      <c r="AC141">
        <v>20.2858589793533</v>
      </c>
      <c r="AD141">
        <v>-18.457038160100289</v>
      </c>
    </row>
    <row r="142" spans="1:35" x14ac:dyDescent="0.2">
      <c r="A142">
        <v>2001</v>
      </c>
      <c r="B142">
        <v>5</v>
      </c>
      <c r="C142">
        <v>21</v>
      </c>
      <c r="D142">
        <v>0</v>
      </c>
      <c r="H142">
        <v>2011</v>
      </c>
      <c r="I142">
        <v>2</v>
      </c>
      <c r="J142">
        <v>17</v>
      </c>
      <c r="K142">
        <v>1.4</v>
      </c>
      <c r="L142">
        <v>127.3</v>
      </c>
      <c r="Q142">
        <v>2011</v>
      </c>
      <c r="R142">
        <v>2</v>
      </c>
      <c r="S142">
        <v>17</v>
      </c>
      <c r="T142">
        <f t="shared" si="4"/>
        <v>-5.2141410206466983</v>
      </c>
      <c r="U142">
        <f t="shared" si="5"/>
        <v>75.031850728799711</v>
      </c>
      <c r="Z142">
        <v>2012</v>
      </c>
      <c r="AA142">
        <v>11</v>
      </c>
      <c r="AB142">
        <v>14</v>
      </c>
      <c r="AC142">
        <v>20.2858589793533</v>
      </c>
      <c r="AD142">
        <v>-14.173412429100289</v>
      </c>
    </row>
    <row r="143" spans="1:35" x14ac:dyDescent="0.2">
      <c r="A143">
        <v>2001</v>
      </c>
      <c r="B143">
        <v>5</v>
      </c>
      <c r="C143">
        <v>22</v>
      </c>
      <c r="D143">
        <v>0</v>
      </c>
      <c r="H143">
        <v>2011</v>
      </c>
      <c r="I143">
        <v>2</v>
      </c>
      <c r="J143">
        <v>18</v>
      </c>
      <c r="K143">
        <v>0</v>
      </c>
      <c r="L143">
        <v>130.19999999999999</v>
      </c>
      <c r="Q143">
        <v>2011</v>
      </c>
      <c r="R143">
        <v>2</v>
      </c>
      <c r="S143">
        <v>18</v>
      </c>
      <c r="T143">
        <f t="shared" si="4"/>
        <v>-6.6141410206466986</v>
      </c>
      <c r="U143">
        <f t="shared" si="5"/>
        <v>77.931850728799702</v>
      </c>
      <c r="Z143">
        <v>2011</v>
      </c>
      <c r="AA143">
        <v>8</v>
      </c>
      <c r="AB143">
        <v>5</v>
      </c>
      <c r="AC143">
        <v>20.185858979353302</v>
      </c>
      <c r="AD143">
        <v>141.13593236179972</v>
      </c>
    </row>
    <row r="144" spans="1:35" x14ac:dyDescent="0.2">
      <c r="A144">
        <v>2001</v>
      </c>
      <c r="B144">
        <v>5</v>
      </c>
      <c r="C144">
        <v>23</v>
      </c>
      <c r="D144">
        <v>0</v>
      </c>
      <c r="H144">
        <v>2011</v>
      </c>
      <c r="I144">
        <v>2</v>
      </c>
      <c r="J144">
        <v>19</v>
      </c>
      <c r="K144">
        <v>0.1</v>
      </c>
      <c r="L144">
        <v>128.785714286</v>
      </c>
      <c r="Q144">
        <v>2011</v>
      </c>
      <c r="R144">
        <v>2</v>
      </c>
      <c r="S144">
        <v>19</v>
      </c>
      <c r="T144">
        <f t="shared" si="4"/>
        <v>-6.514141020646699</v>
      </c>
      <c r="U144">
        <f t="shared" si="5"/>
        <v>76.517565014799715</v>
      </c>
      <c r="Z144">
        <v>2016</v>
      </c>
      <c r="AA144">
        <v>8</v>
      </c>
      <c r="AB144">
        <v>24</v>
      </c>
      <c r="AC144">
        <v>19.7858589793533</v>
      </c>
      <c r="AD144">
        <v>-21.358149271200286</v>
      </c>
    </row>
    <row r="145" spans="1:30" x14ac:dyDescent="0.2">
      <c r="A145">
        <v>2001</v>
      </c>
      <c r="B145">
        <v>5</v>
      </c>
      <c r="C145">
        <v>24</v>
      </c>
      <c r="D145">
        <v>0</v>
      </c>
      <c r="H145">
        <v>2011</v>
      </c>
      <c r="I145">
        <v>2</v>
      </c>
      <c r="J145">
        <v>20</v>
      </c>
      <c r="K145">
        <v>0.1</v>
      </c>
      <c r="L145">
        <v>127.557142857</v>
      </c>
      <c r="Q145">
        <v>2011</v>
      </c>
      <c r="R145">
        <v>2</v>
      </c>
      <c r="S145">
        <v>20</v>
      </c>
      <c r="T145">
        <f t="shared" si="4"/>
        <v>-6.514141020646699</v>
      </c>
      <c r="U145">
        <f t="shared" si="5"/>
        <v>75.288993585799716</v>
      </c>
      <c r="Z145">
        <v>2012</v>
      </c>
      <c r="AA145">
        <v>8</v>
      </c>
      <c r="AB145">
        <v>6</v>
      </c>
      <c r="AC145">
        <v>19.585858979353301</v>
      </c>
      <c r="AD145">
        <v>-18.849399271200284</v>
      </c>
    </row>
    <row r="146" spans="1:30" x14ac:dyDescent="0.2">
      <c r="A146">
        <v>2001</v>
      </c>
      <c r="B146">
        <v>5</v>
      </c>
      <c r="C146">
        <v>25</v>
      </c>
      <c r="D146">
        <v>0</v>
      </c>
      <c r="H146">
        <v>2011</v>
      </c>
      <c r="I146">
        <v>2</v>
      </c>
      <c r="J146">
        <v>21</v>
      </c>
      <c r="K146">
        <v>1.4</v>
      </c>
      <c r="L146">
        <v>127.283333333</v>
      </c>
      <c r="Q146">
        <v>2011</v>
      </c>
      <c r="R146">
        <v>2</v>
      </c>
      <c r="S146">
        <v>21</v>
      </c>
      <c r="T146">
        <f t="shared" si="4"/>
        <v>-5.2141410206466983</v>
      </c>
      <c r="U146">
        <f t="shared" si="5"/>
        <v>75.015184061799715</v>
      </c>
      <c r="Z146">
        <v>2011</v>
      </c>
      <c r="AA146">
        <v>7</v>
      </c>
      <c r="AB146">
        <v>25</v>
      </c>
      <c r="AC146">
        <v>19.485858979353303</v>
      </c>
      <c r="AD146">
        <v>116.06066428779971</v>
      </c>
    </row>
    <row r="147" spans="1:30" x14ac:dyDescent="0.2">
      <c r="A147">
        <v>2001</v>
      </c>
      <c r="B147">
        <v>5</v>
      </c>
      <c r="C147">
        <v>26</v>
      </c>
      <c r="D147">
        <v>33.5</v>
      </c>
      <c r="H147">
        <v>2011</v>
      </c>
      <c r="I147">
        <v>2</v>
      </c>
      <c r="J147">
        <v>22</v>
      </c>
      <c r="K147">
        <v>5.9</v>
      </c>
      <c r="L147">
        <v>128.03</v>
      </c>
      <c r="Q147">
        <v>2011</v>
      </c>
      <c r="R147">
        <v>2</v>
      </c>
      <c r="S147">
        <v>22</v>
      </c>
      <c r="T147">
        <f t="shared" si="4"/>
        <v>-0.71414102064669827</v>
      </c>
      <c r="U147">
        <f t="shared" si="5"/>
        <v>75.761850728799715</v>
      </c>
      <c r="Z147">
        <v>2014</v>
      </c>
      <c r="AA147">
        <v>10</v>
      </c>
      <c r="AB147">
        <v>27</v>
      </c>
      <c r="AC147">
        <v>19.485858979353303</v>
      </c>
      <c r="AD147">
        <v>-24.481112234200285</v>
      </c>
    </row>
    <row r="148" spans="1:30" x14ac:dyDescent="0.2">
      <c r="A148">
        <v>2001</v>
      </c>
      <c r="B148">
        <v>5</v>
      </c>
      <c r="C148">
        <v>27</v>
      </c>
      <c r="D148">
        <v>1.5</v>
      </c>
      <c r="H148">
        <v>2011</v>
      </c>
      <c r="I148">
        <v>2</v>
      </c>
      <c r="J148">
        <v>23</v>
      </c>
      <c r="K148">
        <v>4.4000000000000004</v>
      </c>
      <c r="L148">
        <v>132.25555555599999</v>
      </c>
      <c r="Q148">
        <v>2011</v>
      </c>
      <c r="R148">
        <v>2</v>
      </c>
      <c r="S148">
        <v>23</v>
      </c>
      <c r="T148">
        <f t="shared" si="4"/>
        <v>-2.2141410206466983</v>
      </c>
      <c r="U148">
        <f t="shared" si="5"/>
        <v>79.987406284799704</v>
      </c>
      <c r="Z148">
        <v>2015</v>
      </c>
      <c r="AA148">
        <v>4</v>
      </c>
      <c r="AB148">
        <v>17</v>
      </c>
      <c r="AC148">
        <v>19.485858979353303</v>
      </c>
      <c r="AD148">
        <v>-26.550649271200285</v>
      </c>
    </row>
    <row r="149" spans="1:30" x14ac:dyDescent="0.2">
      <c r="A149">
        <v>2001</v>
      </c>
      <c r="B149">
        <v>5</v>
      </c>
      <c r="C149">
        <v>28</v>
      </c>
      <c r="D149">
        <v>0</v>
      </c>
      <c r="H149">
        <v>2011</v>
      </c>
      <c r="I149">
        <v>2</v>
      </c>
      <c r="J149">
        <v>24</v>
      </c>
      <c r="K149">
        <v>8</v>
      </c>
      <c r="L149">
        <v>131.133333333</v>
      </c>
      <c r="Q149">
        <v>2011</v>
      </c>
      <c r="R149">
        <v>2</v>
      </c>
      <c r="S149">
        <v>24</v>
      </c>
      <c r="T149">
        <f t="shared" si="4"/>
        <v>1.3858589793533014</v>
      </c>
      <c r="U149">
        <f t="shared" si="5"/>
        <v>78.86518406179971</v>
      </c>
      <c r="Z149">
        <v>2016</v>
      </c>
      <c r="AA149">
        <v>1</v>
      </c>
      <c r="AB149">
        <v>4</v>
      </c>
      <c r="AC149">
        <v>19.085858979353301</v>
      </c>
      <c r="AD149">
        <v>-20.575292128300287</v>
      </c>
    </row>
    <row r="150" spans="1:30" x14ac:dyDescent="0.2">
      <c r="A150">
        <v>2001</v>
      </c>
      <c r="B150">
        <v>5</v>
      </c>
      <c r="C150">
        <v>29</v>
      </c>
      <c r="D150">
        <v>0</v>
      </c>
      <c r="H150">
        <v>2011</v>
      </c>
      <c r="I150">
        <v>4</v>
      </c>
      <c r="J150">
        <v>1</v>
      </c>
      <c r="K150">
        <v>0</v>
      </c>
      <c r="L150">
        <v>134.285714286</v>
      </c>
      <c r="Q150">
        <v>2011</v>
      </c>
      <c r="R150">
        <v>4</v>
      </c>
      <c r="S150">
        <v>1</v>
      </c>
      <c r="T150">
        <f t="shared" si="4"/>
        <v>-6.6141410206466986</v>
      </c>
      <c r="U150">
        <f t="shared" si="5"/>
        <v>82.017565014799715</v>
      </c>
      <c r="Z150">
        <v>2010</v>
      </c>
      <c r="AA150">
        <v>11</v>
      </c>
      <c r="AB150">
        <v>4</v>
      </c>
      <c r="AC150">
        <v>18.985858979353303</v>
      </c>
      <c r="AD150">
        <v>116.73773308179972</v>
      </c>
    </row>
    <row r="151" spans="1:30" x14ac:dyDescent="0.2">
      <c r="A151">
        <v>2001</v>
      </c>
      <c r="B151">
        <v>5</v>
      </c>
      <c r="C151">
        <v>30</v>
      </c>
      <c r="D151">
        <v>0</v>
      </c>
      <c r="H151">
        <v>2011</v>
      </c>
      <c r="I151">
        <v>4</v>
      </c>
      <c r="J151">
        <v>2</v>
      </c>
      <c r="K151">
        <v>0</v>
      </c>
      <c r="L151">
        <v>133</v>
      </c>
      <c r="Q151">
        <v>2011</v>
      </c>
      <c r="R151">
        <v>4</v>
      </c>
      <c r="S151">
        <v>2</v>
      </c>
      <c r="T151">
        <f t="shared" si="4"/>
        <v>-6.6141410206466986</v>
      </c>
      <c r="U151">
        <f t="shared" si="5"/>
        <v>80.731850728799714</v>
      </c>
      <c r="Z151">
        <v>2014</v>
      </c>
      <c r="AA151">
        <v>9</v>
      </c>
      <c r="AB151">
        <v>21</v>
      </c>
      <c r="AC151">
        <v>18.7858589793533</v>
      </c>
      <c r="AD151">
        <v>7.6227598196997164</v>
      </c>
    </row>
    <row r="152" spans="1:30" x14ac:dyDescent="0.2">
      <c r="A152">
        <v>2001</v>
      </c>
      <c r="B152">
        <v>5</v>
      </c>
      <c r="C152">
        <v>31</v>
      </c>
      <c r="D152">
        <v>3</v>
      </c>
      <c r="H152">
        <v>2011</v>
      </c>
      <c r="I152">
        <v>4</v>
      </c>
      <c r="J152">
        <v>3</v>
      </c>
      <c r="K152">
        <v>0</v>
      </c>
      <c r="L152">
        <v>133.155555556</v>
      </c>
      <c r="Q152">
        <v>2011</v>
      </c>
      <c r="R152">
        <v>4</v>
      </c>
      <c r="S152">
        <v>3</v>
      </c>
      <c r="T152">
        <f t="shared" si="4"/>
        <v>-6.6141410206466986</v>
      </c>
      <c r="U152">
        <f t="shared" si="5"/>
        <v>80.88740628479971</v>
      </c>
      <c r="Z152">
        <v>2011</v>
      </c>
      <c r="AA152">
        <v>8</v>
      </c>
      <c r="AB152">
        <v>15</v>
      </c>
      <c r="AC152">
        <v>18.685858979353302</v>
      </c>
      <c r="AD152">
        <v>124.7113379077997</v>
      </c>
    </row>
    <row r="153" spans="1:30" x14ac:dyDescent="0.2">
      <c r="A153">
        <v>2001</v>
      </c>
      <c r="B153">
        <v>6</v>
      </c>
      <c r="C153">
        <v>1</v>
      </c>
      <c r="D153">
        <v>0</v>
      </c>
      <c r="H153">
        <v>2011</v>
      </c>
      <c r="I153">
        <v>4</v>
      </c>
      <c r="J153">
        <v>4</v>
      </c>
      <c r="K153">
        <v>0.2</v>
      </c>
      <c r="L153">
        <v>132.77500000000001</v>
      </c>
      <c r="Q153">
        <v>2011</v>
      </c>
      <c r="R153">
        <v>4</v>
      </c>
      <c r="S153">
        <v>4</v>
      </c>
      <c r="T153">
        <f t="shared" si="4"/>
        <v>-6.4141410206466984</v>
      </c>
      <c r="U153">
        <f t="shared" si="5"/>
        <v>80.506850728799719</v>
      </c>
      <c r="Z153">
        <v>2014</v>
      </c>
      <c r="AA153">
        <v>10</v>
      </c>
      <c r="AB153">
        <v>12</v>
      </c>
      <c r="AC153">
        <v>18.685858979353302</v>
      </c>
      <c r="AD153">
        <v>-18.668149271200285</v>
      </c>
    </row>
    <row r="154" spans="1:30" x14ac:dyDescent="0.2">
      <c r="A154">
        <v>2001</v>
      </c>
      <c r="B154">
        <v>6</v>
      </c>
      <c r="C154">
        <v>2</v>
      </c>
      <c r="D154">
        <v>0</v>
      </c>
      <c r="H154">
        <v>2011</v>
      </c>
      <c r="I154">
        <v>4</v>
      </c>
      <c r="J154">
        <v>5</v>
      </c>
      <c r="K154">
        <v>0</v>
      </c>
      <c r="L154">
        <v>132.03846153800001</v>
      </c>
      <c r="Q154">
        <v>2011</v>
      </c>
      <c r="R154">
        <v>4</v>
      </c>
      <c r="S154">
        <v>5</v>
      </c>
      <c r="T154">
        <f t="shared" si="4"/>
        <v>-6.6141410206466986</v>
      </c>
      <c r="U154">
        <f t="shared" si="5"/>
        <v>79.770312266799721</v>
      </c>
      <c r="Z154">
        <v>2010</v>
      </c>
      <c r="AA154">
        <v>10</v>
      </c>
      <c r="AB154">
        <v>3</v>
      </c>
      <c r="AC154">
        <v>18.585858979353301</v>
      </c>
      <c r="AD154">
        <v>100.0099757287997</v>
      </c>
    </row>
    <row r="155" spans="1:30" x14ac:dyDescent="0.2">
      <c r="A155">
        <v>2001</v>
      </c>
      <c r="B155">
        <v>6</v>
      </c>
      <c r="C155">
        <v>3</v>
      </c>
      <c r="D155">
        <v>0</v>
      </c>
      <c r="H155">
        <v>2011</v>
      </c>
      <c r="I155">
        <v>4</v>
      </c>
      <c r="J155">
        <v>6</v>
      </c>
      <c r="K155">
        <v>3.6</v>
      </c>
      <c r="L155">
        <v>132.27000000000001</v>
      </c>
      <c r="Q155">
        <v>2011</v>
      </c>
      <c r="R155">
        <v>4</v>
      </c>
      <c r="S155">
        <v>6</v>
      </c>
      <c r="T155">
        <f t="shared" si="4"/>
        <v>-3.0141410206466985</v>
      </c>
      <c r="U155">
        <f t="shared" si="5"/>
        <v>80.001850728799724</v>
      </c>
      <c r="Z155">
        <v>2011</v>
      </c>
      <c r="AA155">
        <v>4</v>
      </c>
      <c r="AB155">
        <v>22</v>
      </c>
      <c r="AC155">
        <v>18.585858979353301</v>
      </c>
      <c r="AD155">
        <v>83.645184061799711</v>
      </c>
    </row>
    <row r="156" spans="1:30" x14ac:dyDescent="0.2">
      <c r="A156">
        <v>2001</v>
      </c>
      <c r="B156">
        <v>6</v>
      </c>
      <c r="C156">
        <v>4</v>
      </c>
      <c r="D156">
        <v>0.5</v>
      </c>
      <c r="H156">
        <v>2011</v>
      </c>
      <c r="I156">
        <v>4</v>
      </c>
      <c r="J156">
        <v>7</v>
      </c>
      <c r="K156">
        <v>3.6</v>
      </c>
      <c r="L156">
        <v>130.98571428599999</v>
      </c>
      <c r="Q156">
        <v>2011</v>
      </c>
      <c r="R156">
        <v>4</v>
      </c>
      <c r="S156">
        <v>7</v>
      </c>
      <c r="T156">
        <f t="shared" si="4"/>
        <v>-3.0141410206466985</v>
      </c>
      <c r="U156">
        <f t="shared" si="5"/>
        <v>78.717565014799703</v>
      </c>
      <c r="Z156">
        <v>2011</v>
      </c>
      <c r="AA156">
        <v>11</v>
      </c>
      <c r="AB156">
        <v>9</v>
      </c>
      <c r="AC156">
        <v>18.2858589793533</v>
      </c>
      <c r="AD156">
        <v>99.913332209799705</v>
      </c>
    </row>
    <row r="157" spans="1:30" x14ac:dyDescent="0.2">
      <c r="A157">
        <v>2001</v>
      </c>
      <c r="B157">
        <v>6</v>
      </c>
      <c r="C157">
        <v>5</v>
      </c>
      <c r="D157">
        <v>0.5</v>
      </c>
      <c r="H157">
        <v>2011</v>
      </c>
      <c r="I157">
        <v>4</v>
      </c>
      <c r="J157">
        <v>8</v>
      </c>
      <c r="K157">
        <v>17.3</v>
      </c>
      <c r="L157">
        <v>128.28666666699999</v>
      </c>
      <c r="Q157">
        <v>2011</v>
      </c>
      <c r="R157">
        <v>4</v>
      </c>
      <c r="S157">
        <v>8</v>
      </c>
      <c r="T157">
        <f t="shared" si="4"/>
        <v>10.685858979353302</v>
      </c>
      <c r="U157">
        <f t="shared" si="5"/>
        <v>76.018517395799705</v>
      </c>
      <c r="Z157">
        <v>2014</v>
      </c>
      <c r="AA157">
        <v>11</v>
      </c>
      <c r="AB157">
        <v>20</v>
      </c>
      <c r="AC157">
        <v>18.2858589793533</v>
      </c>
      <c r="AD157">
        <v>-4.035222441900288</v>
      </c>
    </row>
    <row r="158" spans="1:30" x14ac:dyDescent="0.2">
      <c r="A158">
        <v>2001</v>
      </c>
      <c r="B158">
        <v>6</v>
      </c>
      <c r="C158">
        <v>6</v>
      </c>
      <c r="D158">
        <v>9</v>
      </c>
      <c r="H158">
        <v>2011</v>
      </c>
      <c r="I158">
        <v>4</v>
      </c>
      <c r="J158">
        <v>9</v>
      </c>
      <c r="K158">
        <v>2.5</v>
      </c>
      <c r="L158">
        <v>169.88723404300001</v>
      </c>
      <c r="Q158">
        <v>2011</v>
      </c>
      <c r="R158">
        <v>4</v>
      </c>
      <c r="S158">
        <v>9</v>
      </c>
      <c r="T158">
        <f t="shared" si="4"/>
        <v>-4.1141410206466986</v>
      </c>
      <c r="U158">
        <f t="shared" si="5"/>
        <v>117.61908477179972</v>
      </c>
      <c r="Z158">
        <v>2013</v>
      </c>
      <c r="AA158">
        <v>5</v>
      </c>
      <c r="AB158">
        <v>28</v>
      </c>
      <c r="AC158">
        <v>18.085858979353301</v>
      </c>
      <c r="AD158">
        <v>-18.701482604500285</v>
      </c>
    </row>
    <row r="159" spans="1:30" x14ac:dyDescent="0.2">
      <c r="A159">
        <v>2001</v>
      </c>
      <c r="B159">
        <v>6</v>
      </c>
      <c r="C159">
        <v>7</v>
      </c>
      <c r="D159">
        <v>0.5</v>
      </c>
      <c r="H159">
        <v>2011</v>
      </c>
      <c r="I159">
        <v>4</v>
      </c>
      <c r="J159">
        <v>10</v>
      </c>
      <c r="K159">
        <v>1.9</v>
      </c>
      <c r="L159">
        <v>131.15</v>
      </c>
      <c r="Q159">
        <v>2011</v>
      </c>
      <c r="R159">
        <v>4</v>
      </c>
      <c r="S159">
        <v>10</v>
      </c>
      <c r="T159">
        <f t="shared" si="4"/>
        <v>-4.7141410206466983</v>
      </c>
      <c r="U159">
        <f t="shared" si="5"/>
        <v>78.881850728799719</v>
      </c>
      <c r="Z159">
        <v>2016</v>
      </c>
      <c r="AA159">
        <v>12</v>
      </c>
      <c r="AB159">
        <v>11</v>
      </c>
      <c r="AC159">
        <v>18.085858979353301</v>
      </c>
      <c r="AD159">
        <v>-11.197561035900286</v>
      </c>
    </row>
    <row r="160" spans="1:30" x14ac:dyDescent="0.2">
      <c r="A160">
        <v>2001</v>
      </c>
      <c r="B160">
        <v>6</v>
      </c>
      <c r="C160">
        <v>8</v>
      </c>
      <c r="D160">
        <v>1</v>
      </c>
      <c r="H160">
        <v>2011</v>
      </c>
      <c r="I160">
        <v>4</v>
      </c>
      <c r="J160">
        <v>11</v>
      </c>
      <c r="K160">
        <v>41.4</v>
      </c>
      <c r="L160">
        <v>184</v>
      </c>
      <c r="Q160">
        <v>2011</v>
      </c>
      <c r="R160">
        <v>4</v>
      </c>
      <c r="S160">
        <v>11</v>
      </c>
      <c r="T160">
        <f t="shared" si="4"/>
        <v>34.7858589793533</v>
      </c>
      <c r="U160">
        <f t="shared" si="5"/>
        <v>131.73185072879971</v>
      </c>
      <c r="Z160">
        <v>2017</v>
      </c>
      <c r="AA160">
        <v>9</v>
      </c>
      <c r="AB160">
        <v>17</v>
      </c>
      <c r="AC160">
        <v>17.985858979353303</v>
      </c>
      <c r="AD160">
        <v>-22.923704826800286</v>
      </c>
    </row>
    <row r="161" spans="1:30" x14ac:dyDescent="0.2">
      <c r="A161">
        <v>2001</v>
      </c>
      <c r="B161">
        <v>6</v>
      </c>
      <c r="C161">
        <v>9</v>
      </c>
      <c r="D161">
        <v>32.5</v>
      </c>
      <c r="H161">
        <v>2011</v>
      </c>
      <c r="I161">
        <v>4</v>
      </c>
      <c r="J161">
        <v>12</v>
      </c>
      <c r="K161">
        <v>6.6</v>
      </c>
      <c r="L161">
        <v>155.169230769</v>
      </c>
      <c r="Q161">
        <v>2011</v>
      </c>
      <c r="R161">
        <v>4</v>
      </c>
      <c r="S161">
        <v>12</v>
      </c>
      <c r="T161">
        <f t="shared" si="4"/>
        <v>-1.4141020646698976E-2</v>
      </c>
      <c r="U161">
        <f t="shared" si="5"/>
        <v>102.90108149779971</v>
      </c>
      <c r="Z161">
        <v>2011</v>
      </c>
      <c r="AA161">
        <v>4</v>
      </c>
      <c r="AB161">
        <v>16</v>
      </c>
      <c r="AC161">
        <v>17.685858979353302</v>
      </c>
      <c r="AD161">
        <v>108.91833721479972</v>
      </c>
    </row>
    <row r="162" spans="1:30" x14ac:dyDescent="0.2">
      <c r="A162">
        <v>2001</v>
      </c>
      <c r="B162">
        <v>6</v>
      </c>
      <c r="C162">
        <v>10</v>
      </c>
      <c r="D162">
        <v>1</v>
      </c>
      <c r="H162">
        <v>2011</v>
      </c>
      <c r="I162">
        <v>4</v>
      </c>
      <c r="J162">
        <v>13</v>
      </c>
      <c r="K162">
        <v>0.7</v>
      </c>
      <c r="L162">
        <v>140.11818181800001</v>
      </c>
      <c r="Q162">
        <v>2011</v>
      </c>
      <c r="R162">
        <v>4</v>
      </c>
      <c r="S162">
        <v>13</v>
      </c>
      <c r="T162">
        <f t="shared" si="4"/>
        <v>-5.9141410206466984</v>
      </c>
      <c r="U162">
        <f t="shared" si="5"/>
        <v>87.850032546799724</v>
      </c>
      <c r="Z162">
        <v>2013</v>
      </c>
      <c r="AA162">
        <v>6</v>
      </c>
      <c r="AB162">
        <v>5</v>
      </c>
      <c r="AC162">
        <v>17.585858979353301</v>
      </c>
      <c r="AD162">
        <v>-12.618149271200288</v>
      </c>
    </row>
    <row r="163" spans="1:30" x14ac:dyDescent="0.2">
      <c r="A163">
        <v>2001</v>
      </c>
      <c r="B163">
        <v>6</v>
      </c>
      <c r="C163">
        <v>11</v>
      </c>
      <c r="D163">
        <v>3</v>
      </c>
      <c r="H163">
        <v>2011</v>
      </c>
      <c r="I163">
        <v>4</v>
      </c>
      <c r="J163">
        <v>14</v>
      </c>
      <c r="K163">
        <v>6.6</v>
      </c>
      <c r="L163">
        <v>139.98124999999999</v>
      </c>
      <c r="Q163">
        <v>2011</v>
      </c>
      <c r="R163">
        <v>4</v>
      </c>
      <c r="S163">
        <v>14</v>
      </c>
      <c r="T163">
        <f t="shared" si="4"/>
        <v>-1.4141020646698976E-2</v>
      </c>
      <c r="U163">
        <f t="shared" si="5"/>
        <v>87.713100728799702</v>
      </c>
      <c r="Z163">
        <v>2011</v>
      </c>
      <c r="AA163">
        <v>7</v>
      </c>
      <c r="AB163">
        <v>24</v>
      </c>
      <c r="AC163">
        <v>17.385858979353301</v>
      </c>
      <c r="AD163">
        <v>77.91185072879972</v>
      </c>
    </row>
    <row r="164" spans="1:30" x14ac:dyDescent="0.2">
      <c r="A164">
        <v>2001</v>
      </c>
      <c r="B164">
        <v>6</v>
      </c>
      <c r="C164">
        <v>12</v>
      </c>
      <c r="D164">
        <v>0</v>
      </c>
      <c r="H164">
        <v>2011</v>
      </c>
      <c r="I164">
        <v>4</v>
      </c>
      <c r="J164">
        <v>15</v>
      </c>
      <c r="K164">
        <v>0.4</v>
      </c>
      <c r="L164">
        <v>137.186666667</v>
      </c>
      <c r="Q164">
        <v>2011</v>
      </c>
      <c r="R164">
        <v>4</v>
      </c>
      <c r="S164">
        <v>15</v>
      </c>
      <c r="T164">
        <f t="shared" si="4"/>
        <v>-6.2141410206466983</v>
      </c>
      <c r="U164">
        <f t="shared" si="5"/>
        <v>84.918517395799711</v>
      </c>
      <c r="Z164">
        <v>2012</v>
      </c>
      <c r="AA164">
        <v>4</v>
      </c>
      <c r="AB164">
        <v>17</v>
      </c>
      <c r="AC164">
        <v>17.385858979353301</v>
      </c>
      <c r="AD164">
        <v>-13.337593715600285</v>
      </c>
    </row>
    <row r="165" spans="1:30" x14ac:dyDescent="0.2">
      <c r="A165">
        <v>2001</v>
      </c>
      <c r="B165">
        <v>6</v>
      </c>
      <c r="C165">
        <v>13</v>
      </c>
      <c r="D165">
        <v>0</v>
      </c>
      <c r="H165">
        <v>2011</v>
      </c>
      <c r="I165">
        <v>4</v>
      </c>
      <c r="J165">
        <v>16</v>
      </c>
      <c r="K165">
        <v>24.3</v>
      </c>
      <c r="L165">
        <v>161.18648648600001</v>
      </c>
      <c r="Q165">
        <v>2011</v>
      </c>
      <c r="R165">
        <v>4</v>
      </c>
      <c r="S165">
        <v>16</v>
      </c>
      <c r="T165">
        <f t="shared" si="4"/>
        <v>17.685858979353302</v>
      </c>
      <c r="U165">
        <f t="shared" si="5"/>
        <v>108.91833721479972</v>
      </c>
      <c r="Z165">
        <v>2013</v>
      </c>
      <c r="AA165">
        <v>11</v>
      </c>
      <c r="AB165">
        <v>1</v>
      </c>
      <c r="AC165">
        <v>17.385858979353301</v>
      </c>
      <c r="AD165">
        <v>9.4343507287997141</v>
      </c>
    </row>
    <row r="166" spans="1:30" x14ac:dyDescent="0.2">
      <c r="A166">
        <v>2001</v>
      </c>
      <c r="B166">
        <v>6</v>
      </c>
      <c r="C166">
        <v>14</v>
      </c>
      <c r="D166">
        <v>0</v>
      </c>
      <c r="H166">
        <v>2011</v>
      </c>
      <c r="I166">
        <v>4</v>
      </c>
      <c r="J166">
        <v>17</v>
      </c>
      <c r="K166">
        <v>0.2</v>
      </c>
      <c r="L166">
        <v>139.366666667</v>
      </c>
      <c r="Q166">
        <v>2011</v>
      </c>
      <c r="R166">
        <v>4</v>
      </c>
      <c r="S166">
        <v>17</v>
      </c>
      <c r="T166">
        <f t="shared" si="4"/>
        <v>-6.4141410206466984</v>
      </c>
      <c r="U166">
        <f t="shared" si="5"/>
        <v>87.098517395799718</v>
      </c>
      <c r="Z166">
        <v>2016</v>
      </c>
      <c r="AA166">
        <v>7</v>
      </c>
      <c r="AB166">
        <v>28</v>
      </c>
      <c r="AC166">
        <v>17.385858979353301</v>
      </c>
      <c r="AD166">
        <v>-20.801482604500286</v>
      </c>
    </row>
    <row r="167" spans="1:30" x14ac:dyDescent="0.2">
      <c r="A167">
        <v>2001</v>
      </c>
      <c r="B167">
        <v>6</v>
      </c>
      <c r="C167">
        <v>15</v>
      </c>
      <c r="D167">
        <v>3</v>
      </c>
      <c r="H167">
        <v>2011</v>
      </c>
      <c r="I167">
        <v>4</v>
      </c>
      <c r="J167">
        <v>18</v>
      </c>
      <c r="K167">
        <v>0.2</v>
      </c>
      <c r="L167">
        <v>134.82222222199999</v>
      </c>
      <c r="Q167">
        <v>2011</v>
      </c>
      <c r="R167">
        <v>4</v>
      </c>
      <c r="S167">
        <v>18</v>
      </c>
      <c r="T167">
        <f t="shared" si="4"/>
        <v>-6.4141410206466984</v>
      </c>
      <c r="U167">
        <f t="shared" si="5"/>
        <v>82.554072950799707</v>
      </c>
      <c r="Z167">
        <v>2012</v>
      </c>
      <c r="AA167">
        <v>8</v>
      </c>
      <c r="AB167">
        <v>3</v>
      </c>
      <c r="AC167">
        <v>17.2858589793533</v>
      </c>
      <c r="AD167">
        <v>-16.318149271200284</v>
      </c>
    </row>
    <row r="168" spans="1:30" x14ac:dyDescent="0.2">
      <c r="A168">
        <v>2001</v>
      </c>
      <c r="B168">
        <v>6</v>
      </c>
      <c r="C168">
        <v>16</v>
      </c>
      <c r="D168">
        <v>0</v>
      </c>
      <c r="H168">
        <v>2011</v>
      </c>
      <c r="I168">
        <v>4</v>
      </c>
      <c r="J168">
        <v>19</v>
      </c>
      <c r="K168">
        <v>0.1</v>
      </c>
      <c r="L168">
        <v>132.65</v>
      </c>
      <c r="Q168">
        <v>2011</v>
      </c>
      <c r="R168">
        <v>4</v>
      </c>
      <c r="S168">
        <v>19</v>
      </c>
      <c r="T168">
        <f t="shared" si="4"/>
        <v>-6.514141020646699</v>
      </c>
      <c r="U168">
        <f t="shared" si="5"/>
        <v>80.381850728799719</v>
      </c>
      <c r="Z168">
        <v>2016</v>
      </c>
      <c r="AA168">
        <v>11</v>
      </c>
      <c r="AB168">
        <v>30</v>
      </c>
      <c r="AC168">
        <v>17.2858589793533</v>
      </c>
      <c r="AD168">
        <v>51.678909552799709</v>
      </c>
    </row>
    <row r="169" spans="1:30" x14ac:dyDescent="0.2">
      <c r="A169">
        <v>2001</v>
      </c>
      <c r="B169">
        <v>6</v>
      </c>
      <c r="C169">
        <v>17</v>
      </c>
      <c r="D169">
        <v>3</v>
      </c>
      <c r="H169">
        <v>2011</v>
      </c>
      <c r="I169">
        <v>4</v>
      </c>
      <c r="J169">
        <v>20</v>
      </c>
      <c r="K169">
        <v>0.1</v>
      </c>
      <c r="L169">
        <v>133.0625</v>
      </c>
      <c r="Q169">
        <v>2011</v>
      </c>
      <c r="R169">
        <v>4</v>
      </c>
      <c r="S169">
        <v>20</v>
      </c>
      <c r="T169">
        <f t="shared" si="4"/>
        <v>-6.514141020646699</v>
      </c>
      <c r="U169">
        <f t="shared" si="5"/>
        <v>80.794350728799714</v>
      </c>
      <c r="Z169">
        <v>2012</v>
      </c>
      <c r="AA169">
        <v>12</v>
      </c>
      <c r="AB169">
        <v>5</v>
      </c>
      <c r="AC169">
        <v>16.985858979353303</v>
      </c>
      <c r="AD169">
        <v>-25.501482604500286</v>
      </c>
    </row>
    <row r="170" spans="1:30" x14ac:dyDescent="0.2">
      <c r="A170">
        <v>2001</v>
      </c>
      <c r="B170">
        <v>6</v>
      </c>
      <c r="C170">
        <v>18</v>
      </c>
      <c r="D170">
        <v>4</v>
      </c>
      <c r="H170">
        <v>2011</v>
      </c>
      <c r="I170">
        <v>4</v>
      </c>
      <c r="J170">
        <v>21</v>
      </c>
      <c r="K170">
        <v>8.4</v>
      </c>
      <c r="L170">
        <v>133.30833333300001</v>
      </c>
      <c r="Q170">
        <v>2011</v>
      </c>
      <c r="R170">
        <v>4</v>
      </c>
      <c r="S170">
        <v>21</v>
      </c>
      <c r="T170">
        <f t="shared" si="4"/>
        <v>1.7858589793533017</v>
      </c>
      <c r="U170">
        <f t="shared" si="5"/>
        <v>81.040184061799721</v>
      </c>
      <c r="Z170">
        <v>2010</v>
      </c>
      <c r="AA170">
        <v>10</v>
      </c>
      <c r="AB170">
        <v>9</v>
      </c>
      <c r="AC170">
        <v>16.885858979353301</v>
      </c>
      <c r="AD170">
        <v>161.12287636979971</v>
      </c>
    </row>
    <row r="171" spans="1:30" x14ac:dyDescent="0.2">
      <c r="A171">
        <v>2001</v>
      </c>
      <c r="B171">
        <v>6</v>
      </c>
      <c r="C171">
        <v>19</v>
      </c>
      <c r="D171">
        <v>1</v>
      </c>
      <c r="H171">
        <v>2011</v>
      </c>
      <c r="I171">
        <v>4</v>
      </c>
      <c r="J171">
        <v>22</v>
      </c>
      <c r="K171">
        <v>25.2</v>
      </c>
      <c r="L171">
        <v>135.913333333</v>
      </c>
      <c r="Q171">
        <v>2011</v>
      </c>
      <c r="R171">
        <v>4</v>
      </c>
      <c r="S171">
        <v>22</v>
      </c>
      <c r="T171">
        <f t="shared" si="4"/>
        <v>18.585858979353301</v>
      </c>
      <c r="U171">
        <f t="shared" si="5"/>
        <v>83.645184061799711</v>
      </c>
      <c r="Z171">
        <v>2012</v>
      </c>
      <c r="AA171">
        <v>7</v>
      </c>
      <c r="AB171">
        <v>3</v>
      </c>
      <c r="AC171">
        <v>16.885858979353301</v>
      </c>
      <c r="AD171">
        <v>-20.389577842600286</v>
      </c>
    </row>
    <row r="172" spans="1:30" x14ac:dyDescent="0.2">
      <c r="A172">
        <v>2001</v>
      </c>
      <c r="B172">
        <v>6</v>
      </c>
      <c r="C172">
        <v>20</v>
      </c>
      <c r="D172">
        <v>0</v>
      </c>
      <c r="H172">
        <v>2011</v>
      </c>
      <c r="I172">
        <v>4</v>
      </c>
      <c r="J172">
        <v>23</v>
      </c>
      <c r="K172">
        <v>41.3</v>
      </c>
      <c r="L172">
        <v>133.906666667</v>
      </c>
      <c r="Q172">
        <v>2011</v>
      </c>
      <c r="R172">
        <v>4</v>
      </c>
      <c r="S172">
        <v>23</v>
      </c>
      <c r="T172">
        <f t="shared" si="4"/>
        <v>34.685858979353299</v>
      </c>
      <c r="U172">
        <f t="shared" si="5"/>
        <v>81.63851739579971</v>
      </c>
      <c r="Z172">
        <v>2011</v>
      </c>
      <c r="AA172">
        <v>11</v>
      </c>
      <c r="AB172">
        <v>12</v>
      </c>
      <c r="AC172">
        <v>16.7858589793533</v>
      </c>
      <c r="AD172">
        <v>74.674707871799711</v>
      </c>
    </row>
    <row r="173" spans="1:30" x14ac:dyDescent="0.2">
      <c r="A173">
        <v>2001</v>
      </c>
      <c r="B173">
        <v>6</v>
      </c>
      <c r="C173">
        <v>21</v>
      </c>
      <c r="D173">
        <v>0</v>
      </c>
      <c r="H173">
        <v>2011</v>
      </c>
      <c r="I173">
        <v>4</v>
      </c>
      <c r="J173">
        <v>24</v>
      </c>
      <c r="K173">
        <v>3.8</v>
      </c>
      <c r="L173">
        <v>202.23725490199999</v>
      </c>
      <c r="Q173">
        <v>2011</v>
      </c>
      <c r="R173">
        <v>4</v>
      </c>
      <c r="S173">
        <v>24</v>
      </c>
      <c r="T173">
        <f t="shared" si="4"/>
        <v>-2.8141410206466988</v>
      </c>
      <c r="U173">
        <f t="shared" si="5"/>
        <v>149.9691056307997</v>
      </c>
      <c r="Z173">
        <v>2016</v>
      </c>
      <c r="AA173">
        <v>9</v>
      </c>
      <c r="AB173">
        <v>3</v>
      </c>
      <c r="AC173">
        <v>16.7858589793533</v>
      </c>
      <c r="AD173">
        <v>-21.604512907600288</v>
      </c>
    </row>
    <row r="174" spans="1:30" x14ac:dyDescent="0.2">
      <c r="A174">
        <v>2001</v>
      </c>
      <c r="B174">
        <v>6</v>
      </c>
      <c r="C174">
        <v>22</v>
      </c>
      <c r="D174">
        <v>0.5</v>
      </c>
      <c r="H174">
        <v>2011</v>
      </c>
      <c r="I174">
        <v>4</v>
      </c>
      <c r="J174">
        <v>25</v>
      </c>
      <c r="K174">
        <v>14.6</v>
      </c>
      <c r="L174">
        <v>138.42222222199999</v>
      </c>
      <c r="Q174">
        <v>2011</v>
      </c>
      <c r="R174">
        <v>4</v>
      </c>
      <c r="S174">
        <v>25</v>
      </c>
      <c r="T174">
        <f t="shared" si="4"/>
        <v>7.985858979353301</v>
      </c>
      <c r="U174">
        <f t="shared" si="5"/>
        <v>86.154072950799701</v>
      </c>
      <c r="Z174">
        <v>2017</v>
      </c>
      <c r="AA174">
        <v>1</v>
      </c>
      <c r="AB174">
        <v>1</v>
      </c>
      <c r="AC174">
        <v>16.7858589793533</v>
      </c>
      <c r="AD174">
        <v>-11.203149271200289</v>
      </c>
    </row>
    <row r="175" spans="1:30" x14ac:dyDescent="0.2">
      <c r="A175">
        <v>2001</v>
      </c>
      <c r="B175">
        <v>6</v>
      </c>
      <c r="C175">
        <v>23</v>
      </c>
      <c r="D175">
        <v>2</v>
      </c>
      <c r="H175">
        <v>2011</v>
      </c>
      <c r="I175">
        <v>4</v>
      </c>
      <c r="J175">
        <v>26</v>
      </c>
      <c r="K175">
        <v>10.1</v>
      </c>
      <c r="L175">
        <v>142.488</v>
      </c>
      <c r="Q175">
        <v>2011</v>
      </c>
      <c r="R175">
        <v>4</v>
      </c>
      <c r="S175">
        <v>26</v>
      </c>
      <c r="T175">
        <f t="shared" si="4"/>
        <v>3.485858979353301</v>
      </c>
      <c r="U175">
        <f t="shared" si="5"/>
        <v>90.219850728799713</v>
      </c>
      <c r="Z175">
        <v>2010</v>
      </c>
      <c r="AA175">
        <v>10</v>
      </c>
      <c r="AB175">
        <v>14</v>
      </c>
      <c r="AC175">
        <v>16.685858979353302</v>
      </c>
      <c r="AD175">
        <v>97.281850728799725</v>
      </c>
    </row>
    <row r="176" spans="1:30" x14ac:dyDescent="0.2">
      <c r="A176">
        <v>2001</v>
      </c>
      <c r="B176">
        <v>6</v>
      </c>
      <c r="C176">
        <v>24</v>
      </c>
      <c r="D176">
        <v>12</v>
      </c>
      <c r="H176">
        <v>2011</v>
      </c>
      <c r="I176">
        <v>4</v>
      </c>
      <c r="J176">
        <v>27</v>
      </c>
      <c r="K176">
        <v>22.6</v>
      </c>
      <c r="L176">
        <v>140.65</v>
      </c>
      <c r="Q176">
        <v>2011</v>
      </c>
      <c r="R176">
        <v>4</v>
      </c>
      <c r="S176">
        <v>27</v>
      </c>
      <c r="T176">
        <f t="shared" si="4"/>
        <v>15.985858979353303</v>
      </c>
      <c r="U176">
        <f t="shared" si="5"/>
        <v>88.381850728799719</v>
      </c>
      <c r="Z176">
        <v>2017</v>
      </c>
      <c r="AA176">
        <v>5</v>
      </c>
      <c r="AB176">
        <v>5</v>
      </c>
      <c r="AC176">
        <v>16.685858979353302</v>
      </c>
      <c r="AD176">
        <v>-21.198918502000286</v>
      </c>
    </row>
    <row r="177" spans="1:30" x14ac:dyDescent="0.2">
      <c r="A177">
        <v>2001</v>
      </c>
      <c r="B177">
        <v>6</v>
      </c>
      <c r="C177">
        <v>25</v>
      </c>
      <c r="D177">
        <v>1</v>
      </c>
      <c r="H177">
        <v>2011</v>
      </c>
      <c r="I177">
        <v>4</v>
      </c>
      <c r="J177">
        <v>28</v>
      </c>
      <c r="K177">
        <v>84</v>
      </c>
      <c r="L177">
        <v>287.85411764700001</v>
      </c>
      <c r="Q177">
        <v>2011</v>
      </c>
      <c r="R177">
        <v>4</v>
      </c>
      <c r="S177">
        <v>28</v>
      </c>
      <c r="T177">
        <f t="shared" si="4"/>
        <v>77.385858979353301</v>
      </c>
      <c r="U177">
        <f t="shared" si="5"/>
        <v>235.58596837579972</v>
      </c>
      <c r="Z177">
        <v>2011</v>
      </c>
      <c r="AA177">
        <v>8</v>
      </c>
      <c r="AB177">
        <v>20</v>
      </c>
      <c r="AC177">
        <v>16.585858979353301</v>
      </c>
      <c r="AD177">
        <v>135.83185072879971</v>
      </c>
    </row>
    <row r="178" spans="1:30" x14ac:dyDescent="0.2">
      <c r="A178">
        <v>2001</v>
      </c>
      <c r="B178">
        <v>6</v>
      </c>
      <c r="C178">
        <v>26</v>
      </c>
      <c r="D178">
        <v>0.5</v>
      </c>
      <c r="H178">
        <v>2011</v>
      </c>
      <c r="I178">
        <v>4</v>
      </c>
      <c r="J178">
        <v>29</v>
      </c>
      <c r="K178">
        <v>7.1</v>
      </c>
      <c r="L178">
        <v>198.717948718</v>
      </c>
      <c r="Q178">
        <v>2011</v>
      </c>
      <c r="R178">
        <v>4</v>
      </c>
      <c r="S178">
        <v>29</v>
      </c>
      <c r="T178">
        <f t="shared" si="4"/>
        <v>0.48585897935330102</v>
      </c>
      <c r="U178">
        <f t="shared" si="5"/>
        <v>146.44979944679972</v>
      </c>
      <c r="Z178">
        <v>2013</v>
      </c>
      <c r="AA178">
        <v>12</v>
      </c>
      <c r="AB178">
        <v>6</v>
      </c>
      <c r="AC178">
        <v>16.485858979353303</v>
      </c>
      <c r="AD178">
        <v>-14.351482604500283</v>
      </c>
    </row>
    <row r="179" spans="1:30" x14ac:dyDescent="0.2">
      <c r="A179">
        <v>2001</v>
      </c>
      <c r="B179">
        <v>6</v>
      </c>
      <c r="C179">
        <v>27</v>
      </c>
      <c r="D179">
        <v>0</v>
      </c>
      <c r="H179">
        <v>2011</v>
      </c>
      <c r="I179">
        <v>4</v>
      </c>
      <c r="J179">
        <v>30</v>
      </c>
      <c r="K179">
        <v>42.8</v>
      </c>
      <c r="L179">
        <v>157.966666667</v>
      </c>
      <c r="Q179">
        <v>2011</v>
      </c>
      <c r="R179">
        <v>4</v>
      </c>
      <c r="S179">
        <v>30</v>
      </c>
      <c r="T179">
        <f t="shared" si="4"/>
        <v>36.185858979353299</v>
      </c>
      <c r="U179">
        <f t="shared" si="5"/>
        <v>105.69851739579971</v>
      </c>
      <c r="Z179">
        <v>2013</v>
      </c>
      <c r="AA179">
        <v>4</v>
      </c>
      <c r="AB179">
        <v>15</v>
      </c>
      <c r="AC179">
        <v>16.2858589793533</v>
      </c>
      <c r="AD179">
        <v>-25.768149271200286</v>
      </c>
    </row>
    <row r="180" spans="1:30" x14ac:dyDescent="0.2">
      <c r="A180">
        <v>2001</v>
      </c>
      <c r="B180">
        <v>6</v>
      </c>
      <c r="C180">
        <v>28</v>
      </c>
      <c r="D180">
        <v>0</v>
      </c>
      <c r="H180">
        <v>2011</v>
      </c>
      <c r="I180">
        <v>5</v>
      </c>
      <c r="J180">
        <v>1</v>
      </c>
      <c r="K180">
        <v>30.6</v>
      </c>
      <c r="L180">
        <v>195.67638888900001</v>
      </c>
      <c r="Q180">
        <v>2011</v>
      </c>
      <c r="R180">
        <v>5</v>
      </c>
      <c r="S180">
        <v>1</v>
      </c>
      <c r="T180">
        <f t="shared" si="4"/>
        <v>23.985858979353303</v>
      </c>
      <c r="U180">
        <f t="shared" si="5"/>
        <v>143.40823961779972</v>
      </c>
      <c r="Z180">
        <v>2013</v>
      </c>
      <c r="AA180">
        <v>5</v>
      </c>
      <c r="AB180">
        <v>26</v>
      </c>
      <c r="AC180">
        <v>16.185858979353302</v>
      </c>
      <c r="AD180">
        <v>36.531850728799711</v>
      </c>
    </row>
    <row r="181" spans="1:30" x14ac:dyDescent="0.2">
      <c r="A181">
        <v>2001</v>
      </c>
      <c r="B181">
        <v>6</v>
      </c>
      <c r="C181">
        <v>29</v>
      </c>
      <c r="D181">
        <v>2</v>
      </c>
      <c r="H181">
        <v>2011</v>
      </c>
      <c r="I181">
        <v>5</v>
      </c>
      <c r="J181">
        <v>2</v>
      </c>
      <c r="K181">
        <v>2.6</v>
      </c>
      <c r="L181">
        <v>170.52592592600001</v>
      </c>
      <c r="Q181">
        <v>2011</v>
      </c>
      <c r="R181">
        <v>5</v>
      </c>
      <c r="S181">
        <v>2</v>
      </c>
      <c r="T181">
        <f t="shared" si="4"/>
        <v>-4.014141020646699</v>
      </c>
      <c r="U181">
        <f t="shared" si="5"/>
        <v>118.25777665479973</v>
      </c>
      <c r="Z181">
        <v>2011</v>
      </c>
      <c r="AA181">
        <v>4</v>
      </c>
      <c r="AB181">
        <v>27</v>
      </c>
      <c r="AC181">
        <v>15.985858979353303</v>
      </c>
      <c r="AD181">
        <v>88.381850728799719</v>
      </c>
    </row>
    <row r="182" spans="1:30" x14ac:dyDescent="0.2">
      <c r="A182">
        <v>2001</v>
      </c>
      <c r="B182">
        <v>6</v>
      </c>
      <c r="C182">
        <v>30</v>
      </c>
      <c r="D182">
        <v>3</v>
      </c>
      <c r="H182">
        <v>2011</v>
      </c>
      <c r="I182">
        <v>5</v>
      </c>
      <c r="J182">
        <v>3</v>
      </c>
      <c r="K182">
        <v>0.3</v>
      </c>
      <c r="L182">
        <v>149.966666667</v>
      </c>
      <c r="Q182">
        <v>2011</v>
      </c>
      <c r="R182">
        <v>5</v>
      </c>
      <c r="S182">
        <v>3</v>
      </c>
      <c r="T182">
        <f t="shared" si="4"/>
        <v>-6.3141410206466988</v>
      </c>
      <c r="U182">
        <f t="shared" si="5"/>
        <v>97.698517395799712</v>
      </c>
      <c r="Z182">
        <v>2014</v>
      </c>
      <c r="AA182">
        <v>7</v>
      </c>
      <c r="AB182">
        <v>23</v>
      </c>
      <c r="AC182">
        <v>15.885858979353301</v>
      </c>
      <c r="AD182">
        <v>-27.025292128300286</v>
      </c>
    </row>
    <row r="183" spans="1:30" x14ac:dyDescent="0.2">
      <c r="A183">
        <v>2001</v>
      </c>
      <c r="B183">
        <v>7</v>
      </c>
      <c r="C183">
        <v>1</v>
      </c>
      <c r="D183">
        <v>4</v>
      </c>
      <c r="H183">
        <v>2011</v>
      </c>
      <c r="I183">
        <v>5</v>
      </c>
      <c r="J183">
        <v>4</v>
      </c>
      <c r="K183">
        <v>0.7</v>
      </c>
      <c r="L183">
        <v>146.70714285700001</v>
      </c>
      <c r="Q183">
        <v>2011</v>
      </c>
      <c r="R183">
        <v>5</v>
      </c>
      <c r="S183">
        <v>4</v>
      </c>
      <c r="T183">
        <f t="shared" si="4"/>
        <v>-5.9141410206466984</v>
      </c>
      <c r="U183">
        <f t="shared" si="5"/>
        <v>94.438993585799722</v>
      </c>
      <c r="Z183">
        <v>2011</v>
      </c>
      <c r="AA183">
        <v>8</v>
      </c>
      <c r="AB183">
        <v>30</v>
      </c>
      <c r="AC183">
        <v>15.485858979353303</v>
      </c>
      <c r="AD183">
        <v>80.673027199799719</v>
      </c>
    </row>
    <row r="184" spans="1:30" x14ac:dyDescent="0.2">
      <c r="A184">
        <v>2001</v>
      </c>
      <c r="B184">
        <v>7</v>
      </c>
      <c r="C184">
        <v>2</v>
      </c>
      <c r="D184">
        <v>5</v>
      </c>
      <c r="H184">
        <v>2011</v>
      </c>
      <c r="I184">
        <v>5</v>
      </c>
      <c r="J184">
        <v>5</v>
      </c>
      <c r="K184">
        <v>2.1</v>
      </c>
      <c r="L184">
        <v>163.01290322599999</v>
      </c>
      <c r="Q184">
        <v>2011</v>
      </c>
      <c r="R184">
        <v>5</v>
      </c>
      <c r="S184">
        <v>5</v>
      </c>
      <c r="T184">
        <f t="shared" si="4"/>
        <v>-4.514141020646699</v>
      </c>
      <c r="U184">
        <f t="shared" si="5"/>
        <v>110.74475395479971</v>
      </c>
      <c r="Z184">
        <v>2012</v>
      </c>
      <c r="AA184">
        <v>9</v>
      </c>
      <c r="AB184">
        <v>18</v>
      </c>
      <c r="AC184">
        <v>15.485858979353303</v>
      </c>
      <c r="AD184">
        <v>-18.525292128300286</v>
      </c>
    </row>
    <row r="185" spans="1:30" x14ac:dyDescent="0.2">
      <c r="A185">
        <v>2001</v>
      </c>
      <c r="B185">
        <v>7</v>
      </c>
      <c r="C185">
        <v>3</v>
      </c>
      <c r="D185">
        <v>3</v>
      </c>
      <c r="H185">
        <v>2011</v>
      </c>
      <c r="I185">
        <v>5</v>
      </c>
      <c r="J185">
        <v>6</v>
      </c>
      <c r="K185">
        <v>39.6</v>
      </c>
      <c r="L185">
        <v>150.4</v>
      </c>
      <c r="Q185">
        <v>2011</v>
      </c>
      <c r="R185">
        <v>5</v>
      </c>
      <c r="S185">
        <v>6</v>
      </c>
      <c r="T185">
        <f t="shared" si="4"/>
        <v>32.985858979353303</v>
      </c>
      <c r="U185">
        <f t="shared" si="5"/>
        <v>98.131850728799719</v>
      </c>
      <c r="Z185">
        <v>2013</v>
      </c>
      <c r="AA185">
        <v>8</v>
      </c>
      <c r="AB185">
        <v>6</v>
      </c>
      <c r="AC185">
        <v>15.485858979353303</v>
      </c>
      <c r="AD185">
        <v>-21.931785634800285</v>
      </c>
    </row>
    <row r="186" spans="1:30" x14ac:dyDescent="0.2">
      <c r="A186">
        <v>2001</v>
      </c>
      <c r="B186">
        <v>7</v>
      </c>
      <c r="C186">
        <v>4</v>
      </c>
      <c r="D186">
        <v>2</v>
      </c>
      <c r="H186">
        <v>2011</v>
      </c>
      <c r="I186">
        <v>5</v>
      </c>
      <c r="J186">
        <v>7</v>
      </c>
      <c r="K186">
        <v>1.5</v>
      </c>
      <c r="L186">
        <v>153.623809524</v>
      </c>
      <c r="Q186">
        <v>2011</v>
      </c>
      <c r="R186">
        <v>5</v>
      </c>
      <c r="S186">
        <v>7</v>
      </c>
      <c r="T186">
        <f t="shared" si="4"/>
        <v>-5.1141410206466986</v>
      </c>
      <c r="U186">
        <f t="shared" si="5"/>
        <v>101.35566025279971</v>
      </c>
      <c r="Z186">
        <v>2012</v>
      </c>
      <c r="AA186">
        <v>4</v>
      </c>
      <c r="AB186">
        <v>19</v>
      </c>
      <c r="AC186">
        <v>15.385858979353301</v>
      </c>
      <c r="AD186">
        <v>-21.743149271200288</v>
      </c>
    </row>
    <row r="187" spans="1:30" x14ac:dyDescent="0.2">
      <c r="A187">
        <v>2001</v>
      </c>
      <c r="B187">
        <v>7</v>
      </c>
      <c r="C187">
        <v>5</v>
      </c>
      <c r="D187">
        <v>1</v>
      </c>
      <c r="H187">
        <v>2011</v>
      </c>
      <c r="I187">
        <v>5</v>
      </c>
      <c r="J187">
        <v>8</v>
      </c>
      <c r="K187">
        <v>0.3</v>
      </c>
      <c r="L187">
        <v>146.04615384600001</v>
      </c>
      <c r="Q187">
        <v>2011</v>
      </c>
      <c r="R187">
        <v>5</v>
      </c>
      <c r="S187">
        <v>8</v>
      </c>
      <c r="T187">
        <f t="shared" si="4"/>
        <v>-6.3141410206466988</v>
      </c>
      <c r="U187">
        <f t="shared" si="5"/>
        <v>93.778004574799724</v>
      </c>
      <c r="Z187">
        <v>2016</v>
      </c>
      <c r="AA187">
        <v>9</v>
      </c>
      <c r="AB187">
        <v>14</v>
      </c>
      <c r="AC187">
        <v>15.385858979353301</v>
      </c>
      <c r="AD187">
        <v>-20.978149271200287</v>
      </c>
    </row>
    <row r="188" spans="1:30" x14ac:dyDescent="0.2">
      <c r="A188">
        <v>2001</v>
      </c>
      <c r="B188">
        <v>7</v>
      </c>
      <c r="C188">
        <v>6</v>
      </c>
      <c r="D188">
        <v>1</v>
      </c>
      <c r="H188">
        <v>2011</v>
      </c>
      <c r="I188">
        <v>5</v>
      </c>
      <c r="J188">
        <v>9</v>
      </c>
      <c r="K188">
        <v>9.1</v>
      </c>
      <c r="L188">
        <v>148.69166666699999</v>
      </c>
      <c r="Q188">
        <v>2011</v>
      </c>
      <c r="R188">
        <v>5</v>
      </c>
      <c r="S188">
        <v>9</v>
      </c>
      <c r="T188">
        <f t="shared" si="4"/>
        <v>2.485858979353301</v>
      </c>
      <c r="U188">
        <f t="shared" si="5"/>
        <v>96.423517395799706</v>
      </c>
      <c r="Z188">
        <v>2013</v>
      </c>
      <c r="AA188">
        <v>8</v>
      </c>
      <c r="AB188">
        <v>7</v>
      </c>
      <c r="AC188">
        <v>15.2858589793533</v>
      </c>
      <c r="AD188">
        <v>-17.299399271200286</v>
      </c>
    </row>
    <row r="189" spans="1:30" x14ac:dyDescent="0.2">
      <c r="A189">
        <v>2001</v>
      </c>
      <c r="B189">
        <v>7</v>
      </c>
      <c r="C189">
        <v>7</v>
      </c>
      <c r="D189">
        <v>0</v>
      </c>
      <c r="H189">
        <v>2011</v>
      </c>
      <c r="I189">
        <v>5</v>
      </c>
      <c r="J189">
        <v>10</v>
      </c>
      <c r="K189">
        <v>0.2</v>
      </c>
      <c r="L189">
        <v>144.12307692300001</v>
      </c>
      <c r="Q189">
        <v>2011</v>
      </c>
      <c r="R189">
        <v>5</v>
      </c>
      <c r="S189">
        <v>10</v>
      </c>
      <c r="T189">
        <f t="shared" si="4"/>
        <v>-6.4141410206466984</v>
      </c>
      <c r="U189">
        <f t="shared" si="5"/>
        <v>91.854927651799727</v>
      </c>
      <c r="Z189">
        <v>2013</v>
      </c>
      <c r="AA189">
        <v>10</v>
      </c>
      <c r="AB189">
        <v>22</v>
      </c>
      <c r="AC189">
        <v>15.2858589793533</v>
      </c>
      <c r="AD189">
        <v>16.55851739549972</v>
      </c>
    </row>
    <row r="190" spans="1:30" x14ac:dyDescent="0.2">
      <c r="A190">
        <v>2001</v>
      </c>
      <c r="B190">
        <v>7</v>
      </c>
      <c r="C190">
        <v>8</v>
      </c>
      <c r="D190">
        <v>32</v>
      </c>
      <c r="H190">
        <v>2011</v>
      </c>
      <c r="I190">
        <v>5</v>
      </c>
      <c r="J190">
        <v>11</v>
      </c>
      <c r="K190">
        <v>0</v>
      </c>
      <c r="L190">
        <v>140.913333333</v>
      </c>
      <c r="Q190">
        <v>2011</v>
      </c>
      <c r="R190">
        <v>5</v>
      </c>
      <c r="S190">
        <v>11</v>
      </c>
      <c r="T190">
        <f t="shared" si="4"/>
        <v>-6.6141410206466986</v>
      </c>
      <c r="U190">
        <f t="shared" si="5"/>
        <v>88.645184061799711</v>
      </c>
      <c r="Z190">
        <v>2014</v>
      </c>
      <c r="AA190">
        <v>11</v>
      </c>
      <c r="AB190">
        <v>8</v>
      </c>
      <c r="AC190">
        <v>15.2858589793533</v>
      </c>
      <c r="AD190">
        <v>130.48587371779971</v>
      </c>
    </row>
    <row r="191" spans="1:30" x14ac:dyDescent="0.2">
      <c r="A191">
        <v>2001</v>
      </c>
      <c r="B191">
        <v>7</v>
      </c>
      <c r="C191">
        <v>9</v>
      </c>
      <c r="D191">
        <v>0</v>
      </c>
      <c r="H191">
        <v>2011</v>
      </c>
      <c r="I191">
        <v>5</v>
      </c>
      <c r="J191">
        <v>12</v>
      </c>
      <c r="K191">
        <v>1</v>
      </c>
      <c r="L191">
        <v>138.42500000000001</v>
      </c>
      <c r="Q191">
        <v>2011</v>
      </c>
      <c r="R191">
        <v>5</v>
      </c>
      <c r="S191">
        <v>12</v>
      </c>
      <c r="T191">
        <f t="shared" si="4"/>
        <v>-5.6141410206466986</v>
      </c>
      <c r="U191">
        <f t="shared" si="5"/>
        <v>86.156850728799725</v>
      </c>
      <c r="Z191">
        <v>2013</v>
      </c>
      <c r="AA191">
        <v>7</v>
      </c>
      <c r="AB191">
        <v>15</v>
      </c>
      <c r="AC191">
        <v>14.985858979353303</v>
      </c>
      <c r="AD191">
        <v>-22.018149271200286</v>
      </c>
    </row>
    <row r="192" spans="1:30" x14ac:dyDescent="0.2">
      <c r="A192">
        <v>2001</v>
      </c>
      <c r="B192">
        <v>7</v>
      </c>
      <c r="C192">
        <v>10</v>
      </c>
      <c r="D192">
        <v>16.899999999999999</v>
      </c>
      <c r="H192">
        <v>2011</v>
      </c>
      <c r="I192">
        <v>5</v>
      </c>
      <c r="J192">
        <v>13</v>
      </c>
      <c r="K192">
        <v>0.2</v>
      </c>
      <c r="L192">
        <v>139.181818182</v>
      </c>
      <c r="Q192">
        <v>2011</v>
      </c>
      <c r="R192">
        <v>5</v>
      </c>
      <c r="S192">
        <v>13</v>
      </c>
      <c r="T192">
        <f t="shared" si="4"/>
        <v>-6.4141410206466984</v>
      </c>
      <c r="U192">
        <f t="shared" si="5"/>
        <v>86.913668910799714</v>
      </c>
      <c r="Z192">
        <v>2010</v>
      </c>
      <c r="AA192">
        <v>10</v>
      </c>
      <c r="AB192">
        <v>29</v>
      </c>
      <c r="AC192">
        <v>14.885858979353301</v>
      </c>
      <c r="AD192">
        <v>95.91185072879972</v>
      </c>
    </row>
    <row r="193" spans="1:30" x14ac:dyDescent="0.2">
      <c r="A193">
        <v>2001</v>
      </c>
      <c r="B193">
        <v>7</v>
      </c>
      <c r="C193">
        <v>11</v>
      </c>
      <c r="D193">
        <v>0</v>
      </c>
      <c r="H193">
        <v>2011</v>
      </c>
      <c r="I193">
        <v>5</v>
      </c>
      <c r="J193">
        <v>14</v>
      </c>
      <c r="K193">
        <v>0</v>
      </c>
      <c r="L193">
        <v>138.66</v>
      </c>
      <c r="Q193">
        <v>2011</v>
      </c>
      <c r="R193">
        <v>5</v>
      </c>
      <c r="S193">
        <v>14</v>
      </c>
      <c r="T193">
        <f t="shared" si="4"/>
        <v>-6.6141410206466986</v>
      </c>
      <c r="U193">
        <f t="shared" si="5"/>
        <v>86.39185072879971</v>
      </c>
      <c r="Z193">
        <v>2010</v>
      </c>
      <c r="AA193">
        <v>12</v>
      </c>
      <c r="AB193">
        <v>20</v>
      </c>
      <c r="AC193">
        <v>14.885858979353301</v>
      </c>
      <c r="AD193">
        <v>121.55347235079972</v>
      </c>
    </row>
    <row r="194" spans="1:30" x14ac:dyDescent="0.2">
      <c r="A194">
        <v>2001</v>
      </c>
      <c r="B194">
        <v>7</v>
      </c>
      <c r="C194">
        <v>12</v>
      </c>
      <c r="D194">
        <v>0.8</v>
      </c>
      <c r="H194">
        <v>2011</v>
      </c>
      <c r="I194">
        <v>5</v>
      </c>
      <c r="J194">
        <v>15</v>
      </c>
      <c r="K194">
        <v>1</v>
      </c>
      <c r="L194">
        <v>135.43333333300001</v>
      </c>
      <c r="Q194">
        <v>2011</v>
      </c>
      <c r="R194">
        <v>5</v>
      </c>
      <c r="S194">
        <v>15</v>
      </c>
      <c r="T194">
        <f t="shared" ref="T194:T257" si="6">K194-$O$1</f>
        <v>-5.6141410206466986</v>
      </c>
      <c r="U194">
        <f t="shared" ref="U194:U257" si="7">L194-$O$2</f>
        <v>83.165184061799721</v>
      </c>
      <c r="Z194">
        <v>2015</v>
      </c>
      <c r="AA194">
        <v>11</v>
      </c>
      <c r="AB194">
        <v>5</v>
      </c>
      <c r="AC194">
        <v>14.885858979353301</v>
      </c>
      <c r="AD194">
        <v>34.88140825089971</v>
      </c>
    </row>
    <row r="195" spans="1:30" x14ac:dyDescent="0.2">
      <c r="A195">
        <v>2001</v>
      </c>
      <c r="B195">
        <v>7</v>
      </c>
      <c r="C195">
        <v>13</v>
      </c>
      <c r="D195">
        <v>0</v>
      </c>
      <c r="H195">
        <v>2011</v>
      </c>
      <c r="I195">
        <v>5</v>
      </c>
      <c r="J195">
        <v>16</v>
      </c>
      <c r="K195">
        <v>0.8</v>
      </c>
      <c r="L195">
        <v>135.21</v>
      </c>
      <c r="Q195">
        <v>2011</v>
      </c>
      <c r="R195">
        <v>5</v>
      </c>
      <c r="S195">
        <v>16</v>
      </c>
      <c r="T195">
        <f t="shared" si="6"/>
        <v>-5.8141410206466988</v>
      </c>
      <c r="U195">
        <f t="shared" si="7"/>
        <v>82.941850728799722</v>
      </c>
      <c r="Z195">
        <v>2010</v>
      </c>
      <c r="AA195">
        <v>12</v>
      </c>
      <c r="AB195">
        <v>18</v>
      </c>
      <c r="AC195">
        <v>14.685858979353302</v>
      </c>
      <c r="AD195">
        <v>83.331850728799708</v>
      </c>
    </row>
    <row r="196" spans="1:30" x14ac:dyDescent="0.2">
      <c r="A196">
        <v>2001</v>
      </c>
      <c r="B196">
        <v>7</v>
      </c>
      <c r="C196">
        <v>14</v>
      </c>
      <c r="D196">
        <v>30.2</v>
      </c>
      <c r="H196">
        <v>2011</v>
      </c>
      <c r="I196">
        <v>5</v>
      </c>
      <c r="J196">
        <v>17</v>
      </c>
      <c r="K196">
        <v>6.5</v>
      </c>
      <c r="L196">
        <v>138.51875000000001</v>
      </c>
      <c r="Q196">
        <v>2011</v>
      </c>
      <c r="R196">
        <v>5</v>
      </c>
      <c r="S196">
        <v>17</v>
      </c>
      <c r="T196">
        <f t="shared" si="6"/>
        <v>-0.11414102064669862</v>
      </c>
      <c r="U196">
        <f t="shared" si="7"/>
        <v>86.250600728799725</v>
      </c>
      <c r="Z196">
        <v>2011</v>
      </c>
      <c r="AA196">
        <v>10</v>
      </c>
      <c r="AB196">
        <v>24</v>
      </c>
      <c r="AC196">
        <v>14.685858979353302</v>
      </c>
      <c r="AD196">
        <v>84.171244667799726</v>
      </c>
    </row>
    <row r="197" spans="1:30" x14ac:dyDescent="0.2">
      <c r="A197">
        <v>2001</v>
      </c>
      <c r="B197">
        <v>7</v>
      </c>
      <c r="C197">
        <v>15</v>
      </c>
      <c r="D197">
        <v>0</v>
      </c>
      <c r="H197">
        <v>2011</v>
      </c>
      <c r="I197">
        <v>5</v>
      </c>
      <c r="J197">
        <v>18</v>
      </c>
      <c r="K197">
        <v>0.3</v>
      </c>
      <c r="L197">
        <v>138.282352941</v>
      </c>
      <c r="Q197">
        <v>2011</v>
      </c>
      <c r="R197">
        <v>5</v>
      </c>
      <c r="S197">
        <v>18</v>
      </c>
      <c r="T197">
        <f t="shared" si="6"/>
        <v>-6.3141410206466988</v>
      </c>
      <c r="U197">
        <f t="shared" si="7"/>
        <v>86.014203669799713</v>
      </c>
      <c r="Z197">
        <v>2013</v>
      </c>
      <c r="AA197">
        <v>7</v>
      </c>
      <c r="AB197">
        <v>8</v>
      </c>
      <c r="AC197">
        <v>14.685858979353302</v>
      </c>
      <c r="AD197">
        <v>21.603589859199715</v>
      </c>
    </row>
    <row r="198" spans="1:30" x14ac:dyDescent="0.2">
      <c r="A198">
        <v>2001</v>
      </c>
      <c r="B198">
        <v>7</v>
      </c>
      <c r="C198">
        <v>16</v>
      </c>
      <c r="D198">
        <v>0</v>
      </c>
      <c r="H198">
        <v>2011</v>
      </c>
      <c r="I198">
        <v>5</v>
      </c>
      <c r="J198">
        <v>19</v>
      </c>
      <c r="K198">
        <v>0</v>
      </c>
      <c r="L198">
        <v>135.77333333300001</v>
      </c>
      <c r="Q198">
        <v>2011</v>
      </c>
      <c r="R198">
        <v>5</v>
      </c>
      <c r="S198">
        <v>19</v>
      </c>
      <c r="T198">
        <f t="shared" si="6"/>
        <v>-6.6141410206466986</v>
      </c>
      <c r="U198">
        <f t="shared" si="7"/>
        <v>83.505184061799724</v>
      </c>
      <c r="Z198">
        <v>2011</v>
      </c>
      <c r="AA198">
        <v>7</v>
      </c>
      <c r="AB198">
        <v>7</v>
      </c>
      <c r="AC198">
        <v>14.585858979353301</v>
      </c>
      <c r="AD198">
        <v>91.691850728799722</v>
      </c>
    </row>
    <row r="199" spans="1:30" x14ac:dyDescent="0.2">
      <c r="A199">
        <v>2001</v>
      </c>
      <c r="B199">
        <v>7</v>
      </c>
      <c r="C199">
        <v>17</v>
      </c>
      <c r="D199">
        <v>8.1999999999999993</v>
      </c>
      <c r="H199">
        <v>2011</v>
      </c>
      <c r="I199">
        <v>5</v>
      </c>
      <c r="J199">
        <v>20</v>
      </c>
      <c r="K199">
        <v>4.4000000000000004</v>
      </c>
      <c r="L199">
        <v>134.75</v>
      </c>
      <c r="Q199">
        <v>2011</v>
      </c>
      <c r="R199">
        <v>5</v>
      </c>
      <c r="S199">
        <v>20</v>
      </c>
      <c r="T199">
        <f t="shared" si="6"/>
        <v>-2.2141410206466983</v>
      </c>
      <c r="U199">
        <f t="shared" si="7"/>
        <v>82.481850728799714</v>
      </c>
      <c r="Z199">
        <v>2012</v>
      </c>
      <c r="AA199">
        <v>10</v>
      </c>
      <c r="AB199">
        <v>11</v>
      </c>
      <c r="AC199">
        <v>14.585858979353301</v>
      </c>
      <c r="AD199">
        <v>-10.494815937900285</v>
      </c>
    </row>
    <row r="200" spans="1:30" x14ac:dyDescent="0.2">
      <c r="A200">
        <v>2001</v>
      </c>
      <c r="B200">
        <v>7</v>
      </c>
      <c r="C200">
        <v>18</v>
      </c>
      <c r="D200">
        <v>0</v>
      </c>
      <c r="H200">
        <v>2011</v>
      </c>
      <c r="I200">
        <v>5</v>
      </c>
      <c r="J200">
        <v>21</v>
      </c>
      <c r="K200">
        <v>63</v>
      </c>
      <c r="L200">
        <v>151.20714285700001</v>
      </c>
      <c r="Q200">
        <v>2011</v>
      </c>
      <c r="R200">
        <v>5</v>
      </c>
      <c r="S200">
        <v>21</v>
      </c>
      <c r="T200">
        <f t="shared" si="6"/>
        <v>56.385858979353301</v>
      </c>
      <c r="U200">
        <f t="shared" si="7"/>
        <v>98.938993585799722</v>
      </c>
      <c r="Z200">
        <v>2016</v>
      </c>
      <c r="AA200">
        <v>6</v>
      </c>
      <c r="AB200">
        <v>4</v>
      </c>
      <c r="AC200">
        <v>14.585858979353301</v>
      </c>
      <c r="AD200">
        <v>3.1991584210997104</v>
      </c>
    </row>
    <row r="201" spans="1:30" x14ac:dyDescent="0.2">
      <c r="A201">
        <v>2001</v>
      </c>
      <c r="B201">
        <v>7</v>
      </c>
      <c r="C201">
        <v>19</v>
      </c>
      <c r="D201">
        <v>0</v>
      </c>
      <c r="H201">
        <v>2011</v>
      </c>
      <c r="I201">
        <v>5</v>
      </c>
      <c r="J201">
        <v>22</v>
      </c>
      <c r="K201">
        <v>0.2</v>
      </c>
      <c r="L201">
        <v>141.375</v>
      </c>
      <c r="Q201">
        <v>2011</v>
      </c>
      <c r="R201">
        <v>5</v>
      </c>
      <c r="S201">
        <v>22</v>
      </c>
      <c r="T201">
        <f t="shared" si="6"/>
        <v>-6.4141410206466984</v>
      </c>
      <c r="U201">
        <f t="shared" si="7"/>
        <v>89.106850728799714</v>
      </c>
      <c r="Z201">
        <v>2016</v>
      </c>
      <c r="AA201">
        <v>6</v>
      </c>
      <c r="AB201">
        <v>21</v>
      </c>
      <c r="AC201">
        <v>14.585858979353301</v>
      </c>
      <c r="AD201">
        <v>-20.799967453000285</v>
      </c>
    </row>
    <row r="202" spans="1:30" x14ac:dyDescent="0.2">
      <c r="A202">
        <v>2001</v>
      </c>
      <c r="B202">
        <v>7</v>
      </c>
      <c r="C202">
        <v>20</v>
      </c>
      <c r="D202">
        <v>4.9000000000000004</v>
      </c>
      <c r="H202">
        <v>2011</v>
      </c>
      <c r="I202">
        <v>5</v>
      </c>
      <c r="J202">
        <v>23</v>
      </c>
      <c r="K202">
        <v>0</v>
      </c>
      <c r="L202">
        <v>137.46</v>
      </c>
      <c r="Q202">
        <v>2011</v>
      </c>
      <c r="R202">
        <v>5</v>
      </c>
      <c r="S202">
        <v>23</v>
      </c>
      <c r="T202">
        <f t="shared" si="6"/>
        <v>-6.6141410206466986</v>
      </c>
      <c r="U202">
        <f t="shared" si="7"/>
        <v>85.191850728799722</v>
      </c>
      <c r="Z202">
        <v>2011</v>
      </c>
      <c r="AA202">
        <v>7</v>
      </c>
      <c r="AB202">
        <v>6</v>
      </c>
      <c r="AC202">
        <v>14.385858979353301</v>
      </c>
      <c r="AD202">
        <v>82.304072950799707</v>
      </c>
    </row>
    <row r="203" spans="1:30" x14ac:dyDescent="0.2">
      <c r="A203">
        <v>2001</v>
      </c>
      <c r="B203">
        <v>7</v>
      </c>
      <c r="C203">
        <v>21</v>
      </c>
      <c r="D203">
        <v>0</v>
      </c>
      <c r="H203">
        <v>2011</v>
      </c>
      <c r="I203">
        <v>5</v>
      </c>
      <c r="J203">
        <v>24</v>
      </c>
      <c r="K203">
        <v>0.1</v>
      </c>
      <c r="L203">
        <v>135.15384615400001</v>
      </c>
      <c r="Q203">
        <v>2011</v>
      </c>
      <c r="R203">
        <v>5</v>
      </c>
      <c r="S203">
        <v>24</v>
      </c>
      <c r="T203">
        <f t="shared" si="6"/>
        <v>-6.514141020646699</v>
      </c>
      <c r="U203">
        <f t="shared" si="7"/>
        <v>82.885696882799721</v>
      </c>
      <c r="Z203">
        <v>2012</v>
      </c>
      <c r="AA203">
        <v>5</v>
      </c>
      <c r="AB203">
        <v>2</v>
      </c>
      <c r="AC203">
        <v>14.385858979353301</v>
      </c>
      <c r="AD203">
        <v>-17.683533886600287</v>
      </c>
    </row>
    <row r="204" spans="1:30" x14ac:dyDescent="0.2">
      <c r="A204">
        <v>2001</v>
      </c>
      <c r="B204">
        <v>7</v>
      </c>
      <c r="C204">
        <v>22</v>
      </c>
      <c r="D204">
        <v>0</v>
      </c>
      <c r="H204">
        <v>2011</v>
      </c>
      <c r="I204">
        <v>5</v>
      </c>
      <c r="J204">
        <v>25</v>
      </c>
      <c r="K204">
        <v>2.6</v>
      </c>
      <c r="L204">
        <v>134.738461538</v>
      </c>
      <c r="Q204">
        <v>2011</v>
      </c>
      <c r="R204">
        <v>5</v>
      </c>
      <c r="S204">
        <v>25</v>
      </c>
      <c r="T204">
        <f t="shared" si="6"/>
        <v>-4.014141020646699</v>
      </c>
      <c r="U204">
        <f t="shared" si="7"/>
        <v>82.470312266799709</v>
      </c>
      <c r="Z204">
        <v>2012</v>
      </c>
      <c r="AA204">
        <v>6</v>
      </c>
      <c r="AB204">
        <v>30</v>
      </c>
      <c r="AC204">
        <v>14.385858979353301</v>
      </c>
      <c r="AD204">
        <v>-22.753863556900285</v>
      </c>
    </row>
    <row r="205" spans="1:30" x14ac:dyDescent="0.2">
      <c r="A205">
        <v>2001</v>
      </c>
      <c r="B205">
        <v>7</v>
      </c>
      <c r="C205">
        <v>23</v>
      </c>
      <c r="D205">
        <v>3.6</v>
      </c>
      <c r="H205">
        <v>2011</v>
      </c>
      <c r="I205">
        <v>5</v>
      </c>
      <c r="J205">
        <v>26</v>
      </c>
      <c r="K205">
        <v>0.4</v>
      </c>
      <c r="L205">
        <v>132.43333333300001</v>
      </c>
      <c r="Q205">
        <v>2011</v>
      </c>
      <c r="R205">
        <v>5</v>
      </c>
      <c r="S205">
        <v>26</v>
      </c>
      <c r="T205">
        <f t="shared" si="6"/>
        <v>-6.2141410206466983</v>
      </c>
      <c r="U205">
        <f t="shared" si="7"/>
        <v>80.165184061799721</v>
      </c>
      <c r="Z205">
        <v>2011</v>
      </c>
      <c r="AA205">
        <v>6</v>
      </c>
      <c r="AB205">
        <v>17</v>
      </c>
      <c r="AC205">
        <v>14.2858589793533</v>
      </c>
      <c r="AD205">
        <v>76.413993585799716</v>
      </c>
    </row>
    <row r="206" spans="1:30" x14ac:dyDescent="0.2">
      <c r="A206">
        <v>2001</v>
      </c>
      <c r="B206">
        <v>7</v>
      </c>
      <c r="C206">
        <v>24</v>
      </c>
      <c r="D206">
        <v>7</v>
      </c>
      <c r="H206">
        <v>2011</v>
      </c>
      <c r="I206">
        <v>5</v>
      </c>
      <c r="J206">
        <v>27</v>
      </c>
      <c r="K206">
        <v>0</v>
      </c>
      <c r="L206">
        <v>133.135714286</v>
      </c>
      <c r="Q206">
        <v>2011</v>
      </c>
      <c r="R206">
        <v>5</v>
      </c>
      <c r="S206">
        <v>27</v>
      </c>
      <c r="T206">
        <f t="shared" si="6"/>
        <v>-6.6141410206466986</v>
      </c>
      <c r="U206">
        <f t="shared" si="7"/>
        <v>80.867565014799709</v>
      </c>
      <c r="Z206">
        <v>2011</v>
      </c>
      <c r="AA206">
        <v>9</v>
      </c>
      <c r="AB206">
        <v>19</v>
      </c>
      <c r="AC206">
        <v>14.085858979353301</v>
      </c>
      <c r="AD206">
        <v>96.585184061799708</v>
      </c>
    </row>
    <row r="207" spans="1:30" x14ac:dyDescent="0.2">
      <c r="A207">
        <v>2001</v>
      </c>
      <c r="B207">
        <v>7</v>
      </c>
      <c r="C207">
        <v>25</v>
      </c>
      <c r="D207">
        <v>14.3</v>
      </c>
      <c r="H207">
        <v>2011</v>
      </c>
      <c r="I207">
        <v>5</v>
      </c>
      <c r="J207">
        <v>28</v>
      </c>
      <c r="K207">
        <v>5.0999999999999996</v>
      </c>
      <c r="L207">
        <v>133.97499999999999</v>
      </c>
      <c r="Q207">
        <v>2011</v>
      </c>
      <c r="R207">
        <v>5</v>
      </c>
      <c r="S207">
        <v>28</v>
      </c>
      <c r="T207">
        <f t="shared" si="6"/>
        <v>-1.514141020646699</v>
      </c>
      <c r="U207">
        <f t="shared" si="7"/>
        <v>81.706850728799708</v>
      </c>
      <c r="Z207">
        <v>2011</v>
      </c>
      <c r="AA207">
        <v>11</v>
      </c>
      <c r="AB207">
        <v>23</v>
      </c>
      <c r="AC207">
        <v>13.7858589793533</v>
      </c>
      <c r="AD207">
        <v>112.71298280379972</v>
      </c>
    </row>
    <row r="208" spans="1:30" x14ac:dyDescent="0.2">
      <c r="A208">
        <v>2001</v>
      </c>
      <c r="B208">
        <v>7</v>
      </c>
      <c r="C208">
        <v>26</v>
      </c>
      <c r="D208">
        <v>0.7</v>
      </c>
      <c r="H208">
        <v>2011</v>
      </c>
      <c r="I208">
        <v>5</v>
      </c>
      <c r="J208">
        <v>29</v>
      </c>
      <c r="K208">
        <v>0.5</v>
      </c>
      <c r="L208">
        <v>134.633333333</v>
      </c>
      <c r="Q208">
        <v>2011</v>
      </c>
      <c r="R208">
        <v>5</v>
      </c>
      <c r="S208">
        <v>29</v>
      </c>
      <c r="T208">
        <f t="shared" si="6"/>
        <v>-6.1141410206466986</v>
      </c>
      <c r="U208">
        <f t="shared" si="7"/>
        <v>82.36518406179971</v>
      </c>
      <c r="Z208">
        <v>2013</v>
      </c>
      <c r="AA208">
        <v>6</v>
      </c>
      <c r="AB208">
        <v>29</v>
      </c>
      <c r="AC208">
        <v>13.7858589793533</v>
      </c>
      <c r="AD208">
        <v>6.7395430364997111</v>
      </c>
    </row>
    <row r="209" spans="1:30" x14ac:dyDescent="0.2">
      <c r="A209">
        <v>2001</v>
      </c>
      <c r="B209">
        <v>7</v>
      </c>
      <c r="C209">
        <v>27</v>
      </c>
      <c r="D209">
        <v>0.7</v>
      </c>
      <c r="H209">
        <v>2011</v>
      </c>
      <c r="I209">
        <v>5</v>
      </c>
      <c r="J209">
        <v>30</v>
      </c>
      <c r="K209">
        <v>0</v>
      </c>
      <c r="L209">
        <v>133.72142857099999</v>
      </c>
      <c r="Q209">
        <v>2011</v>
      </c>
      <c r="R209">
        <v>5</v>
      </c>
      <c r="S209">
        <v>30</v>
      </c>
      <c r="T209">
        <f t="shared" si="6"/>
        <v>-6.6141410206466986</v>
      </c>
      <c r="U209">
        <f t="shared" si="7"/>
        <v>81.453279299799703</v>
      </c>
      <c r="Z209">
        <v>2015</v>
      </c>
      <c r="AA209">
        <v>11</v>
      </c>
      <c r="AB209">
        <v>20</v>
      </c>
      <c r="AC209">
        <v>13.685858979353302</v>
      </c>
      <c r="AD209">
        <v>-7.6754663444002844</v>
      </c>
    </row>
    <row r="210" spans="1:30" x14ac:dyDescent="0.2">
      <c r="A210">
        <v>2001</v>
      </c>
      <c r="B210">
        <v>7</v>
      </c>
      <c r="C210">
        <v>28</v>
      </c>
      <c r="D210">
        <v>49</v>
      </c>
      <c r="H210">
        <v>2011</v>
      </c>
      <c r="I210">
        <v>5</v>
      </c>
      <c r="J210">
        <v>31</v>
      </c>
      <c r="K210">
        <v>0</v>
      </c>
      <c r="L210">
        <v>132.98333333299999</v>
      </c>
      <c r="Q210">
        <v>2011</v>
      </c>
      <c r="R210">
        <v>5</v>
      </c>
      <c r="S210">
        <v>31</v>
      </c>
      <c r="T210">
        <f t="shared" si="6"/>
        <v>-6.6141410206466986</v>
      </c>
      <c r="U210">
        <f t="shared" si="7"/>
        <v>80.715184061799704</v>
      </c>
      <c r="Z210">
        <v>2015</v>
      </c>
      <c r="AA210">
        <v>7</v>
      </c>
      <c r="AB210">
        <v>30</v>
      </c>
      <c r="AC210">
        <v>13.585858979353301</v>
      </c>
      <c r="AD210">
        <v>-22.381482604500288</v>
      </c>
    </row>
    <row r="211" spans="1:30" x14ac:dyDescent="0.2">
      <c r="A211">
        <v>2001</v>
      </c>
      <c r="B211">
        <v>7</v>
      </c>
      <c r="C211">
        <v>29</v>
      </c>
      <c r="D211">
        <v>64.3</v>
      </c>
      <c r="H211">
        <v>2011</v>
      </c>
      <c r="I211">
        <v>6</v>
      </c>
      <c r="J211">
        <v>1</v>
      </c>
      <c r="K211">
        <v>0</v>
      </c>
      <c r="L211">
        <v>132.26428571400001</v>
      </c>
      <c r="Q211">
        <v>2011</v>
      </c>
      <c r="R211">
        <v>6</v>
      </c>
      <c r="S211">
        <v>1</v>
      </c>
      <c r="T211">
        <f t="shared" si="6"/>
        <v>-6.6141410206466986</v>
      </c>
      <c r="U211">
        <f t="shared" si="7"/>
        <v>79.996136442799724</v>
      </c>
      <c r="Z211">
        <v>2010</v>
      </c>
      <c r="AA211">
        <v>12</v>
      </c>
      <c r="AB211">
        <v>24</v>
      </c>
      <c r="AC211">
        <v>13.385858979353301</v>
      </c>
      <c r="AD211">
        <v>86.978004574799712</v>
      </c>
    </row>
    <row r="212" spans="1:30" x14ac:dyDescent="0.2">
      <c r="A212">
        <v>2001</v>
      </c>
      <c r="B212">
        <v>7</v>
      </c>
      <c r="C212">
        <v>30</v>
      </c>
      <c r="D212">
        <v>0</v>
      </c>
      <c r="H212">
        <v>2011</v>
      </c>
      <c r="I212">
        <v>6</v>
      </c>
      <c r="J212">
        <v>2</v>
      </c>
      <c r="K212">
        <v>9.8000000000000007</v>
      </c>
      <c r="L212">
        <v>130.15384615400001</v>
      </c>
      <c r="Q212">
        <v>2011</v>
      </c>
      <c r="R212">
        <v>6</v>
      </c>
      <c r="S212">
        <v>2</v>
      </c>
      <c r="T212">
        <f t="shared" si="6"/>
        <v>3.1858589793533021</v>
      </c>
      <c r="U212">
        <f t="shared" si="7"/>
        <v>77.885696882799721</v>
      </c>
      <c r="Z212">
        <v>2011</v>
      </c>
      <c r="AA212">
        <v>6</v>
      </c>
      <c r="AB212">
        <v>30</v>
      </c>
      <c r="AC212">
        <v>13.385858979353301</v>
      </c>
      <c r="AD212">
        <v>71.663668910799714</v>
      </c>
    </row>
    <row r="213" spans="1:30" x14ac:dyDescent="0.2">
      <c r="A213">
        <v>2001</v>
      </c>
      <c r="B213">
        <v>7</v>
      </c>
      <c r="C213">
        <v>31</v>
      </c>
      <c r="D213">
        <v>1.1000000000000001</v>
      </c>
      <c r="H213">
        <v>2011</v>
      </c>
      <c r="I213">
        <v>6</v>
      </c>
      <c r="J213">
        <v>3</v>
      </c>
      <c r="K213">
        <v>0.2</v>
      </c>
      <c r="L213">
        <v>130.30909090899999</v>
      </c>
      <c r="Q213">
        <v>2011</v>
      </c>
      <c r="R213">
        <v>6</v>
      </c>
      <c r="S213">
        <v>3</v>
      </c>
      <c r="T213">
        <f t="shared" si="6"/>
        <v>-6.4141410206466984</v>
      </c>
      <c r="U213">
        <f t="shared" si="7"/>
        <v>78.040941637799705</v>
      </c>
      <c r="Z213">
        <v>2013</v>
      </c>
      <c r="AA213">
        <v>10</v>
      </c>
      <c r="AB213">
        <v>10</v>
      </c>
      <c r="AC213">
        <v>13.2858589793533</v>
      </c>
      <c r="AD213">
        <v>-16.405649271200289</v>
      </c>
    </row>
    <row r="214" spans="1:30" x14ac:dyDescent="0.2">
      <c r="A214">
        <v>2001</v>
      </c>
      <c r="B214">
        <v>8</v>
      </c>
      <c r="C214">
        <v>1</v>
      </c>
      <c r="D214">
        <v>3.1</v>
      </c>
      <c r="H214">
        <v>2011</v>
      </c>
      <c r="I214">
        <v>6</v>
      </c>
      <c r="J214">
        <v>4</v>
      </c>
      <c r="K214">
        <v>0</v>
      </c>
      <c r="L214">
        <v>131.31428571399999</v>
      </c>
      <c r="Q214">
        <v>2011</v>
      </c>
      <c r="R214">
        <v>6</v>
      </c>
      <c r="S214">
        <v>4</v>
      </c>
      <c r="T214">
        <f t="shared" si="6"/>
        <v>-6.6141410206466986</v>
      </c>
      <c r="U214">
        <f t="shared" si="7"/>
        <v>79.046136442799707</v>
      </c>
      <c r="Z214">
        <v>2013</v>
      </c>
      <c r="AA214">
        <v>2</v>
      </c>
      <c r="AB214">
        <v>8</v>
      </c>
      <c r="AC214">
        <v>13.185858979353302</v>
      </c>
      <c r="AD214">
        <v>-24.168149271200285</v>
      </c>
    </row>
    <row r="215" spans="1:30" x14ac:dyDescent="0.2">
      <c r="A215">
        <v>2001</v>
      </c>
      <c r="B215">
        <v>8</v>
      </c>
      <c r="C215">
        <v>2</v>
      </c>
      <c r="D215">
        <v>0.5</v>
      </c>
      <c r="H215">
        <v>2011</v>
      </c>
      <c r="I215">
        <v>6</v>
      </c>
      <c r="J215">
        <v>5</v>
      </c>
      <c r="K215">
        <v>4.0999999999999996</v>
      </c>
      <c r="L215">
        <v>132.48636363599999</v>
      </c>
      <c r="Q215">
        <v>2011</v>
      </c>
      <c r="R215">
        <v>6</v>
      </c>
      <c r="S215">
        <v>5</v>
      </c>
      <c r="T215">
        <f t="shared" si="6"/>
        <v>-2.514141020646699</v>
      </c>
      <c r="U215">
        <f t="shared" si="7"/>
        <v>80.218214364799707</v>
      </c>
      <c r="Z215">
        <v>2014</v>
      </c>
      <c r="AA215">
        <v>8</v>
      </c>
      <c r="AB215">
        <v>11</v>
      </c>
      <c r="AC215">
        <v>13.085858979353301</v>
      </c>
      <c r="AD215">
        <v>-21.495808845700285</v>
      </c>
    </row>
    <row r="216" spans="1:30" x14ac:dyDescent="0.2">
      <c r="A216">
        <v>2001</v>
      </c>
      <c r="B216">
        <v>8</v>
      </c>
      <c r="C216">
        <v>3</v>
      </c>
      <c r="D216">
        <v>2.5</v>
      </c>
      <c r="H216">
        <v>2011</v>
      </c>
      <c r="I216">
        <v>6</v>
      </c>
      <c r="J216">
        <v>6</v>
      </c>
      <c r="K216">
        <v>0.1</v>
      </c>
      <c r="L216">
        <v>132.44705882400001</v>
      </c>
      <c r="Q216">
        <v>2011</v>
      </c>
      <c r="R216">
        <v>6</v>
      </c>
      <c r="S216">
        <v>6</v>
      </c>
      <c r="T216">
        <f t="shared" si="6"/>
        <v>-6.514141020646699</v>
      </c>
      <c r="U216">
        <f t="shared" si="7"/>
        <v>80.178909552799723</v>
      </c>
      <c r="Z216">
        <v>2016</v>
      </c>
      <c r="AA216">
        <v>6</v>
      </c>
      <c r="AB216">
        <v>30</v>
      </c>
      <c r="AC216">
        <v>13.085858979353301</v>
      </c>
      <c r="AD216">
        <v>-14.626044008000285</v>
      </c>
    </row>
    <row r="217" spans="1:30" x14ac:dyDescent="0.2">
      <c r="A217">
        <v>2001</v>
      </c>
      <c r="B217">
        <v>8</v>
      </c>
      <c r="C217">
        <v>4</v>
      </c>
      <c r="D217">
        <v>9.1999999999999993</v>
      </c>
      <c r="H217">
        <v>2011</v>
      </c>
      <c r="I217">
        <v>6</v>
      </c>
      <c r="J217">
        <v>7</v>
      </c>
      <c r="K217">
        <v>9.6</v>
      </c>
      <c r="L217">
        <v>132.33846153799999</v>
      </c>
      <c r="Q217">
        <v>2011</v>
      </c>
      <c r="R217">
        <v>6</v>
      </c>
      <c r="S217">
        <v>7</v>
      </c>
      <c r="T217">
        <f t="shared" si="6"/>
        <v>2.985858979353301</v>
      </c>
      <c r="U217">
        <f t="shared" si="7"/>
        <v>80.070312266799704</v>
      </c>
      <c r="Z217">
        <v>2016</v>
      </c>
      <c r="AA217">
        <v>11</v>
      </c>
      <c r="AB217">
        <v>6</v>
      </c>
      <c r="AC217">
        <v>13.085858979353301</v>
      </c>
      <c r="AD217">
        <v>22.825600728799714</v>
      </c>
    </row>
    <row r="218" spans="1:30" x14ac:dyDescent="0.2">
      <c r="A218">
        <v>2001</v>
      </c>
      <c r="B218">
        <v>8</v>
      </c>
      <c r="C218">
        <v>5</v>
      </c>
      <c r="D218">
        <v>3.5</v>
      </c>
      <c r="H218">
        <v>2011</v>
      </c>
      <c r="I218">
        <v>6</v>
      </c>
      <c r="J218">
        <v>8</v>
      </c>
      <c r="K218">
        <v>0.4</v>
      </c>
      <c r="L218">
        <v>132.508333333</v>
      </c>
      <c r="Q218">
        <v>2011</v>
      </c>
      <c r="R218">
        <v>6</v>
      </c>
      <c r="S218">
        <v>8</v>
      </c>
      <c r="T218">
        <f t="shared" si="6"/>
        <v>-6.2141410206466983</v>
      </c>
      <c r="U218">
        <f t="shared" si="7"/>
        <v>80.24018406179971</v>
      </c>
      <c r="Z218">
        <v>2011</v>
      </c>
      <c r="AA218">
        <v>10</v>
      </c>
      <c r="AB218">
        <v>30</v>
      </c>
      <c r="AC218">
        <v>12.985858979353303</v>
      </c>
      <c r="AD218">
        <v>99.943389190799707</v>
      </c>
    </row>
    <row r="219" spans="1:30" x14ac:dyDescent="0.2">
      <c r="A219">
        <v>2001</v>
      </c>
      <c r="B219">
        <v>8</v>
      </c>
      <c r="C219">
        <v>6</v>
      </c>
      <c r="D219">
        <v>11.8</v>
      </c>
      <c r="H219">
        <v>2011</v>
      </c>
      <c r="I219">
        <v>6</v>
      </c>
      <c r="J219">
        <v>9</v>
      </c>
      <c r="K219">
        <v>0</v>
      </c>
      <c r="L219">
        <v>131.633333333</v>
      </c>
      <c r="Q219">
        <v>2011</v>
      </c>
      <c r="R219">
        <v>6</v>
      </c>
      <c r="S219">
        <v>9</v>
      </c>
      <c r="T219">
        <f t="shared" si="6"/>
        <v>-6.6141410206466986</v>
      </c>
      <c r="U219">
        <f t="shared" si="7"/>
        <v>79.36518406179971</v>
      </c>
      <c r="Z219">
        <v>2017</v>
      </c>
      <c r="AA219">
        <v>4</v>
      </c>
      <c r="AB219">
        <v>19</v>
      </c>
      <c r="AC219">
        <v>12.985858979353303</v>
      </c>
      <c r="AD219">
        <v>26.034289753199715</v>
      </c>
    </row>
    <row r="220" spans="1:30" x14ac:dyDescent="0.2">
      <c r="A220">
        <v>2001</v>
      </c>
      <c r="B220">
        <v>8</v>
      </c>
      <c r="C220">
        <v>7</v>
      </c>
      <c r="D220">
        <v>0</v>
      </c>
      <c r="H220">
        <v>2011</v>
      </c>
      <c r="I220">
        <v>6</v>
      </c>
      <c r="J220">
        <v>10</v>
      </c>
      <c r="K220">
        <v>0.2</v>
      </c>
      <c r="L220">
        <v>130.9375</v>
      </c>
      <c r="Q220">
        <v>2011</v>
      </c>
      <c r="R220">
        <v>6</v>
      </c>
      <c r="S220">
        <v>10</v>
      </c>
      <c r="T220">
        <f t="shared" si="6"/>
        <v>-6.4141410206466984</v>
      </c>
      <c r="U220">
        <f t="shared" si="7"/>
        <v>78.669350728799714</v>
      </c>
      <c r="Z220">
        <v>2011</v>
      </c>
      <c r="AA220">
        <v>11</v>
      </c>
      <c r="AB220">
        <v>27</v>
      </c>
      <c r="AC220">
        <v>12.685858979353302</v>
      </c>
      <c r="AD220">
        <v>136.4173579747997</v>
      </c>
    </row>
    <row r="221" spans="1:30" x14ac:dyDescent="0.2">
      <c r="A221">
        <v>2001</v>
      </c>
      <c r="B221">
        <v>8</v>
      </c>
      <c r="C221">
        <v>8</v>
      </c>
      <c r="D221">
        <v>3.2</v>
      </c>
      <c r="H221">
        <v>2011</v>
      </c>
      <c r="I221">
        <v>6</v>
      </c>
      <c r="J221">
        <v>11</v>
      </c>
      <c r="K221">
        <v>10.7</v>
      </c>
      <c r="L221">
        <v>127.93157894700001</v>
      </c>
      <c r="Q221">
        <v>2011</v>
      </c>
      <c r="R221">
        <v>6</v>
      </c>
      <c r="S221">
        <v>11</v>
      </c>
      <c r="T221">
        <f t="shared" si="6"/>
        <v>4.0858589793533007</v>
      </c>
      <c r="U221">
        <f t="shared" si="7"/>
        <v>75.663429675799719</v>
      </c>
      <c r="Z221">
        <v>2016</v>
      </c>
      <c r="AA221">
        <v>7</v>
      </c>
      <c r="AB221">
        <v>11</v>
      </c>
      <c r="AC221">
        <v>12.685858979353302</v>
      </c>
      <c r="AD221">
        <v>-20.726972800600286</v>
      </c>
    </row>
    <row r="222" spans="1:30" x14ac:dyDescent="0.2">
      <c r="A222">
        <v>2001</v>
      </c>
      <c r="B222">
        <v>8</v>
      </c>
      <c r="C222">
        <v>9</v>
      </c>
      <c r="D222">
        <v>0.5</v>
      </c>
      <c r="H222">
        <v>2011</v>
      </c>
      <c r="I222">
        <v>6</v>
      </c>
      <c r="J222">
        <v>12</v>
      </c>
      <c r="K222">
        <v>5.5</v>
      </c>
      <c r="L222">
        <v>125.4375</v>
      </c>
      <c r="Q222">
        <v>2011</v>
      </c>
      <c r="R222">
        <v>6</v>
      </c>
      <c r="S222">
        <v>12</v>
      </c>
      <c r="T222">
        <f t="shared" si="6"/>
        <v>-1.1141410206466986</v>
      </c>
      <c r="U222">
        <f t="shared" si="7"/>
        <v>73.169350728799714</v>
      </c>
      <c r="Z222">
        <v>2016</v>
      </c>
      <c r="AA222">
        <v>2</v>
      </c>
      <c r="AB222">
        <v>17</v>
      </c>
      <c r="AC222">
        <v>12.585858979353301</v>
      </c>
      <c r="AD222">
        <v>-20.029439593800284</v>
      </c>
    </row>
    <row r="223" spans="1:30" x14ac:dyDescent="0.2">
      <c r="A223">
        <v>2001</v>
      </c>
      <c r="B223">
        <v>8</v>
      </c>
      <c r="C223">
        <v>10</v>
      </c>
      <c r="D223">
        <v>8.4</v>
      </c>
      <c r="H223">
        <v>2011</v>
      </c>
      <c r="I223">
        <v>6</v>
      </c>
      <c r="J223">
        <v>13</v>
      </c>
      <c r="K223">
        <v>10</v>
      </c>
      <c r="L223">
        <v>126.452</v>
      </c>
      <c r="Q223">
        <v>2011</v>
      </c>
      <c r="R223">
        <v>6</v>
      </c>
      <c r="S223">
        <v>13</v>
      </c>
      <c r="T223">
        <f t="shared" si="6"/>
        <v>3.3858589793533014</v>
      </c>
      <c r="U223">
        <f t="shared" si="7"/>
        <v>74.183850728799712</v>
      </c>
      <c r="Z223">
        <v>2013</v>
      </c>
      <c r="AA223">
        <v>9</v>
      </c>
      <c r="AB223">
        <v>11</v>
      </c>
      <c r="AC223">
        <v>12.485858979353303</v>
      </c>
      <c r="AD223">
        <v>10.027684062099716</v>
      </c>
    </row>
    <row r="224" spans="1:30" x14ac:dyDescent="0.2">
      <c r="A224">
        <v>2001</v>
      </c>
      <c r="B224">
        <v>8</v>
      </c>
      <c r="C224">
        <v>11</v>
      </c>
      <c r="D224">
        <v>16.5</v>
      </c>
      <c r="H224">
        <v>2011</v>
      </c>
      <c r="I224">
        <v>6</v>
      </c>
      <c r="J224">
        <v>14</v>
      </c>
      <c r="K224">
        <v>7.5</v>
      </c>
      <c r="L224">
        <v>126.893333333</v>
      </c>
      <c r="Q224">
        <v>2011</v>
      </c>
      <c r="R224">
        <v>6</v>
      </c>
      <c r="S224">
        <v>14</v>
      </c>
      <c r="T224">
        <f t="shared" si="6"/>
        <v>0.88585897935330138</v>
      </c>
      <c r="U224">
        <f t="shared" si="7"/>
        <v>74.625184061799715</v>
      </c>
      <c r="Z224">
        <v>2015</v>
      </c>
      <c r="AA224">
        <v>8</v>
      </c>
      <c r="AB224">
        <v>25</v>
      </c>
      <c r="AC224">
        <v>12.485858979353303</v>
      </c>
      <c r="AD224">
        <v>-23.936570323800286</v>
      </c>
    </row>
    <row r="225" spans="1:30" x14ac:dyDescent="0.2">
      <c r="A225">
        <v>2001</v>
      </c>
      <c r="B225">
        <v>8</v>
      </c>
      <c r="C225">
        <v>12</v>
      </c>
      <c r="D225">
        <v>2.6</v>
      </c>
      <c r="H225">
        <v>2011</v>
      </c>
      <c r="I225">
        <v>6</v>
      </c>
      <c r="J225">
        <v>15</v>
      </c>
      <c r="K225">
        <v>5.2</v>
      </c>
      <c r="L225">
        <v>128.88124999999999</v>
      </c>
      <c r="Q225">
        <v>2011</v>
      </c>
      <c r="R225">
        <v>6</v>
      </c>
      <c r="S225">
        <v>15</v>
      </c>
      <c r="T225">
        <f t="shared" si="6"/>
        <v>-1.4141410206466984</v>
      </c>
      <c r="U225">
        <f t="shared" si="7"/>
        <v>76.613100728799708</v>
      </c>
      <c r="Z225">
        <v>2011</v>
      </c>
      <c r="AA225">
        <v>12</v>
      </c>
      <c r="AB225">
        <v>10</v>
      </c>
      <c r="AC225">
        <v>12.385858979353301</v>
      </c>
      <c r="AD225">
        <v>85.056850728799702</v>
      </c>
    </row>
    <row r="226" spans="1:30" x14ac:dyDescent="0.2">
      <c r="A226">
        <v>2001</v>
      </c>
      <c r="B226">
        <v>8</v>
      </c>
      <c r="C226">
        <v>13</v>
      </c>
      <c r="D226">
        <v>0</v>
      </c>
      <c r="H226">
        <v>2011</v>
      </c>
      <c r="I226">
        <v>6</v>
      </c>
      <c r="J226">
        <v>16</v>
      </c>
      <c r="K226">
        <v>4.0999999999999996</v>
      </c>
      <c r="L226">
        <v>131.04444444399999</v>
      </c>
      <c r="Q226">
        <v>2011</v>
      </c>
      <c r="R226">
        <v>6</v>
      </c>
      <c r="S226">
        <v>16</v>
      </c>
      <c r="T226">
        <f t="shared" si="6"/>
        <v>-2.514141020646699</v>
      </c>
      <c r="U226">
        <f t="shared" si="7"/>
        <v>78.776295172799706</v>
      </c>
      <c r="Z226">
        <v>2016</v>
      </c>
      <c r="AA226">
        <v>6</v>
      </c>
      <c r="AB226">
        <v>5</v>
      </c>
      <c r="AC226">
        <v>12.385858979353301</v>
      </c>
      <c r="AD226">
        <v>-20.737380040400286</v>
      </c>
    </row>
    <row r="227" spans="1:30" x14ac:dyDescent="0.2">
      <c r="A227">
        <v>2001</v>
      </c>
      <c r="B227">
        <v>8</v>
      </c>
      <c r="C227">
        <v>14</v>
      </c>
      <c r="D227">
        <v>15.7</v>
      </c>
      <c r="H227">
        <v>2011</v>
      </c>
      <c r="I227">
        <v>6</v>
      </c>
      <c r="J227">
        <v>17</v>
      </c>
      <c r="K227">
        <v>20.9</v>
      </c>
      <c r="L227">
        <v>128.682142857</v>
      </c>
      <c r="Q227">
        <v>2011</v>
      </c>
      <c r="R227">
        <v>6</v>
      </c>
      <c r="S227">
        <v>17</v>
      </c>
      <c r="T227">
        <f t="shared" si="6"/>
        <v>14.2858589793533</v>
      </c>
      <c r="U227">
        <f t="shared" si="7"/>
        <v>76.413993585799716</v>
      </c>
      <c r="Z227">
        <v>2011</v>
      </c>
      <c r="AA227">
        <v>12</v>
      </c>
      <c r="AB227">
        <v>2</v>
      </c>
      <c r="AC227">
        <v>12.2858589793533</v>
      </c>
      <c r="AD227">
        <v>101.3529033607997</v>
      </c>
    </row>
    <row r="228" spans="1:30" x14ac:dyDescent="0.2">
      <c r="A228">
        <v>2001</v>
      </c>
      <c r="B228">
        <v>8</v>
      </c>
      <c r="C228">
        <v>15</v>
      </c>
      <c r="D228">
        <v>3.4</v>
      </c>
      <c r="H228">
        <v>2011</v>
      </c>
      <c r="I228">
        <v>6</v>
      </c>
      <c r="J228">
        <v>18</v>
      </c>
      <c r="K228">
        <v>1.4</v>
      </c>
      <c r="L228">
        <v>126.41818181799999</v>
      </c>
      <c r="Q228">
        <v>2011</v>
      </c>
      <c r="R228">
        <v>6</v>
      </c>
      <c r="S228">
        <v>18</v>
      </c>
      <c r="T228">
        <f t="shared" si="6"/>
        <v>-5.2141410206466983</v>
      </c>
      <c r="U228">
        <f t="shared" si="7"/>
        <v>74.150032546799707</v>
      </c>
      <c r="Z228">
        <v>2012</v>
      </c>
      <c r="AA228">
        <v>1</v>
      </c>
      <c r="AB228">
        <v>13</v>
      </c>
      <c r="AC228">
        <v>12.2858589793533</v>
      </c>
      <c r="AD228">
        <v>-16.543149271200285</v>
      </c>
    </row>
    <row r="229" spans="1:30" x14ac:dyDescent="0.2">
      <c r="A229">
        <v>2001</v>
      </c>
      <c r="B229">
        <v>8</v>
      </c>
      <c r="C229">
        <v>16</v>
      </c>
      <c r="D229">
        <v>31.5</v>
      </c>
      <c r="H229">
        <v>2011</v>
      </c>
      <c r="I229">
        <v>6</v>
      </c>
      <c r="J229">
        <v>19</v>
      </c>
      <c r="K229">
        <v>14.7</v>
      </c>
      <c r="L229">
        <v>127.17</v>
      </c>
      <c r="Q229">
        <v>2011</v>
      </c>
      <c r="R229">
        <v>6</v>
      </c>
      <c r="S229">
        <v>19</v>
      </c>
      <c r="T229">
        <f t="shared" si="6"/>
        <v>8.0858589793533007</v>
      </c>
      <c r="U229">
        <f t="shared" si="7"/>
        <v>74.901850728799715</v>
      </c>
      <c r="Z229">
        <v>2013</v>
      </c>
      <c r="AA229">
        <v>10</v>
      </c>
      <c r="AB229">
        <v>20</v>
      </c>
      <c r="AC229">
        <v>12.185858979353302</v>
      </c>
      <c r="AD229">
        <v>-4.1470966396002851</v>
      </c>
    </row>
    <row r="230" spans="1:30" x14ac:dyDescent="0.2">
      <c r="A230">
        <v>2001</v>
      </c>
      <c r="B230">
        <v>8</v>
      </c>
      <c r="C230">
        <v>17</v>
      </c>
      <c r="D230">
        <v>0</v>
      </c>
      <c r="H230">
        <v>2011</v>
      </c>
      <c r="I230">
        <v>6</v>
      </c>
      <c r="J230">
        <v>20</v>
      </c>
      <c r="K230">
        <v>2.4</v>
      </c>
      <c r="L230">
        <v>133.64210526299999</v>
      </c>
      <c r="Q230">
        <v>2011</v>
      </c>
      <c r="R230">
        <v>6</v>
      </c>
      <c r="S230">
        <v>20</v>
      </c>
      <c r="T230">
        <f t="shared" si="6"/>
        <v>-4.2141410206466983</v>
      </c>
      <c r="U230">
        <f t="shared" si="7"/>
        <v>81.373955991799704</v>
      </c>
      <c r="Z230">
        <v>2011</v>
      </c>
      <c r="AA230">
        <v>8</v>
      </c>
      <c r="AB230">
        <v>28</v>
      </c>
      <c r="AC230">
        <v>12.085858979353301</v>
      </c>
      <c r="AD230">
        <v>115.01880725079971</v>
      </c>
    </row>
    <row r="231" spans="1:30" x14ac:dyDescent="0.2">
      <c r="A231">
        <v>2001</v>
      </c>
      <c r="B231">
        <v>8</v>
      </c>
      <c r="C231">
        <v>18</v>
      </c>
      <c r="D231">
        <v>7.8</v>
      </c>
      <c r="H231">
        <v>2011</v>
      </c>
      <c r="I231">
        <v>6</v>
      </c>
      <c r="J231">
        <v>21</v>
      </c>
      <c r="K231">
        <v>0</v>
      </c>
      <c r="L231">
        <v>131.383333333</v>
      </c>
      <c r="Q231">
        <v>2011</v>
      </c>
      <c r="R231">
        <v>6</v>
      </c>
      <c r="S231">
        <v>21</v>
      </c>
      <c r="T231">
        <f t="shared" si="6"/>
        <v>-6.6141410206466986</v>
      </c>
      <c r="U231">
        <f t="shared" si="7"/>
        <v>79.11518406179971</v>
      </c>
      <c r="Z231">
        <v>2016</v>
      </c>
      <c r="AA231">
        <v>7</v>
      </c>
      <c r="AB231">
        <v>3</v>
      </c>
      <c r="AC231">
        <v>12.085858979353301</v>
      </c>
      <c r="AD231">
        <v>-14.691958795000289</v>
      </c>
    </row>
    <row r="232" spans="1:30" x14ac:dyDescent="0.2">
      <c r="A232">
        <v>2001</v>
      </c>
      <c r="B232">
        <v>8</v>
      </c>
      <c r="C232">
        <v>19</v>
      </c>
      <c r="D232">
        <v>1.2</v>
      </c>
      <c r="H232">
        <v>2011</v>
      </c>
      <c r="I232">
        <v>6</v>
      </c>
      <c r="J232">
        <v>22</v>
      </c>
      <c r="K232">
        <v>0.1</v>
      </c>
      <c r="L232">
        <v>130.20666666700001</v>
      </c>
      <c r="Q232">
        <v>2011</v>
      </c>
      <c r="R232">
        <v>6</v>
      </c>
      <c r="S232">
        <v>22</v>
      </c>
      <c r="T232">
        <f t="shared" si="6"/>
        <v>-6.514141020646699</v>
      </c>
      <c r="U232">
        <f t="shared" si="7"/>
        <v>77.938517395799721</v>
      </c>
      <c r="Z232">
        <v>2017</v>
      </c>
      <c r="AA232">
        <v>5</v>
      </c>
      <c r="AB232">
        <v>30</v>
      </c>
      <c r="AC232">
        <v>12.085858979353301</v>
      </c>
      <c r="AD232">
        <v>-20.277240180300286</v>
      </c>
    </row>
    <row r="233" spans="1:30" x14ac:dyDescent="0.2">
      <c r="A233">
        <v>2001</v>
      </c>
      <c r="B233">
        <v>8</v>
      </c>
      <c r="C233">
        <v>20</v>
      </c>
      <c r="D233">
        <v>6.8</v>
      </c>
      <c r="H233">
        <v>2011</v>
      </c>
      <c r="I233">
        <v>6</v>
      </c>
      <c r="J233">
        <v>23</v>
      </c>
      <c r="K233">
        <v>4.5</v>
      </c>
      <c r="L233">
        <v>129.6</v>
      </c>
      <c r="Q233">
        <v>2011</v>
      </c>
      <c r="R233">
        <v>6</v>
      </c>
      <c r="S233">
        <v>23</v>
      </c>
      <c r="T233">
        <f t="shared" si="6"/>
        <v>-2.1141410206466986</v>
      </c>
      <c r="U233">
        <f t="shared" si="7"/>
        <v>77.331850728799708</v>
      </c>
      <c r="Z233">
        <v>2012</v>
      </c>
      <c r="AA233">
        <v>10</v>
      </c>
      <c r="AB233">
        <v>3</v>
      </c>
      <c r="AC233">
        <v>11.985858979353303</v>
      </c>
      <c r="AD233">
        <v>-16.453863556900288</v>
      </c>
    </row>
    <row r="234" spans="1:30" x14ac:dyDescent="0.2">
      <c r="A234">
        <v>2001</v>
      </c>
      <c r="B234">
        <v>8</v>
      </c>
      <c r="C234">
        <v>21</v>
      </c>
      <c r="D234">
        <v>7.5</v>
      </c>
      <c r="H234">
        <v>2011</v>
      </c>
      <c r="I234">
        <v>6</v>
      </c>
      <c r="J234">
        <v>24</v>
      </c>
      <c r="K234">
        <v>0.2</v>
      </c>
      <c r="L234">
        <v>131.375</v>
      </c>
      <c r="Q234">
        <v>2011</v>
      </c>
      <c r="R234">
        <v>6</v>
      </c>
      <c r="S234">
        <v>24</v>
      </c>
      <c r="T234">
        <f t="shared" si="6"/>
        <v>-6.4141410206466984</v>
      </c>
      <c r="U234">
        <f t="shared" si="7"/>
        <v>79.106850728799714</v>
      </c>
      <c r="Z234">
        <v>2013</v>
      </c>
      <c r="AA234">
        <v>9</v>
      </c>
      <c r="AB234">
        <v>1</v>
      </c>
      <c r="AC234">
        <v>11.985858979353303</v>
      </c>
      <c r="AD234">
        <v>54.660422157799715</v>
      </c>
    </row>
    <row r="235" spans="1:30" x14ac:dyDescent="0.2">
      <c r="A235">
        <v>2001</v>
      </c>
      <c r="B235">
        <v>8</v>
      </c>
      <c r="C235">
        <v>22</v>
      </c>
      <c r="D235">
        <v>3.4</v>
      </c>
      <c r="H235">
        <v>2011</v>
      </c>
      <c r="I235">
        <v>6</v>
      </c>
      <c r="J235">
        <v>25</v>
      </c>
      <c r="K235">
        <v>0.5</v>
      </c>
      <c r="L235">
        <v>126.5</v>
      </c>
      <c r="Q235">
        <v>2011</v>
      </c>
      <c r="R235">
        <v>6</v>
      </c>
      <c r="S235">
        <v>25</v>
      </c>
      <c r="T235">
        <f t="shared" si="6"/>
        <v>-6.1141410206466986</v>
      </c>
      <c r="U235">
        <f t="shared" si="7"/>
        <v>74.231850728799714</v>
      </c>
      <c r="Z235">
        <v>2015</v>
      </c>
      <c r="AA235">
        <v>2</v>
      </c>
      <c r="AB235">
        <v>7</v>
      </c>
      <c r="AC235">
        <v>11.985858979353303</v>
      </c>
      <c r="AD235">
        <v>-25.745507761800287</v>
      </c>
    </row>
    <row r="236" spans="1:30" x14ac:dyDescent="0.2">
      <c r="A236">
        <v>2001</v>
      </c>
      <c r="B236">
        <v>8</v>
      </c>
      <c r="C236">
        <v>23</v>
      </c>
      <c r="D236">
        <v>11.7</v>
      </c>
      <c r="H236">
        <v>2011</v>
      </c>
      <c r="I236">
        <v>6</v>
      </c>
      <c r="J236">
        <v>26</v>
      </c>
      <c r="K236">
        <v>7.6</v>
      </c>
      <c r="L236">
        <v>123.283333333</v>
      </c>
      <c r="Q236">
        <v>2011</v>
      </c>
      <c r="R236">
        <v>6</v>
      </c>
      <c r="S236">
        <v>26</v>
      </c>
      <c r="T236">
        <f t="shared" si="6"/>
        <v>0.98585897935330102</v>
      </c>
      <c r="U236">
        <f t="shared" si="7"/>
        <v>71.015184061799715</v>
      </c>
      <c r="Z236">
        <v>2016</v>
      </c>
      <c r="AA236">
        <v>7</v>
      </c>
      <c r="AB236">
        <v>20</v>
      </c>
      <c r="AC236">
        <v>11.885858979353301</v>
      </c>
      <c r="AD236">
        <v>57.942035913799714</v>
      </c>
    </row>
    <row r="237" spans="1:30" x14ac:dyDescent="0.2">
      <c r="A237">
        <v>2001</v>
      </c>
      <c r="B237">
        <v>8</v>
      </c>
      <c r="C237">
        <v>24</v>
      </c>
      <c r="D237">
        <v>1</v>
      </c>
      <c r="H237">
        <v>2011</v>
      </c>
      <c r="I237">
        <v>6</v>
      </c>
      <c r="J237">
        <v>27</v>
      </c>
      <c r="K237">
        <v>1.4</v>
      </c>
      <c r="L237">
        <v>126.66538461499999</v>
      </c>
      <c r="Q237">
        <v>2011</v>
      </c>
      <c r="R237">
        <v>6</v>
      </c>
      <c r="S237">
        <v>27</v>
      </c>
      <c r="T237">
        <f t="shared" si="6"/>
        <v>-5.2141410206466983</v>
      </c>
      <c r="U237">
        <f t="shared" si="7"/>
        <v>74.397235343799707</v>
      </c>
      <c r="Z237">
        <v>2015</v>
      </c>
      <c r="AA237">
        <v>3</v>
      </c>
      <c r="AB237">
        <v>2</v>
      </c>
      <c r="AC237">
        <v>11.685858979353302</v>
      </c>
      <c r="AD237">
        <v>-25.532149271200286</v>
      </c>
    </row>
    <row r="238" spans="1:30" x14ac:dyDescent="0.2">
      <c r="A238">
        <v>2001</v>
      </c>
      <c r="B238">
        <v>8</v>
      </c>
      <c r="C238">
        <v>25</v>
      </c>
      <c r="D238">
        <v>1.1000000000000001</v>
      </c>
      <c r="H238">
        <v>2011</v>
      </c>
      <c r="I238">
        <v>6</v>
      </c>
      <c r="J238">
        <v>28</v>
      </c>
      <c r="K238">
        <v>0.9</v>
      </c>
      <c r="L238">
        <v>123.246153846</v>
      </c>
      <c r="Q238">
        <v>2011</v>
      </c>
      <c r="R238">
        <v>6</v>
      </c>
      <c r="S238">
        <v>28</v>
      </c>
      <c r="T238">
        <f t="shared" si="6"/>
        <v>-5.7141410206466983</v>
      </c>
      <c r="U238">
        <f t="shared" si="7"/>
        <v>70.978004574799712</v>
      </c>
      <c r="Z238">
        <v>2015</v>
      </c>
      <c r="AA238">
        <v>10</v>
      </c>
      <c r="AB238">
        <v>26</v>
      </c>
      <c r="AC238">
        <v>11.685858979353302</v>
      </c>
      <c r="AD238">
        <v>-22.908471851800286</v>
      </c>
    </row>
    <row r="239" spans="1:30" x14ac:dyDescent="0.2">
      <c r="A239">
        <v>2001</v>
      </c>
      <c r="B239">
        <v>8</v>
      </c>
      <c r="C239">
        <v>26</v>
      </c>
      <c r="D239">
        <v>0</v>
      </c>
      <c r="H239">
        <v>2011</v>
      </c>
      <c r="I239">
        <v>6</v>
      </c>
      <c r="J239">
        <v>29</v>
      </c>
      <c r="K239">
        <v>6.6</v>
      </c>
      <c r="L239">
        <v>121.244444444</v>
      </c>
      <c r="Q239">
        <v>2011</v>
      </c>
      <c r="R239">
        <v>6</v>
      </c>
      <c r="S239">
        <v>29</v>
      </c>
      <c r="T239">
        <f t="shared" si="6"/>
        <v>-1.4141020646698976E-2</v>
      </c>
      <c r="U239">
        <f t="shared" si="7"/>
        <v>68.976295172799709</v>
      </c>
      <c r="Z239">
        <v>2013</v>
      </c>
      <c r="AA239">
        <v>12</v>
      </c>
      <c r="AB239">
        <v>8</v>
      </c>
      <c r="AC239">
        <v>11.585858979353301</v>
      </c>
      <c r="AD239">
        <v>-15.698584053800289</v>
      </c>
    </row>
    <row r="240" spans="1:30" x14ac:dyDescent="0.2">
      <c r="A240">
        <v>2001</v>
      </c>
      <c r="B240">
        <v>8</v>
      </c>
      <c r="C240">
        <v>27</v>
      </c>
      <c r="D240">
        <v>1.4</v>
      </c>
      <c r="H240">
        <v>2011</v>
      </c>
      <c r="I240">
        <v>6</v>
      </c>
      <c r="J240">
        <v>30</v>
      </c>
      <c r="K240">
        <v>20</v>
      </c>
      <c r="L240">
        <v>123.931818182</v>
      </c>
      <c r="Q240">
        <v>2011</v>
      </c>
      <c r="R240">
        <v>6</v>
      </c>
      <c r="S240">
        <v>30</v>
      </c>
      <c r="T240">
        <f t="shared" si="6"/>
        <v>13.385858979353301</v>
      </c>
      <c r="U240">
        <f t="shared" si="7"/>
        <v>71.663668910799714</v>
      </c>
      <c r="Z240">
        <v>2015</v>
      </c>
      <c r="AA240">
        <v>1</v>
      </c>
      <c r="AB240">
        <v>1</v>
      </c>
      <c r="AC240">
        <v>11.585858979353301</v>
      </c>
      <c r="AD240">
        <v>-24.172070839800288</v>
      </c>
    </row>
    <row r="241" spans="1:30" x14ac:dyDescent="0.2">
      <c r="A241">
        <v>2001</v>
      </c>
      <c r="B241">
        <v>8</v>
      </c>
      <c r="C241">
        <v>28</v>
      </c>
      <c r="D241">
        <v>0.5</v>
      </c>
      <c r="H241">
        <v>2011</v>
      </c>
      <c r="I241">
        <v>7</v>
      </c>
      <c r="J241">
        <v>1</v>
      </c>
      <c r="K241">
        <v>11.3</v>
      </c>
      <c r="L241">
        <v>131.28749999999999</v>
      </c>
      <c r="Q241">
        <v>2011</v>
      </c>
      <c r="R241">
        <v>7</v>
      </c>
      <c r="S241">
        <v>1</v>
      </c>
      <c r="T241">
        <f t="shared" si="6"/>
        <v>4.6858589793533021</v>
      </c>
      <c r="U241">
        <f t="shared" si="7"/>
        <v>79.019350728799708</v>
      </c>
      <c r="Z241">
        <v>2015</v>
      </c>
      <c r="AA241">
        <v>6</v>
      </c>
      <c r="AB241">
        <v>21</v>
      </c>
      <c r="AC241">
        <v>11.585858979353301</v>
      </c>
      <c r="AD241">
        <v>-27.837916713100288</v>
      </c>
    </row>
    <row r="242" spans="1:30" x14ac:dyDescent="0.2">
      <c r="A242">
        <v>2001</v>
      </c>
      <c r="B242">
        <v>8</v>
      </c>
      <c r="C242">
        <v>29</v>
      </c>
      <c r="D242">
        <v>3.4</v>
      </c>
      <c r="H242">
        <v>2011</v>
      </c>
      <c r="I242">
        <v>7</v>
      </c>
      <c r="J242">
        <v>2</v>
      </c>
      <c r="K242">
        <v>32.799999999999997</v>
      </c>
      <c r="L242">
        <v>127.7</v>
      </c>
      <c r="Q242">
        <v>2011</v>
      </c>
      <c r="R242">
        <v>7</v>
      </c>
      <c r="S242">
        <v>2</v>
      </c>
      <c r="T242">
        <f t="shared" si="6"/>
        <v>26.185858979353299</v>
      </c>
      <c r="U242">
        <f t="shared" si="7"/>
        <v>75.431850728799716</v>
      </c>
      <c r="Z242">
        <v>2013</v>
      </c>
      <c r="AA242">
        <v>6</v>
      </c>
      <c r="AB242">
        <v>25</v>
      </c>
      <c r="AC242">
        <v>11.485858979353303</v>
      </c>
      <c r="AD242">
        <v>-1.0538635569002892</v>
      </c>
    </row>
    <row r="243" spans="1:30" x14ac:dyDescent="0.2">
      <c r="A243">
        <v>2001</v>
      </c>
      <c r="B243">
        <v>8</v>
      </c>
      <c r="C243">
        <v>30</v>
      </c>
      <c r="D243">
        <v>12</v>
      </c>
      <c r="H243">
        <v>2011</v>
      </c>
      <c r="I243">
        <v>7</v>
      </c>
      <c r="J243">
        <v>3</v>
      </c>
      <c r="K243">
        <v>15.7</v>
      </c>
      <c r="L243">
        <v>140.97916666699999</v>
      </c>
      <c r="Q243">
        <v>2011</v>
      </c>
      <c r="R243">
        <v>7</v>
      </c>
      <c r="S243">
        <v>3</v>
      </c>
      <c r="T243">
        <f t="shared" si="6"/>
        <v>9.0858589793533007</v>
      </c>
      <c r="U243">
        <f t="shared" si="7"/>
        <v>88.711017395799701</v>
      </c>
      <c r="Z243">
        <v>2015</v>
      </c>
      <c r="AA243">
        <v>12</v>
      </c>
      <c r="AB243">
        <v>4</v>
      </c>
      <c r="AC243">
        <v>11.485858979353303</v>
      </c>
      <c r="AD243">
        <v>-4.131006414100284</v>
      </c>
    </row>
    <row r="244" spans="1:30" x14ac:dyDescent="0.2">
      <c r="A244">
        <v>2001</v>
      </c>
      <c r="B244">
        <v>8</v>
      </c>
      <c r="C244">
        <v>31</v>
      </c>
      <c r="D244">
        <v>12.3</v>
      </c>
      <c r="H244">
        <v>2011</v>
      </c>
      <c r="I244">
        <v>7</v>
      </c>
      <c r="J244">
        <v>4</v>
      </c>
      <c r="K244">
        <v>11.1</v>
      </c>
      <c r="L244">
        <v>136.56666666699999</v>
      </c>
      <c r="Q244">
        <v>2011</v>
      </c>
      <c r="R244">
        <v>7</v>
      </c>
      <c r="S244">
        <v>4</v>
      </c>
      <c r="T244">
        <f t="shared" si="6"/>
        <v>4.485858979353301</v>
      </c>
      <c r="U244">
        <f t="shared" si="7"/>
        <v>84.298517395799706</v>
      </c>
      <c r="Z244">
        <v>2016</v>
      </c>
      <c r="AA244">
        <v>8</v>
      </c>
      <c r="AB244">
        <v>3</v>
      </c>
      <c r="AC244">
        <v>11.485858979353303</v>
      </c>
      <c r="AD244">
        <v>-20.830649271200286</v>
      </c>
    </row>
    <row r="245" spans="1:30" x14ac:dyDescent="0.2">
      <c r="A245">
        <v>2001</v>
      </c>
      <c r="B245">
        <v>9</v>
      </c>
      <c r="C245">
        <v>1</v>
      </c>
      <c r="D245">
        <v>2</v>
      </c>
      <c r="H245">
        <v>2011</v>
      </c>
      <c r="I245">
        <v>7</v>
      </c>
      <c r="J245">
        <v>5</v>
      </c>
      <c r="K245">
        <v>0.2</v>
      </c>
      <c r="L245">
        <v>132.85</v>
      </c>
      <c r="Q245">
        <v>2011</v>
      </c>
      <c r="R245">
        <v>7</v>
      </c>
      <c r="S245">
        <v>5</v>
      </c>
      <c r="T245">
        <f t="shared" si="6"/>
        <v>-6.4141410206466984</v>
      </c>
      <c r="U245">
        <f t="shared" si="7"/>
        <v>80.581850728799708</v>
      </c>
      <c r="Z245">
        <v>2011</v>
      </c>
      <c r="AA245">
        <v>2</v>
      </c>
      <c r="AB245">
        <v>6</v>
      </c>
      <c r="AC245">
        <v>11.385858979353301</v>
      </c>
      <c r="AD245">
        <v>80.231850728799714</v>
      </c>
    </row>
    <row r="246" spans="1:30" x14ac:dyDescent="0.2">
      <c r="A246">
        <v>2001</v>
      </c>
      <c r="B246">
        <v>9</v>
      </c>
      <c r="C246">
        <v>2</v>
      </c>
      <c r="D246">
        <v>3.8</v>
      </c>
      <c r="H246">
        <v>2011</v>
      </c>
      <c r="I246">
        <v>7</v>
      </c>
      <c r="J246">
        <v>6</v>
      </c>
      <c r="K246">
        <v>21</v>
      </c>
      <c r="L246">
        <v>134.57222222199999</v>
      </c>
      <c r="Q246">
        <v>2011</v>
      </c>
      <c r="R246">
        <v>7</v>
      </c>
      <c r="S246">
        <v>6</v>
      </c>
      <c r="T246">
        <f t="shared" si="6"/>
        <v>14.385858979353301</v>
      </c>
      <c r="U246">
        <f t="shared" si="7"/>
        <v>82.304072950799707</v>
      </c>
      <c r="Z246">
        <v>2013</v>
      </c>
      <c r="AA246">
        <v>12</v>
      </c>
      <c r="AB246">
        <v>18</v>
      </c>
      <c r="AC246">
        <v>11.385858979353301</v>
      </c>
      <c r="AD246">
        <v>-23.748149271200287</v>
      </c>
    </row>
    <row r="247" spans="1:30" x14ac:dyDescent="0.2">
      <c r="A247">
        <v>2001</v>
      </c>
      <c r="B247">
        <v>9</v>
      </c>
      <c r="C247">
        <v>3</v>
      </c>
      <c r="D247">
        <v>6.3</v>
      </c>
      <c r="H247">
        <v>2011</v>
      </c>
      <c r="I247">
        <v>7</v>
      </c>
      <c r="J247">
        <v>7</v>
      </c>
      <c r="K247">
        <v>21.2</v>
      </c>
      <c r="L247">
        <v>143.96</v>
      </c>
      <c r="Q247">
        <v>2011</v>
      </c>
      <c r="R247">
        <v>7</v>
      </c>
      <c r="S247">
        <v>7</v>
      </c>
      <c r="T247">
        <f t="shared" si="6"/>
        <v>14.585858979353301</v>
      </c>
      <c r="U247">
        <f t="shared" si="7"/>
        <v>91.691850728799722</v>
      </c>
      <c r="Z247">
        <v>2016</v>
      </c>
      <c r="AA247">
        <v>10</v>
      </c>
      <c r="AB247">
        <v>31</v>
      </c>
      <c r="AC247">
        <v>11.385858979353301</v>
      </c>
      <c r="AD247">
        <v>15.752818470699708</v>
      </c>
    </row>
    <row r="248" spans="1:30" x14ac:dyDescent="0.2">
      <c r="A248">
        <v>2001</v>
      </c>
      <c r="B248">
        <v>9</v>
      </c>
      <c r="C248">
        <v>4</v>
      </c>
      <c r="D248">
        <v>5.2</v>
      </c>
      <c r="H248">
        <v>2011</v>
      </c>
      <c r="I248">
        <v>7</v>
      </c>
      <c r="J248">
        <v>8</v>
      </c>
      <c r="K248">
        <v>0.1</v>
      </c>
      <c r="L248">
        <v>147.80000000000001</v>
      </c>
      <c r="Q248">
        <v>2011</v>
      </c>
      <c r="R248">
        <v>7</v>
      </c>
      <c r="S248">
        <v>8</v>
      </c>
      <c r="T248">
        <f t="shared" si="6"/>
        <v>-6.514141020646699</v>
      </c>
      <c r="U248">
        <f t="shared" si="7"/>
        <v>95.531850728799725</v>
      </c>
      <c r="Z248">
        <v>2012</v>
      </c>
      <c r="AA248">
        <v>3</v>
      </c>
      <c r="AB248">
        <v>25</v>
      </c>
      <c r="AC248">
        <v>11.2858589793533</v>
      </c>
      <c r="AD248">
        <v>-20.774031624100285</v>
      </c>
    </row>
    <row r="249" spans="1:30" x14ac:dyDescent="0.2">
      <c r="A249">
        <v>2001</v>
      </c>
      <c r="B249">
        <v>9</v>
      </c>
      <c r="C249">
        <v>5</v>
      </c>
      <c r="D249">
        <v>0</v>
      </c>
      <c r="H249">
        <v>2011</v>
      </c>
      <c r="I249">
        <v>7</v>
      </c>
      <c r="J249">
        <v>9</v>
      </c>
      <c r="K249">
        <v>0.1</v>
      </c>
      <c r="L249">
        <v>125.97499999999999</v>
      </c>
      <c r="Q249">
        <v>2011</v>
      </c>
      <c r="R249">
        <v>7</v>
      </c>
      <c r="S249">
        <v>9</v>
      </c>
      <c r="T249">
        <f t="shared" si="6"/>
        <v>-6.514141020646699</v>
      </c>
      <c r="U249">
        <f t="shared" si="7"/>
        <v>73.706850728799708</v>
      </c>
      <c r="Z249">
        <v>2014</v>
      </c>
      <c r="AA249">
        <v>6</v>
      </c>
      <c r="AB249">
        <v>19</v>
      </c>
      <c r="AC249">
        <v>11.185858979353302</v>
      </c>
      <c r="AD249">
        <v>-25.282434985500288</v>
      </c>
    </row>
    <row r="250" spans="1:30" x14ac:dyDescent="0.2">
      <c r="A250">
        <v>2001</v>
      </c>
      <c r="B250">
        <v>9</v>
      </c>
      <c r="C250">
        <v>6</v>
      </c>
      <c r="D250">
        <v>0</v>
      </c>
      <c r="H250">
        <v>2011</v>
      </c>
      <c r="I250">
        <v>7</v>
      </c>
      <c r="J250">
        <v>10</v>
      </c>
      <c r="K250">
        <v>28.8</v>
      </c>
      <c r="L250">
        <v>123.81666666700001</v>
      </c>
      <c r="Q250">
        <v>2011</v>
      </c>
      <c r="R250">
        <v>7</v>
      </c>
      <c r="S250">
        <v>10</v>
      </c>
      <c r="T250">
        <f t="shared" si="6"/>
        <v>22.185858979353302</v>
      </c>
      <c r="U250">
        <f t="shared" si="7"/>
        <v>71.54851739579972</v>
      </c>
      <c r="Z250">
        <v>2017</v>
      </c>
      <c r="AA250">
        <v>10</v>
      </c>
      <c r="AB250">
        <v>6</v>
      </c>
      <c r="AC250">
        <v>11.185858979353302</v>
      </c>
      <c r="AD250">
        <v>-14.179913977100284</v>
      </c>
    </row>
    <row r="251" spans="1:30" x14ac:dyDescent="0.2">
      <c r="A251">
        <v>2001</v>
      </c>
      <c r="B251">
        <v>9</v>
      </c>
      <c r="C251">
        <v>7</v>
      </c>
      <c r="D251">
        <v>0</v>
      </c>
      <c r="H251">
        <v>2011</v>
      </c>
      <c r="I251">
        <v>7</v>
      </c>
      <c r="J251">
        <v>11</v>
      </c>
      <c r="K251">
        <v>2.1</v>
      </c>
      <c r="L251">
        <v>146.10833333299999</v>
      </c>
      <c r="Q251">
        <v>2011</v>
      </c>
      <c r="R251">
        <v>7</v>
      </c>
      <c r="S251">
        <v>11</v>
      </c>
      <c r="T251">
        <f t="shared" si="6"/>
        <v>-4.514141020646699</v>
      </c>
      <c r="U251">
        <f t="shared" si="7"/>
        <v>93.840184061799704</v>
      </c>
      <c r="Z251">
        <v>2015</v>
      </c>
      <c r="AA251">
        <v>3</v>
      </c>
      <c r="AB251">
        <v>21</v>
      </c>
      <c r="AC251">
        <v>11.085858979353301</v>
      </c>
      <c r="AD251">
        <v>-25.419058362100287</v>
      </c>
    </row>
    <row r="252" spans="1:30" x14ac:dyDescent="0.2">
      <c r="A252">
        <v>2001</v>
      </c>
      <c r="B252">
        <v>9</v>
      </c>
      <c r="C252">
        <v>8</v>
      </c>
      <c r="D252">
        <v>10.199999999999999</v>
      </c>
      <c r="H252">
        <v>2011</v>
      </c>
      <c r="I252">
        <v>7</v>
      </c>
      <c r="J252">
        <v>12</v>
      </c>
      <c r="K252">
        <v>15.2</v>
      </c>
      <c r="L252">
        <v>130.18</v>
      </c>
      <c r="Q252">
        <v>2011</v>
      </c>
      <c r="R252">
        <v>7</v>
      </c>
      <c r="S252">
        <v>12</v>
      </c>
      <c r="T252">
        <f t="shared" si="6"/>
        <v>8.5858589793533007</v>
      </c>
      <c r="U252">
        <f t="shared" si="7"/>
        <v>77.91185072879972</v>
      </c>
      <c r="Z252">
        <v>2011</v>
      </c>
      <c r="AA252">
        <v>8</v>
      </c>
      <c r="AB252">
        <v>22</v>
      </c>
      <c r="AC252">
        <v>10.985858979353303</v>
      </c>
      <c r="AD252">
        <v>117.25576377179971</v>
      </c>
    </row>
    <row r="253" spans="1:30" x14ac:dyDescent="0.2">
      <c r="A253">
        <v>2001</v>
      </c>
      <c r="B253">
        <v>9</v>
      </c>
      <c r="C253">
        <v>9</v>
      </c>
      <c r="D253">
        <v>17.5</v>
      </c>
      <c r="H253">
        <v>2011</v>
      </c>
      <c r="I253">
        <v>7</v>
      </c>
      <c r="J253">
        <v>13</v>
      </c>
      <c r="K253">
        <v>1.1000000000000001</v>
      </c>
      <c r="L253">
        <v>147.69999999999999</v>
      </c>
      <c r="Q253">
        <v>2011</v>
      </c>
      <c r="R253">
        <v>7</v>
      </c>
      <c r="S253">
        <v>13</v>
      </c>
      <c r="T253">
        <f t="shared" si="6"/>
        <v>-5.514141020646699</v>
      </c>
      <c r="U253">
        <f t="shared" si="7"/>
        <v>95.431850728799702</v>
      </c>
      <c r="Z253">
        <v>2016</v>
      </c>
      <c r="AA253">
        <v>6</v>
      </c>
      <c r="AB253">
        <v>7</v>
      </c>
      <c r="AC253">
        <v>10.985858979353303</v>
      </c>
      <c r="AD253">
        <v>9.7858507287997156</v>
      </c>
    </row>
    <row r="254" spans="1:30" x14ac:dyDescent="0.2">
      <c r="A254">
        <v>2001</v>
      </c>
      <c r="B254">
        <v>9</v>
      </c>
      <c r="C254">
        <v>10</v>
      </c>
      <c r="D254">
        <v>0</v>
      </c>
      <c r="H254">
        <v>2011</v>
      </c>
      <c r="I254">
        <v>7</v>
      </c>
      <c r="J254">
        <v>14</v>
      </c>
      <c r="K254">
        <v>8.1</v>
      </c>
      <c r="L254">
        <v>131.26666666700001</v>
      </c>
      <c r="Q254">
        <v>2011</v>
      </c>
      <c r="R254">
        <v>7</v>
      </c>
      <c r="S254">
        <v>14</v>
      </c>
      <c r="T254">
        <f t="shared" si="6"/>
        <v>1.485858979353301</v>
      </c>
      <c r="U254">
        <f t="shared" si="7"/>
        <v>78.998517395799723</v>
      </c>
      <c r="Z254">
        <v>2017</v>
      </c>
      <c r="AA254">
        <v>9</v>
      </c>
      <c r="AB254">
        <v>19</v>
      </c>
      <c r="AC254">
        <v>10.985858979353303</v>
      </c>
      <c r="AD254">
        <v>61.918448666799719</v>
      </c>
    </row>
    <row r="255" spans="1:30" x14ac:dyDescent="0.2">
      <c r="A255">
        <v>2001</v>
      </c>
      <c r="B255">
        <v>9</v>
      </c>
      <c r="C255">
        <v>11</v>
      </c>
      <c r="D255">
        <v>2.2000000000000002</v>
      </c>
      <c r="H255">
        <v>2011</v>
      </c>
      <c r="I255">
        <v>7</v>
      </c>
      <c r="J255">
        <v>15</v>
      </c>
      <c r="K255">
        <v>9.8000000000000007</v>
      </c>
      <c r="L255">
        <v>126.5625</v>
      </c>
      <c r="Q255">
        <v>2011</v>
      </c>
      <c r="R255">
        <v>7</v>
      </c>
      <c r="S255">
        <v>15</v>
      </c>
      <c r="T255">
        <f t="shared" si="6"/>
        <v>3.1858589793533021</v>
      </c>
      <c r="U255">
        <f t="shared" si="7"/>
        <v>74.294350728799714</v>
      </c>
      <c r="Z255">
        <v>2011</v>
      </c>
      <c r="AA255">
        <v>7</v>
      </c>
      <c r="AB255">
        <v>22</v>
      </c>
      <c r="AC255">
        <v>10.885858979353301</v>
      </c>
      <c r="AD255">
        <v>82.755660252799714</v>
      </c>
    </row>
    <row r="256" spans="1:30" x14ac:dyDescent="0.2">
      <c r="A256">
        <v>2001</v>
      </c>
      <c r="B256">
        <v>9</v>
      </c>
      <c r="C256">
        <v>12</v>
      </c>
      <c r="D256">
        <v>0</v>
      </c>
      <c r="H256">
        <v>2011</v>
      </c>
      <c r="I256">
        <v>7</v>
      </c>
      <c r="J256">
        <v>16</v>
      </c>
      <c r="K256">
        <v>4.9000000000000004</v>
      </c>
      <c r="L256">
        <v>125.878571429</v>
      </c>
      <c r="Q256">
        <v>2011</v>
      </c>
      <c r="R256">
        <v>7</v>
      </c>
      <c r="S256">
        <v>16</v>
      </c>
      <c r="T256">
        <f t="shared" si="6"/>
        <v>-1.7141410206466983</v>
      </c>
      <c r="U256">
        <f t="shared" si="7"/>
        <v>73.610422157799718</v>
      </c>
      <c r="Z256">
        <v>2012</v>
      </c>
      <c r="AA256">
        <v>8</v>
      </c>
      <c r="AB256">
        <v>15</v>
      </c>
      <c r="AC256">
        <v>10.885858979353301</v>
      </c>
      <c r="AD256">
        <v>45.229767395499707</v>
      </c>
    </row>
    <row r="257" spans="1:30" x14ac:dyDescent="0.2">
      <c r="A257">
        <v>2001</v>
      </c>
      <c r="B257">
        <v>9</v>
      </c>
      <c r="C257">
        <v>13</v>
      </c>
      <c r="D257">
        <v>0</v>
      </c>
      <c r="H257">
        <v>2011</v>
      </c>
      <c r="I257">
        <v>7</v>
      </c>
      <c r="J257">
        <v>17</v>
      </c>
      <c r="K257">
        <v>2.8</v>
      </c>
      <c r="L257">
        <v>125.65</v>
      </c>
      <c r="Q257">
        <v>2011</v>
      </c>
      <c r="R257">
        <v>7</v>
      </c>
      <c r="S257">
        <v>17</v>
      </c>
      <c r="T257">
        <f t="shared" si="6"/>
        <v>-3.8141410206466988</v>
      </c>
      <c r="U257">
        <f t="shared" si="7"/>
        <v>73.381850728799719</v>
      </c>
      <c r="Z257">
        <v>2016</v>
      </c>
      <c r="AA257">
        <v>11</v>
      </c>
      <c r="AB257">
        <v>17</v>
      </c>
      <c r="AC257">
        <v>10.885858979353301</v>
      </c>
      <c r="AD257">
        <v>-16.093149271200289</v>
      </c>
    </row>
    <row r="258" spans="1:30" x14ac:dyDescent="0.2">
      <c r="A258">
        <v>2001</v>
      </c>
      <c r="B258">
        <v>9</v>
      </c>
      <c r="C258">
        <v>14</v>
      </c>
      <c r="D258">
        <v>0</v>
      </c>
      <c r="H258">
        <v>2011</v>
      </c>
      <c r="I258">
        <v>7</v>
      </c>
      <c r="J258">
        <v>18</v>
      </c>
      <c r="K258">
        <v>0</v>
      </c>
      <c r="L258">
        <v>125.96153846199999</v>
      </c>
      <c r="Q258">
        <v>2011</v>
      </c>
      <c r="R258">
        <v>7</v>
      </c>
      <c r="S258">
        <v>18</v>
      </c>
      <c r="T258">
        <f t="shared" ref="T258:T321" si="8">K258-$O$1</f>
        <v>-6.6141410206466986</v>
      </c>
      <c r="U258">
        <f t="shared" ref="U258:U321" si="9">L258-$O$2</f>
        <v>73.693389190799707</v>
      </c>
      <c r="Z258">
        <v>2016</v>
      </c>
      <c r="AA258">
        <v>12</v>
      </c>
      <c r="AB258">
        <v>18</v>
      </c>
      <c r="AC258">
        <v>10.885858979353301</v>
      </c>
      <c r="AD258">
        <v>-8.0267699609002889</v>
      </c>
    </row>
    <row r="259" spans="1:30" x14ac:dyDescent="0.2">
      <c r="A259">
        <v>2001</v>
      </c>
      <c r="B259">
        <v>9</v>
      </c>
      <c r="C259">
        <v>15</v>
      </c>
      <c r="D259">
        <v>1</v>
      </c>
      <c r="H259">
        <v>2011</v>
      </c>
      <c r="I259">
        <v>7</v>
      </c>
      <c r="J259">
        <v>19</v>
      </c>
      <c r="K259">
        <v>0.9</v>
      </c>
      <c r="L259">
        <v>123.28</v>
      </c>
      <c r="Q259">
        <v>2011</v>
      </c>
      <c r="R259">
        <v>7</v>
      </c>
      <c r="S259">
        <v>19</v>
      </c>
      <c r="T259">
        <f t="shared" si="8"/>
        <v>-5.7141410206466983</v>
      </c>
      <c r="U259">
        <f t="shared" si="9"/>
        <v>71.011850728799715</v>
      </c>
      <c r="Z259">
        <v>2014</v>
      </c>
      <c r="AA259">
        <v>11</v>
      </c>
      <c r="AB259">
        <v>19</v>
      </c>
      <c r="AC259">
        <v>10.7858589793533</v>
      </c>
      <c r="AD259">
        <v>-17.555450858500286</v>
      </c>
    </row>
    <row r="260" spans="1:30" x14ac:dyDescent="0.2">
      <c r="A260">
        <v>2001</v>
      </c>
      <c r="B260">
        <v>9</v>
      </c>
      <c r="C260">
        <v>16</v>
      </c>
      <c r="D260">
        <v>3.8</v>
      </c>
      <c r="H260">
        <v>2011</v>
      </c>
      <c r="I260">
        <v>7</v>
      </c>
      <c r="J260">
        <v>20</v>
      </c>
      <c r="K260">
        <v>14.2</v>
      </c>
      <c r="L260">
        <v>122.655555556</v>
      </c>
      <c r="Q260">
        <v>2011</v>
      </c>
      <c r="R260">
        <v>7</v>
      </c>
      <c r="S260">
        <v>20</v>
      </c>
      <c r="T260">
        <f t="shared" si="8"/>
        <v>7.5858589793533007</v>
      </c>
      <c r="U260">
        <f t="shared" si="9"/>
        <v>70.38740628479971</v>
      </c>
      <c r="Z260">
        <v>2015</v>
      </c>
      <c r="AA260">
        <v>9</v>
      </c>
      <c r="AB260">
        <v>13</v>
      </c>
      <c r="AC260">
        <v>10.7858589793533</v>
      </c>
      <c r="AD260">
        <v>-20.743149271200288</v>
      </c>
    </row>
    <row r="261" spans="1:30" x14ac:dyDescent="0.2">
      <c r="A261">
        <v>2001</v>
      </c>
      <c r="B261">
        <v>9</v>
      </c>
      <c r="C261">
        <v>17</v>
      </c>
      <c r="D261">
        <v>2</v>
      </c>
      <c r="H261">
        <v>2011</v>
      </c>
      <c r="I261">
        <v>7</v>
      </c>
      <c r="J261">
        <v>21</v>
      </c>
      <c r="K261">
        <v>8.6</v>
      </c>
      <c r="L261">
        <v>132.55000000000001</v>
      </c>
      <c r="Q261">
        <v>2011</v>
      </c>
      <c r="R261">
        <v>7</v>
      </c>
      <c r="S261">
        <v>21</v>
      </c>
      <c r="T261">
        <f t="shared" si="8"/>
        <v>1.985858979353301</v>
      </c>
      <c r="U261">
        <f t="shared" si="9"/>
        <v>80.281850728799725</v>
      </c>
      <c r="Z261">
        <v>2011</v>
      </c>
      <c r="AA261">
        <v>4</v>
      </c>
      <c r="AB261">
        <v>8</v>
      </c>
      <c r="AC261">
        <v>10.685858979353302</v>
      </c>
      <c r="AD261">
        <v>76.018517395799705</v>
      </c>
    </row>
    <row r="262" spans="1:30" x14ac:dyDescent="0.2">
      <c r="A262">
        <v>2001</v>
      </c>
      <c r="B262">
        <v>9</v>
      </c>
      <c r="C262">
        <v>18</v>
      </c>
      <c r="D262">
        <v>8.3000000000000007</v>
      </c>
      <c r="H262">
        <v>2011</v>
      </c>
      <c r="I262">
        <v>7</v>
      </c>
      <c r="J262">
        <v>22</v>
      </c>
      <c r="K262">
        <v>17.5</v>
      </c>
      <c r="L262">
        <v>135.023809524</v>
      </c>
      <c r="Q262">
        <v>2011</v>
      </c>
      <c r="R262">
        <v>7</v>
      </c>
      <c r="S262">
        <v>22</v>
      </c>
      <c r="T262">
        <f t="shared" si="8"/>
        <v>10.885858979353301</v>
      </c>
      <c r="U262">
        <f t="shared" si="9"/>
        <v>82.755660252799714</v>
      </c>
      <c r="Z262">
        <v>2015</v>
      </c>
      <c r="AA262">
        <v>7</v>
      </c>
      <c r="AB262">
        <v>2</v>
      </c>
      <c r="AC262">
        <v>10.685858979353302</v>
      </c>
      <c r="AD262">
        <v>-26.513247310400285</v>
      </c>
    </row>
    <row r="263" spans="1:30" x14ac:dyDescent="0.2">
      <c r="A263">
        <v>2001</v>
      </c>
      <c r="B263">
        <v>9</v>
      </c>
      <c r="C263">
        <v>19</v>
      </c>
      <c r="D263">
        <v>1.1000000000000001</v>
      </c>
      <c r="H263">
        <v>2011</v>
      </c>
      <c r="I263">
        <v>7</v>
      </c>
      <c r="J263">
        <v>23</v>
      </c>
      <c r="K263">
        <v>4.2</v>
      </c>
      <c r="L263">
        <v>133.952941176</v>
      </c>
      <c r="Q263">
        <v>2011</v>
      </c>
      <c r="R263">
        <v>7</v>
      </c>
      <c r="S263">
        <v>23</v>
      </c>
      <c r="T263">
        <f t="shared" si="8"/>
        <v>-2.4141410206466984</v>
      </c>
      <c r="U263">
        <f t="shared" si="9"/>
        <v>81.68479190479971</v>
      </c>
      <c r="Z263">
        <v>2014</v>
      </c>
      <c r="AA263">
        <v>10</v>
      </c>
      <c r="AB263">
        <v>6</v>
      </c>
      <c r="AC263">
        <v>10.585858979353301</v>
      </c>
      <c r="AD263">
        <v>-24.633863556900288</v>
      </c>
    </row>
    <row r="264" spans="1:30" x14ac:dyDescent="0.2">
      <c r="A264">
        <v>2001</v>
      </c>
      <c r="B264">
        <v>9</v>
      </c>
      <c r="C264">
        <v>20</v>
      </c>
      <c r="D264">
        <v>2.7</v>
      </c>
      <c r="H264">
        <v>2011</v>
      </c>
      <c r="I264">
        <v>7</v>
      </c>
      <c r="J264">
        <v>24</v>
      </c>
      <c r="K264">
        <v>24</v>
      </c>
      <c r="L264">
        <v>130.18</v>
      </c>
      <c r="Q264">
        <v>2011</v>
      </c>
      <c r="R264">
        <v>7</v>
      </c>
      <c r="S264">
        <v>24</v>
      </c>
      <c r="T264">
        <f t="shared" si="8"/>
        <v>17.385858979353301</v>
      </c>
      <c r="U264">
        <f t="shared" si="9"/>
        <v>77.91185072879972</v>
      </c>
      <c r="Z264">
        <v>2017</v>
      </c>
      <c r="AA264">
        <v>5</v>
      </c>
      <c r="AB264">
        <v>7</v>
      </c>
      <c r="AC264">
        <v>10.585858979353301</v>
      </c>
      <c r="AD264">
        <v>-21.784149271200285</v>
      </c>
    </row>
    <row r="265" spans="1:30" x14ac:dyDescent="0.2">
      <c r="A265">
        <v>2001</v>
      </c>
      <c r="B265">
        <v>9</v>
      </c>
      <c r="C265">
        <v>21</v>
      </c>
      <c r="D265">
        <v>4.5</v>
      </c>
      <c r="H265">
        <v>2011</v>
      </c>
      <c r="I265">
        <v>7</v>
      </c>
      <c r="J265">
        <v>25</v>
      </c>
      <c r="K265">
        <v>26.1</v>
      </c>
      <c r="L265">
        <v>168.328813559</v>
      </c>
      <c r="Q265">
        <v>2011</v>
      </c>
      <c r="R265">
        <v>7</v>
      </c>
      <c r="S265">
        <v>25</v>
      </c>
      <c r="T265">
        <f t="shared" si="8"/>
        <v>19.485858979353303</v>
      </c>
      <c r="U265">
        <f t="shared" si="9"/>
        <v>116.06066428779971</v>
      </c>
      <c r="Z265">
        <v>2011</v>
      </c>
      <c r="AA265">
        <v>10</v>
      </c>
      <c r="AB265">
        <v>12</v>
      </c>
      <c r="AC265">
        <v>10.385858979353301</v>
      </c>
      <c r="AD265">
        <v>105.4651840617997</v>
      </c>
    </row>
    <row r="266" spans="1:30" x14ac:dyDescent="0.2">
      <c r="A266">
        <v>2001</v>
      </c>
      <c r="B266">
        <v>9</v>
      </c>
      <c r="C266">
        <v>22</v>
      </c>
      <c r="D266">
        <v>0.6</v>
      </c>
      <c r="H266">
        <v>2011</v>
      </c>
      <c r="I266">
        <v>7</v>
      </c>
      <c r="J266">
        <v>26</v>
      </c>
      <c r="K266">
        <v>8.6999999999999993</v>
      </c>
      <c r="L266">
        <v>151.128571429</v>
      </c>
      <c r="Q266">
        <v>2011</v>
      </c>
      <c r="R266">
        <v>7</v>
      </c>
      <c r="S266">
        <v>26</v>
      </c>
      <c r="T266">
        <f t="shared" si="8"/>
        <v>2.0858589793533007</v>
      </c>
      <c r="U266">
        <f t="shared" si="9"/>
        <v>98.860422157799718</v>
      </c>
      <c r="Z266">
        <v>2013</v>
      </c>
      <c r="AA266">
        <v>1</v>
      </c>
      <c r="AB266">
        <v>8</v>
      </c>
      <c r="AC266">
        <v>10.385858979353301</v>
      </c>
      <c r="AD266">
        <v>-22.701482604500285</v>
      </c>
    </row>
    <row r="267" spans="1:30" x14ac:dyDescent="0.2">
      <c r="A267">
        <v>2001</v>
      </c>
      <c r="B267">
        <v>9</v>
      </c>
      <c r="C267">
        <v>23</v>
      </c>
      <c r="D267">
        <v>5.9</v>
      </c>
      <c r="H267">
        <v>2011</v>
      </c>
      <c r="I267">
        <v>7</v>
      </c>
      <c r="J267">
        <v>27</v>
      </c>
      <c r="K267">
        <v>46.8</v>
      </c>
      <c r="L267">
        <v>182.58809523799999</v>
      </c>
      <c r="Q267">
        <v>2011</v>
      </c>
      <c r="R267">
        <v>7</v>
      </c>
      <c r="S267">
        <v>27</v>
      </c>
      <c r="T267">
        <f t="shared" si="8"/>
        <v>40.185858979353299</v>
      </c>
      <c r="U267">
        <f t="shared" si="9"/>
        <v>130.31994596679971</v>
      </c>
      <c r="Z267">
        <v>2015</v>
      </c>
      <c r="AA267">
        <v>11</v>
      </c>
      <c r="AB267">
        <v>17</v>
      </c>
      <c r="AC267">
        <v>10.385858979353301</v>
      </c>
      <c r="AD267">
        <v>-15.929124881000284</v>
      </c>
    </row>
    <row r="268" spans="1:30" x14ac:dyDescent="0.2">
      <c r="A268">
        <v>2001</v>
      </c>
      <c r="B268">
        <v>9</v>
      </c>
      <c r="C268">
        <v>24</v>
      </c>
      <c r="D268">
        <v>10</v>
      </c>
      <c r="H268">
        <v>2011</v>
      </c>
      <c r="I268">
        <v>7</v>
      </c>
      <c r="J268">
        <v>28</v>
      </c>
      <c r="K268">
        <v>14.5</v>
      </c>
      <c r="L268">
        <v>207.66142857099999</v>
      </c>
      <c r="Q268">
        <v>2011</v>
      </c>
      <c r="R268">
        <v>7</v>
      </c>
      <c r="S268">
        <v>28</v>
      </c>
      <c r="T268">
        <f t="shared" si="8"/>
        <v>7.8858589793533014</v>
      </c>
      <c r="U268">
        <f t="shared" si="9"/>
        <v>155.3932792997997</v>
      </c>
      <c r="Z268">
        <v>2013</v>
      </c>
      <c r="AA268">
        <v>12</v>
      </c>
      <c r="AB268">
        <v>12</v>
      </c>
      <c r="AC268">
        <v>10.2858589793533</v>
      </c>
      <c r="AD268">
        <v>-13.233366662500288</v>
      </c>
    </row>
    <row r="269" spans="1:30" x14ac:dyDescent="0.2">
      <c r="A269">
        <v>2001</v>
      </c>
      <c r="B269">
        <v>9</v>
      </c>
      <c r="C269">
        <v>25</v>
      </c>
      <c r="D269">
        <v>1.5</v>
      </c>
      <c r="H269">
        <v>2011</v>
      </c>
      <c r="I269">
        <v>7</v>
      </c>
      <c r="J269">
        <v>29</v>
      </c>
      <c r="K269">
        <v>2.4</v>
      </c>
      <c r="L269">
        <v>144.85</v>
      </c>
      <c r="Q269">
        <v>2011</v>
      </c>
      <c r="R269">
        <v>7</v>
      </c>
      <c r="S269">
        <v>29</v>
      </c>
      <c r="T269">
        <f t="shared" si="8"/>
        <v>-4.2141410206466983</v>
      </c>
      <c r="U269">
        <f t="shared" si="9"/>
        <v>92.581850728799708</v>
      </c>
      <c r="Z269">
        <v>2014</v>
      </c>
      <c r="AA269">
        <v>12</v>
      </c>
      <c r="AB269">
        <v>4</v>
      </c>
      <c r="AC269">
        <v>10.185858979353302</v>
      </c>
      <c r="AD269">
        <v>-19.89963075270029</v>
      </c>
    </row>
    <row r="270" spans="1:30" x14ac:dyDescent="0.2">
      <c r="A270">
        <v>2001</v>
      </c>
      <c r="B270">
        <v>9</v>
      </c>
      <c r="C270">
        <v>26</v>
      </c>
      <c r="D270">
        <v>0</v>
      </c>
      <c r="H270">
        <v>2011</v>
      </c>
      <c r="I270">
        <v>7</v>
      </c>
      <c r="J270">
        <v>30</v>
      </c>
      <c r="K270">
        <v>3.6</v>
      </c>
      <c r="L270">
        <v>137.866666667</v>
      </c>
      <c r="Q270">
        <v>2011</v>
      </c>
      <c r="R270">
        <v>7</v>
      </c>
      <c r="S270">
        <v>30</v>
      </c>
      <c r="T270">
        <f t="shared" si="8"/>
        <v>-3.0141410206466985</v>
      </c>
      <c r="U270">
        <f t="shared" si="9"/>
        <v>85.598517395799718</v>
      </c>
      <c r="Z270">
        <v>2015</v>
      </c>
      <c r="AA270">
        <v>7</v>
      </c>
      <c r="AB270">
        <v>29</v>
      </c>
      <c r="AC270">
        <v>10.185858979353302</v>
      </c>
      <c r="AD270">
        <v>-26.124149271200288</v>
      </c>
    </row>
    <row r="271" spans="1:30" x14ac:dyDescent="0.2">
      <c r="A271">
        <v>2001</v>
      </c>
      <c r="B271">
        <v>9</v>
      </c>
      <c r="C271">
        <v>27</v>
      </c>
      <c r="D271">
        <v>6</v>
      </c>
      <c r="H271">
        <v>2011</v>
      </c>
      <c r="I271">
        <v>7</v>
      </c>
      <c r="J271">
        <v>31</v>
      </c>
      <c r="K271">
        <v>4.8</v>
      </c>
      <c r="L271">
        <v>133.50714285699999</v>
      </c>
      <c r="Q271">
        <v>2011</v>
      </c>
      <c r="R271">
        <v>7</v>
      </c>
      <c r="S271">
        <v>31</v>
      </c>
      <c r="T271">
        <f t="shared" si="8"/>
        <v>-1.8141410206466988</v>
      </c>
      <c r="U271">
        <f t="shared" si="9"/>
        <v>81.238993585799705</v>
      </c>
      <c r="Z271">
        <v>2010</v>
      </c>
      <c r="AA271">
        <v>11</v>
      </c>
      <c r="AB271">
        <v>18</v>
      </c>
      <c r="AC271">
        <v>9.9858589793533028</v>
      </c>
      <c r="AD271">
        <v>166.42705072879971</v>
      </c>
    </row>
    <row r="272" spans="1:30" x14ac:dyDescent="0.2">
      <c r="A272">
        <v>2001</v>
      </c>
      <c r="B272">
        <v>9</v>
      </c>
      <c r="C272">
        <v>28</v>
      </c>
      <c r="D272">
        <v>22.9</v>
      </c>
      <c r="H272">
        <v>2011</v>
      </c>
      <c r="I272">
        <v>8</v>
      </c>
      <c r="J272">
        <v>1</v>
      </c>
      <c r="K272">
        <v>162.80000000000001</v>
      </c>
      <c r="L272">
        <v>200.862745098</v>
      </c>
      <c r="Q272">
        <v>2011</v>
      </c>
      <c r="R272">
        <v>8</v>
      </c>
      <c r="S272">
        <v>1</v>
      </c>
      <c r="T272">
        <f t="shared" si="8"/>
        <v>156.18585897935333</v>
      </c>
      <c r="U272">
        <f t="shared" si="9"/>
        <v>148.59459582679972</v>
      </c>
      <c r="Z272">
        <v>2013</v>
      </c>
      <c r="AA272">
        <v>4</v>
      </c>
      <c r="AB272">
        <v>19</v>
      </c>
      <c r="AC272">
        <v>9.9858589793533028</v>
      </c>
      <c r="AD272">
        <v>-8.3758415789002854</v>
      </c>
    </row>
    <row r="273" spans="1:30" x14ac:dyDescent="0.2">
      <c r="A273">
        <v>2001</v>
      </c>
      <c r="B273">
        <v>9</v>
      </c>
      <c r="C273">
        <v>29</v>
      </c>
      <c r="D273">
        <v>0</v>
      </c>
      <c r="H273">
        <v>2011</v>
      </c>
      <c r="I273">
        <v>8</v>
      </c>
      <c r="J273">
        <v>2</v>
      </c>
      <c r="K273">
        <v>4</v>
      </c>
      <c r="L273">
        <v>339.13904109600003</v>
      </c>
      <c r="Q273">
        <v>2011</v>
      </c>
      <c r="R273">
        <v>8</v>
      </c>
      <c r="S273">
        <v>2</v>
      </c>
      <c r="T273">
        <f t="shared" si="8"/>
        <v>-2.6141410206466986</v>
      </c>
      <c r="U273">
        <f t="shared" si="9"/>
        <v>286.87089182479974</v>
      </c>
      <c r="Z273">
        <v>2016</v>
      </c>
      <c r="AA273">
        <v>10</v>
      </c>
      <c r="AB273">
        <v>7</v>
      </c>
      <c r="AC273">
        <v>9.9858589793533028</v>
      </c>
      <c r="AD273">
        <v>3.2424567893997107</v>
      </c>
    </row>
    <row r="274" spans="1:30" x14ac:dyDescent="0.2">
      <c r="A274">
        <v>2001</v>
      </c>
      <c r="B274">
        <v>9</v>
      </c>
      <c r="C274">
        <v>30</v>
      </c>
      <c r="D274">
        <v>15</v>
      </c>
      <c r="H274">
        <v>2011</v>
      </c>
      <c r="I274">
        <v>8</v>
      </c>
      <c r="J274">
        <v>3</v>
      </c>
      <c r="K274">
        <v>0.7</v>
      </c>
      <c r="L274">
        <v>153.53749999999999</v>
      </c>
      <c r="Q274">
        <v>2011</v>
      </c>
      <c r="R274">
        <v>8</v>
      </c>
      <c r="S274">
        <v>3</v>
      </c>
      <c r="T274">
        <f t="shared" si="8"/>
        <v>-5.9141410206466984</v>
      </c>
      <c r="U274">
        <f t="shared" si="9"/>
        <v>101.26935072879971</v>
      </c>
      <c r="Z274">
        <v>2014</v>
      </c>
      <c r="AA274">
        <v>1</v>
      </c>
      <c r="AB274">
        <v>4</v>
      </c>
      <c r="AC274">
        <v>9.8858589793533014</v>
      </c>
      <c r="AD274">
        <v>-19.882434985500289</v>
      </c>
    </row>
    <row r="275" spans="1:30" x14ac:dyDescent="0.2">
      <c r="A275">
        <v>2001</v>
      </c>
      <c r="B275">
        <v>10</v>
      </c>
      <c r="C275">
        <v>1</v>
      </c>
      <c r="D275">
        <v>20.100000000000001</v>
      </c>
      <c r="H275">
        <v>2011</v>
      </c>
      <c r="I275">
        <v>8</v>
      </c>
      <c r="J275">
        <v>4</v>
      </c>
      <c r="K275">
        <v>0.1</v>
      </c>
      <c r="L275">
        <v>143.54666666700001</v>
      </c>
      <c r="Q275">
        <v>2011</v>
      </c>
      <c r="R275">
        <v>8</v>
      </c>
      <c r="S275">
        <v>4</v>
      </c>
      <c r="T275">
        <f t="shared" si="8"/>
        <v>-6.514141020646699</v>
      </c>
      <c r="U275">
        <f t="shared" si="9"/>
        <v>91.278517395799724</v>
      </c>
      <c r="Z275">
        <v>2017</v>
      </c>
      <c r="AA275">
        <v>12</v>
      </c>
      <c r="AB275">
        <v>5</v>
      </c>
      <c r="AC275">
        <v>9.8858589793533014</v>
      </c>
      <c r="AD275">
        <v>-17.895421998500289</v>
      </c>
    </row>
    <row r="276" spans="1:30" x14ac:dyDescent="0.2">
      <c r="A276">
        <v>2001</v>
      </c>
      <c r="B276">
        <v>10</v>
      </c>
      <c r="C276">
        <v>2</v>
      </c>
      <c r="D276">
        <v>1.7</v>
      </c>
      <c r="H276">
        <v>2011</v>
      </c>
      <c r="I276">
        <v>8</v>
      </c>
      <c r="J276">
        <v>5</v>
      </c>
      <c r="K276">
        <v>26.8</v>
      </c>
      <c r="L276">
        <v>193.404081633</v>
      </c>
      <c r="Q276">
        <v>2011</v>
      </c>
      <c r="R276">
        <v>8</v>
      </c>
      <c r="S276">
        <v>5</v>
      </c>
      <c r="T276">
        <f t="shared" si="8"/>
        <v>20.185858979353302</v>
      </c>
      <c r="U276">
        <f t="shared" si="9"/>
        <v>141.13593236179972</v>
      </c>
      <c r="Z276">
        <v>2013</v>
      </c>
      <c r="AA276">
        <v>10</v>
      </c>
      <c r="AB276">
        <v>4</v>
      </c>
      <c r="AC276">
        <v>9.7858589793533</v>
      </c>
      <c r="AD276">
        <v>-20.743149271200288</v>
      </c>
    </row>
    <row r="277" spans="1:30" x14ac:dyDescent="0.2">
      <c r="A277">
        <v>2001</v>
      </c>
      <c r="B277">
        <v>10</v>
      </c>
      <c r="C277">
        <v>3</v>
      </c>
      <c r="D277">
        <v>0.8</v>
      </c>
      <c r="H277">
        <v>2011</v>
      </c>
      <c r="I277">
        <v>8</v>
      </c>
      <c r="J277">
        <v>6</v>
      </c>
      <c r="K277">
        <v>5.9</v>
      </c>
      <c r="L277">
        <v>147.86875000000001</v>
      </c>
      <c r="Q277">
        <v>2011</v>
      </c>
      <c r="R277">
        <v>8</v>
      </c>
      <c r="S277">
        <v>6</v>
      </c>
      <c r="T277">
        <f t="shared" si="8"/>
        <v>-0.71414102064669827</v>
      </c>
      <c r="U277">
        <f t="shared" si="9"/>
        <v>95.600600728799719</v>
      </c>
      <c r="Z277">
        <v>2014</v>
      </c>
      <c r="AA277">
        <v>5</v>
      </c>
      <c r="AB277">
        <v>29</v>
      </c>
      <c r="AC277">
        <v>9.6858589793533021</v>
      </c>
      <c r="AD277">
        <v>-27.811006414100287</v>
      </c>
    </row>
    <row r="278" spans="1:30" x14ac:dyDescent="0.2">
      <c r="A278">
        <v>2001</v>
      </c>
      <c r="B278">
        <v>10</v>
      </c>
      <c r="C278">
        <v>4</v>
      </c>
      <c r="D278">
        <v>18</v>
      </c>
      <c r="H278">
        <v>2011</v>
      </c>
      <c r="I278">
        <v>8</v>
      </c>
      <c r="J278">
        <v>7</v>
      </c>
      <c r="K278">
        <v>43.3</v>
      </c>
      <c r="L278">
        <v>218.08181818200001</v>
      </c>
      <c r="Q278">
        <v>2011</v>
      </c>
      <c r="R278">
        <v>8</v>
      </c>
      <c r="S278">
        <v>7</v>
      </c>
      <c r="T278">
        <f t="shared" si="8"/>
        <v>36.685858979353299</v>
      </c>
      <c r="U278">
        <f t="shared" si="9"/>
        <v>165.81366891079972</v>
      </c>
      <c r="Z278">
        <v>2017</v>
      </c>
      <c r="AA278">
        <v>2</v>
      </c>
      <c r="AB278">
        <v>1</v>
      </c>
      <c r="AC278">
        <v>9.6858589793533021</v>
      </c>
      <c r="AD278">
        <v>-20.375841578900285</v>
      </c>
    </row>
    <row r="279" spans="1:30" x14ac:dyDescent="0.2">
      <c r="A279">
        <v>2001</v>
      </c>
      <c r="B279">
        <v>10</v>
      </c>
      <c r="C279">
        <v>5</v>
      </c>
      <c r="D279">
        <v>6.2</v>
      </c>
      <c r="H279">
        <v>2011</v>
      </c>
      <c r="I279">
        <v>8</v>
      </c>
      <c r="J279">
        <v>8</v>
      </c>
      <c r="K279">
        <v>6.7</v>
      </c>
      <c r="L279">
        <v>152.01052631600001</v>
      </c>
      <c r="Q279">
        <v>2011</v>
      </c>
      <c r="R279">
        <v>8</v>
      </c>
      <c r="S279">
        <v>8</v>
      </c>
      <c r="T279">
        <f t="shared" si="8"/>
        <v>8.5858979353301557E-2</v>
      </c>
      <c r="U279">
        <f t="shared" si="9"/>
        <v>99.742377044799724</v>
      </c>
      <c r="Z279">
        <v>2013</v>
      </c>
      <c r="AA279">
        <v>4</v>
      </c>
      <c r="AB279">
        <v>21</v>
      </c>
      <c r="AC279">
        <v>9.5858589793533007</v>
      </c>
      <c r="AD279">
        <v>-5.8681492712002878</v>
      </c>
    </row>
    <row r="280" spans="1:30" x14ac:dyDescent="0.2">
      <c r="A280">
        <v>2001</v>
      </c>
      <c r="B280">
        <v>10</v>
      </c>
      <c r="C280">
        <v>6</v>
      </c>
      <c r="D280">
        <v>0</v>
      </c>
      <c r="H280">
        <v>2011</v>
      </c>
      <c r="I280">
        <v>8</v>
      </c>
      <c r="J280">
        <v>9</v>
      </c>
      <c r="K280">
        <v>10.5</v>
      </c>
      <c r="L280">
        <v>163.202</v>
      </c>
      <c r="Q280">
        <v>2011</v>
      </c>
      <c r="R280">
        <v>8</v>
      </c>
      <c r="S280">
        <v>9</v>
      </c>
      <c r="T280">
        <f t="shared" si="8"/>
        <v>3.8858589793533014</v>
      </c>
      <c r="U280">
        <f t="shared" si="9"/>
        <v>110.93385072879971</v>
      </c>
      <c r="Z280">
        <v>2017</v>
      </c>
      <c r="AA280">
        <v>3</v>
      </c>
      <c r="AB280">
        <v>11</v>
      </c>
      <c r="AC280">
        <v>9.5858589793533007</v>
      </c>
      <c r="AD280">
        <v>-9.7981492712002876</v>
      </c>
    </row>
    <row r="281" spans="1:30" x14ac:dyDescent="0.2">
      <c r="A281">
        <v>2001</v>
      </c>
      <c r="B281">
        <v>10</v>
      </c>
      <c r="C281">
        <v>7</v>
      </c>
      <c r="D281">
        <v>26.3</v>
      </c>
      <c r="H281">
        <v>2011</v>
      </c>
      <c r="I281">
        <v>8</v>
      </c>
      <c r="J281">
        <v>10</v>
      </c>
      <c r="K281">
        <v>0.3</v>
      </c>
      <c r="L281">
        <v>151.76499999999999</v>
      </c>
      <c r="Q281">
        <v>2011</v>
      </c>
      <c r="R281">
        <v>8</v>
      </c>
      <c r="S281">
        <v>10</v>
      </c>
      <c r="T281">
        <f t="shared" si="8"/>
        <v>-6.3141410206466988</v>
      </c>
      <c r="U281">
        <f t="shared" si="9"/>
        <v>99.4968507287997</v>
      </c>
      <c r="Z281">
        <v>2017</v>
      </c>
      <c r="AA281">
        <v>10</v>
      </c>
      <c r="AB281">
        <v>14</v>
      </c>
      <c r="AC281">
        <v>9.5858589793533007</v>
      </c>
      <c r="AD281">
        <v>-19.868149271200288</v>
      </c>
    </row>
    <row r="282" spans="1:30" x14ac:dyDescent="0.2">
      <c r="A282">
        <v>2001</v>
      </c>
      <c r="B282">
        <v>10</v>
      </c>
      <c r="C282">
        <v>8</v>
      </c>
      <c r="D282">
        <v>6.2</v>
      </c>
      <c r="H282">
        <v>2011</v>
      </c>
      <c r="I282">
        <v>8</v>
      </c>
      <c r="J282">
        <v>11</v>
      </c>
      <c r="K282">
        <v>0</v>
      </c>
      <c r="L282">
        <v>137.98888888900001</v>
      </c>
      <c r="Q282">
        <v>2011</v>
      </c>
      <c r="R282">
        <v>8</v>
      </c>
      <c r="S282">
        <v>11</v>
      </c>
      <c r="T282">
        <f t="shared" si="8"/>
        <v>-6.6141410206466986</v>
      </c>
      <c r="U282">
        <f t="shared" si="9"/>
        <v>85.720739617799723</v>
      </c>
      <c r="Z282">
        <v>2016</v>
      </c>
      <c r="AA282">
        <v>12</v>
      </c>
      <c r="AB282">
        <v>6</v>
      </c>
      <c r="AC282">
        <v>9.4858589793533028</v>
      </c>
      <c r="AD282">
        <v>-5.6326654002002883</v>
      </c>
    </row>
    <row r="283" spans="1:30" x14ac:dyDescent="0.2">
      <c r="A283">
        <v>2001</v>
      </c>
      <c r="B283">
        <v>10</v>
      </c>
      <c r="C283">
        <v>9</v>
      </c>
      <c r="D283">
        <v>6.9</v>
      </c>
      <c r="H283">
        <v>2011</v>
      </c>
      <c r="I283">
        <v>8</v>
      </c>
      <c r="J283">
        <v>12</v>
      </c>
      <c r="K283">
        <v>6.6</v>
      </c>
      <c r="L283">
        <v>134.26</v>
      </c>
      <c r="Q283">
        <v>2011</v>
      </c>
      <c r="R283">
        <v>8</v>
      </c>
      <c r="S283">
        <v>12</v>
      </c>
      <c r="T283">
        <f t="shared" si="8"/>
        <v>-1.4141020646698976E-2</v>
      </c>
      <c r="U283">
        <f t="shared" si="9"/>
        <v>81.991850728799704</v>
      </c>
      <c r="Z283">
        <v>2017</v>
      </c>
      <c r="AA283">
        <v>10</v>
      </c>
      <c r="AB283">
        <v>1</v>
      </c>
      <c r="AC283">
        <v>9.4858589793533028</v>
      </c>
      <c r="AD283">
        <v>-14.761899271200285</v>
      </c>
    </row>
    <row r="284" spans="1:30" x14ac:dyDescent="0.2">
      <c r="A284">
        <v>2001</v>
      </c>
      <c r="B284">
        <v>10</v>
      </c>
      <c r="C284">
        <v>10</v>
      </c>
      <c r="D284">
        <v>0</v>
      </c>
      <c r="H284">
        <v>2011</v>
      </c>
      <c r="I284">
        <v>8</v>
      </c>
      <c r="J284">
        <v>13</v>
      </c>
      <c r="K284">
        <v>0.7</v>
      </c>
      <c r="L284">
        <v>133.72142857099999</v>
      </c>
      <c r="Q284">
        <v>2011</v>
      </c>
      <c r="R284">
        <v>8</v>
      </c>
      <c r="S284">
        <v>13</v>
      </c>
      <c r="T284">
        <f t="shared" si="8"/>
        <v>-5.9141410206466984</v>
      </c>
      <c r="U284">
        <f t="shared" si="9"/>
        <v>81.453279299799703</v>
      </c>
      <c r="Z284">
        <v>2010</v>
      </c>
      <c r="AA284">
        <v>10</v>
      </c>
      <c r="AB284">
        <v>21</v>
      </c>
      <c r="AC284">
        <v>9.3858589793533014</v>
      </c>
      <c r="AD284">
        <v>85.202684061799715</v>
      </c>
    </row>
    <row r="285" spans="1:30" x14ac:dyDescent="0.2">
      <c r="A285">
        <v>2001</v>
      </c>
      <c r="B285">
        <v>10</v>
      </c>
      <c r="C285">
        <v>11</v>
      </c>
      <c r="D285">
        <v>0.6</v>
      </c>
      <c r="H285">
        <v>2011</v>
      </c>
      <c r="I285">
        <v>8</v>
      </c>
      <c r="J285">
        <v>14</v>
      </c>
      <c r="K285">
        <v>0.6</v>
      </c>
      <c r="L285">
        <v>131.1</v>
      </c>
      <c r="Q285">
        <v>2011</v>
      </c>
      <c r="R285">
        <v>8</v>
      </c>
      <c r="S285">
        <v>14</v>
      </c>
      <c r="T285">
        <f t="shared" si="8"/>
        <v>-6.014141020646699</v>
      </c>
      <c r="U285">
        <f t="shared" si="9"/>
        <v>78.831850728799708</v>
      </c>
      <c r="Z285">
        <v>2011</v>
      </c>
      <c r="AA285">
        <v>11</v>
      </c>
      <c r="AB285">
        <v>5</v>
      </c>
      <c r="AC285">
        <v>9.3858589793533014</v>
      </c>
      <c r="AD285">
        <v>85.471244667799709</v>
      </c>
    </row>
    <row r="286" spans="1:30" x14ac:dyDescent="0.2">
      <c r="A286">
        <v>2001</v>
      </c>
      <c r="B286">
        <v>10</v>
      </c>
      <c r="C286">
        <v>12</v>
      </c>
      <c r="D286">
        <v>3</v>
      </c>
      <c r="H286">
        <v>2011</v>
      </c>
      <c r="I286">
        <v>8</v>
      </c>
      <c r="J286">
        <v>15</v>
      </c>
      <c r="K286">
        <v>25.3</v>
      </c>
      <c r="L286">
        <v>176.97948717899999</v>
      </c>
      <c r="Q286">
        <v>2011</v>
      </c>
      <c r="R286">
        <v>8</v>
      </c>
      <c r="S286">
        <v>15</v>
      </c>
      <c r="T286">
        <f t="shared" si="8"/>
        <v>18.685858979353302</v>
      </c>
      <c r="U286">
        <f t="shared" si="9"/>
        <v>124.7113379077997</v>
      </c>
      <c r="Z286">
        <v>2012</v>
      </c>
      <c r="AA286">
        <v>1</v>
      </c>
      <c r="AB286">
        <v>31</v>
      </c>
      <c r="AC286">
        <v>9.3858589793533014</v>
      </c>
      <c r="AD286">
        <v>-24.068149271200287</v>
      </c>
    </row>
    <row r="287" spans="1:30" x14ac:dyDescent="0.2">
      <c r="A287">
        <v>2001</v>
      </c>
      <c r="B287">
        <v>10</v>
      </c>
      <c r="C287">
        <v>13</v>
      </c>
      <c r="D287">
        <v>42</v>
      </c>
      <c r="H287">
        <v>2011</v>
      </c>
      <c r="I287">
        <v>8</v>
      </c>
      <c r="J287">
        <v>16</v>
      </c>
      <c r="K287">
        <v>8.6999999999999993</v>
      </c>
      <c r="L287">
        <v>138.55000000000001</v>
      </c>
      <c r="Q287">
        <v>2011</v>
      </c>
      <c r="R287">
        <v>8</v>
      </c>
      <c r="S287">
        <v>16</v>
      </c>
      <c r="T287">
        <f t="shared" si="8"/>
        <v>2.0858589793533007</v>
      </c>
      <c r="U287">
        <f t="shared" si="9"/>
        <v>86.281850728799725</v>
      </c>
      <c r="Z287">
        <v>2013</v>
      </c>
      <c r="AA287">
        <v>5</v>
      </c>
      <c r="AB287">
        <v>27</v>
      </c>
      <c r="AC287">
        <v>9.3858589793533014</v>
      </c>
      <c r="AD287">
        <v>-4.084815937900288</v>
      </c>
    </row>
    <row r="288" spans="1:30" x14ac:dyDescent="0.2">
      <c r="A288">
        <v>2001</v>
      </c>
      <c r="B288">
        <v>10</v>
      </c>
      <c r="C288">
        <v>14</v>
      </c>
      <c r="D288">
        <v>33</v>
      </c>
      <c r="H288">
        <v>2011</v>
      </c>
      <c r="I288">
        <v>8</v>
      </c>
      <c r="J288">
        <v>17</v>
      </c>
      <c r="K288">
        <v>29</v>
      </c>
      <c r="L288">
        <v>132.745454545</v>
      </c>
      <c r="Q288">
        <v>2011</v>
      </c>
      <c r="R288">
        <v>8</v>
      </c>
      <c r="S288">
        <v>17</v>
      </c>
      <c r="T288">
        <f t="shared" si="8"/>
        <v>22.385858979353301</v>
      </c>
      <c r="U288">
        <f t="shared" si="9"/>
        <v>80.477305273799715</v>
      </c>
      <c r="Z288">
        <v>2014</v>
      </c>
      <c r="AA288">
        <v>9</v>
      </c>
      <c r="AB288">
        <v>20</v>
      </c>
      <c r="AC288">
        <v>9.3858589793533014</v>
      </c>
      <c r="AD288">
        <v>-18.726482604500283</v>
      </c>
    </row>
    <row r="289" spans="1:30" x14ac:dyDescent="0.2">
      <c r="A289">
        <v>2001</v>
      </c>
      <c r="B289">
        <v>10</v>
      </c>
      <c r="C289">
        <v>15</v>
      </c>
      <c r="D289">
        <v>29.6</v>
      </c>
      <c r="H289">
        <v>2011</v>
      </c>
      <c r="I289">
        <v>8</v>
      </c>
      <c r="J289">
        <v>18</v>
      </c>
      <c r="K289">
        <v>7.1</v>
      </c>
      <c r="L289">
        <v>168.95740740700001</v>
      </c>
      <c r="Q289">
        <v>2011</v>
      </c>
      <c r="R289">
        <v>8</v>
      </c>
      <c r="S289">
        <v>18</v>
      </c>
      <c r="T289">
        <f t="shared" si="8"/>
        <v>0.48585897935330102</v>
      </c>
      <c r="U289">
        <f t="shared" si="9"/>
        <v>116.68925813579972</v>
      </c>
      <c r="Z289">
        <v>2015</v>
      </c>
      <c r="AA289">
        <v>11</v>
      </c>
      <c r="AB289">
        <v>10</v>
      </c>
      <c r="AC289">
        <v>9.3858589793533014</v>
      </c>
      <c r="AD289">
        <v>-7.2954219985002879</v>
      </c>
    </row>
    <row r="290" spans="1:30" x14ac:dyDescent="0.2">
      <c r="A290">
        <v>2001</v>
      </c>
      <c r="B290">
        <v>10</v>
      </c>
      <c r="C290">
        <v>16</v>
      </c>
      <c r="D290">
        <v>18.100000000000001</v>
      </c>
      <c r="H290">
        <v>2011</v>
      </c>
      <c r="I290">
        <v>8</v>
      </c>
      <c r="J290">
        <v>19</v>
      </c>
      <c r="K290">
        <v>0.6</v>
      </c>
      <c r="L290">
        <v>138.98124999999999</v>
      </c>
      <c r="Q290">
        <v>2011</v>
      </c>
      <c r="R290">
        <v>8</v>
      </c>
      <c r="S290">
        <v>19</v>
      </c>
      <c r="T290">
        <f t="shared" si="8"/>
        <v>-6.014141020646699</v>
      </c>
      <c r="U290">
        <f t="shared" si="9"/>
        <v>86.713100728799702</v>
      </c>
      <c r="Z290">
        <v>2016</v>
      </c>
      <c r="AA290">
        <v>10</v>
      </c>
      <c r="AB290">
        <v>6</v>
      </c>
      <c r="AC290">
        <v>9.3858589793533014</v>
      </c>
      <c r="AD290">
        <v>-10.722434985500286</v>
      </c>
    </row>
    <row r="291" spans="1:30" x14ac:dyDescent="0.2">
      <c r="A291">
        <v>2001</v>
      </c>
      <c r="B291">
        <v>10</v>
      </c>
      <c r="C291">
        <v>17</v>
      </c>
      <c r="D291">
        <v>25.5</v>
      </c>
      <c r="H291">
        <v>2011</v>
      </c>
      <c r="I291">
        <v>8</v>
      </c>
      <c r="J291">
        <v>20</v>
      </c>
      <c r="K291">
        <v>23.2</v>
      </c>
      <c r="L291">
        <v>188.1</v>
      </c>
      <c r="Q291">
        <v>2011</v>
      </c>
      <c r="R291">
        <v>8</v>
      </c>
      <c r="S291">
        <v>20</v>
      </c>
      <c r="T291">
        <f t="shared" si="8"/>
        <v>16.585858979353301</v>
      </c>
      <c r="U291">
        <f t="shared" si="9"/>
        <v>135.83185072879971</v>
      </c>
      <c r="Z291">
        <v>2017</v>
      </c>
      <c r="AA291">
        <v>5</v>
      </c>
      <c r="AB291">
        <v>27</v>
      </c>
      <c r="AC291">
        <v>9.3858589793533014</v>
      </c>
      <c r="AD291">
        <v>-24.448149271200286</v>
      </c>
    </row>
    <row r="292" spans="1:30" x14ac:dyDescent="0.2">
      <c r="A292">
        <v>2001</v>
      </c>
      <c r="B292">
        <v>10</v>
      </c>
      <c r="C292">
        <v>18</v>
      </c>
      <c r="D292">
        <v>2.2000000000000002</v>
      </c>
      <c r="H292">
        <v>2011</v>
      </c>
      <c r="I292">
        <v>8</v>
      </c>
      <c r="J292">
        <v>21</v>
      </c>
      <c r="K292">
        <v>3.9</v>
      </c>
      <c r="L292">
        <v>144.20454545499999</v>
      </c>
      <c r="Q292">
        <v>2011</v>
      </c>
      <c r="R292">
        <v>8</v>
      </c>
      <c r="S292">
        <v>21</v>
      </c>
      <c r="T292">
        <f t="shared" si="8"/>
        <v>-2.7141410206466987</v>
      </c>
      <c r="U292">
        <f t="shared" si="9"/>
        <v>91.936396183799701</v>
      </c>
      <c r="Z292">
        <v>2017</v>
      </c>
      <c r="AA292">
        <v>8</v>
      </c>
      <c r="AB292">
        <v>18</v>
      </c>
      <c r="AC292">
        <v>9.3858589793533014</v>
      </c>
      <c r="AD292">
        <v>30.615758774799716</v>
      </c>
    </row>
    <row r="293" spans="1:30" x14ac:dyDescent="0.2">
      <c r="A293">
        <v>2001</v>
      </c>
      <c r="B293">
        <v>10</v>
      </c>
      <c r="C293">
        <v>19</v>
      </c>
      <c r="D293">
        <v>29.1</v>
      </c>
      <c r="H293">
        <v>2011</v>
      </c>
      <c r="I293">
        <v>8</v>
      </c>
      <c r="J293">
        <v>22</v>
      </c>
      <c r="K293">
        <v>17.600000000000001</v>
      </c>
      <c r="L293">
        <v>169.52391304299999</v>
      </c>
      <c r="Q293">
        <v>2011</v>
      </c>
      <c r="R293">
        <v>8</v>
      </c>
      <c r="S293">
        <v>22</v>
      </c>
      <c r="T293">
        <f t="shared" si="8"/>
        <v>10.985858979353303</v>
      </c>
      <c r="U293">
        <f t="shared" si="9"/>
        <v>117.25576377179971</v>
      </c>
      <c r="Z293">
        <v>2017</v>
      </c>
      <c r="AA293">
        <v>12</v>
      </c>
      <c r="AB293">
        <v>8</v>
      </c>
      <c r="AC293">
        <v>9.2858589793533017</v>
      </c>
      <c r="AD293">
        <v>14.825184062099709</v>
      </c>
    </row>
    <row r="294" spans="1:30" x14ac:dyDescent="0.2">
      <c r="A294">
        <v>2001</v>
      </c>
      <c r="B294">
        <v>10</v>
      </c>
      <c r="C294">
        <v>20</v>
      </c>
      <c r="D294">
        <v>5.2</v>
      </c>
      <c r="H294">
        <v>2011</v>
      </c>
      <c r="I294">
        <v>8</v>
      </c>
      <c r="J294">
        <v>23</v>
      </c>
      <c r="K294">
        <v>0.5</v>
      </c>
      <c r="L294">
        <v>182.45500000000001</v>
      </c>
      <c r="Q294">
        <v>2011</v>
      </c>
      <c r="R294">
        <v>8</v>
      </c>
      <c r="S294">
        <v>23</v>
      </c>
      <c r="T294">
        <f t="shared" si="8"/>
        <v>-6.1141410206466986</v>
      </c>
      <c r="U294">
        <f t="shared" si="9"/>
        <v>130.18685072879973</v>
      </c>
      <c r="Z294">
        <v>2013</v>
      </c>
      <c r="AA294">
        <v>10</v>
      </c>
      <c r="AB294">
        <v>2</v>
      </c>
      <c r="AC294">
        <v>9.1858589793533021</v>
      </c>
      <c r="AD294">
        <v>-22.918149271200285</v>
      </c>
    </row>
    <row r="295" spans="1:30" x14ac:dyDescent="0.2">
      <c r="A295">
        <v>2001</v>
      </c>
      <c r="B295">
        <v>10</v>
      </c>
      <c r="C295">
        <v>21</v>
      </c>
      <c r="D295">
        <v>3</v>
      </c>
      <c r="H295">
        <v>2011</v>
      </c>
      <c r="I295">
        <v>8</v>
      </c>
      <c r="J295">
        <v>24</v>
      </c>
      <c r="K295">
        <v>15.2</v>
      </c>
      <c r="L295">
        <v>139.91363636400001</v>
      </c>
      <c r="Q295">
        <v>2011</v>
      </c>
      <c r="R295">
        <v>8</v>
      </c>
      <c r="S295">
        <v>24</v>
      </c>
      <c r="T295">
        <f t="shared" si="8"/>
        <v>8.5858589793533007</v>
      </c>
      <c r="U295">
        <f t="shared" si="9"/>
        <v>87.645487092799726</v>
      </c>
      <c r="Z295">
        <v>2015</v>
      </c>
      <c r="AA295">
        <v>4</v>
      </c>
      <c r="AB295">
        <v>14</v>
      </c>
      <c r="AC295">
        <v>9.1858589793533021</v>
      </c>
      <c r="AD295">
        <v>-21.639888401600288</v>
      </c>
    </row>
    <row r="296" spans="1:30" x14ac:dyDescent="0.2">
      <c r="A296">
        <v>2001</v>
      </c>
      <c r="B296">
        <v>10</v>
      </c>
      <c r="C296">
        <v>22</v>
      </c>
      <c r="D296">
        <v>0</v>
      </c>
      <c r="H296">
        <v>2011</v>
      </c>
      <c r="I296">
        <v>8</v>
      </c>
      <c r="J296">
        <v>25</v>
      </c>
      <c r="K296">
        <v>32.299999999999997</v>
      </c>
      <c r="L296">
        <v>136.086666667</v>
      </c>
      <c r="Q296">
        <v>2011</v>
      </c>
      <c r="R296">
        <v>8</v>
      </c>
      <c r="S296">
        <v>25</v>
      </c>
      <c r="T296">
        <f t="shared" si="8"/>
        <v>25.685858979353299</v>
      </c>
      <c r="U296">
        <f t="shared" si="9"/>
        <v>83.818517395799716</v>
      </c>
      <c r="Z296">
        <v>2011</v>
      </c>
      <c r="AA296">
        <v>7</v>
      </c>
      <c r="AB296">
        <v>3</v>
      </c>
      <c r="AC296">
        <v>9.0858589793533007</v>
      </c>
      <c r="AD296">
        <v>88.711017395799701</v>
      </c>
    </row>
    <row r="297" spans="1:30" x14ac:dyDescent="0.2">
      <c r="A297">
        <v>2001</v>
      </c>
      <c r="B297">
        <v>10</v>
      </c>
      <c r="C297">
        <v>23</v>
      </c>
      <c r="D297">
        <v>38.299999999999997</v>
      </c>
      <c r="H297">
        <v>2011</v>
      </c>
      <c r="I297">
        <v>8</v>
      </c>
      <c r="J297">
        <v>26</v>
      </c>
      <c r="K297">
        <v>6</v>
      </c>
      <c r="L297">
        <v>179.55223880599999</v>
      </c>
      <c r="Q297">
        <v>2011</v>
      </c>
      <c r="R297">
        <v>8</v>
      </c>
      <c r="S297">
        <v>26</v>
      </c>
      <c r="T297">
        <f t="shared" si="8"/>
        <v>-0.61414102064669862</v>
      </c>
      <c r="U297">
        <f t="shared" si="9"/>
        <v>127.2840895347997</v>
      </c>
      <c r="Z297">
        <v>2016</v>
      </c>
      <c r="AA297">
        <v>12</v>
      </c>
      <c r="AB297">
        <v>27</v>
      </c>
      <c r="AC297">
        <v>9.0858589793533007</v>
      </c>
      <c r="AD297">
        <v>-15.629687732700283</v>
      </c>
    </row>
    <row r="298" spans="1:30" x14ac:dyDescent="0.2">
      <c r="A298">
        <v>2001</v>
      </c>
      <c r="B298">
        <v>10</v>
      </c>
      <c r="C298">
        <v>24</v>
      </c>
      <c r="D298">
        <v>18.600000000000001</v>
      </c>
      <c r="H298">
        <v>2011</v>
      </c>
      <c r="I298">
        <v>8</v>
      </c>
      <c r="J298">
        <v>27</v>
      </c>
      <c r="K298">
        <v>2.4</v>
      </c>
      <c r="L298">
        <v>140.15909090900001</v>
      </c>
      <c r="Q298">
        <v>2011</v>
      </c>
      <c r="R298">
        <v>8</v>
      </c>
      <c r="S298">
        <v>27</v>
      </c>
      <c r="T298">
        <f t="shared" si="8"/>
        <v>-4.2141410206466983</v>
      </c>
      <c r="U298">
        <f t="shared" si="9"/>
        <v>87.890941637799727</v>
      </c>
      <c r="Z298">
        <v>2013</v>
      </c>
      <c r="AA298">
        <v>7</v>
      </c>
      <c r="AB298">
        <v>25</v>
      </c>
      <c r="AC298">
        <v>8.8858589793533014</v>
      </c>
      <c r="AD298">
        <v>-22.668149271200285</v>
      </c>
    </row>
    <row r="299" spans="1:30" x14ac:dyDescent="0.2">
      <c r="A299">
        <v>2001</v>
      </c>
      <c r="B299">
        <v>10</v>
      </c>
      <c r="C299">
        <v>25</v>
      </c>
      <c r="D299">
        <v>13.7</v>
      </c>
      <c r="H299">
        <v>2011</v>
      </c>
      <c r="I299">
        <v>8</v>
      </c>
      <c r="J299">
        <v>28</v>
      </c>
      <c r="K299">
        <v>18.7</v>
      </c>
      <c r="L299">
        <v>167.286956522</v>
      </c>
      <c r="Q299">
        <v>2011</v>
      </c>
      <c r="R299">
        <v>8</v>
      </c>
      <c r="S299">
        <v>28</v>
      </c>
      <c r="T299">
        <f t="shared" si="8"/>
        <v>12.085858979353301</v>
      </c>
      <c r="U299">
        <f t="shared" si="9"/>
        <v>115.01880725079971</v>
      </c>
      <c r="Z299">
        <v>2011</v>
      </c>
      <c r="AA299">
        <v>9</v>
      </c>
      <c r="AB299">
        <v>21</v>
      </c>
      <c r="AC299">
        <v>8.7858589793533017</v>
      </c>
      <c r="AD299">
        <v>82.958773805799723</v>
      </c>
    </row>
    <row r="300" spans="1:30" x14ac:dyDescent="0.2">
      <c r="A300">
        <v>2001</v>
      </c>
      <c r="B300">
        <v>10</v>
      </c>
      <c r="C300">
        <v>26</v>
      </c>
      <c r="D300">
        <v>9.1999999999999993</v>
      </c>
      <c r="H300">
        <v>2011</v>
      </c>
      <c r="I300">
        <v>8</v>
      </c>
      <c r="J300">
        <v>29</v>
      </c>
      <c r="K300">
        <v>7.4</v>
      </c>
      <c r="L300">
        <v>144.246153846</v>
      </c>
      <c r="Q300">
        <v>2011</v>
      </c>
      <c r="R300">
        <v>8</v>
      </c>
      <c r="S300">
        <v>29</v>
      </c>
      <c r="T300">
        <f t="shared" si="8"/>
        <v>0.78585897935330173</v>
      </c>
      <c r="U300">
        <f t="shared" si="9"/>
        <v>91.978004574799712</v>
      </c>
      <c r="Z300">
        <v>2013</v>
      </c>
      <c r="AA300">
        <v>1</v>
      </c>
      <c r="AB300">
        <v>5</v>
      </c>
      <c r="AC300">
        <v>8.6858589793533021</v>
      </c>
      <c r="AD300">
        <v>-19.957038160100289</v>
      </c>
    </row>
    <row r="301" spans="1:30" x14ac:dyDescent="0.2">
      <c r="A301">
        <v>2001</v>
      </c>
      <c r="B301">
        <v>10</v>
      </c>
      <c r="C301">
        <v>27</v>
      </c>
      <c r="D301">
        <v>16.3</v>
      </c>
      <c r="H301">
        <v>2011</v>
      </c>
      <c r="I301">
        <v>8</v>
      </c>
      <c r="J301">
        <v>30</v>
      </c>
      <c r="K301">
        <v>22.1</v>
      </c>
      <c r="L301">
        <v>132.94117647100001</v>
      </c>
      <c r="Q301">
        <v>2011</v>
      </c>
      <c r="R301">
        <v>8</v>
      </c>
      <c r="S301">
        <v>30</v>
      </c>
      <c r="T301">
        <f t="shared" si="8"/>
        <v>15.485858979353303</v>
      </c>
      <c r="U301">
        <f t="shared" si="9"/>
        <v>80.673027199799719</v>
      </c>
      <c r="Z301">
        <v>2014</v>
      </c>
      <c r="AA301">
        <v>8</v>
      </c>
      <c r="AB301">
        <v>21</v>
      </c>
      <c r="AC301">
        <v>8.6858589793533021</v>
      </c>
      <c r="AD301">
        <v>-26.152077842600285</v>
      </c>
    </row>
    <row r="302" spans="1:30" x14ac:dyDescent="0.2">
      <c r="A302">
        <v>2001</v>
      </c>
      <c r="B302">
        <v>10</v>
      </c>
      <c r="C302">
        <v>28</v>
      </c>
      <c r="D302">
        <v>20</v>
      </c>
      <c r="H302">
        <v>2011</v>
      </c>
      <c r="I302">
        <v>8</v>
      </c>
      <c r="J302">
        <v>31</v>
      </c>
      <c r="K302">
        <v>0.1</v>
      </c>
      <c r="L302">
        <v>134.125</v>
      </c>
      <c r="Q302">
        <v>2011</v>
      </c>
      <c r="R302">
        <v>8</v>
      </c>
      <c r="S302">
        <v>31</v>
      </c>
      <c r="T302">
        <f t="shared" si="8"/>
        <v>-6.514141020646699</v>
      </c>
      <c r="U302">
        <f t="shared" si="9"/>
        <v>81.856850728799714</v>
      </c>
      <c r="Z302">
        <v>2017</v>
      </c>
      <c r="AA302">
        <v>7</v>
      </c>
      <c r="AB302">
        <v>17</v>
      </c>
      <c r="AC302">
        <v>8.6858589793533021</v>
      </c>
      <c r="AD302">
        <v>-21.740876543900285</v>
      </c>
    </row>
    <row r="303" spans="1:30" x14ac:dyDescent="0.2">
      <c r="A303">
        <v>2001</v>
      </c>
      <c r="B303">
        <v>10</v>
      </c>
      <c r="C303">
        <v>29</v>
      </c>
      <c r="D303">
        <v>15.2</v>
      </c>
      <c r="H303">
        <v>2011</v>
      </c>
      <c r="I303">
        <v>9</v>
      </c>
      <c r="J303">
        <v>1</v>
      </c>
      <c r="K303">
        <v>0.4</v>
      </c>
      <c r="L303">
        <v>129.16249999999999</v>
      </c>
      <c r="Q303">
        <v>2011</v>
      </c>
      <c r="R303">
        <v>9</v>
      </c>
      <c r="S303">
        <v>1</v>
      </c>
      <c r="T303">
        <f t="shared" si="8"/>
        <v>-6.2141410206466983</v>
      </c>
      <c r="U303">
        <f t="shared" si="9"/>
        <v>76.894350728799708</v>
      </c>
      <c r="Z303">
        <v>2011</v>
      </c>
      <c r="AA303">
        <v>7</v>
      </c>
      <c r="AB303">
        <v>12</v>
      </c>
      <c r="AC303">
        <v>8.5858589793533007</v>
      </c>
      <c r="AD303">
        <v>77.91185072879972</v>
      </c>
    </row>
    <row r="304" spans="1:30" x14ac:dyDescent="0.2">
      <c r="A304">
        <v>2001</v>
      </c>
      <c r="B304">
        <v>10</v>
      </c>
      <c r="C304">
        <v>30</v>
      </c>
      <c r="D304">
        <v>5.7</v>
      </c>
      <c r="H304">
        <v>2011</v>
      </c>
      <c r="I304">
        <v>9</v>
      </c>
      <c r="J304">
        <v>2</v>
      </c>
      <c r="K304">
        <v>2.7</v>
      </c>
      <c r="L304">
        <v>127.66249999999999</v>
      </c>
      <c r="Q304">
        <v>2011</v>
      </c>
      <c r="R304">
        <v>9</v>
      </c>
      <c r="S304">
        <v>2</v>
      </c>
      <c r="T304">
        <f t="shared" si="8"/>
        <v>-3.9141410206466984</v>
      </c>
      <c r="U304">
        <f t="shared" si="9"/>
        <v>75.394350728799708</v>
      </c>
      <c r="Z304">
        <v>2011</v>
      </c>
      <c r="AA304">
        <v>8</v>
      </c>
      <c r="AB304">
        <v>24</v>
      </c>
      <c r="AC304">
        <v>8.5858589793533007</v>
      </c>
      <c r="AD304">
        <v>87.645487092799726</v>
      </c>
    </row>
    <row r="305" spans="1:30" x14ac:dyDescent="0.2">
      <c r="A305">
        <v>2001</v>
      </c>
      <c r="B305">
        <v>10</v>
      </c>
      <c r="C305">
        <v>31</v>
      </c>
      <c r="D305">
        <v>1.7</v>
      </c>
      <c r="H305">
        <v>2011</v>
      </c>
      <c r="I305">
        <v>9</v>
      </c>
      <c r="J305">
        <v>3</v>
      </c>
      <c r="K305">
        <v>10.5</v>
      </c>
      <c r="L305">
        <v>127.3</v>
      </c>
      <c r="Q305">
        <v>2011</v>
      </c>
      <c r="R305">
        <v>9</v>
      </c>
      <c r="S305">
        <v>3</v>
      </c>
      <c r="T305">
        <f t="shared" si="8"/>
        <v>3.8858589793533014</v>
      </c>
      <c r="U305">
        <f t="shared" si="9"/>
        <v>75.031850728799711</v>
      </c>
      <c r="Z305">
        <v>2012</v>
      </c>
      <c r="AA305">
        <v>6</v>
      </c>
      <c r="AB305">
        <v>10</v>
      </c>
      <c r="AC305">
        <v>8.485858979353301</v>
      </c>
      <c r="AD305">
        <v>-22.543149271200285</v>
      </c>
    </row>
    <row r="306" spans="1:30" x14ac:dyDescent="0.2">
      <c r="A306">
        <v>2001</v>
      </c>
      <c r="B306">
        <v>11</v>
      </c>
      <c r="C306">
        <v>1</v>
      </c>
      <c r="D306">
        <v>1.9</v>
      </c>
      <c r="H306">
        <v>2011</v>
      </c>
      <c r="I306">
        <v>9</v>
      </c>
      <c r="J306">
        <v>4</v>
      </c>
      <c r="K306">
        <v>8.1999999999999993</v>
      </c>
      <c r="L306">
        <v>126.45</v>
      </c>
      <c r="Q306">
        <v>2011</v>
      </c>
      <c r="R306">
        <v>9</v>
      </c>
      <c r="S306">
        <v>4</v>
      </c>
      <c r="T306">
        <f t="shared" si="8"/>
        <v>1.5858589793533007</v>
      </c>
      <c r="U306">
        <f t="shared" si="9"/>
        <v>74.181850728799716</v>
      </c>
      <c r="Z306">
        <v>2015</v>
      </c>
      <c r="AA306">
        <v>12</v>
      </c>
      <c r="AB306">
        <v>23</v>
      </c>
      <c r="AC306">
        <v>8.485858979353301</v>
      </c>
      <c r="AD306">
        <v>-11.870780850100289</v>
      </c>
    </row>
    <row r="307" spans="1:30" x14ac:dyDescent="0.2">
      <c r="A307">
        <v>2001</v>
      </c>
      <c r="B307">
        <v>11</v>
      </c>
      <c r="C307">
        <v>2</v>
      </c>
      <c r="D307">
        <v>0</v>
      </c>
      <c r="H307">
        <v>2011</v>
      </c>
      <c r="I307">
        <v>9</v>
      </c>
      <c r="J307">
        <v>5</v>
      </c>
      <c r="K307">
        <v>0.3</v>
      </c>
      <c r="L307">
        <v>124.528571429</v>
      </c>
      <c r="Q307">
        <v>2011</v>
      </c>
      <c r="R307">
        <v>9</v>
      </c>
      <c r="S307">
        <v>5</v>
      </c>
      <c r="T307">
        <f t="shared" si="8"/>
        <v>-6.3141410206466988</v>
      </c>
      <c r="U307">
        <f t="shared" si="9"/>
        <v>72.260422157799709</v>
      </c>
      <c r="Z307">
        <v>2011</v>
      </c>
      <c r="AA307">
        <v>10</v>
      </c>
      <c r="AB307">
        <v>2</v>
      </c>
      <c r="AC307">
        <v>8.3858589793533014</v>
      </c>
      <c r="AD307">
        <v>76.531850728799725</v>
      </c>
    </row>
    <row r="308" spans="1:30" x14ac:dyDescent="0.2">
      <c r="A308">
        <v>2001</v>
      </c>
      <c r="B308">
        <v>11</v>
      </c>
      <c r="C308">
        <v>3</v>
      </c>
      <c r="D308">
        <v>0.6</v>
      </c>
      <c r="H308">
        <v>2011</v>
      </c>
      <c r="I308">
        <v>9</v>
      </c>
      <c r="J308">
        <v>6</v>
      </c>
      <c r="K308">
        <v>13.6</v>
      </c>
      <c r="L308">
        <v>130.48235294099999</v>
      </c>
      <c r="Q308">
        <v>2011</v>
      </c>
      <c r="R308">
        <v>9</v>
      </c>
      <c r="S308">
        <v>6</v>
      </c>
      <c r="T308">
        <f t="shared" si="8"/>
        <v>6.985858979353301</v>
      </c>
      <c r="U308">
        <f t="shared" si="9"/>
        <v>78.214203669799701</v>
      </c>
      <c r="Z308">
        <v>2012</v>
      </c>
      <c r="AA308">
        <v>10</v>
      </c>
      <c r="AB308">
        <v>10</v>
      </c>
      <c r="AC308">
        <v>8.3858589793533014</v>
      </c>
      <c r="AD308">
        <v>-23.668149271200285</v>
      </c>
    </row>
    <row r="309" spans="1:30" x14ac:dyDescent="0.2">
      <c r="A309">
        <v>2001</v>
      </c>
      <c r="B309">
        <v>11</v>
      </c>
      <c r="C309">
        <v>4</v>
      </c>
      <c r="D309">
        <v>0</v>
      </c>
      <c r="H309">
        <v>2011</v>
      </c>
      <c r="I309">
        <v>9</v>
      </c>
      <c r="J309">
        <v>7</v>
      </c>
      <c r="K309">
        <v>10.7</v>
      </c>
      <c r="L309">
        <v>127.5</v>
      </c>
      <c r="Q309">
        <v>2011</v>
      </c>
      <c r="R309">
        <v>9</v>
      </c>
      <c r="S309">
        <v>7</v>
      </c>
      <c r="T309">
        <f t="shared" si="8"/>
        <v>4.0858589793533007</v>
      </c>
      <c r="U309">
        <f t="shared" si="9"/>
        <v>75.231850728799714</v>
      </c>
      <c r="Z309">
        <v>2015</v>
      </c>
      <c r="AA309">
        <v>4</v>
      </c>
      <c r="AB309">
        <v>9</v>
      </c>
      <c r="AC309">
        <v>8.3858589793533014</v>
      </c>
      <c r="AD309">
        <v>-25.249544620000286</v>
      </c>
    </row>
    <row r="310" spans="1:30" x14ac:dyDescent="0.2">
      <c r="A310">
        <v>2001</v>
      </c>
      <c r="B310">
        <v>11</v>
      </c>
      <c r="C310">
        <v>5</v>
      </c>
      <c r="D310">
        <v>0</v>
      </c>
      <c r="H310">
        <v>2011</v>
      </c>
      <c r="I310">
        <v>9</v>
      </c>
      <c r="J310">
        <v>8</v>
      </c>
      <c r="K310">
        <v>6.2</v>
      </c>
      <c r="L310">
        <v>124.936363636</v>
      </c>
      <c r="Q310">
        <v>2011</v>
      </c>
      <c r="R310">
        <v>9</v>
      </c>
      <c r="S310">
        <v>8</v>
      </c>
      <c r="T310">
        <f t="shared" si="8"/>
        <v>-0.41414102064669844</v>
      </c>
      <c r="U310">
        <f t="shared" si="9"/>
        <v>72.668214364799709</v>
      </c>
      <c r="Z310">
        <v>2016</v>
      </c>
      <c r="AA310">
        <v>6</v>
      </c>
      <c r="AB310">
        <v>1</v>
      </c>
      <c r="AC310">
        <v>8.2858589793533017</v>
      </c>
      <c r="AD310">
        <v>-23.955649271200286</v>
      </c>
    </row>
    <row r="311" spans="1:30" x14ac:dyDescent="0.2">
      <c r="A311">
        <v>2001</v>
      </c>
      <c r="B311">
        <v>11</v>
      </c>
      <c r="C311">
        <v>6</v>
      </c>
      <c r="D311">
        <v>0.6</v>
      </c>
      <c r="H311">
        <v>2011</v>
      </c>
      <c r="I311">
        <v>9</v>
      </c>
      <c r="J311">
        <v>9</v>
      </c>
      <c r="K311">
        <v>37.9</v>
      </c>
      <c r="L311">
        <v>162.611764706</v>
      </c>
      <c r="Q311">
        <v>2011</v>
      </c>
      <c r="R311">
        <v>9</v>
      </c>
      <c r="S311">
        <v>9</v>
      </c>
      <c r="T311">
        <f t="shared" si="8"/>
        <v>31.2858589793533</v>
      </c>
      <c r="U311">
        <f t="shared" si="9"/>
        <v>110.34361543479972</v>
      </c>
      <c r="Z311">
        <v>2016</v>
      </c>
      <c r="AA311">
        <v>9</v>
      </c>
      <c r="AB311">
        <v>10</v>
      </c>
      <c r="AC311">
        <v>8.2858589793533017</v>
      </c>
      <c r="AD311">
        <v>-19.901482604500288</v>
      </c>
    </row>
    <row r="312" spans="1:30" x14ac:dyDescent="0.2">
      <c r="A312">
        <v>2001</v>
      </c>
      <c r="B312">
        <v>11</v>
      </c>
      <c r="C312">
        <v>7</v>
      </c>
      <c r="D312">
        <v>0</v>
      </c>
      <c r="H312">
        <v>2011</v>
      </c>
      <c r="I312">
        <v>9</v>
      </c>
      <c r="J312">
        <v>10</v>
      </c>
      <c r="K312">
        <v>34</v>
      </c>
      <c r="L312">
        <v>162.61818181800001</v>
      </c>
      <c r="Q312">
        <v>2011</v>
      </c>
      <c r="R312">
        <v>9</v>
      </c>
      <c r="S312">
        <v>10</v>
      </c>
      <c r="T312">
        <f t="shared" si="8"/>
        <v>27.385858979353301</v>
      </c>
      <c r="U312">
        <f t="shared" si="9"/>
        <v>110.35003254679972</v>
      </c>
      <c r="Z312">
        <v>2011</v>
      </c>
      <c r="AA312">
        <v>11</v>
      </c>
      <c r="AB312">
        <v>25</v>
      </c>
      <c r="AC312">
        <v>8.1858589793533021</v>
      </c>
      <c r="AD312">
        <v>107.55743212379971</v>
      </c>
    </row>
    <row r="313" spans="1:30" x14ac:dyDescent="0.2">
      <c r="A313">
        <v>2001</v>
      </c>
      <c r="B313">
        <v>11</v>
      </c>
      <c r="C313">
        <v>8</v>
      </c>
      <c r="D313">
        <v>0</v>
      </c>
      <c r="H313">
        <v>2011</v>
      </c>
      <c r="I313">
        <v>9</v>
      </c>
      <c r="J313">
        <v>11</v>
      </c>
      <c r="K313">
        <v>5.9</v>
      </c>
      <c r="L313">
        <v>205.00810810799999</v>
      </c>
      <c r="Q313">
        <v>2011</v>
      </c>
      <c r="R313">
        <v>9</v>
      </c>
      <c r="S313">
        <v>11</v>
      </c>
      <c r="T313">
        <f t="shared" si="8"/>
        <v>-0.71414102064669827</v>
      </c>
      <c r="U313">
        <f t="shared" si="9"/>
        <v>152.7399588367997</v>
      </c>
      <c r="Z313">
        <v>2012</v>
      </c>
      <c r="AA313">
        <v>11</v>
      </c>
      <c r="AB313">
        <v>13</v>
      </c>
      <c r="AC313">
        <v>8.1858589793533021</v>
      </c>
      <c r="AD313">
        <v>-20.993149271200288</v>
      </c>
    </row>
    <row r="314" spans="1:30" x14ac:dyDescent="0.2">
      <c r="A314">
        <v>2001</v>
      </c>
      <c r="B314">
        <v>11</v>
      </c>
      <c r="C314">
        <v>9</v>
      </c>
      <c r="D314">
        <v>4.4000000000000004</v>
      </c>
      <c r="H314">
        <v>2011</v>
      </c>
      <c r="I314">
        <v>9</v>
      </c>
      <c r="J314">
        <v>12</v>
      </c>
      <c r="K314">
        <v>7.5</v>
      </c>
      <c r="L314">
        <v>171.49523809499999</v>
      </c>
      <c r="Q314">
        <v>2011</v>
      </c>
      <c r="R314">
        <v>9</v>
      </c>
      <c r="S314">
        <v>12</v>
      </c>
      <c r="T314">
        <f t="shared" si="8"/>
        <v>0.88585897935330138</v>
      </c>
      <c r="U314">
        <f t="shared" si="9"/>
        <v>119.2270888237997</v>
      </c>
      <c r="Z314">
        <v>2017</v>
      </c>
      <c r="AA314">
        <v>8</v>
      </c>
      <c r="AB314">
        <v>7</v>
      </c>
      <c r="AC314">
        <v>8.1858589793533021</v>
      </c>
      <c r="AD314">
        <v>-17.998149271200283</v>
      </c>
    </row>
    <row r="315" spans="1:30" x14ac:dyDescent="0.2">
      <c r="A315">
        <v>2001</v>
      </c>
      <c r="B315">
        <v>11</v>
      </c>
      <c r="C315">
        <v>10</v>
      </c>
      <c r="D315">
        <v>26.8</v>
      </c>
      <c r="H315">
        <v>2011</v>
      </c>
      <c r="I315">
        <v>9</v>
      </c>
      <c r="J315">
        <v>13</v>
      </c>
      <c r="K315">
        <v>0.2</v>
      </c>
      <c r="L315">
        <v>129.9</v>
      </c>
      <c r="Q315">
        <v>2011</v>
      </c>
      <c r="R315">
        <v>9</v>
      </c>
      <c r="S315">
        <v>13</v>
      </c>
      <c r="T315">
        <f t="shared" si="8"/>
        <v>-6.4141410206466984</v>
      </c>
      <c r="U315">
        <f t="shared" si="9"/>
        <v>77.631850728799719</v>
      </c>
      <c r="Z315">
        <v>2011</v>
      </c>
      <c r="AA315">
        <v>6</v>
      </c>
      <c r="AB315">
        <v>19</v>
      </c>
      <c r="AC315">
        <v>8.0858589793533007</v>
      </c>
      <c r="AD315">
        <v>74.901850728799715</v>
      </c>
    </row>
    <row r="316" spans="1:30" x14ac:dyDescent="0.2">
      <c r="A316">
        <v>2001</v>
      </c>
      <c r="B316">
        <v>11</v>
      </c>
      <c r="C316">
        <v>11</v>
      </c>
      <c r="D316">
        <v>29</v>
      </c>
      <c r="H316">
        <v>2011</v>
      </c>
      <c r="I316">
        <v>9</v>
      </c>
      <c r="J316">
        <v>14</v>
      </c>
      <c r="K316">
        <v>3.3</v>
      </c>
      <c r="L316">
        <v>124.657142857</v>
      </c>
      <c r="Q316">
        <v>2011</v>
      </c>
      <c r="R316">
        <v>9</v>
      </c>
      <c r="S316">
        <v>14</v>
      </c>
      <c r="T316">
        <f t="shared" si="8"/>
        <v>-3.3141410206466988</v>
      </c>
      <c r="U316">
        <f t="shared" si="9"/>
        <v>72.38899358579971</v>
      </c>
      <c r="Z316">
        <v>2011</v>
      </c>
      <c r="AA316">
        <v>4</v>
      </c>
      <c r="AB316">
        <v>25</v>
      </c>
      <c r="AC316">
        <v>7.985858979353301</v>
      </c>
      <c r="AD316">
        <v>86.154072950799701</v>
      </c>
    </row>
    <row r="317" spans="1:30" x14ac:dyDescent="0.2">
      <c r="A317">
        <v>2001</v>
      </c>
      <c r="B317">
        <v>11</v>
      </c>
      <c r="C317">
        <v>12</v>
      </c>
      <c r="D317">
        <v>28.3</v>
      </c>
      <c r="H317">
        <v>2011</v>
      </c>
      <c r="I317">
        <v>9</v>
      </c>
      <c r="J317">
        <v>15</v>
      </c>
      <c r="K317">
        <v>6.1</v>
      </c>
      <c r="L317">
        <v>129.04</v>
      </c>
      <c r="Q317">
        <v>2011</v>
      </c>
      <c r="R317">
        <v>9</v>
      </c>
      <c r="S317">
        <v>15</v>
      </c>
      <c r="T317">
        <f t="shared" si="8"/>
        <v>-0.51414102064669898</v>
      </c>
      <c r="U317">
        <f t="shared" si="9"/>
        <v>76.771850728799706</v>
      </c>
      <c r="Z317">
        <v>2012</v>
      </c>
      <c r="AA317">
        <v>10</v>
      </c>
      <c r="AB317">
        <v>18</v>
      </c>
      <c r="AC317">
        <v>7.985858979353301</v>
      </c>
      <c r="AD317">
        <v>0.34564383219971262</v>
      </c>
    </row>
    <row r="318" spans="1:30" x14ac:dyDescent="0.2">
      <c r="A318">
        <v>2001</v>
      </c>
      <c r="B318">
        <v>11</v>
      </c>
      <c r="C318">
        <v>13</v>
      </c>
      <c r="D318">
        <v>4.2</v>
      </c>
      <c r="H318">
        <v>2011</v>
      </c>
      <c r="I318">
        <v>9</v>
      </c>
      <c r="J318">
        <v>16</v>
      </c>
      <c r="K318">
        <v>13.4</v>
      </c>
      <c r="L318">
        <v>155.28378378400001</v>
      </c>
      <c r="Q318">
        <v>2011</v>
      </c>
      <c r="R318">
        <v>9</v>
      </c>
      <c r="S318">
        <v>16</v>
      </c>
      <c r="T318">
        <f t="shared" si="8"/>
        <v>6.7858589793533017</v>
      </c>
      <c r="U318">
        <f t="shared" si="9"/>
        <v>103.01563451279972</v>
      </c>
      <c r="Z318">
        <v>2013</v>
      </c>
      <c r="AA318">
        <v>7</v>
      </c>
      <c r="AB318">
        <v>21</v>
      </c>
      <c r="AC318">
        <v>7.985858979353301</v>
      </c>
      <c r="AD318">
        <v>-6.859058362100285</v>
      </c>
    </row>
    <row r="319" spans="1:30" x14ac:dyDescent="0.2">
      <c r="A319">
        <v>2001</v>
      </c>
      <c r="B319">
        <v>11</v>
      </c>
      <c r="C319">
        <v>14</v>
      </c>
      <c r="D319">
        <v>3.5</v>
      </c>
      <c r="H319">
        <v>2011</v>
      </c>
      <c r="I319">
        <v>9</v>
      </c>
      <c r="J319">
        <v>17</v>
      </c>
      <c r="K319">
        <v>2.5</v>
      </c>
      <c r="L319">
        <v>140.643589744</v>
      </c>
      <c r="Q319">
        <v>2011</v>
      </c>
      <c r="R319">
        <v>9</v>
      </c>
      <c r="S319">
        <v>17</v>
      </c>
      <c r="T319">
        <f t="shared" si="8"/>
        <v>-4.1141410206466986</v>
      </c>
      <c r="U319">
        <f t="shared" si="9"/>
        <v>88.37544047279971</v>
      </c>
      <c r="Z319">
        <v>2014</v>
      </c>
      <c r="AA319">
        <v>8</v>
      </c>
      <c r="AB319">
        <v>4</v>
      </c>
      <c r="AC319">
        <v>7.985858979353301</v>
      </c>
      <c r="AD319">
        <v>-26.084815937900288</v>
      </c>
    </row>
    <row r="320" spans="1:30" x14ac:dyDescent="0.2">
      <c r="A320">
        <v>2001</v>
      </c>
      <c r="B320">
        <v>11</v>
      </c>
      <c r="C320">
        <v>15</v>
      </c>
      <c r="D320">
        <v>0.7</v>
      </c>
      <c r="H320">
        <v>2011</v>
      </c>
      <c r="I320">
        <v>9</v>
      </c>
      <c r="J320">
        <v>18</v>
      </c>
      <c r="K320">
        <v>35.9</v>
      </c>
      <c r="L320">
        <v>146.74375000000001</v>
      </c>
      <c r="Q320">
        <v>2011</v>
      </c>
      <c r="R320">
        <v>9</v>
      </c>
      <c r="S320">
        <v>18</v>
      </c>
      <c r="T320">
        <f t="shared" si="8"/>
        <v>29.2858589793533</v>
      </c>
      <c r="U320">
        <f t="shared" si="9"/>
        <v>94.475600728799719</v>
      </c>
      <c r="Z320">
        <v>2015</v>
      </c>
      <c r="AA320">
        <v>12</v>
      </c>
      <c r="AB320">
        <v>17</v>
      </c>
      <c r="AC320">
        <v>7.985858979353301</v>
      </c>
      <c r="AD320">
        <v>-21.528149271200288</v>
      </c>
    </row>
    <row r="321" spans="1:30" x14ac:dyDescent="0.2">
      <c r="A321">
        <v>2001</v>
      </c>
      <c r="B321">
        <v>11</v>
      </c>
      <c r="C321">
        <v>16</v>
      </c>
      <c r="D321">
        <v>0</v>
      </c>
      <c r="H321">
        <v>2011</v>
      </c>
      <c r="I321">
        <v>9</v>
      </c>
      <c r="J321">
        <v>19</v>
      </c>
      <c r="K321">
        <v>20.7</v>
      </c>
      <c r="L321">
        <v>148.85333333299999</v>
      </c>
      <c r="Q321">
        <v>2011</v>
      </c>
      <c r="R321">
        <v>9</v>
      </c>
      <c r="S321">
        <v>19</v>
      </c>
      <c r="T321">
        <f t="shared" si="8"/>
        <v>14.085858979353301</v>
      </c>
      <c r="U321">
        <f t="shared" si="9"/>
        <v>96.585184061799708</v>
      </c>
      <c r="Z321">
        <v>2016</v>
      </c>
      <c r="AA321">
        <v>7</v>
      </c>
      <c r="AB321">
        <v>1</v>
      </c>
      <c r="AC321">
        <v>7.985858979353301</v>
      </c>
      <c r="AD321">
        <v>-22.085796330000285</v>
      </c>
    </row>
    <row r="322" spans="1:30" x14ac:dyDescent="0.2">
      <c r="A322">
        <v>2001</v>
      </c>
      <c r="B322">
        <v>11</v>
      </c>
      <c r="C322">
        <v>17</v>
      </c>
      <c r="D322">
        <v>0</v>
      </c>
      <c r="H322">
        <v>2011</v>
      </c>
      <c r="I322">
        <v>9</v>
      </c>
      <c r="J322">
        <v>20</v>
      </c>
      <c r="K322">
        <v>9</v>
      </c>
      <c r="L322">
        <v>169.163265306</v>
      </c>
      <c r="Q322">
        <v>2011</v>
      </c>
      <c r="R322">
        <v>9</v>
      </c>
      <c r="S322">
        <v>20</v>
      </c>
      <c r="T322">
        <f t="shared" ref="T322:T385" si="10">K322-$O$1</f>
        <v>2.3858589793533014</v>
      </c>
      <c r="U322">
        <f t="shared" ref="U322:U385" si="11">L322-$O$2</f>
        <v>116.89511603479971</v>
      </c>
      <c r="Z322">
        <v>2011</v>
      </c>
      <c r="AA322">
        <v>7</v>
      </c>
      <c r="AB322">
        <v>28</v>
      </c>
      <c r="AC322">
        <v>7.8858589793533014</v>
      </c>
      <c r="AD322">
        <v>155.3932792997997</v>
      </c>
    </row>
    <row r="323" spans="1:30" x14ac:dyDescent="0.2">
      <c r="A323">
        <v>2001</v>
      </c>
      <c r="B323">
        <v>11</v>
      </c>
      <c r="C323">
        <v>18</v>
      </c>
      <c r="D323">
        <v>0</v>
      </c>
      <c r="H323">
        <v>2011</v>
      </c>
      <c r="I323">
        <v>9</v>
      </c>
      <c r="J323">
        <v>21</v>
      </c>
      <c r="K323">
        <v>15.4</v>
      </c>
      <c r="L323">
        <v>135.22692307700001</v>
      </c>
      <c r="Q323">
        <v>2011</v>
      </c>
      <c r="R323">
        <v>9</v>
      </c>
      <c r="S323">
        <v>21</v>
      </c>
      <c r="T323">
        <f t="shared" si="10"/>
        <v>8.7858589793533017</v>
      </c>
      <c r="U323">
        <f t="shared" si="11"/>
        <v>82.958773805799723</v>
      </c>
      <c r="Z323">
        <v>2012</v>
      </c>
      <c r="AA323">
        <v>5</v>
      </c>
      <c r="AB323">
        <v>17</v>
      </c>
      <c r="AC323">
        <v>7.8858589793533014</v>
      </c>
      <c r="AD323">
        <v>-15.896720699800284</v>
      </c>
    </row>
    <row r="324" spans="1:30" x14ac:dyDescent="0.2">
      <c r="A324">
        <v>2001</v>
      </c>
      <c r="B324">
        <v>11</v>
      </c>
      <c r="C324">
        <v>19</v>
      </c>
      <c r="D324">
        <v>0</v>
      </c>
      <c r="H324">
        <v>2011</v>
      </c>
      <c r="I324">
        <v>9</v>
      </c>
      <c r="J324">
        <v>22</v>
      </c>
      <c r="K324">
        <v>0.9</v>
      </c>
      <c r="L324">
        <v>135.95833333300001</v>
      </c>
      <c r="Q324">
        <v>2011</v>
      </c>
      <c r="R324">
        <v>9</v>
      </c>
      <c r="S324">
        <v>22</v>
      </c>
      <c r="T324">
        <f t="shared" si="10"/>
        <v>-5.7141410206466983</v>
      </c>
      <c r="U324">
        <f t="shared" si="11"/>
        <v>83.690184061799727</v>
      </c>
      <c r="Z324">
        <v>2013</v>
      </c>
      <c r="AA324">
        <v>7</v>
      </c>
      <c r="AB324">
        <v>9</v>
      </c>
      <c r="AC324">
        <v>7.8858589793533014</v>
      </c>
      <c r="AD324">
        <v>-2.7989185020002836</v>
      </c>
    </row>
    <row r="325" spans="1:30" x14ac:dyDescent="0.2">
      <c r="A325">
        <v>2001</v>
      </c>
      <c r="B325">
        <v>11</v>
      </c>
      <c r="C325">
        <v>20</v>
      </c>
      <c r="D325">
        <v>0</v>
      </c>
      <c r="H325">
        <v>2011</v>
      </c>
      <c r="I325">
        <v>9</v>
      </c>
      <c r="J325">
        <v>23</v>
      </c>
      <c r="K325">
        <v>2.4</v>
      </c>
      <c r="L325">
        <v>125.77500000000001</v>
      </c>
      <c r="Q325">
        <v>2011</v>
      </c>
      <c r="R325">
        <v>9</v>
      </c>
      <c r="S325">
        <v>23</v>
      </c>
      <c r="T325">
        <f t="shared" si="10"/>
        <v>-4.2141410206466983</v>
      </c>
      <c r="U325">
        <f t="shared" si="11"/>
        <v>73.506850728799719</v>
      </c>
      <c r="Z325">
        <v>2013</v>
      </c>
      <c r="AA325">
        <v>11</v>
      </c>
      <c r="AB325">
        <v>11</v>
      </c>
      <c r="AC325">
        <v>7.8858589793533014</v>
      </c>
      <c r="AD325">
        <v>-11.280149271200287</v>
      </c>
    </row>
    <row r="326" spans="1:30" x14ac:dyDescent="0.2">
      <c r="A326">
        <v>2001</v>
      </c>
      <c r="B326">
        <v>11</v>
      </c>
      <c r="C326">
        <v>21</v>
      </c>
      <c r="D326">
        <v>0</v>
      </c>
      <c r="H326">
        <v>2011</v>
      </c>
      <c r="I326">
        <v>9</v>
      </c>
      <c r="J326">
        <v>24</v>
      </c>
      <c r="K326">
        <v>3.5</v>
      </c>
      <c r="L326">
        <v>131.610526316</v>
      </c>
      <c r="Q326">
        <v>2011</v>
      </c>
      <c r="R326">
        <v>9</v>
      </c>
      <c r="S326">
        <v>24</v>
      </c>
      <c r="T326">
        <f t="shared" si="10"/>
        <v>-3.1141410206466986</v>
      </c>
      <c r="U326">
        <f t="shared" si="11"/>
        <v>79.342377044799719</v>
      </c>
      <c r="Z326">
        <v>2014</v>
      </c>
      <c r="AA326">
        <v>9</v>
      </c>
      <c r="AB326">
        <v>1</v>
      </c>
      <c r="AC326">
        <v>7.8858589793533014</v>
      </c>
      <c r="AD326">
        <v>-23.943149271200287</v>
      </c>
    </row>
    <row r="327" spans="1:30" x14ac:dyDescent="0.2">
      <c r="A327">
        <v>2001</v>
      </c>
      <c r="B327">
        <v>11</v>
      </c>
      <c r="C327">
        <v>22</v>
      </c>
      <c r="D327">
        <v>0</v>
      </c>
      <c r="H327">
        <v>2011</v>
      </c>
      <c r="I327">
        <v>9</v>
      </c>
      <c r="J327">
        <v>25</v>
      </c>
      <c r="K327">
        <v>0.1</v>
      </c>
      <c r="L327">
        <v>122.8125</v>
      </c>
      <c r="Q327">
        <v>2011</v>
      </c>
      <c r="R327">
        <v>9</v>
      </c>
      <c r="S327">
        <v>25</v>
      </c>
      <c r="T327">
        <f t="shared" si="10"/>
        <v>-6.514141020646699</v>
      </c>
      <c r="U327">
        <f t="shared" si="11"/>
        <v>70.544350728799714</v>
      </c>
      <c r="Z327">
        <v>2014</v>
      </c>
      <c r="AA327">
        <v>12</v>
      </c>
      <c r="AB327">
        <v>20</v>
      </c>
      <c r="AC327">
        <v>7.8858589793533014</v>
      </c>
      <c r="AD327">
        <v>-16.568149271200284</v>
      </c>
    </row>
    <row r="328" spans="1:30" x14ac:dyDescent="0.2">
      <c r="A328">
        <v>2001</v>
      </c>
      <c r="B328">
        <v>11</v>
      </c>
      <c r="C328">
        <v>23</v>
      </c>
      <c r="D328">
        <v>0</v>
      </c>
      <c r="H328">
        <v>2011</v>
      </c>
      <c r="I328">
        <v>9</v>
      </c>
      <c r="J328">
        <v>26</v>
      </c>
      <c r="K328">
        <v>0.8</v>
      </c>
      <c r="L328">
        <v>121.56</v>
      </c>
      <c r="Q328">
        <v>2011</v>
      </c>
      <c r="R328">
        <v>9</v>
      </c>
      <c r="S328">
        <v>26</v>
      </c>
      <c r="T328">
        <f t="shared" si="10"/>
        <v>-5.8141410206466988</v>
      </c>
      <c r="U328">
        <f t="shared" si="11"/>
        <v>69.291850728799716</v>
      </c>
      <c r="Z328">
        <v>2011</v>
      </c>
      <c r="AA328">
        <v>1</v>
      </c>
      <c r="AB328">
        <v>2</v>
      </c>
      <c r="AC328">
        <v>7.6858589793533021</v>
      </c>
      <c r="AD328">
        <v>84.577305273799709</v>
      </c>
    </row>
    <row r="329" spans="1:30" x14ac:dyDescent="0.2">
      <c r="A329">
        <v>2001</v>
      </c>
      <c r="B329">
        <v>11</v>
      </c>
      <c r="C329">
        <v>24</v>
      </c>
      <c r="D329">
        <v>4</v>
      </c>
      <c r="H329">
        <v>2011</v>
      </c>
      <c r="I329">
        <v>9</v>
      </c>
      <c r="J329">
        <v>27</v>
      </c>
      <c r="K329">
        <v>94.5</v>
      </c>
      <c r="L329">
        <v>121.9</v>
      </c>
      <c r="Q329">
        <v>2011</v>
      </c>
      <c r="R329">
        <v>9</v>
      </c>
      <c r="S329">
        <v>27</v>
      </c>
      <c r="T329">
        <f t="shared" si="10"/>
        <v>87.885858979353301</v>
      </c>
      <c r="U329">
        <f t="shared" si="11"/>
        <v>69.631850728799719</v>
      </c>
      <c r="Z329">
        <v>2014</v>
      </c>
      <c r="AA329">
        <v>8</v>
      </c>
      <c r="AB329">
        <v>6</v>
      </c>
      <c r="AC329">
        <v>7.6858589793533021</v>
      </c>
      <c r="AD329">
        <v>-20.645700291600285</v>
      </c>
    </row>
    <row r="330" spans="1:30" x14ac:dyDescent="0.2">
      <c r="A330">
        <v>2001</v>
      </c>
      <c r="B330">
        <v>11</v>
      </c>
      <c r="C330">
        <v>25</v>
      </c>
      <c r="D330">
        <v>0</v>
      </c>
      <c r="H330">
        <v>2011</v>
      </c>
      <c r="I330">
        <v>9</v>
      </c>
      <c r="J330">
        <v>28</v>
      </c>
      <c r="K330">
        <v>1.1000000000000001</v>
      </c>
      <c r="L330">
        <v>299.05533980600001</v>
      </c>
      <c r="Q330">
        <v>2011</v>
      </c>
      <c r="R330">
        <v>9</v>
      </c>
      <c r="S330">
        <v>28</v>
      </c>
      <c r="T330">
        <f t="shared" si="10"/>
        <v>-5.514141020646699</v>
      </c>
      <c r="U330">
        <f t="shared" si="11"/>
        <v>246.78719053479972</v>
      </c>
      <c r="Z330">
        <v>2011</v>
      </c>
      <c r="AA330">
        <v>7</v>
      </c>
      <c r="AB330">
        <v>20</v>
      </c>
      <c r="AC330">
        <v>7.5858589793533007</v>
      </c>
      <c r="AD330">
        <v>70.38740628479971</v>
      </c>
    </row>
    <row r="331" spans="1:30" x14ac:dyDescent="0.2">
      <c r="A331">
        <v>2001</v>
      </c>
      <c r="B331">
        <v>11</v>
      </c>
      <c r="C331">
        <v>26</v>
      </c>
      <c r="D331">
        <v>0</v>
      </c>
      <c r="H331">
        <v>2011</v>
      </c>
      <c r="I331">
        <v>9</v>
      </c>
      <c r="J331">
        <v>29</v>
      </c>
      <c r="K331">
        <v>0.2</v>
      </c>
      <c r="L331">
        <v>137.344444444</v>
      </c>
      <c r="Q331">
        <v>2011</v>
      </c>
      <c r="R331">
        <v>9</v>
      </c>
      <c r="S331">
        <v>29</v>
      </c>
      <c r="T331">
        <f t="shared" si="10"/>
        <v>-6.4141410206466984</v>
      </c>
      <c r="U331">
        <f t="shared" si="11"/>
        <v>85.076295172799718</v>
      </c>
      <c r="Z331">
        <v>2011</v>
      </c>
      <c r="AA331">
        <v>11</v>
      </c>
      <c r="AB331">
        <v>28</v>
      </c>
      <c r="AC331">
        <v>7.5858589793533007</v>
      </c>
      <c r="AD331">
        <v>114.18851739579972</v>
      </c>
    </row>
    <row r="332" spans="1:30" x14ac:dyDescent="0.2">
      <c r="A332">
        <v>2001</v>
      </c>
      <c r="B332">
        <v>11</v>
      </c>
      <c r="C332">
        <v>27</v>
      </c>
      <c r="D332">
        <v>0</v>
      </c>
      <c r="H332">
        <v>2011</v>
      </c>
      <c r="I332">
        <v>9</v>
      </c>
      <c r="J332">
        <v>30</v>
      </c>
      <c r="K332">
        <v>0</v>
      </c>
      <c r="L332">
        <v>129.44999999999999</v>
      </c>
      <c r="Q332">
        <v>2011</v>
      </c>
      <c r="R332">
        <v>9</v>
      </c>
      <c r="S332">
        <v>30</v>
      </c>
      <c r="T332">
        <f t="shared" si="10"/>
        <v>-6.6141410206466986</v>
      </c>
      <c r="U332">
        <f t="shared" si="11"/>
        <v>77.181850728799702</v>
      </c>
      <c r="Z332">
        <v>2016</v>
      </c>
      <c r="AA332">
        <v>1</v>
      </c>
      <c r="AB332">
        <v>12</v>
      </c>
      <c r="AC332">
        <v>7.5858589793533007</v>
      </c>
      <c r="AD332">
        <v>-21.910371493400287</v>
      </c>
    </row>
    <row r="333" spans="1:30" x14ac:dyDescent="0.2">
      <c r="A333">
        <v>2001</v>
      </c>
      <c r="B333">
        <v>11</v>
      </c>
      <c r="C333">
        <v>28</v>
      </c>
      <c r="D333">
        <v>0</v>
      </c>
      <c r="H333">
        <v>2011</v>
      </c>
      <c r="I333">
        <v>10</v>
      </c>
      <c r="J333">
        <v>1</v>
      </c>
      <c r="K333">
        <v>3.9</v>
      </c>
      <c r="L333">
        <v>126.186666667</v>
      </c>
      <c r="Q333">
        <v>2011</v>
      </c>
      <c r="R333">
        <v>10</v>
      </c>
      <c r="S333">
        <v>1</v>
      </c>
      <c r="T333">
        <f t="shared" si="10"/>
        <v>-2.7141410206466987</v>
      </c>
      <c r="U333">
        <f t="shared" si="11"/>
        <v>73.918517395799711</v>
      </c>
      <c r="Z333">
        <v>2016</v>
      </c>
      <c r="AA333">
        <v>12</v>
      </c>
      <c r="AB333">
        <v>17</v>
      </c>
      <c r="AC333">
        <v>7.5858589793533007</v>
      </c>
      <c r="AD333">
        <v>-14.238149271200285</v>
      </c>
    </row>
    <row r="334" spans="1:30" x14ac:dyDescent="0.2">
      <c r="A334">
        <v>2001</v>
      </c>
      <c r="B334">
        <v>11</v>
      </c>
      <c r="C334">
        <v>29</v>
      </c>
      <c r="D334">
        <v>0</v>
      </c>
      <c r="H334">
        <v>2011</v>
      </c>
      <c r="I334">
        <v>10</v>
      </c>
      <c r="J334">
        <v>2</v>
      </c>
      <c r="K334">
        <v>15</v>
      </c>
      <c r="L334">
        <v>128.80000000000001</v>
      </c>
      <c r="Q334">
        <v>2011</v>
      </c>
      <c r="R334">
        <v>10</v>
      </c>
      <c r="S334">
        <v>2</v>
      </c>
      <c r="T334">
        <f t="shared" si="10"/>
        <v>8.3858589793533014</v>
      </c>
      <c r="U334">
        <f t="shared" si="11"/>
        <v>76.531850728799725</v>
      </c>
      <c r="Z334">
        <v>2015</v>
      </c>
      <c r="AA334">
        <v>4</v>
      </c>
      <c r="AB334">
        <v>11</v>
      </c>
      <c r="AC334">
        <v>7.485858979353301</v>
      </c>
      <c r="AD334">
        <v>-25.703032992100287</v>
      </c>
    </row>
    <row r="335" spans="1:30" x14ac:dyDescent="0.2">
      <c r="A335">
        <v>2001</v>
      </c>
      <c r="B335">
        <v>11</v>
      </c>
      <c r="C335">
        <v>30</v>
      </c>
      <c r="D335">
        <v>17.7</v>
      </c>
      <c r="H335">
        <v>2011</v>
      </c>
      <c r="I335">
        <v>10</v>
      </c>
      <c r="J335">
        <v>3</v>
      </c>
      <c r="K335">
        <v>10</v>
      </c>
      <c r="L335">
        <v>128.45833333300001</v>
      </c>
      <c r="Q335">
        <v>2011</v>
      </c>
      <c r="R335">
        <v>10</v>
      </c>
      <c r="S335">
        <v>3</v>
      </c>
      <c r="T335">
        <f t="shared" si="10"/>
        <v>3.3858589793533014</v>
      </c>
      <c r="U335">
        <f t="shared" si="11"/>
        <v>76.190184061799727</v>
      </c>
      <c r="Z335">
        <v>2017</v>
      </c>
      <c r="AA335">
        <v>8</v>
      </c>
      <c r="AB335">
        <v>21</v>
      </c>
      <c r="AC335">
        <v>7.485858979353301</v>
      </c>
      <c r="AD335">
        <v>-13.634815937900285</v>
      </c>
    </row>
    <row r="336" spans="1:30" x14ac:dyDescent="0.2">
      <c r="A336">
        <v>2001</v>
      </c>
      <c r="B336">
        <v>12</v>
      </c>
      <c r="C336">
        <v>1</v>
      </c>
      <c r="D336">
        <v>15.7</v>
      </c>
      <c r="H336">
        <v>2011</v>
      </c>
      <c r="I336">
        <v>10</v>
      </c>
      <c r="J336">
        <v>4</v>
      </c>
      <c r="K336">
        <v>12</v>
      </c>
      <c r="L336">
        <v>127.15</v>
      </c>
      <c r="Q336">
        <v>2011</v>
      </c>
      <c r="R336">
        <v>10</v>
      </c>
      <c r="S336">
        <v>4</v>
      </c>
      <c r="T336">
        <f t="shared" si="10"/>
        <v>5.3858589793533014</v>
      </c>
      <c r="U336">
        <f t="shared" si="11"/>
        <v>74.881850728799719</v>
      </c>
      <c r="Z336">
        <v>2011</v>
      </c>
      <c r="AA336">
        <v>1</v>
      </c>
      <c r="AB336">
        <v>17</v>
      </c>
      <c r="AC336">
        <v>7.3858589793533014</v>
      </c>
      <c r="AD336">
        <v>96.858166517799702</v>
      </c>
    </row>
    <row r="337" spans="1:30" x14ac:dyDescent="0.2">
      <c r="A337">
        <v>2001</v>
      </c>
      <c r="B337">
        <v>12</v>
      </c>
      <c r="C337">
        <v>2</v>
      </c>
      <c r="D337">
        <v>20</v>
      </c>
      <c r="H337">
        <v>2011</v>
      </c>
      <c r="I337">
        <v>10</v>
      </c>
      <c r="J337">
        <v>5</v>
      </c>
      <c r="K337">
        <v>0</v>
      </c>
      <c r="L337">
        <v>132.73333333299999</v>
      </c>
      <c r="Q337">
        <v>2011</v>
      </c>
      <c r="R337">
        <v>10</v>
      </c>
      <c r="S337">
        <v>5</v>
      </c>
      <c r="T337">
        <f t="shared" si="10"/>
        <v>-6.6141410206466986</v>
      </c>
      <c r="U337">
        <f t="shared" si="11"/>
        <v>80.465184061799704</v>
      </c>
      <c r="Z337">
        <v>2012</v>
      </c>
      <c r="AA337">
        <v>12</v>
      </c>
      <c r="AB337">
        <v>27</v>
      </c>
      <c r="AC337">
        <v>7.3858589793533014</v>
      </c>
      <c r="AD337">
        <v>-21.779260382300286</v>
      </c>
    </row>
    <row r="338" spans="1:30" x14ac:dyDescent="0.2">
      <c r="A338">
        <v>2001</v>
      </c>
      <c r="B338">
        <v>12</v>
      </c>
      <c r="C338">
        <v>3</v>
      </c>
      <c r="D338">
        <v>3.4</v>
      </c>
      <c r="H338">
        <v>2011</v>
      </c>
      <c r="I338">
        <v>10</v>
      </c>
      <c r="J338">
        <v>6</v>
      </c>
      <c r="K338">
        <v>0.2</v>
      </c>
      <c r="L338">
        <v>122.722222222</v>
      </c>
      <c r="Q338">
        <v>2011</v>
      </c>
      <c r="R338">
        <v>10</v>
      </c>
      <c r="S338">
        <v>6</v>
      </c>
      <c r="T338">
        <f t="shared" si="10"/>
        <v>-6.4141410206466984</v>
      </c>
      <c r="U338">
        <f t="shared" si="11"/>
        <v>70.454072950799713</v>
      </c>
      <c r="Z338">
        <v>2013</v>
      </c>
      <c r="AA338">
        <v>5</v>
      </c>
      <c r="AB338">
        <v>9</v>
      </c>
      <c r="AC338">
        <v>7.3858589793533014</v>
      </c>
      <c r="AD338">
        <v>-24.468149271200286</v>
      </c>
    </row>
    <row r="339" spans="1:30" x14ac:dyDescent="0.2">
      <c r="A339">
        <v>2001</v>
      </c>
      <c r="B339">
        <v>12</v>
      </c>
      <c r="C339">
        <v>4</v>
      </c>
      <c r="D339">
        <v>3.6</v>
      </c>
      <c r="H339">
        <v>2011</v>
      </c>
      <c r="I339">
        <v>10</v>
      </c>
      <c r="J339">
        <v>7</v>
      </c>
      <c r="K339">
        <v>0</v>
      </c>
      <c r="L339">
        <v>121.28</v>
      </c>
      <c r="Q339">
        <v>2011</v>
      </c>
      <c r="R339">
        <v>10</v>
      </c>
      <c r="S339">
        <v>7</v>
      </c>
      <c r="T339">
        <f t="shared" si="10"/>
        <v>-6.6141410206466986</v>
      </c>
      <c r="U339">
        <f t="shared" si="11"/>
        <v>69.011850728799715</v>
      </c>
      <c r="Z339">
        <v>2013</v>
      </c>
      <c r="AA339">
        <v>11</v>
      </c>
      <c r="AB339">
        <v>21</v>
      </c>
      <c r="AC339">
        <v>7.3858589793533014</v>
      </c>
      <c r="AD339">
        <v>-13.337714488600284</v>
      </c>
    </row>
    <row r="340" spans="1:30" x14ac:dyDescent="0.2">
      <c r="A340">
        <v>2001</v>
      </c>
      <c r="B340">
        <v>12</v>
      </c>
      <c r="C340">
        <v>5</v>
      </c>
      <c r="D340">
        <v>4.4000000000000004</v>
      </c>
      <c r="H340">
        <v>2011</v>
      </c>
      <c r="I340">
        <v>10</v>
      </c>
      <c r="J340">
        <v>8</v>
      </c>
      <c r="K340">
        <v>1.6</v>
      </c>
      <c r="L340">
        <v>121.23</v>
      </c>
      <c r="Q340">
        <v>2011</v>
      </c>
      <c r="R340">
        <v>10</v>
      </c>
      <c r="S340">
        <v>8</v>
      </c>
      <c r="T340">
        <f t="shared" si="10"/>
        <v>-5.014141020646699</v>
      </c>
      <c r="U340">
        <f t="shared" si="11"/>
        <v>68.961850728799718</v>
      </c>
      <c r="Z340">
        <v>2014</v>
      </c>
      <c r="AA340">
        <v>7</v>
      </c>
      <c r="AB340">
        <v>24</v>
      </c>
      <c r="AC340">
        <v>7.3858589793533014</v>
      </c>
      <c r="AD340">
        <v>-20.223704826800287</v>
      </c>
    </row>
    <row r="341" spans="1:30" x14ac:dyDescent="0.2">
      <c r="A341">
        <v>2001</v>
      </c>
      <c r="B341">
        <v>12</v>
      </c>
      <c r="C341">
        <v>6</v>
      </c>
      <c r="D341">
        <v>33.799999999999997</v>
      </c>
      <c r="H341">
        <v>2011</v>
      </c>
      <c r="I341">
        <v>10</v>
      </c>
      <c r="J341">
        <v>9</v>
      </c>
      <c r="K341">
        <v>7.2</v>
      </c>
      <c r="L341">
        <v>121.641666667</v>
      </c>
      <c r="Q341">
        <v>2011</v>
      </c>
      <c r="R341">
        <v>10</v>
      </c>
      <c r="S341">
        <v>9</v>
      </c>
      <c r="T341">
        <f t="shared" si="10"/>
        <v>0.58585897935330156</v>
      </c>
      <c r="U341">
        <f t="shared" si="11"/>
        <v>69.373517395799709</v>
      </c>
      <c r="Z341">
        <v>2017</v>
      </c>
      <c r="AA341">
        <v>3</v>
      </c>
      <c r="AB341">
        <v>17</v>
      </c>
      <c r="AC341">
        <v>7.3858589793533014</v>
      </c>
      <c r="AD341">
        <v>-23.368149271200288</v>
      </c>
    </row>
    <row r="342" spans="1:30" x14ac:dyDescent="0.2">
      <c r="A342">
        <v>2001</v>
      </c>
      <c r="B342">
        <v>12</v>
      </c>
      <c r="C342">
        <v>7</v>
      </c>
      <c r="D342">
        <v>11.4</v>
      </c>
      <c r="H342">
        <v>2011</v>
      </c>
      <c r="I342">
        <v>10</v>
      </c>
      <c r="J342">
        <v>10</v>
      </c>
      <c r="K342">
        <v>7</v>
      </c>
      <c r="L342">
        <v>120.866666667</v>
      </c>
      <c r="Q342">
        <v>2011</v>
      </c>
      <c r="R342">
        <v>10</v>
      </c>
      <c r="S342">
        <v>10</v>
      </c>
      <c r="T342">
        <f t="shared" si="10"/>
        <v>0.38585897935330138</v>
      </c>
      <c r="U342">
        <f t="shared" si="11"/>
        <v>68.598517395799718</v>
      </c>
      <c r="Z342">
        <v>2017</v>
      </c>
      <c r="AA342">
        <v>11</v>
      </c>
      <c r="AB342">
        <v>1</v>
      </c>
      <c r="AC342">
        <v>7.3858589793533014</v>
      </c>
      <c r="AD342">
        <v>-17.318149271200284</v>
      </c>
    </row>
    <row r="343" spans="1:30" x14ac:dyDescent="0.2">
      <c r="A343">
        <v>2001</v>
      </c>
      <c r="B343">
        <v>12</v>
      </c>
      <c r="C343">
        <v>8</v>
      </c>
      <c r="D343">
        <v>32.9</v>
      </c>
      <c r="H343">
        <v>2011</v>
      </c>
      <c r="I343">
        <v>10</v>
      </c>
      <c r="J343">
        <v>11</v>
      </c>
      <c r="K343">
        <v>12.1</v>
      </c>
      <c r="L343">
        <v>121.2</v>
      </c>
      <c r="Q343">
        <v>2011</v>
      </c>
      <c r="R343">
        <v>10</v>
      </c>
      <c r="S343">
        <v>11</v>
      </c>
      <c r="T343">
        <f t="shared" si="10"/>
        <v>5.485858979353301</v>
      </c>
      <c r="U343">
        <f t="shared" si="11"/>
        <v>68.931850728799716</v>
      </c>
      <c r="Z343">
        <v>2015</v>
      </c>
      <c r="AA343">
        <v>8</v>
      </c>
      <c r="AB343">
        <v>6</v>
      </c>
      <c r="AC343">
        <v>7.1858589793533021</v>
      </c>
      <c r="AD343">
        <v>-26.813911983100287</v>
      </c>
    </row>
    <row r="344" spans="1:30" x14ac:dyDescent="0.2">
      <c r="A344">
        <v>2001</v>
      </c>
      <c r="B344">
        <v>12</v>
      </c>
      <c r="C344">
        <v>9</v>
      </c>
      <c r="D344">
        <v>23.5</v>
      </c>
      <c r="H344">
        <v>2011</v>
      </c>
      <c r="I344">
        <v>10</v>
      </c>
      <c r="J344">
        <v>12</v>
      </c>
      <c r="K344">
        <v>17</v>
      </c>
      <c r="L344">
        <v>157.73333333299999</v>
      </c>
      <c r="Q344">
        <v>2011</v>
      </c>
      <c r="R344">
        <v>10</v>
      </c>
      <c r="S344">
        <v>12</v>
      </c>
      <c r="T344">
        <f t="shared" si="10"/>
        <v>10.385858979353301</v>
      </c>
      <c r="U344">
        <f t="shared" si="11"/>
        <v>105.4651840617997</v>
      </c>
      <c r="Z344">
        <v>2016</v>
      </c>
      <c r="AA344">
        <v>12</v>
      </c>
      <c r="AB344">
        <v>12</v>
      </c>
      <c r="AC344">
        <v>7.1858589793533021</v>
      </c>
      <c r="AD344">
        <v>5.9869527695997107</v>
      </c>
    </row>
    <row r="345" spans="1:30" x14ac:dyDescent="0.2">
      <c r="A345">
        <v>2001</v>
      </c>
      <c r="B345">
        <v>12</v>
      </c>
      <c r="C345">
        <v>10</v>
      </c>
      <c r="D345">
        <v>15</v>
      </c>
      <c r="H345">
        <v>2011</v>
      </c>
      <c r="I345">
        <v>10</v>
      </c>
      <c r="J345">
        <v>13</v>
      </c>
      <c r="K345">
        <v>0.8</v>
      </c>
      <c r="L345">
        <v>139.16499999999999</v>
      </c>
      <c r="Q345">
        <v>2011</v>
      </c>
      <c r="R345">
        <v>10</v>
      </c>
      <c r="S345">
        <v>13</v>
      </c>
      <c r="T345">
        <f t="shared" si="10"/>
        <v>-5.8141410206466988</v>
      </c>
      <c r="U345">
        <f t="shared" si="11"/>
        <v>86.896850728799706</v>
      </c>
      <c r="Z345">
        <v>2016</v>
      </c>
      <c r="AA345">
        <v>12</v>
      </c>
      <c r="AB345">
        <v>20</v>
      </c>
      <c r="AC345">
        <v>7.0858589793533007</v>
      </c>
      <c r="AD345">
        <v>12.126190351399714</v>
      </c>
    </row>
    <row r="346" spans="1:30" x14ac:dyDescent="0.2">
      <c r="A346">
        <v>2001</v>
      </c>
      <c r="B346">
        <v>12</v>
      </c>
      <c r="C346">
        <v>11</v>
      </c>
      <c r="D346">
        <v>20</v>
      </c>
      <c r="H346">
        <v>2011</v>
      </c>
      <c r="I346">
        <v>10</v>
      </c>
      <c r="J346">
        <v>14</v>
      </c>
      <c r="K346">
        <v>6.9</v>
      </c>
      <c r="L346">
        <v>124.14545454500001</v>
      </c>
      <c r="Q346">
        <v>2011</v>
      </c>
      <c r="R346">
        <v>10</v>
      </c>
      <c r="S346">
        <v>14</v>
      </c>
      <c r="T346">
        <f t="shared" si="10"/>
        <v>0.28585897935330173</v>
      </c>
      <c r="U346">
        <f t="shared" si="11"/>
        <v>71.87730527379972</v>
      </c>
      <c r="Z346">
        <v>2011</v>
      </c>
      <c r="AA346">
        <v>9</v>
      </c>
      <c r="AB346">
        <v>6</v>
      </c>
      <c r="AC346">
        <v>6.985858979353301</v>
      </c>
      <c r="AD346">
        <v>78.214203669799701</v>
      </c>
    </row>
    <row r="347" spans="1:30" x14ac:dyDescent="0.2">
      <c r="A347">
        <v>2001</v>
      </c>
      <c r="B347">
        <v>12</v>
      </c>
      <c r="C347">
        <v>12</v>
      </c>
      <c r="D347">
        <v>4.3</v>
      </c>
      <c r="H347">
        <v>2011</v>
      </c>
      <c r="I347">
        <v>10</v>
      </c>
      <c r="J347">
        <v>15</v>
      </c>
      <c r="K347">
        <v>0.8</v>
      </c>
      <c r="L347">
        <v>123.93333333299999</v>
      </c>
      <c r="Q347">
        <v>2011</v>
      </c>
      <c r="R347">
        <v>10</v>
      </c>
      <c r="S347">
        <v>15</v>
      </c>
      <c r="T347">
        <f t="shared" si="10"/>
        <v>-5.8141410206466988</v>
      </c>
      <c r="U347">
        <f t="shared" si="11"/>
        <v>71.665184061799707</v>
      </c>
      <c r="Z347">
        <v>2013</v>
      </c>
      <c r="AA347">
        <v>1</v>
      </c>
      <c r="AB347">
        <v>4</v>
      </c>
      <c r="AC347">
        <v>6.985858979353301</v>
      </c>
      <c r="AD347">
        <v>-24.718149271200286</v>
      </c>
    </row>
    <row r="348" spans="1:30" x14ac:dyDescent="0.2">
      <c r="A348">
        <v>2001</v>
      </c>
      <c r="B348">
        <v>12</v>
      </c>
      <c r="C348">
        <v>13</v>
      </c>
      <c r="D348">
        <v>24.4</v>
      </c>
      <c r="H348">
        <v>2011</v>
      </c>
      <c r="I348">
        <v>10</v>
      </c>
      <c r="J348">
        <v>16</v>
      </c>
      <c r="K348">
        <v>1.9</v>
      </c>
      <c r="L348">
        <v>122.5</v>
      </c>
      <c r="Q348">
        <v>2011</v>
      </c>
      <c r="R348">
        <v>10</v>
      </c>
      <c r="S348">
        <v>16</v>
      </c>
      <c r="T348">
        <f t="shared" si="10"/>
        <v>-4.7141410206466983</v>
      </c>
      <c r="U348">
        <f t="shared" si="11"/>
        <v>70.231850728799714</v>
      </c>
      <c r="Z348">
        <v>2014</v>
      </c>
      <c r="AA348">
        <v>12</v>
      </c>
      <c r="AB348">
        <v>24</v>
      </c>
      <c r="AC348">
        <v>6.985858979353301</v>
      </c>
      <c r="AD348">
        <v>-24.511006414100287</v>
      </c>
    </row>
    <row r="349" spans="1:30" x14ac:dyDescent="0.2">
      <c r="A349">
        <v>2001</v>
      </c>
      <c r="B349">
        <v>12</v>
      </c>
      <c r="C349">
        <v>14</v>
      </c>
      <c r="D349">
        <v>11</v>
      </c>
      <c r="H349">
        <v>2011</v>
      </c>
      <c r="I349">
        <v>10</v>
      </c>
      <c r="J349">
        <v>17</v>
      </c>
      <c r="K349">
        <v>0.9</v>
      </c>
      <c r="L349">
        <v>125.26875</v>
      </c>
      <c r="Q349">
        <v>2011</v>
      </c>
      <c r="R349">
        <v>10</v>
      </c>
      <c r="S349">
        <v>17</v>
      </c>
      <c r="T349">
        <f t="shared" si="10"/>
        <v>-5.7141410206466983</v>
      </c>
      <c r="U349">
        <f t="shared" si="11"/>
        <v>73.000600728799711</v>
      </c>
      <c r="Z349">
        <v>2013</v>
      </c>
      <c r="AA349">
        <v>3</v>
      </c>
      <c r="AB349">
        <v>20</v>
      </c>
      <c r="AC349">
        <v>6.8858589793533014</v>
      </c>
      <c r="AD349">
        <v>-25.318149271200287</v>
      </c>
    </row>
    <row r="350" spans="1:30" x14ac:dyDescent="0.2">
      <c r="A350">
        <v>2001</v>
      </c>
      <c r="B350">
        <v>12</v>
      </c>
      <c r="C350">
        <v>15</v>
      </c>
      <c r="D350">
        <v>8.3000000000000007</v>
      </c>
      <c r="H350">
        <v>2011</v>
      </c>
      <c r="I350">
        <v>10</v>
      </c>
      <c r="J350">
        <v>18</v>
      </c>
      <c r="K350">
        <v>3.5</v>
      </c>
      <c r="L350">
        <v>122.625</v>
      </c>
      <c r="Q350">
        <v>2011</v>
      </c>
      <c r="R350">
        <v>10</v>
      </c>
      <c r="S350">
        <v>18</v>
      </c>
      <c r="T350">
        <f t="shared" si="10"/>
        <v>-3.1141410206466986</v>
      </c>
      <c r="U350">
        <f t="shared" si="11"/>
        <v>70.356850728799714</v>
      </c>
      <c r="Z350">
        <v>2013</v>
      </c>
      <c r="AA350">
        <v>9</v>
      </c>
      <c r="AB350">
        <v>9</v>
      </c>
      <c r="AC350">
        <v>6.8858589793533014</v>
      </c>
      <c r="AD350">
        <v>-19.025292128300286</v>
      </c>
    </row>
    <row r="351" spans="1:30" x14ac:dyDescent="0.2">
      <c r="A351">
        <v>2001</v>
      </c>
      <c r="B351">
        <v>12</v>
      </c>
      <c r="C351">
        <v>16</v>
      </c>
      <c r="D351">
        <v>6.1</v>
      </c>
      <c r="H351">
        <v>2011</v>
      </c>
      <c r="I351">
        <v>10</v>
      </c>
      <c r="J351">
        <v>19</v>
      </c>
      <c r="K351">
        <v>4.5</v>
      </c>
      <c r="L351">
        <v>121.588888889</v>
      </c>
      <c r="Q351">
        <v>2011</v>
      </c>
      <c r="R351">
        <v>10</v>
      </c>
      <c r="S351">
        <v>19</v>
      </c>
      <c r="T351">
        <f t="shared" si="10"/>
        <v>-2.1141410206466986</v>
      </c>
      <c r="U351">
        <f t="shared" si="11"/>
        <v>69.320739617799717</v>
      </c>
      <c r="Z351">
        <v>2011</v>
      </c>
      <c r="AA351">
        <v>9</v>
      </c>
      <c r="AB351">
        <v>16</v>
      </c>
      <c r="AC351">
        <v>6.7858589793533017</v>
      </c>
      <c r="AD351">
        <v>103.01563451279972</v>
      </c>
    </row>
    <row r="352" spans="1:30" x14ac:dyDescent="0.2">
      <c r="A352">
        <v>2001</v>
      </c>
      <c r="B352">
        <v>12</v>
      </c>
      <c r="C352">
        <v>17</v>
      </c>
      <c r="D352">
        <v>1</v>
      </c>
      <c r="H352">
        <v>2011</v>
      </c>
      <c r="I352">
        <v>10</v>
      </c>
      <c r="J352">
        <v>20</v>
      </c>
      <c r="K352">
        <v>4.9000000000000004</v>
      </c>
      <c r="L352">
        <v>123.46250000000001</v>
      </c>
      <c r="Q352">
        <v>2011</v>
      </c>
      <c r="R352">
        <v>10</v>
      </c>
      <c r="S352">
        <v>20</v>
      </c>
      <c r="T352">
        <f t="shared" si="10"/>
        <v>-1.7141410206466983</v>
      </c>
      <c r="U352">
        <f t="shared" si="11"/>
        <v>71.194350728799719</v>
      </c>
      <c r="Z352">
        <v>2011</v>
      </c>
      <c r="AA352">
        <v>11</v>
      </c>
      <c r="AB352">
        <v>1</v>
      </c>
      <c r="AC352">
        <v>6.7858589793533017</v>
      </c>
      <c r="AD352">
        <v>89.422475728799725</v>
      </c>
    </row>
    <row r="353" spans="1:30" x14ac:dyDescent="0.2">
      <c r="A353">
        <v>2001</v>
      </c>
      <c r="B353">
        <v>12</v>
      </c>
      <c r="C353">
        <v>18</v>
      </c>
      <c r="D353">
        <v>5.2</v>
      </c>
      <c r="H353">
        <v>2011</v>
      </c>
      <c r="I353">
        <v>10</v>
      </c>
      <c r="J353">
        <v>21</v>
      </c>
      <c r="K353">
        <v>0.2</v>
      </c>
      <c r="L353">
        <v>126.347058824</v>
      </c>
      <c r="Q353">
        <v>2011</v>
      </c>
      <c r="R353">
        <v>10</v>
      </c>
      <c r="S353">
        <v>21</v>
      </c>
      <c r="T353">
        <f t="shared" si="10"/>
        <v>-6.4141410206466984</v>
      </c>
      <c r="U353">
        <f t="shared" si="11"/>
        <v>74.078909552799715</v>
      </c>
      <c r="Z353">
        <v>2014</v>
      </c>
      <c r="AA353">
        <v>1</v>
      </c>
      <c r="AB353">
        <v>24</v>
      </c>
      <c r="AC353">
        <v>6.7858589793533017</v>
      </c>
      <c r="AD353">
        <v>-21.888149271200287</v>
      </c>
    </row>
    <row r="354" spans="1:30" x14ac:dyDescent="0.2">
      <c r="A354">
        <v>2001</v>
      </c>
      <c r="B354">
        <v>12</v>
      </c>
      <c r="C354">
        <v>19</v>
      </c>
      <c r="D354">
        <v>1.4</v>
      </c>
      <c r="H354">
        <v>2011</v>
      </c>
      <c r="I354">
        <v>10</v>
      </c>
      <c r="J354">
        <v>22</v>
      </c>
      <c r="K354">
        <v>3.3</v>
      </c>
      <c r="L354">
        <v>122.388888889</v>
      </c>
      <c r="Q354">
        <v>2011</v>
      </c>
      <c r="R354">
        <v>10</v>
      </c>
      <c r="S354">
        <v>22</v>
      </c>
      <c r="T354">
        <f t="shared" si="10"/>
        <v>-3.3141410206466988</v>
      </c>
      <c r="U354">
        <f t="shared" si="11"/>
        <v>70.120739617799714</v>
      </c>
      <c r="Z354">
        <v>2014</v>
      </c>
      <c r="AA354">
        <v>10</v>
      </c>
      <c r="AB354">
        <v>23</v>
      </c>
      <c r="AC354">
        <v>6.7858589793533017</v>
      </c>
      <c r="AD354">
        <v>-22.413763306300286</v>
      </c>
    </row>
    <row r="355" spans="1:30" x14ac:dyDescent="0.2">
      <c r="A355">
        <v>2001</v>
      </c>
      <c r="B355">
        <v>12</v>
      </c>
      <c r="C355">
        <v>20</v>
      </c>
      <c r="D355">
        <v>0</v>
      </c>
      <c r="H355">
        <v>2011</v>
      </c>
      <c r="I355">
        <v>10</v>
      </c>
      <c r="J355">
        <v>23</v>
      </c>
      <c r="K355">
        <v>10.5</v>
      </c>
      <c r="L355">
        <v>122.391666667</v>
      </c>
      <c r="Q355">
        <v>2011</v>
      </c>
      <c r="R355">
        <v>10</v>
      </c>
      <c r="S355">
        <v>23</v>
      </c>
      <c r="T355">
        <f t="shared" si="10"/>
        <v>3.8858589793533014</v>
      </c>
      <c r="U355">
        <f t="shared" si="11"/>
        <v>70.123517395799709</v>
      </c>
      <c r="Z355">
        <v>2011</v>
      </c>
      <c r="AA355">
        <v>1</v>
      </c>
      <c r="AB355">
        <v>19</v>
      </c>
      <c r="AC355">
        <v>6.5858589793533007</v>
      </c>
      <c r="AD355">
        <v>84.015184061799715</v>
      </c>
    </row>
    <row r="356" spans="1:30" x14ac:dyDescent="0.2">
      <c r="A356">
        <v>2001</v>
      </c>
      <c r="B356">
        <v>12</v>
      </c>
      <c r="C356">
        <v>21</v>
      </c>
      <c r="D356">
        <v>0</v>
      </c>
      <c r="H356">
        <v>2011</v>
      </c>
      <c r="I356">
        <v>10</v>
      </c>
      <c r="J356">
        <v>24</v>
      </c>
      <c r="K356">
        <v>21.3</v>
      </c>
      <c r="L356">
        <v>136.43939393900001</v>
      </c>
      <c r="Q356">
        <v>2011</v>
      </c>
      <c r="R356">
        <v>10</v>
      </c>
      <c r="S356">
        <v>24</v>
      </c>
      <c r="T356">
        <f t="shared" si="10"/>
        <v>14.685858979353302</v>
      </c>
      <c r="U356">
        <f t="shared" si="11"/>
        <v>84.171244667799726</v>
      </c>
      <c r="Z356">
        <v>2014</v>
      </c>
      <c r="AA356">
        <v>11</v>
      </c>
      <c r="AB356">
        <v>21</v>
      </c>
      <c r="AC356">
        <v>6.5858589793533007</v>
      </c>
      <c r="AD356">
        <v>-2.8439557228002883</v>
      </c>
    </row>
    <row r="357" spans="1:30" x14ac:dyDescent="0.2">
      <c r="A357">
        <v>2001</v>
      </c>
      <c r="B357">
        <v>12</v>
      </c>
      <c r="C357">
        <v>22</v>
      </c>
      <c r="D357">
        <v>0</v>
      </c>
      <c r="H357">
        <v>2011</v>
      </c>
      <c r="I357">
        <v>10</v>
      </c>
      <c r="J357">
        <v>25</v>
      </c>
      <c r="K357">
        <v>7.5</v>
      </c>
      <c r="L357">
        <v>147.78888888899999</v>
      </c>
      <c r="Q357">
        <v>2011</v>
      </c>
      <c r="R357">
        <v>10</v>
      </c>
      <c r="S357">
        <v>25</v>
      </c>
      <c r="T357">
        <f t="shared" si="10"/>
        <v>0.88585897935330138</v>
      </c>
      <c r="U357">
        <f t="shared" si="11"/>
        <v>95.520739617799705</v>
      </c>
      <c r="Z357">
        <v>2012</v>
      </c>
      <c r="AA357">
        <v>11</v>
      </c>
      <c r="AB357">
        <v>11</v>
      </c>
      <c r="AC357">
        <v>6.485858979353301</v>
      </c>
      <c r="AD357">
        <v>-21.326482604500285</v>
      </c>
    </row>
    <row r="358" spans="1:30" x14ac:dyDescent="0.2">
      <c r="A358">
        <v>2001</v>
      </c>
      <c r="B358">
        <v>12</v>
      </c>
      <c r="C358">
        <v>23</v>
      </c>
      <c r="D358">
        <v>36.6</v>
      </c>
      <c r="H358">
        <v>2011</v>
      </c>
      <c r="I358">
        <v>10</v>
      </c>
      <c r="J358">
        <v>26</v>
      </c>
      <c r="K358">
        <v>3.9</v>
      </c>
      <c r="L358">
        <v>123.06666666700001</v>
      </c>
      <c r="Q358">
        <v>2011</v>
      </c>
      <c r="R358">
        <v>10</v>
      </c>
      <c r="S358">
        <v>26</v>
      </c>
      <c r="T358">
        <f t="shared" si="10"/>
        <v>-2.7141410206466987</v>
      </c>
      <c r="U358">
        <f t="shared" si="11"/>
        <v>70.79851739579972</v>
      </c>
      <c r="Z358">
        <v>2015</v>
      </c>
      <c r="AA358">
        <v>11</v>
      </c>
      <c r="AB358">
        <v>7</v>
      </c>
      <c r="AC358">
        <v>6.485858979353301</v>
      </c>
      <c r="AD358">
        <v>36.629286626199715</v>
      </c>
    </row>
    <row r="359" spans="1:30" x14ac:dyDescent="0.2">
      <c r="A359">
        <v>2001</v>
      </c>
      <c r="B359">
        <v>12</v>
      </c>
      <c r="C359">
        <v>24</v>
      </c>
      <c r="D359">
        <v>0</v>
      </c>
      <c r="H359">
        <v>2011</v>
      </c>
      <c r="I359">
        <v>10</v>
      </c>
      <c r="J359">
        <v>27</v>
      </c>
      <c r="K359">
        <v>0.1</v>
      </c>
      <c r="L359">
        <v>122.84666666699999</v>
      </c>
      <c r="Q359">
        <v>2011</v>
      </c>
      <c r="R359">
        <v>10</v>
      </c>
      <c r="S359">
        <v>27</v>
      </c>
      <c r="T359">
        <f t="shared" si="10"/>
        <v>-6.514141020646699</v>
      </c>
      <c r="U359">
        <f t="shared" si="11"/>
        <v>70.578517395799707</v>
      </c>
      <c r="Z359">
        <v>2016</v>
      </c>
      <c r="AA359">
        <v>7</v>
      </c>
      <c r="AB359">
        <v>6</v>
      </c>
      <c r="AC359">
        <v>6.485858979353301</v>
      </c>
      <c r="AD359">
        <v>-21.621482604500287</v>
      </c>
    </row>
    <row r="360" spans="1:30" x14ac:dyDescent="0.2">
      <c r="A360">
        <v>2001</v>
      </c>
      <c r="B360">
        <v>12</v>
      </c>
      <c r="C360">
        <v>25</v>
      </c>
      <c r="D360">
        <v>20.5</v>
      </c>
      <c r="H360">
        <v>2011</v>
      </c>
      <c r="I360">
        <v>10</v>
      </c>
      <c r="J360">
        <v>28</v>
      </c>
      <c r="K360">
        <v>8.5</v>
      </c>
      <c r="L360">
        <v>121.977777778</v>
      </c>
      <c r="Q360">
        <v>2011</v>
      </c>
      <c r="R360">
        <v>10</v>
      </c>
      <c r="S360">
        <v>28</v>
      </c>
      <c r="T360">
        <f t="shared" si="10"/>
        <v>1.8858589793533014</v>
      </c>
      <c r="U360">
        <f t="shared" si="11"/>
        <v>69.709628506799717</v>
      </c>
      <c r="Z360">
        <v>2012</v>
      </c>
      <c r="AA360">
        <v>12</v>
      </c>
      <c r="AB360">
        <v>28</v>
      </c>
      <c r="AC360">
        <v>6.3858589793533014</v>
      </c>
      <c r="AD360">
        <v>-20.521090447700285</v>
      </c>
    </row>
    <row r="361" spans="1:30" x14ac:dyDescent="0.2">
      <c r="A361">
        <v>2001</v>
      </c>
      <c r="B361">
        <v>12</v>
      </c>
      <c r="C361">
        <v>26</v>
      </c>
      <c r="D361">
        <v>11.7</v>
      </c>
      <c r="H361">
        <v>2011</v>
      </c>
      <c r="I361">
        <v>10</v>
      </c>
      <c r="J361">
        <v>29</v>
      </c>
      <c r="K361">
        <v>29.2</v>
      </c>
      <c r="L361">
        <v>143.98500000000001</v>
      </c>
      <c r="Q361">
        <v>2011</v>
      </c>
      <c r="R361">
        <v>10</v>
      </c>
      <c r="S361">
        <v>29</v>
      </c>
      <c r="T361">
        <f t="shared" si="10"/>
        <v>22.585858979353301</v>
      </c>
      <c r="U361">
        <f t="shared" si="11"/>
        <v>91.716850728799727</v>
      </c>
      <c r="Z361">
        <v>2013</v>
      </c>
      <c r="AA361">
        <v>5</v>
      </c>
      <c r="AB361">
        <v>30</v>
      </c>
      <c r="AC361">
        <v>6.3858589793533014</v>
      </c>
      <c r="AD361">
        <v>-22.243149271200288</v>
      </c>
    </row>
    <row r="362" spans="1:30" x14ac:dyDescent="0.2">
      <c r="A362">
        <v>2001</v>
      </c>
      <c r="B362">
        <v>12</v>
      </c>
      <c r="C362">
        <v>27</v>
      </c>
      <c r="D362">
        <v>0.7</v>
      </c>
      <c r="H362">
        <v>2011</v>
      </c>
      <c r="I362">
        <v>10</v>
      </c>
      <c r="J362">
        <v>30</v>
      </c>
      <c r="K362">
        <v>19.600000000000001</v>
      </c>
      <c r="L362">
        <v>152.21153846199999</v>
      </c>
      <c r="Q362">
        <v>2011</v>
      </c>
      <c r="R362">
        <v>10</v>
      </c>
      <c r="S362">
        <v>30</v>
      </c>
      <c r="T362">
        <f t="shared" si="10"/>
        <v>12.985858979353303</v>
      </c>
      <c r="U362">
        <f t="shared" si="11"/>
        <v>99.943389190799707</v>
      </c>
      <c r="Z362">
        <v>2013</v>
      </c>
      <c r="AA362">
        <v>10</v>
      </c>
      <c r="AB362">
        <v>9</v>
      </c>
      <c r="AC362">
        <v>6.3858589793533014</v>
      </c>
      <c r="AD362">
        <v>-17.901482604500288</v>
      </c>
    </row>
    <row r="363" spans="1:30" x14ac:dyDescent="0.2">
      <c r="A363">
        <v>2001</v>
      </c>
      <c r="B363">
        <v>12</v>
      </c>
      <c r="C363">
        <v>28</v>
      </c>
      <c r="D363">
        <v>0</v>
      </c>
      <c r="H363">
        <v>2011</v>
      </c>
      <c r="I363">
        <v>10</v>
      </c>
      <c r="J363">
        <v>31</v>
      </c>
      <c r="K363">
        <v>9.8000000000000007</v>
      </c>
      <c r="L363">
        <v>137.02857142900001</v>
      </c>
      <c r="Q363">
        <v>2011</v>
      </c>
      <c r="R363">
        <v>10</v>
      </c>
      <c r="S363">
        <v>31</v>
      </c>
      <c r="T363">
        <f t="shared" si="10"/>
        <v>3.1858589793533021</v>
      </c>
      <c r="U363">
        <f t="shared" si="11"/>
        <v>84.760422157799724</v>
      </c>
      <c r="Z363">
        <v>2016</v>
      </c>
      <c r="AA363">
        <v>3</v>
      </c>
      <c r="AB363">
        <v>4</v>
      </c>
      <c r="AC363">
        <v>6.3858589793533014</v>
      </c>
      <c r="AD363">
        <v>-19.533666512600284</v>
      </c>
    </row>
    <row r="364" spans="1:30" x14ac:dyDescent="0.2">
      <c r="A364">
        <v>2001</v>
      </c>
      <c r="B364">
        <v>12</v>
      </c>
      <c r="C364">
        <v>29</v>
      </c>
      <c r="D364">
        <v>0.7</v>
      </c>
      <c r="H364">
        <v>2011</v>
      </c>
      <c r="I364">
        <v>11</v>
      </c>
      <c r="J364">
        <v>1</v>
      </c>
      <c r="K364">
        <v>13.4</v>
      </c>
      <c r="L364">
        <v>141.69062500000001</v>
      </c>
      <c r="Q364">
        <v>2011</v>
      </c>
      <c r="R364">
        <v>11</v>
      </c>
      <c r="S364">
        <v>1</v>
      </c>
      <c r="T364">
        <f t="shared" si="10"/>
        <v>6.7858589793533017</v>
      </c>
      <c r="U364">
        <f t="shared" si="11"/>
        <v>89.422475728799725</v>
      </c>
      <c r="Z364">
        <v>2016</v>
      </c>
      <c r="AA364">
        <v>5</v>
      </c>
      <c r="AB364">
        <v>21</v>
      </c>
      <c r="AC364">
        <v>6.3858589793533014</v>
      </c>
      <c r="AD364">
        <v>-16.726844923400286</v>
      </c>
    </row>
    <row r="365" spans="1:30" x14ac:dyDescent="0.2">
      <c r="A365">
        <v>2001</v>
      </c>
      <c r="B365">
        <v>12</v>
      </c>
      <c r="C365">
        <v>30</v>
      </c>
      <c r="D365">
        <v>3</v>
      </c>
      <c r="H365">
        <v>2011</v>
      </c>
      <c r="I365">
        <v>11</v>
      </c>
      <c r="J365">
        <v>2</v>
      </c>
      <c r="K365">
        <v>8.8000000000000007</v>
      </c>
      <c r="L365">
        <v>155.81063829799999</v>
      </c>
      <c r="Q365">
        <v>2011</v>
      </c>
      <c r="R365">
        <v>11</v>
      </c>
      <c r="S365">
        <v>2</v>
      </c>
      <c r="T365">
        <f t="shared" si="10"/>
        <v>2.1858589793533021</v>
      </c>
      <c r="U365">
        <f t="shared" si="11"/>
        <v>103.5424890267997</v>
      </c>
      <c r="Z365">
        <v>2016</v>
      </c>
      <c r="AA365">
        <v>6</v>
      </c>
      <c r="AB365">
        <v>24</v>
      </c>
      <c r="AC365">
        <v>6.3858589793533014</v>
      </c>
      <c r="AD365">
        <v>-18.148149271200289</v>
      </c>
    </row>
    <row r="366" spans="1:30" x14ac:dyDescent="0.2">
      <c r="A366">
        <v>2001</v>
      </c>
      <c r="B366">
        <v>12</v>
      </c>
      <c r="C366">
        <v>31</v>
      </c>
      <c r="D366">
        <v>6.2</v>
      </c>
      <c r="H366">
        <v>2011</v>
      </c>
      <c r="I366">
        <v>11</v>
      </c>
      <c r="J366">
        <v>3</v>
      </c>
      <c r="K366">
        <v>0.7</v>
      </c>
      <c r="L366">
        <v>213.911627907</v>
      </c>
      <c r="Q366">
        <v>2011</v>
      </c>
      <c r="R366">
        <v>11</v>
      </c>
      <c r="S366">
        <v>3</v>
      </c>
      <c r="T366">
        <f t="shared" si="10"/>
        <v>-5.9141410206466984</v>
      </c>
      <c r="U366">
        <f t="shared" si="11"/>
        <v>161.64347863579971</v>
      </c>
      <c r="Z366">
        <v>2016</v>
      </c>
      <c r="AA366">
        <v>11</v>
      </c>
      <c r="AB366">
        <v>5</v>
      </c>
      <c r="AC366">
        <v>6.3858589793533014</v>
      </c>
      <c r="AD366">
        <v>24.058877755799713</v>
      </c>
    </row>
    <row r="367" spans="1:30" x14ac:dyDescent="0.2">
      <c r="A367">
        <v>2002</v>
      </c>
      <c r="B367">
        <v>1</v>
      </c>
      <c r="C367">
        <v>1</v>
      </c>
      <c r="D367">
        <v>6.6</v>
      </c>
      <c r="H367">
        <v>2011</v>
      </c>
      <c r="I367">
        <v>11</v>
      </c>
      <c r="J367">
        <v>4</v>
      </c>
      <c r="K367">
        <v>6.6</v>
      </c>
      <c r="L367">
        <v>127.875</v>
      </c>
      <c r="Q367">
        <v>2011</v>
      </c>
      <c r="R367">
        <v>11</v>
      </c>
      <c r="S367">
        <v>4</v>
      </c>
      <c r="T367">
        <f t="shared" si="10"/>
        <v>-1.4141020646698976E-2</v>
      </c>
      <c r="U367">
        <f t="shared" si="11"/>
        <v>75.606850728799714</v>
      </c>
      <c r="Z367">
        <v>2017</v>
      </c>
      <c r="AA367">
        <v>8</v>
      </c>
      <c r="AB367">
        <v>15</v>
      </c>
      <c r="AC367">
        <v>6.3858589793533014</v>
      </c>
      <c r="AD367">
        <v>-20.039577842600288</v>
      </c>
    </row>
    <row r="368" spans="1:30" x14ac:dyDescent="0.2">
      <c r="A368">
        <v>2002</v>
      </c>
      <c r="B368">
        <v>1</v>
      </c>
      <c r="C368">
        <v>2</v>
      </c>
      <c r="D368">
        <v>15.5</v>
      </c>
      <c r="H368">
        <v>2011</v>
      </c>
      <c r="I368">
        <v>11</v>
      </c>
      <c r="J368">
        <v>5</v>
      </c>
      <c r="K368">
        <v>16</v>
      </c>
      <c r="L368">
        <v>137.739393939</v>
      </c>
      <c r="Q368">
        <v>2011</v>
      </c>
      <c r="R368">
        <v>11</v>
      </c>
      <c r="S368">
        <v>5</v>
      </c>
      <c r="T368">
        <f t="shared" si="10"/>
        <v>9.3858589793533014</v>
      </c>
      <c r="U368">
        <f t="shared" si="11"/>
        <v>85.471244667799709</v>
      </c>
      <c r="Z368">
        <v>2016</v>
      </c>
      <c r="AA368">
        <v>10</v>
      </c>
      <c r="AB368">
        <v>16</v>
      </c>
      <c r="AC368">
        <v>6.2858589793533017</v>
      </c>
      <c r="AD368">
        <v>-8.8895778426002892</v>
      </c>
    </row>
    <row r="369" spans="1:30" x14ac:dyDescent="0.2">
      <c r="A369">
        <v>2002</v>
      </c>
      <c r="B369">
        <v>1</v>
      </c>
      <c r="C369">
        <v>3</v>
      </c>
      <c r="D369">
        <v>0.9</v>
      </c>
      <c r="H369">
        <v>2011</v>
      </c>
      <c r="I369">
        <v>11</v>
      </c>
      <c r="J369">
        <v>6</v>
      </c>
      <c r="K369">
        <v>8</v>
      </c>
      <c r="L369">
        <v>130.02500000000001</v>
      </c>
      <c r="Q369">
        <v>2011</v>
      </c>
      <c r="R369">
        <v>11</v>
      </c>
      <c r="S369">
        <v>6</v>
      </c>
      <c r="T369">
        <f t="shared" si="10"/>
        <v>1.3858589793533014</v>
      </c>
      <c r="U369">
        <f t="shared" si="11"/>
        <v>77.756850728799719</v>
      </c>
      <c r="Z369">
        <v>2016</v>
      </c>
      <c r="AA369">
        <v>12</v>
      </c>
      <c r="AB369">
        <v>13</v>
      </c>
      <c r="AC369">
        <v>6.2858589793533017</v>
      </c>
      <c r="AD369">
        <v>-3.9014826045002877</v>
      </c>
    </row>
    <row r="370" spans="1:30" x14ac:dyDescent="0.2">
      <c r="A370">
        <v>2002</v>
      </c>
      <c r="B370">
        <v>1</v>
      </c>
      <c r="C370">
        <v>4</v>
      </c>
      <c r="D370">
        <v>0.5</v>
      </c>
      <c r="H370">
        <v>2011</v>
      </c>
      <c r="I370">
        <v>11</v>
      </c>
      <c r="J370">
        <v>7</v>
      </c>
      <c r="K370">
        <v>6.4</v>
      </c>
      <c r="L370">
        <v>131.395238095</v>
      </c>
      <c r="Q370">
        <v>2011</v>
      </c>
      <c r="R370">
        <v>11</v>
      </c>
      <c r="S370">
        <v>7</v>
      </c>
      <c r="T370">
        <f t="shared" si="10"/>
        <v>-0.21414102064669827</v>
      </c>
      <c r="U370">
        <f t="shared" si="11"/>
        <v>79.12708882379971</v>
      </c>
      <c r="Z370">
        <v>2013</v>
      </c>
      <c r="AA370">
        <v>11</v>
      </c>
      <c r="AB370">
        <v>29</v>
      </c>
      <c r="AC370">
        <v>6.1858589793533021</v>
      </c>
      <c r="AD370">
        <v>-20.343149271200286</v>
      </c>
    </row>
    <row r="371" spans="1:30" x14ac:dyDescent="0.2">
      <c r="A371">
        <v>2002</v>
      </c>
      <c r="B371">
        <v>1</v>
      </c>
      <c r="C371">
        <v>5</v>
      </c>
      <c r="D371">
        <v>8.8000000000000007</v>
      </c>
      <c r="H371">
        <v>2011</v>
      </c>
      <c r="I371">
        <v>11</v>
      </c>
      <c r="J371">
        <v>8</v>
      </c>
      <c r="K371">
        <v>2.8</v>
      </c>
      <c r="L371">
        <v>129.43846153800001</v>
      </c>
      <c r="Q371">
        <v>2011</v>
      </c>
      <c r="R371">
        <v>11</v>
      </c>
      <c r="S371">
        <v>8</v>
      </c>
      <c r="T371">
        <f t="shared" si="10"/>
        <v>-3.8141410206466988</v>
      </c>
      <c r="U371">
        <f t="shared" si="11"/>
        <v>77.170312266799726</v>
      </c>
      <c r="Z371">
        <v>2016</v>
      </c>
      <c r="AA371">
        <v>6</v>
      </c>
      <c r="AB371">
        <v>18</v>
      </c>
      <c r="AC371">
        <v>6.1858589793533021</v>
      </c>
      <c r="AD371">
        <v>-24.698918502000286</v>
      </c>
    </row>
    <row r="372" spans="1:30" x14ac:dyDescent="0.2">
      <c r="A372">
        <v>2002</v>
      </c>
      <c r="B372">
        <v>1</v>
      </c>
      <c r="C372">
        <v>6</v>
      </c>
      <c r="D372">
        <v>3.9</v>
      </c>
      <c r="H372">
        <v>2011</v>
      </c>
      <c r="I372">
        <v>11</v>
      </c>
      <c r="J372">
        <v>9</v>
      </c>
      <c r="K372">
        <v>24.9</v>
      </c>
      <c r="L372">
        <v>152.18148148099999</v>
      </c>
      <c r="Q372">
        <v>2011</v>
      </c>
      <c r="R372">
        <v>11</v>
      </c>
      <c r="S372">
        <v>9</v>
      </c>
      <c r="T372">
        <f t="shared" si="10"/>
        <v>18.2858589793533</v>
      </c>
      <c r="U372">
        <f t="shared" si="11"/>
        <v>99.913332209799705</v>
      </c>
      <c r="Z372">
        <v>2016</v>
      </c>
      <c r="AA372">
        <v>9</v>
      </c>
      <c r="AB372">
        <v>1</v>
      </c>
      <c r="AC372">
        <v>6.1858589793533021</v>
      </c>
      <c r="AD372">
        <v>-16.385540575500286</v>
      </c>
    </row>
    <row r="373" spans="1:30" x14ac:dyDescent="0.2">
      <c r="A373">
        <v>2002</v>
      </c>
      <c r="B373">
        <v>1</v>
      </c>
      <c r="C373">
        <v>7</v>
      </c>
      <c r="D373">
        <v>9.1999999999999993</v>
      </c>
      <c r="H373">
        <v>2011</v>
      </c>
      <c r="I373">
        <v>11</v>
      </c>
      <c r="J373">
        <v>10</v>
      </c>
      <c r="K373">
        <v>0.1</v>
      </c>
      <c r="L373">
        <v>180.01538461499999</v>
      </c>
      <c r="Q373">
        <v>2011</v>
      </c>
      <c r="R373">
        <v>11</v>
      </c>
      <c r="S373">
        <v>10</v>
      </c>
      <c r="T373">
        <f t="shared" si="10"/>
        <v>-6.514141020646699</v>
      </c>
      <c r="U373">
        <f t="shared" si="11"/>
        <v>127.7472353437997</v>
      </c>
      <c r="Z373">
        <v>2015</v>
      </c>
      <c r="AA373">
        <v>3</v>
      </c>
      <c r="AB373">
        <v>3</v>
      </c>
      <c r="AC373">
        <v>6.0858589793533007</v>
      </c>
      <c r="AD373">
        <v>-20.340729916400285</v>
      </c>
    </row>
    <row r="374" spans="1:30" x14ac:dyDescent="0.2">
      <c r="A374">
        <v>2002</v>
      </c>
      <c r="B374">
        <v>1</v>
      </c>
      <c r="C374">
        <v>8</v>
      </c>
      <c r="D374">
        <v>0.8</v>
      </c>
      <c r="H374">
        <v>2011</v>
      </c>
      <c r="I374">
        <v>11</v>
      </c>
      <c r="J374">
        <v>11</v>
      </c>
      <c r="K374">
        <v>0</v>
      </c>
      <c r="L374">
        <v>127.14</v>
      </c>
      <c r="Q374">
        <v>2011</v>
      </c>
      <c r="R374">
        <v>11</v>
      </c>
      <c r="S374">
        <v>11</v>
      </c>
      <c r="T374">
        <f t="shared" si="10"/>
        <v>-6.6141410206466986</v>
      </c>
      <c r="U374">
        <f t="shared" si="11"/>
        <v>74.871850728799714</v>
      </c>
      <c r="Z374">
        <v>2016</v>
      </c>
      <c r="AA374">
        <v>4</v>
      </c>
      <c r="AB374">
        <v>11</v>
      </c>
      <c r="AC374">
        <v>6.0858589793533007</v>
      </c>
      <c r="AD374">
        <v>-21.965446568500287</v>
      </c>
    </row>
    <row r="375" spans="1:30" x14ac:dyDescent="0.2">
      <c r="A375">
        <v>2002</v>
      </c>
      <c r="B375">
        <v>1</v>
      </c>
      <c r="C375">
        <v>9</v>
      </c>
      <c r="D375">
        <v>17.8</v>
      </c>
      <c r="H375">
        <v>2011</v>
      </c>
      <c r="I375">
        <v>11</v>
      </c>
      <c r="J375">
        <v>12</v>
      </c>
      <c r="K375">
        <v>23.4</v>
      </c>
      <c r="L375">
        <v>126.942857143</v>
      </c>
      <c r="Q375">
        <v>2011</v>
      </c>
      <c r="R375">
        <v>11</v>
      </c>
      <c r="S375">
        <v>12</v>
      </c>
      <c r="T375">
        <f t="shared" si="10"/>
        <v>16.7858589793533</v>
      </c>
      <c r="U375">
        <f t="shared" si="11"/>
        <v>74.674707871799711</v>
      </c>
      <c r="Z375">
        <v>2012</v>
      </c>
      <c r="AA375">
        <v>4</v>
      </c>
      <c r="AB375">
        <v>16</v>
      </c>
      <c r="AC375">
        <v>5.985858979353301</v>
      </c>
      <c r="AD375">
        <v>-23.395421998500286</v>
      </c>
    </row>
    <row r="376" spans="1:30" x14ac:dyDescent="0.2">
      <c r="A376">
        <v>2002</v>
      </c>
      <c r="B376">
        <v>1</v>
      </c>
      <c r="C376">
        <v>10</v>
      </c>
      <c r="D376">
        <v>11</v>
      </c>
      <c r="H376">
        <v>2011</v>
      </c>
      <c r="I376">
        <v>11</v>
      </c>
      <c r="J376">
        <v>13</v>
      </c>
      <c r="K376">
        <v>5.7</v>
      </c>
      <c r="L376">
        <v>134.753333333</v>
      </c>
      <c r="Q376">
        <v>2011</v>
      </c>
      <c r="R376">
        <v>11</v>
      </c>
      <c r="S376">
        <v>13</v>
      </c>
      <c r="T376">
        <f t="shared" si="10"/>
        <v>-0.91414102064669844</v>
      </c>
      <c r="U376">
        <f t="shared" si="11"/>
        <v>82.485184061799714</v>
      </c>
      <c r="Z376">
        <v>2014</v>
      </c>
      <c r="AA376">
        <v>1</v>
      </c>
      <c r="AB376">
        <v>26</v>
      </c>
      <c r="AC376">
        <v>5.985858979353301</v>
      </c>
      <c r="AD376">
        <v>-24.318149271200287</v>
      </c>
    </row>
    <row r="377" spans="1:30" x14ac:dyDescent="0.2">
      <c r="A377">
        <v>2002</v>
      </c>
      <c r="B377">
        <v>1</v>
      </c>
      <c r="C377">
        <v>11</v>
      </c>
      <c r="D377">
        <v>0</v>
      </c>
      <c r="H377">
        <v>2011</v>
      </c>
      <c r="I377">
        <v>11</v>
      </c>
      <c r="J377">
        <v>14</v>
      </c>
      <c r="K377">
        <v>0.2</v>
      </c>
      <c r="L377">
        <v>135.9</v>
      </c>
      <c r="Q377">
        <v>2011</v>
      </c>
      <c r="R377">
        <v>11</v>
      </c>
      <c r="S377">
        <v>14</v>
      </c>
      <c r="T377">
        <f t="shared" si="10"/>
        <v>-6.4141410206466984</v>
      </c>
      <c r="U377">
        <f t="shared" si="11"/>
        <v>83.631850728799719</v>
      </c>
      <c r="Z377">
        <v>2017</v>
      </c>
      <c r="AA377">
        <v>12</v>
      </c>
      <c r="AB377">
        <v>26</v>
      </c>
      <c r="AC377">
        <v>5.985858979353301</v>
      </c>
      <c r="AD377">
        <v>-1.6277237393002864</v>
      </c>
    </row>
    <row r="378" spans="1:30" x14ac:dyDescent="0.2">
      <c r="A378">
        <v>2002</v>
      </c>
      <c r="B378">
        <v>1</v>
      </c>
      <c r="C378">
        <v>12</v>
      </c>
      <c r="D378">
        <v>1.9</v>
      </c>
      <c r="H378">
        <v>2011</v>
      </c>
      <c r="I378">
        <v>11</v>
      </c>
      <c r="J378">
        <v>15</v>
      </c>
      <c r="K378">
        <v>1.5</v>
      </c>
      <c r="L378">
        <v>123.971428571</v>
      </c>
      <c r="Q378">
        <v>2011</v>
      </c>
      <c r="R378">
        <v>11</v>
      </c>
      <c r="S378">
        <v>15</v>
      </c>
      <c r="T378">
        <f t="shared" si="10"/>
        <v>-5.1141410206466986</v>
      </c>
      <c r="U378">
        <f t="shared" si="11"/>
        <v>71.703279299799718</v>
      </c>
      <c r="Z378">
        <v>2013</v>
      </c>
      <c r="AA378">
        <v>10</v>
      </c>
      <c r="AB378">
        <v>12</v>
      </c>
      <c r="AC378">
        <v>5.8858589793533014</v>
      </c>
      <c r="AD378">
        <v>-18.782434985500288</v>
      </c>
    </row>
    <row r="379" spans="1:30" x14ac:dyDescent="0.2">
      <c r="A379">
        <v>2002</v>
      </c>
      <c r="B379">
        <v>1</v>
      </c>
      <c r="C379">
        <v>13</v>
      </c>
      <c r="D379">
        <v>3.3</v>
      </c>
      <c r="H379">
        <v>2011</v>
      </c>
      <c r="I379">
        <v>11</v>
      </c>
      <c r="J379">
        <v>16</v>
      </c>
      <c r="K379">
        <v>1.1000000000000001</v>
      </c>
      <c r="L379">
        <v>121.93333333299999</v>
      </c>
      <c r="Q379">
        <v>2011</v>
      </c>
      <c r="R379">
        <v>11</v>
      </c>
      <c r="S379">
        <v>16</v>
      </c>
      <c r="T379">
        <f t="shared" si="10"/>
        <v>-5.514141020646699</v>
      </c>
      <c r="U379">
        <f t="shared" si="11"/>
        <v>69.665184061799707</v>
      </c>
      <c r="Z379">
        <v>2016</v>
      </c>
      <c r="AA379">
        <v>10</v>
      </c>
      <c r="AB379">
        <v>10</v>
      </c>
      <c r="AC379">
        <v>5.8858589793533014</v>
      </c>
      <c r="AD379">
        <v>92.89185072879971</v>
      </c>
    </row>
    <row r="380" spans="1:30" x14ac:dyDescent="0.2">
      <c r="A380">
        <v>2002</v>
      </c>
      <c r="B380">
        <v>1</v>
      </c>
      <c r="C380">
        <v>14</v>
      </c>
      <c r="D380">
        <v>6.4</v>
      </c>
      <c r="H380">
        <v>2011</v>
      </c>
      <c r="I380">
        <v>11</v>
      </c>
      <c r="J380">
        <v>17</v>
      </c>
      <c r="K380">
        <v>1.2</v>
      </c>
      <c r="L380">
        <v>121.833333333</v>
      </c>
      <c r="Q380">
        <v>2011</v>
      </c>
      <c r="R380">
        <v>11</v>
      </c>
      <c r="S380">
        <v>17</v>
      </c>
      <c r="T380">
        <f t="shared" si="10"/>
        <v>-5.4141410206466984</v>
      </c>
      <c r="U380">
        <f t="shared" si="11"/>
        <v>69.565184061799712</v>
      </c>
      <c r="Z380">
        <v>2013</v>
      </c>
      <c r="AA380">
        <v>9</v>
      </c>
      <c r="AB380">
        <v>10</v>
      </c>
      <c r="AC380">
        <v>5.7858589793533017</v>
      </c>
      <c r="AD380">
        <v>-18.493149271200288</v>
      </c>
    </row>
    <row r="381" spans="1:30" x14ac:dyDescent="0.2">
      <c r="A381">
        <v>2002</v>
      </c>
      <c r="B381">
        <v>1</v>
      </c>
      <c r="C381">
        <v>15</v>
      </c>
      <c r="D381">
        <v>2.2000000000000002</v>
      </c>
      <c r="H381">
        <v>2011</v>
      </c>
      <c r="I381">
        <v>11</v>
      </c>
      <c r="J381">
        <v>18</v>
      </c>
      <c r="K381">
        <v>8.3000000000000007</v>
      </c>
      <c r="L381">
        <v>124.66500000000001</v>
      </c>
      <c r="Q381">
        <v>2011</v>
      </c>
      <c r="R381">
        <v>11</v>
      </c>
      <c r="S381">
        <v>18</v>
      </c>
      <c r="T381">
        <f t="shared" si="10"/>
        <v>1.6858589793533021</v>
      </c>
      <c r="U381">
        <f t="shared" si="11"/>
        <v>72.39685072879972</v>
      </c>
      <c r="Z381">
        <v>2014</v>
      </c>
      <c r="AA381">
        <v>9</v>
      </c>
      <c r="AB381">
        <v>26</v>
      </c>
      <c r="AC381">
        <v>5.7858589793533017</v>
      </c>
      <c r="AD381">
        <v>-9.9775832335002832</v>
      </c>
    </row>
    <row r="382" spans="1:30" x14ac:dyDescent="0.2">
      <c r="A382">
        <v>2002</v>
      </c>
      <c r="B382">
        <v>1</v>
      </c>
      <c r="C382">
        <v>16</v>
      </c>
      <c r="D382">
        <v>5.9</v>
      </c>
      <c r="H382">
        <v>2011</v>
      </c>
      <c r="I382">
        <v>11</v>
      </c>
      <c r="J382">
        <v>19</v>
      </c>
      <c r="K382">
        <v>7.4</v>
      </c>
      <c r="L382">
        <v>122.872727273</v>
      </c>
      <c r="Q382">
        <v>2011</v>
      </c>
      <c r="R382">
        <v>11</v>
      </c>
      <c r="S382">
        <v>19</v>
      </c>
      <c r="T382">
        <f t="shared" si="10"/>
        <v>0.78585897935330173</v>
      </c>
      <c r="U382">
        <f t="shared" si="11"/>
        <v>70.604578001799709</v>
      </c>
      <c r="Z382">
        <v>2017</v>
      </c>
      <c r="AA382">
        <v>12</v>
      </c>
      <c r="AB382">
        <v>7</v>
      </c>
      <c r="AC382">
        <v>5.7858589793533017</v>
      </c>
      <c r="AD382">
        <v>-10.105186308200288</v>
      </c>
    </row>
    <row r="383" spans="1:30" x14ac:dyDescent="0.2">
      <c r="A383">
        <v>2002</v>
      </c>
      <c r="B383">
        <v>1</v>
      </c>
      <c r="C383">
        <v>17</v>
      </c>
      <c r="D383">
        <v>12.2</v>
      </c>
      <c r="H383">
        <v>2011</v>
      </c>
      <c r="I383">
        <v>11</v>
      </c>
      <c r="J383">
        <v>20</v>
      </c>
      <c r="K383">
        <v>0.2</v>
      </c>
      <c r="L383">
        <v>121.27500000000001</v>
      </c>
      <c r="Q383">
        <v>2011</v>
      </c>
      <c r="R383">
        <v>11</v>
      </c>
      <c r="S383">
        <v>20</v>
      </c>
      <c r="T383">
        <f t="shared" si="10"/>
        <v>-6.4141410206466984</v>
      </c>
      <c r="U383">
        <f t="shared" si="11"/>
        <v>69.006850728799719</v>
      </c>
      <c r="Z383">
        <v>2011</v>
      </c>
      <c r="AA383">
        <v>12</v>
      </c>
      <c r="AB383">
        <v>1</v>
      </c>
      <c r="AC383">
        <v>5.6858589793533021</v>
      </c>
      <c r="AD383">
        <v>76.303279299799726</v>
      </c>
    </row>
    <row r="384" spans="1:30" x14ac:dyDescent="0.2">
      <c r="A384">
        <v>2002</v>
      </c>
      <c r="B384">
        <v>1</v>
      </c>
      <c r="C384">
        <v>18</v>
      </c>
      <c r="D384">
        <v>5.8</v>
      </c>
      <c r="H384">
        <v>2011</v>
      </c>
      <c r="I384">
        <v>11</v>
      </c>
      <c r="J384">
        <v>21</v>
      </c>
      <c r="K384">
        <v>2.9</v>
      </c>
      <c r="L384">
        <v>124.575</v>
      </c>
      <c r="Q384">
        <v>2011</v>
      </c>
      <c r="R384">
        <v>11</v>
      </c>
      <c r="S384">
        <v>21</v>
      </c>
      <c r="T384">
        <f t="shared" si="10"/>
        <v>-3.7141410206466987</v>
      </c>
      <c r="U384">
        <f t="shared" si="11"/>
        <v>72.306850728799716</v>
      </c>
      <c r="Z384">
        <v>2013</v>
      </c>
      <c r="AA384">
        <v>5</v>
      </c>
      <c r="AB384">
        <v>21</v>
      </c>
      <c r="AC384">
        <v>5.6858589793533021</v>
      </c>
      <c r="AD384">
        <v>-26.218149271200286</v>
      </c>
    </row>
    <row r="385" spans="1:30" x14ac:dyDescent="0.2">
      <c r="A385">
        <v>2002</v>
      </c>
      <c r="B385">
        <v>1</v>
      </c>
      <c r="C385">
        <v>19</v>
      </c>
      <c r="D385">
        <v>6.8</v>
      </c>
      <c r="H385">
        <v>2011</v>
      </c>
      <c r="I385">
        <v>11</v>
      </c>
      <c r="J385">
        <v>22</v>
      </c>
      <c r="K385">
        <v>0.2</v>
      </c>
      <c r="L385">
        <v>120.65</v>
      </c>
      <c r="Q385">
        <v>2011</v>
      </c>
      <c r="R385">
        <v>11</v>
      </c>
      <c r="S385">
        <v>22</v>
      </c>
      <c r="T385">
        <f t="shared" si="10"/>
        <v>-6.4141410206466984</v>
      </c>
      <c r="U385">
        <f t="shared" si="11"/>
        <v>68.381850728799719</v>
      </c>
      <c r="Z385">
        <v>2013</v>
      </c>
      <c r="AA385">
        <v>10</v>
      </c>
      <c r="AB385">
        <v>27</v>
      </c>
      <c r="AC385">
        <v>5.6858589793533021</v>
      </c>
      <c r="AD385">
        <v>-13.047096639600284</v>
      </c>
    </row>
    <row r="386" spans="1:30" x14ac:dyDescent="0.2">
      <c r="A386">
        <v>2002</v>
      </c>
      <c r="B386">
        <v>1</v>
      </c>
      <c r="C386">
        <v>20</v>
      </c>
      <c r="D386">
        <v>9.3000000000000007</v>
      </c>
      <c r="H386">
        <v>2011</v>
      </c>
      <c r="I386">
        <v>11</v>
      </c>
      <c r="J386">
        <v>23</v>
      </c>
      <c r="K386">
        <v>20.399999999999999</v>
      </c>
      <c r="L386">
        <v>164.981132075</v>
      </c>
      <c r="Q386">
        <v>2011</v>
      </c>
      <c r="R386">
        <v>11</v>
      </c>
      <c r="S386">
        <v>23</v>
      </c>
      <c r="T386">
        <f t="shared" ref="T386:T449" si="12">K386-$O$1</f>
        <v>13.7858589793533</v>
      </c>
      <c r="U386">
        <f t="shared" ref="U386:U449" si="13">L386-$O$2</f>
        <v>112.71298280379972</v>
      </c>
      <c r="Z386">
        <v>2015</v>
      </c>
      <c r="AA386">
        <v>2</v>
      </c>
      <c r="AB386">
        <v>18</v>
      </c>
      <c r="AC386">
        <v>5.6858589793533021</v>
      </c>
      <c r="AD386">
        <v>-24.651482604500288</v>
      </c>
    </row>
    <row r="387" spans="1:30" x14ac:dyDescent="0.2">
      <c r="A387">
        <v>2002</v>
      </c>
      <c r="B387">
        <v>1</v>
      </c>
      <c r="C387">
        <v>21</v>
      </c>
      <c r="D387">
        <v>13.4</v>
      </c>
      <c r="H387">
        <v>2011</v>
      </c>
      <c r="I387">
        <v>11</v>
      </c>
      <c r="J387">
        <v>24</v>
      </c>
      <c r="K387">
        <v>2.6</v>
      </c>
      <c r="L387">
        <v>194.47142857099999</v>
      </c>
      <c r="Q387">
        <v>2011</v>
      </c>
      <c r="R387">
        <v>11</v>
      </c>
      <c r="S387">
        <v>24</v>
      </c>
      <c r="T387">
        <f t="shared" si="12"/>
        <v>-4.014141020646699</v>
      </c>
      <c r="U387">
        <f t="shared" si="13"/>
        <v>142.2032792997997</v>
      </c>
      <c r="Z387">
        <v>2010</v>
      </c>
      <c r="AA387">
        <v>9</v>
      </c>
      <c r="AB387">
        <v>28</v>
      </c>
      <c r="AC387">
        <v>5.5858589793533007</v>
      </c>
      <c r="AD387">
        <v>94.051850728799707</v>
      </c>
    </row>
    <row r="388" spans="1:30" x14ac:dyDescent="0.2">
      <c r="A388">
        <v>2002</v>
      </c>
      <c r="B388">
        <v>1</v>
      </c>
      <c r="C388">
        <v>22</v>
      </c>
      <c r="D388">
        <v>3.4</v>
      </c>
      <c r="H388">
        <v>2011</v>
      </c>
      <c r="I388">
        <v>11</v>
      </c>
      <c r="J388">
        <v>25</v>
      </c>
      <c r="K388">
        <v>14.8</v>
      </c>
      <c r="L388">
        <v>159.825581395</v>
      </c>
      <c r="Q388">
        <v>2011</v>
      </c>
      <c r="R388">
        <v>11</v>
      </c>
      <c r="S388">
        <v>25</v>
      </c>
      <c r="T388">
        <f t="shared" si="12"/>
        <v>8.1858589793533021</v>
      </c>
      <c r="U388">
        <f t="shared" si="13"/>
        <v>107.55743212379971</v>
      </c>
      <c r="Z388">
        <v>2012</v>
      </c>
      <c r="AA388">
        <v>5</v>
      </c>
      <c r="AB388">
        <v>23</v>
      </c>
      <c r="AC388">
        <v>5.5858589793533007</v>
      </c>
      <c r="AD388">
        <v>-23.093149271200286</v>
      </c>
    </row>
    <row r="389" spans="1:30" x14ac:dyDescent="0.2">
      <c r="A389">
        <v>2002</v>
      </c>
      <c r="B389">
        <v>1</v>
      </c>
      <c r="C389">
        <v>23</v>
      </c>
      <c r="D389">
        <v>9</v>
      </c>
      <c r="H389">
        <v>2011</v>
      </c>
      <c r="I389">
        <v>11</v>
      </c>
      <c r="J389">
        <v>26</v>
      </c>
      <c r="K389">
        <v>31</v>
      </c>
      <c r="L389">
        <v>136.33600000000001</v>
      </c>
      <c r="Q389">
        <v>2011</v>
      </c>
      <c r="R389">
        <v>11</v>
      </c>
      <c r="S389">
        <v>26</v>
      </c>
      <c r="T389">
        <f t="shared" si="12"/>
        <v>24.385858979353301</v>
      </c>
      <c r="U389">
        <f t="shared" si="13"/>
        <v>84.067850728799726</v>
      </c>
      <c r="Z389">
        <v>2015</v>
      </c>
      <c r="AA389">
        <v>10</v>
      </c>
      <c r="AB389">
        <v>29</v>
      </c>
      <c r="AC389">
        <v>5.5858589793533007</v>
      </c>
      <c r="AD389">
        <v>4.239642936599715</v>
      </c>
    </row>
    <row r="390" spans="1:30" x14ac:dyDescent="0.2">
      <c r="A390">
        <v>2002</v>
      </c>
      <c r="B390">
        <v>1</v>
      </c>
      <c r="C390">
        <v>24</v>
      </c>
      <c r="D390">
        <v>1</v>
      </c>
      <c r="H390">
        <v>2011</v>
      </c>
      <c r="I390">
        <v>11</v>
      </c>
      <c r="J390">
        <v>27</v>
      </c>
      <c r="K390">
        <v>19.3</v>
      </c>
      <c r="L390">
        <v>188.68550724599999</v>
      </c>
      <c r="Q390">
        <v>2011</v>
      </c>
      <c r="R390">
        <v>11</v>
      </c>
      <c r="S390">
        <v>27</v>
      </c>
      <c r="T390">
        <f t="shared" si="12"/>
        <v>12.685858979353302</v>
      </c>
      <c r="U390">
        <f t="shared" si="13"/>
        <v>136.4173579747997</v>
      </c>
      <c r="Z390">
        <v>2011</v>
      </c>
      <c r="AA390">
        <v>10</v>
      </c>
      <c r="AB390">
        <v>11</v>
      </c>
      <c r="AC390">
        <v>5.485858979353301</v>
      </c>
      <c r="AD390">
        <v>68.931850728799716</v>
      </c>
    </row>
    <row r="391" spans="1:30" x14ac:dyDescent="0.2">
      <c r="A391">
        <v>2002</v>
      </c>
      <c r="B391">
        <v>1</v>
      </c>
      <c r="C391">
        <v>25</v>
      </c>
      <c r="D391">
        <v>0</v>
      </c>
      <c r="H391">
        <v>2011</v>
      </c>
      <c r="I391">
        <v>11</v>
      </c>
      <c r="J391">
        <v>28</v>
      </c>
      <c r="K391">
        <v>14.2</v>
      </c>
      <c r="L391">
        <v>166.45666666700001</v>
      </c>
      <c r="Q391">
        <v>2011</v>
      </c>
      <c r="R391">
        <v>11</v>
      </c>
      <c r="S391">
        <v>28</v>
      </c>
      <c r="T391">
        <f t="shared" si="12"/>
        <v>7.5858589793533007</v>
      </c>
      <c r="U391">
        <f t="shared" si="13"/>
        <v>114.18851739579972</v>
      </c>
      <c r="Z391">
        <v>2014</v>
      </c>
      <c r="AA391">
        <v>10</v>
      </c>
      <c r="AB391">
        <v>31</v>
      </c>
      <c r="AC391">
        <v>5.485858979353301</v>
      </c>
      <c r="AD391">
        <v>-24.819312061900288</v>
      </c>
    </row>
    <row r="392" spans="1:30" x14ac:dyDescent="0.2">
      <c r="A392">
        <v>2002</v>
      </c>
      <c r="B392">
        <v>1</v>
      </c>
      <c r="C392">
        <v>26</v>
      </c>
      <c r="D392">
        <v>0.5</v>
      </c>
      <c r="H392">
        <v>2011</v>
      </c>
      <c r="I392">
        <v>11</v>
      </c>
      <c r="J392">
        <v>29</v>
      </c>
      <c r="K392">
        <v>9.6</v>
      </c>
      <c r="L392">
        <v>138.875</v>
      </c>
      <c r="Q392">
        <v>2011</v>
      </c>
      <c r="R392">
        <v>11</v>
      </c>
      <c r="S392">
        <v>29</v>
      </c>
      <c r="T392">
        <f t="shared" si="12"/>
        <v>2.985858979353301</v>
      </c>
      <c r="U392">
        <f t="shared" si="13"/>
        <v>86.606850728799714</v>
      </c>
      <c r="Z392">
        <v>2011</v>
      </c>
      <c r="AA392">
        <v>10</v>
      </c>
      <c r="AB392">
        <v>4</v>
      </c>
      <c r="AC392">
        <v>5.3858589793533014</v>
      </c>
      <c r="AD392">
        <v>74.881850728799719</v>
      </c>
    </row>
    <row r="393" spans="1:30" x14ac:dyDescent="0.2">
      <c r="A393">
        <v>2002</v>
      </c>
      <c r="B393">
        <v>1</v>
      </c>
      <c r="C393">
        <v>27</v>
      </c>
      <c r="D393">
        <v>0</v>
      </c>
      <c r="H393">
        <v>2011</v>
      </c>
      <c r="I393">
        <v>11</v>
      </c>
      <c r="J393">
        <v>30</v>
      </c>
      <c r="K393">
        <v>0.2</v>
      </c>
      <c r="L393">
        <v>139.83846153799999</v>
      </c>
      <c r="Q393">
        <v>2011</v>
      </c>
      <c r="R393">
        <v>11</v>
      </c>
      <c r="S393">
        <v>30</v>
      </c>
      <c r="T393">
        <f t="shared" si="12"/>
        <v>-6.4141410206466984</v>
      </c>
      <c r="U393">
        <f t="shared" si="13"/>
        <v>87.570312266799704</v>
      </c>
      <c r="Z393">
        <v>2012</v>
      </c>
      <c r="AA393">
        <v>2</v>
      </c>
      <c r="AB393">
        <v>7</v>
      </c>
      <c r="AC393">
        <v>5.3858589793533014</v>
      </c>
      <c r="AD393">
        <v>-22.334815937900288</v>
      </c>
    </row>
    <row r="394" spans="1:30" x14ac:dyDescent="0.2">
      <c r="A394">
        <v>2002</v>
      </c>
      <c r="B394">
        <v>1</v>
      </c>
      <c r="C394">
        <v>28</v>
      </c>
      <c r="D394">
        <v>0</v>
      </c>
      <c r="H394">
        <v>2011</v>
      </c>
      <c r="I394">
        <v>12</v>
      </c>
      <c r="J394">
        <v>1</v>
      </c>
      <c r="K394">
        <v>12.3</v>
      </c>
      <c r="L394">
        <v>128.57142857100001</v>
      </c>
      <c r="Q394">
        <v>2011</v>
      </c>
      <c r="R394">
        <v>12</v>
      </c>
      <c r="S394">
        <v>1</v>
      </c>
      <c r="T394">
        <f t="shared" si="12"/>
        <v>5.6858589793533021</v>
      </c>
      <c r="U394">
        <f t="shared" si="13"/>
        <v>76.303279299799726</v>
      </c>
      <c r="Z394">
        <v>2012</v>
      </c>
      <c r="AA394">
        <v>10</v>
      </c>
      <c r="AB394">
        <v>13</v>
      </c>
      <c r="AC394">
        <v>5.3858589793533014</v>
      </c>
      <c r="AD394">
        <v>90.193478635799721</v>
      </c>
    </row>
    <row r="395" spans="1:30" x14ac:dyDescent="0.2">
      <c r="A395">
        <v>2002</v>
      </c>
      <c r="B395">
        <v>1</v>
      </c>
      <c r="C395">
        <v>29</v>
      </c>
      <c r="D395">
        <v>1.7</v>
      </c>
      <c r="H395">
        <v>2011</v>
      </c>
      <c r="I395">
        <v>12</v>
      </c>
      <c r="J395">
        <v>2</v>
      </c>
      <c r="K395">
        <v>18.899999999999999</v>
      </c>
      <c r="L395">
        <v>153.62105263199999</v>
      </c>
      <c r="Q395">
        <v>2011</v>
      </c>
      <c r="R395">
        <v>12</v>
      </c>
      <c r="S395">
        <v>2</v>
      </c>
      <c r="T395">
        <f t="shared" si="12"/>
        <v>12.2858589793533</v>
      </c>
      <c r="U395">
        <f t="shared" si="13"/>
        <v>101.3529033607997</v>
      </c>
      <c r="Z395">
        <v>2013</v>
      </c>
      <c r="AA395">
        <v>9</v>
      </c>
      <c r="AB395">
        <v>18</v>
      </c>
      <c r="AC395">
        <v>5.3858589793533014</v>
      </c>
      <c r="AD395">
        <v>-11.655649271200289</v>
      </c>
    </row>
    <row r="396" spans="1:30" x14ac:dyDescent="0.2">
      <c r="A396">
        <v>2002</v>
      </c>
      <c r="B396">
        <v>1</v>
      </c>
      <c r="C396">
        <v>30</v>
      </c>
      <c r="D396">
        <v>0</v>
      </c>
      <c r="H396">
        <v>2011</v>
      </c>
      <c r="I396">
        <v>12</v>
      </c>
      <c r="J396">
        <v>3</v>
      </c>
      <c r="K396">
        <v>5.0999999999999996</v>
      </c>
      <c r="L396">
        <v>166.58421052599999</v>
      </c>
      <c r="Q396">
        <v>2011</v>
      </c>
      <c r="R396">
        <v>12</v>
      </c>
      <c r="S396">
        <v>3</v>
      </c>
      <c r="T396">
        <f t="shared" si="12"/>
        <v>-1.514141020646699</v>
      </c>
      <c r="U396">
        <f t="shared" si="13"/>
        <v>114.31606125479971</v>
      </c>
      <c r="Z396">
        <v>2014</v>
      </c>
      <c r="AA396">
        <v>2</v>
      </c>
      <c r="AB396">
        <v>5</v>
      </c>
      <c r="AC396">
        <v>5.3858589793533014</v>
      </c>
      <c r="AD396">
        <v>-25.068149271200287</v>
      </c>
    </row>
    <row r="397" spans="1:30" x14ac:dyDescent="0.2">
      <c r="A397">
        <v>2002</v>
      </c>
      <c r="B397">
        <v>1</v>
      </c>
      <c r="C397">
        <v>31</v>
      </c>
      <c r="D397">
        <v>0</v>
      </c>
      <c r="H397">
        <v>2011</v>
      </c>
      <c r="I397">
        <v>12</v>
      </c>
      <c r="J397">
        <v>4</v>
      </c>
      <c r="K397">
        <v>48.2</v>
      </c>
      <c r="L397">
        <v>199.993975904</v>
      </c>
      <c r="Q397">
        <v>2011</v>
      </c>
      <c r="R397">
        <v>12</v>
      </c>
      <c r="S397">
        <v>4</v>
      </c>
      <c r="T397">
        <f t="shared" si="12"/>
        <v>41.585858979353304</v>
      </c>
      <c r="U397">
        <f t="shared" si="13"/>
        <v>147.72582663279971</v>
      </c>
      <c r="Z397">
        <v>2016</v>
      </c>
      <c r="AA397">
        <v>3</v>
      </c>
      <c r="AB397">
        <v>27</v>
      </c>
      <c r="AC397">
        <v>5.3858589793533014</v>
      </c>
      <c r="AD397">
        <v>-21.184512907600286</v>
      </c>
    </row>
    <row r="398" spans="1:30" x14ac:dyDescent="0.2">
      <c r="A398">
        <v>2002</v>
      </c>
      <c r="B398">
        <v>2</v>
      </c>
      <c r="C398">
        <v>1</v>
      </c>
      <c r="D398">
        <v>6.8</v>
      </c>
      <c r="H398">
        <v>2011</v>
      </c>
      <c r="I398">
        <v>12</v>
      </c>
      <c r="J398">
        <v>5</v>
      </c>
      <c r="K398">
        <v>45.5</v>
      </c>
      <c r="L398">
        <v>301.91562499999998</v>
      </c>
      <c r="Q398">
        <v>2011</v>
      </c>
      <c r="R398">
        <v>12</v>
      </c>
      <c r="S398">
        <v>5</v>
      </c>
      <c r="T398">
        <f t="shared" si="12"/>
        <v>38.885858979353301</v>
      </c>
      <c r="U398">
        <f t="shared" si="13"/>
        <v>249.64747572879969</v>
      </c>
      <c r="Z398">
        <v>2017</v>
      </c>
      <c r="AA398">
        <v>7</v>
      </c>
      <c r="AB398">
        <v>1</v>
      </c>
      <c r="AC398">
        <v>5.3858589793533014</v>
      </c>
      <c r="AD398">
        <v>-20.208149271200284</v>
      </c>
    </row>
    <row r="399" spans="1:30" x14ac:dyDescent="0.2">
      <c r="A399">
        <v>2002</v>
      </c>
      <c r="B399">
        <v>2</v>
      </c>
      <c r="C399">
        <v>2</v>
      </c>
      <c r="D399">
        <v>5.5</v>
      </c>
      <c r="H399">
        <v>2011</v>
      </c>
      <c r="I399">
        <v>12</v>
      </c>
      <c r="J399">
        <v>6</v>
      </c>
      <c r="K399">
        <v>1.1000000000000001</v>
      </c>
      <c r="L399">
        <v>170.79166666699999</v>
      </c>
      <c r="Q399">
        <v>2011</v>
      </c>
      <c r="R399">
        <v>12</v>
      </c>
      <c r="S399">
        <v>6</v>
      </c>
      <c r="T399">
        <f t="shared" si="12"/>
        <v>-5.514141020646699</v>
      </c>
      <c r="U399">
        <f t="shared" si="13"/>
        <v>118.5235173957997</v>
      </c>
      <c r="Z399">
        <v>2017</v>
      </c>
      <c r="AA399">
        <v>10</v>
      </c>
      <c r="AB399">
        <v>8</v>
      </c>
      <c r="AC399">
        <v>5.3858589793533014</v>
      </c>
      <c r="AD399">
        <v>-18.058149271200286</v>
      </c>
    </row>
    <row r="400" spans="1:30" x14ac:dyDescent="0.2">
      <c r="A400">
        <v>2002</v>
      </c>
      <c r="B400">
        <v>2</v>
      </c>
      <c r="C400">
        <v>3</v>
      </c>
      <c r="D400">
        <v>0</v>
      </c>
      <c r="H400">
        <v>2011</v>
      </c>
      <c r="I400">
        <v>12</v>
      </c>
      <c r="J400">
        <v>7</v>
      </c>
      <c r="K400">
        <v>0.7</v>
      </c>
      <c r="L400">
        <v>137.883333333</v>
      </c>
      <c r="Q400">
        <v>2011</v>
      </c>
      <c r="R400">
        <v>12</v>
      </c>
      <c r="S400">
        <v>7</v>
      </c>
      <c r="T400">
        <f t="shared" si="12"/>
        <v>-5.9141410206466984</v>
      </c>
      <c r="U400">
        <f t="shared" si="13"/>
        <v>85.61518406179971</v>
      </c>
      <c r="Z400">
        <v>2017</v>
      </c>
      <c r="AA400">
        <v>6</v>
      </c>
      <c r="AB400">
        <v>28</v>
      </c>
      <c r="AC400">
        <v>5.2858589793533017</v>
      </c>
      <c r="AD400">
        <v>-13.125725028800289</v>
      </c>
    </row>
    <row r="401" spans="1:30" x14ac:dyDescent="0.2">
      <c r="A401">
        <v>2002</v>
      </c>
      <c r="B401">
        <v>2</v>
      </c>
      <c r="C401">
        <v>4</v>
      </c>
      <c r="D401">
        <v>7.6</v>
      </c>
      <c r="H401">
        <v>2011</v>
      </c>
      <c r="I401">
        <v>12</v>
      </c>
      <c r="J401">
        <v>8</v>
      </c>
      <c r="K401">
        <v>2.2000000000000002</v>
      </c>
      <c r="L401">
        <v>131.74</v>
      </c>
      <c r="Q401">
        <v>2011</v>
      </c>
      <c r="R401">
        <v>12</v>
      </c>
      <c r="S401">
        <v>8</v>
      </c>
      <c r="T401">
        <f t="shared" si="12"/>
        <v>-4.4141410206466984</v>
      </c>
      <c r="U401">
        <f t="shared" si="13"/>
        <v>79.471850728799723</v>
      </c>
      <c r="Z401">
        <v>2014</v>
      </c>
      <c r="AA401">
        <v>1</v>
      </c>
      <c r="AB401">
        <v>9</v>
      </c>
      <c r="AC401">
        <v>5.1858589793533021</v>
      </c>
      <c r="AD401">
        <v>-21.045927049000287</v>
      </c>
    </row>
    <row r="402" spans="1:30" x14ac:dyDescent="0.2">
      <c r="A402">
        <v>2002</v>
      </c>
      <c r="B402">
        <v>2</v>
      </c>
      <c r="C402">
        <v>5</v>
      </c>
      <c r="D402">
        <v>5.3</v>
      </c>
      <c r="H402">
        <v>2011</v>
      </c>
      <c r="I402">
        <v>12</v>
      </c>
      <c r="J402">
        <v>9</v>
      </c>
      <c r="K402">
        <v>0.7</v>
      </c>
      <c r="L402">
        <v>128.866666667</v>
      </c>
      <c r="Q402">
        <v>2011</v>
      </c>
      <c r="R402">
        <v>12</v>
      </c>
      <c r="S402">
        <v>9</v>
      </c>
      <c r="T402">
        <f t="shared" si="12"/>
        <v>-5.9141410206466984</v>
      </c>
      <c r="U402">
        <f t="shared" si="13"/>
        <v>76.598517395799718</v>
      </c>
      <c r="Z402">
        <v>2014</v>
      </c>
      <c r="AA402">
        <v>4</v>
      </c>
      <c r="AB402">
        <v>18</v>
      </c>
      <c r="AC402">
        <v>5.1858589793533021</v>
      </c>
      <c r="AD402">
        <v>-26.718149271200286</v>
      </c>
    </row>
    <row r="403" spans="1:30" x14ac:dyDescent="0.2">
      <c r="A403">
        <v>2002</v>
      </c>
      <c r="B403">
        <v>2</v>
      </c>
      <c r="C403">
        <v>6</v>
      </c>
      <c r="D403">
        <v>0.9</v>
      </c>
      <c r="H403">
        <v>2011</v>
      </c>
      <c r="I403">
        <v>12</v>
      </c>
      <c r="J403">
        <v>10</v>
      </c>
      <c r="K403">
        <v>19</v>
      </c>
      <c r="L403">
        <v>137.32499999999999</v>
      </c>
      <c r="Q403">
        <v>2011</v>
      </c>
      <c r="R403">
        <v>12</v>
      </c>
      <c r="S403">
        <v>10</v>
      </c>
      <c r="T403">
        <f t="shared" si="12"/>
        <v>12.385858979353301</v>
      </c>
      <c r="U403">
        <f t="shared" si="13"/>
        <v>85.056850728799702</v>
      </c>
      <c r="Z403">
        <v>2016</v>
      </c>
      <c r="AA403">
        <v>1</v>
      </c>
      <c r="AB403">
        <v>8</v>
      </c>
      <c r="AC403">
        <v>5.1858589793533021</v>
      </c>
      <c r="AD403">
        <v>-10.103633142200287</v>
      </c>
    </row>
    <row r="404" spans="1:30" x14ac:dyDescent="0.2">
      <c r="A404">
        <v>2002</v>
      </c>
      <c r="B404">
        <v>2</v>
      </c>
      <c r="C404">
        <v>7</v>
      </c>
      <c r="D404">
        <v>0</v>
      </c>
      <c r="H404">
        <v>2011</v>
      </c>
      <c r="I404">
        <v>12</v>
      </c>
      <c r="J404">
        <v>11</v>
      </c>
      <c r="K404">
        <v>0.4</v>
      </c>
      <c r="L404">
        <v>127.75</v>
      </c>
      <c r="Q404">
        <v>2011</v>
      </c>
      <c r="R404">
        <v>12</v>
      </c>
      <c r="S404">
        <v>11</v>
      </c>
      <c r="T404">
        <f t="shared" si="12"/>
        <v>-6.2141410206466983</v>
      </c>
      <c r="U404">
        <f t="shared" si="13"/>
        <v>75.481850728799714</v>
      </c>
      <c r="Z404">
        <v>2011</v>
      </c>
      <c r="AA404">
        <v>2</v>
      </c>
      <c r="AB404">
        <v>5</v>
      </c>
      <c r="AC404">
        <v>5.0858589793533007</v>
      </c>
      <c r="AD404">
        <v>79.017565014799715</v>
      </c>
    </row>
    <row r="405" spans="1:30" x14ac:dyDescent="0.2">
      <c r="A405">
        <v>2002</v>
      </c>
      <c r="B405">
        <v>2</v>
      </c>
      <c r="C405">
        <v>8</v>
      </c>
      <c r="D405">
        <v>1.3</v>
      </c>
      <c r="H405">
        <v>2011</v>
      </c>
      <c r="I405">
        <v>12</v>
      </c>
      <c r="J405">
        <v>12</v>
      </c>
      <c r="K405">
        <v>34.700000000000003</v>
      </c>
      <c r="L405">
        <v>125.016666667</v>
      </c>
      <c r="Q405">
        <v>2011</v>
      </c>
      <c r="R405">
        <v>12</v>
      </c>
      <c r="S405">
        <v>12</v>
      </c>
      <c r="T405">
        <f t="shared" si="12"/>
        <v>28.085858979353304</v>
      </c>
      <c r="U405">
        <f t="shared" si="13"/>
        <v>72.748517395799709</v>
      </c>
      <c r="Z405">
        <v>2014</v>
      </c>
      <c r="AA405">
        <v>9</v>
      </c>
      <c r="AB405">
        <v>5</v>
      </c>
      <c r="AC405">
        <v>5.0858589793533007</v>
      </c>
      <c r="AD405">
        <v>-23.077764655800287</v>
      </c>
    </row>
    <row r="406" spans="1:30" x14ac:dyDescent="0.2">
      <c r="A406">
        <v>2002</v>
      </c>
      <c r="B406">
        <v>2</v>
      </c>
      <c r="C406">
        <v>9</v>
      </c>
      <c r="D406">
        <v>4.5</v>
      </c>
      <c r="H406">
        <v>2011</v>
      </c>
      <c r="I406">
        <v>12</v>
      </c>
      <c r="J406">
        <v>13</v>
      </c>
      <c r="K406">
        <v>4.4000000000000004</v>
      </c>
      <c r="L406">
        <v>162.25641025600001</v>
      </c>
      <c r="Q406">
        <v>2011</v>
      </c>
      <c r="R406">
        <v>12</v>
      </c>
      <c r="S406">
        <v>13</v>
      </c>
      <c r="T406">
        <f t="shared" si="12"/>
        <v>-2.2141410206466983</v>
      </c>
      <c r="U406">
        <f t="shared" si="13"/>
        <v>109.98826098479972</v>
      </c>
      <c r="Z406">
        <v>2015</v>
      </c>
      <c r="AA406">
        <v>12</v>
      </c>
      <c r="AB406">
        <v>25</v>
      </c>
      <c r="AC406">
        <v>5.0858589793533007</v>
      </c>
      <c r="AD406">
        <v>-20.968149271200286</v>
      </c>
    </row>
    <row r="407" spans="1:30" x14ac:dyDescent="0.2">
      <c r="A407">
        <v>2002</v>
      </c>
      <c r="B407">
        <v>2</v>
      </c>
      <c r="C407">
        <v>10</v>
      </c>
      <c r="D407">
        <v>8.6999999999999993</v>
      </c>
      <c r="H407">
        <v>2011</v>
      </c>
      <c r="I407">
        <v>12</v>
      </c>
      <c r="J407">
        <v>14</v>
      </c>
      <c r="K407">
        <v>3</v>
      </c>
      <c r="L407">
        <v>129.15</v>
      </c>
      <c r="Q407">
        <v>2011</v>
      </c>
      <c r="R407">
        <v>12</v>
      </c>
      <c r="S407">
        <v>14</v>
      </c>
      <c r="T407">
        <f t="shared" si="12"/>
        <v>-3.6141410206466986</v>
      </c>
      <c r="U407">
        <f t="shared" si="13"/>
        <v>76.881850728799719</v>
      </c>
      <c r="Z407">
        <v>2017</v>
      </c>
      <c r="AA407">
        <v>7</v>
      </c>
      <c r="AB407">
        <v>6</v>
      </c>
      <c r="AC407">
        <v>5.0858589793533007</v>
      </c>
      <c r="AD407">
        <v>-20.824399271200285</v>
      </c>
    </row>
    <row r="408" spans="1:30" x14ac:dyDescent="0.2">
      <c r="A408">
        <v>2002</v>
      </c>
      <c r="B408">
        <v>2</v>
      </c>
      <c r="C408">
        <v>11</v>
      </c>
      <c r="D408">
        <v>0.6</v>
      </c>
      <c r="H408">
        <v>2011</v>
      </c>
      <c r="I408">
        <v>12</v>
      </c>
      <c r="J408">
        <v>15</v>
      </c>
      <c r="K408">
        <v>3.5</v>
      </c>
      <c r="L408">
        <v>125.4</v>
      </c>
      <c r="Q408">
        <v>2011</v>
      </c>
      <c r="R408">
        <v>12</v>
      </c>
      <c r="S408">
        <v>15</v>
      </c>
      <c r="T408">
        <f t="shared" si="12"/>
        <v>-3.1141410206466986</v>
      </c>
      <c r="U408">
        <f t="shared" si="13"/>
        <v>73.131850728799719</v>
      </c>
      <c r="Z408">
        <v>2013</v>
      </c>
      <c r="AA408">
        <v>8</v>
      </c>
      <c r="AB408">
        <v>29</v>
      </c>
      <c r="AC408">
        <v>4.985858979353301</v>
      </c>
      <c r="AD408">
        <v>-14.574031624100286</v>
      </c>
    </row>
    <row r="409" spans="1:30" x14ac:dyDescent="0.2">
      <c r="A409">
        <v>2002</v>
      </c>
      <c r="B409">
        <v>2</v>
      </c>
      <c r="C409">
        <v>12</v>
      </c>
      <c r="D409">
        <v>0</v>
      </c>
      <c r="H409">
        <v>2011</v>
      </c>
      <c r="I409">
        <v>12</v>
      </c>
      <c r="J409">
        <v>16</v>
      </c>
      <c r="K409">
        <v>6.2</v>
      </c>
      <c r="L409">
        <v>127.227272727</v>
      </c>
      <c r="Q409">
        <v>2011</v>
      </c>
      <c r="R409">
        <v>12</v>
      </c>
      <c r="S409">
        <v>16</v>
      </c>
      <c r="T409">
        <f t="shared" si="12"/>
        <v>-0.41414102064669844</v>
      </c>
      <c r="U409">
        <f t="shared" si="13"/>
        <v>74.959123455799713</v>
      </c>
      <c r="Z409">
        <v>2013</v>
      </c>
      <c r="AA409">
        <v>10</v>
      </c>
      <c r="AB409">
        <v>8</v>
      </c>
      <c r="AC409">
        <v>4.985858979353301</v>
      </c>
      <c r="AD409">
        <v>-9.4711795742002849</v>
      </c>
    </row>
    <row r="410" spans="1:30" x14ac:dyDescent="0.2">
      <c r="A410">
        <v>2002</v>
      </c>
      <c r="B410">
        <v>2</v>
      </c>
      <c r="C410">
        <v>13</v>
      </c>
      <c r="D410">
        <v>4.0999999999999996</v>
      </c>
      <c r="H410">
        <v>2011</v>
      </c>
      <c r="I410">
        <v>12</v>
      </c>
      <c r="J410">
        <v>17</v>
      </c>
      <c r="K410">
        <v>0.7</v>
      </c>
      <c r="L410">
        <v>123.32</v>
      </c>
      <c r="Q410">
        <v>2011</v>
      </c>
      <c r="R410">
        <v>12</v>
      </c>
      <c r="S410">
        <v>17</v>
      </c>
      <c r="T410">
        <f t="shared" si="12"/>
        <v>-5.9141410206466984</v>
      </c>
      <c r="U410">
        <f t="shared" si="13"/>
        <v>71.051850728799707</v>
      </c>
      <c r="Z410">
        <v>2016</v>
      </c>
      <c r="AA410">
        <v>9</v>
      </c>
      <c r="AB410">
        <v>5</v>
      </c>
      <c r="AC410">
        <v>4.985858979353301</v>
      </c>
      <c r="AD410">
        <v>66.575600728799714</v>
      </c>
    </row>
    <row r="411" spans="1:30" x14ac:dyDescent="0.2">
      <c r="A411">
        <v>2002</v>
      </c>
      <c r="B411">
        <v>2</v>
      </c>
      <c r="C411">
        <v>14</v>
      </c>
      <c r="D411">
        <v>2.1</v>
      </c>
      <c r="H411">
        <v>2011</v>
      </c>
      <c r="I411">
        <v>12</v>
      </c>
      <c r="J411">
        <v>18</v>
      </c>
      <c r="K411">
        <v>0</v>
      </c>
      <c r="L411">
        <v>121.925</v>
      </c>
      <c r="Q411">
        <v>2011</v>
      </c>
      <c r="R411">
        <v>12</v>
      </c>
      <c r="S411">
        <v>18</v>
      </c>
      <c r="T411">
        <f t="shared" si="12"/>
        <v>-6.6141410206466986</v>
      </c>
      <c r="U411">
        <f t="shared" si="13"/>
        <v>69.656850728799711</v>
      </c>
      <c r="Z411">
        <v>2012</v>
      </c>
      <c r="AA411">
        <v>9</v>
      </c>
      <c r="AB411">
        <v>27</v>
      </c>
      <c r="AC411">
        <v>4.8858589793533014</v>
      </c>
      <c r="AD411">
        <v>-19.226044008000287</v>
      </c>
    </row>
    <row r="412" spans="1:30" x14ac:dyDescent="0.2">
      <c r="A412">
        <v>2002</v>
      </c>
      <c r="B412">
        <v>2</v>
      </c>
      <c r="C412">
        <v>15</v>
      </c>
      <c r="D412">
        <v>0.8</v>
      </c>
      <c r="H412">
        <v>2011</v>
      </c>
      <c r="I412">
        <v>12</v>
      </c>
      <c r="J412">
        <v>19</v>
      </c>
      <c r="K412">
        <v>2.2999999999999998</v>
      </c>
      <c r="L412">
        <v>121.357142857</v>
      </c>
      <c r="Q412">
        <v>2011</v>
      </c>
      <c r="R412">
        <v>12</v>
      </c>
      <c r="S412">
        <v>19</v>
      </c>
      <c r="T412">
        <f t="shared" si="12"/>
        <v>-4.3141410206466988</v>
      </c>
      <c r="U412">
        <f t="shared" si="13"/>
        <v>69.088993585799713</v>
      </c>
      <c r="Z412">
        <v>2014</v>
      </c>
      <c r="AA412">
        <v>10</v>
      </c>
      <c r="AB412">
        <v>22</v>
      </c>
      <c r="AC412">
        <v>4.8858589793533014</v>
      </c>
      <c r="AD412">
        <v>-25.657240180300285</v>
      </c>
    </row>
    <row r="413" spans="1:30" x14ac:dyDescent="0.2">
      <c r="A413">
        <v>2002</v>
      </c>
      <c r="B413">
        <v>2</v>
      </c>
      <c r="C413">
        <v>16</v>
      </c>
      <c r="D413">
        <v>0</v>
      </c>
      <c r="H413">
        <v>2011</v>
      </c>
      <c r="I413">
        <v>12</v>
      </c>
      <c r="J413">
        <v>20</v>
      </c>
      <c r="K413">
        <v>9.8000000000000007</v>
      </c>
      <c r="L413">
        <v>122.46</v>
      </c>
      <c r="Q413">
        <v>2011</v>
      </c>
      <c r="R413">
        <v>12</v>
      </c>
      <c r="S413">
        <v>20</v>
      </c>
      <c r="T413">
        <f t="shared" si="12"/>
        <v>3.1858589793533021</v>
      </c>
      <c r="U413">
        <f t="shared" si="13"/>
        <v>70.191850728799707</v>
      </c>
      <c r="Z413">
        <v>2016</v>
      </c>
      <c r="AA413">
        <v>1</v>
      </c>
      <c r="AB413">
        <v>5</v>
      </c>
      <c r="AC413">
        <v>4.8858589793533014</v>
      </c>
      <c r="AD413">
        <v>-9.0681492712002836</v>
      </c>
    </row>
    <row r="414" spans="1:30" x14ac:dyDescent="0.2">
      <c r="A414">
        <v>2002</v>
      </c>
      <c r="B414">
        <v>2</v>
      </c>
      <c r="C414">
        <v>17</v>
      </c>
      <c r="D414">
        <v>0</v>
      </c>
      <c r="H414">
        <v>2011</v>
      </c>
      <c r="I414">
        <v>12</v>
      </c>
      <c r="J414">
        <v>21</v>
      </c>
      <c r="K414">
        <v>0</v>
      </c>
      <c r="L414">
        <v>120.916666667</v>
      </c>
      <c r="Q414">
        <v>2011</v>
      </c>
      <c r="R414">
        <v>12</v>
      </c>
      <c r="S414">
        <v>21</v>
      </c>
      <c r="T414">
        <f t="shared" si="12"/>
        <v>-6.6141410206466986</v>
      </c>
      <c r="U414">
        <f t="shared" si="13"/>
        <v>68.648517395799715</v>
      </c>
      <c r="Z414">
        <v>2016</v>
      </c>
      <c r="AA414">
        <v>4</v>
      </c>
      <c r="AB414">
        <v>13</v>
      </c>
      <c r="AC414">
        <v>4.8858589793533014</v>
      </c>
      <c r="AD414">
        <v>-18.068149271200284</v>
      </c>
    </row>
    <row r="415" spans="1:30" x14ac:dyDescent="0.2">
      <c r="A415">
        <v>2002</v>
      </c>
      <c r="B415">
        <v>2</v>
      </c>
      <c r="C415">
        <v>18</v>
      </c>
      <c r="D415">
        <v>0</v>
      </c>
      <c r="H415">
        <v>2011</v>
      </c>
      <c r="I415">
        <v>12</v>
      </c>
      <c r="J415">
        <v>22</v>
      </c>
      <c r="K415">
        <v>7.7</v>
      </c>
      <c r="L415">
        <v>120.7</v>
      </c>
      <c r="Q415">
        <v>2011</v>
      </c>
      <c r="R415">
        <v>12</v>
      </c>
      <c r="S415">
        <v>22</v>
      </c>
      <c r="T415">
        <f t="shared" si="12"/>
        <v>1.0858589793533016</v>
      </c>
      <c r="U415">
        <f t="shared" si="13"/>
        <v>68.431850728799716</v>
      </c>
      <c r="Z415">
        <v>2012</v>
      </c>
      <c r="AA415">
        <v>2</v>
      </c>
      <c r="AB415">
        <v>28</v>
      </c>
      <c r="AC415">
        <v>4.7858589793533017</v>
      </c>
      <c r="AD415">
        <v>-25.439577842600286</v>
      </c>
    </row>
    <row r="416" spans="1:30" x14ac:dyDescent="0.2">
      <c r="A416">
        <v>2002</v>
      </c>
      <c r="B416">
        <v>2</v>
      </c>
      <c r="C416">
        <v>19</v>
      </c>
      <c r="D416">
        <v>0.8</v>
      </c>
      <c r="H416">
        <v>2011</v>
      </c>
      <c r="I416">
        <v>12</v>
      </c>
      <c r="J416">
        <v>23</v>
      </c>
      <c r="K416">
        <v>0.2</v>
      </c>
      <c r="L416">
        <v>122.392307692</v>
      </c>
      <c r="Q416">
        <v>2011</v>
      </c>
      <c r="R416">
        <v>12</v>
      </c>
      <c r="S416">
        <v>23</v>
      </c>
      <c r="T416">
        <f t="shared" si="12"/>
        <v>-6.4141410206466984</v>
      </c>
      <c r="U416">
        <f t="shared" si="13"/>
        <v>70.124158420799716</v>
      </c>
      <c r="Z416">
        <v>2012</v>
      </c>
      <c r="AA416">
        <v>8</v>
      </c>
      <c r="AB416">
        <v>30</v>
      </c>
      <c r="AC416">
        <v>4.7858589793533017</v>
      </c>
      <c r="AD416">
        <v>-22.068149271200287</v>
      </c>
    </row>
    <row r="417" spans="1:30" x14ac:dyDescent="0.2">
      <c r="A417">
        <v>2002</v>
      </c>
      <c r="B417">
        <v>2</v>
      </c>
      <c r="C417">
        <v>20</v>
      </c>
      <c r="D417">
        <v>6.7</v>
      </c>
      <c r="H417">
        <v>2011</v>
      </c>
      <c r="I417">
        <v>12</v>
      </c>
      <c r="J417">
        <v>24</v>
      </c>
      <c r="K417">
        <v>4.3</v>
      </c>
      <c r="L417">
        <v>120.56</v>
      </c>
      <c r="Q417">
        <v>2011</v>
      </c>
      <c r="R417">
        <v>12</v>
      </c>
      <c r="S417">
        <v>24</v>
      </c>
      <c r="T417">
        <f t="shared" si="12"/>
        <v>-2.3141410206466988</v>
      </c>
      <c r="U417">
        <f t="shared" si="13"/>
        <v>68.291850728799716</v>
      </c>
      <c r="Z417">
        <v>2017</v>
      </c>
      <c r="AA417">
        <v>9</v>
      </c>
      <c r="AB417">
        <v>27</v>
      </c>
      <c r="AC417">
        <v>4.7858589793533017</v>
      </c>
      <c r="AD417">
        <v>-20.255649271200284</v>
      </c>
    </row>
    <row r="418" spans="1:30" x14ac:dyDescent="0.2">
      <c r="A418">
        <v>2002</v>
      </c>
      <c r="B418">
        <v>2</v>
      </c>
      <c r="C418">
        <v>21</v>
      </c>
      <c r="D418">
        <v>2.4</v>
      </c>
      <c r="H418">
        <v>2011</v>
      </c>
      <c r="I418">
        <v>12</v>
      </c>
      <c r="J418">
        <v>25</v>
      </c>
      <c r="K418">
        <v>0.1</v>
      </c>
      <c r="L418">
        <v>119.75714285700001</v>
      </c>
      <c r="Q418">
        <v>2011</v>
      </c>
      <c r="R418">
        <v>12</v>
      </c>
      <c r="S418">
        <v>25</v>
      </c>
      <c r="T418">
        <f t="shared" si="12"/>
        <v>-6.514141020646699</v>
      </c>
      <c r="U418">
        <f t="shared" si="13"/>
        <v>67.488993585799719</v>
      </c>
      <c r="Z418">
        <v>2011</v>
      </c>
      <c r="AA418">
        <v>7</v>
      </c>
      <c r="AB418">
        <v>1</v>
      </c>
      <c r="AC418">
        <v>4.6858589793533021</v>
      </c>
      <c r="AD418">
        <v>79.019350728799708</v>
      </c>
    </row>
    <row r="419" spans="1:30" x14ac:dyDescent="0.2">
      <c r="A419">
        <v>2002</v>
      </c>
      <c r="B419">
        <v>2</v>
      </c>
      <c r="C419">
        <v>22</v>
      </c>
      <c r="D419">
        <v>0</v>
      </c>
      <c r="H419">
        <v>2011</v>
      </c>
      <c r="I419">
        <v>12</v>
      </c>
      <c r="J419">
        <v>26</v>
      </c>
      <c r="K419">
        <v>10</v>
      </c>
      <c r="L419">
        <v>121.625</v>
      </c>
      <c r="Q419">
        <v>2011</v>
      </c>
      <c r="R419">
        <v>12</v>
      </c>
      <c r="S419">
        <v>26</v>
      </c>
      <c r="T419">
        <f t="shared" si="12"/>
        <v>3.3858589793533014</v>
      </c>
      <c r="U419">
        <f t="shared" si="13"/>
        <v>69.356850728799714</v>
      </c>
      <c r="Z419">
        <v>2015</v>
      </c>
      <c r="AA419">
        <v>11</v>
      </c>
      <c r="AB419">
        <v>2</v>
      </c>
      <c r="AC419">
        <v>4.6858589793533021</v>
      </c>
      <c r="AD419">
        <v>-17.568149271200284</v>
      </c>
    </row>
    <row r="420" spans="1:30" x14ac:dyDescent="0.2">
      <c r="A420">
        <v>2002</v>
      </c>
      <c r="B420">
        <v>2</v>
      </c>
      <c r="C420">
        <v>23</v>
      </c>
      <c r="D420">
        <v>1.2</v>
      </c>
      <c r="H420">
        <v>2011</v>
      </c>
      <c r="I420">
        <v>12</v>
      </c>
      <c r="J420">
        <v>27</v>
      </c>
      <c r="K420">
        <v>1.8</v>
      </c>
      <c r="L420">
        <v>123.105555556</v>
      </c>
      <c r="Q420">
        <v>2011</v>
      </c>
      <c r="R420">
        <v>12</v>
      </c>
      <c r="S420">
        <v>27</v>
      </c>
      <c r="T420">
        <f t="shared" si="12"/>
        <v>-4.8141410206466988</v>
      </c>
      <c r="U420">
        <f t="shared" si="13"/>
        <v>70.837406284799712</v>
      </c>
      <c r="Z420">
        <v>2010</v>
      </c>
      <c r="AA420">
        <v>11</v>
      </c>
      <c r="AB420">
        <v>30</v>
      </c>
      <c r="AC420">
        <v>4.5858589793533007</v>
      </c>
      <c r="AD420">
        <v>95.140941637799727</v>
      </c>
    </row>
    <row r="421" spans="1:30" x14ac:dyDescent="0.2">
      <c r="A421">
        <v>2002</v>
      </c>
      <c r="B421">
        <v>2</v>
      </c>
      <c r="C421">
        <v>24</v>
      </c>
      <c r="D421">
        <v>0</v>
      </c>
      <c r="H421">
        <v>2011</v>
      </c>
      <c r="I421">
        <v>12</v>
      </c>
      <c r="J421">
        <v>28</v>
      </c>
      <c r="K421">
        <v>0.4</v>
      </c>
      <c r="L421">
        <v>121.45</v>
      </c>
      <c r="Q421">
        <v>2011</v>
      </c>
      <c r="R421">
        <v>12</v>
      </c>
      <c r="S421">
        <v>28</v>
      </c>
      <c r="T421">
        <f t="shared" si="12"/>
        <v>-6.2141410206466983</v>
      </c>
      <c r="U421">
        <f t="shared" si="13"/>
        <v>69.181850728799716</v>
      </c>
      <c r="Z421">
        <v>2014</v>
      </c>
      <c r="AA421">
        <v>2</v>
      </c>
      <c r="AB421">
        <v>3</v>
      </c>
      <c r="AC421">
        <v>4.5858589793533007</v>
      </c>
      <c r="AD421">
        <v>-22.204512907600286</v>
      </c>
    </row>
    <row r="422" spans="1:30" x14ac:dyDescent="0.2">
      <c r="A422">
        <v>2002</v>
      </c>
      <c r="B422">
        <v>2</v>
      </c>
      <c r="C422">
        <v>25</v>
      </c>
      <c r="D422">
        <v>0</v>
      </c>
      <c r="H422">
        <v>2011</v>
      </c>
      <c r="I422">
        <v>12</v>
      </c>
      <c r="J422">
        <v>29</v>
      </c>
      <c r="K422">
        <v>3.5</v>
      </c>
      <c r="L422">
        <v>119.857142857</v>
      </c>
      <c r="Q422">
        <v>2011</v>
      </c>
      <c r="R422">
        <v>12</v>
      </c>
      <c r="S422">
        <v>29</v>
      </c>
      <c r="T422">
        <f t="shared" si="12"/>
        <v>-3.1141410206466986</v>
      </c>
      <c r="U422">
        <f t="shared" si="13"/>
        <v>67.588993585799713</v>
      </c>
      <c r="Z422">
        <v>2011</v>
      </c>
      <c r="AA422">
        <v>7</v>
      </c>
      <c r="AB422">
        <v>4</v>
      </c>
      <c r="AC422">
        <v>4.485858979353301</v>
      </c>
      <c r="AD422">
        <v>84.298517395799706</v>
      </c>
    </row>
    <row r="423" spans="1:30" x14ac:dyDescent="0.2">
      <c r="A423">
        <v>2002</v>
      </c>
      <c r="B423">
        <v>2</v>
      </c>
      <c r="C423">
        <v>26</v>
      </c>
      <c r="D423">
        <v>0</v>
      </c>
      <c r="H423">
        <v>2011</v>
      </c>
      <c r="I423">
        <v>12</v>
      </c>
      <c r="J423">
        <v>30</v>
      </c>
      <c r="K423">
        <v>1</v>
      </c>
      <c r="L423">
        <v>119.7</v>
      </c>
      <c r="Q423">
        <v>2011</v>
      </c>
      <c r="R423">
        <v>12</v>
      </c>
      <c r="S423">
        <v>30</v>
      </c>
      <c r="T423">
        <f t="shared" si="12"/>
        <v>-5.6141410206466986</v>
      </c>
      <c r="U423">
        <f t="shared" si="13"/>
        <v>67.431850728799716</v>
      </c>
      <c r="Z423">
        <v>2012</v>
      </c>
      <c r="AA423">
        <v>5</v>
      </c>
      <c r="AB423">
        <v>8</v>
      </c>
      <c r="AC423">
        <v>4.485858979353301</v>
      </c>
      <c r="AD423">
        <v>-15.722694725700286</v>
      </c>
    </row>
    <row r="424" spans="1:30" x14ac:dyDescent="0.2">
      <c r="A424">
        <v>2002</v>
      </c>
      <c r="B424">
        <v>2</v>
      </c>
      <c r="C424">
        <v>27</v>
      </c>
      <c r="D424">
        <v>0</v>
      </c>
      <c r="H424">
        <v>2011</v>
      </c>
      <c r="I424">
        <v>12</v>
      </c>
      <c r="J424">
        <v>31</v>
      </c>
      <c r="K424">
        <v>4.4000000000000004</v>
      </c>
      <c r="L424">
        <v>118.6</v>
      </c>
      <c r="Q424">
        <v>2011</v>
      </c>
      <c r="R424">
        <v>12</v>
      </c>
      <c r="S424">
        <v>31</v>
      </c>
      <c r="T424">
        <f t="shared" si="12"/>
        <v>-2.2141410206466983</v>
      </c>
      <c r="U424">
        <f t="shared" si="13"/>
        <v>66.331850728799708</v>
      </c>
      <c r="Z424">
        <v>2015</v>
      </c>
      <c r="AA424">
        <v>5</v>
      </c>
      <c r="AB424">
        <v>28</v>
      </c>
      <c r="AC424">
        <v>4.485858979353301</v>
      </c>
      <c r="AD424">
        <v>-15.968149271200289</v>
      </c>
    </row>
    <row r="425" spans="1:30" x14ac:dyDescent="0.2">
      <c r="A425">
        <v>2002</v>
      </c>
      <c r="B425">
        <v>2</v>
      </c>
      <c r="C425">
        <v>28</v>
      </c>
      <c r="D425">
        <v>0</v>
      </c>
      <c r="H425">
        <v>2012</v>
      </c>
      <c r="I425">
        <v>1</v>
      </c>
      <c r="J425">
        <v>1</v>
      </c>
      <c r="K425">
        <v>1.1000000000000001</v>
      </c>
      <c r="L425">
        <v>118.0625</v>
      </c>
      <c r="Q425">
        <v>2012</v>
      </c>
      <c r="R425">
        <v>1</v>
      </c>
      <c r="S425">
        <v>1</v>
      </c>
      <c r="T425">
        <f t="shared" si="12"/>
        <v>-5.514141020646699</v>
      </c>
      <c r="U425">
        <f t="shared" si="13"/>
        <v>65.794350728799714</v>
      </c>
      <c r="Z425">
        <v>2015</v>
      </c>
      <c r="AA425">
        <v>10</v>
      </c>
      <c r="AB425">
        <v>13</v>
      </c>
      <c r="AC425">
        <v>4.485858979353301</v>
      </c>
      <c r="AD425">
        <v>-14.776769960900289</v>
      </c>
    </row>
    <row r="426" spans="1:30" x14ac:dyDescent="0.2">
      <c r="A426">
        <v>2002</v>
      </c>
      <c r="B426">
        <v>3</v>
      </c>
      <c r="C426">
        <v>1</v>
      </c>
      <c r="D426">
        <v>0.6</v>
      </c>
      <c r="H426">
        <v>2012</v>
      </c>
      <c r="I426">
        <v>1</v>
      </c>
      <c r="J426">
        <v>2</v>
      </c>
      <c r="K426">
        <v>1.6</v>
      </c>
      <c r="L426">
        <v>116.916666667</v>
      </c>
      <c r="Q426">
        <v>2012</v>
      </c>
      <c r="R426">
        <v>1</v>
      </c>
      <c r="S426">
        <v>2</v>
      </c>
      <c r="T426">
        <f t="shared" si="12"/>
        <v>-5.014141020646699</v>
      </c>
      <c r="U426">
        <f t="shared" si="13"/>
        <v>64.648517395799715</v>
      </c>
      <c r="Z426">
        <v>2012</v>
      </c>
      <c r="AA426">
        <v>2</v>
      </c>
      <c r="AB426">
        <v>29</v>
      </c>
      <c r="AC426">
        <v>4.3858589793533014</v>
      </c>
      <c r="AD426">
        <v>-24.212593715600285</v>
      </c>
    </row>
    <row r="427" spans="1:30" x14ac:dyDescent="0.2">
      <c r="A427">
        <v>2002</v>
      </c>
      <c r="B427">
        <v>3</v>
      </c>
      <c r="C427">
        <v>2</v>
      </c>
      <c r="D427">
        <v>4</v>
      </c>
      <c r="H427">
        <v>2012</v>
      </c>
      <c r="I427">
        <v>1</v>
      </c>
      <c r="J427">
        <v>3</v>
      </c>
      <c r="K427">
        <v>0.7</v>
      </c>
      <c r="L427">
        <v>116.871428571</v>
      </c>
      <c r="Q427">
        <v>2012</v>
      </c>
      <c r="R427">
        <v>1</v>
      </c>
      <c r="S427">
        <v>3</v>
      </c>
      <c r="T427">
        <f t="shared" si="12"/>
        <v>-5.9141410206466984</v>
      </c>
      <c r="U427">
        <f t="shared" si="13"/>
        <v>64.603279299799709</v>
      </c>
      <c r="Z427">
        <v>2012</v>
      </c>
      <c r="AA427">
        <v>7</v>
      </c>
      <c r="AB427">
        <v>29</v>
      </c>
      <c r="AC427">
        <v>4.3858589793533014</v>
      </c>
      <c r="AD427">
        <v>-22.788149271200286</v>
      </c>
    </row>
    <row r="428" spans="1:30" x14ac:dyDescent="0.2">
      <c r="A428">
        <v>2002</v>
      </c>
      <c r="B428">
        <v>3</v>
      </c>
      <c r="C428">
        <v>3</v>
      </c>
      <c r="D428">
        <v>1.9</v>
      </c>
      <c r="H428">
        <v>2012</v>
      </c>
      <c r="I428">
        <v>1</v>
      </c>
      <c r="J428">
        <v>4</v>
      </c>
      <c r="K428">
        <v>3.1</v>
      </c>
      <c r="L428">
        <v>116.87</v>
      </c>
      <c r="Q428">
        <v>2012</v>
      </c>
      <c r="R428">
        <v>1</v>
      </c>
      <c r="S428">
        <v>4</v>
      </c>
      <c r="T428">
        <f t="shared" si="12"/>
        <v>-3.5141410206466985</v>
      </c>
      <c r="U428">
        <f t="shared" si="13"/>
        <v>64.601850728799718</v>
      </c>
      <c r="Z428">
        <v>2014</v>
      </c>
      <c r="AA428">
        <v>1</v>
      </c>
      <c r="AB428">
        <v>10</v>
      </c>
      <c r="AC428">
        <v>4.3858589793533014</v>
      </c>
      <c r="AD428">
        <v>-21.593149271200286</v>
      </c>
    </row>
    <row r="429" spans="1:30" x14ac:dyDescent="0.2">
      <c r="A429">
        <v>2002</v>
      </c>
      <c r="B429">
        <v>3</v>
      </c>
      <c r="C429">
        <v>4</v>
      </c>
      <c r="D429">
        <v>1.3</v>
      </c>
      <c r="H429">
        <v>2012</v>
      </c>
      <c r="I429">
        <v>1</v>
      </c>
      <c r="J429">
        <v>5</v>
      </c>
      <c r="K429">
        <v>1.6</v>
      </c>
      <c r="L429">
        <v>117.553846154</v>
      </c>
      <c r="Q429">
        <v>2012</v>
      </c>
      <c r="R429">
        <v>1</v>
      </c>
      <c r="S429">
        <v>5</v>
      </c>
      <c r="T429">
        <f t="shared" si="12"/>
        <v>-5.014141020646699</v>
      </c>
      <c r="U429">
        <f t="shared" si="13"/>
        <v>65.285696882799712</v>
      </c>
      <c r="Z429">
        <v>2015</v>
      </c>
      <c r="AA429">
        <v>1</v>
      </c>
      <c r="AB429">
        <v>11</v>
      </c>
      <c r="AC429">
        <v>4.3858589793533014</v>
      </c>
      <c r="AD429">
        <v>-24.968149271200286</v>
      </c>
    </row>
    <row r="430" spans="1:30" x14ac:dyDescent="0.2">
      <c r="A430">
        <v>2002</v>
      </c>
      <c r="B430">
        <v>3</v>
      </c>
      <c r="C430">
        <v>5</v>
      </c>
      <c r="D430">
        <v>7.7</v>
      </c>
      <c r="H430">
        <v>2012</v>
      </c>
      <c r="I430">
        <v>1</v>
      </c>
      <c r="J430">
        <v>6</v>
      </c>
      <c r="K430">
        <v>7.1</v>
      </c>
      <c r="L430">
        <v>117.08</v>
      </c>
      <c r="Q430">
        <v>2012</v>
      </c>
      <c r="R430">
        <v>1</v>
      </c>
      <c r="S430">
        <v>6</v>
      </c>
      <c r="T430">
        <f t="shared" si="12"/>
        <v>0.48585897935330102</v>
      </c>
      <c r="U430">
        <f t="shared" si="13"/>
        <v>64.811850728799712</v>
      </c>
      <c r="Z430">
        <v>2012</v>
      </c>
      <c r="AA430">
        <v>5</v>
      </c>
      <c r="AB430">
        <v>1</v>
      </c>
      <c r="AC430">
        <v>4.2858589793533017</v>
      </c>
      <c r="AD430">
        <v>34.713206660999717</v>
      </c>
    </row>
    <row r="431" spans="1:30" x14ac:dyDescent="0.2">
      <c r="A431">
        <v>2002</v>
      </c>
      <c r="B431">
        <v>3</v>
      </c>
      <c r="C431">
        <v>6</v>
      </c>
      <c r="D431">
        <v>3.9</v>
      </c>
      <c r="H431">
        <v>2012</v>
      </c>
      <c r="I431">
        <v>1</v>
      </c>
      <c r="J431">
        <v>7</v>
      </c>
      <c r="K431">
        <v>0.1</v>
      </c>
      <c r="L431">
        <v>119.97499999999999</v>
      </c>
      <c r="Q431">
        <v>2012</v>
      </c>
      <c r="R431">
        <v>1</v>
      </c>
      <c r="S431">
        <v>7</v>
      </c>
      <c r="T431">
        <f t="shared" si="12"/>
        <v>-6.514141020646699</v>
      </c>
      <c r="U431">
        <f t="shared" si="13"/>
        <v>67.706850728799708</v>
      </c>
      <c r="Z431">
        <v>2013</v>
      </c>
      <c r="AA431">
        <v>4</v>
      </c>
      <c r="AB431">
        <v>17</v>
      </c>
      <c r="AC431">
        <v>4.2858589793533017</v>
      </c>
      <c r="AD431">
        <v>2.7985173954997151</v>
      </c>
    </row>
    <row r="432" spans="1:30" x14ac:dyDescent="0.2">
      <c r="A432">
        <v>2002</v>
      </c>
      <c r="B432">
        <v>3</v>
      </c>
      <c r="C432">
        <v>7</v>
      </c>
      <c r="D432">
        <v>3</v>
      </c>
      <c r="H432">
        <v>2012</v>
      </c>
      <c r="I432">
        <v>1</v>
      </c>
      <c r="J432">
        <v>8</v>
      </c>
      <c r="K432">
        <v>0</v>
      </c>
      <c r="L432">
        <v>119.76363636400001</v>
      </c>
      <c r="Q432">
        <v>2012</v>
      </c>
      <c r="R432">
        <v>1</v>
      </c>
      <c r="S432">
        <v>8</v>
      </c>
      <c r="T432">
        <f t="shared" si="12"/>
        <v>-6.6141410206466986</v>
      </c>
      <c r="U432">
        <f t="shared" si="13"/>
        <v>67.495487092799721</v>
      </c>
      <c r="Z432">
        <v>2013</v>
      </c>
      <c r="AA432">
        <v>8</v>
      </c>
      <c r="AB432">
        <v>20</v>
      </c>
      <c r="AC432">
        <v>4.2858589793533017</v>
      </c>
      <c r="AD432">
        <v>-9.8806492712002836</v>
      </c>
    </row>
    <row r="433" spans="1:30" x14ac:dyDescent="0.2">
      <c r="A433">
        <v>2002</v>
      </c>
      <c r="B433">
        <v>3</v>
      </c>
      <c r="C433">
        <v>8</v>
      </c>
      <c r="D433">
        <v>1.8</v>
      </c>
      <c r="H433">
        <v>2012</v>
      </c>
      <c r="I433">
        <v>1</v>
      </c>
      <c r="J433">
        <v>9</v>
      </c>
      <c r="K433">
        <v>0.4</v>
      </c>
      <c r="L433">
        <v>119.47</v>
      </c>
      <c r="Q433">
        <v>2012</v>
      </c>
      <c r="R433">
        <v>1</v>
      </c>
      <c r="S433">
        <v>9</v>
      </c>
      <c r="T433">
        <f t="shared" si="12"/>
        <v>-6.2141410206466983</v>
      </c>
      <c r="U433">
        <f t="shared" si="13"/>
        <v>67.201850728799712</v>
      </c>
      <c r="Z433">
        <v>2016</v>
      </c>
      <c r="AA433">
        <v>8</v>
      </c>
      <c r="AB433">
        <v>10</v>
      </c>
      <c r="AC433">
        <v>4.2858589793533017</v>
      </c>
      <c r="AD433">
        <v>-21.105649271200285</v>
      </c>
    </row>
    <row r="434" spans="1:30" x14ac:dyDescent="0.2">
      <c r="A434">
        <v>2002</v>
      </c>
      <c r="B434">
        <v>3</v>
      </c>
      <c r="C434">
        <v>9</v>
      </c>
      <c r="D434">
        <v>8.6</v>
      </c>
      <c r="H434">
        <v>2012</v>
      </c>
      <c r="I434">
        <v>1</v>
      </c>
      <c r="J434">
        <v>10</v>
      </c>
      <c r="K434">
        <v>0</v>
      </c>
      <c r="L434">
        <v>118.72499999999999</v>
      </c>
      <c r="Q434">
        <v>2012</v>
      </c>
      <c r="R434">
        <v>1</v>
      </c>
      <c r="S434">
        <v>10</v>
      </c>
      <c r="T434">
        <f t="shared" si="12"/>
        <v>-6.6141410206466986</v>
      </c>
      <c r="U434">
        <f t="shared" si="13"/>
        <v>66.456850728799708</v>
      </c>
      <c r="Z434">
        <v>2017</v>
      </c>
      <c r="AA434">
        <v>10</v>
      </c>
      <c r="AB434">
        <v>3</v>
      </c>
      <c r="AC434">
        <v>4.2858589793533017</v>
      </c>
      <c r="AD434">
        <v>-18.393149271200286</v>
      </c>
    </row>
    <row r="435" spans="1:30" x14ac:dyDescent="0.2">
      <c r="A435">
        <v>2002</v>
      </c>
      <c r="B435">
        <v>3</v>
      </c>
      <c r="C435">
        <v>10</v>
      </c>
      <c r="D435">
        <v>1.7</v>
      </c>
      <c r="H435">
        <v>2012</v>
      </c>
      <c r="I435">
        <v>1</v>
      </c>
      <c r="J435">
        <v>11</v>
      </c>
      <c r="K435">
        <v>0.8</v>
      </c>
      <c r="L435">
        <v>117.52631578899999</v>
      </c>
      <c r="Q435">
        <v>2012</v>
      </c>
      <c r="R435">
        <v>1</v>
      </c>
      <c r="S435">
        <v>11</v>
      </c>
      <c r="T435">
        <f t="shared" si="12"/>
        <v>-5.8141410206466988</v>
      </c>
      <c r="U435">
        <f t="shared" si="13"/>
        <v>65.258166517799708</v>
      </c>
      <c r="Z435">
        <v>2012</v>
      </c>
      <c r="AA435">
        <v>9</v>
      </c>
      <c r="AB435">
        <v>16</v>
      </c>
      <c r="AC435">
        <v>4.1858589793533021</v>
      </c>
      <c r="AD435">
        <v>-21.668149271200285</v>
      </c>
    </row>
    <row r="436" spans="1:30" x14ac:dyDescent="0.2">
      <c r="A436">
        <v>2002</v>
      </c>
      <c r="B436">
        <v>3</v>
      </c>
      <c r="C436">
        <v>11</v>
      </c>
      <c r="D436">
        <v>0</v>
      </c>
      <c r="H436">
        <v>2012</v>
      </c>
      <c r="I436">
        <v>1</v>
      </c>
      <c r="J436">
        <v>12</v>
      </c>
      <c r="K436">
        <v>3.1</v>
      </c>
      <c r="L436">
        <v>105.9375</v>
      </c>
      <c r="Q436">
        <v>2012</v>
      </c>
      <c r="R436">
        <v>1</v>
      </c>
      <c r="S436">
        <v>12</v>
      </c>
      <c r="T436">
        <f t="shared" si="12"/>
        <v>-3.5141410206466985</v>
      </c>
      <c r="U436">
        <f t="shared" si="13"/>
        <v>53.669350728799714</v>
      </c>
      <c r="Z436">
        <v>2013</v>
      </c>
      <c r="AA436">
        <v>11</v>
      </c>
      <c r="AB436">
        <v>8</v>
      </c>
      <c r="AC436">
        <v>4.1858589793533021</v>
      </c>
      <c r="AD436">
        <v>-19.443149271200284</v>
      </c>
    </row>
    <row r="437" spans="1:30" x14ac:dyDescent="0.2">
      <c r="A437">
        <v>2002</v>
      </c>
      <c r="B437">
        <v>3</v>
      </c>
      <c r="C437">
        <v>12</v>
      </c>
      <c r="D437">
        <v>0</v>
      </c>
      <c r="H437">
        <v>2012</v>
      </c>
      <c r="I437">
        <v>1</v>
      </c>
      <c r="J437">
        <v>13</v>
      </c>
      <c r="K437">
        <v>18.899999999999999</v>
      </c>
      <c r="L437">
        <v>35.725000000000001</v>
      </c>
      <c r="Q437">
        <v>2012</v>
      </c>
      <c r="R437">
        <v>1</v>
      </c>
      <c r="S437">
        <v>13</v>
      </c>
      <c r="T437">
        <f t="shared" si="12"/>
        <v>12.2858589793533</v>
      </c>
      <c r="U437">
        <f t="shared" si="13"/>
        <v>-16.543149271200285</v>
      </c>
      <c r="Z437">
        <v>2015</v>
      </c>
      <c r="AA437">
        <v>6</v>
      </c>
      <c r="AB437">
        <v>22</v>
      </c>
      <c r="AC437">
        <v>4.1858589793533021</v>
      </c>
      <c r="AD437">
        <v>-25.344465060700287</v>
      </c>
    </row>
    <row r="438" spans="1:30" x14ac:dyDescent="0.2">
      <c r="A438">
        <v>2002</v>
      </c>
      <c r="B438">
        <v>3</v>
      </c>
      <c r="C438">
        <v>13</v>
      </c>
      <c r="D438">
        <v>0</v>
      </c>
      <c r="H438">
        <v>2012</v>
      </c>
      <c r="I438">
        <v>1</v>
      </c>
      <c r="J438">
        <v>14</v>
      </c>
      <c r="K438">
        <v>0.9</v>
      </c>
      <c r="L438">
        <v>33.766666666699997</v>
      </c>
      <c r="Q438">
        <v>2012</v>
      </c>
      <c r="R438">
        <v>1</v>
      </c>
      <c r="S438">
        <v>14</v>
      </c>
      <c r="T438">
        <f t="shared" si="12"/>
        <v>-5.7141410206466983</v>
      </c>
      <c r="U438">
        <f t="shared" si="13"/>
        <v>-18.501482604500289</v>
      </c>
      <c r="Z438">
        <v>2011</v>
      </c>
      <c r="AA438">
        <v>6</v>
      </c>
      <c r="AB438">
        <v>11</v>
      </c>
      <c r="AC438">
        <v>4.0858589793533007</v>
      </c>
      <c r="AD438">
        <v>75.663429675799719</v>
      </c>
    </row>
    <row r="439" spans="1:30" x14ac:dyDescent="0.2">
      <c r="A439">
        <v>2002</v>
      </c>
      <c r="B439">
        <v>3</v>
      </c>
      <c r="C439">
        <v>14</v>
      </c>
      <c r="D439">
        <v>0</v>
      </c>
      <c r="H439">
        <v>2012</v>
      </c>
      <c r="I439">
        <v>1</v>
      </c>
      <c r="J439">
        <v>15</v>
      </c>
      <c r="K439">
        <v>3.7</v>
      </c>
      <c r="L439">
        <v>31.4</v>
      </c>
      <c r="Q439">
        <v>2012</v>
      </c>
      <c r="R439">
        <v>1</v>
      </c>
      <c r="S439">
        <v>15</v>
      </c>
      <c r="T439">
        <f t="shared" si="12"/>
        <v>-2.9141410206466984</v>
      </c>
      <c r="U439">
        <f t="shared" si="13"/>
        <v>-20.868149271200288</v>
      </c>
      <c r="Z439">
        <v>2011</v>
      </c>
      <c r="AA439">
        <v>9</v>
      </c>
      <c r="AB439">
        <v>7</v>
      </c>
      <c r="AC439">
        <v>4.0858589793533007</v>
      </c>
      <c r="AD439">
        <v>75.231850728799714</v>
      </c>
    </row>
    <row r="440" spans="1:30" x14ac:dyDescent="0.2">
      <c r="A440">
        <v>2002</v>
      </c>
      <c r="B440">
        <v>3</v>
      </c>
      <c r="C440">
        <v>15</v>
      </c>
      <c r="D440">
        <v>5.2</v>
      </c>
      <c r="H440">
        <v>2012</v>
      </c>
      <c r="I440">
        <v>1</v>
      </c>
      <c r="J440">
        <v>16</v>
      </c>
      <c r="K440">
        <v>2.4</v>
      </c>
      <c r="L440">
        <v>31.1</v>
      </c>
      <c r="Q440">
        <v>2012</v>
      </c>
      <c r="R440">
        <v>1</v>
      </c>
      <c r="S440">
        <v>16</v>
      </c>
      <c r="T440">
        <f t="shared" si="12"/>
        <v>-4.2141410206466983</v>
      </c>
      <c r="U440">
        <f t="shared" si="13"/>
        <v>-21.168149271200285</v>
      </c>
      <c r="Z440">
        <v>2017</v>
      </c>
      <c r="AA440">
        <v>7</v>
      </c>
      <c r="AB440">
        <v>3</v>
      </c>
      <c r="AC440">
        <v>4.0858589793533007</v>
      </c>
      <c r="AD440">
        <v>-18.674031624100287</v>
      </c>
    </row>
    <row r="441" spans="1:30" x14ac:dyDescent="0.2">
      <c r="A441">
        <v>2002</v>
      </c>
      <c r="B441">
        <v>3</v>
      </c>
      <c r="C441">
        <v>16</v>
      </c>
      <c r="D441">
        <v>2</v>
      </c>
      <c r="H441">
        <v>2012</v>
      </c>
      <c r="I441">
        <v>1</v>
      </c>
      <c r="J441">
        <v>18</v>
      </c>
      <c r="K441">
        <v>2.4</v>
      </c>
      <c r="L441">
        <v>30</v>
      </c>
      <c r="Q441">
        <v>2012</v>
      </c>
      <c r="R441">
        <v>1</v>
      </c>
      <c r="S441">
        <v>18</v>
      </c>
      <c r="T441">
        <f t="shared" si="12"/>
        <v>-4.2141410206466983</v>
      </c>
      <c r="U441">
        <f t="shared" si="13"/>
        <v>-22.268149271200286</v>
      </c>
      <c r="Z441">
        <v>2016</v>
      </c>
      <c r="AA441">
        <v>11</v>
      </c>
      <c r="AB441">
        <v>4</v>
      </c>
      <c r="AC441">
        <v>3.985858979353301</v>
      </c>
      <c r="AD441">
        <v>-11.101482604500283</v>
      </c>
    </row>
    <row r="442" spans="1:30" x14ac:dyDescent="0.2">
      <c r="A442">
        <v>2002</v>
      </c>
      <c r="B442">
        <v>3</v>
      </c>
      <c r="C442">
        <v>17</v>
      </c>
      <c r="D442">
        <v>0</v>
      </c>
      <c r="H442">
        <v>2012</v>
      </c>
      <c r="I442">
        <v>1</v>
      </c>
      <c r="J442">
        <v>19</v>
      </c>
      <c r="K442">
        <v>0</v>
      </c>
      <c r="L442">
        <v>30.9666666667</v>
      </c>
      <c r="Q442">
        <v>2012</v>
      </c>
      <c r="R442">
        <v>1</v>
      </c>
      <c r="S442">
        <v>19</v>
      </c>
      <c r="T442">
        <f t="shared" si="12"/>
        <v>-6.6141410206466986</v>
      </c>
      <c r="U442">
        <f t="shared" si="13"/>
        <v>-21.301482604500286</v>
      </c>
      <c r="Z442">
        <v>2017</v>
      </c>
      <c r="AA442">
        <v>12</v>
      </c>
      <c r="AB442">
        <v>25</v>
      </c>
      <c r="AC442">
        <v>3.985858979353301</v>
      </c>
      <c r="AD442">
        <v>-16.488149271200285</v>
      </c>
    </row>
    <row r="443" spans="1:30" x14ac:dyDescent="0.2">
      <c r="A443">
        <v>2002</v>
      </c>
      <c r="B443">
        <v>3</v>
      </c>
      <c r="C443">
        <v>18</v>
      </c>
      <c r="D443">
        <v>0</v>
      </c>
      <c r="H443">
        <v>2012</v>
      </c>
      <c r="I443">
        <v>1</v>
      </c>
      <c r="J443">
        <v>20</v>
      </c>
      <c r="K443">
        <v>0.4</v>
      </c>
      <c r="L443">
        <v>29.8</v>
      </c>
      <c r="Q443">
        <v>2012</v>
      </c>
      <c r="R443">
        <v>1</v>
      </c>
      <c r="S443">
        <v>20</v>
      </c>
      <c r="T443">
        <f t="shared" si="12"/>
        <v>-6.2141410206466983</v>
      </c>
      <c r="U443">
        <f t="shared" si="13"/>
        <v>-22.468149271200286</v>
      </c>
      <c r="Z443">
        <v>2011</v>
      </c>
      <c r="AA443">
        <v>8</v>
      </c>
      <c r="AB443">
        <v>9</v>
      </c>
      <c r="AC443">
        <v>3.8858589793533014</v>
      </c>
      <c r="AD443">
        <v>110.93385072879971</v>
      </c>
    </row>
    <row r="444" spans="1:30" x14ac:dyDescent="0.2">
      <c r="A444">
        <v>2002</v>
      </c>
      <c r="B444">
        <v>3</v>
      </c>
      <c r="C444">
        <v>19</v>
      </c>
      <c r="D444">
        <v>0</v>
      </c>
      <c r="H444">
        <v>2012</v>
      </c>
      <c r="I444">
        <v>1</v>
      </c>
      <c r="J444">
        <v>22</v>
      </c>
      <c r="K444">
        <v>0</v>
      </c>
      <c r="L444">
        <v>29.5</v>
      </c>
      <c r="Q444">
        <v>2012</v>
      </c>
      <c r="R444">
        <v>1</v>
      </c>
      <c r="S444">
        <v>22</v>
      </c>
      <c r="T444">
        <f t="shared" si="12"/>
        <v>-6.6141410206466986</v>
      </c>
      <c r="U444">
        <f t="shared" si="13"/>
        <v>-22.768149271200286</v>
      </c>
      <c r="Z444">
        <v>2011</v>
      </c>
      <c r="AA444">
        <v>9</v>
      </c>
      <c r="AB444">
        <v>3</v>
      </c>
      <c r="AC444">
        <v>3.8858589793533014</v>
      </c>
      <c r="AD444">
        <v>75.031850728799711</v>
      </c>
    </row>
    <row r="445" spans="1:30" x14ac:dyDescent="0.2">
      <c r="A445">
        <v>2002</v>
      </c>
      <c r="B445">
        <v>3</v>
      </c>
      <c r="C445">
        <v>20</v>
      </c>
      <c r="D445">
        <v>8.1999999999999993</v>
      </c>
      <c r="H445">
        <v>2012</v>
      </c>
      <c r="I445">
        <v>1</v>
      </c>
      <c r="J445">
        <v>24</v>
      </c>
      <c r="K445">
        <v>1.2</v>
      </c>
      <c r="L445">
        <v>28.6</v>
      </c>
      <c r="Q445">
        <v>2012</v>
      </c>
      <c r="R445">
        <v>1</v>
      </c>
      <c r="S445">
        <v>24</v>
      </c>
      <c r="T445">
        <f t="shared" si="12"/>
        <v>-5.4141410206466984</v>
      </c>
      <c r="U445">
        <f t="shared" si="13"/>
        <v>-23.668149271200285</v>
      </c>
      <c r="Z445">
        <v>2011</v>
      </c>
      <c r="AA445">
        <v>10</v>
      </c>
      <c r="AB445">
        <v>23</v>
      </c>
      <c r="AC445">
        <v>3.8858589793533014</v>
      </c>
      <c r="AD445">
        <v>70.123517395799709</v>
      </c>
    </row>
    <row r="446" spans="1:30" x14ac:dyDescent="0.2">
      <c r="A446">
        <v>2002</v>
      </c>
      <c r="B446">
        <v>3</v>
      </c>
      <c r="C446">
        <v>21</v>
      </c>
      <c r="D446">
        <v>0</v>
      </c>
      <c r="H446">
        <v>2012</v>
      </c>
      <c r="I446">
        <v>1</v>
      </c>
      <c r="J446">
        <v>25</v>
      </c>
      <c r="K446">
        <v>0</v>
      </c>
      <c r="L446">
        <v>29.1</v>
      </c>
      <c r="Q446">
        <v>2012</v>
      </c>
      <c r="R446">
        <v>1</v>
      </c>
      <c r="S446">
        <v>25</v>
      </c>
      <c r="T446">
        <f t="shared" si="12"/>
        <v>-6.6141410206466986</v>
      </c>
      <c r="U446">
        <f t="shared" si="13"/>
        <v>-23.168149271200285</v>
      </c>
      <c r="Z446">
        <v>2013</v>
      </c>
      <c r="AA446">
        <v>8</v>
      </c>
      <c r="AB446">
        <v>30</v>
      </c>
      <c r="AC446">
        <v>3.8858589793533014</v>
      </c>
      <c r="AD446">
        <v>-10.163801445100283</v>
      </c>
    </row>
    <row r="447" spans="1:30" x14ac:dyDescent="0.2">
      <c r="A447">
        <v>2002</v>
      </c>
      <c r="B447">
        <v>3</v>
      </c>
      <c r="C447">
        <v>22</v>
      </c>
      <c r="D447">
        <v>0</v>
      </c>
      <c r="H447">
        <v>2012</v>
      </c>
      <c r="I447">
        <v>1</v>
      </c>
      <c r="J447">
        <v>26</v>
      </c>
      <c r="K447">
        <v>2.9</v>
      </c>
      <c r="L447">
        <v>28.5</v>
      </c>
      <c r="Q447">
        <v>2012</v>
      </c>
      <c r="R447">
        <v>1</v>
      </c>
      <c r="S447">
        <v>26</v>
      </c>
      <c r="T447">
        <f t="shared" si="12"/>
        <v>-3.7141410206466987</v>
      </c>
      <c r="U447">
        <f t="shared" si="13"/>
        <v>-23.768149271200286</v>
      </c>
      <c r="Z447">
        <v>2013</v>
      </c>
      <c r="AA447">
        <v>10</v>
      </c>
      <c r="AB447">
        <v>23</v>
      </c>
      <c r="AC447">
        <v>3.8858589793533014</v>
      </c>
      <c r="AD447">
        <v>3.6918507287997144</v>
      </c>
    </row>
    <row r="448" spans="1:30" x14ac:dyDescent="0.2">
      <c r="A448">
        <v>2002</v>
      </c>
      <c r="B448">
        <v>3</v>
      </c>
      <c r="C448">
        <v>23</v>
      </c>
      <c r="D448">
        <v>1</v>
      </c>
      <c r="H448">
        <v>2012</v>
      </c>
      <c r="I448">
        <v>1</v>
      </c>
      <c r="J448">
        <v>27</v>
      </c>
      <c r="K448">
        <v>0</v>
      </c>
      <c r="L448">
        <v>29.274999999999999</v>
      </c>
      <c r="Q448">
        <v>2012</v>
      </c>
      <c r="R448">
        <v>1</v>
      </c>
      <c r="S448">
        <v>27</v>
      </c>
      <c r="T448">
        <f t="shared" si="12"/>
        <v>-6.6141410206466986</v>
      </c>
      <c r="U448">
        <f t="shared" si="13"/>
        <v>-22.993149271200288</v>
      </c>
      <c r="Z448">
        <v>2016</v>
      </c>
      <c r="AA448">
        <v>3</v>
      </c>
      <c r="AB448">
        <v>13</v>
      </c>
      <c r="AC448">
        <v>3.8858589793533014</v>
      </c>
      <c r="AD448">
        <v>-8.1636716593002845</v>
      </c>
    </row>
    <row r="449" spans="1:30" x14ac:dyDescent="0.2">
      <c r="A449">
        <v>2002</v>
      </c>
      <c r="B449">
        <v>3</v>
      </c>
      <c r="C449">
        <v>24</v>
      </c>
      <c r="D449">
        <v>0</v>
      </c>
      <c r="H449">
        <v>2012</v>
      </c>
      <c r="I449">
        <v>1</v>
      </c>
      <c r="J449">
        <v>29</v>
      </c>
      <c r="K449">
        <v>6.7</v>
      </c>
      <c r="L449">
        <v>28.1</v>
      </c>
      <c r="Q449">
        <v>2012</v>
      </c>
      <c r="R449">
        <v>1</v>
      </c>
      <c r="S449">
        <v>29</v>
      </c>
      <c r="T449">
        <f t="shared" si="12"/>
        <v>8.5858979353301557E-2</v>
      </c>
      <c r="U449">
        <f t="shared" si="13"/>
        <v>-24.168149271200285</v>
      </c>
      <c r="Z449">
        <v>2016</v>
      </c>
      <c r="AA449">
        <v>12</v>
      </c>
      <c r="AB449">
        <v>9</v>
      </c>
      <c r="AC449">
        <v>3.8858589793533014</v>
      </c>
      <c r="AD449">
        <v>-10.354512907600288</v>
      </c>
    </row>
    <row r="450" spans="1:30" x14ac:dyDescent="0.2">
      <c r="A450">
        <v>2002</v>
      </c>
      <c r="B450">
        <v>3</v>
      </c>
      <c r="C450">
        <v>25</v>
      </c>
      <c r="D450">
        <v>0</v>
      </c>
      <c r="H450">
        <v>2012</v>
      </c>
      <c r="I450">
        <v>1</v>
      </c>
      <c r="J450">
        <v>30</v>
      </c>
      <c r="K450">
        <v>0.6</v>
      </c>
      <c r="L450">
        <v>28.633333333300001</v>
      </c>
      <c r="Q450">
        <v>2012</v>
      </c>
      <c r="R450">
        <v>1</v>
      </c>
      <c r="S450">
        <v>30</v>
      </c>
      <c r="T450">
        <f t="shared" ref="T450:T513" si="14">K450-$O$1</f>
        <v>-6.014141020646699</v>
      </c>
      <c r="U450">
        <f t="shared" ref="U450:U513" si="15">L450-$O$2</f>
        <v>-23.634815937900285</v>
      </c>
      <c r="Z450">
        <v>2012</v>
      </c>
      <c r="AA450">
        <v>7</v>
      </c>
      <c r="AB450">
        <v>22</v>
      </c>
      <c r="AC450">
        <v>3.7858589793533017</v>
      </c>
      <c r="AD450">
        <v>-23.868149271200288</v>
      </c>
    </row>
    <row r="451" spans="1:30" x14ac:dyDescent="0.2">
      <c r="A451">
        <v>2002</v>
      </c>
      <c r="B451">
        <v>3</v>
      </c>
      <c r="C451">
        <v>26</v>
      </c>
      <c r="D451">
        <v>0.7</v>
      </c>
      <c r="H451">
        <v>2012</v>
      </c>
      <c r="I451">
        <v>1</v>
      </c>
      <c r="J451">
        <v>31</v>
      </c>
      <c r="K451">
        <v>16</v>
      </c>
      <c r="L451">
        <v>28.2</v>
      </c>
      <c r="Q451">
        <v>2012</v>
      </c>
      <c r="R451">
        <v>1</v>
      </c>
      <c r="S451">
        <v>31</v>
      </c>
      <c r="T451">
        <f t="shared" si="14"/>
        <v>9.3858589793533014</v>
      </c>
      <c r="U451">
        <f t="shared" si="15"/>
        <v>-24.068149271200287</v>
      </c>
      <c r="Z451">
        <v>2013</v>
      </c>
      <c r="AA451">
        <v>1</v>
      </c>
      <c r="AB451">
        <v>25</v>
      </c>
      <c r="AC451">
        <v>3.7858589793533017</v>
      </c>
      <c r="AD451">
        <v>-26.108149271200286</v>
      </c>
    </row>
    <row r="452" spans="1:30" x14ac:dyDescent="0.2">
      <c r="A452">
        <v>2002</v>
      </c>
      <c r="B452">
        <v>3</v>
      </c>
      <c r="C452">
        <v>27</v>
      </c>
      <c r="D452">
        <v>0</v>
      </c>
      <c r="H452">
        <v>2012</v>
      </c>
      <c r="I452">
        <v>2</v>
      </c>
      <c r="J452">
        <v>1</v>
      </c>
      <c r="K452">
        <v>0.3</v>
      </c>
      <c r="L452">
        <v>29.237500000000001</v>
      </c>
      <c r="Q452">
        <v>2012</v>
      </c>
      <c r="R452">
        <v>2</v>
      </c>
      <c r="S452">
        <v>1</v>
      </c>
      <c r="T452">
        <f t="shared" si="14"/>
        <v>-6.3141410206466988</v>
      </c>
      <c r="U452">
        <f t="shared" si="15"/>
        <v>-23.030649271200286</v>
      </c>
      <c r="Z452">
        <v>2015</v>
      </c>
      <c r="AA452">
        <v>11</v>
      </c>
      <c r="AB452">
        <v>21</v>
      </c>
      <c r="AC452">
        <v>3.7858589793533017</v>
      </c>
      <c r="AD452">
        <v>-12.113982604500286</v>
      </c>
    </row>
    <row r="453" spans="1:30" x14ac:dyDescent="0.2">
      <c r="A453">
        <v>2002</v>
      </c>
      <c r="B453">
        <v>3</v>
      </c>
      <c r="C453">
        <v>28</v>
      </c>
      <c r="D453">
        <v>0</v>
      </c>
      <c r="H453">
        <v>2012</v>
      </c>
      <c r="I453">
        <v>2</v>
      </c>
      <c r="J453">
        <v>2</v>
      </c>
      <c r="K453">
        <v>0</v>
      </c>
      <c r="L453">
        <v>28</v>
      </c>
      <c r="Q453">
        <v>2012</v>
      </c>
      <c r="R453">
        <v>2</v>
      </c>
      <c r="S453">
        <v>2</v>
      </c>
      <c r="T453">
        <f t="shared" si="14"/>
        <v>-6.6141410206466986</v>
      </c>
      <c r="U453">
        <f t="shared" si="15"/>
        <v>-24.268149271200286</v>
      </c>
      <c r="Z453">
        <v>2012</v>
      </c>
      <c r="AA453">
        <v>10</v>
      </c>
      <c r="AB453">
        <v>8</v>
      </c>
      <c r="AC453">
        <v>3.6858589793533021</v>
      </c>
      <c r="AD453">
        <v>-24.068149271200287</v>
      </c>
    </row>
    <row r="454" spans="1:30" x14ac:dyDescent="0.2">
      <c r="A454">
        <v>2002</v>
      </c>
      <c r="B454">
        <v>3</v>
      </c>
      <c r="C454">
        <v>29</v>
      </c>
      <c r="D454">
        <v>0</v>
      </c>
      <c r="H454">
        <v>2012</v>
      </c>
      <c r="I454">
        <v>2</v>
      </c>
      <c r="J454">
        <v>3</v>
      </c>
      <c r="K454">
        <v>0</v>
      </c>
      <c r="L454">
        <v>29.083333333300001</v>
      </c>
      <c r="Q454">
        <v>2012</v>
      </c>
      <c r="R454">
        <v>2</v>
      </c>
      <c r="S454">
        <v>3</v>
      </c>
      <c r="T454">
        <f t="shared" si="14"/>
        <v>-6.6141410206466986</v>
      </c>
      <c r="U454">
        <f t="shared" si="15"/>
        <v>-23.184815937900286</v>
      </c>
      <c r="Z454">
        <v>2013</v>
      </c>
      <c r="AA454">
        <v>12</v>
      </c>
      <c r="AB454">
        <v>7</v>
      </c>
      <c r="AC454">
        <v>3.6858589793533021</v>
      </c>
      <c r="AD454">
        <v>-15.252764655800284</v>
      </c>
    </row>
    <row r="455" spans="1:30" x14ac:dyDescent="0.2">
      <c r="A455">
        <v>2002</v>
      </c>
      <c r="B455">
        <v>3</v>
      </c>
      <c r="C455">
        <v>30</v>
      </c>
      <c r="D455">
        <v>12.5</v>
      </c>
      <c r="H455">
        <v>2012</v>
      </c>
      <c r="I455">
        <v>2</v>
      </c>
      <c r="J455">
        <v>4</v>
      </c>
      <c r="K455">
        <v>0</v>
      </c>
      <c r="L455">
        <v>28.0333333333</v>
      </c>
      <c r="Q455">
        <v>2012</v>
      </c>
      <c r="R455">
        <v>2</v>
      </c>
      <c r="S455">
        <v>4</v>
      </c>
      <c r="T455">
        <f t="shared" si="14"/>
        <v>-6.6141410206466986</v>
      </c>
      <c r="U455">
        <f t="shared" si="15"/>
        <v>-24.234815937900287</v>
      </c>
      <c r="Z455">
        <v>2014</v>
      </c>
      <c r="AA455">
        <v>12</v>
      </c>
      <c r="AB455">
        <v>19</v>
      </c>
      <c r="AC455">
        <v>3.6858589793533021</v>
      </c>
      <c r="AD455">
        <v>-23.913432290100285</v>
      </c>
    </row>
    <row r="456" spans="1:30" x14ac:dyDescent="0.2">
      <c r="A456">
        <v>2002</v>
      </c>
      <c r="B456">
        <v>3</v>
      </c>
      <c r="C456">
        <v>31</v>
      </c>
      <c r="D456">
        <v>8.3000000000000007</v>
      </c>
      <c r="H456">
        <v>2012</v>
      </c>
      <c r="I456">
        <v>2</v>
      </c>
      <c r="J456">
        <v>5</v>
      </c>
      <c r="K456">
        <v>0.5</v>
      </c>
      <c r="L456">
        <v>28.05</v>
      </c>
      <c r="Q456">
        <v>2012</v>
      </c>
      <c r="R456">
        <v>2</v>
      </c>
      <c r="S456">
        <v>5</v>
      </c>
      <c r="T456">
        <f t="shared" si="14"/>
        <v>-6.1141410206466986</v>
      </c>
      <c r="U456">
        <f t="shared" si="15"/>
        <v>-24.218149271200286</v>
      </c>
      <c r="Z456">
        <v>2015</v>
      </c>
      <c r="AA456">
        <v>9</v>
      </c>
      <c r="AB456">
        <v>12</v>
      </c>
      <c r="AC456">
        <v>3.6858589793533021</v>
      </c>
      <c r="AD456">
        <v>10.429286626199712</v>
      </c>
    </row>
    <row r="457" spans="1:30" x14ac:dyDescent="0.2">
      <c r="A457">
        <v>2002</v>
      </c>
      <c r="B457">
        <v>4</v>
      </c>
      <c r="C457">
        <v>1</v>
      </c>
      <c r="D457">
        <v>33.799999999999997</v>
      </c>
      <c r="H457">
        <v>2012</v>
      </c>
      <c r="I457">
        <v>2</v>
      </c>
      <c r="J457">
        <v>6</v>
      </c>
      <c r="K457">
        <v>1.5</v>
      </c>
      <c r="L457">
        <v>28.225000000000001</v>
      </c>
      <c r="Q457">
        <v>2012</v>
      </c>
      <c r="R457">
        <v>2</v>
      </c>
      <c r="S457">
        <v>6</v>
      </c>
      <c r="T457">
        <f t="shared" si="14"/>
        <v>-5.1141410206466986</v>
      </c>
      <c r="U457">
        <f t="shared" si="15"/>
        <v>-24.043149271200285</v>
      </c>
      <c r="Z457">
        <v>2016</v>
      </c>
      <c r="AA457">
        <v>3</v>
      </c>
      <c r="AB457">
        <v>25</v>
      </c>
      <c r="AC457">
        <v>3.6858589793533021</v>
      </c>
      <c r="AD457">
        <v>-24.254716435400287</v>
      </c>
    </row>
    <row r="458" spans="1:30" x14ac:dyDescent="0.2">
      <c r="A458">
        <v>2002</v>
      </c>
      <c r="B458">
        <v>4</v>
      </c>
      <c r="C458">
        <v>2</v>
      </c>
      <c r="D458">
        <v>1</v>
      </c>
      <c r="H458">
        <v>2012</v>
      </c>
      <c r="I458">
        <v>2</v>
      </c>
      <c r="J458">
        <v>7</v>
      </c>
      <c r="K458">
        <v>12</v>
      </c>
      <c r="L458">
        <v>29.933333333299998</v>
      </c>
      <c r="Q458">
        <v>2012</v>
      </c>
      <c r="R458">
        <v>2</v>
      </c>
      <c r="S458">
        <v>7</v>
      </c>
      <c r="T458">
        <f t="shared" si="14"/>
        <v>5.3858589793533014</v>
      </c>
      <c r="U458">
        <f t="shared" si="15"/>
        <v>-22.334815937900288</v>
      </c>
      <c r="Z458">
        <v>2016</v>
      </c>
      <c r="AA458">
        <v>5</v>
      </c>
      <c r="AB458">
        <v>1</v>
      </c>
      <c r="AC458">
        <v>3.6858589793533021</v>
      </c>
      <c r="AD458">
        <v>-22.471090447700288</v>
      </c>
    </row>
    <row r="459" spans="1:30" x14ac:dyDescent="0.2">
      <c r="A459">
        <v>2002</v>
      </c>
      <c r="B459">
        <v>4</v>
      </c>
      <c r="C459">
        <v>3</v>
      </c>
      <c r="D459">
        <v>3.7</v>
      </c>
      <c r="H459">
        <v>2012</v>
      </c>
      <c r="I459">
        <v>2</v>
      </c>
      <c r="J459">
        <v>8</v>
      </c>
      <c r="K459">
        <v>3.1</v>
      </c>
      <c r="L459">
        <v>31.563636363600001</v>
      </c>
      <c r="Q459">
        <v>2012</v>
      </c>
      <c r="R459">
        <v>2</v>
      </c>
      <c r="S459">
        <v>8</v>
      </c>
      <c r="T459">
        <f t="shared" si="14"/>
        <v>-3.5141410206466985</v>
      </c>
      <c r="U459">
        <f t="shared" si="15"/>
        <v>-20.704512907600286</v>
      </c>
      <c r="Z459">
        <v>2016</v>
      </c>
      <c r="AA459">
        <v>10</v>
      </c>
      <c r="AB459">
        <v>12</v>
      </c>
      <c r="AC459">
        <v>3.6858589793533021</v>
      </c>
      <c r="AD459">
        <v>27.555254984099719</v>
      </c>
    </row>
    <row r="460" spans="1:30" x14ac:dyDescent="0.2">
      <c r="A460">
        <v>2002</v>
      </c>
      <c r="B460">
        <v>4</v>
      </c>
      <c r="C460">
        <v>4</v>
      </c>
      <c r="D460">
        <v>5.8</v>
      </c>
      <c r="H460">
        <v>2012</v>
      </c>
      <c r="I460">
        <v>2</v>
      </c>
      <c r="J460">
        <v>9</v>
      </c>
      <c r="K460">
        <v>0.3</v>
      </c>
      <c r="L460">
        <v>28.7</v>
      </c>
      <c r="Q460">
        <v>2012</v>
      </c>
      <c r="R460">
        <v>2</v>
      </c>
      <c r="S460">
        <v>9</v>
      </c>
      <c r="T460">
        <f t="shared" si="14"/>
        <v>-6.3141410206466988</v>
      </c>
      <c r="U460">
        <f t="shared" si="15"/>
        <v>-23.568149271200287</v>
      </c>
      <c r="Z460">
        <v>2016</v>
      </c>
      <c r="AA460">
        <v>10</v>
      </c>
      <c r="AB460">
        <v>25</v>
      </c>
      <c r="AC460">
        <v>3.6858589793533021</v>
      </c>
      <c r="AD460">
        <v>39.584289753199712</v>
      </c>
    </row>
    <row r="461" spans="1:30" x14ac:dyDescent="0.2">
      <c r="A461">
        <v>2002</v>
      </c>
      <c r="B461">
        <v>4</v>
      </c>
      <c r="C461">
        <v>5</v>
      </c>
      <c r="D461">
        <v>0</v>
      </c>
      <c r="H461">
        <v>2012</v>
      </c>
      <c r="I461">
        <v>2</v>
      </c>
      <c r="J461">
        <v>10</v>
      </c>
      <c r="K461">
        <v>8.6999999999999993</v>
      </c>
      <c r="L461">
        <v>29</v>
      </c>
      <c r="Q461">
        <v>2012</v>
      </c>
      <c r="R461">
        <v>2</v>
      </c>
      <c r="S461">
        <v>10</v>
      </c>
      <c r="T461">
        <f t="shared" si="14"/>
        <v>2.0858589793533007</v>
      </c>
      <c r="U461">
        <f t="shared" si="15"/>
        <v>-23.268149271200286</v>
      </c>
      <c r="Z461">
        <v>2017</v>
      </c>
      <c r="AA461">
        <v>12</v>
      </c>
      <c r="AB461">
        <v>17</v>
      </c>
      <c r="AC461">
        <v>3.6858589793533021</v>
      </c>
      <c r="AD461">
        <v>-19.468149271200289</v>
      </c>
    </row>
    <row r="462" spans="1:30" x14ac:dyDescent="0.2">
      <c r="A462">
        <v>2002</v>
      </c>
      <c r="B462">
        <v>4</v>
      </c>
      <c r="C462">
        <v>6</v>
      </c>
      <c r="D462">
        <v>0</v>
      </c>
      <c r="H462">
        <v>2012</v>
      </c>
      <c r="I462">
        <v>2</v>
      </c>
      <c r="J462">
        <v>11</v>
      </c>
      <c r="K462">
        <v>4.5999999999999996</v>
      </c>
      <c r="L462">
        <v>29.822222222200001</v>
      </c>
      <c r="Q462">
        <v>2012</v>
      </c>
      <c r="R462">
        <v>2</v>
      </c>
      <c r="S462">
        <v>11</v>
      </c>
      <c r="T462">
        <f t="shared" si="14"/>
        <v>-2.014141020646699</v>
      </c>
      <c r="U462">
        <f t="shared" si="15"/>
        <v>-22.445927049000286</v>
      </c>
      <c r="Z462">
        <v>2014</v>
      </c>
      <c r="AA462">
        <v>6</v>
      </c>
      <c r="AB462">
        <v>27</v>
      </c>
      <c r="AC462">
        <v>3.5858589793533007</v>
      </c>
      <c r="AD462">
        <v>-30.639577842600286</v>
      </c>
    </row>
    <row r="463" spans="1:30" x14ac:dyDescent="0.2">
      <c r="A463">
        <v>2002</v>
      </c>
      <c r="B463">
        <v>4</v>
      </c>
      <c r="C463">
        <v>7</v>
      </c>
      <c r="D463">
        <v>6</v>
      </c>
      <c r="H463">
        <v>2012</v>
      </c>
      <c r="I463">
        <v>2</v>
      </c>
      <c r="J463">
        <v>12</v>
      </c>
      <c r="K463">
        <v>3.4</v>
      </c>
      <c r="L463">
        <v>27.9</v>
      </c>
      <c r="Q463">
        <v>2012</v>
      </c>
      <c r="R463">
        <v>2</v>
      </c>
      <c r="S463">
        <v>12</v>
      </c>
      <c r="T463">
        <f t="shared" si="14"/>
        <v>-3.2141410206466987</v>
      </c>
      <c r="U463">
        <f t="shared" si="15"/>
        <v>-24.368149271200288</v>
      </c>
      <c r="Z463">
        <v>2015</v>
      </c>
      <c r="AA463">
        <v>11</v>
      </c>
      <c r="AB463">
        <v>3</v>
      </c>
      <c r="AC463">
        <v>3.5858589793533007</v>
      </c>
      <c r="AD463">
        <v>-15.561995425000283</v>
      </c>
    </row>
    <row r="464" spans="1:30" x14ac:dyDescent="0.2">
      <c r="A464">
        <v>2002</v>
      </c>
      <c r="B464">
        <v>4</v>
      </c>
      <c r="C464">
        <v>8</v>
      </c>
      <c r="D464">
        <v>42.8</v>
      </c>
      <c r="H464">
        <v>2012</v>
      </c>
      <c r="I464">
        <v>2</v>
      </c>
      <c r="J464">
        <v>13</v>
      </c>
      <c r="K464">
        <v>0.4</v>
      </c>
      <c r="L464">
        <v>29.016666666700001</v>
      </c>
      <c r="Q464">
        <v>2012</v>
      </c>
      <c r="R464">
        <v>2</v>
      </c>
      <c r="S464">
        <v>13</v>
      </c>
      <c r="T464">
        <f t="shared" si="14"/>
        <v>-6.2141410206466983</v>
      </c>
      <c r="U464">
        <f t="shared" si="15"/>
        <v>-23.251482604500286</v>
      </c>
      <c r="Z464">
        <v>2015</v>
      </c>
      <c r="AA464">
        <v>11</v>
      </c>
      <c r="AB464">
        <v>27</v>
      </c>
      <c r="AC464">
        <v>3.5858589793533007</v>
      </c>
      <c r="AD464">
        <v>-18.468149271200289</v>
      </c>
    </row>
    <row r="465" spans="1:30" x14ac:dyDescent="0.2">
      <c r="A465">
        <v>2002</v>
      </c>
      <c r="B465">
        <v>4</v>
      </c>
      <c r="C465">
        <v>9</v>
      </c>
      <c r="D465">
        <v>40.700000000000003</v>
      </c>
      <c r="H465">
        <v>2012</v>
      </c>
      <c r="I465">
        <v>2</v>
      </c>
      <c r="J465">
        <v>14</v>
      </c>
      <c r="K465">
        <v>2.1</v>
      </c>
      <c r="L465">
        <v>28.0333333333</v>
      </c>
      <c r="Q465">
        <v>2012</v>
      </c>
      <c r="R465">
        <v>2</v>
      </c>
      <c r="S465">
        <v>14</v>
      </c>
      <c r="T465">
        <f t="shared" si="14"/>
        <v>-4.514141020646699</v>
      </c>
      <c r="U465">
        <f t="shared" si="15"/>
        <v>-24.234815937900287</v>
      </c>
      <c r="Z465">
        <v>2016</v>
      </c>
      <c r="AA465">
        <v>3</v>
      </c>
      <c r="AB465">
        <v>26</v>
      </c>
      <c r="AC465">
        <v>3.5858589793533007</v>
      </c>
      <c r="AD465">
        <v>-21.340729916400285</v>
      </c>
    </row>
    <row r="466" spans="1:30" x14ac:dyDescent="0.2">
      <c r="A466">
        <v>2002</v>
      </c>
      <c r="B466">
        <v>4</v>
      </c>
      <c r="C466">
        <v>10</v>
      </c>
      <c r="D466">
        <v>0</v>
      </c>
      <c r="H466">
        <v>2012</v>
      </c>
      <c r="I466">
        <v>2</v>
      </c>
      <c r="J466">
        <v>15</v>
      </c>
      <c r="K466">
        <v>4.2</v>
      </c>
      <c r="L466">
        <v>29.1</v>
      </c>
      <c r="Q466">
        <v>2012</v>
      </c>
      <c r="R466">
        <v>2</v>
      </c>
      <c r="S466">
        <v>15</v>
      </c>
      <c r="T466">
        <f t="shared" si="14"/>
        <v>-2.4141410206466984</v>
      </c>
      <c r="U466">
        <f t="shared" si="15"/>
        <v>-23.168149271200285</v>
      </c>
      <c r="Z466">
        <v>2011</v>
      </c>
      <c r="AA466">
        <v>2</v>
      </c>
      <c r="AB466">
        <v>9</v>
      </c>
      <c r="AC466">
        <v>3.485858979353301</v>
      </c>
      <c r="AD466">
        <v>82.471850728799723</v>
      </c>
    </row>
    <row r="467" spans="1:30" x14ac:dyDescent="0.2">
      <c r="A467">
        <v>2002</v>
      </c>
      <c r="B467">
        <v>4</v>
      </c>
      <c r="C467">
        <v>11</v>
      </c>
      <c r="D467">
        <v>0</v>
      </c>
      <c r="H467">
        <v>2012</v>
      </c>
      <c r="I467">
        <v>2</v>
      </c>
      <c r="J467">
        <v>16</v>
      </c>
      <c r="K467">
        <v>0.3</v>
      </c>
      <c r="L467">
        <v>27.925000000000001</v>
      </c>
      <c r="Q467">
        <v>2012</v>
      </c>
      <c r="R467">
        <v>2</v>
      </c>
      <c r="S467">
        <v>16</v>
      </c>
      <c r="T467">
        <f t="shared" si="14"/>
        <v>-6.3141410206466988</v>
      </c>
      <c r="U467">
        <f t="shared" si="15"/>
        <v>-24.343149271200286</v>
      </c>
      <c r="Z467">
        <v>2011</v>
      </c>
      <c r="AA467">
        <v>4</v>
      </c>
      <c r="AB467">
        <v>26</v>
      </c>
      <c r="AC467">
        <v>3.485858979353301</v>
      </c>
      <c r="AD467">
        <v>90.219850728799713</v>
      </c>
    </row>
    <row r="468" spans="1:30" x14ac:dyDescent="0.2">
      <c r="A468">
        <v>2002</v>
      </c>
      <c r="B468">
        <v>4</v>
      </c>
      <c r="C468">
        <v>12</v>
      </c>
      <c r="D468">
        <v>0</v>
      </c>
      <c r="H468">
        <v>2012</v>
      </c>
      <c r="I468">
        <v>2</v>
      </c>
      <c r="J468">
        <v>17</v>
      </c>
      <c r="K468">
        <v>0.6</v>
      </c>
      <c r="L468">
        <v>27.2166666667</v>
      </c>
      <c r="Q468">
        <v>2012</v>
      </c>
      <c r="R468">
        <v>2</v>
      </c>
      <c r="S468">
        <v>17</v>
      </c>
      <c r="T468">
        <f t="shared" si="14"/>
        <v>-6.014141020646699</v>
      </c>
      <c r="U468">
        <f t="shared" si="15"/>
        <v>-25.051482604500286</v>
      </c>
      <c r="Z468">
        <v>2013</v>
      </c>
      <c r="AA468">
        <v>7</v>
      </c>
      <c r="AB468">
        <v>2</v>
      </c>
      <c r="AC468">
        <v>3.485858979353301</v>
      </c>
      <c r="AD468">
        <v>-18.936899271200289</v>
      </c>
    </row>
    <row r="469" spans="1:30" x14ac:dyDescent="0.2">
      <c r="A469">
        <v>2002</v>
      </c>
      <c r="B469">
        <v>4</v>
      </c>
      <c r="C469">
        <v>13</v>
      </c>
      <c r="D469">
        <v>33.299999999999997</v>
      </c>
      <c r="H469">
        <v>2012</v>
      </c>
      <c r="I469">
        <v>2</v>
      </c>
      <c r="J469">
        <v>18</v>
      </c>
      <c r="K469">
        <v>0.1</v>
      </c>
      <c r="L469">
        <v>27.166666666699999</v>
      </c>
      <c r="Q469">
        <v>2012</v>
      </c>
      <c r="R469">
        <v>2</v>
      </c>
      <c r="S469">
        <v>18</v>
      </c>
      <c r="T469">
        <f t="shared" si="14"/>
        <v>-6.514141020646699</v>
      </c>
      <c r="U469">
        <f t="shared" si="15"/>
        <v>-25.101482604500287</v>
      </c>
      <c r="Z469">
        <v>2017</v>
      </c>
      <c r="AA469">
        <v>3</v>
      </c>
      <c r="AB469">
        <v>14</v>
      </c>
      <c r="AC469">
        <v>3.485858979353301</v>
      </c>
      <c r="AD469">
        <v>-23.230649271200285</v>
      </c>
    </row>
    <row r="470" spans="1:30" x14ac:dyDescent="0.2">
      <c r="A470">
        <v>2002</v>
      </c>
      <c r="B470">
        <v>4</v>
      </c>
      <c r="C470">
        <v>14</v>
      </c>
      <c r="D470">
        <v>10.3</v>
      </c>
      <c r="H470">
        <v>2012</v>
      </c>
      <c r="I470">
        <v>2</v>
      </c>
      <c r="J470">
        <v>19</v>
      </c>
      <c r="K470">
        <v>0.5</v>
      </c>
      <c r="L470">
        <v>26.5333333333</v>
      </c>
      <c r="Q470">
        <v>2012</v>
      </c>
      <c r="R470">
        <v>2</v>
      </c>
      <c r="S470">
        <v>19</v>
      </c>
      <c r="T470">
        <f t="shared" si="14"/>
        <v>-6.1141410206466986</v>
      </c>
      <c r="U470">
        <f t="shared" si="15"/>
        <v>-25.734815937900287</v>
      </c>
      <c r="Z470">
        <v>2011</v>
      </c>
      <c r="AA470">
        <v>6</v>
      </c>
      <c r="AB470">
        <v>13</v>
      </c>
      <c r="AC470">
        <v>3.3858589793533014</v>
      </c>
      <c r="AD470">
        <v>74.183850728799712</v>
      </c>
    </row>
    <row r="471" spans="1:30" x14ac:dyDescent="0.2">
      <c r="A471">
        <v>2002</v>
      </c>
      <c r="B471">
        <v>4</v>
      </c>
      <c r="C471">
        <v>15</v>
      </c>
      <c r="D471">
        <v>4</v>
      </c>
      <c r="H471">
        <v>2012</v>
      </c>
      <c r="I471">
        <v>2</v>
      </c>
      <c r="J471">
        <v>20</v>
      </c>
      <c r="K471">
        <v>2.7</v>
      </c>
      <c r="L471">
        <v>26.85</v>
      </c>
      <c r="Q471">
        <v>2012</v>
      </c>
      <c r="R471">
        <v>2</v>
      </c>
      <c r="S471">
        <v>20</v>
      </c>
      <c r="T471">
        <f t="shared" si="14"/>
        <v>-3.9141410206466984</v>
      </c>
      <c r="U471">
        <f t="shared" si="15"/>
        <v>-25.418149271200285</v>
      </c>
      <c r="Z471">
        <v>2011</v>
      </c>
      <c r="AA471">
        <v>10</v>
      </c>
      <c r="AB471">
        <v>3</v>
      </c>
      <c r="AC471">
        <v>3.3858589793533014</v>
      </c>
      <c r="AD471">
        <v>76.190184061799727</v>
      </c>
    </row>
    <row r="472" spans="1:30" x14ac:dyDescent="0.2">
      <c r="A472">
        <v>2002</v>
      </c>
      <c r="B472">
        <v>4</v>
      </c>
      <c r="C472">
        <v>16</v>
      </c>
      <c r="D472">
        <v>5.5</v>
      </c>
      <c r="H472">
        <v>2012</v>
      </c>
      <c r="I472">
        <v>2</v>
      </c>
      <c r="J472">
        <v>21</v>
      </c>
      <c r="K472">
        <v>0</v>
      </c>
      <c r="L472">
        <v>26.85</v>
      </c>
      <c r="Q472">
        <v>2012</v>
      </c>
      <c r="R472">
        <v>2</v>
      </c>
      <c r="S472">
        <v>21</v>
      </c>
      <c r="T472">
        <f t="shared" si="14"/>
        <v>-6.6141410206466986</v>
      </c>
      <c r="U472">
        <f t="shared" si="15"/>
        <v>-25.418149271200285</v>
      </c>
      <c r="Z472">
        <v>2011</v>
      </c>
      <c r="AA472">
        <v>12</v>
      </c>
      <c r="AB472">
        <v>26</v>
      </c>
      <c r="AC472">
        <v>3.3858589793533014</v>
      </c>
      <c r="AD472">
        <v>69.356850728799714</v>
      </c>
    </row>
    <row r="473" spans="1:30" x14ac:dyDescent="0.2">
      <c r="A473">
        <v>2002</v>
      </c>
      <c r="B473">
        <v>4</v>
      </c>
      <c r="C473">
        <v>17</v>
      </c>
      <c r="D473">
        <v>3.2</v>
      </c>
      <c r="H473">
        <v>2012</v>
      </c>
      <c r="I473">
        <v>2</v>
      </c>
      <c r="J473">
        <v>22</v>
      </c>
      <c r="K473">
        <v>0</v>
      </c>
      <c r="L473">
        <v>27.875</v>
      </c>
      <c r="Q473">
        <v>2012</v>
      </c>
      <c r="R473">
        <v>2</v>
      </c>
      <c r="S473">
        <v>22</v>
      </c>
      <c r="T473">
        <f t="shared" si="14"/>
        <v>-6.6141410206466986</v>
      </c>
      <c r="U473">
        <f t="shared" si="15"/>
        <v>-24.393149271200286</v>
      </c>
      <c r="Z473">
        <v>2013</v>
      </c>
      <c r="AA473">
        <v>3</v>
      </c>
      <c r="AB473">
        <v>18</v>
      </c>
      <c r="AC473">
        <v>3.3858589793533014</v>
      </c>
      <c r="AD473">
        <v>-30.428149271200287</v>
      </c>
    </row>
    <row r="474" spans="1:30" x14ac:dyDescent="0.2">
      <c r="A474">
        <v>2002</v>
      </c>
      <c r="B474">
        <v>4</v>
      </c>
      <c r="C474">
        <v>18</v>
      </c>
      <c r="D474">
        <v>0</v>
      </c>
      <c r="H474">
        <v>2012</v>
      </c>
      <c r="I474">
        <v>2</v>
      </c>
      <c r="J474">
        <v>23</v>
      </c>
      <c r="K474">
        <v>3</v>
      </c>
      <c r="L474">
        <v>26.05</v>
      </c>
      <c r="Q474">
        <v>2012</v>
      </c>
      <c r="R474">
        <v>2</v>
      </c>
      <c r="S474">
        <v>23</v>
      </c>
      <c r="T474">
        <f t="shared" si="14"/>
        <v>-3.6141410206466986</v>
      </c>
      <c r="U474">
        <f t="shared" si="15"/>
        <v>-26.218149271200286</v>
      </c>
      <c r="Z474">
        <v>2013</v>
      </c>
      <c r="AA474">
        <v>6</v>
      </c>
      <c r="AB474">
        <v>4</v>
      </c>
      <c r="AC474">
        <v>3.3858589793533014</v>
      </c>
      <c r="AD474">
        <v>-5.1545129076002851</v>
      </c>
    </row>
    <row r="475" spans="1:30" x14ac:dyDescent="0.2">
      <c r="A475">
        <v>2002</v>
      </c>
      <c r="B475">
        <v>4</v>
      </c>
      <c r="C475">
        <v>19</v>
      </c>
      <c r="D475">
        <v>2.7</v>
      </c>
      <c r="H475">
        <v>2012</v>
      </c>
      <c r="I475">
        <v>2</v>
      </c>
      <c r="J475">
        <v>24</v>
      </c>
      <c r="K475">
        <v>2.6</v>
      </c>
      <c r="L475">
        <v>26.442857142899999</v>
      </c>
      <c r="Q475">
        <v>2012</v>
      </c>
      <c r="R475">
        <v>2</v>
      </c>
      <c r="S475">
        <v>24</v>
      </c>
      <c r="T475">
        <f t="shared" si="14"/>
        <v>-4.014141020646699</v>
      </c>
      <c r="U475">
        <f t="shared" si="15"/>
        <v>-25.825292128300287</v>
      </c>
      <c r="Z475">
        <v>2013</v>
      </c>
      <c r="AA475">
        <v>11</v>
      </c>
      <c r="AB475">
        <v>12</v>
      </c>
      <c r="AC475">
        <v>3.3858589793533014</v>
      </c>
      <c r="AD475">
        <v>-14.679913977100284</v>
      </c>
    </row>
    <row r="476" spans="1:30" x14ac:dyDescent="0.2">
      <c r="A476">
        <v>2002</v>
      </c>
      <c r="B476">
        <v>4</v>
      </c>
      <c r="C476">
        <v>20</v>
      </c>
      <c r="D476">
        <v>2.2000000000000002</v>
      </c>
      <c r="H476">
        <v>2012</v>
      </c>
      <c r="I476">
        <v>2</v>
      </c>
      <c r="J476">
        <v>25</v>
      </c>
      <c r="K476">
        <v>3.1</v>
      </c>
      <c r="L476">
        <v>26.6</v>
      </c>
      <c r="Q476">
        <v>2012</v>
      </c>
      <c r="R476">
        <v>2</v>
      </c>
      <c r="S476">
        <v>25</v>
      </c>
      <c r="T476">
        <f t="shared" si="14"/>
        <v>-3.5141410206466985</v>
      </c>
      <c r="U476">
        <f t="shared" si="15"/>
        <v>-25.668149271200285</v>
      </c>
      <c r="Z476">
        <v>2013</v>
      </c>
      <c r="AA476">
        <v>12</v>
      </c>
      <c r="AB476">
        <v>23</v>
      </c>
      <c r="AC476">
        <v>3.3858589793533014</v>
      </c>
      <c r="AD476">
        <v>-11.527408530500288</v>
      </c>
    </row>
    <row r="477" spans="1:30" x14ac:dyDescent="0.2">
      <c r="A477">
        <v>2002</v>
      </c>
      <c r="B477">
        <v>4</v>
      </c>
      <c r="C477">
        <v>21</v>
      </c>
      <c r="D477">
        <v>4.3</v>
      </c>
      <c r="H477">
        <v>2012</v>
      </c>
      <c r="I477">
        <v>2</v>
      </c>
      <c r="J477">
        <v>26</v>
      </c>
      <c r="K477">
        <v>0.1</v>
      </c>
      <c r="L477">
        <v>26.2</v>
      </c>
      <c r="Q477">
        <v>2012</v>
      </c>
      <c r="R477">
        <v>2</v>
      </c>
      <c r="S477">
        <v>26</v>
      </c>
      <c r="T477">
        <f t="shared" si="14"/>
        <v>-6.514141020646699</v>
      </c>
      <c r="U477">
        <f t="shared" si="15"/>
        <v>-26.068149271200287</v>
      </c>
      <c r="Z477">
        <v>2015</v>
      </c>
      <c r="AA477">
        <v>4</v>
      </c>
      <c r="AB477">
        <v>12</v>
      </c>
      <c r="AC477">
        <v>3.3858589793533014</v>
      </c>
      <c r="AD477">
        <v>-24.260456963500285</v>
      </c>
    </row>
    <row r="478" spans="1:30" x14ac:dyDescent="0.2">
      <c r="A478">
        <v>2002</v>
      </c>
      <c r="B478">
        <v>4</v>
      </c>
      <c r="C478">
        <v>22</v>
      </c>
      <c r="D478">
        <v>0.6</v>
      </c>
      <c r="H478">
        <v>2012</v>
      </c>
      <c r="I478">
        <v>2</v>
      </c>
      <c r="J478">
        <v>27</v>
      </c>
      <c r="K478">
        <v>4.5</v>
      </c>
      <c r="L478">
        <v>26.3</v>
      </c>
      <c r="Q478">
        <v>2012</v>
      </c>
      <c r="R478">
        <v>2</v>
      </c>
      <c r="S478">
        <v>27</v>
      </c>
      <c r="T478">
        <f t="shared" si="14"/>
        <v>-2.1141410206466986</v>
      </c>
      <c r="U478">
        <f t="shared" si="15"/>
        <v>-25.968149271200286</v>
      </c>
      <c r="Z478">
        <v>2012</v>
      </c>
      <c r="AA478">
        <v>11</v>
      </c>
      <c r="AB478">
        <v>12</v>
      </c>
      <c r="AC478">
        <v>3.2858589793533017</v>
      </c>
      <c r="AD478">
        <v>-19.484815937900287</v>
      </c>
    </row>
    <row r="479" spans="1:30" x14ac:dyDescent="0.2">
      <c r="A479">
        <v>2002</v>
      </c>
      <c r="B479">
        <v>4</v>
      </c>
      <c r="C479">
        <v>23</v>
      </c>
      <c r="D479">
        <v>13.5</v>
      </c>
      <c r="H479">
        <v>2012</v>
      </c>
      <c r="I479">
        <v>2</v>
      </c>
      <c r="J479">
        <v>28</v>
      </c>
      <c r="K479">
        <v>11.4</v>
      </c>
      <c r="L479">
        <v>26.8285714286</v>
      </c>
      <c r="Q479">
        <v>2012</v>
      </c>
      <c r="R479">
        <v>2</v>
      </c>
      <c r="S479">
        <v>28</v>
      </c>
      <c r="T479">
        <f t="shared" si="14"/>
        <v>4.7858589793533017</v>
      </c>
      <c r="U479">
        <f t="shared" si="15"/>
        <v>-25.439577842600286</v>
      </c>
      <c r="Z479">
        <v>2015</v>
      </c>
      <c r="AA479">
        <v>11</v>
      </c>
      <c r="AB479">
        <v>8</v>
      </c>
      <c r="AC479">
        <v>3.2858589793533017</v>
      </c>
      <c r="AD479">
        <v>18.131850728799719</v>
      </c>
    </row>
    <row r="480" spans="1:30" x14ac:dyDescent="0.2">
      <c r="A480">
        <v>2002</v>
      </c>
      <c r="B480">
        <v>4</v>
      </c>
      <c r="C480">
        <v>24</v>
      </c>
      <c r="D480">
        <v>13.3</v>
      </c>
      <c r="H480">
        <v>2012</v>
      </c>
      <c r="I480">
        <v>2</v>
      </c>
      <c r="J480">
        <v>29</v>
      </c>
      <c r="K480">
        <v>11</v>
      </c>
      <c r="L480">
        <v>28.055555555600002</v>
      </c>
      <c r="Q480">
        <v>2012</v>
      </c>
      <c r="R480">
        <v>2</v>
      </c>
      <c r="S480">
        <v>29</v>
      </c>
      <c r="T480">
        <f t="shared" si="14"/>
        <v>4.3858589793533014</v>
      </c>
      <c r="U480">
        <f t="shared" si="15"/>
        <v>-24.212593715600285</v>
      </c>
      <c r="Z480">
        <v>2011</v>
      </c>
      <c r="AA480">
        <v>6</v>
      </c>
      <c r="AB480">
        <v>2</v>
      </c>
      <c r="AC480">
        <v>3.1858589793533021</v>
      </c>
      <c r="AD480">
        <v>77.885696882799721</v>
      </c>
    </row>
    <row r="481" spans="1:30" x14ac:dyDescent="0.2">
      <c r="A481">
        <v>2002</v>
      </c>
      <c r="B481">
        <v>4</v>
      </c>
      <c r="C481">
        <v>25</v>
      </c>
      <c r="D481">
        <v>3.7</v>
      </c>
      <c r="H481">
        <v>2012</v>
      </c>
      <c r="I481">
        <v>3</v>
      </c>
      <c r="J481">
        <v>1</v>
      </c>
      <c r="K481">
        <v>32</v>
      </c>
      <c r="L481">
        <v>42.140625</v>
      </c>
      <c r="Q481">
        <v>2012</v>
      </c>
      <c r="R481">
        <v>3</v>
      </c>
      <c r="S481">
        <v>1</v>
      </c>
      <c r="T481">
        <f t="shared" si="14"/>
        <v>25.385858979353301</v>
      </c>
      <c r="U481">
        <f t="shared" si="15"/>
        <v>-10.127524271200286</v>
      </c>
      <c r="Z481">
        <v>2011</v>
      </c>
      <c r="AA481">
        <v>7</v>
      </c>
      <c r="AB481">
        <v>15</v>
      </c>
      <c r="AC481">
        <v>3.1858589793533021</v>
      </c>
      <c r="AD481">
        <v>74.294350728799714</v>
      </c>
    </row>
    <row r="482" spans="1:30" x14ac:dyDescent="0.2">
      <c r="A482">
        <v>2002</v>
      </c>
      <c r="B482">
        <v>4</v>
      </c>
      <c r="C482">
        <v>26</v>
      </c>
      <c r="D482">
        <v>4.0999999999999996</v>
      </c>
      <c r="H482">
        <v>2012</v>
      </c>
      <c r="I482">
        <v>3</v>
      </c>
      <c r="J482">
        <v>2</v>
      </c>
      <c r="K482">
        <v>0.5</v>
      </c>
      <c r="L482">
        <v>34.880000000000003</v>
      </c>
      <c r="Q482">
        <v>2012</v>
      </c>
      <c r="R482">
        <v>3</v>
      </c>
      <c r="S482">
        <v>2</v>
      </c>
      <c r="T482">
        <f t="shared" si="14"/>
        <v>-6.1141410206466986</v>
      </c>
      <c r="U482">
        <f t="shared" si="15"/>
        <v>-17.388149271200284</v>
      </c>
      <c r="Z482">
        <v>2011</v>
      </c>
      <c r="AA482">
        <v>10</v>
      </c>
      <c r="AB482">
        <v>31</v>
      </c>
      <c r="AC482">
        <v>3.1858589793533021</v>
      </c>
      <c r="AD482">
        <v>84.760422157799724</v>
      </c>
    </row>
    <row r="483" spans="1:30" x14ac:dyDescent="0.2">
      <c r="A483">
        <v>2002</v>
      </c>
      <c r="B483">
        <v>4</v>
      </c>
      <c r="C483">
        <v>27</v>
      </c>
      <c r="D483">
        <v>4.0999999999999996</v>
      </c>
      <c r="H483">
        <v>2012</v>
      </c>
      <c r="I483">
        <v>3</v>
      </c>
      <c r="J483">
        <v>3</v>
      </c>
      <c r="K483">
        <v>1</v>
      </c>
      <c r="L483">
        <v>27.475000000000001</v>
      </c>
      <c r="Q483">
        <v>2012</v>
      </c>
      <c r="R483">
        <v>3</v>
      </c>
      <c r="S483">
        <v>3</v>
      </c>
      <c r="T483">
        <f t="shared" si="14"/>
        <v>-5.6141410206466986</v>
      </c>
      <c r="U483">
        <f t="shared" si="15"/>
        <v>-24.793149271200285</v>
      </c>
      <c r="Z483">
        <v>2011</v>
      </c>
      <c r="AA483">
        <v>12</v>
      </c>
      <c r="AB483">
        <v>20</v>
      </c>
      <c r="AC483">
        <v>3.1858589793533021</v>
      </c>
      <c r="AD483">
        <v>70.191850728799707</v>
      </c>
    </row>
    <row r="484" spans="1:30" x14ac:dyDescent="0.2">
      <c r="A484">
        <v>2002</v>
      </c>
      <c r="B484">
        <v>4</v>
      </c>
      <c r="C484">
        <v>28</v>
      </c>
      <c r="D484">
        <v>7</v>
      </c>
      <c r="H484">
        <v>2012</v>
      </c>
      <c r="I484">
        <v>3</v>
      </c>
      <c r="J484">
        <v>4</v>
      </c>
      <c r="K484">
        <v>3.7</v>
      </c>
      <c r="L484">
        <v>26.824999999999999</v>
      </c>
      <c r="Q484">
        <v>2012</v>
      </c>
      <c r="R484">
        <v>3</v>
      </c>
      <c r="S484">
        <v>4</v>
      </c>
      <c r="T484">
        <f t="shared" si="14"/>
        <v>-2.9141410206466984</v>
      </c>
      <c r="U484">
        <f t="shared" si="15"/>
        <v>-25.443149271200287</v>
      </c>
      <c r="Z484">
        <v>2012</v>
      </c>
      <c r="AA484">
        <v>5</v>
      </c>
      <c r="AB484">
        <v>29</v>
      </c>
      <c r="AC484">
        <v>3.1858589793533021</v>
      </c>
      <c r="AD484">
        <v>-18.834815937900288</v>
      </c>
    </row>
    <row r="485" spans="1:30" x14ac:dyDescent="0.2">
      <c r="A485">
        <v>2002</v>
      </c>
      <c r="B485">
        <v>4</v>
      </c>
      <c r="C485">
        <v>29</v>
      </c>
      <c r="D485">
        <v>9.9</v>
      </c>
      <c r="H485">
        <v>2012</v>
      </c>
      <c r="I485">
        <v>3</v>
      </c>
      <c r="J485">
        <v>5</v>
      </c>
      <c r="K485">
        <v>2.1</v>
      </c>
      <c r="L485">
        <v>26.98</v>
      </c>
      <c r="Q485">
        <v>2012</v>
      </c>
      <c r="R485">
        <v>3</v>
      </c>
      <c r="S485">
        <v>5</v>
      </c>
      <c r="T485">
        <f t="shared" si="14"/>
        <v>-4.514141020646699</v>
      </c>
      <c r="U485">
        <f t="shared" si="15"/>
        <v>-25.288149271200286</v>
      </c>
      <c r="Z485">
        <v>2014</v>
      </c>
      <c r="AA485">
        <v>2</v>
      </c>
      <c r="AB485">
        <v>28</v>
      </c>
      <c r="AC485">
        <v>3.1858589793533021</v>
      </c>
      <c r="AD485">
        <v>-23.734815937900287</v>
      </c>
    </row>
    <row r="486" spans="1:30" x14ac:dyDescent="0.2">
      <c r="A486">
        <v>2002</v>
      </c>
      <c r="B486">
        <v>4</v>
      </c>
      <c r="C486">
        <v>30</v>
      </c>
      <c r="D486">
        <v>3.3</v>
      </c>
      <c r="H486">
        <v>2012</v>
      </c>
      <c r="I486">
        <v>3</v>
      </c>
      <c r="J486">
        <v>6</v>
      </c>
      <c r="K486">
        <v>1.5</v>
      </c>
      <c r="L486">
        <v>26.7</v>
      </c>
      <c r="Q486">
        <v>2012</v>
      </c>
      <c r="R486">
        <v>3</v>
      </c>
      <c r="S486">
        <v>6</v>
      </c>
      <c r="T486">
        <f t="shared" si="14"/>
        <v>-5.1141410206466986</v>
      </c>
      <c r="U486">
        <f t="shared" si="15"/>
        <v>-25.568149271200287</v>
      </c>
      <c r="Z486">
        <v>2015</v>
      </c>
      <c r="AA486">
        <v>10</v>
      </c>
      <c r="AB486">
        <v>12</v>
      </c>
      <c r="AC486">
        <v>3.1858589793533021</v>
      </c>
      <c r="AD486">
        <v>-21.254716435400287</v>
      </c>
    </row>
    <row r="487" spans="1:30" x14ac:dyDescent="0.2">
      <c r="A487">
        <v>2002</v>
      </c>
      <c r="B487">
        <v>5</v>
      </c>
      <c r="C487">
        <v>1</v>
      </c>
      <c r="D487">
        <v>2.5</v>
      </c>
      <c r="H487">
        <v>2012</v>
      </c>
      <c r="I487">
        <v>3</v>
      </c>
      <c r="J487">
        <v>7</v>
      </c>
      <c r="K487">
        <v>1.9</v>
      </c>
      <c r="L487">
        <v>26.35</v>
      </c>
      <c r="Q487">
        <v>2012</v>
      </c>
      <c r="R487">
        <v>3</v>
      </c>
      <c r="S487">
        <v>7</v>
      </c>
      <c r="T487">
        <f t="shared" si="14"/>
        <v>-4.7141410206466983</v>
      </c>
      <c r="U487">
        <f t="shared" si="15"/>
        <v>-25.918149271200285</v>
      </c>
      <c r="Z487">
        <v>2016</v>
      </c>
      <c r="AA487">
        <v>2</v>
      </c>
      <c r="AB487">
        <v>16</v>
      </c>
      <c r="AC487">
        <v>3.1858589793533021</v>
      </c>
      <c r="AD487">
        <v>-25.368149271200288</v>
      </c>
    </row>
    <row r="488" spans="1:30" x14ac:dyDescent="0.2">
      <c r="A488">
        <v>2002</v>
      </c>
      <c r="B488">
        <v>5</v>
      </c>
      <c r="C488">
        <v>2</v>
      </c>
      <c r="D488">
        <v>0.6</v>
      </c>
      <c r="H488">
        <v>2012</v>
      </c>
      <c r="I488">
        <v>3</v>
      </c>
      <c r="J488">
        <v>8</v>
      </c>
      <c r="K488">
        <v>0.2</v>
      </c>
      <c r="L488">
        <v>26.266666666700001</v>
      </c>
      <c r="Q488">
        <v>2012</v>
      </c>
      <c r="R488">
        <v>3</v>
      </c>
      <c r="S488">
        <v>8</v>
      </c>
      <c r="T488">
        <f t="shared" si="14"/>
        <v>-6.4141410206466984</v>
      </c>
      <c r="U488">
        <f t="shared" si="15"/>
        <v>-26.001482604500286</v>
      </c>
      <c r="Z488">
        <v>2016</v>
      </c>
      <c r="AA488">
        <v>7</v>
      </c>
      <c r="AB488">
        <v>4</v>
      </c>
      <c r="AC488">
        <v>3.1858589793533021</v>
      </c>
      <c r="AD488">
        <v>-12.059058362100288</v>
      </c>
    </row>
    <row r="489" spans="1:30" x14ac:dyDescent="0.2">
      <c r="A489">
        <v>2002</v>
      </c>
      <c r="B489">
        <v>5</v>
      </c>
      <c r="C489">
        <v>3</v>
      </c>
      <c r="D489">
        <v>2.9</v>
      </c>
      <c r="H489">
        <v>2012</v>
      </c>
      <c r="I489">
        <v>3</v>
      </c>
      <c r="J489">
        <v>9</v>
      </c>
      <c r="K489">
        <v>0.4</v>
      </c>
      <c r="L489">
        <v>25.75</v>
      </c>
      <c r="Q489">
        <v>2012</v>
      </c>
      <c r="R489">
        <v>3</v>
      </c>
      <c r="S489">
        <v>9</v>
      </c>
      <c r="T489">
        <f t="shared" si="14"/>
        <v>-6.2141410206466983</v>
      </c>
      <c r="U489">
        <f t="shared" si="15"/>
        <v>-26.518149271200286</v>
      </c>
      <c r="Z489">
        <v>2013</v>
      </c>
      <c r="AA489">
        <v>4</v>
      </c>
      <c r="AB489">
        <v>8</v>
      </c>
      <c r="AC489">
        <v>3.0858589793533007</v>
      </c>
      <c r="AD489">
        <v>-26.718149271200286</v>
      </c>
    </row>
    <row r="490" spans="1:30" x14ac:dyDescent="0.2">
      <c r="A490">
        <v>2002</v>
      </c>
      <c r="B490">
        <v>5</v>
      </c>
      <c r="C490">
        <v>4</v>
      </c>
      <c r="D490">
        <v>0</v>
      </c>
      <c r="H490">
        <v>2012</v>
      </c>
      <c r="I490">
        <v>3</v>
      </c>
      <c r="J490">
        <v>10</v>
      </c>
      <c r="K490">
        <v>0</v>
      </c>
      <c r="L490">
        <v>26.714285714300001</v>
      </c>
      <c r="Q490">
        <v>2012</v>
      </c>
      <c r="R490">
        <v>3</v>
      </c>
      <c r="S490">
        <v>10</v>
      </c>
      <c r="T490">
        <f t="shared" si="14"/>
        <v>-6.6141410206466986</v>
      </c>
      <c r="U490">
        <f t="shared" si="15"/>
        <v>-25.553863556900286</v>
      </c>
      <c r="Z490">
        <v>2013</v>
      </c>
      <c r="AA490">
        <v>12</v>
      </c>
      <c r="AB490">
        <v>14</v>
      </c>
      <c r="AC490">
        <v>3.0858589793533007</v>
      </c>
      <c r="AD490">
        <v>-21.282434985500288</v>
      </c>
    </row>
    <row r="491" spans="1:30" x14ac:dyDescent="0.2">
      <c r="A491">
        <v>2002</v>
      </c>
      <c r="B491">
        <v>5</v>
      </c>
      <c r="C491">
        <v>5</v>
      </c>
      <c r="D491">
        <v>13.6</v>
      </c>
      <c r="H491">
        <v>2012</v>
      </c>
      <c r="I491">
        <v>3</v>
      </c>
      <c r="J491">
        <v>11</v>
      </c>
      <c r="K491">
        <v>0</v>
      </c>
      <c r="L491">
        <v>25.8</v>
      </c>
      <c r="Q491">
        <v>2012</v>
      </c>
      <c r="R491">
        <v>3</v>
      </c>
      <c r="S491">
        <v>11</v>
      </c>
      <c r="T491">
        <f t="shared" si="14"/>
        <v>-6.6141410206466986</v>
      </c>
      <c r="U491">
        <f t="shared" si="15"/>
        <v>-26.468149271200286</v>
      </c>
      <c r="Z491">
        <v>2017</v>
      </c>
      <c r="AA491">
        <v>1</v>
      </c>
      <c r="AB491">
        <v>27</v>
      </c>
      <c r="AC491">
        <v>3.0858589793533007</v>
      </c>
      <c r="AD491">
        <v>-21.723704826800287</v>
      </c>
    </row>
    <row r="492" spans="1:30" x14ac:dyDescent="0.2">
      <c r="A492">
        <v>2002</v>
      </c>
      <c r="B492">
        <v>5</v>
      </c>
      <c r="C492">
        <v>6</v>
      </c>
      <c r="D492">
        <v>3.5</v>
      </c>
      <c r="H492">
        <v>2012</v>
      </c>
      <c r="I492">
        <v>3</v>
      </c>
      <c r="J492">
        <v>12</v>
      </c>
      <c r="K492">
        <v>0</v>
      </c>
      <c r="L492">
        <v>25.774999999999999</v>
      </c>
      <c r="Q492">
        <v>2012</v>
      </c>
      <c r="R492">
        <v>3</v>
      </c>
      <c r="S492">
        <v>12</v>
      </c>
      <c r="T492">
        <f t="shared" si="14"/>
        <v>-6.6141410206466986</v>
      </c>
      <c r="U492">
        <f t="shared" si="15"/>
        <v>-26.493149271200288</v>
      </c>
      <c r="Z492">
        <v>2011</v>
      </c>
      <c r="AA492">
        <v>6</v>
      </c>
      <c r="AB492">
        <v>7</v>
      </c>
      <c r="AC492">
        <v>2.985858979353301</v>
      </c>
      <c r="AD492">
        <v>80.070312266799704</v>
      </c>
    </row>
    <row r="493" spans="1:30" x14ac:dyDescent="0.2">
      <c r="A493">
        <v>2002</v>
      </c>
      <c r="B493">
        <v>5</v>
      </c>
      <c r="C493">
        <v>7</v>
      </c>
      <c r="D493">
        <v>59.4</v>
      </c>
      <c r="H493">
        <v>2012</v>
      </c>
      <c r="I493">
        <v>3</v>
      </c>
      <c r="J493">
        <v>13</v>
      </c>
      <c r="K493">
        <v>0</v>
      </c>
      <c r="L493">
        <v>25.8</v>
      </c>
      <c r="Q493">
        <v>2012</v>
      </c>
      <c r="R493">
        <v>3</v>
      </c>
      <c r="S493">
        <v>13</v>
      </c>
      <c r="T493">
        <f t="shared" si="14"/>
        <v>-6.6141410206466986</v>
      </c>
      <c r="U493">
        <f t="shared" si="15"/>
        <v>-26.468149271200286</v>
      </c>
      <c r="Z493">
        <v>2011</v>
      </c>
      <c r="AA493">
        <v>11</v>
      </c>
      <c r="AB493">
        <v>29</v>
      </c>
      <c r="AC493">
        <v>2.985858979353301</v>
      </c>
      <c r="AD493">
        <v>86.606850728799714</v>
      </c>
    </row>
    <row r="494" spans="1:30" x14ac:dyDescent="0.2">
      <c r="A494">
        <v>2002</v>
      </c>
      <c r="B494">
        <v>5</v>
      </c>
      <c r="C494">
        <v>8</v>
      </c>
      <c r="D494">
        <v>1.4</v>
      </c>
      <c r="H494">
        <v>2012</v>
      </c>
      <c r="I494">
        <v>3</v>
      </c>
      <c r="J494">
        <v>14</v>
      </c>
      <c r="K494">
        <v>0</v>
      </c>
      <c r="L494">
        <v>25.583333333300001</v>
      </c>
      <c r="Q494">
        <v>2012</v>
      </c>
      <c r="R494">
        <v>3</v>
      </c>
      <c r="S494">
        <v>14</v>
      </c>
      <c r="T494">
        <f t="shared" si="14"/>
        <v>-6.6141410206466986</v>
      </c>
      <c r="U494">
        <f t="shared" si="15"/>
        <v>-26.684815937900286</v>
      </c>
      <c r="Z494">
        <v>2013</v>
      </c>
      <c r="AA494">
        <v>4</v>
      </c>
      <c r="AB494">
        <v>29</v>
      </c>
      <c r="AC494">
        <v>2.985858979353301</v>
      </c>
      <c r="AD494">
        <v>-5.3125937156002863</v>
      </c>
    </row>
    <row r="495" spans="1:30" x14ac:dyDescent="0.2">
      <c r="A495">
        <v>2002</v>
      </c>
      <c r="B495">
        <v>5</v>
      </c>
      <c r="C495">
        <v>9</v>
      </c>
      <c r="D495">
        <v>0</v>
      </c>
      <c r="H495">
        <v>2012</v>
      </c>
      <c r="I495">
        <v>3</v>
      </c>
      <c r="J495">
        <v>15</v>
      </c>
      <c r="K495">
        <v>0</v>
      </c>
      <c r="L495">
        <v>25.524999999999999</v>
      </c>
      <c r="Q495">
        <v>2012</v>
      </c>
      <c r="R495">
        <v>3</v>
      </c>
      <c r="S495">
        <v>15</v>
      </c>
      <c r="T495">
        <f t="shared" si="14"/>
        <v>-6.6141410206466986</v>
      </c>
      <c r="U495">
        <f t="shared" si="15"/>
        <v>-26.743149271200288</v>
      </c>
      <c r="Z495">
        <v>2014</v>
      </c>
      <c r="AA495">
        <v>2</v>
      </c>
      <c r="AB495">
        <v>17</v>
      </c>
      <c r="AC495">
        <v>2.985858979353301</v>
      </c>
      <c r="AD495">
        <v>-24.968149271200286</v>
      </c>
    </row>
    <row r="496" spans="1:30" x14ac:dyDescent="0.2">
      <c r="A496">
        <v>2002</v>
      </c>
      <c r="B496">
        <v>5</v>
      </c>
      <c r="C496">
        <v>10</v>
      </c>
      <c r="D496">
        <v>14</v>
      </c>
      <c r="H496">
        <v>2012</v>
      </c>
      <c r="I496">
        <v>3</v>
      </c>
      <c r="J496">
        <v>16</v>
      </c>
      <c r="K496">
        <v>0</v>
      </c>
      <c r="L496">
        <v>25.64</v>
      </c>
      <c r="Q496">
        <v>2012</v>
      </c>
      <c r="R496">
        <v>3</v>
      </c>
      <c r="S496">
        <v>16</v>
      </c>
      <c r="T496">
        <f t="shared" si="14"/>
        <v>-6.6141410206466986</v>
      </c>
      <c r="U496">
        <f t="shared" si="15"/>
        <v>-26.628149271200286</v>
      </c>
      <c r="Z496">
        <v>2014</v>
      </c>
      <c r="AA496">
        <v>9</v>
      </c>
      <c r="AB496">
        <v>17</v>
      </c>
      <c r="AC496">
        <v>2.985858979353301</v>
      </c>
      <c r="AD496">
        <v>-25.111006414100288</v>
      </c>
    </row>
    <row r="497" spans="1:30" x14ac:dyDescent="0.2">
      <c r="A497">
        <v>2002</v>
      </c>
      <c r="B497">
        <v>5</v>
      </c>
      <c r="C497">
        <v>11</v>
      </c>
      <c r="D497">
        <v>22.7</v>
      </c>
      <c r="H497">
        <v>2012</v>
      </c>
      <c r="I497">
        <v>3</v>
      </c>
      <c r="J497">
        <v>17</v>
      </c>
      <c r="K497">
        <v>0</v>
      </c>
      <c r="L497">
        <v>25.8</v>
      </c>
      <c r="Q497">
        <v>2012</v>
      </c>
      <c r="R497">
        <v>3</v>
      </c>
      <c r="S497">
        <v>17</v>
      </c>
      <c r="T497">
        <f t="shared" si="14"/>
        <v>-6.6141410206466986</v>
      </c>
      <c r="U497">
        <f t="shared" si="15"/>
        <v>-26.468149271200286</v>
      </c>
      <c r="Z497">
        <v>2015</v>
      </c>
      <c r="AA497">
        <v>4</v>
      </c>
      <c r="AB497">
        <v>24</v>
      </c>
      <c r="AC497">
        <v>2.985858979353301</v>
      </c>
      <c r="AD497">
        <v>-19.827764655800287</v>
      </c>
    </row>
    <row r="498" spans="1:30" x14ac:dyDescent="0.2">
      <c r="A498">
        <v>2002</v>
      </c>
      <c r="B498">
        <v>5</v>
      </c>
      <c r="C498">
        <v>12</v>
      </c>
      <c r="D498">
        <v>26.3</v>
      </c>
      <c r="H498">
        <v>2012</v>
      </c>
      <c r="I498">
        <v>3</v>
      </c>
      <c r="J498">
        <v>18</v>
      </c>
      <c r="K498">
        <v>0</v>
      </c>
      <c r="L498">
        <v>25.625</v>
      </c>
      <c r="Q498">
        <v>2012</v>
      </c>
      <c r="R498">
        <v>3</v>
      </c>
      <c r="S498">
        <v>18</v>
      </c>
      <c r="T498">
        <f t="shared" si="14"/>
        <v>-6.6141410206466986</v>
      </c>
      <c r="U498">
        <f t="shared" si="15"/>
        <v>-26.643149271200286</v>
      </c>
      <c r="Z498">
        <v>2017</v>
      </c>
      <c r="AA498">
        <v>1</v>
      </c>
      <c r="AB498">
        <v>14</v>
      </c>
      <c r="AC498">
        <v>2.985858979353301</v>
      </c>
      <c r="AD498">
        <v>-19.403863556900284</v>
      </c>
    </row>
    <row r="499" spans="1:30" x14ac:dyDescent="0.2">
      <c r="A499">
        <v>2002</v>
      </c>
      <c r="B499">
        <v>5</v>
      </c>
      <c r="C499">
        <v>13</v>
      </c>
      <c r="D499">
        <v>0</v>
      </c>
      <c r="H499">
        <v>2012</v>
      </c>
      <c r="I499">
        <v>3</v>
      </c>
      <c r="J499">
        <v>19</v>
      </c>
      <c r="K499">
        <v>4.8</v>
      </c>
      <c r="L499">
        <v>25.24</v>
      </c>
      <c r="Q499">
        <v>2012</v>
      </c>
      <c r="R499">
        <v>3</v>
      </c>
      <c r="S499">
        <v>19</v>
      </c>
      <c r="T499">
        <f t="shared" si="14"/>
        <v>-1.8141410206466988</v>
      </c>
      <c r="U499">
        <f t="shared" si="15"/>
        <v>-27.028149271200288</v>
      </c>
      <c r="Z499">
        <v>2017</v>
      </c>
      <c r="AA499">
        <v>11</v>
      </c>
      <c r="AB499">
        <v>9</v>
      </c>
      <c r="AC499">
        <v>2.985858979353301</v>
      </c>
      <c r="AD499">
        <v>-14.348149271200285</v>
      </c>
    </row>
    <row r="500" spans="1:30" x14ac:dyDescent="0.2">
      <c r="A500">
        <v>2002</v>
      </c>
      <c r="B500">
        <v>5</v>
      </c>
      <c r="C500">
        <v>14</v>
      </c>
      <c r="D500">
        <v>7.4</v>
      </c>
      <c r="H500">
        <v>2012</v>
      </c>
      <c r="I500">
        <v>3</v>
      </c>
      <c r="J500">
        <v>20</v>
      </c>
      <c r="K500">
        <v>2.8</v>
      </c>
      <c r="L500">
        <v>28.15</v>
      </c>
      <c r="Q500">
        <v>2012</v>
      </c>
      <c r="R500">
        <v>3</v>
      </c>
      <c r="S500">
        <v>20</v>
      </c>
      <c r="T500">
        <f t="shared" si="14"/>
        <v>-3.8141410206466988</v>
      </c>
      <c r="U500">
        <f t="shared" si="15"/>
        <v>-24.118149271200288</v>
      </c>
      <c r="Z500">
        <v>2017</v>
      </c>
      <c r="AA500">
        <v>12</v>
      </c>
      <c r="AB500">
        <v>24</v>
      </c>
      <c r="AC500">
        <v>2.985858979353301</v>
      </c>
      <c r="AD500">
        <v>-19.659815937900284</v>
      </c>
    </row>
    <row r="501" spans="1:30" x14ac:dyDescent="0.2">
      <c r="A501">
        <v>2002</v>
      </c>
      <c r="B501">
        <v>5</v>
      </c>
      <c r="C501">
        <v>15</v>
      </c>
      <c r="D501">
        <v>3.2</v>
      </c>
      <c r="H501">
        <v>2012</v>
      </c>
      <c r="I501">
        <v>3</v>
      </c>
      <c r="J501">
        <v>21</v>
      </c>
      <c r="K501">
        <v>0.7</v>
      </c>
      <c r="L501">
        <v>30.546666666699998</v>
      </c>
      <c r="Q501">
        <v>2012</v>
      </c>
      <c r="R501">
        <v>3</v>
      </c>
      <c r="S501">
        <v>21</v>
      </c>
      <c r="T501">
        <f t="shared" si="14"/>
        <v>-5.9141410206466984</v>
      </c>
      <c r="U501">
        <f t="shared" si="15"/>
        <v>-21.721482604500288</v>
      </c>
      <c r="Z501">
        <v>2011</v>
      </c>
      <c r="AA501">
        <v>1</v>
      </c>
      <c r="AB501">
        <v>20</v>
      </c>
      <c r="AC501">
        <v>2.8858589793533014</v>
      </c>
      <c r="AD501">
        <v>90.698517395799712</v>
      </c>
    </row>
    <row r="502" spans="1:30" x14ac:dyDescent="0.2">
      <c r="A502">
        <v>2002</v>
      </c>
      <c r="B502">
        <v>5</v>
      </c>
      <c r="C502">
        <v>16</v>
      </c>
      <c r="D502">
        <v>2.9</v>
      </c>
      <c r="H502">
        <v>2012</v>
      </c>
      <c r="I502">
        <v>3</v>
      </c>
      <c r="J502">
        <v>22</v>
      </c>
      <c r="K502">
        <v>0</v>
      </c>
      <c r="L502">
        <v>26.183333333299998</v>
      </c>
      <c r="Q502">
        <v>2012</v>
      </c>
      <c r="R502">
        <v>3</v>
      </c>
      <c r="S502">
        <v>22</v>
      </c>
      <c r="T502">
        <f t="shared" si="14"/>
        <v>-6.6141410206466986</v>
      </c>
      <c r="U502">
        <f t="shared" si="15"/>
        <v>-26.084815937900288</v>
      </c>
      <c r="Z502">
        <v>2012</v>
      </c>
      <c r="AA502">
        <v>7</v>
      </c>
      <c r="AB502">
        <v>19</v>
      </c>
      <c r="AC502">
        <v>2.8858589793533014</v>
      </c>
      <c r="AD502">
        <v>-2.2245595276002845</v>
      </c>
    </row>
    <row r="503" spans="1:30" x14ac:dyDescent="0.2">
      <c r="A503">
        <v>2002</v>
      </c>
      <c r="B503">
        <v>5</v>
      </c>
      <c r="C503">
        <v>17</v>
      </c>
      <c r="D503">
        <v>0.8</v>
      </c>
      <c r="H503">
        <v>2012</v>
      </c>
      <c r="I503">
        <v>3</v>
      </c>
      <c r="J503">
        <v>23</v>
      </c>
      <c r="K503">
        <v>0</v>
      </c>
      <c r="L503">
        <v>25.666666666699999</v>
      </c>
      <c r="Q503">
        <v>2012</v>
      </c>
      <c r="R503">
        <v>3</v>
      </c>
      <c r="S503">
        <v>23</v>
      </c>
      <c r="T503">
        <f t="shared" si="14"/>
        <v>-6.6141410206466986</v>
      </c>
      <c r="U503">
        <f t="shared" si="15"/>
        <v>-26.601482604500287</v>
      </c>
      <c r="Z503">
        <v>2012</v>
      </c>
      <c r="AA503">
        <v>10</v>
      </c>
      <c r="AB503">
        <v>1</v>
      </c>
      <c r="AC503">
        <v>2.8858589793533014</v>
      </c>
      <c r="AD503">
        <v>-22.011006414100287</v>
      </c>
    </row>
    <row r="504" spans="1:30" x14ac:dyDescent="0.2">
      <c r="A504">
        <v>2002</v>
      </c>
      <c r="B504">
        <v>5</v>
      </c>
      <c r="C504">
        <v>18</v>
      </c>
      <c r="D504">
        <v>1.1000000000000001</v>
      </c>
      <c r="H504">
        <v>2012</v>
      </c>
      <c r="I504">
        <v>3</v>
      </c>
      <c r="J504">
        <v>24</v>
      </c>
      <c r="K504">
        <v>0.8</v>
      </c>
      <c r="L504">
        <v>26.766666666700001</v>
      </c>
      <c r="Q504">
        <v>2012</v>
      </c>
      <c r="R504">
        <v>3</v>
      </c>
      <c r="S504">
        <v>24</v>
      </c>
      <c r="T504">
        <f t="shared" si="14"/>
        <v>-5.8141410206466988</v>
      </c>
      <c r="U504">
        <f t="shared" si="15"/>
        <v>-25.501482604500286</v>
      </c>
      <c r="Z504">
        <v>2013</v>
      </c>
      <c r="AA504">
        <v>12</v>
      </c>
      <c r="AB504">
        <v>21</v>
      </c>
      <c r="AC504">
        <v>2.8858589793533014</v>
      </c>
      <c r="AD504">
        <v>-21.953863556900288</v>
      </c>
    </row>
    <row r="505" spans="1:30" x14ac:dyDescent="0.2">
      <c r="A505">
        <v>2002</v>
      </c>
      <c r="B505">
        <v>5</v>
      </c>
      <c r="C505">
        <v>19</v>
      </c>
      <c r="D505">
        <v>0.5</v>
      </c>
      <c r="H505">
        <v>2012</v>
      </c>
      <c r="I505">
        <v>3</v>
      </c>
      <c r="J505">
        <v>25</v>
      </c>
      <c r="K505">
        <v>17.899999999999999</v>
      </c>
      <c r="L505">
        <v>31.494117647100001</v>
      </c>
      <c r="Q505">
        <v>2012</v>
      </c>
      <c r="R505">
        <v>3</v>
      </c>
      <c r="S505">
        <v>25</v>
      </c>
      <c r="T505">
        <f t="shared" si="14"/>
        <v>11.2858589793533</v>
      </c>
      <c r="U505">
        <f t="shared" si="15"/>
        <v>-20.774031624100285</v>
      </c>
      <c r="Z505">
        <v>2016</v>
      </c>
      <c r="AA505">
        <v>1</v>
      </c>
      <c r="AB505">
        <v>31</v>
      </c>
      <c r="AC505">
        <v>2.8858589793533014</v>
      </c>
      <c r="AD505">
        <v>-21.714577842600285</v>
      </c>
    </row>
    <row r="506" spans="1:30" x14ac:dyDescent="0.2">
      <c r="A506">
        <v>2002</v>
      </c>
      <c r="B506">
        <v>5</v>
      </c>
      <c r="C506">
        <v>20</v>
      </c>
      <c r="D506">
        <v>0</v>
      </c>
      <c r="H506">
        <v>2012</v>
      </c>
      <c r="I506">
        <v>3</v>
      </c>
      <c r="J506">
        <v>26</v>
      </c>
      <c r="K506">
        <v>0</v>
      </c>
      <c r="L506">
        <v>44.59</v>
      </c>
      <c r="Q506">
        <v>2012</v>
      </c>
      <c r="R506">
        <v>3</v>
      </c>
      <c r="S506">
        <v>26</v>
      </c>
      <c r="T506">
        <f t="shared" si="14"/>
        <v>-6.6141410206466986</v>
      </c>
      <c r="U506">
        <f t="shared" si="15"/>
        <v>-7.678149271200283</v>
      </c>
      <c r="Z506">
        <v>2013</v>
      </c>
      <c r="AA506">
        <v>2</v>
      </c>
      <c r="AB506">
        <v>3</v>
      </c>
      <c r="AC506">
        <v>2.6858589793533021</v>
      </c>
      <c r="AD506">
        <v>-26.868149271200288</v>
      </c>
    </row>
    <row r="507" spans="1:30" x14ac:dyDescent="0.2">
      <c r="A507">
        <v>2002</v>
      </c>
      <c r="B507">
        <v>5</v>
      </c>
      <c r="C507">
        <v>21</v>
      </c>
      <c r="D507">
        <v>0.7</v>
      </c>
      <c r="H507">
        <v>2012</v>
      </c>
      <c r="I507">
        <v>3</v>
      </c>
      <c r="J507">
        <v>27</v>
      </c>
      <c r="K507">
        <v>0</v>
      </c>
      <c r="L507">
        <v>27.2</v>
      </c>
      <c r="Q507">
        <v>2012</v>
      </c>
      <c r="R507">
        <v>3</v>
      </c>
      <c r="S507">
        <v>27</v>
      </c>
      <c r="T507">
        <f t="shared" si="14"/>
        <v>-6.6141410206466986</v>
      </c>
      <c r="U507">
        <f t="shared" si="15"/>
        <v>-25.068149271200287</v>
      </c>
      <c r="Z507">
        <v>2013</v>
      </c>
      <c r="AA507">
        <v>11</v>
      </c>
      <c r="AB507">
        <v>4</v>
      </c>
      <c r="AC507">
        <v>2.6858589793533021</v>
      </c>
      <c r="AD507">
        <v>-15.918149271200285</v>
      </c>
    </row>
    <row r="508" spans="1:30" x14ac:dyDescent="0.2">
      <c r="A508">
        <v>2002</v>
      </c>
      <c r="B508">
        <v>5</v>
      </c>
      <c r="C508">
        <v>22</v>
      </c>
      <c r="D508">
        <v>0</v>
      </c>
      <c r="H508">
        <v>2012</v>
      </c>
      <c r="I508">
        <v>3</v>
      </c>
      <c r="J508">
        <v>28</v>
      </c>
      <c r="K508">
        <v>0.2</v>
      </c>
      <c r="L508">
        <v>26.666666666699999</v>
      </c>
      <c r="Q508">
        <v>2012</v>
      </c>
      <c r="R508">
        <v>3</v>
      </c>
      <c r="S508">
        <v>28</v>
      </c>
      <c r="T508">
        <f t="shared" si="14"/>
        <v>-6.4141410206466984</v>
      </c>
      <c r="U508">
        <f t="shared" si="15"/>
        <v>-25.601482604500287</v>
      </c>
      <c r="Z508">
        <v>2014</v>
      </c>
      <c r="AA508">
        <v>4</v>
      </c>
      <c r="AB508">
        <v>16</v>
      </c>
      <c r="AC508">
        <v>2.6858589793533021</v>
      </c>
      <c r="AD508">
        <v>-27.396720699800287</v>
      </c>
    </row>
    <row r="509" spans="1:30" x14ac:dyDescent="0.2">
      <c r="A509">
        <v>2002</v>
      </c>
      <c r="B509">
        <v>5</v>
      </c>
      <c r="C509">
        <v>23</v>
      </c>
      <c r="D509">
        <v>0</v>
      </c>
      <c r="H509">
        <v>2012</v>
      </c>
      <c r="I509">
        <v>3</v>
      </c>
      <c r="J509">
        <v>29</v>
      </c>
      <c r="K509">
        <v>0</v>
      </c>
      <c r="L509">
        <v>26.125</v>
      </c>
      <c r="Q509">
        <v>2012</v>
      </c>
      <c r="R509">
        <v>3</v>
      </c>
      <c r="S509">
        <v>29</v>
      </c>
      <c r="T509">
        <f t="shared" si="14"/>
        <v>-6.6141410206466986</v>
      </c>
      <c r="U509">
        <f t="shared" si="15"/>
        <v>-26.143149271200286</v>
      </c>
      <c r="Z509">
        <v>2014</v>
      </c>
      <c r="AA509">
        <v>5</v>
      </c>
      <c r="AB509">
        <v>14</v>
      </c>
      <c r="AC509">
        <v>2.6858589793533021</v>
      </c>
      <c r="AD509">
        <v>-27.448149271200286</v>
      </c>
    </row>
    <row r="510" spans="1:30" x14ac:dyDescent="0.2">
      <c r="A510">
        <v>2002</v>
      </c>
      <c r="B510">
        <v>5</v>
      </c>
      <c r="C510">
        <v>24</v>
      </c>
      <c r="D510">
        <v>0</v>
      </c>
      <c r="H510">
        <v>2012</v>
      </c>
      <c r="I510">
        <v>3</v>
      </c>
      <c r="J510">
        <v>30</v>
      </c>
      <c r="K510">
        <v>3.5</v>
      </c>
      <c r="L510">
        <v>24.9142857143</v>
      </c>
      <c r="Q510">
        <v>2012</v>
      </c>
      <c r="R510">
        <v>3</v>
      </c>
      <c r="S510">
        <v>30</v>
      </c>
      <c r="T510">
        <f t="shared" si="14"/>
        <v>-3.1141410206466986</v>
      </c>
      <c r="U510">
        <f t="shared" si="15"/>
        <v>-27.353863556900286</v>
      </c>
      <c r="Z510">
        <v>2014</v>
      </c>
      <c r="AA510">
        <v>8</v>
      </c>
      <c r="AB510">
        <v>15</v>
      </c>
      <c r="AC510">
        <v>2.6858589793533021</v>
      </c>
      <c r="AD510">
        <v>-26.053603816700285</v>
      </c>
    </row>
    <row r="511" spans="1:30" x14ac:dyDescent="0.2">
      <c r="A511">
        <v>2002</v>
      </c>
      <c r="B511">
        <v>5</v>
      </c>
      <c r="C511">
        <v>25</v>
      </c>
      <c r="D511">
        <v>0</v>
      </c>
      <c r="H511">
        <v>2012</v>
      </c>
      <c r="I511">
        <v>3</v>
      </c>
      <c r="J511">
        <v>31</v>
      </c>
      <c r="K511">
        <v>2.7</v>
      </c>
      <c r="L511">
        <v>26.274999999999999</v>
      </c>
      <c r="Q511">
        <v>2012</v>
      </c>
      <c r="R511">
        <v>3</v>
      </c>
      <c r="S511">
        <v>31</v>
      </c>
      <c r="T511">
        <f t="shared" si="14"/>
        <v>-3.9141410206466984</v>
      </c>
      <c r="U511">
        <f t="shared" si="15"/>
        <v>-25.993149271200288</v>
      </c>
      <c r="Z511">
        <v>2014</v>
      </c>
      <c r="AA511">
        <v>9</v>
      </c>
      <c r="AB511">
        <v>14</v>
      </c>
      <c r="AC511">
        <v>2.6858589793533021</v>
      </c>
      <c r="AD511">
        <v>-19.28539065050029</v>
      </c>
    </row>
    <row r="512" spans="1:30" x14ac:dyDescent="0.2">
      <c r="A512">
        <v>2002</v>
      </c>
      <c r="B512">
        <v>5</v>
      </c>
      <c r="C512">
        <v>26</v>
      </c>
      <c r="D512">
        <v>0.6</v>
      </c>
      <c r="H512">
        <v>2012</v>
      </c>
      <c r="I512">
        <v>4</v>
      </c>
      <c r="J512">
        <v>1</v>
      </c>
      <c r="K512">
        <v>0.1</v>
      </c>
      <c r="L512">
        <v>26.2</v>
      </c>
      <c r="Q512">
        <v>2012</v>
      </c>
      <c r="R512">
        <v>4</v>
      </c>
      <c r="S512">
        <v>1</v>
      </c>
      <c r="T512">
        <f t="shared" si="14"/>
        <v>-6.514141020646699</v>
      </c>
      <c r="U512">
        <f t="shared" si="15"/>
        <v>-26.068149271200287</v>
      </c>
      <c r="Z512">
        <v>2015</v>
      </c>
      <c r="AA512">
        <v>1</v>
      </c>
      <c r="AB512">
        <v>4</v>
      </c>
      <c r="AC512">
        <v>2.6858589793533021</v>
      </c>
      <c r="AD512">
        <v>-23.870323184200288</v>
      </c>
    </row>
    <row r="513" spans="1:30" x14ac:dyDescent="0.2">
      <c r="A513">
        <v>2002</v>
      </c>
      <c r="B513">
        <v>5</v>
      </c>
      <c r="C513">
        <v>27</v>
      </c>
      <c r="D513">
        <v>0</v>
      </c>
      <c r="H513">
        <v>2012</v>
      </c>
      <c r="I513">
        <v>4</v>
      </c>
      <c r="J513">
        <v>2</v>
      </c>
      <c r="K513">
        <v>0.4</v>
      </c>
      <c r="L513">
        <v>25.675000000000001</v>
      </c>
      <c r="Q513">
        <v>2012</v>
      </c>
      <c r="R513">
        <v>4</v>
      </c>
      <c r="S513">
        <v>2</v>
      </c>
      <c r="T513">
        <f t="shared" si="14"/>
        <v>-6.2141410206466983</v>
      </c>
      <c r="U513">
        <f t="shared" si="15"/>
        <v>-26.593149271200286</v>
      </c>
      <c r="Z513">
        <v>2015</v>
      </c>
      <c r="AA513">
        <v>3</v>
      </c>
      <c r="AB513">
        <v>24</v>
      </c>
      <c r="AC513">
        <v>2.6858589793533021</v>
      </c>
      <c r="AD513">
        <v>-26.445072348100286</v>
      </c>
    </row>
    <row r="514" spans="1:30" x14ac:dyDescent="0.2">
      <c r="A514">
        <v>2002</v>
      </c>
      <c r="B514">
        <v>5</v>
      </c>
      <c r="C514">
        <v>28</v>
      </c>
      <c r="D514">
        <v>0</v>
      </c>
      <c r="H514">
        <v>2012</v>
      </c>
      <c r="I514">
        <v>4</v>
      </c>
      <c r="J514">
        <v>3</v>
      </c>
      <c r="K514">
        <v>0.2</v>
      </c>
      <c r="L514">
        <v>24.8</v>
      </c>
      <c r="Q514">
        <v>2012</v>
      </c>
      <c r="R514">
        <v>4</v>
      </c>
      <c r="S514">
        <v>3</v>
      </c>
      <c r="T514">
        <f t="shared" ref="T514:T577" si="16">K514-$O$1</f>
        <v>-6.4141410206466984</v>
      </c>
      <c r="U514">
        <f t="shared" ref="U514:U577" si="17">L514-$O$2</f>
        <v>-27.468149271200286</v>
      </c>
      <c r="Z514">
        <v>2016</v>
      </c>
      <c r="AA514">
        <v>9</v>
      </c>
      <c r="AB514">
        <v>15</v>
      </c>
      <c r="AC514">
        <v>2.6858589793533021</v>
      </c>
      <c r="AD514">
        <v>-11.98675392240029</v>
      </c>
    </row>
    <row r="515" spans="1:30" x14ac:dyDescent="0.2">
      <c r="A515">
        <v>2002</v>
      </c>
      <c r="B515">
        <v>5</v>
      </c>
      <c r="C515">
        <v>29</v>
      </c>
      <c r="D515">
        <v>3</v>
      </c>
      <c r="H515">
        <v>2012</v>
      </c>
      <c r="I515">
        <v>4</v>
      </c>
      <c r="J515">
        <v>4</v>
      </c>
      <c r="K515">
        <v>0.1</v>
      </c>
      <c r="L515">
        <v>25.46</v>
      </c>
      <c r="Q515">
        <v>2012</v>
      </c>
      <c r="R515">
        <v>4</v>
      </c>
      <c r="S515">
        <v>4</v>
      </c>
      <c r="T515">
        <f t="shared" si="16"/>
        <v>-6.514141020646699</v>
      </c>
      <c r="U515">
        <f t="shared" si="17"/>
        <v>-26.808149271200286</v>
      </c>
      <c r="Z515">
        <v>2016</v>
      </c>
      <c r="AA515">
        <v>10</v>
      </c>
      <c r="AB515">
        <v>5</v>
      </c>
      <c r="AC515">
        <v>2.6858589793533021</v>
      </c>
      <c r="AD515">
        <v>-14.968149271200289</v>
      </c>
    </row>
    <row r="516" spans="1:30" x14ac:dyDescent="0.2">
      <c r="A516">
        <v>2002</v>
      </c>
      <c r="B516">
        <v>5</v>
      </c>
      <c r="C516">
        <v>30</v>
      </c>
      <c r="D516">
        <v>2.4</v>
      </c>
      <c r="H516">
        <v>2012</v>
      </c>
      <c r="I516">
        <v>4</v>
      </c>
      <c r="J516">
        <v>5</v>
      </c>
      <c r="K516">
        <v>0.7</v>
      </c>
      <c r="L516">
        <v>24.85</v>
      </c>
      <c r="Q516">
        <v>2012</v>
      </c>
      <c r="R516">
        <v>4</v>
      </c>
      <c r="S516">
        <v>5</v>
      </c>
      <c r="T516">
        <f t="shared" si="16"/>
        <v>-5.9141410206466984</v>
      </c>
      <c r="U516">
        <f t="shared" si="17"/>
        <v>-27.418149271200285</v>
      </c>
      <c r="Z516">
        <v>2017</v>
      </c>
      <c r="AA516">
        <v>3</v>
      </c>
      <c r="AB516">
        <v>3</v>
      </c>
      <c r="AC516">
        <v>2.6858589793533021</v>
      </c>
      <c r="AD516">
        <v>-24.268149271200286</v>
      </c>
    </row>
    <row r="517" spans="1:30" x14ac:dyDescent="0.2">
      <c r="A517">
        <v>2002</v>
      </c>
      <c r="B517">
        <v>5</v>
      </c>
      <c r="C517">
        <v>31</v>
      </c>
      <c r="D517">
        <v>3.6</v>
      </c>
      <c r="H517">
        <v>2012</v>
      </c>
      <c r="I517">
        <v>4</v>
      </c>
      <c r="J517">
        <v>6</v>
      </c>
      <c r="K517">
        <v>1.2</v>
      </c>
      <c r="L517">
        <v>25.833333333300001</v>
      </c>
      <c r="Q517">
        <v>2012</v>
      </c>
      <c r="R517">
        <v>4</v>
      </c>
      <c r="S517">
        <v>6</v>
      </c>
      <c r="T517">
        <f t="shared" si="16"/>
        <v>-5.4141410206466984</v>
      </c>
      <c r="U517">
        <f t="shared" si="17"/>
        <v>-26.434815937900286</v>
      </c>
      <c r="Z517">
        <v>2013</v>
      </c>
      <c r="AA517">
        <v>8</v>
      </c>
      <c r="AB517">
        <v>3</v>
      </c>
      <c r="AC517">
        <v>2.5858589793533007</v>
      </c>
      <c r="AD517">
        <v>-24.418149271200285</v>
      </c>
    </row>
    <row r="518" spans="1:30" x14ac:dyDescent="0.2">
      <c r="A518">
        <v>2002</v>
      </c>
      <c r="B518">
        <v>6</v>
      </c>
      <c r="C518">
        <v>1</v>
      </c>
      <c r="D518">
        <v>0</v>
      </c>
      <c r="H518">
        <v>2012</v>
      </c>
      <c r="I518">
        <v>4</v>
      </c>
      <c r="J518">
        <v>7</v>
      </c>
      <c r="K518">
        <v>2.1</v>
      </c>
      <c r="L518">
        <v>25.65</v>
      </c>
      <c r="Q518">
        <v>2012</v>
      </c>
      <c r="R518">
        <v>4</v>
      </c>
      <c r="S518">
        <v>7</v>
      </c>
      <c r="T518">
        <f t="shared" si="16"/>
        <v>-4.514141020646699</v>
      </c>
      <c r="U518">
        <f t="shared" si="17"/>
        <v>-26.618149271200288</v>
      </c>
      <c r="Z518">
        <v>2016</v>
      </c>
      <c r="AA518">
        <v>12</v>
      </c>
      <c r="AB518">
        <v>8</v>
      </c>
      <c r="AC518">
        <v>2.5858589793533007</v>
      </c>
      <c r="AD518">
        <v>-0.22069164410028463</v>
      </c>
    </row>
    <row r="519" spans="1:30" x14ac:dyDescent="0.2">
      <c r="A519">
        <v>2002</v>
      </c>
      <c r="B519">
        <v>6</v>
      </c>
      <c r="C519">
        <v>2</v>
      </c>
      <c r="D519">
        <v>0</v>
      </c>
      <c r="H519">
        <v>2012</v>
      </c>
      <c r="I519">
        <v>4</v>
      </c>
      <c r="J519">
        <v>8</v>
      </c>
      <c r="K519">
        <v>1.4</v>
      </c>
      <c r="L519">
        <v>25.95</v>
      </c>
      <c r="Q519">
        <v>2012</v>
      </c>
      <c r="R519">
        <v>4</v>
      </c>
      <c r="S519">
        <v>8</v>
      </c>
      <c r="T519">
        <f t="shared" si="16"/>
        <v>-5.2141410206466983</v>
      </c>
      <c r="U519">
        <f t="shared" si="17"/>
        <v>-26.318149271200287</v>
      </c>
      <c r="Z519">
        <v>2017</v>
      </c>
      <c r="AA519">
        <v>4</v>
      </c>
      <c r="AB519">
        <v>26</v>
      </c>
      <c r="AC519">
        <v>2.5858589793533007</v>
      </c>
      <c r="AD519">
        <v>-19.801482604500286</v>
      </c>
    </row>
    <row r="520" spans="1:30" x14ac:dyDescent="0.2">
      <c r="A520">
        <v>2002</v>
      </c>
      <c r="B520">
        <v>6</v>
      </c>
      <c r="C520">
        <v>3</v>
      </c>
      <c r="D520">
        <v>0</v>
      </c>
      <c r="H520">
        <v>2012</v>
      </c>
      <c r="I520">
        <v>4</v>
      </c>
      <c r="J520">
        <v>9</v>
      </c>
      <c r="K520">
        <v>1.1000000000000001</v>
      </c>
      <c r="L520">
        <v>26.1</v>
      </c>
      <c r="Q520">
        <v>2012</v>
      </c>
      <c r="R520">
        <v>4</v>
      </c>
      <c r="S520">
        <v>9</v>
      </c>
      <c r="T520">
        <f t="shared" si="16"/>
        <v>-5.514141020646699</v>
      </c>
      <c r="U520">
        <f t="shared" si="17"/>
        <v>-26.168149271200285</v>
      </c>
      <c r="Z520">
        <v>2017</v>
      </c>
      <c r="AA520">
        <v>8</v>
      </c>
      <c r="AB520">
        <v>16</v>
      </c>
      <c r="AC520">
        <v>2.5858589793533007</v>
      </c>
      <c r="AD520">
        <v>-10.213247310400284</v>
      </c>
    </row>
    <row r="521" spans="1:30" x14ac:dyDescent="0.2">
      <c r="A521">
        <v>2002</v>
      </c>
      <c r="B521">
        <v>6</v>
      </c>
      <c r="C521">
        <v>4</v>
      </c>
      <c r="D521">
        <v>0</v>
      </c>
      <c r="H521">
        <v>2012</v>
      </c>
      <c r="I521">
        <v>4</v>
      </c>
      <c r="J521">
        <v>10</v>
      </c>
      <c r="K521">
        <v>1.5</v>
      </c>
      <c r="L521">
        <v>23.971428571400001</v>
      </c>
      <c r="Q521">
        <v>2012</v>
      </c>
      <c r="R521">
        <v>4</v>
      </c>
      <c r="S521">
        <v>10</v>
      </c>
      <c r="T521">
        <f t="shared" si="16"/>
        <v>-5.1141410206466986</v>
      </c>
      <c r="U521">
        <f t="shared" si="17"/>
        <v>-28.296720699800286</v>
      </c>
      <c r="Z521">
        <v>2017</v>
      </c>
      <c r="AA521">
        <v>11</v>
      </c>
      <c r="AB521">
        <v>5</v>
      </c>
      <c r="AC521">
        <v>2.5858589793533007</v>
      </c>
      <c r="AD521">
        <v>102.66891366579972</v>
      </c>
    </row>
    <row r="522" spans="1:30" x14ac:dyDescent="0.2">
      <c r="A522">
        <v>2002</v>
      </c>
      <c r="B522">
        <v>6</v>
      </c>
      <c r="C522">
        <v>5</v>
      </c>
      <c r="D522">
        <v>0.7</v>
      </c>
      <c r="H522">
        <v>2012</v>
      </c>
      <c r="I522">
        <v>4</v>
      </c>
      <c r="J522">
        <v>11</v>
      </c>
      <c r="K522">
        <v>3</v>
      </c>
      <c r="L522">
        <v>24.888888888899999</v>
      </c>
      <c r="Q522">
        <v>2012</v>
      </c>
      <c r="R522">
        <v>4</v>
      </c>
      <c r="S522">
        <v>11</v>
      </c>
      <c r="T522">
        <f t="shared" si="16"/>
        <v>-3.6141410206466986</v>
      </c>
      <c r="U522">
        <f t="shared" si="17"/>
        <v>-27.379260382300288</v>
      </c>
      <c r="Z522">
        <v>2011</v>
      </c>
      <c r="AA522">
        <v>5</v>
      </c>
      <c r="AB522">
        <v>9</v>
      </c>
      <c r="AC522">
        <v>2.485858979353301</v>
      </c>
      <c r="AD522">
        <v>96.423517395799706</v>
      </c>
    </row>
    <row r="523" spans="1:30" x14ac:dyDescent="0.2">
      <c r="A523">
        <v>2002</v>
      </c>
      <c r="B523">
        <v>6</v>
      </c>
      <c r="C523">
        <v>6</v>
      </c>
      <c r="D523">
        <v>9.3000000000000007</v>
      </c>
      <c r="H523">
        <v>2012</v>
      </c>
      <c r="I523">
        <v>4</v>
      </c>
      <c r="J523">
        <v>12</v>
      </c>
      <c r="K523">
        <v>0</v>
      </c>
      <c r="L523">
        <v>24.5</v>
      </c>
      <c r="Q523">
        <v>2012</v>
      </c>
      <c r="R523">
        <v>4</v>
      </c>
      <c r="S523">
        <v>12</v>
      </c>
      <c r="T523">
        <f t="shared" si="16"/>
        <v>-6.6141410206466986</v>
      </c>
      <c r="U523">
        <f t="shared" si="17"/>
        <v>-27.768149271200286</v>
      </c>
      <c r="Z523">
        <v>2013</v>
      </c>
      <c r="AA523">
        <v>8</v>
      </c>
      <c r="AB523">
        <v>25</v>
      </c>
      <c r="AC523">
        <v>2.485858979353301</v>
      </c>
      <c r="AD523">
        <v>-15.083533886600286</v>
      </c>
    </row>
    <row r="524" spans="1:30" x14ac:dyDescent="0.2">
      <c r="A524">
        <v>2002</v>
      </c>
      <c r="B524">
        <v>6</v>
      </c>
      <c r="C524">
        <v>7</v>
      </c>
      <c r="D524">
        <v>0</v>
      </c>
      <c r="H524">
        <v>2012</v>
      </c>
      <c r="I524">
        <v>4</v>
      </c>
      <c r="J524">
        <v>13</v>
      </c>
      <c r="K524">
        <v>0</v>
      </c>
      <c r="L524">
        <v>24.471428571400001</v>
      </c>
      <c r="Q524">
        <v>2012</v>
      </c>
      <c r="R524">
        <v>4</v>
      </c>
      <c r="S524">
        <v>13</v>
      </c>
      <c r="T524">
        <f t="shared" si="16"/>
        <v>-6.6141410206466986</v>
      </c>
      <c r="U524">
        <f t="shared" si="17"/>
        <v>-27.796720699800286</v>
      </c>
      <c r="Z524">
        <v>2015</v>
      </c>
      <c r="AA524">
        <v>3</v>
      </c>
      <c r="AB524">
        <v>25</v>
      </c>
      <c r="AC524">
        <v>2.485858979353301</v>
      </c>
      <c r="AD524">
        <v>-22.741734176900287</v>
      </c>
    </row>
    <row r="525" spans="1:30" x14ac:dyDescent="0.2">
      <c r="A525">
        <v>2002</v>
      </c>
      <c r="B525">
        <v>6</v>
      </c>
      <c r="C525">
        <v>8</v>
      </c>
      <c r="D525">
        <v>0</v>
      </c>
      <c r="H525">
        <v>2012</v>
      </c>
      <c r="I525">
        <v>4</v>
      </c>
      <c r="J525">
        <v>14</v>
      </c>
      <c r="K525">
        <v>0</v>
      </c>
      <c r="L525">
        <v>25.274999999999999</v>
      </c>
      <c r="Q525">
        <v>2012</v>
      </c>
      <c r="R525">
        <v>4</v>
      </c>
      <c r="S525">
        <v>14</v>
      </c>
      <c r="T525">
        <f t="shared" si="16"/>
        <v>-6.6141410206466986</v>
      </c>
      <c r="U525">
        <f t="shared" si="17"/>
        <v>-26.993149271200288</v>
      </c>
      <c r="Z525">
        <v>2017</v>
      </c>
      <c r="AA525">
        <v>9</v>
      </c>
      <c r="AB525">
        <v>29</v>
      </c>
      <c r="AC525">
        <v>2.485858979353301</v>
      </c>
      <c r="AD525">
        <v>-2.5819423746002883</v>
      </c>
    </row>
    <row r="526" spans="1:30" x14ac:dyDescent="0.2">
      <c r="A526">
        <v>2002</v>
      </c>
      <c r="B526">
        <v>6</v>
      </c>
      <c r="C526">
        <v>9</v>
      </c>
      <c r="D526">
        <v>0.6</v>
      </c>
      <c r="H526">
        <v>2012</v>
      </c>
      <c r="I526">
        <v>4</v>
      </c>
      <c r="J526">
        <v>15</v>
      </c>
      <c r="K526">
        <v>2.7</v>
      </c>
      <c r="L526">
        <v>25.35</v>
      </c>
      <c r="Q526">
        <v>2012</v>
      </c>
      <c r="R526">
        <v>4</v>
      </c>
      <c r="S526">
        <v>15</v>
      </c>
      <c r="T526">
        <f t="shared" si="16"/>
        <v>-3.9141410206466984</v>
      </c>
      <c r="U526">
        <f t="shared" si="17"/>
        <v>-26.918149271200285</v>
      </c>
      <c r="Z526">
        <v>2011</v>
      </c>
      <c r="AA526">
        <v>9</v>
      </c>
      <c r="AB526">
        <v>20</v>
      </c>
      <c r="AC526">
        <v>2.3858589793533014</v>
      </c>
      <c r="AD526">
        <v>116.89511603479971</v>
      </c>
    </row>
    <row r="527" spans="1:30" x14ac:dyDescent="0.2">
      <c r="A527">
        <v>2002</v>
      </c>
      <c r="B527">
        <v>6</v>
      </c>
      <c r="C527">
        <v>10</v>
      </c>
      <c r="D527">
        <v>0</v>
      </c>
      <c r="H527">
        <v>2012</v>
      </c>
      <c r="I527">
        <v>4</v>
      </c>
      <c r="J527">
        <v>16</v>
      </c>
      <c r="K527">
        <v>12.6</v>
      </c>
      <c r="L527">
        <v>28.872727272700001</v>
      </c>
      <c r="Q527">
        <v>2012</v>
      </c>
      <c r="R527">
        <v>4</v>
      </c>
      <c r="S527">
        <v>16</v>
      </c>
      <c r="T527">
        <f t="shared" si="16"/>
        <v>5.985858979353301</v>
      </c>
      <c r="U527">
        <f t="shared" si="17"/>
        <v>-23.395421998500286</v>
      </c>
      <c r="Z527">
        <v>2012</v>
      </c>
      <c r="AA527">
        <v>5</v>
      </c>
      <c r="AB527">
        <v>16</v>
      </c>
      <c r="AC527">
        <v>2.3858589793533014</v>
      </c>
      <c r="AD527">
        <v>-17.014815937900288</v>
      </c>
    </row>
    <row r="528" spans="1:30" x14ac:dyDescent="0.2">
      <c r="A528">
        <v>2002</v>
      </c>
      <c r="B528">
        <v>6</v>
      </c>
      <c r="C528">
        <v>11</v>
      </c>
      <c r="D528">
        <v>10.5</v>
      </c>
      <c r="H528">
        <v>2012</v>
      </c>
      <c r="I528">
        <v>4</v>
      </c>
      <c r="J528">
        <v>17</v>
      </c>
      <c r="K528">
        <v>24</v>
      </c>
      <c r="L528">
        <v>38.930555555600002</v>
      </c>
      <c r="Q528">
        <v>2012</v>
      </c>
      <c r="R528">
        <v>4</v>
      </c>
      <c r="S528">
        <v>17</v>
      </c>
      <c r="T528">
        <f t="shared" si="16"/>
        <v>17.385858979353301</v>
      </c>
      <c r="U528">
        <f t="shared" si="17"/>
        <v>-13.337593715600285</v>
      </c>
      <c r="Z528">
        <v>2014</v>
      </c>
      <c r="AA528">
        <v>9</v>
      </c>
      <c r="AB528">
        <v>22</v>
      </c>
      <c r="AC528">
        <v>2.3858589793533014</v>
      </c>
      <c r="AD528">
        <v>-13.393681186100288</v>
      </c>
    </row>
    <row r="529" spans="1:30" x14ac:dyDescent="0.2">
      <c r="A529">
        <v>2002</v>
      </c>
      <c r="B529">
        <v>6</v>
      </c>
      <c r="C529">
        <v>12</v>
      </c>
      <c r="D529">
        <v>5.6</v>
      </c>
      <c r="H529">
        <v>2012</v>
      </c>
      <c r="I529">
        <v>4</v>
      </c>
      <c r="J529">
        <v>18</v>
      </c>
      <c r="K529">
        <v>0.2</v>
      </c>
      <c r="L529">
        <v>28.67</v>
      </c>
      <c r="Q529">
        <v>2012</v>
      </c>
      <c r="R529">
        <v>4</v>
      </c>
      <c r="S529">
        <v>18</v>
      </c>
      <c r="T529">
        <f t="shared" si="16"/>
        <v>-6.4141410206466984</v>
      </c>
      <c r="U529">
        <f t="shared" si="17"/>
        <v>-23.598149271200285</v>
      </c>
      <c r="Z529">
        <v>2016</v>
      </c>
      <c r="AA529">
        <v>8</v>
      </c>
      <c r="AB529">
        <v>4</v>
      </c>
      <c r="AC529">
        <v>2.3858589793533014</v>
      </c>
      <c r="AD529">
        <v>19.269497787599718</v>
      </c>
    </row>
    <row r="530" spans="1:30" x14ac:dyDescent="0.2">
      <c r="A530">
        <v>2002</v>
      </c>
      <c r="B530">
        <v>6</v>
      </c>
      <c r="C530">
        <v>13</v>
      </c>
      <c r="D530">
        <v>7</v>
      </c>
      <c r="H530">
        <v>2012</v>
      </c>
      <c r="I530">
        <v>4</v>
      </c>
      <c r="J530">
        <v>19</v>
      </c>
      <c r="K530">
        <v>22</v>
      </c>
      <c r="L530">
        <v>30.524999999999999</v>
      </c>
      <c r="Q530">
        <v>2012</v>
      </c>
      <c r="R530">
        <v>4</v>
      </c>
      <c r="S530">
        <v>19</v>
      </c>
      <c r="T530">
        <f t="shared" si="16"/>
        <v>15.385858979353301</v>
      </c>
      <c r="U530">
        <f t="shared" si="17"/>
        <v>-21.743149271200288</v>
      </c>
      <c r="Z530">
        <v>2017</v>
      </c>
      <c r="AA530">
        <v>3</v>
      </c>
      <c r="AB530">
        <v>8</v>
      </c>
      <c r="AC530">
        <v>2.3858589793533014</v>
      </c>
      <c r="AD530">
        <v>-25.243149271200288</v>
      </c>
    </row>
    <row r="531" spans="1:30" x14ac:dyDescent="0.2">
      <c r="A531">
        <v>2002</v>
      </c>
      <c r="B531">
        <v>6</v>
      </c>
      <c r="C531">
        <v>14</v>
      </c>
      <c r="D531">
        <v>0.9</v>
      </c>
      <c r="H531">
        <v>2012</v>
      </c>
      <c r="I531">
        <v>4</v>
      </c>
      <c r="J531">
        <v>20</v>
      </c>
      <c r="K531">
        <v>7.8</v>
      </c>
      <c r="L531">
        <v>34.596428571399997</v>
      </c>
      <c r="Q531">
        <v>2012</v>
      </c>
      <c r="R531">
        <v>4</v>
      </c>
      <c r="S531">
        <v>20</v>
      </c>
      <c r="T531">
        <f t="shared" si="16"/>
        <v>1.1858589793533012</v>
      </c>
      <c r="U531">
        <f t="shared" si="17"/>
        <v>-17.671720699800289</v>
      </c>
      <c r="Z531">
        <v>2012</v>
      </c>
      <c r="AA531">
        <v>4</v>
      </c>
      <c r="AB531">
        <v>26</v>
      </c>
      <c r="AC531">
        <v>2.2858589793533017</v>
      </c>
      <c r="AD531">
        <v>-25.843149271200286</v>
      </c>
    </row>
    <row r="532" spans="1:30" x14ac:dyDescent="0.2">
      <c r="A532">
        <v>2002</v>
      </c>
      <c r="B532">
        <v>6</v>
      </c>
      <c r="C532">
        <v>15</v>
      </c>
      <c r="D532">
        <v>0.6</v>
      </c>
      <c r="H532">
        <v>2012</v>
      </c>
      <c r="I532">
        <v>4</v>
      </c>
      <c r="J532">
        <v>21</v>
      </c>
      <c r="K532">
        <v>7.4</v>
      </c>
      <c r="L532">
        <v>38.006666666699999</v>
      </c>
      <c r="Q532">
        <v>2012</v>
      </c>
      <c r="R532">
        <v>4</v>
      </c>
      <c r="S532">
        <v>21</v>
      </c>
      <c r="T532">
        <f t="shared" si="16"/>
        <v>0.78585897935330173</v>
      </c>
      <c r="U532">
        <f t="shared" si="17"/>
        <v>-14.261482604500287</v>
      </c>
      <c r="Z532">
        <v>2013</v>
      </c>
      <c r="AA532">
        <v>6</v>
      </c>
      <c r="AB532">
        <v>9</v>
      </c>
      <c r="AC532">
        <v>2.2858589793533017</v>
      </c>
      <c r="AD532">
        <v>-16.818149271200284</v>
      </c>
    </row>
    <row r="533" spans="1:30" x14ac:dyDescent="0.2">
      <c r="A533">
        <v>2002</v>
      </c>
      <c r="B533">
        <v>6</v>
      </c>
      <c r="C533">
        <v>16</v>
      </c>
      <c r="D533">
        <v>13.5</v>
      </c>
      <c r="H533">
        <v>2012</v>
      </c>
      <c r="I533">
        <v>4</v>
      </c>
      <c r="J533">
        <v>22</v>
      </c>
      <c r="K533">
        <v>0.2</v>
      </c>
      <c r="L533">
        <v>27.425000000000001</v>
      </c>
      <c r="Q533">
        <v>2012</v>
      </c>
      <c r="R533">
        <v>4</v>
      </c>
      <c r="S533">
        <v>22</v>
      </c>
      <c r="T533">
        <f t="shared" si="16"/>
        <v>-6.4141410206466984</v>
      </c>
      <c r="U533">
        <f t="shared" si="17"/>
        <v>-24.843149271200286</v>
      </c>
      <c r="Z533">
        <v>2014</v>
      </c>
      <c r="AA533">
        <v>5</v>
      </c>
      <c r="AB533">
        <v>17</v>
      </c>
      <c r="AC533">
        <v>2.2858589793533017</v>
      </c>
      <c r="AD533">
        <v>-28.268149271200286</v>
      </c>
    </row>
    <row r="534" spans="1:30" x14ac:dyDescent="0.2">
      <c r="A534">
        <v>2002</v>
      </c>
      <c r="B534">
        <v>6</v>
      </c>
      <c r="C534">
        <v>17</v>
      </c>
      <c r="D534">
        <v>25.9</v>
      </c>
      <c r="H534">
        <v>2012</v>
      </c>
      <c r="I534">
        <v>4</v>
      </c>
      <c r="J534">
        <v>23</v>
      </c>
      <c r="K534">
        <v>0.4</v>
      </c>
      <c r="L534">
        <v>26.24</v>
      </c>
      <c r="Q534">
        <v>2012</v>
      </c>
      <c r="R534">
        <v>4</v>
      </c>
      <c r="S534">
        <v>23</v>
      </c>
      <c r="T534">
        <f t="shared" si="16"/>
        <v>-6.2141410206466983</v>
      </c>
      <c r="U534">
        <f t="shared" si="17"/>
        <v>-26.028149271200288</v>
      </c>
      <c r="Z534">
        <v>2015</v>
      </c>
      <c r="AA534">
        <v>6</v>
      </c>
      <c r="AB534">
        <v>12</v>
      </c>
      <c r="AC534">
        <v>2.2858589793533017</v>
      </c>
      <c r="AD534">
        <v>-28.809453619000287</v>
      </c>
    </row>
    <row r="535" spans="1:30" x14ac:dyDescent="0.2">
      <c r="A535">
        <v>2002</v>
      </c>
      <c r="B535">
        <v>6</v>
      </c>
      <c r="C535">
        <v>18</v>
      </c>
      <c r="D535">
        <v>8.1</v>
      </c>
      <c r="H535">
        <v>2012</v>
      </c>
      <c r="I535">
        <v>4</v>
      </c>
      <c r="J535">
        <v>24</v>
      </c>
      <c r="K535">
        <v>0.5</v>
      </c>
      <c r="L535">
        <v>26.1</v>
      </c>
      <c r="Q535">
        <v>2012</v>
      </c>
      <c r="R535">
        <v>4</v>
      </c>
      <c r="S535">
        <v>24</v>
      </c>
      <c r="T535">
        <f t="shared" si="16"/>
        <v>-6.1141410206466986</v>
      </c>
      <c r="U535">
        <f t="shared" si="17"/>
        <v>-26.168149271200285</v>
      </c>
      <c r="Z535">
        <v>2015</v>
      </c>
      <c r="AA535">
        <v>10</v>
      </c>
      <c r="AB535">
        <v>21</v>
      </c>
      <c r="AC535">
        <v>2.2858589793533017</v>
      </c>
      <c r="AD535">
        <v>-21.111252719500285</v>
      </c>
    </row>
    <row r="536" spans="1:30" x14ac:dyDescent="0.2">
      <c r="A536">
        <v>2002</v>
      </c>
      <c r="B536">
        <v>6</v>
      </c>
      <c r="C536">
        <v>19</v>
      </c>
      <c r="D536">
        <v>1.1000000000000001</v>
      </c>
      <c r="H536">
        <v>2012</v>
      </c>
      <c r="I536">
        <v>4</v>
      </c>
      <c r="J536">
        <v>25</v>
      </c>
      <c r="K536">
        <v>0</v>
      </c>
      <c r="L536">
        <v>26.175000000000001</v>
      </c>
      <c r="Q536">
        <v>2012</v>
      </c>
      <c r="R536">
        <v>4</v>
      </c>
      <c r="S536">
        <v>25</v>
      </c>
      <c r="T536">
        <f t="shared" si="16"/>
        <v>-6.6141410206466986</v>
      </c>
      <c r="U536">
        <f t="shared" si="17"/>
        <v>-26.093149271200286</v>
      </c>
      <c r="Z536">
        <v>2016</v>
      </c>
      <c r="AA536">
        <v>6</v>
      </c>
      <c r="AB536">
        <v>6</v>
      </c>
      <c r="AC536">
        <v>2.2858589793533017</v>
      </c>
      <c r="AD536">
        <v>-9.5049913765002856</v>
      </c>
    </row>
    <row r="537" spans="1:30" x14ac:dyDescent="0.2">
      <c r="A537">
        <v>2002</v>
      </c>
      <c r="B537">
        <v>6</v>
      </c>
      <c r="C537">
        <v>20</v>
      </c>
      <c r="D537">
        <v>1.5</v>
      </c>
      <c r="H537">
        <v>2012</v>
      </c>
      <c r="I537">
        <v>4</v>
      </c>
      <c r="J537">
        <v>26</v>
      </c>
      <c r="K537">
        <v>8.9</v>
      </c>
      <c r="L537">
        <v>26.425000000000001</v>
      </c>
      <c r="Q537">
        <v>2012</v>
      </c>
      <c r="R537">
        <v>4</v>
      </c>
      <c r="S537">
        <v>26</v>
      </c>
      <c r="T537">
        <f t="shared" si="16"/>
        <v>2.2858589793533017</v>
      </c>
      <c r="U537">
        <f t="shared" si="17"/>
        <v>-25.843149271200286</v>
      </c>
      <c r="Z537">
        <v>2016</v>
      </c>
      <c r="AA537">
        <v>11</v>
      </c>
      <c r="AB537">
        <v>13</v>
      </c>
      <c r="AC537">
        <v>2.2858589793533017</v>
      </c>
      <c r="AD537">
        <v>-16.196720699800288</v>
      </c>
    </row>
    <row r="538" spans="1:30" x14ac:dyDescent="0.2">
      <c r="A538">
        <v>2002</v>
      </c>
      <c r="B538">
        <v>6</v>
      </c>
      <c r="C538">
        <v>21</v>
      </c>
      <c r="D538">
        <v>0</v>
      </c>
      <c r="H538">
        <v>2012</v>
      </c>
      <c r="I538">
        <v>4</v>
      </c>
      <c r="J538">
        <v>27</v>
      </c>
      <c r="K538">
        <v>4.3</v>
      </c>
      <c r="L538">
        <v>28.290909090900001</v>
      </c>
      <c r="Q538">
        <v>2012</v>
      </c>
      <c r="R538">
        <v>4</v>
      </c>
      <c r="S538">
        <v>27</v>
      </c>
      <c r="T538">
        <f t="shared" si="16"/>
        <v>-2.3141410206466988</v>
      </c>
      <c r="U538">
        <f t="shared" si="17"/>
        <v>-23.977240180300285</v>
      </c>
      <c r="Z538">
        <v>2011</v>
      </c>
      <c r="AA538">
        <v>11</v>
      </c>
      <c r="AB538">
        <v>2</v>
      </c>
      <c r="AC538">
        <v>2.1858589793533021</v>
      </c>
      <c r="AD538">
        <v>103.5424890267997</v>
      </c>
    </row>
    <row r="539" spans="1:30" x14ac:dyDescent="0.2">
      <c r="A539">
        <v>2002</v>
      </c>
      <c r="B539">
        <v>6</v>
      </c>
      <c r="C539">
        <v>22</v>
      </c>
      <c r="D539">
        <v>9.8000000000000007</v>
      </c>
      <c r="H539">
        <v>2012</v>
      </c>
      <c r="I539">
        <v>4</v>
      </c>
      <c r="J539">
        <v>28</v>
      </c>
      <c r="K539">
        <v>0.2</v>
      </c>
      <c r="L539">
        <v>26.36</v>
      </c>
      <c r="Q539">
        <v>2012</v>
      </c>
      <c r="R539">
        <v>4</v>
      </c>
      <c r="S539">
        <v>28</v>
      </c>
      <c r="T539">
        <f t="shared" si="16"/>
        <v>-6.4141410206466984</v>
      </c>
      <c r="U539">
        <f t="shared" si="17"/>
        <v>-25.908149271200287</v>
      </c>
      <c r="Z539">
        <v>2014</v>
      </c>
      <c r="AA539">
        <v>1</v>
      </c>
      <c r="AB539">
        <v>8</v>
      </c>
      <c r="AC539">
        <v>2.1858589793533021</v>
      </c>
      <c r="AD539">
        <v>-22.968149271200286</v>
      </c>
    </row>
    <row r="540" spans="1:30" x14ac:dyDescent="0.2">
      <c r="A540">
        <v>2002</v>
      </c>
      <c r="B540">
        <v>6</v>
      </c>
      <c r="C540">
        <v>23</v>
      </c>
      <c r="D540">
        <v>0</v>
      </c>
      <c r="H540">
        <v>2012</v>
      </c>
      <c r="I540">
        <v>4</v>
      </c>
      <c r="J540">
        <v>29</v>
      </c>
      <c r="K540">
        <v>3.5</v>
      </c>
      <c r="L540">
        <v>25.95</v>
      </c>
      <c r="Q540">
        <v>2012</v>
      </c>
      <c r="R540">
        <v>4</v>
      </c>
      <c r="S540">
        <v>29</v>
      </c>
      <c r="T540">
        <f t="shared" si="16"/>
        <v>-3.1141410206466986</v>
      </c>
      <c r="U540">
        <f t="shared" si="17"/>
        <v>-26.318149271200287</v>
      </c>
      <c r="Z540">
        <v>2014</v>
      </c>
      <c r="AA540">
        <v>11</v>
      </c>
      <c r="AB540">
        <v>16</v>
      </c>
      <c r="AC540">
        <v>2.1858589793533021</v>
      </c>
      <c r="AD540">
        <v>-15.439303117400286</v>
      </c>
    </row>
    <row r="541" spans="1:30" x14ac:dyDescent="0.2">
      <c r="A541">
        <v>2002</v>
      </c>
      <c r="B541">
        <v>6</v>
      </c>
      <c r="C541">
        <v>24</v>
      </c>
      <c r="D541">
        <v>2.2999999999999998</v>
      </c>
      <c r="H541">
        <v>2012</v>
      </c>
      <c r="I541">
        <v>4</v>
      </c>
      <c r="J541">
        <v>30</v>
      </c>
      <c r="K541">
        <v>67.8</v>
      </c>
      <c r="L541">
        <v>46.837037037000002</v>
      </c>
      <c r="Q541">
        <v>2012</v>
      </c>
      <c r="R541">
        <v>4</v>
      </c>
      <c r="S541">
        <v>30</v>
      </c>
      <c r="T541">
        <f t="shared" si="16"/>
        <v>61.185858979353299</v>
      </c>
      <c r="U541">
        <f t="shared" si="17"/>
        <v>-5.4311122342002847</v>
      </c>
      <c r="Z541">
        <v>2016</v>
      </c>
      <c r="AA541">
        <v>11</v>
      </c>
      <c r="AB541">
        <v>22</v>
      </c>
      <c r="AC541">
        <v>2.1858589793533021</v>
      </c>
      <c r="AD541">
        <v>28.719729516699715</v>
      </c>
    </row>
    <row r="542" spans="1:30" x14ac:dyDescent="0.2">
      <c r="A542">
        <v>2002</v>
      </c>
      <c r="B542">
        <v>6</v>
      </c>
      <c r="C542">
        <v>25</v>
      </c>
      <c r="D542">
        <v>9.6999999999999993</v>
      </c>
      <c r="H542">
        <v>2012</v>
      </c>
      <c r="I542">
        <v>5</v>
      </c>
      <c r="J542">
        <v>1</v>
      </c>
      <c r="K542">
        <v>10.9</v>
      </c>
      <c r="L542">
        <v>86.981355932200003</v>
      </c>
      <c r="Q542">
        <v>2012</v>
      </c>
      <c r="R542">
        <v>5</v>
      </c>
      <c r="S542">
        <v>1</v>
      </c>
      <c r="T542">
        <f t="shared" si="16"/>
        <v>4.2858589793533017</v>
      </c>
      <c r="U542">
        <f t="shared" si="17"/>
        <v>34.713206660999717</v>
      </c>
      <c r="Z542">
        <v>2016</v>
      </c>
      <c r="AA542">
        <v>12</v>
      </c>
      <c r="AB542">
        <v>14</v>
      </c>
      <c r="AC542">
        <v>2.1858589793533021</v>
      </c>
      <c r="AD542">
        <v>-2.198704826800288</v>
      </c>
    </row>
    <row r="543" spans="1:30" x14ac:dyDescent="0.2">
      <c r="A543">
        <v>2002</v>
      </c>
      <c r="B543">
        <v>6</v>
      </c>
      <c r="C543">
        <v>26</v>
      </c>
      <c r="D543">
        <v>1.1000000000000001</v>
      </c>
      <c r="H543">
        <v>2012</v>
      </c>
      <c r="I543">
        <v>5</v>
      </c>
      <c r="J543">
        <v>2</v>
      </c>
      <c r="K543">
        <v>21</v>
      </c>
      <c r="L543">
        <v>34.584615384599999</v>
      </c>
      <c r="Q543">
        <v>2012</v>
      </c>
      <c r="R543">
        <v>5</v>
      </c>
      <c r="S543">
        <v>2</v>
      </c>
      <c r="T543">
        <f t="shared" si="16"/>
        <v>14.385858979353301</v>
      </c>
      <c r="U543">
        <f t="shared" si="17"/>
        <v>-17.683533886600287</v>
      </c>
      <c r="Z543">
        <v>2011</v>
      </c>
      <c r="AA543">
        <v>7</v>
      </c>
      <c r="AB543">
        <v>26</v>
      </c>
      <c r="AC543">
        <v>2.0858589793533007</v>
      </c>
      <c r="AD543">
        <v>98.860422157799718</v>
      </c>
    </row>
    <row r="544" spans="1:30" x14ac:dyDescent="0.2">
      <c r="A544">
        <v>2002</v>
      </c>
      <c r="B544">
        <v>6</v>
      </c>
      <c r="C544">
        <v>27</v>
      </c>
      <c r="D544">
        <v>8.5</v>
      </c>
      <c r="H544">
        <v>2012</v>
      </c>
      <c r="I544">
        <v>5</v>
      </c>
      <c r="J544">
        <v>3</v>
      </c>
      <c r="K544">
        <v>0.8</v>
      </c>
      <c r="L544">
        <v>34.472222222200003</v>
      </c>
      <c r="Q544">
        <v>2012</v>
      </c>
      <c r="R544">
        <v>5</v>
      </c>
      <c r="S544">
        <v>3</v>
      </c>
      <c r="T544">
        <f t="shared" si="16"/>
        <v>-5.8141410206466988</v>
      </c>
      <c r="U544">
        <f t="shared" si="17"/>
        <v>-17.795927049000284</v>
      </c>
      <c r="Z544">
        <v>2011</v>
      </c>
      <c r="AA544">
        <v>8</v>
      </c>
      <c r="AB544">
        <v>16</v>
      </c>
      <c r="AC544">
        <v>2.0858589793533007</v>
      </c>
      <c r="AD544">
        <v>86.281850728799725</v>
      </c>
    </row>
    <row r="545" spans="1:30" x14ac:dyDescent="0.2">
      <c r="A545">
        <v>2002</v>
      </c>
      <c r="B545">
        <v>6</v>
      </c>
      <c r="C545">
        <v>28</v>
      </c>
      <c r="D545">
        <v>0.6</v>
      </c>
      <c r="H545">
        <v>2012</v>
      </c>
      <c r="I545">
        <v>5</v>
      </c>
      <c r="J545">
        <v>4</v>
      </c>
      <c r="K545">
        <v>0.1</v>
      </c>
      <c r="L545">
        <v>31.537500000000001</v>
      </c>
      <c r="Q545">
        <v>2012</v>
      </c>
      <c r="R545">
        <v>5</v>
      </c>
      <c r="S545">
        <v>4</v>
      </c>
      <c r="T545">
        <f t="shared" si="16"/>
        <v>-6.514141020646699</v>
      </c>
      <c r="U545">
        <f t="shared" si="17"/>
        <v>-20.730649271200285</v>
      </c>
      <c r="Z545">
        <v>2012</v>
      </c>
      <c r="AA545">
        <v>2</v>
      </c>
      <c r="AB545">
        <v>10</v>
      </c>
      <c r="AC545">
        <v>2.0858589793533007</v>
      </c>
      <c r="AD545">
        <v>-23.268149271200286</v>
      </c>
    </row>
    <row r="546" spans="1:30" x14ac:dyDescent="0.2">
      <c r="A546">
        <v>2002</v>
      </c>
      <c r="B546">
        <v>6</v>
      </c>
      <c r="C546">
        <v>29</v>
      </c>
      <c r="D546">
        <v>2.1</v>
      </c>
      <c r="H546">
        <v>2012</v>
      </c>
      <c r="I546">
        <v>5</v>
      </c>
      <c r="J546">
        <v>5</v>
      </c>
      <c r="K546">
        <v>0.9</v>
      </c>
      <c r="L546">
        <v>28.8</v>
      </c>
      <c r="Q546">
        <v>2012</v>
      </c>
      <c r="R546">
        <v>5</v>
      </c>
      <c r="S546">
        <v>5</v>
      </c>
      <c r="T546">
        <f t="shared" si="16"/>
        <v>-5.7141410206466983</v>
      </c>
      <c r="U546">
        <f t="shared" si="17"/>
        <v>-23.468149271200286</v>
      </c>
      <c r="Z546">
        <v>2013</v>
      </c>
      <c r="AA546">
        <v>8</v>
      </c>
      <c r="AB546">
        <v>23</v>
      </c>
      <c r="AC546">
        <v>2.0858589793533007</v>
      </c>
      <c r="AD546">
        <v>-23.168149271200285</v>
      </c>
    </row>
    <row r="547" spans="1:30" x14ac:dyDescent="0.2">
      <c r="A547">
        <v>2002</v>
      </c>
      <c r="B547">
        <v>6</v>
      </c>
      <c r="C547">
        <v>30</v>
      </c>
      <c r="D547">
        <v>0</v>
      </c>
      <c r="H547">
        <v>2012</v>
      </c>
      <c r="I547">
        <v>5</v>
      </c>
      <c r="J547">
        <v>6</v>
      </c>
      <c r="K547">
        <v>81.7</v>
      </c>
      <c r="L547">
        <v>106.21688311699999</v>
      </c>
      <c r="Q547">
        <v>2012</v>
      </c>
      <c r="R547">
        <v>5</v>
      </c>
      <c r="S547">
        <v>6</v>
      </c>
      <c r="T547">
        <f t="shared" si="16"/>
        <v>75.085858979353304</v>
      </c>
      <c r="U547">
        <f t="shared" si="17"/>
        <v>53.948733845799708</v>
      </c>
      <c r="Z547">
        <v>2013</v>
      </c>
      <c r="AA547">
        <v>10</v>
      </c>
      <c r="AB547">
        <v>15</v>
      </c>
      <c r="AC547">
        <v>2.0858589793533007</v>
      </c>
      <c r="AD547">
        <v>-18.012593715600289</v>
      </c>
    </row>
    <row r="548" spans="1:30" x14ac:dyDescent="0.2">
      <c r="A548">
        <v>2002</v>
      </c>
      <c r="B548">
        <v>7</v>
      </c>
      <c r="C548">
        <v>1</v>
      </c>
      <c r="D548">
        <v>0.9</v>
      </c>
      <c r="H548">
        <v>2012</v>
      </c>
      <c r="I548">
        <v>5</v>
      </c>
      <c r="J548">
        <v>7</v>
      </c>
      <c r="K548">
        <v>2.1</v>
      </c>
      <c r="L548">
        <v>49.0333333333</v>
      </c>
      <c r="Q548">
        <v>2012</v>
      </c>
      <c r="R548">
        <v>5</v>
      </c>
      <c r="S548">
        <v>7</v>
      </c>
      <c r="T548">
        <f t="shared" si="16"/>
        <v>-4.514141020646699</v>
      </c>
      <c r="U548">
        <f t="shared" si="17"/>
        <v>-3.2348159379002865</v>
      </c>
      <c r="Z548">
        <v>2014</v>
      </c>
      <c r="AA548">
        <v>8</v>
      </c>
      <c r="AB548">
        <v>25</v>
      </c>
      <c r="AC548">
        <v>2.0858589793533007</v>
      </c>
      <c r="AD548">
        <v>-24.155421998500287</v>
      </c>
    </row>
    <row r="549" spans="1:30" x14ac:dyDescent="0.2">
      <c r="A549">
        <v>2002</v>
      </c>
      <c r="B549">
        <v>7</v>
      </c>
      <c r="C549">
        <v>2</v>
      </c>
      <c r="D549">
        <v>9.6</v>
      </c>
      <c r="H549">
        <v>2012</v>
      </c>
      <c r="I549">
        <v>5</v>
      </c>
      <c r="J549">
        <v>8</v>
      </c>
      <c r="K549">
        <v>11.1</v>
      </c>
      <c r="L549">
        <v>36.5454545455</v>
      </c>
      <c r="Q549">
        <v>2012</v>
      </c>
      <c r="R549">
        <v>5</v>
      </c>
      <c r="S549">
        <v>8</v>
      </c>
      <c r="T549">
        <f t="shared" si="16"/>
        <v>4.485858979353301</v>
      </c>
      <c r="U549">
        <f t="shared" si="17"/>
        <v>-15.722694725700286</v>
      </c>
      <c r="Z549">
        <v>2016</v>
      </c>
      <c r="AA549">
        <v>4</v>
      </c>
      <c r="AB549">
        <v>2</v>
      </c>
      <c r="AC549">
        <v>2.0858589793533007</v>
      </c>
      <c r="AD549">
        <v>-18.901482604500288</v>
      </c>
    </row>
    <row r="550" spans="1:30" x14ac:dyDescent="0.2">
      <c r="A550">
        <v>2002</v>
      </c>
      <c r="B550">
        <v>7</v>
      </c>
      <c r="C550">
        <v>3</v>
      </c>
      <c r="D550">
        <v>0</v>
      </c>
      <c r="H550">
        <v>2012</v>
      </c>
      <c r="I550">
        <v>5</v>
      </c>
      <c r="J550">
        <v>9</v>
      </c>
      <c r="K550">
        <v>52.6</v>
      </c>
      <c r="L550">
        <v>70.530434782599997</v>
      </c>
      <c r="Q550">
        <v>2012</v>
      </c>
      <c r="R550">
        <v>5</v>
      </c>
      <c r="S550">
        <v>9</v>
      </c>
      <c r="T550">
        <f t="shared" si="16"/>
        <v>45.985858979353303</v>
      </c>
      <c r="U550">
        <f t="shared" si="17"/>
        <v>18.26228551139971</v>
      </c>
      <c r="Z550">
        <v>2017</v>
      </c>
      <c r="AA550">
        <v>8</v>
      </c>
      <c r="AB550">
        <v>25</v>
      </c>
      <c r="AC550">
        <v>2.0858589793533007</v>
      </c>
      <c r="AD550">
        <v>-19.501482604500289</v>
      </c>
    </row>
    <row r="551" spans="1:30" x14ac:dyDescent="0.2">
      <c r="A551">
        <v>2002</v>
      </c>
      <c r="B551">
        <v>7</v>
      </c>
      <c r="C551">
        <v>4</v>
      </c>
      <c r="D551">
        <v>0</v>
      </c>
      <c r="H551">
        <v>2012</v>
      </c>
      <c r="I551">
        <v>5</v>
      </c>
      <c r="J551">
        <v>10</v>
      </c>
      <c r="K551">
        <v>31.8</v>
      </c>
      <c r="L551">
        <v>66.411111111099999</v>
      </c>
      <c r="Q551">
        <v>2012</v>
      </c>
      <c r="R551">
        <v>5</v>
      </c>
      <c r="S551">
        <v>10</v>
      </c>
      <c r="T551">
        <f t="shared" si="16"/>
        <v>25.185858979353302</v>
      </c>
      <c r="U551">
        <f t="shared" si="17"/>
        <v>14.142961839899712</v>
      </c>
      <c r="Z551">
        <v>2017</v>
      </c>
      <c r="AA551">
        <v>10</v>
      </c>
      <c r="AB551">
        <v>17</v>
      </c>
      <c r="AC551">
        <v>2.0858589793533007</v>
      </c>
      <c r="AD551">
        <v>66.610229106799707</v>
      </c>
    </row>
    <row r="552" spans="1:30" x14ac:dyDescent="0.2">
      <c r="A552">
        <v>2002</v>
      </c>
      <c r="B552">
        <v>7</v>
      </c>
      <c r="C552">
        <v>5</v>
      </c>
      <c r="D552">
        <v>0</v>
      </c>
      <c r="H552">
        <v>2012</v>
      </c>
      <c r="I552">
        <v>5</v>
      </c>
      <c r="J552">
        <v>11</v>
      </c>
      <c r="K552">
        <v>0.2</v>
      </c>
      <c r="L552">
        <v>41.76</v>
      </c>
      <c r="Q552">
        <v>2012</v>
      </c>
      <c r="R552">
        <v>5</v>
      </c>
      <c r="S552">
        <v>11</v>
      </c>
      <c r="T552">
        <f t="shared" si="16"/>
        <v>-6.4141410206466984</v>
      </c>
      <c r="U552">
        <f t="shared" si="17"/>
        <v>-10.508149271200288</v>
      </c>
      <c r="Z552">
        <v>2011</v>
      </c>
      <c r="AA552">
        <v>7</v>
      </c>
      <c r="AB552">
        <v>21</v>
      </c>
      <c r="AC552">
        <v>1.985858979353301</v>
      </c>
      <c r="AD552">
        <v>80.281850728799725</v>
      </c>
    </row>
    <row r="553" spans="1:30" x14ac:dyDescent="0.2">
      <c r="A553">
        <v>2002</v>
      </c>
      <c r="B553">
        <v>7</v>
      </c>
      <c r="C553">
        <v>6</v>
      </c>
      <c r="D553">
        <v>0.9</v>
      </c>
      <c r="H553">
        <v>2012</v>
      </c>
      <c r="I553">
        <v>5</v>
      </c>
      <c r="J553">
        <v>12</v>
      </c>
      <c r="K553">
        <v>0.2</v>
      </c>
      <c r="L553">
        <v>33.5</v>
      </c>
      <c r="Q553">
        <v>2012</v>
      </c>
      <c r="R553">
        <v>5</v>
      </c>
      <c r="S553">
        <v>12</v>
      </c>
      <c r="T553">
        <f t="shared" si="16"/>
        <v>-6.4141410206466984</v>
      </c>
      <c r="U553">
        <f t="shared" si="17"/>
        <v>-18.768149271200286</v>
      </c>
      <c r="Z553">
        <v>2012</v>
      </c>
      <c r="AA553">
        <v>8</v>
      </c>
      <c r="AB553">
        <v>20</v>
      </c>
      <c r="AC553">
        <v>1.985858979353301</v>
      </c>
      <c r="AD553">
        <v>-22.408149271200287</v>
      </c>
    </row>
    <row r="554" spans="1:30" x14ac:dyDescent="0.2">
      <c r="A554">
        <v>2002</v>
      </c>
      <c r="B554">
        <v>7</v>
      </c>
      <c r="C554">
        <v>7</v>
      </c>
      <c r="D554">
        <v>1.7</v>
      </c>
      <c r="H554">
        <v>2012</v>
      </c>
      <c r="I554">
        <v>5</v>
      </c>
      <c r="J554">
        <v>13</v>
      </c>
      <c r="K554">
        <v>1</v>
      </c>
      <c r="L554">
        <v>32.049999999999997</v>
      </c>
      <c r="Q554">
        <v>2012</v>
      </c>
      <c r="R554">
        <v>5</v>
      </c>
      <c r="S554">
        <v>13</v>
      </c>
      <c r="T554">
        <f t="shared" si="16"/>
        <v>-5.6141410206466986</v>
      </c>
      <c r="U554">
        <f t="shared" si="17"/>
        <v>-20.218149271200289</v>
      </c>
      <c r="Z554">
        <v>2013</v>
      </c>
      <c r="AA554">
        <v>5</v>
      </c>
      <c r="AB554">
        <v>25</v>
      </c>
      <c r="AC554">
        <v>1.985858979353301</v>
      </c>
      <c r="AD554">
        <v>-26.418149271200285</v>
      </c>
    </row>
    <row r="555" spans="1:30" x14ac:dyDescent="0.2">
      <c r="A555">
        <v>2002</v>
      </c>
      <c r="B555">
        <v>7</v>
      </c>
      <c r="C555">
        <v>8</v>
      </c>
      <c r="D555">
        <v>25.3</v>
      </c>
      <c r="H555">
        <v>2012</v>
      </c>
      <c r="I555">
        <v>5</v>
      </c>
      <c r="J555">
        <v>14</v>
      </c>
      <c r="K555">
        <v>0.6</v>
      </c>
      <c r="L555">
        <v>31.024999999999999</v>
      </c>
      <c r="Q555">
        <v>2012</v>
      </c>
      <c r="R555">
        <v>5</v>
      </c>
      <c r="S555">
        <v>14</v>
      </c>
      <c r="T555">
        <f t="shared" si="16"/>
        <v>-6.014141020646699</v>
      </c>
      <c r="U555">
        <f t="shared" si="17"/>
        <v>-21.243149271200288</v>
      </c>
      <c r="Z555">
        <v>2014</v>
      </c>
      <c r="AA555">
        <v>6</v>
      </c>
      <c r="AB555">
        <v>7</v>
      </c>
      <c r="AC555">
        <v>1.985858979353301</v>
      </c>
      <c r="AD555">
        <v>-27.828149271200285</v>
      </c>
    </row>
    <row r="556" spans="1:30" x14ac:dyDescent="0.2">
      <c r="A556">
        <v>2002</v>
      </c>
      <c r="B556">
        <v>7</v>
      </c>
      <c r="C556">
        <v>9</v>
      </c>
      <c r="D556">
        <v>0</v>
      </c>
      <c r="H556">
        <v>2012</v>
      </c>
      <c r="I556">
        <v>5</v>
      </c>
      <c r="J556">
        <v>15</v>
      </c>
      <c r="K556">
        <v>4</v>
      </c>
      <c r="L556">
        <v>29.8</v>
      </c>
      <c r="Q556">
        <v>2012</v>
      </c>
      <c r="R556">
        <v>5</v>
      </c>
      <c r="S556">
        <v>15</v>
      </c>
      <c r="T556">
        <f t="shared" si="16"/>
        <v>-2.6141410206466986</v>
      </c>
      <c r="U556">
        <f t="shared" si="17"/>
        <v>-22.468149271200286</v>
      </c>
      <c r="Z556">
        <v>2016</v>
      </c>
      <c r="AA556">
        <v>10</v>
      </c>
      <c r="AB556">
        <v>1</v>
      </c>
      <c r="AC556">
        <v>1.985858979353301</v>
      </c>
      <c r="AD556">
        <v>-10.128149271200286</v>
      </c>
    </row>
    <row r="557" spans="1:30" x14ac:dyDescent="0.2">
      <c r="A557">
        <v>2002</v>
      </c>
      <c r="B557">
        <v>7</v>
      </c>
      <c r="C557">
        <v>10</v>
      </c>
      <c r="D557">
        <v>2.4</v>
      </c>
      <c r="H557">
        <v>2012</v>
      </c>
      <c r="I557">
        <v>5</v>
      </c>
      <c r="J557">
        <v>16</v>
      </c>
      <c r="K557">
        <v>9</v>
      </c>
      <c r="L557">
        <v>35.253333333299999</v>
      </c>
      <c r="Q557">
        <v>2012</v>
      </c>
      <c r="R557">
        <v>5</v>
      </c>
      <c r="S557">
        <v>16</v>
      </c>
      <c r="T557">
        <f t="shared" si="16"/>
        <v>2.3858589793533014</v>
      </c>
      <c r="U557">
        <f t="shared" si="17"/>
        <v>-17.014815937900288</v>
      </c>
      <c r="Z557">
        <v>2016</v>
      </c>
      <c r="AA557">
        <v>11</v>
      </c>
      <c r="AB557">
        <v>10</v>
      </c>
      <c r="AC557">
        <v>1.985858979353301</v>
      </c>
      <c r="AD557">
        <v>7.6461364430997136</v>
      </c>
    </row>
    <row r="558" spans="1:30" x14ac:dyDescent="0.2">
      <c r="A558">
        <v>2002</v>
      </c>
      <c r="B558">
        <v>7</v>
      </c>
      <c r="C558">
        <v>11</v>
      </c>
      <c r="D558">
        <v>10.4</v>
      </c>
      <c r="H558">
        <v>2012</v>
      </c>
      <c r="I558">
        <v>5</v>
      </c>
      <c r="J558">
        <v>17</v>
      </c>
      <c r="K558">
        <v>14.5</v>
      </c>
      <c r="L558">
        <v>36.371428571400003</v>
      </c>
      <c r="Q558">
        <v>2012</v>
      </c>
      <c r="R558">
        <v>5</v>
      </c>
      <c r="S558">
        <v>17</v>
      </c>
      <c r="T558">
        <f t="shared" si="16"/>
        <v>7.8858589793533014</v>
      </c>
      <c r="U558">
        <f t="shared" si="17"/>
        <v>-15.896720699800284</v>
      </c>
      <c r="Z558">
        <v>2011</v>
      </c>
      <c r="AA558">
        <v>1</v>
      </c>
      <c r="AB558">
        <v>10</v>
      </c>
      <c r="AC558">
        <v>1.8858589793533014</v>
      </c>
      <c r="AD558">
        <v>84.106850728799714</v>
      </c>
    </row>
    <row r="559" spans="1:30" x14ac:dyDescent="0.2">
      <c r="A559">
        <v>2002</v>
      </c>
      <c r="B559">
        <v>7</v>
      </c>
      <c r="C559">
        <v>12</v>
      </c>
      <c r="D559">
        <v>4</v>
      </c>
      <c r="H559">
        <v>2012</v>
      </c>
      <c r="I559">
        <v>5</v>
      </c>
      <c r="J559">
        <v>18</v>
      </c>
      <c r="K559">
        <v>0.3</v>
      </c>
      <c r="L559">
        <v>34.471428571399997</v>
      </c>
      <c r="Q559">
        <v>2012</v>
      </c>
      <c r="R559">
        <v>5</v>
      </c>
      <c r="S559">
        <v>18</v>
      </c>
      <c r="T559">
        <f t="shared" si="16"/>
        <v>-6.3141410206466988</v>
      </c>
      <c r="U559">
        <f t="shared" si="17"/>
        <v>-17.796720699800289</v>
      </c>
      <c r="Z559">
        <v>2011</v>
      </c>
      <c r="AA559">
        <v>10</v>
      </c>
      <c r="AB559">
        <v>28</v>
      </c>
      <c r="AC559">
        <v>1.8858589793533014</v>
      </c>
      <c r="AD559">
        <v>69.709628506799717</v>
      </c>
    </row>
    <row r="560" spans="1:30" x14ac:dyDescent="0.2">
      <c r="A560">
        <v>2002</v>
      </c>
      <c r="B560">
        <v>7</v>
      </c>
      <c r="C560">
        <v>13</v>
      </c>
      <c r="D560">
        <v>34.700000000000003</v>
      </c>
      <c r="H560">
        <v>2012</v>
      </c>
      <c r="I560">
        <v>5</v>
      </c>
      <c r="J560">
        <v>19</v>
      </c>
      <c r="K560">
        <v>1</v>
      </c>
      <c r="L560">
        <v>29.975000000000001</v>
      </c>
      <c r="Q560">
        <v>2012</v>
      </c>
      <c r="R560">
        <v>5</v>
      </c>
      <c r="S560">
        <v>19</v>
      </c>
      <c r="T560">
        <f t="shared" si="16"/>
        <v>-5.6141410206466986</v>
      </c>
      <c r="U560">
        <f t="shared" si="17"/>
        <v>-22.293149271200285</v>
      </c>
      <c r="Z560">
        <v>2015</v>
      </c>
      <c r="AA560">
        <v>2</v>
      </c>
      <c r="AB560">
        <v>16</v>
      </c>
      <c r="AC560">
        <v>1.8858589793533014</v>
      </c>
      <c r="AD560">
        <v>-26.246837795800285</v>
      </c>
    </row>
    <row r="561" spans="1:30" x14ac:dyDescent="0.2">
      <c r="A561">
        <v>2002</v>
      </c>
      <c r="B561">
        <v>7</v>
      </c>
      <c r="C561">
        <v>14</v>
      </c>
      <c r="D561">
        <v>2</v>
      </c>
      <c r="H561">
        <v>2012</v>
      </c>
      <c r="I561">
        <v>5</v>
      </c>
      <c r="J561">
        <v>20</v>
      </c>
      <c r="K561">
        <v>3.8</v>
      </c>
      <c r="L561">
        <v>32.066666666700002</v>
      </c>
      <c r="Q561">
        <v>2012</v>
      </c>
      <c r="R561">
        <v>5</v>
      </c>
      <c r="S561">
        <v>20</v>
      </c>
      <c r="T561">
        <f t="shared" si="16"/>
        <v>-2.8141410206466988</v>
      </c>
      <c r="U561">
        <f t="shared" si="17"/>
        <v>-20.201482604500285</v>
      </c>
      <c r="Z561">
        <v>2015</v>
      </c>
      <c r="AA561">
        <v>3</v>
      </c>
      <c r="AB561">
        <v>29</v>
      </c>
      <c r="AC561">
        <v>1.8858589793533014</v>
      </c>
      <c r="AD561">
        <v>-25.216482604500285</v>
      </c>
    </row>
    <row r="562" spans="1:30" x14ac:dyDescent="0.2">
      <c r="A562">
        <v>2002</v>
      </c>
      <c r="B562">
        <v>7</v>
      </c>
      <c r="C562">
        <v>15</v>
      </c>
      <c r="D562">
        <v>0</v>
      </c>
      <c r="H562">
        <v>2012</v>
      </c>
      <c r="I562">
        <v>5</v>
      </c>
      <c r="J562">
        <v>21</v>
      </c>
      <c r="K562">
        <v>4.2</v>
      </c>
      <c r="L562">
        <v>29.4</v>
      </c>
      <c r="Q562">
        <v>2012</v>
      </c>
      <c r="R562">
        <v>5</v>
      </c>
      <c r="S562">
        <v>21</v>
      </c>
      <c r="T562">
        <f t="shared" si="16"/>
        <v>-2.4141410206466984</v>
      </c>
      <c r="U562">
        <f t="shared" si="17"/>
        <v>-22.868149271200288</v>
      </c>
      <c r="Z562">
        <v>2016</v>
      </c>
      <c r="AA562">
        <v>3</v>
      </c>
      <c r="AB562">
        <v>3</v>
      </c>
      <c r="AC562">
        <v>1.8858589793533014</v>
      </c>
      <c r="AD562">
        <v>-25.537038160100288</v>
      </c>
    </row>
    <row r="563" spans="1:30" x14ac:dyDescent="0.2">
      <c r="A563">
        <v>2002</v>
      </c>
      <c r="B563">
        <v>7</v>
      </c>
      <c r="C563">
        <v>16</v>
      </c>
      <c r="D563">
        <v>0.5</v>
      </c>
      <c r="H563">
        <v>2012</v>
      </c>
      <c r="I563">
        <v>5</v>
      </c>
      <c r="J563">
        <v>22</v>
      </c>
      <c r="K563">
        <v>3.3</v>
      </c>
      <c r="L563">
        <v>29.324999999999999</v>
      </c>
      <c r="Q563">
        <v>2012</v>
      </c>
      <c r="R563">
        <v>5</v>
      </c>
      <c r="S563">
        <v>22</v>
      </c>
      <c r="T563">
        <f t="shared" si="16"/>
        <v>-3.3141410206466988</v>
      </c>
      <c r="U563">
        <f t="shared" si="17"/>
        <v>-22.943149271200287</v>
      </c>
      <c r="Z563">
        <v>2016</v>
      </c>
      <c r="AA563">
        <v>12</v>
      </c>
      <c r="AB563">
        <v>1</v>
      </c>
      <c r="AC563">
        <v>1.8858589793533014</v>
      </c>
      <c r="AD563">
        <v>-1.445292128300288</v>
      </c>
    </row>
    <row r="564" spans="1:30" x14ac:dyDescent="0.2">
      <c r="A564">
        <v>2002</v>
      </c>
      <c r="B564">
        <v>7</v>
      </c>
      <c r="C564">
        <v>17</v>
      </c>
      <c r="D564">
        <v>0</v>
      </c>
      <c r="H564">
        <v>2012</v>
      </c>
      <c r="I564">
        <v>5</v>
      </c>
      <c r="J564">
        <v>23</v>
      </c>
      <c r="K564">
        <v>12.2</v>
      </c>
      <c r="L564">
        <v>29.175000000000001</v>
      </c>
      <c r="Q564">
        <v>2012</v>
      </c>
      <c r="R564">
        <v>5</v>
      </c>
      <c r="S564">
        <v>23</v>
      </c>
      <c r="T564">
        <f t="shared" si="16"/>
        <v>5.5858589793533007</v>
      </c>
      <c r="U564">
        <f t="shared" si="17"/>
        <v>-23.093149271200286</v>
      </c>
      <c r="Z564">
        <v>2011</v>
      </c>
      <c r="AA564">
        <v>4</v>
      </c>
      <c r="AB564">
        <v>21</v>
      </c>
      <c r="AC564">
        <v>1.7858589793533017</v>
      </c>
      <c r="AD564">
        <v>81.040184061799721</v>
      </c>
    </row>
    <row r="565" spans="1:30" x14ac:dyDescent="0.2">
      <c r="A565">
        <v>2002</v>
      </c>
      <c r="B565">
        <v>7</v>
      </c>
      <c r="C565">
        <v>18</v>
      </c>
      <c r="D565">
        <v>0</v>
      </c>
      <c r="H565">
        <v>2012</v>
      </c>
      <c r="I565">
        <v>5</v>
      </c>
      <c r="J565">
        <v>24</v>
      </c>
      <c r="K565">
        <v>42.7</v>
      </c>
      <c r="L565">
        <v>64.028985507200005</v>
      </c>
      <c r="Q565">
        <v>2012</v>
      </c>
      <c r="R565">
        <v>5</v>
      </c>
      <c r="S565">
        <v>24</v>
      </c>
      <c r="T565">
        <f t="shared" si="16"/>
        <v>36.085858979353304</v>
      </c>
      <c r="U565">
        <f t="shared" si="17"/>
        <v>11.760836235999719</v>
      </c>
      <c r="Z565">
        <v>2013</v>
      </c>
      <c r="AA565">
        <v>6</v>
      </c>
      <c r="AB565">
        <v>6</v>
      </c>
      <c r="AC565">
        <v>1.7858589793533017</v>
      </c>
      <c r="AD565">
        <v>0.40281847069971377</v>
      </c>
    </row>
    <row r="566" spans="1:30" x14ac:dyDescent="0.2">
      <c r="A566">
        <v>2002</v>
      </c>
      <c r="B566">
        <v>7</v>
      </c>
      <c r="C566">
        <v>19</v>
      </c>
      <c r="D566">
        <v>0.5</v>
      </c>
      <c r="H566">
        <v>2012</v>
      </c>
      <c r="I566">
        <v>5</v>
      </c>
      <c r="J566">
        <v>25</v>
      </c>
      <c r="K566">
        <v>61.3</v>
      </c>
      <c r="L566">
        <v>141.702247191</v>
      </c>
      <c r="Q566">
        <v>2012</v>
      </c>
      <c r="R566">
        <v>5</v>
      </c>
      <c r="S566">
        <v>25</v>
      </c>
      <c r="T566">
        <f t="shared" si="16"/>
        <v>54.685858979353299</v>
      </c>
      <c r="U566">
        <f t="shared" si="17"/>
        <v>89.434097919799711</v>
      </c>
      <c r="Z566">
        <v>2013</v>
      </c>
      <c r="AA566">
        <v>10</v>
      </c>
      <c r="AB566">
        <v>6</v>
      </c>
      <c r="AC566">
        <v>1.7858589793533017</v>
      </c>
      <c r="AD566">
        <v>-20.168149271200285</v>
      </c>
    </row>
    <row r="567" spans="1:30" x14ac:dyDescent="0.2">
      <c r="A567">
        <v>2002</v>
      </c>
      <c r="B567">
        <v>7</v>
      </c>
      <c r="C567">
        <v>20</v>
      </c>
      <c r="D567">
        <v>9.1999999999999993</v>
      </c>
      <c r="H567">
        <v>2012</v>
      </c>
      <c r="I567">
        <v>5</v>
      </c>
      <c r="J567">
        <v>26</v>
      </c>
      <c r="K567">
        <v>0</v>
      </c>
      <c r="L567">
        <v>54.625</v>
      </c>
      <c r="Q567">
        <v>2012</v>
      </c>
      <c r="R567">
        <v>5</v>
      </c>
      <c r="S567">
        <v>26</v>
      </c>
      <c r="T567">
        <f t="shared" si="16"/>
        <v>-6.6141410206466986</v>
      </c>
      <c r="U567">
        <f t="shared" si="17"/>
        <v>2.3568507287997136</v>
      </c>
      <c r="Z567">
        <v>2015</v>
      </c>
      <c r="AA567">
        <v>8</v>
      </c>
      <c r="AB567">
        <v>2</v>
      </c>
      <c r="AC567">
        <v>1.7858589793533017</v>
      </c>
      <c r="AD567">
        <v>-26.321995425000285</v>
      </c>
    </row>
    <row r="568" spans="1:30" x14ac:dyDescent="0.2">
      <c r="A568">
        <v>2002</v>
      </c>
      <c r="B568">
        <v>7</v>
      </c>
      <c r="C568">
        <v>21</v>
      </c>
      <c r="D568">
        <v>5.5</v>
      </c>
      <c r="H568">
        <v>2012</v>
      </c>
      <c r="I568">
        <v>5</v>
      </c>
      <c r="J568">
        <v>27</v>
      </c>
      <c r="K568">
        <v>0</v>
      </c>
      <c r="L568">
        <v>35.9</v>
      </c>
      <c r="Q568">
        <v>2012</v>
      </c>
      <c r="R568">
        <v>5</v>
      </c>
      <c r="S568">
        <v>27</v>
      </c>
      <c r="T568">
        <f t="shared" si="16"/>
        <v>-6.6141410206466986</v>
      </c>
      <c r="U568">
        <f t="shared" si="17"/>
        <v>-16.368149271200288</v>
      </c>
      <c r="Z568">
        <v>2015</v>
      </c>
      <c r="AA568">
        <v>10</v>
      </c>
      <c r="AB568">
        <v>8</v>
      </c>
      <c r="AC568">
        <v>1.7858589793533017</v>
      </c>
      <c r="AD568">
        <v>-9.1886620917002872</v>
      </c>
    </row>
    <row r="569" spans="1:30" x14ac:dyDescent="0.2">
      <c r="A569">
        <v>2002</v>
      </c>
      <c r="B569">
        <v>7</v>
      </c>
      <c r="C569">
        <v>22</v>
      </c>
      <c r="D569">
        <v>3.6</v>
      </c>
      <c r="H569">
        <v>2012</v>
      </c>
      <c r="I569">
        <v>5</v>
      </c>
      <c r="J569">
        <v>28</v>
      </c>
      <c r="K569">
        <v>4.2</v>
      </c>
      <c r="L569">
        <v>35.0333333333</v>
      </c>
      <c r="Q569">
        <v>2012</v>
      </c>
      <c r="R569">
        <v>5</v>
      </c>
      <c r="S569">
        <v>28</v>
      </c>
      <c r="T569">
        <f t="shared" si="16"/>
        <v>-2.4141410206466984</v>
      </c>
      <c r="U569">
        <f t="shared" si="17"/>
        <v>-17.234815937900287</v>
      </c>
      <c r="Z569">
        <v>2017</v>
      </c>
      <c r="AA569">
        <v>4</v>
      </c>
      <c r="AB569">
        <v>11</v>
      </c>
      <c r="AC569">
        <v>1.7858589793533017</v>
      </c>
      <c r="AD569">
        <v>-24.337380040400287</v>
      </c>
    </row>
    <row r="570" spans="1:30" x14ac:dyDescent="0.2">
      <c r="A570">
        <v>2002</v>
      </c>
      <c r="B570">
        <v>7</v>
      </c>
      <c r="C570">
        <v>23</v>
      </c>
      <c r="D570">
        <v>5</v>
      </c>
      <c r="H570">
        <v>2012</v>
      </c>
      <c r="I570">
        <v>5</v>
      </c>
      <c r="J570">
        <v>29</v>
      </c>
      <c r="K570">
        <v>9.8000000000000007</v>
      </c>
      <c r="L570">
        <v>33.433333333299998</v>
      </c>
      <c r="Q570">
        <v>2012</v>
      </c>
      <c r="R570">
        <v>5</v>
      </c>
      <c r="S570">
        <v>29</v>
      </c>
      <c r="T570">
        <f t="shared" si="16"/>
        <v>3.1858589793533021</v>
      </c>
      <c r="U570">
        <f t="shared" si="17"/>
        <v>-18.834815937900288</v>
      </c>
      <c r="Z570">
        <v>2011</v>
      </c>
      <c r="AA570">
        <v>1</v>
      </c>
      <c r="AB570">
        <v>26</v>
      </c>
      <c r="AC570">
        <v>1.6858589793533021</v>
      </c>
      <c r="AD570">
        <v>83.269350728799708</v>
      </c>
    </row>
    <row r="571" spans="1:30" x14ac:dyDescent="0.2">
      <c r="A571">
        <v>2002</v>
      </c>
      <c r="B571">
        <v>7</v>
      </c>
      <c r="C571">
        <v>24</v>
      </c>
      <c r="D571">
        <v>8</v>
      </c>
      <c r="H571">
        <v>2012</v>
      </c>
      <c r="I571">
        <v>5</v>
      </c>
      <c r="J571">
        <v>30</v>
      </c>
      <c r="K571">
        <v>4.9000000000000004</v>
      </c>
      <c r="L571">
        <v>35.32</v>
      </c>
      <c r="Q571">
        <v>2012</v>
      </c>
      <c r="R571">
        <v>5</v>
      </c>
      <c r="S571">
        <v>30</v>
      </c>
      <c r="T571">
        <f t="shared" si="16"/>
        <v>-1.7141410206466983</v>
      </c>
      <c r="U571">
        <f t="shared" si="17"/>
        <v>-16.948149271200286</v>
      </c>
      <c r="Z571">
        <v>2011</v>
      </c>
      <c r="AA571">
        <v>11</v>
      </c>
      <c r="AB571">
        <v>18</v>
      </c>
      <c r="AC571">
        <v>1.6858589793533021</v>
      </c>
      <c r="AD571">
        <v>72.39685072879972</v>
      </c>
    </row>
    <row r="572" spans="1:30" x14ac:dyDescent="0.2">
      <c r="A572">
        <v>2002</v>
      </c>
      <c r="B572">
        <v>7</v>
      </c>
      <c r="C572">
        <v>25</v>
      </c>
      <c r="D572">
        <v>4.5</v>
      </c>
      <c r="H572">
        <v>2012</v>
      </c>
      <c r="I572">
        <v>5</v>
      </c>
      <c r="J572">
        <v>31</v>
      </c>
      <c r="K572">
        <v>0.1</v>
      </c>
      <c r="L572">
        <v>40.368965517200003</v>
      </c>
      <c r="Q572">
        <v>2012</v>
      </c>
      <c r="R572">
        <v>5</v>
      </c>
      <c r="S572">
        <v>31</v>
      </c>
      <c r="T572">
        <f t="shared" si="16"/>
        <v>-6.514141020646699</v>
      </c>
      <c r="U572">
        <f t="shared" si="17"/>
        <v>-11.899183754000283</v>
      </c>
      <c r="Z572">
        <v>2015</v>
      </c>
      <c r="AA572">
        <v>11</v>
      </c>
      <c r="AB572">
        <v>23</v>
      </c>
      <c r="AC572">
        <v>1.6858589793533021</v>
      </c>
      <c r="AD572">
        <v>-17.293149271200285</v>
      </c>
    </row>
    <row r="573" spans="1:30" x14ac:dyDescent="0.2">
      <c r="A573">
        <v>2002</v>
      </c>
      <c r="B573">
        <v>7</v>
      </c>
      <c r="C573">
        <v>26</v>
      </c>
      <c r="D573">
        <v>5.7</v>
      </c>
      <c r="H573">
        <v>2012</v>
      </c>
      <c r="I573">
        <v>6</v>
      </c>
      <c r="J573">
        <v>1</v>
      </c>
      <c r="K573">
        <v>0</v>
      </c>
      <c r="L573">
        <v>32.983333333300003</v>
      </c>
      <c r="Q573">
        <v>2012</v>
      </c>
      <c r="R573">
        <v>6</v>
      </c>
      <c r="S573">
        <v>1</v>
      </c>
      <c r="T573">
        <f t="shared" si="16"/>
        <v>-6.6141410206466986</v>
      </c>
      <c r="U573">
        <f t="shared" si="17"/>
        <v>-19.284815937900284</v>
      </c>
      <c r="Z573">
        <v>2016</v>
      </c>
      <c r="AA573">
        <v>1</v>
      </c>
      <c r="AB573">
        <v>1</v>
      </c>
      <c r="AC573">
        <v>1.6858589793533021</v>
      </c>
      <c r="AD573">
        <v>-23.431785634800285</v>
      </c>
    </row>
    <row r="574" spans="1:30" x14ac:dyDescent="0.2">
      <c r="A574">
        <v>2002</v>
      </c>
      <c r="B574">
        <v>7</v>
      </c>
      <c r="C574">
        <v>27</v>
      </c>
      <c r="D574">
        <v>5.2</v>
      </c>
      <c r="H574">
        <v>2012</v>
      </c>
      <c r="I574">
        <v>6</v>
      </c>
      <c r="J574">
        <v>2</v>
      </c>
      <c r="K574">
        <v>0.1</v>
      </c>
      <c r="L574">
        <v>31.35</v>
      </c>
      <c r="Q574">
        <v>2012</v>
      </c>
      <c r="R574">
        <v>6</v>
      </c>
      <c r="S574">
        <v>2</v>
      </c>
      <c r="T574">
        <f t="shared" si="16"/>
        <v>-6.514141020646699</v>
      </c>
      <c r="U574">
        <f t="shared" si="17"/>
        <v>-20.918149271200285</v>
      </c>
      <c r="Z574">
        <v>2016</v>
      </c>
      <c r="AA574">
        <v>4</v>
      </c>
      <c r="AB574">
        <v>12</v>
      </c>
      <c r="AC574">
        <v>1.6858589793533021</v>
      </c>
      <c r="AD574">
        <v>-20.091833481700284</v>
      </c>
    </row>
    <row r="575" spans="1:30" x14ac:dyDescent="0.2">
      <c r="A575">
        <v>2002</v>
      </c>
      <c r="B575">
        <v>7</v>
      </c>
      <c r="C575">
        <v>28</v>
      </c>
      <c r="D575">
        <v>3.1</v>
      </c>
      <c r="H575">
        <v>2012</v>
      </c>
      <c r="I575">
        <v>6</v>
      </c>
      <c r="J575">
        <v>3</v>
      </c>
      <c r="K575">
        <v>0</v>
      </c>
      <c r="L575">
        <v>31.074999999999999</v>
      </c>
      <c r="Q575">
        <v>2012</v>
      </c>
      <c r="R575">
        <v>6</v>
      </c>
      <c r="S575">
        <v>3</v>
      </c>
      <c r="T575">
        <f t="shared" si="16"/>
        <v>-6.6141410206466986</v>
      </c>
      <c r="U575">
        <f t="shared" si="17"/>
        <v>-21.193149271200287</v>
      </c>
      <c r="Z575">
        <v>2011</v>
      </c>
      <c r="AA575">
        <v>9</v>
      </c>
      <c r="AB575">
        <v>4</v>
      </c>
      <c r="AC575">
        <v>1.5858589793533007</v>
      </c>
      <c r="AD575">
        <v>74.181850728799716</v>
      </c>
    </row>
    <row r="576" spans="1:30" x14ac:dyDescent="0.2">
      <c r="A576">
        <v>2002</v>
      </c>
      <c r="B576">
        <v>7</v>
      </c>
      <c r="C576">
        <v>29</v>
      </c>
      <c r="D576">
        <v>0</v>
      </c>
      <c r="H576">
        <v>2012</v>
      </c>
      <c r="I576">
        <v>6</v>
      </c>
      <c r="J576">
        <v>4</v>
      </c>
      <c r="K576">
        <v>0.5</v>
      </c>
      <c r="L576">
        <v>31.15</v>
      </c>
      <c r="Q576">
        <v>2012</v>
      </c>
      <c r="R576">
        <v>6</v>
      </c>
      <c r="S576">
        <v>4</v>
      </c>
      <c r="T576">
        <f t="shared" si="16"/>
        <v>-6.1141410206466986</v>
      </c>
      <c r="U576">
        <f t="shared" si="17"/>
        <v>-21.118149271200288</v>
      </c>
      <c r="Z576">
        <v>2011</v>
      </c>
      <c r="AA576">
        <v>7</v>
      </c>
      <c r="AB576">
        <v>14</v>
      </c>
      <c r="AC576">
        <v>1.485858979353301</v>
      </c>
      <c r="AD576">
        <v>78.998517395799723</v>
      </c>
    </row>
    <row r="577" spans="1:30" x14ac:dyDescent="0.2">
      <c r="A577">
        <v>2002</v>
      </c>
      <c r="B577">
        <v>7</v>
      </c>
      <c r="C577">
        <v>30</v>
      </c>
      <c r="D577">
        <v>0</v>
      </c>
      <c r="H577">
        <v>2012</v>
      </c>
      <c r="I577">
        <v>6</v>
      </c>
      <c r="J577">
        <v>5</v>
      </c>
      <c r="K577">
        <v>4.5999999999999996</v>
      </c>
      <c r="L577">
        <v>30.574999999999999</v>
      </c>
      <c r="Q577">
        <v>2012</v>
      </c>
      <c r="R577">
        <v>6</v>
      </c>
      <c r="S577">
        <v>5</v>
      </c>
      <c r="T577">
        <f t="shared" si="16"/>
        <v>-2.014141020646699</v>
      </c>
      <c r="U577">
        <f t="shared" si="17"/>
        <v>-21.693149271200287</v>
      </c>
      <c r="Z577">
        <v>2012</v>
      </c>
      <c r="AA577">
        <v>10</v>
      </c>
      <c r="AB577">
        <v>17</v>
      </c>
      <c r="AC577">
        <v>1.485858979353301</v>
      </c>
      <c r="AD577">
        <v>29.692867677999715</v>
      </c>
    </row>
    <row r="578" spans="1:30" x14ac:dyDescent="0.2">
      <c r="A578">
        <v>2002</v>
      </c>
      <c r="B578">
        <v>7</v>
      </c>
      <c r="C578">
        <v>31</v>
      </c>
      <c r="D578">
        <v>0.7</v>
      </c>
      <c r="H578">
        <v>2012</v>
      </c>
      <c r="I578">
        <v>6</v>
      </c>
      <c r="J578">
        <v>6</v>
      </c>
      <c r="K578">
        <v>0.2</v>
      </c>
      <c r="L578">
        <v>30.25</v>
      </c>
      <c r="Q578">
        <v>2012</v>
      </c>
      <c r="R578">
        <v>6</v>
      </c>
      <c r="S578">
        <v>6</v>
      </c>
      <c r="T578">
        <f t="shared" ref="T578:T641" si="18">K578-$O$1</f>
        <v>-6.4141410206466984</v>
      </c>
      <c r="U578">
        <f t="shared" ref="U578:U641" si="19">L578-$O$2</f>
        <v>-22.018149271200286</v>
      </c>
      <c r="Z578">
        <v>2010</v>
      </c>
      <c r="AA578">
        <v>11</v>
      </c>
      <c r="AB578">
        <v>5</v>
      </c>
      <c r="AC578">
        <v>1.3858589793533014</v>
      </c>
      <c r="AD578">
        <v>102.63569688279972</v>
      </c>
    </row>
    <row r="579" spans="1:30" x14ac:dyDescent="0.2">
      <c r="A579">
        <v>2002</v>
      </c>
      <c r="B579">
        <v>8</v>
      </c>
      <c r="C579">
        <v>1</v>
      </c>
      <c r="D579">
        <v>0</v>
      </c>
      <c r="H579">
        <v>2012</v>
      </c>
      <c r="I579">
        <v>6</v>
      </c>
      <c r="J579">
        <v>7</v>
      </c>
      <c r="K579">
        <v>0.3</v>
      </c>
      <c r="L579">
        <v>29.72</v>
      </c>
      <c r="Q579">
        <v>2012</v>
      </c>
      <c r="R579">
        <v>6</v>
      </c>
      <c r="S579">
        <v>7</v>
      </c>
      <c r="T579">
        <f t="shared" si="18"/>
        <v>-6.3141410206466988</v>
      </c>
      <c r="U579">
        <f t="shared" si="19"/>
        <v>-22.548149271200288</v>
      </c>
      <c r="Z579">
        <v>2011</v>
      </c>
      <c r="AA579">
        <v>2</v>
      </c>
      <c r="AB579">
        <v>24</v>
      </c>
      <c r="AC579">
        <v>1.3858589793533014</v>
      </c>
      <c r="AD579">
        <v>78.86518406179971</v>
      </c>
    </row>
    <row r="580" spans="1:30" x14ac:dyDescent="0.2">
      <c r="A580">
        <v>2002</v>
      </c>
      <c r="B580">
        <v>8</v>
      </c>
      <c r="C580">
        <v>2</v>
      </c>
      <c r="D580">
        <v>0</v>
      </c>
      <c r="H580">
        <v>2012</v>
      </c>
      <c r="I580">
        <v>6</v>
      </c>
      <c r="J580">
        <v>8</v>
      </c>
      <c r="K580">
        <v>1.6</v>
      </c>
      <c r="L580">
        <v>29.633333333300001</v>
      </c>
      <c r="Q580">
        <v>2012</v>
      </c>
      <c r="R580">
        <v>6</v>
      </c>
      <c r="S580">
        <v>8</v>
      </c>
      <c r="T580">
        <f t="shared" si="18"/>
        <v>-5.014141020646699</v>
      </c>
      <c r="U580">
        <f t="shared" si="19"/>
        <v>-22.634815937900285</v>
      </c>
      <c r="Z580">
        <v>2011</v>
      </c>
      <c r="AA580">
        <v>11</v>
      </c>
      <c r="AB580">
        <v>6</v>
      </c>
      <c r="AC580">
        <v>1.3858589793533014</v>
      </c>
      <c r="AD580">
        <v>77.756850728799719</v>
      </c>
    </row>
    <row r="581" spans="1:30" x14ac:dyDescent="0.2">
      <c r="A581">
        <v>2002</v>
      </c>
      <c r="B581">
        <v>8</v>
      </c>
      <c r="C581">
        <v>3</v>
      </c>
      <c r="D581">
        <v>4.2</v>
      </c>
      <c r="H581">
        <v>2012</v>
      </c>
      <c r="I581">
        <v>6</v>
      </c>
      <c r="J581">
        <v>9</v>
      </c>
      <c r="K581">
        <v>0</v>
      </c>
      <c r="L581">
        <v>29.35</v>
      </c>
      <c r="Q581">
        <v>2012</v>
      </c>
      <c r="R581">
        <v>6</v>
      </c>
      <c r="S581">
        <v>9</v>
      </c>
      <c r="T581">
        <f t="shared" si="18"/>
        <v>-6.6141410206466986</v>
      </c>
      <c r="U581">
        <f t="shared" si="19"/>
        <v>-22.918149271200285</v>
      </c>
      <c r="Z581">
        <v>2016</v>
      </c>
      <c r="AA581">
        <v>10</v>
      </c>
      <c r="AB581">
        <v>26</v>
      </c>
      <c r="AC581">
        <v>1.3858589793533014</v>
      </c>
      <c r="AD581">
        <v>62.665184061799707</v>
      </c>
    </row>
    <row r="582" spans="1:30" x14ac:dyDescent="0.2">
      <c r="A582">
        <v>2002</v>
      </c>
      <c r="B582">
        <v>8</v>
      </c>
      <c r="C582">
        <v>4</v>
      </c>
      <c r="D582">
        <v>0.6</v>
      </c>
      <c r="H582">
        <v>2012</v>
      </c>
      <c r="I582">
        <v>6</v>
      </c>
      <c r="J582">
        <v>10</v>
      </c>
      <c r="K582">
        <v>15.1</v>
      </c>
      <c r="L582">
        <v>29.725000000000001</v>
      </c>
      <c r="Q582">
        <v>2012</v>
      </c>
      <c r="R582">
        <v>6</v>
      </c>
      <c r="S582">
        <v>10</v>
      </c>
      <c r="T582">
        <f t="shared" si="18"/>
        <v>8.485858979353301</v>
      </c>
      <c r="U582">
        <f t="shared" si="19"/>
        <v>-22.543149271200285</v>
      </c>
      <c r="Z582">
        <v>2014</v>
      </c>
      <c r="AA582">
        <v>11</v>
      </c>
      <c r="AB582">
        <v>22</v>
      </c>
      <c r="AC582">
        <v>1.2858589793533017</v>
      </c>
      <c r="AD582">
        <v>-9.9398884016002853</v>
      </c>
    </row>
    <row r="583" spans="1:30" x14ac:dyDescent="0.2">
      <c r="A583">
        <v>2002</v>
      </c>
      <c r="B583">
        <v>8</v>
      </c>
      <c r="C583">
        <v>5</v>
      </c>
      <c r="D583">
        <v>1.5</v>
      </c>
      <c r="H583">
        <v>2012</v>
      </c>
      <c r="I583">
        <v>6</v>
      </c>
      <c r="J583">
        <v>11</v>
      </c>
      <c r="K583">
        <v>0</v>
      </c>
      <c r="L583">
        <v>31.574999999999999</v>
      </c>
      <c r="Q583">
        <v>2012</v>
      </c>
      <c r="R583">
        <v>6</v>
      </c>
      <c r="S583">
        <v>11</v>
      </c>
      <c r="T583">
        <f t="shared" si="18"/>
        <v>-6.6141410206466986</v>
      </c>
      <c r="U583">
        <f t="shared" si="19"/>
        <v>-20.693149271200287</v>
      </c>
      <c r="Z583">
        <v>2015</v>
      </c>
      <c r="AA583">
        <v>12</v>
      </c>
      <c r="AB583">
        <v>2</v>
      </c>
      <c r="AC583">
        <v>1.2858589793533017</v>
      </c>
      <c r="AD583">
        <v>-15.377673080700283</v>
      </c>
    </row>
    <row r="584" spans="1:30" x14ac:dyDescent="0.2">
      <c r="A584">
        <v>2002</v>
      </c>
      <c r="B584">
        <v>8</v>
      </c>
      <c r="C584">
        <v>6</v>
      </c>
      <c r="D584">
        <v>22.9</v>
      </c>
      <c r="H584">
        <v>2012</v>
      </c>
      <c r="I584">
        <v>6</v>
      </c>
      <c r="J584">
        <v>12</v>
      </c>
      <c r="K584">
        <v>0</v>
      </c>
      <c r="L584">
        <v>29.1</v>
      </c>
      <c r="Q584">
        <v>2012</v>
      </c>
      <c r="R584">
        <v>6</v>
      </c>
      <c r="S584">
        <v>12</v>
      </c>
      <c r="T584">
        <f t="shared" si="18"/>
        <v>-6.6141410206466986</v>
      </c>
      <c r="U584">
        <f t="shared" si="19"/>
        <v>-23.168149271200285</v>
      </c>
      <c r="Z584">
        <v>2017</v>
      </c>
      <c r="AA584">
        <v>3</v>
      </c>
      <c r="AB584">
        <v>15</v>
      </c>
      <c r="AC584">
        <v>1.2858589793533017</v>
      </c>
      <c r="AD584">
        <v>-15.048149271200288</v>
      </c>
    </row>
    <row r="585" spans="1:30" x14ac:dyDescent="0.2">
      <c r="A585">
        <v>2002</v>
      </c>
      <c r="B585">
        <v>8</v>
      </c>
      <c r="C585">
        <v>7</v>
      </c>
      <c r="D585">
        <v>7.1</v>
      </c>
      <c r="H585">
        <v>2012</v>
      </c>
      <c r="I585">
        <v>6</v>
      </c>
      <c r="J585">
        <v>13</v>
      </c>
      <c r="K585">
        <v>0</v>
      </c>
      <c r="L585">
        <v>29.05</v>
      </c>
      <c r="Q585">
        <v>2012</v>
      </c>
      <c r="R585">
        <v>6</v>
      </c>
      <c r="S585">
        <v>13</v>
      </c>
      <c r="T585">
        <f t="shared" si="18"/>
        <v>-6.6141410206466986</v>
      </c>
      <c r="U585">
        <f t="shared" si="19"/>
        <v>-23.218149271200286</v>
      </c>
      <c r="Z585">
        <v>2017</v>
      </c>
      <c r="AA585">
        <v>7</v>
      </c>
      <c r="AB585">
        <v>18</v>
      </c>
      <c r="AC585">
        <v>1.2858589793533017</v>
      </c>
      <c r="AD585">
        <v>-13.410456963500287</v>
      </c>
    </row>
    <row r="586" spans="1:30" x14ac:dyDescent="0.2">
      <c r="A586">
        <v>2002</v>
      </c>
      <c r="B586">
        <v>8</v>
      </c>
      <c r="C586">
        <v>8</v>
      </c>
      <c r="D586">
        <v>0</v>
      </c>
      <c r="H586">
        <v>2012</v>
      </c>
      <c r="I586">
        <v>6</v>
      </c>
      <c r="J586">
        <v>14</v>
      </c>
      <c r="K586">
        <v>0.1</v>
      </c>
      <c r="L586">
        <v>28.95</v>
      </c>
      <c r="Q586">
        <v>2012</v>
      </c>
      <c r="R586">
        <v>6</v>
      </c>
      <c r="S586">
        <v>14</v>
      </c>
      <c r="T586">
        <f t="shared" si="18"/>
        <v>-6.514141020646699</v>
      </c>
      <c r="U586">
        <f t="shared" si="19"/>
        <v>-23.318149271200287</v>
      </c>
      <c r="Z586">
        <v>2012</v>
      </c>
      <c r="AA586">
        <v>4</v>
      </c>
      <c r="AB586">
        <v>20</v>
      </c>
      <c r="AC586">
        <v>1.1858589793533012</v>
      </c>
      <c r="AD586">
        <v>-17.671720699800289</v>
      </c>
    </row>
    <row r="587" spans="1:30" x14ac:dyDescent="0.2">
      <c r="A587">
        <v>2002</v>
      </c>
      <c r="B587">
        <v>8</v>
      </c>
      <c r="C587">
        <v>9</v>
      </c>
      <c r="D587">
        <v>12.4</v>
      </c>
      <c r="H587">
        <v>2012</v>
      </c>
      <c r="I587">
        <v>6</v>
      </c>
      <c r="J587">
        <v>15</v>
      </c>
      <c r="K587">
        <v>1.3</v>
      </c>
      <c r="L587">
        <v>29.05</v>
      </c>
      <c r="Q587">
        <v>2012</v>
      </c>
      <c r="R587">
        <v>6</v>
      </c>
      <c r="S587">
        <v>15</v>
      </c>
      <c r="T587">
        <f t="shared" si="18"/>
        <v>-5.3141410206466988</v>
      </c>
      <c r="U587">
        <f t="shared" si="19"/>
        <v>-23.218149271200286</v>
      </c>
      <c r="Z587">
        <v>2012</v>
      </c>
      <c r="AA587">
        <v>9</v>
      </c>
      <c r="AB587">
        <v>30</v>
      </c>
      <c r="AC587">
        <v>1.1858589793533012</v>
      </c>
      <c r="AD587">
        <v>-22.868149271200288</v>
      </c>
    </row>
    <row r="588" spans="1:30" x14ac:dyDescent="0.2">
      <c r="A588">
        <v>2002</v>
      </c>
      <c r="B588">
        <v>8</v>
      </c>
      <c r="C588">
        <v>10</v>
      </c>
      <c r="D588">
        <v>0</v>
      </c>
      <c r="H588">
        <v>2012</v>
      </c>
      <c r="I588">
        <v>6</v>
      </c>
      <c r="J588">
        <v>16</v>
      </c>
      <c r="K588">
        <v>0.1</v>
      </c>
      <c r="L588">
        <v>28.6</v>
      </c>
      <c r="Q588">
        <v>2012</v>
      </c>
      <c r="R588">
        <v>6</v>
      </c>
      <c r="S588">
        <v>16</v>
      </c>
      <c r="T588">
        <f t="shared" si="18"/>
        <v>-6.514141020646699</v>
      </c>
      <c r="U588">
        <f t="shared" si="19"/>
        <v>-23.668149271200285</v>
      </c>
      <c r="Z588">
        <v>2013</v>
      </c>
      <c r="AA588">
        <v>9</v>
      </c>
      <c r="AB588">
        <v>23</v>
      </c>
      <c r="AC588">
        <v>1.1858589793533012</v>
      </c>
      <c r="AD588">
        <v>-21.868149271200288</v>
      </c>
    </row>
    <row r="589" spans="1:30" x14ac:dyDescent="0.2">
      <c r="A589">
        <v>2002</v>
      </c>
      <c r="B589">
        <v>8</v>
      </c>
      <c r="C589">
        <v>11</v>
      </c>
      <c r="D589">
        <v>2.1</v>
      </c>
      <c r="H589">
        <v>2012</v>
      </c>
      <c r="I589">
        <v>6</v>
      </c>
      <c r="J589">
        <v>17</v>
      </c>
      <c r="K589">
        <v>0.2</v>
      </c>
      <c r="L589">
        <v>28.2</v>
      </c>
      <c r="Q589">
        <v>2012</v>
      </c>
      <c r="R589">
        <v>6</v>
      </c>
      <c r="S589">
        <v>17</v>
      </c>
      <c r="T589">
        <f t="shared" si="18"/>
        <v>-6.4141410206466984</v>
      </c>
      <c r="U589">
        <f t="shared" si="19"/>
        <v>-24.068149271200287</v>
      </c>
      <c r="Z589">
        <v>2015</v>
      </c>
      <c r="AA589">
        <v>9</v>
      </c>
      <c r="AB589">
        <v>10</v>
      </c>
      <c r="AC589">
        <v>1.1858589793533012</v>
      </c>
      <c r="AD589">
        <v>-24.287792128300286</v>
      </c>
    </row>
    <row r="590" spans="1:30" x14ac:dyDescent="0.2">
      <c r="A590">
        <v>2002</v>
      </c>
      <c r="B590">
        <v>8</v>
      </c>
      <c r="C590">
        <v>12</v>
      </c>
      <c r="D590">
        <v>0</v>
      </c>
      <c r="H590">
        <v>2012</v>
      </c>
      <c r="I590">
        <v>6</v>
      </c>
      <c r="J590">
        <v>18</v>
      </c>
      <c r="K590">
        <v>0.1</v>
      </c>
      <c r="L590">
        <v>28.266666666700001</v>
      </c>
      <c r="Q590">
        <v>2012</v>
      </c>
      <c r="R590">
        <v>6</v>
      </c>
      <c r="S590">
        <v>18</v>
      </c>
      <c r="T590">
        <f t="shared" si="18"/>
        <v>-6.514141020646699</v>
      </c>
      <c r="U590">
        <f t="shared" si="19"/>
        <v>-24.001482604500286</v>
      </c>
      <c r="Z590">
        <v>2017</v>
      </c>
      <c r="AA590">
        <v>6</v>
      </c>
      <c r="AB590">
        <v>1</v>
      </c>
      <c r="AC590">
        <v>1.1858589793533012</v>
      </c>
      <c r="AD590">
        <v>-20.759058362100287</v>
      </c>
    </row>
    <row r="591" spans="1:30" x14ac:dyDescent="0.2">
      <c r="A591">
        <v>2002</v>
      </c>
      <c r="B591">
        <v>8</v>
      </c>
      <c r="C591">
        <v>13</v>
      </c>
      <c r="D591">
        <v>8.5</v>
      </c>
      <c r="H591">
        <v>2012</v>
      </c>
      <c r="I591">
        <v>6</v>
      </c>
      <c r="J591">
        <v>19</v>
      </c>
      <c r="K591">
        <v>2</v>
      </c>
      <c r="L591">
        <v>28.433333333299998</v>
      </c>
      <c r="Q591">
        <v>2012</v>
      </c>
      <c r="R591">
        <v>6</v>
      </c>
      <c r="S591">
        <v>19</v>
      </c>
      <c r="T591">
        <f t="shared" si="18"/>
        <v>-4.6141410206466986</v>
      </c>
      <c r="U591">
        <f t="shared" si="19"/>
        <v>-23.834815937900288</v>
      </c>
      <c r="Z591">
        <v>2017</v>
      </c>
      <c r="AA591">
        <v>7</v>
      </c>
      <c r="AB591">
        <v>4</v>
      </c>
      <c r="AC591">
        <v>1.1858589793533012</v>
      </c>
      <c r="AD591">
        <v>-16.946410140800289</v>
      </c>
    </row>
    <row r="592" spans="1:30" x14ac:dyDescent="0.2">
      <c r="A592">
        <v>2002</v>
      </c>
      <c r="B592">
        <v>8</v>
      </c>
      <c r="C592">
        <v>14</v>
      </c>
      <c r="D592">
        <v>3.9</v>
      </c>
      <c r="H592">
        <v>2012</v>
      </c>
      <c r="I592">
        <v>6</v>
      </c>
      <c r="J592">
        <v>20</v>
      </c>
      <c r="K592">
        <v>0</v>
      </c>
      <c r="L592">
        <v>28.625</v>
      </c>
      <c r="Q592">
        <v>2012</v>
      </c>
      <c r="R592">
        <v>6</v>
      </c>
      <c r="S592">
        <v>20</v>
      </c>
      <c r="T592">
        <f t="shared" si="18"/>
        <v>-6.6141410206466986</v>
      </c>
      <c r="U592">
        <f t="shared" si="19"/>
        <v>-23.643149271200286</v>
      </c>
      <c r="Z592">
        <v>2017</v>
      </c>
      <c r="AA592">
        <v>12</v>
      </c>
      <c r="AB592">
        <v>27</v>
      </c>
      <c r="AC592">
        <v>1.1858589793533012</v>
      </c>
      <c r="AD592">
        <v>-10.263387366400288</v>
      </c>
    </row>
    <row r="593" spans="1:30" x14ac:dyDescent="0.2">
      <c r="A593">
        <v>2002</v>
      </c>
      <c r="B593">
        <v>8</v>
      </c>
      <c r="C593">
        <v>15</v>
      </c>
      <c r="D593">
        <v>5.4</v>
      </c>
      <c r="H593">
        <v>2012</v>
      </c>
      <c r="I593">
        <v>6</v>
      </c>
      <c r="J593">
        <v>21</v>
      </c>
      <c r="K593">
        <v>0.1</v>
      </c>
      <c r="L593">
        <v>27.85</v>
      </c>
      <c r="Q593">
        <v>2012</v>
      </c>
      <c r="R593">
        <v>6</v>
      </c>
      <c r="S593">
        <v>21</v>
      </c>
      <c r="T593">
        <f t="shared" si="18"/>
        <v>-6.514141020646699</v>
      </c>
      <c r="U593">
        <f t="shared" si="19"/>
        <v>-24.418149271200285</v>
      </c>
      <c r="Z593">
        <v>2011</v>
      </c>
      <c r="AA593">
        <v>12</v>
      </c>
      <c r="AB593">
        <v>22</v>
      </c>
      <c r="AC593">
        <v>1.0858589793533016</v>
      </c>
      <c r="AD593">
        <v>68.431850728799716</v>
      </c>
    </row>
    <row r="594" spans="1:30" x14ac:dyDescent="0.2">
      <c r="A594">
        <v>2002</v>
      </c>
      <c r="B594">
        <v>8</v>
      </c>
      <c r="C594">
        <v>16</v>
      </c>
      <c r="D594">
        <v>1.3</v>
      </c>
      <c r="H594">
        <v>2012</v>
      </c>
      <c r="I594">
        <v>6</v>
      </c>
      <c r="J594">
        <v>22</v>
      </c>
      <c r="K594">
        <v>3</v>
      </c>
      <c r="L594">
        <v>26.733333333299999</v>
      </c>
      <c r="Q594">
        <v>2012</v>
      </c>
      <c r="R594">
        <v>6</v>
      </c>
      <c r="S594">
        <v>22</v>
      </c>
      <c r="T594">
        <f t="shared" si="18"/>
        <v>-3.6141410206466986</v>
      </c>
      <c r="U594">
        <f t="shared" si="19"/>
        <v>-25.534815937900287</v>
      </c>
      <c r="Z594">
        <v>2012</v>
      </c>
      <c r="AA594">
        <v>8</v>
      </c>
      <c r="AB594">
        <v>7</v>
      </c>
      <c r="AC594">
        <v>1.0858589793533016</v>
      </c>
      <c r="AD594">
        <v>-15.374031624100283</v>
      </c>
    </row>
    <row r="595" spans="1:30" x14ac:dyDescent="0.2">
      <c r="A595">
        <v>2002</v>
      </c>
      <c r="B595">
        <v>8</v>
      </c>
      <c r="C595">
        <v>17</v>
      </c>
      <c r="D595">
        <v>2.5</v>
      </c>
      <c r="H595">
        <v>2012</v>
      </c>
      <c r="I595">
        <v>6</v>
      </c>
      <c r="J595">
        <v>23</v>
      </c>
      <c r="K595">
        <v>3.2</v>
      </c>
      <c r="L595">
        <v>27.92</v>
      </c>
      <c r="Q595">
        <v>2012</v>
      </c>
      <c r="R595">
        <v>6</v>
      </c>
      <c r="S595">
        <v>23</v>
      </c>
      <c r="T595">
        <f t="shared" si="18"/>
        <v>-3.4141410206466984</v>
      </c>
      <c r="U595">
        <f t="shared" si="19"/>
        <v>-24.348149271200285</v>
      </c>
      <c r="Z595">
        <v>2013</v>
      </c>
      <c r="AA595">
        <v>3</v>
      </c>
      <c r="AB595">
        <v>26</v>
      </c>
      <c r="AC595">
        <v>1.0858589793533016</v>
      </c>
      <c r="AD595">
        <v>-28.934815937900286</v>
      </c>
    </row>
    <row r="596" spans="1:30" x14ac:dyDescent="0.2">
      <c r="A596">
        <v>2002</v>
      </c>
      <c r="B596">
        <v>8</v>
      </c>
      <c r="C596">
        <v>18</v>
      </c>
      <c r="D596">
        <v>0</v>
      </c>
      <c r="H596">
        <v>2012</v>
      </c>
      <c r="I596">
        <v>6</v>
      </c>
      <c r="J596">
        <v>24</v>
      </c>
      <c r="K596">
        <v>4.2</v>
      </c>
      <c r="L596">
        <v>28.28</v>
      </c>
      <c r="Q596">
        <v>2012</v>
      </c>
      <c r="R596">
        <v>6</v>
      </c>
      <c r="S596">
        <v>24</v>
      </c>
      <c r="T596">
        <f t="shared" si="18"/>
        <v>-2.4141410206466984</v>
      </c>
      <c r="U596">
        <f t="shared" si="19"/>
        <v>-23.988149271200285</v>
      </c>
      <c r="Z596">
        <v>2014</v>
      </c>
      <c r="AA596">
        <v>3</v>
      </c>
      <c r="AB596">
        <v>14</v>
      </c>
      <c r="AC596">
        <v>1.0858589793533016</v>
      </c>
      <c r="AD596">
        <v>-25.068149271200287</v>
      </c>
    </row>
    <row r="597" spans="1:30" x14ac:dyDescent="0.2">
      <c r="A597">
        <v>2002</v>
      </c>
      <c r="B597">
        <v>8</v>
      </c>
      <c r="C597">
        <v>19</v>
      </c>
      <c r="D597">
        <v>9.6</v>
      </c>
      <c r="H597">
        <v>2012</v>
      </c>
      <c r="I597">
        <v>6</v>
      </c>
      <c r="J597">
        <v>25</v>
      </c>
      <c r="K597">
        <v>1</v>
      </c>
      <c r="L597">
        <v>29.116666666699999</v>
      </c>
      <c r="Q597">
        <v>2012</v>
      </c>
      <c r="R597">
        <v>6</v>
      </c>
      <c r="S597">
        <v>25</v>
      </c>
      <c r="T597">
        <f t="shared" si="18"/>
        <v>-5.6141410206466986</v>
      </c>
      <c r="U597">
        <f t="shared" si="19"/>
        <v>-23.151482604500288</v>
      </c>
      <c r="Z597">
        <v>2017</v>
      </c>
      <c r="AA597">
        <v>8</v>
      </c>
      <c r="AB597">
        <v>8</v>
      </c>
      <c r="AC597">
        <v>1.0858589793533016</v>
      </c>
      <c r="AD597">
        <v>7.9732793001997138</v>
      </c>
    </row>
    <row r="598" spans="1:30" x14ac:dyDescent="0.2">
      <c r="A598">
        <v>2002</v>
      </c>
      <c r="B598">
        <v>8</v>
      </c>
      <c r="C598">
        <v>20</v>
      </c>
      <c r="D598">
        <v>7</v>
      </c>
      <c r="H598">
        <v>2012</v>
      </c>
      <c r="I598">
        <v>6</v>
      </c>
      <c r="J598">
        <v>26</v>
      </c>
      <c r="K598">
        <v>0</v>
      </c>
      <c r="L598">
        <v>27.557142857100001</v>
      </c>
      <c r="Q598">
        <v>2012</v>
      </c>
      <c r="R598">
        <v>6</v>
      </c>
      <c r="S598">
        <v>26</v>
      </c>
      <c r="T598">
        <f t="shared" si="18"/>
        <v>-6.6141410206466986</v>
      </c>
      <c r="U598">
        <f t="shared" si="19"/>
        <v>-24.711006414100286</v>
      </c>
      <c r="Z598">
        <v>2017</v>
      </c>
      <c r="AA598">
        <v>9</v>
      </c>
      <c r="AB598">
        <v>24</v>
      </c>
      <c r="AC598">
        <v>1.0858589793533016</v>
      </c>
      <c r="AD598">
        <v>-18.318149271200284</v>
      </c>
    </row>
    <row r="599" spans="1:30" x14ac:dyDescent="0.2">
      <c r="A599">
        <v>2002</v>
      </c>
      <c r="B599">
        <v>8</v>
      </c>
      <c r="C599">
        <v>21</v>
      </c>
      <c r="D599">
        <v>2.2000000000000002</v>
      </c>
      <c r="H599">
        <v>2012</v>
      </c>
      <c r="I599">
        <v>6</v>
      </c>
      <c r="J599">
        <v>27</v>
      </c>
      <c r="K599">
        <v>0.9</v>
      </c>
      <c r="L599">
        <v>27.72</v>
      </c>
      <c r="Q599">
        <v>2012</v>
      </c>
      <c r="R599">
        <v>6</v>
      </c>
      <c r="S599">
        <v>27</v>
      </c>
      <c r="T599">
        <f t="shared" si="18"/>
        <v>-5.7141410206466983</v>
      </c>
      <c r="U599">
        <f t="shared" si="19"/>
        <v>-24.548149271200288</v>
      </c>
      <c r="Z599">
        <v>2011</v>
      </c>
      <c r="AA599">
        <v>1</v>
      </c>
      <c r="AB599">
        <v>18</v>
      </c>
      <c r="AC599">
        <v>0.98585897935330102</v>
      </c>
      <c r="AD599">
        <v>89.26714484679971</v>
      </c>
    </row>
    <row r="600" spans="1:30" x14ac:dyDescent="0.2">
      <c r="A600">
        <v>2002</v>
      </c>
      <c r="B600">
        <v>8</v>
      </c>
      <c r="C600">
        <v>22</v>
      </c>
      <c r="D600">
        <v>0</v>
      </c>
      <c r="H600">
        <v>2012</v>
      </c>
      <c r="I600">
        <v>6</v>
      </c>
      <c r="J600">
        <v>28</v>
      </c>
      <c r="K600">
        <v>0</v>
      </c>
      <c r="L600">
        <v>28.071428571399998</v>
      </c>
      <c r="Q600">
        <v>2012</v>
      </c>
      <c r="R600">
        <v>6</v>
      </c>
      <c r="S600">
        <v>28</v>
      </c>
      <c r="T600">
        <f t="shared" si="18"/>
        <v>-6.6141410206466986</v>
      </c>
      <c r="U600">
        <f t="shared" si="19"/>
        <v>-24.196720699800288</v>
      </c>
      <c r="Z600">
        <v>2011</v>
      </c>
      <c r="AA600">
        <v>6</v>
      </c>
      <c r="AB600">
        <v>26</v>
      </c>
      <c r="AC600">
        <v>0.98585897935330102</v>
      </c>
      <c r="AD600">
        <v>71.015184061799715</v>
      </c>
    </row>
    <row r="601" spans="1:30" x14ac:dyDescent="0.2">
      <c r="A601">
        <v>2002</v>
      </c>
      <c r="B601">
        <v>8</v>
      </c>
      <c r="C601">
        <v>23</v>
      </c>
      <c r="D601">
        <v>0</v>
      </c>
      <c r="H601">
        <v>2012</v>
      </c>
      <c r="I601">
        <v>6</v>
      </c>
      <c r="J601">
        <v>29</v>
      </c>
      <c r="K601">
        <v>1.4</v>
      </c>
      <c r="L601">
        <v>26.96</v>
      </c>
      <c r="Q601">
        <v>2012</v>
      </c>
      <c r="R601">
        <v>6</v>
      </c>
      <c r="S601">
        <v>29</v>
      </c>
      <c r="T601">
        <f t="shared" si="18"/>
        <v>-5.2141410206466983</v>
      </c>
      <c r="U601">
        <f t="shared" si="19"/>
        <v>-25.308149271200286</v>
      </c>
      <c r="Z601">
        <v>2012</v>
      </c>
      <c r="AA601">
        <v>7</v>
      </c>
      <c r="AB601">
        <v>21</v>
      </c>
      <c r="AC601">
        <v>0.98585897935330102</v>
      </c>
      <c r="AD601">
        <v>-20.890371493400288</v>
      </c>
    </row>
    <row r="602" spans="1:30" x14ac:dyDescent="0.2">
      <c r="A602">
        <v>2002</v>
      </c>
      <c r="B602">
        <v>8</v>
      </c>
      <c r="C602">
        <v>24</v>
      </c>
      <c r="D602">
        <v>0</v>
      </c>
      <c r="H602">
        <v>2012</v>
      </c>
      <c r="I602">
        <v>6</v>
      </c>
      <c r="J602">
        <v>30</v>
      </c>
      <c r="K602">
        <v>21</v>
      </c>
      <c r="L602">
        <v>29.514285714300001</v>
      </c>
      <c r="Q602">
        <v>2012</v>
      </c>
      <c r="R602">
        <v>6</v>
      </c>
      <c r="S602">
        <v>30</v>
      </c>
      <c r="T602">
        <f t="shared" si="18"/>
        <v>14.385858979353301</v>
      </c>
      <c r="U602">
        <f t="shared" si="19"/>
        <v>-22.753863556900285</v>
      </c>
      <c r="Z602">
        <v>2013</v>
      </c>
      <c r="AA602">
        <v>11</v>
      </c>
      <c r="AB602">
        <v>27</v>
      </c>
      <c r="AC602">
        <v>0.98585897935330102</v>
      </c>
      <c r="AD602">
        <v>-19.293149271200285</v>
      </c>
    </row>
    <row r="603" spans="1:30" x14ac:dyDescent="0.2">
      <c r="A603">
        <v>2002</v>
      </c>
      <c r="B603">
        <v>8</v>
      </c>
      <c r="C603">
        <v>25</v>
      </c>
      <c r="D603">
        <v>0</v>
      </c>
      <c r="H603">
        <v>2012</v>
      </c>
      <c r="I603">
        <v>7</v>
      </c>
      <c r="J603">
        <v>1</v>
      </c>
      <c r="K603">
        <v>6.6</v>
      </c>
      <c r="L603">
        <v>30.5</v>
      </c>
      <c r="Q603">
        <v>2012</v>
      </c>
      <c r="R603">
        <v>7</v>
      </c>
      <c r="S603">
        <v>1</v>
      </c>
      <c r="T603">
        <f t="shared" si="18"/>
        <v>-1.4141020646698976E-2</v>
      </c>
      <c r="U603">
        <f t="shared" si="19"/>
        <v>-21.768149271200286</v>
      </c>
      <c r="Z603">
        <v>2014</v>
      </c>
      <c r="AA603">
        <v>3</v>
      </c>
      <c r="AB603">
        <v>30</v>
      </c>
      <c r="AC603">
        <v>0.98585897935330102</v>
      </c>
      <c r="AD603">
        <v>-25.918149271200285</v>
      </c>
    </row>
    <row r="604" spans="1:30" x14ac:dyDescent="0.2">
      <c r="A604">
        <v>2002</v>
      </c>
      <c r="B604">
        <v>8</v>
      </c>
      <c r="C604">
        <v>26</v>
      </c>
      <c r="D604">
        <v>37.5</v>
      </c>
      <c r="H604">
        <v>2012</v>
      </c>
      <c r="I604">
        <v>7</v>
      </c>
      <c r="J604">
        <v>2</v>
      </c>
      <c r="K604">
        <v>0.4</v>
      </c>
      <c r="L604">
        <v>28.0857142857</v>
      </c>
      <c r="Q604">
        <v>2012</v>
      </c>
      <c r="R604">
        <v>7</v>
      </c>
      <c r="S604">
        <v>2</v>
      </c>
      <c r="T604">
        <f t="shared" si="18"/>
        <v>-6.2141410206466983</v>
      </c>
      <c r="U604">
        <f t="shared" si="19"/>
        <v>-24.182434985500286</v>
      </c>
      <c r="Z604">
        <v>2016</v>
      </c>
      <c r="AA604">
        <v>10</v>
      </c>
      <c r="AB604">
        <v>4</v>
      </c>
      <c r="AC604">
        <v>0.98585897935330102</v>
      </c>
      <c r="AD604">
        <v>-13.186331089400284</v>
      </c>
    </row>
    <row r="605" spans="1:30" x14ac:dyDescent="0.2">
      <c r="A605">
        <v>2002</v>
      </c>
      <c r="B605">
        <v>8</v>
      </c>
      <c r="C605">
        <v>27</v>
      </c>
      <c r="D605">
        <v>2.2000000000000002</v>
      </c>
      <c r="H605">
        <v>2012</v>
      </c>
      <c r="I605">
        <v>7</v>
      </c>
      <c r="J605">
        <v>3</v>
      </c>
      <c r="K605">
        <v>23.5</v>
      </c>
      <c r="L605">
        <v>31.878571428600001</v>
      </c>
      <c r="Q605">
        <v>2012</v>
      </c>
      <c r="R605">
        <v>7</v>
      </c>
      <c r="S605">
        <v>3</v>
      </c>
      <c r="T605">
        <f t="shared" si="18"/>
        <v>16.885858979353301</v>
      </c>
      <c r="U605">
        <f t="shared" si="19"/>
        <v>-20.389577842600286</v>
      </c>
      <c r="Z605">
        <v>2017</v>
      </c>
      <c r="AA605">
        <v>1</v>
      </c>
      <c r="AB605">
        <v>3</v>
      </c>
      <c r="AC605">
        <v>0.98585897935330102</v>
      </c>
      <c r="AD605">
        <v>-16.545927049000284</v>
      </c>
    </row>
    <row r="606" spans="1:30" x14ac:dyDescent="0.2">
      <c r="A606">
        <v>2002</v>
      </c>
      <c r="B606">
        <v>8</v>
      </c>
      <c r="C606">
        <v>28</v>
      </c>
      <c r="D606">
        <v>5.0999999999999996</v>
      </c>
      <c r="H606">
        <v>2012</v>
      </c>
      <c r="I606">
        <v>7</v>
      </c>
      <c r="J606">
        <v>4</v>
      </c>
      <c r="K606">
        <v>3.8</v>
      </c>
      <c r="L606">
        <v>37.353846153799999</v>
      </c>
      <c r="Q606">
        <v>2012</v>
      </c>
      <c r="R606">
        <v>7</v>
      </c>
      <c r="S606">
        <v>4</v>
      </c>
      <c r="T606">
        <f t="shared" si="18"/>
        <v>-2.8141410206466988</v>
      </c>
      <c r="U606">
        <f t="shared" si="19"/>
        <v>-14.914303117400287</v>
      </c>
      <c r="Z606">
        <v>2010</v>
      </c>
      <c r="AA606">
        <v>9</v>
      </c>
      <c r="AB606">
        <v>30</v>
      </c>
      <c r="AC606">
        <v>0.88585897935330138</v>
      </c>
      <c r="AD606">
        <v>88.938747280799703</v>
      </c>
    </row>
    <row r="607" spans="1:30" x14ac:dyDescent="0.2">
      <c r="A607">
        <v>2002</v>
      </c>
      <c r="B607">
        <v>8</v>
      </c>
      <c r="C607">
        <v>29</v>
      </c>
      <c r="D607">
        <v>7.8</v>
      </c>
      <c r="H607">
        <v>2012</v>
      </c>
      <c r="I607">
        <v>7</v>
      </c>
      <c r="J607">
        <v>5</v>
      </c>
      <c r="K607">
        <v>0.6</v>
      </c>
      <c r="L607">
        <v>28.824999999999999</v>
      </c>
      <c r="Q607">
        <v>2012</v>
      </c>
      <c r="R607">
        <v>7</v>
      </c>
      <c r="S607">
        <v>5</v>
      </c>
      <c r="T607">
        <f t="shared" si="18"/>
        <v>-6.014141020646699</v>
      </c>
      <c r="U607">
        <f t="shared" si="19"/>
        <v>-23.443149271200287</v>
      </c>
      <c r="Z607">
        <v>2011</v>
      </c>
      <c r="AA607">
        <v>6</v>
      </c>
      <c r="AB607">
        <v>14</v>
      </c>
      <c r="AC607">
        <v>0.88585897935330138</v>
      </c>
      <c r="AD607">
        <v>74.625184061799715</v>
      </c>
    </row>
    <row r="608" spans="1:30" x14ac:dyDescent="0.2">
      <c r="A608">
        <v>2002</v>
      </c>
      <c r="B608">
        <v>8</v>
      </c>
      <c r="C608">
        <v>30</v>
      </c>
      <c r="D608">
        <v>15.6</v>
      </c>
      <c r="H608">
        <v>2012</v>
      </c>
      <c r="I608">
        <v>7</v>
      </c>
      <c r="J608">
        <v>6</v>
      </c>
      <c r="K608">
        <v>0.4</v>
      </c>
      <c r="L608">
        <v>27.633333333300001</v>
      </c>
      <c r="Q608">
        <v>2012</v>
      </c>
      <c r="R608">
        <v>7</v>
      </c>
      <c r="S608">
        <v>6</v>
      </c>
      <c r="T608">
        <f t="shared" si="18"/>
        <v>-6.2141410206466983</v>
      </c>
      <c r="U608">
        <f t="shared" si="19"/>
        <v>-24.634815937900285</v>
      </c>
      <c r="Z608">
        <v>2011</v>
      </c>
      <c r="AA608">
        <v>9</v>
      </c>
      <c r="AB608">
        <v>12</v>
      </c>
      <c r="AC608">
        <v>0.88585897935330138</v>
      </c>
      <c r="AD608">
        <v>119.2270888237997</v>
      </c>
    </row>
    <row r="609" spans="1:30" x14ac:dyDescent="0.2">
      <c r="A609">
        <v>2002</v>
      </c>
      <c r="B609">
        <v>8</v>
      </c>
      <c r="C609">
        <v>31</v>
      </c>
      <c r="D609">
        <v>23.9</v>
      </c>
      <c r="H609">
        <v>2012</v>
      </c>
      <c r="I609">
        <v>7</v>
      </c>
      <c r="J609">
        <v>7</v>
      </c>
      <c r="K609">
        <v>5</v>
      </c>
      <c r="L609">
        <v>27.574999999999999</v>
      </c>
      <c r="Q609">
        <v>2012</v>
      </c>
      <c r="R609">
        <v>7</v>
      </c>
      <c r="S609">
        <v>7</v>
      </c>
      <c r="T609">
        <f t="shared" si="18"/>
        <v>-1.6141410206466986</v>
      </c>
      <c r="U609">
        <f t="shared" si="19"/>
        <v>-24.693149271200287</v>
      </c>
      <c r="Z609">
        <v>2011</v>
      </c>
      <c r="AA609">
        <v>10</v>
      </c>
      <c r="AB609">
        <v>25</v>
      </c>
      <c r="AC609">
        <v>0.88585897935330138</v>
      </c>
      <c r="AD609">
        <v>95.520739617799705</v>
      </c>
    </row>
    <row r="610" spans="1:30" x14ac:dyDescent="0.2">
      <c r="A610">
        <v>2002</v>
      </c>
      <c r="B610">
        <v>9</v>
      </c>
      <c r="C610">
        <v>1</v>
      </c>
      <c r="D610">
        <v>3.6</v>
      </c>
      <c r="H610">
        <v>2012</v>
      </c>
      <c r="I610">
        <v>7</v>
      </c>
      <c r="J610">
        <v>8</v>
      </c>
      <c r="K610">
        <v>0.3</v>
      </c>
      <c r="L610">
        <v>27.4</v>
      </c>
      <c r="Q610">
        <v>2012</v>
      </c>
      <c r="R610">
        <v>7</v>
      </c>
      <c r="S610">
        <v>8</v>
      </c>
      <c r="T610">
        <f t="shared" si="18"/>
        <v>-6.3141410206466988</v>
      </c>
      <c r="U610">
        <f t="shared" si="19"/>
        <v>-24.868149271200288</v>
      </c>
      <c r="Z610">
        <v>2012</v>
      </c>
      <c r="AA610">
        <v>11</v>
      </c>
      <c r="AB610">
        <v>7</v>
      </c>
      <c r="AC610">
        <v>0.88585897935330138</v>
      </c>
      <c r="AD610">
        <v>-23.543149271200285</v>
      </c>
    </row>
    <row r="611" spans="1:30" x14ac:dyDescent="0.2">
      <c r="A611">
        <v>2002</v>
      </c>
      <c r="B611">
        <v>9</v>
      </c>
      <c r="C611">
        <v>2</v>
      </c>
      <c r="D611">
        <v>0</v>
      </c>
      <c r="H611">
        <v>2012</v>
      </c>
      <c r="I611">
        <v>7</v>
      </c>
      <c r="J611">
        <v>9</v>
      </c>
      <c r="K611">
        <v>0</v>
      </c>
      <c r="L611">
        <v>28.25</v>
      </c>
      <c r="Q611">
        <v>2012</v>
      </c>
      <c r="R611">
        <v>7</v>
      </c>
      <c r="S611">
        <v>9</v>
      </c>
      <c r="T611">
        <f t="shared" si="18"/>
        <v>-6.6141410206466986</v>
      </c>
      <c r="U611">
        <f t="shared" si="19"/>
        <v>-24.018149271200286</v>
      </c>
      <c r="Z611">
        <v>2013</v>
      </c>
      <c r="AA611">
        <v>9</v>
      </c>
      <c r="AB611">
        <v>15</v>
      </c>
      <c r="AC611">
        <v>0.88585897935330138</v>
      </c>
      <c r="AD611">
        <v>-3.2072797060002856</v>
      </c>
    </row>
    <row r="612" spans="1:30" x14ac:dyDescent="0.2">
      <c r="A612">
        <v>2002</v>
      </c>
      <c r="B612">
        <v>9</v>
      </c>
      <c r="C612">
        <v>3</v>
      </c>
      <c r="D612">
        <v>0</v>
      </c>
      <c r="H612">
        <v>2012</v>
      </c>
      <c r="I612">
        <v>7</v>
      </c>
      <c r="J612">
        <v>10</v>
      </c>
      <c r="K612">
        <v>0.1</v>
      </c>
      <c r="L612">
        <v>27.25</v>
      </c>
      <c r="Q612">
        <v>2012</v>
      </c>
      <c r="R612">
        <v>7</v>
      </c>
      <c r="S612">
        <v>10</v>
      </c>
      <c r="T612">
        <f t="shared" si="18"/>
        <v>-6.514141020646699</v>
      </c>
      <c r="U612">
        <f t="shared" si="19"/>
        <v>-25.018149271200286</v>
      </c>
      <c r="Z612">
        <v>2013</v>
      </c>
      <c r="AA612">
        <v>11</v>
      </c>
      <c r="AB612">
        <v>22</v>
      </c>
      <c r="AC612">
        <v>0.88585897935330138</v>
      </c>
      <c r="AD612">
        <v>-20.301482604500286</v>
      </c>
    </row>
    <row r="613" spans="1:30" x14ac:dyDescent="0.2">
      <c r="A613">
        <v>2002</v>
      </c>
      <c r="B613">
        <v>9</v>
      </c>
      <c r="C613">
        <v>4</v>
      </c>
      <c r="D613">
        <v>0</v>
      </c>
      <c r="H613">
        <v>2012</v>
      </c>
      <c r="I613">
        <v>7</v>
      </c>
      <c r="J613">
        <v>11</v>
      </c>
      <c r="K613">
        <v>2.2999999999999998</v>
      </c>
      <c r="L613">
        <v>27.3</v>
      </c>
      <c r="Q613">
        <v>2012</v>
      </c>
      <c r="R613">
        <v>7</v>
      </c>
      <c r="S613">
        <v>11</v>
      </c>
      <c r="T613">
        <f t="shared" si="18"/>
        <v>-4.3141410206466988</v>
      </c>
      <c r="U613">
        <f t="shared" si="19"/>
        <v>-24.968149271200286</v>
      </c>
      <c r="Z613">
        <v>2014</v>
      </c>
      <c r="AA613">
        <v>2</v>
      </c>
      <c r="AB613">
        <v>18</v>
      </c>
      <c r="AC613">
        <v>0.88585897935330138</v>
      </c>
      <c r="AD613">
        <v>-22.187380040400285</v>
      </c>
    </row>
    <row r="614" spans="1:30" x14ac:dyDescent="0.2">
      <c r="A614">
        <v>2002</v>
      </c>
      <c r="B614">
        <v>9</v>
      </c>
      <c r="C614">
        <v>5</v>
      </c>
      <c r="D614">
        <v>13</v>
      </c>
      <c r="H614">
        <v>2012</v>
      </c>
      <c r="I614">
        <v>7</v>
      </c>
      <c r="J614">
        <v>12</v>
      </c>
      <c r="K614">
        <v>0.4</v>
      </c>
      <c r="L614">
        <v>27.166666666699999</v>
      </c>
      <c r="Q614">
        <v>2012</v>
      </c>
      <c r="R614">
        <v>7</v>
      </c>
      <c r="S614">
        <v>12</v>
      </c>
      <c r="T614">
        <f t="shared" si="18"/>
        <v>-6.2141410206466983</v>
      </c>
      <c r="U614">
        <f t="shared" si="19"/>
        <v>-25.101482604500287</v>
      </c>
      <c r="Z614">
        <v>2014</v>
      </c>
      <c r="AA614">
        <v>2</v>
      </c>
      <c r="AB614">
        <v>21</v>
      </c>
      <c r="AC614">
        <v>0.88585897935330138</v>
      </c>
      <c r="AD614">
        <v>-23.510084755100287</v>
      </c>
    </row>
    <row r="615" spans="1:30" x14ac:dyDescent="0.2">
      <c r="A615">
        <v>2002</v>
      </c>
      <c r="B615">
        <v>9</v>
      </c>
      <c r="C615">
        <v>6</v>
      </c>
      <c r="D615">
        <v>11.5</v>
      </c>
      <c r="H615">
        <v>2012</v>
      </c>
      <c r="I615">
        <v>7</v>
      </c>
      <c r="J615">
        <v>13</v>
      </c>
      <c r="K615">
        <v>5.3</v>
      </c>
      <c r="L615">
        <v>27.925000000000001</v>
      </c>
      <c r="Q615">
        <v>2012</v>
      </c>
      <c r="R615">
        <v>7</v>
      </c>
      <c r="S615">
        <v>13</v>
      </c>
      <c r="T615">
        <f t="shared" si="18"/>
        <v>-1.3141410206466988</v>
      </c>
      <c r="U615">
        <f t="shared" si="19"/>
        <v>-24.343149271200286</v>
      </c>
      <c r="Z615">
        <v>2014</v>
      </c>
      <c r="AA615">
        <v>10</v>
      </c>
      <c r="AB615">
        <v>13</v>
      </c>
      <c r="AC615">
        <v>0.88585897935330138</v>
      </c>
      <c r="AD615">
        <v>-10.36475944070029</v>
      </c>
    </row>
    <row r="616" spans="1:30" x14ac:dyDescent="0.2">
      <c r="A616">
        <v>2002</v>
      </c>
      <c r="B616">
        <v>9</v>
      </c>
      <c r="C616">
        <v>7</v>
      </c>
      <c r="D616">
        <v>9</v>
      </c>
      <c r="H616">
        <v>2012</v>
      </c>
      <c r="I616">
        <v>7</v>
      </c>
      <c r="J616">
        <v>14</v>
      </c>
      <c r="K616">
        <v>5</v>
      </c>
      <c r="L616">
        <v>28.02</v>
      </c>
      <c r="Q616">
        <v>2012</v>
      </c>
      <c r="R616">
        <v>7</v>
      </c>
      <c r="S616">
        <v>14</v>
      </c>
      <c r="T616">
        <f t="shared" si="18"/>
        <v>-1.6141410206466986</v>
      </c>
      <c r="U616">
        <f t="shared" si="19"/>
        <v>-24.248149271200287</v>
      </c>
      <c r="Z616">
        <v>2016</v>
      </c>
      <c r="AA616">
        <v>7</v>
      </c>
      <c r="AB616">
        <v>8</v>
      </c>
      <c r="AC616">
        <v>0.88585897935330138</v>
      </c>
      <c r="AD616">
        <v>41.380422157399707</v>
      </c>
    </row>
    <row r="617" spans="1:30" x14ac:dyDescent="0.2">
      <c r="A617">
        <v>2002</v>
      </c>
      <c r="B617">
        <v>9</v>
      </c>
      <c r="C617">
        <v>8</v>
      </c>
      <c r="D617">
        <v>2.5</v>
      </c>
      <c r="H617">
        <v>2012</v>
      </c>
      <c r="I617">
        <v>7</v>
      </c>
      <c r="J617">
        <v>15</v>
      </c>
      <c r="K617">
        <v>5</v>
      </c>
      <c r="L617">
        <v>28.5</v>
      </c>
      <c r="Q617">
        <v>2012</v>
      </c>
      <c r="R617">
        <v>7</v>
      </c>
      <c r="S617">
        <v>15</v>
      </c>
      <c r="T617">
        <f t="shared" si="18"/>
        <v>-1.6141410206466986</v>
      </c>
      <c r="U617">
        <f t="shared" si="19"/>
        <v>-23.768149271200286</v>
      </c>
      <c r="Z617">
        <v>2017</v>
      </c>
      <c r="AA617">
        <v>1</v>
      </c>
      <c r="AB617">
        <v>15</v>
      </c>
      <c r="AC617">
        <v>0.88585897935330138</v>
      </c>
      <c r="AD617">
        <v>-15.494075197100287</v>
      </c>
    </row>
    <row r="618" spans="1:30" x14ac:dyDescent="0.2">
      <c r="A618">
        <v>2002</v>
      </c>
      <c r="B618">
        <v>9</v>
      </c>
      <c r="C618">
        <v>9</v>
      </c>
      <c r="D618">
        <v>5.9</v>
      </c>
      <c r="H618">
        <v>2012</v>
      </c>
      <c r="I618">
        <v>7</v>
      </c>
      <c r="J618">
        <v>16</v>
      </c>
      <c r="K618">
        <v>0.1</v>
      </c>
      <c r="L618">
        <v>27.024999999999999</v>
      </c>
      <c r="Q618">
        <v>2012</v>
      </c>
      <c r="R618">
        <v>7</v>
      </c>
      <c r="S618">
        <v>16</v>
      </c>
      <c r="T618">
        <f t="shared" si="18"/>
        <v>-6.514141020646699</v>
      </c>
      <c r="U618">
        <f t="shared" si="19"/>
        <v>-25.243149271200288</v>
      </c>
      <c r="Z618">
        <v>2011</v>
      </c>
      <c r="AA618">
        <v>8</v>
      </c>
      <c r="AB618">
        <v>29</v>
      </c>
      <c r="AC618">
        <v>0.78585897935330173</v>
      </c>
      <c r="AD618">
        <v>91.978004574799712</v>
      </c>
    </row>
    <row r="619" spans="1:30" x14ac:dyDescent="0.2">
      <c r="A619">
        <v>2002</v>
      </c>
      <c r="B619">
        <v>9</v>
      </c>
      <c r="C619">
        <v>10</v>
      </c>
      <c r="D619">
        <v>7.8</v>
      </c>
      <c r="H619">
        <v>2012</v>
      </c>
      <c r="I619">
        <v>7</v>
      </c>
      <c r="J619">
        <v>17</v>
      </c>
      <c r="K619">
        <v>1.9</v>
      </c>
      <c r="L619">
        <v>28.35</v>
      </c>
      <c r="Q619">
        <v>2012</v>
      </c>
      <c r="R619">
        <v>7</v>
      </c>
      <c r="S619">
        <v>17</v>
      </c>
      <c r="T619">
        <f t="shared" si="18"/>
        <v>-4.7141410206466983</v>
      </c>
      <c r="U619">
        <f t="shared" si="19"/>
        <v>-23.918149271200285</v>
      </c>
      <c r="Z619">
        <v>2011</v>
      </c>
      <c r="AA619">
        <v>11</v>
      </c>
      <c r="AB619">
        <v>19</v>
      </c>
      <c r="AC619">
        <v>0.78585897935330173</v>
      </c>
      <c r="AD619">
        <v>70.604578001799709</v>
      </c>
    </row>
    <row r="620" spans="1:30" x14ac:dyDescent="0.2">
      <c r="A620">
        <v>2002</v>
      </c>
      <c r="B620">
        <v>9</v>
      </c>
      <c r="C620">
        <v>11</v>
      </c>
      <c r="D620">
        <v>29.6</v>
      </c>
      <c r="H620">
        <v>2012</v>
      </c>
      <c r="I620">
        <v>7</v>
      </c>
      <c r="J620">
        <v>18</v>
      </c>
      <c r="K620">
        <v>52.6</v>
      </c>
      <c r="L620">
        <v>30.666666666699999</v>
      </c>
      <c r="Q620">
        <v>2012</v>
      </c>
      <c r="R620">
        <v>7</v>
      </c>
      <c r="S620">
        <v>18</v>
      </c>
      <c r="T620">
        <f t="shared" si="18"/>
        <v>45.985858979353303</v>
      </c>
      <c r="U620">
        <f t="shared" si="19"/>
        <v>-21.601482604500287</v>
      </c>
      <c r="Z620">
        <v>2012</v>
      </c>
      <c r="AA620">
        <v>4</v>
      </c>
      <c r="AB620">
        <v>21</v>
      </c>
      <c r="AC620">
        <v>0.78585897935330173</v>
      </c>
      <c r="AD620">
        <v>-14.261482604500287</v>
      </c>
    </row>
    <row r="621" spans="1:30" x14ac:dyDescent="0.2">
      <c r="A621">
        <v>2002</v>
      </c>
      <c r="B621">
        <v>9</v>
      </c>
      <c r="C621">
        <v>12</v>
      </c>
      <c r="D621">
        <v>17.100000000000001</v>
      </c>
      <c r="H621">
        <v>2012</v>
      </c>
      <c r="I621">
        <v>7</v>
      </c>
      <c r="J621">
        <v>19</v>
      </c>
      <c r="K621">
        <v>9.5</v>
      </c>
      <c r="L621">
        <v>50.043589743600002</v>
      </c>
      <c r="Q621">
        <v>2012</v>
      </c>
      <c r="R621">
        <v>7</v>
      </c>
      <c r="S621">
        <v>19</v>
      </c>
      <c r="T621">
        <f t="shared" si="18"/>
        <v>2.8858589793533014</v>
      </c>
      <c r="U621">
        <f t="shared" si="19"/>
        <v>-2.2245595276002845</v>
      </c>
      <c r="Z621">
        <v>2013</v>
      </c>
      <c r="AA621">
        <v>3</v>
      </c>
      <c r="AB621">
        <v>19</v>
      </c>
      <c r="AC621">
        <v>0.78585897935330173</v>
      </c>
      <c r="AD621">
        <v>-26.768149271200286</v>
      </c>
    </row>
    <row r="622" spans="1:30" x14ac:dyDescent="0.2">
      <c r="A622">
        <v>2002</v>
      </c>
      <c r="B622">
        <v>9</v>
      </c>
      <c r="C622">
        <v>13</v>
      </c>
      <c r="D622">
        <v>6.5</v>
      </c>
      <c r="H622">
        <v>2012</v>
      </c>
      <c r="I622">
        <v>7</v>
      </c>
      <c r="J622">
        <v>20</v>
      </c>
      <c r="K622">
        <v>6</v>
      </c>
      <c r="L622">
        <v>31.7</v>
      </c>
      <c r="Q622">
        <v>2012</v>
      </c>
      <c r="R622">
        <v>7</v>
      </c>
      <c r="S622">
        <v>20</v>
      </c>
      <c r="T622">
        <f t="shared" si="18"/>
        <v>-0.61414102064669862</v>
      </c>
      <c r="U622">
        <f t="shared" si="19"/>
        <v>-20.568149271200287</v>
      </c>
      <c r="Z622">
        <v>2013</v>
      </c>
      <c r="AA622">
        <v>4</v>
      </c>
      <c r="AB622">
        <v>3</v>
      </c>
      <c r="AC622">
        <v>0.78585897935330173</v>
      </c>
      <c r="AD622">
        <v>-29.768149271200286</v>
      </c>
    </row>
    <row r="623" spans="1:30" x14ac:dyDescent="0.2">
      <c r="A623">
        <v>2002</v>
      </c>
      <c r="B623">
        <v>9</v>
      </c>
      <c r="C623">
        <v>14</v>
      </c>
      <c r="D623">
        <v>22.5</v>
      </c>
      <c r="H623">
        <v>2012</v>
      </c>
      <c r="I623">
        <v>7</v>
      </c>
      <c r="J623">
        <v>21</v>
      </c>
      <c r="K623">
        <v>7.6</v>
      </c>
      <c r="L623">
        <v>31.377777777799999</v>
      </c>
      <c r="Q623">
        <v>2012</v>
      </c>
      <c r="R623">
        <v>7</v>
      </c>
      <c r="S623">
        <v>21</v>
      </c>
      <c r="T623">
        <f t="shared" si="18"/>
        <v>0.98585897935330102</v>
      </c>
      <c r="U623">
        <f t="shared" si="19"/>
        <v>-20.890371493400288</v>
      </c>
      <c r="Z623">
        <v>2013</v>
      </c>
      <c r="AA623">
        <v>10</v>
      </c>
      <c r="AB623">
        <v>13</v>
      </c>
      <c r="AC623">
        <v>0.78585897935330173</v>
      </c>
      <c r="AD623">
        <v>-10.628149271200286</v>
      </c>
    </row>
    <row r="624" spans="1:30" x14ac:dyDescent="0.2">
      <c r="A624">
        <v>2002</v>
      </c>
      <c r="B624">
        <v>9</v>
      </c>
      <c r="C624">
        <v>15</v>
      </c>
      <c r="D624">
        <v>0</v>
      </c>
      <c r="H624">
        <v>2012</v>
      </c>
      <c r="I624">
        <v>7</v>
      </c>
      <c r="J624">
        <v>22</v>
      </c>
      <c r="K624">
        <v>10.4</v>
      </c>
      <c r="L624">
        <v>28.4</v>
      </c>
      <c r="Q624">
        <v>2012</v>
      </c>
      <c r="R624">
        <v>7</v>
      </c>
      <c r="S624">
        <v>22</v>
      </c>
      <c r="T624">
        <f t="shared" si="18"/>
        <v>3.7858589793533017</v>
      </c>
      <c r="U624">
        <f t="shared" si="19"/>
        <v>-23.868149271200288</v>
      </c>
      <c r="Z624">
        <v>2014</v>
      </c>
      <c r="AA624">
        <v>2</v>
      </c>
      <c r="AB624">
        <v>23</v>
      </c>
      <c r="AC624">
        <v>0.78585897935330173</v>
      </c>
      <c r="AD624">
        <v>-24.344149271200287</v>
      </c>
    </row>
    <row r="625" spans="1:30" x14ac:dyDescent="0.2">
      <c r="A625">
        <v>2002</v>
      </c>
      <c r="B625">
        <v>9</v>
      </c>
      <c r="C625">
        <v>16</v>
      </c>
      <c r="D625">
        <v>1.5</v>
      </c>
      <c r="H625">
        <v>2012</v>
      </c>
      <c r="I625">
        <v>7</v>
      </c>
      <c r="J625">
        <v>23</v>
      </c>
      <c r="K625">
        <v>1.5</v>
      </c>
      <c r="L625">
        <v>29.4375</v>
      </c>
      <c r="Q625">
        <v>2012</v>
      </c>
      <c r="R625">
        <v>7</v>
      </c>
      <c r="S625">
        <v>23</v>
      </c>
      <c r="T625">
        <f t="shared" si="18"/>
        <v>-5.1141410206466986</v>
      </c>
      <c r="U625">
        <f t="shared" si="19"/>
        <v>-22.830649271200286</v>
      </c>
      <c r="Z625">
        <v>2014</v>
      </c>
      <c r="AA625">
        <v>10</v>
      </c>
      <c r="AB625">
        <v>25</v>
      </c>
      <c r="AC625">
        <v>0.78585897935330173</v>
      </c>
      <c r="AD625">
        <v>-23.397561035900285</v>
      </c>
    </row>
    <row r="626" spans="1:30" x14ac:dyDescent="0.2">
      <c r="A626">
        <v>2002</v>
      </c>
      <c r="B626">
        <v>9</v>
      </c>
      <c r="C626">
        <v>17</v>
      </c>
      <c r="D626">
        <v>0</v>
      </c>
      <c r="H626">
        <v>2012</v>
      </c>
      <c r="I626">
        <v>7</v>
      </c>
      <c r="J626">
        <v>24</v>
      </c>
      <c r="K626">
        <v>0</v>
      </c>
      <c r="L626">
        <v>27.6</v>
      </c>
      <c r="Q626">
        <v>2012</v>
      </c>
      <c r="R626">
        <v>7</v>
      </c>
      <c r="S626">
        <v>24</v>
      </c>
      <c r="T626">
        <f t="shared" si="18"/>
        <v>-6.6141410206466986</v>
      </c>
      <c r="U626">
        <f t="shared" si="19"/>
        <v>-24.668149271200285</v>
      </c>
      <c r="Z626">
        <v>2015</v>
      </c>
      <c r="AA626">
        <v>8</v>
      </c>
      <c r="AB626">
        <v>27</v>
      </c>
      <c r="AC626">
        <v>0.78585897935330173</v>
      </c>
      <c r="AD626">
        <v>-18.062976857400287</v>
      </c>
    </row>
    <row r="627" spans="1:30" x14ac:dyDescent="0.2">
      <c r="A627">
        <v>2002</v>
      </c>
      <c r="B627">
        <v>9</v>
      </c>
      <c r="C627">
        <v>18</v>
      </c>
      <c r="D627">
        <v>0</v>
      </c>
      <c r="H627">
        <v>2012</v>
      </c>
      <c r="I627">
        <v>7</v>
      </c>
      <c r="J627">
        <v>25</v>
      </c>
      <c r="K627">
        <v>0</v>
      </c>
      <c r="L627">
        <v>27.266666666700001</v>
      </c>
      <c r="Q627">
        <v>2012</v>
      </c>
      <c r="R627">
        <v>7</v>
      </c>
      <c r="S627">
        <v>25</v>
      </c>
      <c r="T627">
        <f t="shared" si="18"/>
        <v>-6.6141410206466986</v>
      </c>
      <c r="U627">
        <f t="shared" si="19"/>
        <v>-25.001482604500286</v>
      </c>
      <c r="Z627">
        <v>2017</v>
      </c>
      <c r="AA627">
        <v>7</v>
      </c>
      <c r="AB627">
        <v>7</v>
      </c>
      <c r="AC627">
        <v>0.78585897935330173</v>
      </c>
      <c r="AD627">
        <v>-13.820323184200284</v>
      </c>
    </row>
    <row r="628" spans="1:30" x14ac:dyDescent="0.2">
      <c r="A628">
        <v>2002</v>
      </c>
      <c r="B628">
        <v>9</v>
      </c>
      <c r="C628">
        <v>19</v>
      </c>
      <c r="D628">
        <v>0</v>
      </c>
      <c r="H628">
        <v>2012</v>
      </c>
      <c r="I628">
        <v>7</v>
      </c>
      <c r="J628">
        <v>26</v>
      </c>
      <c r="K628">
        <v>0.1</v>
      </c>
      <c r="L628">
        <v>26.85</v>
      </c>
      <c r="Q628">
        <v>2012</v>
      </c>
      <c r="R628">
        <v>7</v>
      </c>
      <c r="S628">
        <v>26</v>
      </c>
      <c r="T628">
        <f t="shared" si="18"/>
        <v>-6.514141020646699</v>
      </c>
      <c r="U628">
        <f t="shared" si="19"/>
        <v>-25.418149271200285</v>
      </c>
      <c r="Z628">
        <v>2010</v>
      </c>
      <c r="AA628">
        <v>12</v>
      </c>
      <c r="AB628">
        <v>6</v>
      </c>
      <c r="AC628">
        <v>0.6858589793533012</v>
      </c>
      <c r="AD628">
        <v>84.556850728799702</v>
      </c>
    </row>
    <row r="629" spans="1:30" x14ac:dyDescent="0.2">
      <c r="A629">
        <v>2002</v>
      </c>
      <c r="B629">
        <v>9</v>
      </c>
      <c r="C629">
        <v>20</v>
      </c>
      <c r="D629">
        <v>0</v>
      </c>
      <c r="H629">
        <v>2012</v>
      </c>
      <c r="I629">
        <v>7</v>
      </c>
      <c r="J629">
        <v>27</v>
      </c>
      <c r="K629">
        <v>0.8</v>
      </c>
      <c r="L629">
        <v>26.766666666700001</v>
      </c>
      <c r="Q629">
        <v>2012</v>
      </c>
      <c r="R629">
        <v>7</v>
      </c>
      <c r="S629">
        <v>27</v>
      </c>
      <c r="T629">
        <f t="shared" si="18"/>
        <v>-5.8141410206466988</v>
      </c>
      <c r="U629">
        <f t="shared" si="19"/>
        <v>-25.501482604500286</v>
      </c>
      <c r="Z629">
        <v>2013</v>
      </c>
      <c r="AA629">
        <v>12</v>
      </c>
      <c r="AB629">
        <v>20</v>
      </c>
      <c r="AC629">
        <v>0.6858589793533012</v>
      </c>
      <c r="AD629">
        <v>-22.055649271200288</v>
      </c>
    </row>
    <row r="630" spans="1:30" x14ac:dyDescent="0.2">
      <c r="A630">
        <v>2002</v>
      </c>
      <c r="B630">
        <v>9</v>
      </c>
      <c r="C630">
        <v>21</v>
      </c>
      <c r="D630">
        <v>1.5</v>
      </c>
      <c r="H630">
        <v>2012</v>
      </c>
      <c r="I630">
        <v>7</v>
      </c>
      <c r="J630">
        <v>28</v>
      </c>
      <c r="K630">
        <v>5.5</v>
      </c>
      <c r="L630">
        <v>28.06</v>
      </c>
      <c r="Q630">
        <v>2012</v>
      </c>
      <c r="R630">
        <v>7</v>
      </c>
      <c r="S630">
        <v>28</v>
      </c>
      <c r="T630">
        <f t="shared" si="18"/>
        <v>-1.1141410206466986</v>
      </c>
      <c r="U630">
        <f t="shared" si="19"/>
        <v>-24.208149271200288</v>
      </c>
      <c r="Z630">
        <v>2011</v>
      </c>
      <c r="AA630">
        <v>10</v>
      </c>
      <c r="AB630">
        <v>9</v>
      </c>
      <c r="AC630">
        <v>0.58585897935330156</v>
      </c>
      <c r="AD630">
        <v>69.373517395799709</v>
      </c>
    </row>
    <row r="631" spans="1:30" x14ac:dyDescent="0.2">
      <c r="A631">
        <v>2002</v>
      </c>
      <c r="B631">
        <v>9</v>
      </c>
      <c r="C631">
        <v>22</v>
      </c>
      <c r="D631">
        <v>1.9</v>
      </c>
      <c r="H631">
        <v>2012</v>
      </c>
      <c r="I631">
        <v>7</v>
      </c>
      <c r="J631">
        <v>29</v>
      </c>
      <c r="K631">
        <v>11</v>
      </c>
      <c r="L631">
        <v>29.48</v>
      </c>
      <c r="Q631">
        <v>2012</v>
      </c>
      <c r="R631">
        <v>7</v>
      </c>
      <c r="S631">
        <v>29</v>
      </c>
      <c r="T631">
        <f t="shared" si="18"/>
        <v>4.3858589793533014</v>
      </c>
      <c r="U631">
        <f t="shared" si="19"/>
        <v>-22.788149271200286</v>
      </c>
      <c r="Z631">
        <v>2013</v>
      </c>
      <c r="AA631">
        <v>2</v>
      </c>
      <c r="AB631">
        <v>17</v>
      </c>
      <c r="AC631">
        <v>0.58585897935330156</v>
      </c>
      <c r="AD631">
        <v>-26.718149271200286</v>
      </c>
    </row>
    <row r="632" spans="1:30" x14ac:dyDescent="0.2">
      <c r="A632">
        <v>2002</v>
      </c>
      <c r="B632">
        <v>9</v>
      </c>
      <c r="C632">
        <v>23</v>
      </c>
      <c r="D632">
        <v>18</v>
      </c>
      <c r="H632">
        <v>2012</v>
      </c>
      <c r="I632">
        <v>7</v>
      </c>
      <c r="J632">
        <v>30</v>
      </c>
      <c r="K632">
        <v>3</v>
      </c>
      <c r="L632">
        <v>28.987500000000001</v>
      </c>
      <c r="Q632">
        <v>2012</v>
      </c>
      <c r="R632">
        <v>7</v>
      </c>
      <c r="S632">
        <v>30</v>
      </c>
      <c r="T632">
        <f t="shared" si="18"/>
        <v>-3.6141410206466986</v>
      </c>
      <c r="U632">
        <f t="shared" si="19"/>
        <v>-23.280649271200286</v>
      </c>
      <c r="Z632">
        <v>2013</v>
      </c>
      <c r="AA632">
        <v>4</v>
      </c>
      <c r="AB632">
        <v>25</v>
      </c>
      <c r="AC632">
        <v>0.58585897935330156</v>
      </c>
      <c r="AD632">
        <v>-23.118149271200288</v>
      </c>
    </row>
    <row r="633" spans="1:30" x14ac:dyDescent="0.2">
      <c r="A633">
        <v>2002</v>
      </c>
      <c r="B633">
        <v>9</v>
      </c>
      <c r="C633">
        <v>24</v>
      </c>
      <c r="D633">
        <v>0</v>
      </c>
      <c r="H633">
        <v>2012</v>
      </c>
      <c r="I633">
        <v>7</v>
      </c>
      <c r="J633">
        <v>31</v>
      </c>
      <c r="K633">
        <v>0.1</v>
      </c>
      <c r="L633">
        <v>27.2</v>
      </c>
      <c r="Q633">
        <v>2012</v>
      </c>
      <c r="R633">
        <v>7</v>
      </c>
      <c r="S633">
        <v>31</v>
      </c>
      <c r="T633">
        <f t="shared" si="18"/>
        <v>-6.514141020646699</v>
      </c>
      <c r="U633">
        <f t="shared" si="19"/>
        <v>-25.068149271200287</v>
      </c>
      <c r="Z633">
        <v>2013</v>
      </c>
      <c r="AA633">
        <v>6</v>
      </c>
      <c r="AB633">
        <v>1</v>
      </c>
      <c r="AC633">
        <v>0.58585897935330156</v>
      </c>
      <c r="AD633">
        <v>-21.155649271200286</v>
      </c>
    </row>
    <row r="634" spans="1:30" x14ac:dyDescent="0.2">
      <c r="A634">
        <v>2002</v>
      </c>
      <c r="B634">
        <v>9</v>
      </c>
      <c r="C634">
        <v>25</v>
      </c>
      <c r="D634">
        <v>0</v>
      </c>
      <c r="H634">
        <v>2012</v>
      </c>
      <c r="I634">
        <v>8</v>
      </c>
      <c r="J634">
        <v>1</v>
      </c>
      <c r="K634">
        <v>0.1</v>
      </c>
      <c r="L634">
        <v>27.15</v>
      </c>
      <c r="Q634">
        <v>2012</v>
      </c>
      <c r="R634">
        <v>8</v>
      </c>
      <c r="S634">
        <v>1</v>
      </c>
      <c r="T634">
        <f t="shared" si="18"/>
        <v>-6.514141020646699</v>
      </c>
      <c r="U634">
        <f t="shared" si="19"/>
        <v>-25.118149271200288</v>
      </c>
      <c r="Z634">
        <v>2013</v>
      </c>
      <c r="AA634">
        <v>7</v>
      </c>
      <c r="AB634">
        <v>16</v>
      </c>
      <c r="AC634">
        <v>0.58585897935330156</v>
      </c>
      <c r="AD634">
        <v>-15.618149271200288</v>
      </c>
    </row>
    <row r="635" spans="1:30" x14ac:dyDescent="0.2">
      <c r="A635">
        <v>2002</v>
      </c>
      <c r="B635">
        <v>9</v>
      </c>
      <c r="C635">
        <v>26</v>
      </c>
      <c r="D635">
        <v>0.7</v>
      </c>
      <c r="H635">
        <v>2012</v>
      </c>
      <c r="I635">
        <v>8</v>
      </c>
      <c r="J635">
        <v>2</v>
      </c>
      <c r="K635">
        <v>6.3</v>
      </c>
      <c r="L635">
        <v>26.65</v>
      </c>
      <c r="Q635">
        <v>2012</v>
      </c>
      <c r="R635">
        <v>8</v>
      </c>
      <c r="S635">
        <v>2</v>
      </c>
      <c r="T635">
        <f t="shared" si="18"/>
        <v>-0.3141410206466988</v>
      </c>
      <c r="U635">
        <f t="shared" si="19"/>
        <v>-25.618149271200288</v>
      </c>
      <c r="Z635">
        <v>2013</v>
      </c>
      <c r="AA635">
        <v>8</v>
      </c>
      <c r="AB635">
        <v>21</v>
      </c>
      <c r="AC635">
        <v>0.58585897935330156</v>
      </c>
      <c r="AD635">
        <v>-17.599399271200284</v>
      </c>
    </row>
    <row r="636" spans="1:30" x14ac:dyDescent="0.2">
      <c r="A636">
        <v>2002</v>
      </c>
      <c r="B636">
        <v>9</v>
      </c>
      <c r="C636">
        <v>27</v>
      </c>
      <c r="D636">
        <v>0</v>
      </c>
      <c r="H636">
        <v>2012</v>
      </c>
      <c r="I636">
        <v>8</v>
      </c>
      <c r="J636">
        <v>3</v>
      </c>
      <c r="K636">
        <v>23.9</v>
      </c>
      <c r="L636">
        <v>35.950000000000003</v>
      </c>
      <c r="Q636">
        <v>2012</v>
      </c>
      <c r="R636">
        <v>8</v>
      </c>
      <c r="S636">
        <v>3</v>
      </c>
      <c r="T636">
        <f t="shared" si="18"/>
        <v>17.2858589793533</v>
      </c>
      <c r="U636">
        <f t="shared" si="19"/>
        <v>-16.318149271200284</v>
      </c>
      <c r="Z636">
        <v>2015</v>
      </c>
      <c r="AA636">
        <v>12</v>
      </c>
      <c r="AB636">
        <v>22</v>
      </c>
      <c r="AC636">
        <v>0.58585897935330156</v>
      </c>
      <c r="AD636">
        <v>-22.304512907600287</v>
      </c>
    </row>
    <row r="637" spans="1:30" x14ac:dyDescent="0.2">
      <c r="A637">
        <v>2002</v>
      </c>
      <c r="B637">
        <v>9</v>
      </c>
      <c r="C637">
        <v>28</v>
      </c>
      <c r="D637">
        <v>0</v>
      </c>
      <c r="H637">
        <v>2012</v>
      </c>
      <c r="I637">
        <v>8</v>
      </c>
      <c r="J637">
        <v>4</v>
      </c>
      <c r="K637">
        <v>1</v>
      </c>
      <c r="L637">
        <v>32.659999999999997</v>
      </c>
      <c r="Q637">
        <v>2012</v>
      </c>
      <c r="R637">
        <v>8</v>
      </c>
      <c r="S637">
        <v>4</v>
      </c>
      <c r="T637">
        <f t="shared" si="18"/>
        <v>-5.6141410206466986</v>
      </c>
      <c r="U637">
        <f t="shared" si="19"/>
        <v>-19.60814927120029</v>
      </c>
      <c r="Z637">
        <v>2017</v>
      </c>
      <c r="AA637">
        <v>2</v>
      </c>
      <c r="AB637">
        <v>27</v>
      </c>
      <c r="AC637">
        <v>0.58585897935330156</v>
      </c>
      <c r="AD637">
        <v>-23.715208094700287</v>
      </c>
    </row>
    <row r="638" spans="1:30" x14ac:dyDescent="0.2">
      <c r="A638">
        <v>2002</v>
      </c>
      <c r="B638">
        <v>9</v>
      </c>
      <c r="C638">
        <v>29</v>
      </c>
      <c r="D638">
        <v>2.1</v>
      </c>
      <c r="H638">
        <v>2012</v>
      </c>
      <c r="I638">
        <v>8</v>
      </c>
      <c r="J638">
        <v>5</v>
      </c>
      <c r="K638">
        <v>0.7</v>
      </c>
      <c r="L638">
        <v>27.94</v>
      </c>
      <c r="Q638">
        <v>2012</v>
      </c>
      <c r="R638">
        <v>8</v>
      </c>
      <c r="S638">
        <v>5</v>
      </c>
      <c r="T638">
        <f t="shared" si="18"/>
        <v>-5.9141410206466984</v>
      </c>
      <c r="U638">
        <f t="shared" si="19"/>
        <v>-24.328149271200285</v>
      </c>
      <c r="Z638">
        <v>2017</v>
      </c>
      <c r="AA638">
        <v>8</v>
      </c>
      <c r="AB638">
        <v>22</v>
      </c>
      <c r="AC638">
        <v>0.58585897935330156</v>
      </c>
      <c r="AD638">
        <v>-14.783149271200287</v>
      </c>
    </row>
    <row r="639" spans="1:30" x14ac:dyDescent="0.2">
      <c r="A639">
        <v>2002</v>
      </c>
      <c r="B639">
        <v>9</v>
      </c>
      <c r="C639">
        <v>30</v>
      </c>
      <c r="D639">
        <v>2.2000000000000002</v>
      </c>
      <c r="H639">
        <v>2012</v>
      </c>
      <c r="I639">
        <v>8</v>
      </c>
      <c r="J639">
        <v>6</v>
      </c>
      <c r="K639">
        <v>26.2</v>
      </c>
      <c r="L639">
        <v>33.418750000000003</v>
      </c>
      <c r="Q639">
        <v>2012</v>
      </c>
      <c r="R639">
        <v>8</v>
      </c>
      <c r="S639">
        <v>6</v>
      </c>
      <c r="T639">
        <f t="shared" si="18"/>
        <v>19.585858979353301</v>
      </c>
      <c r="U639">
        <f t="shared" si="19"/>
        <v>-18.849399271200284</v>
      </c>
      <c r="Z639">
        <v>2017</v>
      </c>
      <c r="AA639">
        <v>11</v>
      </c>
      <c r="AB639">
        <v>3</v>
      </c>
      <c r="AC639">
        <v>0.58585897935330156</v>
      </c>
      <c r="AD639">
        <v>-13.182434985500286</v>
      </c>
    </row>
    <row r="640" spans="1:30" x14ac:dyDescent="0.2">
      <c r="A640">
        <v>2002</v>
      </c>
      <c r="B640">
        <v>10</v>
      </c>
      <c r="C640">
        <v>1</v>
      </c>
      <c r="D640">
        <v>22.4</v>
      </c>
      <c r="H640">
        <v>2012</v>
      </c>
      <c r="I640">
        <v>8</v>
      </c>
      <c r="J640">
        <v>7</v>
      </c>
      <c r="K640">
        <v>7.7</v>
      </c>
      <c r="L640">
        <v>36.894117647100003</v>
      </c>
      <c r="Q640">
        <v>2012</v>
      </c>
      <c r="R640">
        <v>8</v>
      </c>
      <c r="S640">
        <v>7</v>
      </c>
      <c r="T640">
        <f t="shared" si="18"/>
        <v>1.0858589793533016</v>
      </c>
      <c r="U640">
        <f t="shared" si="19"/>
        <v>-15.374031624100283</v>
      </c>
      <c r="Z640">
        <v>2010</v>
      </c>
      <c r="AA640">
        <v>12</v>
      </c>
      <c r="AB640">
        <v>19</v>
      </c>
      <c r="AC640">
        <v>0.48585897935330102</v>
      </c>
      <c r="AD640">
        <v>85.351850728799718</v>
      </c>
    </row>
    <row r="641" spans="1:30" x14ac:dyDescent="0.2">
      <c r="A641">
        <v>2002</v>
      </c>
      <c r="B641">
        <v>10</v>
      </c>
      <c r="C641">
        <v>2</v>
      </c>
      <c r="D641">
        <v>5.4</v>
      </c>
      <c r="H641">
        <v>2012</v>
      </c>
      <c r="I641">
        <v>8</v>
      </c>
      <c r="J641">
        <v>8</v>
      </c>
      <c r="K641">
        <v>1.4</v>
      </c>
      <c r="L641">
        <v>30.375</v>
      </c>
      <c r="Q641">
        <v>2012</v>
      </c>
      <c r="R641">
        <v>8</v>
      </c>
      <c r="S641">
        <v>8</v>
      </c>
      <c r="T641">
        <f t="shared" si="18"/>
        <v>-5.2141410206466983</v>
      </c>
      <c r="U641">
        <f t="shared" si="19"/>
        <v>-21.893149271200286</v>
      </c>
      <c r="Z641">
        <v>2011</v>
      </c>
      <c r="AA641">
        <v>4</v>
      </c>
      <c r="AB641">
        <v>29</v>
      </c>
      <c r="AC641">
        <v>0.48585897935330102</v>
      </c>
      <c r="AD641">
        <v>146.44979944679972</v>
      </c>
    </row>
    <row r="642" spans="1:30" x14ac:dyDescent="0.2">
      <c r="A642">
        <v>2002</v>
      </c>
      <c r="B642">
        <v>10</v>
      </c>
      <c r="C642">
        <v>3</v>
      </c>
      <c r="D642">
        <v>4.2</v>
      </c>
      <c r="H642">
        <v>2012</v>
      </c>
      <c r="I642">
        <v>8</v>
      </c>
      <c r="J642">
        <v>9</v>
      </c>
      <c r="K642">
        <v>1.8</v>
      </c>
      <c r="L642">
        <v>28.8</v>
      </c>
      <c r="Q642">
        <v>2012</v>
      </c>
      <c r="R642">
        <v>8</v>
      </c>
      <c r="S642">
        <v>9</v>
      </c>
      <c r="T642">
        <f t="shared" ref="T642:T705" si="20">K642-$O$1</f>
        <v>-4.8141410206466988</v>
      </c>
      <c r="U642">
        <f t="shared" ref="U642:U705" si="21">L642-$O$2</f>
        <v>-23.468149271200286</v>
      </c>
      <c r="Z642">
        <v>2011</v>
      </c>
      <c r="AA642">
        <v>8</v>
      </c>
      <c r="AB642">
        <v>18</v>
      </c>
      <c r="AC642">
        <v>0.48585897935330102</v>
      </c>
      <c r="AD642">
        <v>116.68925813579972</v>
      </c>
    </row>
    <row r="643" spans="1:30" x14ac:dyDescent="0.2">
      <c r="A643">
        <v>2002</v>
      </c>
      <c r="B643">
        <v>10</v>
      </c>
      <c r="C643">
        <v>4</v>
      </c>
      <c r="D643">
        <v>1.1000000000000001</v>
      </c>
      <c r="H643">
        <v>2012</v>
      </c>
      <c r="I643">
        <v>8</v>
      </c>
      <c r="J643">
        <v>10</v>
      </c>
      <c r="K643">
        <v>0</v>
      </c>
      <c r="L643">
        <v>29.36</v>
      </c>
      <c r="Q643">
        <v>2012</v>
      </c>
      <c r="R643">
        <v>8</v>
      </c>
      <c r="S643">
        <v>10</v>
      </c>
      <c r="T643">
        <f t="shared" si="20"/>
        <v>-6.6141410206466986</v>
      </c>
      <c r="U643">
        <f t="shared" si="21"/>
        <v>-22.908149271200287</v>
      </c>
      <c r="Z643">
        <v>2012</v>
      </c>
      <c r="AA643">
        <v>1</v>
      </c>
      <c r="AB643">
        <v>6</v>
      </c>
      <c r="AC643">
        <v>0.48585897935330102</v>
      </c>
      <c r="AD643">
        <v>64.811850728799712</v>
      </c>
    </row>
    <row r="644" spans="1:30" x14ac:dyDescent="0.2">
      <c r="A644">
        <v>2002</v>
      </c>
      <c r="B644">
        <v>10</v>
      </c>
      <c r="C644">
        <v>5</v>
      </c>
      <c r="D644">
        <v>14</v>
      </c>
      <c r="H644">
        <v>2012</v>
      </c>
      <c r="I644">
        <v>8</v>
      </c>
      <c r="J644">
        <v>11</v>
      </c>
      <c r="K644">
        <v>82.8</v>
      </c>
      <c r="L644">
        <v>62.427450980400003</v>
      </c>
      <c r="Q644">
        <v>2012</v>
      </c>
      <c r="R644">
        <v>8</v>
      </c>
      <c r="S644">
        <v>11</v>
      </c>
      <c r="T644">
        <f t="shared" si="20"/>
        <v>76.185858979353299</v>
      </c>
      <c r="U644">
        <f t="shared" si="21"/>
        <v>10.159301709199717</v>
      </c>
      <c r="Z644">
        <v>2012</v>
      </c>
      <c r="AA644">
        <v>8</v>
      </c>
      <c r="AB644">
        <v>16</v>
      </c>
      <c r="AC644">
        <v>0.48585897935330102</v>
      </c>
      <c r="AD644">
        <v>-10.552764655800289</v>
      </c>
    </row>
    <row r="645" spans="1:30" x14ac:dyDescent="0.2">
      <c r="A645">
        <v>2002</v>
      </c>
      <c r="B645">
        <v>10</v>
      </c>
      <c r="C645">
        <v>6</v>
      </c>
      <c r="D645">
        <v>0.9</v>
      </c>
      <c r="H645">
        <v>2012</v>
      </c>
      <c r="I645">
        <v>8</v>
      </c>
      <c r="J645">
        <v>12</v>
      </c>
      <c r="K645">
        <v>31.1</v>
      </c>
      <c r="L645">
        <v>91.741538461499999</v>
      </c>
      <c r="Q645">
        <v>2012</v>
      </c>
      <c r="R645">
        <v>8</v>
      </c>
      <c r="S645">
        <v>12</v>
      </c>
      <c r="T645">
        <f t="shared" si="20"/>
        <v>24.485858979353303</v>
      </c>
      <c r="U645">
        <f t="shared" si="21"/>
        <v>39.473389190299713</v>
      </c>
      <c r="Z645">
        <v>2013</v>
      </c>
      <c r="AA645">
        <v>8</v>
      </c>
      <c r="AB645">
        <v>27</v>
      </c>
      <c r="AC645">
        <v>0.48585897935330102</v>
      </c>
      <c r="AD645">
        <v>-19.605649271200285</v>
      </c>
    </row>
    <row r="646" spans="1:30" x14ac:dyDescent="0.2">
      <c r="A646">
        <v>2002</v>
      </c>
      <c r="B646">
        <v>10</v>
      </c>
      <c r="C646">
        <v>7</v>
      </c>
      <c r="D646">
        <v>0</v>
      </c>
      <c r="H646">
        <v>2012</v>
      </c>
      <c r="I646">
        <v>8</v>
      </c>
      <c r="J646">
        <v>13</v>
      </c>
      <c r="K646">
        <v>2.8</v>
      </c>
      <c r="L646">
        <v>36.200000000000003</v>
      </c>
      <c r="Q646">
        <v>2012</v>
      </c>
      <c r="R646">
        <v>8</v>
      </c>
      <c r="S646">
        <v>13</v>
      </c>
      <c r="T646">
        <f t="shared" si="20"/>
        <v>-3.8141410206466988</v>
      </c>
      <c r="U646">
        <f t="shared" si="21"/>
        <v>-16.068149271200284</v>
      </c>
      <c r="Z646">
        <v>2015</v>
      </c>
      <c r="AA646">
        <v>2</v>
      </c>
      <c r="AB646">
        <v>22</v>
      </c>
      <c r="AC646">
        <v>0.48585897935330102</v>
      </c>
      <c r="AD646">
        <v>-25.184058362100288</v>
      </c>
    </row>
    <row r="647" spans="1:30" x14ac:dyDescent="0.2">
      <c r="A647">
        <v>2002</v>
      </c>
      <c r="B647">
        <v>10</v>
      </c>
      <c r="C647">
        <v>8</v>
      </c>
      <c r="D647">
        <v>1.9</v>
      </c>
      <c r="H647">
        <v>2012</v>
      </c>
      <c r="I647">
        <v>8</v>
      </c>
      <c r="J647">
        <v>14</v>
      </c>
      <c r="K647">
        <v>61.4</v>
      </c>
      <c r="L647">
        <v>34.064285714299999</v>
      </c>
      <c r="Q647">
        <v>2012</v>
      </c>
      <c r="R647">
        <v>8</v>
      </c>
      <c r="S647">
        <v>14</v>
      </c>
      <c r="T647">
        <f t="shared" si="20"/>
        <v>54.7858589793533</v>
      </c>
      <c r="U647">
        <f t="shared" si="21"/>
        <v>-18.203863556900288</v>
      </c>
      <c r="Z647">
        <v>2016</v>
      </c>
      <c r="AA647">
        <v>11</v>
      </c>
      <c r="AB647">
        <v>23</v>
      </c>
      <c r="AC647">
        <v>0.48585897935330102</v>
      </c>
      <c r="AD647">
        <v>-4.3907299164002893</v>
      </c>
    </row>
    <row r="648" spans="1:30" x14ac:dyDescent="0.2">
      <c r="A648">
        <v>2002</v>
      </c>
      <c r="B648">
        <v>10</v>
      </c>
      <c r="C648">
        <v>9</v>
      </c>
      <c r="D648">
        <v>7</v>
      </c>
      <c r="H648">
        <v>2012</v>
      </c>
      <c r="I648">
        <v>8</v>
      </c>
      <c r="J648">
        <v>15</v>
      </c>
      <c r="K648">
        <v>17.5</v>
      </c>
      <c r="L648">
        <v>97.497916666699993</v>
      </c>
      <c r="Q648">
        <v>2012</v>
      </c>
      <c r="R648">
        <v>8</v>
      </c>
      <c r="S648">
        <v>15</v>
      </c>
      <c r="T648">
        <f t="shared" si="20"/>
        <v>10.885858979353301</v>
      </c>
      <c r="U648">
        <f t="shared" si="21"/>
        <v>45.229767395499707</v>
      </c>
      <c r="Z648">
        <v>2017</v>
      </c>
      <c r="AA648">
        <v>11</v>
      </c>
      <c r="AB648">
        <v>10</v>
      </c>
      <c r="AC648">
        <v>0.48585897935330102</v>
      </c>
      <c r="AD648">
        <v>-9.1181492712002878</v>
      </c>
    </row>
    <row r="649" spans="1:30" x14ac:dyDescent="0.2">
      <c r="A649">
        <v>2002</v>
      </c>
      <c r="B649">
        <v>10</v>
      </c>
      <c r="C649">
        <v>10</v>
      </c>
      <c r="D649">
        <v>0</v>
      </c>
      <c r="H649">
        <v>2012</v>
      </c>
      <c r="I649">
        <v>8</v>
      </c>
      <c r="J649">
        <v>16</v>
      </c>
      <c r="K649">
        <v>7.1</v>
      </c>
      <c r="L649">
        <v>41.715384615399998</v>
      </c>
      <c r="Q649">
        <v>2012</v>
      </c>
      <c r="R649">
        <v>8</v>
      </c>
      <c r="S649">
        <v>16</v>
      </c>
      <c r="T649">
        <f t="shared" si="20"/>
        <v>0.48585897935330102</v>
      </c>
      <c r="U649">
        <f t="shared" si="21"/>
        <v>-10.552764655800289</v>
      </c>
      <c r="Z649">
        <v>2011</v>
      </c>
      <c r="AA649">
        <v>2</v>
      </c>
      <c r="AB649">
        <v>8</v>
      </c>
      <c r="AC649">
        <v>0.38585897935330138</v>
      </c>
      <c r="AD649">
        <v>79.531850728799725</v>
      </c>
    </row>
    <row r="650" spans="1:30" x14ac:dyDescent="0.2">
      <c r="A650">
        <v>2002</v>
      </c>
      <c r="B650">
        <v>10</v>
      </c>
      <c r="C650">
        <v>11</v>
      </c>
      <c r="D650">
        <v>0.7</v>
      </c>
      <c r="H650">
        <v>2012</v>
      </c>
      <c r="I650">
        <v>8</v>
      </c>
      <c r="J650">
        <v>17</v>
      </c>
      <c r="K650">
        <v>1</v>
      </c>
      <c r="L650">
        <v>35.049999999999997</v>
      </c>
      <c r="Q650">
        <v>2012</v>
      </c>
      <c r="R650">
        <v>8</v>
      </c>
      <c r="S650">
        <v>17</v>
      </c>
      <c r="T650">
        <f t="shared" si="20"/>
        <v>-5.6141410206466986</v>
      </c>
      <c r="U650">
        <f t="shared" si="21"/>
        <v>-17.218149271200289</v>
      </c>
      <c r="Z650">
        <v>2011</v>
      </c>
      <c r="AA650">
        <v>10</v>
      </c>
      <c r="AB650">
        <v>10</v>
      </c>
      <c r="AC650">
        <v>0.38585897935330138</v>
      </c>
      <c r="AD650">
        <v>68.598517395799718</v>
      </c>
    </row>
    <row r="651" spans="1:30" x14ac:dyDescent="0.2">
      <c r="A651">
        <v>2002</v>
      </c>
      <c r="B651">
        <v>10</v>
      </c>
      <c r="C651">
        <v>12</v>
      </c>
      <c r="D651">
        <v>4</v>
      </c>
      <c r="H651">
        <v>2012</v>
      </c>
      <c r="I651">
        <v>8</v>
      </c>
      <c r="J651">
        <v>18</v>
      </c>
      <c r="K651">
        <v>0.2</v>
      </c>
      <c r="L651">
        <v>31.975000000000001</v>
      </c>
      <c r="Q651">
        <v>2012</v>
      </c>
      <c r="R651">
        <v>8</v>
      </c>
      <c r="S651">
        <v>18</v>
      </c>
      <c r="T651">
        <f t="shared" si="20"/>
        <v>-6.4141410206466984</v>
      </c>
      <c r="U651">
        <f t="shared" si="21"/>
        <v>-20.293149271200285</v>
      </c>
      <c r="Z651">
        <v>2013</v>
      </c>
      <c r="AA651">
        <v>12</v>
      </c>
      <c r="AB651">
        <v>22</v>
      </c>
      <c r="AC651">
        <v>0.38585897935330138</v>
      </c>
      <c r="AD651">
        <v>-21.705649271200286</v>
      </c>
    </row>
    <row r="652" spans="1:30" x14ac:dyDescent="0.2">
      <c r="A652">
        <v>2002</v>
      </c>
      <c r="B652">
        <v>10</v>
      </c>
      <c r="C652">
        <v>13</v>
      </c>
      <c r="D652">
        <v>1.1000000000000001</v>
      </c>
      <c r="H652">
        <v>2012</v>
      </c>
      <c r="I652">
        <v>8</v>
      </c>
      <c r="J652">
        <v>19</v>
      </c>
      <c r="K652">
        <v>0.8</v>
      </c>
      <c r="L652">
        <v>30.32</v>
      </c>
      <c r="Q652">
        <v>2012</v>
      </c>
      <c r="R652">
        <v>8</v>
      </c>
      <c r="S652">
        <v>19</v>
      </c>
      <c r="T652">
        <f t="shared" si="20"/>
        <v>-5.8141410206466988</v>
      </c>
      <c r="U652">
        <f t="shared" si="21"/>
        <v>-21.948149271200286</v>
      </c>
      <c r="Z652">
        <v>2015</v>
      </c>
      <c r="AA652">
        <v>1</v>
      </c>
      <c r="AB652">
        <v>15</v>
      </c>
      <c r="AC652">
        <v>0.38585897935330138</v>
      </c>
      <c r="AD652">
        <v>-23.917085441400285</v>
      </c>
    </row>
    <row r="653" spans="1:30" x14ac:dyDescent="0.2">
      <c r="A653">
        <v>2002</v>
      </c>
      <c r="B653">
        <v>10</v>
      </c>
      <c r="C653">
        <v>14</v>
      </c>
      <c r="D653">
        <v>15.3</v>
      </c>
      <c r="H653">
        <v>2012</v>
      </c>
      <c r="I653">
        <v>8</v>
      </c>
      <c r="J653">
        <v>20</v>
      </c>
      <c r="K653">
        <v>8.6</v>
      </c>
      <c r="L653">
        <v>29.86</v>
      </c>
      <c r="Q653">
        <v>2012</v>
      </c>
      <c r="R653">
        <v>8</v>
      </c>
      <c r="S653">
        <v>20</v>
      </c>
      <c r="T653">
        <f t="shared" si="20"/>
        <v>1.985858979353301</v>
      </c>
      <c r="U653">
        <f t="shared" si="21"/>
        <v>-22.408149271200287</v>
      </c>
      <c r="Z653">
        <v>2015</v>
      </c>
      <c r="AA653">
        <v>1</v>
      </c>
      <c r="AB653">
        <v>20</v>
      </c>
      <c r="AC653">
        <v>0.38585897935330138</v>
      </c>
      <c r="AD653">
        <v>-22.837038160100285</v>
      </c>
    </row>
    <row r="654" spans="1:30" x14ac:dyDescent="0.2">
      <c r="A654">
        <v>2002</v>
      </c>
      <c r="B654">
        <v>10</v>
      </c>
      <c r="C654">
        <v>15</v>
      </c>
      <c r="D654">
        <v>0.6</v>
      </c>
      <c r="H654">
        <v>2012</v>
      </c>
      <c r="I654">
        <v>8</v>
      </c>
      <c r="J654">
        <v>21</v>
      </c>
      <c r="K654">
        <v>26.9</v>
      </c>
      <c r="L654">
        <v>33.811111111099997</v>
      </c>
      <c r="Q654">
        <v>2012</v>
      </c>
      <c r="R654">
        <v>8</v>
      </c>
      <c r="S654">
        <v>21</v>
      </c>
      <c r="T654">
        <f t="shared" si="20"/>
        <v>20.2858589793533</v>
      </c>
      <c r="U654">
        <f t="shared" si="21"/>
        <v>-18.457038160100289</v>
      </c>
      <c r="Z654">
        <v>2015</v>
      </c>
      <c r="AA654">
        <v>12</v>
      </c>
      <c r="AB654">
        <v>3</v>
      </c>
      <c r="AC654">
        <v>0.38585897935330138</v>
      </c>
      <c r="AD654">
        <v>-3.9810524970002845</v>
      </c>
    </row>
    <row r="655" spans="1:30" x14ac:dyDescent="0.2">
      <c r="A655">
        <v>2002</v>
      </c>
      <c r="B655">
        <v>10</v>
      </c>
      <c r="C655">
        <v>16</v>
      </c>
      <c r="D655">
        <v>9.5</v>
      </c>
      <c r="H655">
        <v>2012</v>
      </c>
      <c r="I655">
        <v>8</v>
      </c>
      <c r="J655">
        <v>22</v>
      </c>
      <c r="K655">
        <v>43.8</v>
      </c>
      <c r="L655">
        <v>105.91755725199999</v>
      </c>
      <c r="Q655">
        <v>2012</v>
      </c>
      <c r="R655">
        <v>8</v>
      </c>
      <c r="S655">
        <v>22</v>
      </c>
      <c r="T655">
        <f t="shared" si="20"/>
        <v>37.185858979353299</v>
      </c>
      <c r="U655">
        <f t="shared" si="21"/>
        <v>53.649407980799708</v>
      </c>
      <c r="Z655">
        <v>2016</v>
      </c>
      <c r="AA655">
        <v>12</v>
      </c>
      <c r="AB655">
        <v>7</v>
      </c>
      <c r="AC655">
        <v>0.38585897935330138</v>
      </c>
      <c r="AD655">
        <v>-12.620780850100289</v>
      </c>
    </row>
    <row r="656" spans="1:30" x14ac:dyDescent="0.2">
      <c r="A656">
        <v>2002</v>
      </c>
      <c r="B656">
        <v>10</v>
      </c>
      <c r="C656">
        <v>17</v>
      </c>
      <c r="D656">
        <v>0.6</v>
      </c>
      <c r="H656">
        <v>2012</v>
      </c>
      <c r="I656">
        <v>8</v>
      </c>
      <c r="J656">
        <v>23</v>
      </c>
      <c r="K656">
        <v>0</v>
      </c>
      <c r="L656">
        <v>63.218181818200001</v>
      </c>
      <c r="Q656">
        <v>2012</v>
      </c>
      <c r="R656">
        <v>8</v>
      </c>
      <c r="S656">
        <v>23</v>
      </c>
      <c r="T656">
        <f t="shared" si="20"/>
        <v>-6.6141410206466986</v>
      </c>
      <c r="U656">
        <f t="shared" si="21"/>
        <v>10.950032546999715</v>
      </c>
      <c r="Z656">
        <v>2017</v>
      </c>
      <c r="AA656">
        <v>11</v>
      </c>
      <c r="AB656">
        <v>11</v>
      </c>
      <c r="AC656">
        <v>0.38585897935330138</v>
      </c>
      <c r="AD656">
        <v>-15.013603816700289</v>
      </c>
    </row>
    <row r="657" spans="1:30" x14ac:dyDescent="0.2">
      <c r="A657">
        <v>2002</v>
      </c>
      <c r="B657">
        <v>10</v>
      </c>
      <c r="C657">
        <v>18</v>
      </c>
      <c r="D657">
        <v>3.1</v>
      </c>
      <c r="H657">
        <v>2012</v>
      </c>
      <c r="I657">
        <v>8</v>
      </c>
      <c r="J657">
        <v>24</v>
      </c>
      <c r="K657">
        <v>0</v>
      </c>
      <c r="L657">
        <v>35.833333333299997</v>
      </c>
      <c r="Q657">
        <v>2012</v>
      </c>
      <c r="R657">
        <v>8</v>
      </c>
      <c r="S657">
        <v>24</v>
      </c>
      <c r="T657">
        <f t="shared" si="20"/>
        <v>-6.6141410206466986</v>
      </c>
      <c r="U657">
        <f t="shared" si="21"/>
        <v>-16.434815937900289</v>
      </c>
      <c r="Z657">
        <v>2010</v>
      </c>
      <c r="AA657">
        <v>10</v>
      </c>
      <c r="AB657">
        <v>15</v>
      </c>
      <c r="AC657">
        <v>0.28585897935330173</v>
      </c>
      <c r="AD657">
        <v>104.45254038379971</v>
      </c>
    </row>
    <row r="658" spans="1:30" x14ac:dyDescent="0.2">
      <c r="A658">
        <v>2002</v>
      </c>
      <c r="B658">
        <v>10</v>
      </c>
      <c r="C658">
        <v>19</v>
      </c>
      <c r="D658">
        <v>0</v>
      </c>
      <c r="H658">
        <v>2012</v>
      </c>
      <c r="I658">
        <v>8</v>
      </c>
      <c r="J658">
        <v>25</v>
      </c>
      <c r="K658">
        <v>0.3</v>
      </c>
      <c r="L658">
        <v>32.950000000000003</v>
      </c>
      <c r="Q658">
        <v>2012</v>
      </c>
      <c r="R658">
        <v>8</v>
      </c>
      <c r="S658">
        <v>25</v>
      </c>
      <c r="T658">
        <f t="shared" si="20"/>
        <v>-6.3141410206466988</v>
      </c>
      <c r="U658">
        <f t="shared" si="21"/>
        <v>-19.318149271200284</v>
      </c>
      <c r="Z658">
        <v>2011</v>
      </c>
      <c r="AA658">
        <v>10</v>
      </c>
      <c r="AB658">
        <v>14</v>
      </c>
      <c r="AC658">
        <v>0.28585897935330173</v>
      </c>
      <c r="AD658">
        <v>71.87730527379972</v>
      </c>
    </row>
    <row r="659" spans="1:30" x14ac:dyDescent="0.2">
      <c r="A659">
        <v>2002</v>
      </c>
      <c r="B659">
        <v>10</v>
      </c>
      <c r="C659">
        <v>20</v>
      </c>
      <c r="D659">
        <v>2.5</v>
      </c>
      <c r="H659">
        <v>2012</v>
      </c>
      <c r="I659">
        <v>8</v>
      </c>
      <c r="J659">
        <v>26</v>
      </c>
      <c r="K659">
        <v>3</v>
      </c>
      <c r="L659">
        <v>32.200000000000003</v>
      </c>
      <c r="Q659">
        <v>2012</v>
      </c>
      <c r="R659">
        <v>8</v>
      </c>
      <c r="S659">
        <v>26</v>
      </c>
      <c r="T659">
        <f t="shared" si="20"/>
        <v>-3.6141410206466986</v>
      </c>
      <c r="U659">
        <f t="shared" si="21"/>
        <v>-20.068149271200284</v>
      </c>
      <c r="Z659">
        <v>2015</v>
      </c>
      <c r="AA659">
        <v>12</v>
      </c>
      <c r="AB659">
        <v>14</v>
      </c>
      <c r="AC659">
        <v>0.28585897935330173</v>
      </c>
      <c r="AD659">
        <v>-21.088149271200287</v>
      </c>
    </row>
    <row r="660" spans="1:30" x14ac:dyDescent="0.2">
      <c r="A660">
        <v>2002</v>
      </c>
      <c r="B660">
        <v>10</v>
      </c>
      <c r="C660">
        <v>21</v>
      </c>
      <c r="D660">
        <v>22.3</v>
      </c>
      <c r="H660">
        <v>2012</v>
      </c>
      <c r="I660">
        <v>8</v>
      </c>
      <c r="J660">
        <v>27</v>
      </c>
      <c r="K660">
        <v>1.5</v>
      </c>
      <c r="L660">
        <v>31.333333333300001</v>
      </c>
      <c r="Q660">
        <v>2012</v>
      </c>
      <c r="R660">
        <v>8</v>
      </c>
      <c r="S660">
        <v>27</v>
      </c>
      <c r="T660">
        <f t="shared" si="20"/>
        <v>-5.1141410206466986</v>
      </c>
      <c r="U660">
        <f t="shared" si="21"/>
        <v>-20.934815937900286</v>
      </c>
      <c r="Z660">
        <v>2016</v>
      </c>
      <c r="AA660">
        <v>2</v>
      </c>
      <c r="AB660">
        <v>25</v>
      </c>
      <c r="AC660">
        <v>0.28585897935330173</v>
      </c>
      <c r="AD660">
        <v>-24.232855153600287</v>
      </c>
    </row>
    <row r="661" spans="1:30" x14ac:dyDescent="0.2">
      <c r="A661">
        <v>2002</v>
      </c>
      <c r="B661">
        <v>10</v>
      </c>
      <c r="C661">
        <v>22</v>
      </c>
      <c r="D661">
        <v>30.3</v>
      </c>
      <c r="H661">
        <v>2012</v>
      </c>
      <c r="I661">
        <v>8</v>
      </c>
      <c r="J661">
        <v>28</v>
      </c>
      <c r="K661">
        <v>1.1000000000000001</v>
      </c>
      <c r="L661">
        <v>30.95</v>
      </c>
      <c r="Q661">
        <v>2012</v>
      </c>
      <c r="R661">
        <v>8</v>
      </c>
      <c r="S661">
        <v>28</v>
      </c>
      <c r="T661">
        <f t="shared" si="20"/>
        <v>-5.514141020646699</v>
      </c>
      <c r="U661">
        <f t="shared" si="21"/>
        <v>-21.318149271200287</v>
      </c>
      <c r="Z661">
        <v>2016</v>
      </c>
      <c r="AA661">
        <v>6</v>
      </c>
      <c r="AB661">
        <v>3</v>
      </c>
      <c r="AC661">
        <v>0.28585897935330173</v>
      </c>
      <c r="AD661">
        <v>-25.248149271200287</v>
      </c>
    </row>
    <row r="662" spans="1:30" x14ac:dyDescent="0.2">
      <c r="A662">
        <v>2002</v>
      </c>
      <c r="B662">
        <v>10</v>
      </c>
      <c r="C662">
        <v>23</v>
      </c>
      <c r="D662">
        <v>60.5</v>
      </c>
      <c r="H662">
        <v>2012</v>
      </c>
      <c r="I662">
        <v>8</v>
      </c>
      <c r="J662">
        <v>29</v>
      </c>
      <c r="K662">
        <v>0</v>
      </c>
      <c r="L662">
        <v>30.45</v>
      </c>
      <c r="Q662">
        <v>2012</v>
      </c>
      <c r="R662">
        <v>8</v>
      </c>
      <c r="S662">
        <v>29</v>
      </c>
      <c r="T662">
        <f t="shared" si="20"/>
        <v>-6.6141410206466986</v>
      </c>
      <c r="U662">
        <f t="shared" si="21"/>
        <v>-21.818149271200287</v>
      </c>
      <c r="Z662">
        <v>2016</v>
      </c>
      <c r="AA662">
        <v>12</v>
      </c>
      <c r="AB662">
        <v>31</v>
      </c>
      <c r="AC662">
        <v>0.28585897935330173</v>
      </c>
      <c r="AD662">
        <v>-10.422694725700289</v>
      </c>
    </row>
    <row r="663" spans="1:30" x14ac:dyDescent="0.2">
      <c r="A663">
        <v>2002</v>
      </c>
      <c r="B663">
        <v>10</v>
      </c>
      <c r="C663">
        <v>24</v>
      </c>
      <c r="D663">
        <v>56</v>
      </c>
      <c r="H663">
        <v>2012</v>
      </c>
      <c r="I663">
        <v>8</v>
      </c>
      <c r="J663">
        <v>30</v>
      </c>
      <c r="K663">
        <v>11.4</v>
      </c>
      <c r="L663">
        <v>30.2</v>
      </c>
      <c r="Q663">
        <v>2012</v>
      </c>
      <c r="R663">
        <v>8</v>
      </c>
      <c r="S663">
        <v>30</v>
      </c>
      <c r="T663">
        <f t="shared" si="20"/>
        <v>4.7858589793533017</v>
      </c>
      <c r="U663">
        <f t="shared" si="21"/>
        <v>-22.068149271200287</v>
      </c>
      <c r="Z663">
        <v>2011</v>
      </c>
      <c r="AA663">
        <v>1</v>
      </c>
      <c r="AB663">
        <v>24</v>
      </c>
      <c r="AC663">
        <v>0.1858589793533012</v>
      </c>
      <c r="AD663">
        <v>83.519350728799708</v>
      </c>
    </row>
    <row r="664" spans="1:30" x14ac:dyDescent="0.2">
      <c r="A664">
        <v>2002</v>
      </c>
      <c r="B664">
        <v>10</v>
      </c>
      <c r="C664">
        <v>25</v>
      </c>
      <c r="D664">
        <v>24.8</v>
      </c>
      <c r="H664">
        <v>2012</v>
      </c>
      <c r="I664">
        <v>8</v>
      </c>
      <c r="J664">
        <v>31</v>
      </c>
      <c r="K664">
        <v>0.5</v>
      </c>
      <c r="L664">
        <v>31.042857142900001</v>
      </c>
      <c r="Q664">
        <v>2012</v>
      </c>
      <c r="R664">
        <v>8</v>
      </c>
      <c r="S664">
        <v>31</v>
      </c>
      <c r="T664">
        <f t="shared" si="20"/>
        <v>-6.1141410206466986</v>
      </c>
      <c r="U664">
        <f t="shared" si="21"/>
        <v>-21.225292128300286</v>
      </c>
      <c r="Z664">
        <v>2014</v>
      </c>
      <c r="AA664">
        <v>9</v>
      </c>
      <c r="AB664">
        <v>3</v>
      </c>
      <c r="AC664">
        <v>0.1858589793533012</v>
      </c>
      <c r="AD664">
        <v>-25.555186308200287</v>
      </c>
    </row>
    <row r="665" spans="1:30" x14ac:dyDescent="0.2">
      <c r="A665">
        <v>2002</v>
      </c>
      <c r="B665">
        <v>10</v>
      </c>
      <c r="C665">
        <v>26</v>
      </c>
      <c r="D665">
        <v>41.7</v>
      </c>
      <c r="H665">
        <v>2012</v>
      </c>
      <c r="I665">
        <v>9</v>
      </c>
      <c r="J665">
        <v>1</v>
      </c>
      <c r="K665">
        <v>0</v>
      </c>
      <c r="L665">
        <v>29.8</v>
      </c>
      <c r="Q665">
        <v>2012</v>
      </c>
      <c r="R665">
        <v>9</v>
      </c>
      <c r="S665">
        <v>1</v>
      </c>
      <c r="T665">
        <f t="shared" si="20"/>
        <v>-6.6141410206466986</v>
      </c>
      <c r="U665">
        <f t="shared" si="21"/>
        <v>-22.468149271200286</v>
      </c>
      <c r="Z665">
        <v>2014</v>
      </c>
      <c r="AA665">
        <v>9</v>
      </c>
      <c r="AB665">
        <v>24</v>
      </c>
      <c r="AC665">
        <v>0.1858589793533012</v>
      </c>
      <c r="AD665">
        <v>-19.404815937900288</v>
      </c>
    </row>
    <row r="666" spans="1:30" x14ac:dyDescent="0.2">
      <c r="A666">
        <v>2002</v>
      </c>
      <c r="B666">
        <v>10</v>
      </c>
      <c r="C666">
        <v>27</v>
      </c>
      <c r="D666">
        <v>0</v>
      </c>
      <c r="H666">
        <v>2012</v>
      </c>
      <c r="I666">
        <v>9</v>
      </c>
      <c r="J666">
        <v>2</v>
      </c>
      <c r="K666">
        <v>0</v>
      </c>
      <c r="L666">
        <v>29.6</v>
      </c>
      <c r="Q666">
        <v>2012</v>
      </c>
      <c r="R666">
        <v>9</v>
      </c>
      <c r="S666">
        <v>2</v>
      </c>
      <c r="T666">
        <f t="shared" si="20"/>
        <v>-6.6141410206466986</v>
      </c>
      <c r="U666">
        <f t="shared" si="21"/>
        <v>-22.668149271200285</v>
      </c>
      <c r="Z666">
        <v>2014</v>
      </c>
      <c r="AA666">
        <v>11</v>
      </c>
      <c r="AB666">
        <v>9</v>
      </c>
      <c r="AC666">
        <v>0.1858589793533012</v>
      </c>
      <c r="AD666">
        <v>-1.5896877327002841</v>
      </c>
    </row>
    <row r="667" spans="1:30" x14ac:dyDescent="0.2">
      <c r="A667">
        <v>2002</v>
      </c>
      <c r="B667">
        <v>10</v>
      </c>
      <c r="C667">
        <v>28</v>
      </c>
      <c r="D667">
        <v>0</v>
      </c>
      <c r="H667">
        <v>2012</v>
      </c>
      <c r="I667">
        <v>9</v>
      </c>
      <c r="J667">
        <v>3</v>
      </c>
      <c r="K667">
        <v>0</v>
      </c>
      <c r="L667">
        <v>29.4</v>
      </c>
      <c r="Q667">
        <v>2012</v>
      </c>
      <c r="R667">
        <v>9</v>
      </c>
      <c r="S667">
        <v>3</v>
      </c>
      <c r="T667">
        <f t="shared" si="20"/>
        <v>-6.6141410206466986</v>
      </c>
      <c r="U667">
        <f t="shared" si="21"/>
        <v>-22.868149271200288</v>
      </c>
      <c r="Z667">
        <v>2015</v>
      </c>
      <c r="AA667">
        <v>4</v>
      </c>
      <c r="AB667">
        <v>23</v>
      </c>
      <c r="AC667">
        <v>0.1858589793533012</v>
      </c>
      <c r="AD667">
        <v>-26.409967453000288</v>
      </c>
    </row>
    <row r="668" spans="1:30" x14ac:dyDescent="0.2">
      <c r="A668">
        <v>2002</v>
      </c>
      <c r="B668">
        <v>10</v>
      </c>
      <c r="C668">
        <v>29</v>
      </c>
      <c r="D668">
        <v>0</v>
      </c>
      <c r="H668">
        <v>2012</v>
      </c>
      <c r="I668">
        <v>9</v>
      </c>
      <c r="J668">
        <v>4</v>
      </c>
      <c r="K668">
        <v>0</v>
      </c>
      <c r="L668">
        <v>29.4</v>
      </c>
      <c r="Q668">
        <v>2012</v>
      </c>
      <c r="R668">
        <v>9</v>
      </c>
      <c r="S668">
        <v>4</v>
      </c>
      <c r="T668">
        <f t="shared" si="20"/>
        <v>-6.6141410206466986</v>
      </c>
      <c r="U668">
        <f t="shared" si="21"/>
        <v>-22.868149271200288</v>
      </c>
      <c r="Z668">
        <v>2015</v>
      </c>
      <c r="AA668">
        <v>12</v>
      </c>
      <c r="AB668">
        <v>10</v>
      </c>
      <c r="AC668">
        <v>0.1858589793533012</v>
      </c>
      <c r="AD668">
        <v>-17.629260382300288</v>
      </c>
    </row>
    <row r="669" spans="1:30" x14ac:dyDescent="0.2">
      <c r="A669">
        <v>2002</v>
      </c>
      <c r="B669">
        <v>10</v>
      </c>
      <c r="C669">
        <v>30</v>
      </c>
      <c r="D669">
        <v>0.5</v>
      </c>
      <c r="H669">
        <v>2012</v>
      </c>
      <c r="I669">
        <v>9</v>
      </c>
      <c r="J669">
        <v>5</v>
      </c>
      <c r="K669">
        <v>0.2</v>
      </c>
      <c r="L669">
        <v>29.4666666667</v>
      </c>
      <c r="Q669">
        <v>2012</v>
      </c>
      <c r="R669">
        <v>9</v>
      </c>
      <c r="S669">
        <v>5</v>
      </c>
      <c r="T669">
        <f t="shared" si="20"/>
        <v>-6.4141410206466984</v>
      </c>
      <c r="U669">
        <f t="shared" si="21"/>
        <v>-22.801482604500286</v>
      </c>
      <c r="Z669">
        <v>2016</v>
      </c>
      <c r="AA669">
        <v>7</v>
      </c>
      <c r="AB669">
        <v>31</v>
      </c>
      <c r="AC669">
        <v>0.1858589793533012</v>
      </c>
      <c r="AD669">
        <v>3.2138507287997129</v>
      </c>
    </row>
    <row r="670" spans="1:30" x14ac:dyDescent="0.2">
      <c r="A670">
        <v>2002</v>
      </c>
      <c r="B670">
        <v>10</v>
      </c>
      <c r="C670">
        <v>31</v>
      </c>
      <c r="D670">
        <v>0</v>
      </c>
      <c r="H670">
        <v>2012</v>
      </c>
      <c r="I670">
        <v>9</v>
      </c>
      <c r="J670">
        <v>6</v>
      </c>
      <c r="K670">
        <v>0.4</v>
      </c>
      <c r="L670">
        <v>29.25</v>
      </c>
      <c r="Q670">
        <v>2012</v>
      </c>
      <c r="R670">
        <v>9</v>
      </c>
      <c r="S670">
        <v>6</v>
      </c>
      <c r="T670">
        <f t="shared" si="20"/>
        <v>-6.2141410206466983</v>
      </c>
      <c r="U670">
        <f t="shared" si="21"/>
        <v>-23.018149271200286</v>
      </c>
      <c r="Z670">
        <v>2017</v>
      </c>
      <c r="AA670">
        <v>7</v>
      </c>
      <c r="AB670">
        <v>12</v>
      </c>
      <c r="AC670">
        <v>0.1858589793533012</v>
      </c>
      <c r="AD670">
        <v>-22.001482604500286</v>
      </c>
    </row>
    <row r="671" spans="1:30" x14ac:dyDescent="0.2">
      <c r="A671">
        <v>2002</v>
      </c>
      <c r="B671">
        <v>11</v>
      </c>
      <c r="C671">
        <v>1</v>
      </c>
      <c r="D671">
        <v>0.6</v>
      </c>
      <c r="H671">
        <v>2012</v>
      </c>
      <c r="I671">
        <v>9</v>
      </c>
      <c r="J671">
        <v>7</v>
      </c>
      <c r="K671">
        <v>0</v>
      </c>
      <c r="L671">
        <v>28.9</v>
      </c>
      <c r="Q671">
        <v>2012</v>
      </c>
      <c r="R671">
        <v>9</v>
      </c>
      <c r="S671">
        <v>7</v>
      </c>
      <c r="T671">
        <f t="shared" si="20"/>
        <v>-6.6141410206466986</v>
      </c>
      <c r="U671">
        <f t="shared" si="21"/>
        <v>-23.368149271200288</v>
      </c>
      <c r="Z671">
        <v>2017</v>
      </c>
      <c r="AA671">
        <v>8</v>
      </c>
      <c r="AB671">
        <v>20</v>
      </c>
      <c r="AC671">
        <v>0.1858589793533012</v>
      </c>
      <c r="AD671">
        <v>-6.220001123100289</v>
      </c>
    </row>
    <row r="672" spans="1:30" x14ac:dyDescent="0.2">
      <c r="A672">
        <v>2002</v>
      </c>
      <c r="B672">
        <v>11</v>
      </c>
      <c r="C672">
        <v>2</v>
      </c>
      <c r="D672">
        <v>31.5</v>
      </c>
      <c r="H672">
        <v>2012</v>
      </c>
      <c r="I672">
        <v>9</v>
      </c>
      <c r="J672">
        <v>8</v>
      </c>
      <c r="K672">
        <v>3.8</v>
      </c>
      <c r="L672">
        <v>28.733333333299999</v>
      </c>
      <c r="Q672">
        <v>2012</v>
      </c>
      <c r="R672">
        <v>9</v>
      </c>
      <c r="S672">
        <v>8</v>
      </c>
      <c r="T672">
        <f t="shared" si="20"/>
        <v>-2.8141410206466988</v>
      </c>
      <c r="U672">
        <f t="shared" si="21"/>
        <v>-23.534815937900287</v>
      </c>
      <c r="Z672">
        <v>2011</v>
      </c>
      <c r="AA672">
        <v>8</v>
      </c>
      <c r="AB672">
        <v>8</v>
      </c>
      <c r="AC672">
        <v>8.5858979353301557E-2</v>
      </c>
      <c r="AD672">
        <v>99.742377044799724</v>
      </c>
    </row>
    <row r="673" spans="1:30" x14ac:dyDescent="0.2">
      <c r="A673">
        <v>2002</v>
      </c>
      <c r="B673">
        <v>11</v>
      </c>
      <c r="C673">
        <v>3</v>
      </c>
      <c r="D673">
        <v>0</v>
      </c>
      <c r="H673">
        <v>2012</v>
      </c>
      <c r="I673">
        <v>9</v>
      </c>
      <c r="J673">
        <v>9</v>
      </c>
      <c r="K673">
        <v>2</v>
      </c>
      <c r="L673">
        <v>28.8</v>
      </c>
      <c r="Q673">
        <v>2012</v>
      </c>
      <c r="R673">
        <v>9</v>
      </c>
      <c r="S673">
        <v>9</v>
      </c>
      <c r="T673">
        <f t="shared" si="20"/>
        <v>-4.6141410206466986</v>
      </c>
      <c r="U673">
        <f t="shared" si="21"/>
        <v>-23.468149271200286</v>
      </c>
      <c r="Z673">
        <v>2012</v>
      </c>
      <c r="AA673">
        <v>1</v>
      </c>
      <c r="AB673">
        <v>29</v>
      </c>
      <c r="AC673">
        <v>8.5858979353301557E-2</v>
      </c>
      <c r="AD673">
        <v>-24.168149271200285</v>
      </c>
    </row>
    <row r="674" spans="1:30" x14ac:dyDescent="0.2">
      <c r="A674">
        <v>2002</v>
      </c>
      <c r="B674">
        <v>11</v>
      </c>
      <c r="C674">
        <v>4</v>
      </c>
      <c r="D674">
        <v>5</v>
      </c>
      <c r="H674">
        <v>2012</v>
      </c>
      <c r="I674">
        <v>9</v>
      </c>
      <c r="J674">
        <v>10</v>
      </c>
      <c r="K674">
        <v>0.8</v>
      </c>
      <c r="L674">
        <v>28.95</v>
      </c>
      <c r="Q674">
        <v>2012</v>
      </c>
      <c r="R674">
        <v>9</v>
      </c>
      <c r="S674">
        <v>10</v>
      </c>
      <c r="T674">
        <f t="shared" si="20"/>
        <v>-5.8141410206466988</v>
      </c>
      <c r="U674">
        <f t="shared" si="21"/>
        <v>-23.318149271200287</v>
      </c>
      <c r="Z674">
        <v>2013</v>
      </c>
      <c r="AA674">
        <v>4</v>
      </c>
      <c r="AB674">
        <v>10</v>
      </c>
      <c r="AC674">
        <v>8.5858979353301557E-2</v>
      </c>
      <c r="AD674">
        <v>-26.368149271200288</v>
      </c>
    </row>
    <row r="675" spans="1:30" x14ac:dyDescent="0.2">
      <c r="A675">
        <v>2002</v>
      </c>
      <c r="B675">
        <v>11</v>
      </c>
      <c r="C675">
        <v>5</v>
      </c>
      <c r="D675">
        <v>0.6</v>
      </c>
      <c r="H675">
        <v>2012</v>
      </c>
      <c r="I675">
        <v>9</v>
      </c>
      <c r="J675">
        <v>11</v>
      </c>
      <c r="K675">
        <v>2.2000000000000002</v>
      </c>
      <c r="L675">
        <v>28.4</v>
      </c>
      <c r="Q675">
        <v>2012</v>
      </c>
      <c r="R675">
        <v>9</v>
      </c>
      <c r="S675">
        <v>11</v>
      </c>
      <c r="T675">
        <f t="shared" si="20"/>
        <v>-4.4141410206466984</v>
      </c>
      <c r="U675">
        <f t="shared" si="21"/>
        <v>-23.868149271200288</v>
      </c>
      <c r="Z675">
        <v>2014</v>
      </c>
      <c r="AA675">
        <v>11</v>
      </c>
      <c r="AB675">
        <v>5</v>
      </c>
      <c r="AC675">
        <v>8.5858979353301557E-2</v>
      </c>
      <c r="AD675">
        <v>-24.371922856100287</v>
      </c>
    </row>
    <row r="676" spans="1:30" x14ac:dyDescent="0.2">
      <c r="A676">
        <v>2002</v>
      </c>
      <c r="B676">
        <v>11</v>
      </c>
      <c r="C676">
        <v>6</v>
      </c>
      <c r="D676">
        <v>0</v>
      </c>
      <c r="H676">
        <v>2012</v>
      </c>
      <c r="I676">
        <v>9</v>
      </c>
      <c r="J676">
        <v>12</v>
      </c>
      <c r="K676">
        <v>0.2</v>
      </c>
      <c r="L676">
        <v>28.14</v>
      </c>
      <c r="Q676">
        <v>2012</v>
      </c>
      <c r="R676">
        <v>9</v>
      </c>
      <c r="S676">
        <v>12</v>
      </c>
      <c r="T676">
        <f t="shared" si="20"/>
        <v>-6.4141410206466984</v>
      </c>
      <c r="U676">
        <f t="shared" si="21"/>
        <v>-24.128149271200286</v>
      </c>
      <c r="Z676">
        <v>2015</v>
      </c>
      <c r="AA676">
        <v>10</v>
      </c>
      <c r="AB676">
        <v>15</v>
      </c>
      <c r="AC676">
        <v>8.5858979353301557E-2</v>
      </c>
      <c r="AD676">
        <v>-19.893955722800285</v>
      </c>
    </row>
    <row r="677" spans="1:30" x14ac:dyDescent="0.2">
      <c r="A677">
        <v>2002</v>
      </c>
      <c r="B677">
        <v>11</v>
      </c>
      <c r="C677">
        <v>7</v>
      </c>
      <c r="D677">
        <v>1.1000000000000001</v>
      </c>
      <c r="H677">
        <v>2012</v>
      </c>
      <c r="I677">
        <v>9</v>
      </c>
      <c r="J677">
        <v>13</v>
      </c>
      <c r="K677">
        <v>0.1</v>
      </c>
      <c r="L677">
        <v>27.14</v>
      </c>
      <c r="Q677">
        <v>2012</v>
      </c>
      <c r="R677">
        <v>9</v>
      </c>
      <c r="S677">
        <v>13</v>
      </c>
      <c r="T677">
        <f t="shared" si="20"/>
        <v>-6.514141020646699</v>
      </c>
      <c r="U677">
        <f t="shared" si="21"/>
        <v>-25.128149271200286</v>
      </c>
      <c r="Z677">
        <v>2015</v>
      </c>
      <c r="AA677">
        <v>10</v>
      </c>
      <c r="AB677">
        <v>30</v>
      </c>
      <c r="AC677">
        <v>8.5858979353301557E-2</v>
      </c>
      <c r="AD677">
        <v>13.360920496199711</v>
      </c>
    </row>
    <row r="678" spans="1:30" x14ac:dyDescent="0.2">
      <c r="A678">
        <v>2002</v>
      </c>
      <c r="B678">
        <v>11</v>
      </c>
      <c r="C678">
        <v>8</v>
      </c>
      <c r="D678">
        <v>1.2</v>
      </c>
      <c r="H678">
        <v>2012</v>
      </c>
      <c r="I678">
        <v>9</v>
      </c>
      <c r="J678">
        <v>14</v>
      </c>
      <c r="K678">
        <v>0.1</v>
      </c>
      <c r="L678">
        <v>27.487500000000001</v>
      </c>
      <c r="Q678">
        <v>2012</v>
      </c>
      <c r="R678">
        <v>9</v>
      </c>
      <c r="S678">
        <v>14</v>
      </c>
      <c r="T678">
        <f t="shared" si="20"/>
        <v>-6.514141020646699</v>
      </c>
      <c r="U678">
        <f t="shared" si="21"/>
        <v>-24.780649271200286</v>
      </c>
      <c r="Z678">
        <v>2016</v>
      </c>
      <c r="AA678">
        <v>7</v>
      </c>
      <c r="AB678">
        <v>23</v>
      </c>
      <c r="AC678">
        <v>8.5858979353301557E-2</v>
      </c>
      <c r="AD678">
        <v>-18.513982604500285</v>
      </c>
    </row>
    <row r="679" spans="1:30" x14ac:dyDescent="0.2">
      <c r="A679">
        <v>2002</v>
      </c>
      <c r="B679">
        <v>11</v>
      </c>
      <c r="C679">
        <v>9</v>
      </c>
      <c r="D679">
        <v>8.9</v>
      </c>
      <c r="H679">
        <v>2012</v>
      </c>
      <c r="I679">
        <v>9</v>
      </c>
      <c r="J679">
        <v>15</v>
      </c>
      <c r="K679">
        <v>3</v>
      </c>
      <c r="L679">
        <v>27.733333333299999</v>
      </c>
      <c r="Q679">
        <v>2012</v>
      </c>
      <c r="R679">
        <v>9</v>
      </c>
      <c r="S679">
        <v>15</v>
      </c>
      <c r="T679">
        <f t="shared" si="20"/>
        <v>-3.6141410206466986</v>
      </c>
      <c r="U679">
        <f t="shared" si="21"/>
        <v>-24.534815937900287</v>
      </c>
      <c r="Z679">
        <v>2016</v>
      </c>
      <c r="AA679">
        <v>9</v>
      </c>
      <c r="AB679">
        <v>18</v>
      </c>
      <c r="AC679">
        <v>8.5858979353301557E-2</v>
      </c>
      <c r="AD679">
        <v>3.3931410513997164</v>
      </c>
    </row>
    <row r="680" spans="1:30" x14ac:dyDescent="0.2">
      <c r="A680">
        <v>2002</v>
      </c>
      <c r="B680">
        <v>11</v>
      </c>
      <c r="C680">
        <v>10</v>
      </c>
      <c r="D680">
        <v>0.9</v>
      </c>
      <c r="H680">
        <v>2012</v>
      </c>
      <c r="I680">
        <v>9</v>
      </c>
      <c r="J680">
        <v>16</v>
      </c>
      <c r="K680">
        <v>10.8</v>
      </c>
      <c r="L680">
        <v>30.6</v>
      </c>
      <c r="Q680">
        <v>2012</v>
      </c>
      <c r="R680">
        <v>9</v>
      </c>
      <c r="S680">
        <v>16</v>
      </c>
      <c r="T680">
        <f t="shared" si="20"/>
        <v>4.1858589793533021</v>
      </c>
      <c r="U680">
        <f t="shared" si="21"/>
        <v>-21.668149271200285</v>
      </c>
      <c r="Z680">
        <v>2017</v>
      </c>
      <c r="AA680">
        <v>1</v>
      </c>
      <c r="AB680">
        <v>31</v>
      </c>
      <c r="AC680">
        <v>8.5858979353301557E-2</v>
      </c>
      <c r="AD680">
        <v>-21.932855153600286</v>
      </c>
    </row>
    <row r="681" spans="1:30" x14ac:dyDescent="0.2">
      <c r="A681">
        <v>2002</v>
      </c>
      <c r="B681">
        <v>11</v>
      </c>
      <c r="C681">
        <v>11</v>
      </c>
      <c r="D681">
        <v>0.8</v>
      </c>
      <c r="H681">
        <v>2012</v>
      </c>
      <c r="I681">
        <v>9</v>
      </c>
      <c r="J681">
        <v>17</v>
      </c>
      <c r="K681">
        <v>52.7</v>
      </c>
      <c r="L681">
        <v>65.009523809499996</v>
      </c>
      <c r="Q681">
        <v>2012</v>
      </c>
      <c r="R681">
        <v>9</v>
      </c>
      <c r="S681">
        <v>17</v>
      </c>
      <c r="T681">
        <f t="shared" si="20"/>
        <v>46.085858979353304</v>
      </c>
      <c r="U681">
        <f t="shared" si="21"/>
        <v>12.741374538299709</v>
      </c>
      <c r="Z681">
        <v>2017</v>
      </c>
      <c r="AA681">
        <v>10</v>
      </c>
      <c r="AB681">
        <v>24</v>
      </c>
      <c r="AC681">
        <v>8.5858979353301557E-2</v>
      </c>
      <c r="AD681">
        <v>-6.3113925144002891</v>
      </c>
    </row>
    <row r="682" spans="1:30" x14ac:dyDescent="0.2">
      <c r="A682">
        <v>2002</v>
      </c>
      <c r="B682">
        <v>11</v>
      </c>
      <c r="C682">
        <v>12</v>
      </c>
      <c r="D682">
        <v>0</v>
      </c>
      <c r="H682">
        <v>2012</v>
      </c>
      <c r="I682">
        <v>9</v>
      </c>
      <c r="J682">
        <v>18</v>
      </c>
      <c r="K682">
        <v>22.1</v>
      </c>
      <c r="L682">
        <v>33.7428571429</v>
      </c>
      <c r="Q682">
        <v>2012</v>
      </c>
      <c r="R682">
        <v>9</v>
      </c>
      <c r="S682">
        <v>18</v>
      </c>
      <c r="T682">
        <f t="shared" si="20"/>
        <v>15.485858979353303</v>
      </c>
      <c r="U682">
        <f t="shared" si="21"/>
        <v>-18.525292128300286</v>
      </c>
      <c r="Z682">
        <v>2011</v>
      </c>
      <c r="AA682">
        <v>4</v>
      </c>
      <c r="AB682">
        <v>12</v>
      </c>
      <c r="AC682">
        <v>-1.4141020646698976E-2</v>
      </c>
      <c r="AD682">
        <v>102.90108149779971</v>
      </c>
    </row>
    <row r="683" spans="1:30" x14ac:dyDescent="0.2">
      <c r="A683">
        <v>2002</v>
      </c>
      <c r="B683">
        <v>11</v>
      </c>
      <c r="C683">
        <v>13</v>
      </c>
      <c r="D683">
        <v>1.2</v>
      </c>
      <c r="H683">
        <v>2012</v>
      </c>
      <c r="I683">
        <v>9</v>
      </c>
      <c r="J683">
        <v>19</v>
      </c>
      <c r="K683">
        <v>1.4</v>
      </c>
      <c r="L683">
        <v>29.36</v>
      </c>
      <c r="Q683">
        <v>2012</v>
      </c>
      <c r="R683">
        <v>9</v>
      </c>
      <c r="S683">
        <v>19</v>
      </c>
      <c r="T683">
        <f t="shared" si="20"/>
        <v>-5.2141410206466983</v>
      </c>
      <c r="U683">
        <f t="shared" si="21"/>
        <v>-22.908149271200287</v>
      </c>
      <c r="Z683">
        <v>2011</v>
      </c>
      <c r="AA683">
        <v>4</v>
      </c>
      <c r="AB683">
        <v>14</v>
      </c>
      <c r="AC683">
        <v>-1.4141020646698976E-2</v>
      </c>
      <c r="AD683">
        <v>87.713100728799702</v>
      </c>
    </row>
    <row r="684" spans="1:30" x14ac:dyDescent="0.2">
      <c r="A684">
        <v>2002</v>
      </c>
      <c r="B684">
        <v>11</v>
      </c>
      <c r="C684">
        <v>14</v>
      </c>
      <c r="D684">
        <v>1.3</v>
      </c>
      <c r="H684">
        <v>2012</v>
      </c>
      <c r="I684">
        <v>9</v>
      </c>
      <c r="J684">
        <v>20</v>
      </c>
      <c r="K684">
        <v>0.5</v>
      </c>
      <c r="L684">
        <v>28.65</v>
      </c>
      <c r="Q684">
        <v>2012</v>
      </c>
      <c r="R684">
        <v>9</v>
      </c>
      <c r="S684">
        <v>20</v>
      </c>
      <c r="T684">
        <f t="shared" si="20"/>
        <v>-6.1141410206466986</v>
      </c>
      <c r="U684">
        <f t="shared" si="21"/>
        <v>-23.618149271200288</v>
      </c>
      <c r="Z684">
        <v>2011</v>
      </c>
      <c r="AA684">
        <v>6</v>
      </c>
      <c r="AB684">
        <v>29</v>
      </c>
      <c r="AC684">
        <v>-1.4141020646698976E-2</v>
      </c>
      <c r="AD684">
        <v>68.976295172799709</v>
      </c>
    </row>
    <row r="685" spans="1:30" x14ac:dyDescent="0.2">
      <c r="A685">
        <v>2002</v>
      </c>
      <c r="B685">
        <v>11</v>
      </c>
      <c r="C685">
        <v>15</v>
      </c>
      <c r="D685">
        <v>8</v>
      </c>
      <c r="H685">
        <v>2012</v>
      </c>
      <c r="I685">
        <v>9</v>
      </c>
      <c r="J685">
        <v>21</v>
      </c>
      <c r="K685">
        <v>0</v>
      </c>
      <c r="L685">
        <v>28.375</v>
      </c>
      <c r="Q685">
        <v>2012</v>
      </c>
      <c r="R685">
        <v>9</v>
      </c>
      <c r="S685">
        <v>21</v>
      </c>
      <c r="T685">
        <f t="shared" si="20"/>
        <v>-6.6141410206466986</v>
      </c>
      <c r="U685">
        <f t="shared" si="21"/>
        <v>-23.893149271200286</v>
      </c>
      <c r="Z685">
        <v>2011</v>
      </c>
      <c r="AA685">
        <v>8</v>
      </c>
      <c r="AB685">
        <v>12</v>
      </c>
      <c r="AC685">
        <v>-1.4141020646698976E-2</v>
      </c>
      <c r="AD685">
        <v>81.991850728799704</v>
      </c>
    </row>
    <row r="686" spans="1:30" x14ac:dyDescent="0.2">
      <c r="A686">
        <v>2002</v>
      </c>
      <c r="B686">
        <v>11</v>
      </c>
      <c r="C686">
        <v>16</v>
      </c>
      <c r="D686">
        <v>0.7</v>
      </c>
      <c r="H686">
        <v>2012</v>
      </c>
      <c r="I686">
        <v>9</v>
      </c>
      <c r="J686">
        <v>22</v>
      </c>
      <c r="K686">
        <v>0</v>
      </c>
      <c r="L686">
        <v>27.9</v>
      </c>
      <c r="Q686">
        <v>2012</v>
      </c>
      <c r="R686">
        <v>9</v>
      </c>
      <c r="S686">
        <v>22</v>
      </c>
      <c r="T686">
        <f t="shared" si="20"/>
        <v>-6.6141410206466986</v>
      </c>
      <c r="U686">
        <f t="shared" si="21"/>
        <v>-24.368149271200288</v>
      </c>
      <c r="Z686">
        <v>2011</v>
      </c>
      <c r="AA686">
        <v>11</v>
      </c>
      <c r="AB686">
        <v>4</v>
      </c>
      <c r="AC686">
        <v>-1.4141020646698976E-2</v>
      </c>
      <c r="AD686">
        <v>75.606850728799714</v>
      </c>
    </row>
    <row r="687" spans="1:30" x14ac:dyDescent="0.2">
      <c r="A687">
        <v>2002</v>
      </c>
      <c r="B687">
        <v>11</v>
      </c>
      <c r="C687">
        <v>17</v>
      </c>
      <c r="D687">
        <v>8</v>
      </c>
      <c r="H687">
        <v>2012</v>
      </c>
      <c r="I687">
        <v>9</v>
      </c>
      <c r="J687">
        <v>23</v>
      </c>
      <c r="K687">
        <v>0</v>
      </c>
      <c r="L687">
        <v>27.66</v>
      </c>
      <c r="Q687">
        <v>2012</v>
      </c>
      <c r="R687">
        <v>9</v>
      </c>
      <c r="S687">
        <v>23</v>
      </c>
      <c r="T687">
        <f t="shared" si="20"/>
        <v>-6.6141410206466986</v>
      </c>
      <c r="U687">
        <f t="shared" si="21"/>
        <v>-24.608149271200286</v>
      </c>
      <c r="Z687">
        <v>2012</v>
      </c>
      <c r="AA687">
        <v>7</v>
      </c>
      <c r="AB687">
        <v>1</v>
      </c>
      <c r="AC687">
        <v>-1.4141020646698976E-2</v>
      </c>
      <c r="AD687">
        <v>-21.768149271200286</v>
      </c>
    </row>
    <row r="688" spans="1:30" x14ac:dyDescent="0.2">
      <c r="A688">
        <v>2002</v>
      </c>
      <c r="B688">
        <v>11</v>
      </c>
      <c r="C688">
        <v>18</v>
      </c>
      <c r="D688">
        <v>14.8</v>
      </c>
      <c r="H688">
        <v>2012</v>
      </c>
      <c r="I688">
        <v>9</v>
      </c>
      <c r="J688">
        <v>24</v>
      </c>
      <c r="K688">
        <v>4.0999999999999996</v>
      </c>
      <c r="L688">
        <v>27.7</v>
      </c>
      <c r="Q688">
        <v>2012</v>
      </c>
      <c r="R688">
        <v>9</v>
      </c>
      <c r="S688">
        <v>24</v>
      </c>
      <c r="T688">
        <f t="shared" si="20"/>
        <v>-2.514141020646699</v>
      </c>
      <c r="U688">
        <f t="shared" si="21"/>
        <v>-24.568149271200287</v>
      </c>
      <c r="Z688">
        <v>2013</v>
      </c>
      <c r="AA688">
        <v>1</v>
      </c>
      <c r="AB688">
        <v>7</v>
      </c>
      <c r="AC688">
        <v>-1.4141020646698976E-2</v>
      </c>
      <c r="AD688">
        <v>-23.968149271200286</v>
      </c>
    </row>
    <row r="689" spans="1:30" x14ac:dyDescent="0.2">
      <c r="A689">
        <v>2002</v>
      </c>
      <c r="B689">
        <v>11</v>
      </c>
      <c r="C689">
        <v>19</v>
      </c>
      <c r="D689">
        <v>55.5</v>
      </c>
      <c r="H689">
        <v>2012</v>
      </c>
      <c r="I689">
        <v>9</v>
      </c>
      <c r="J689">
        <v>25</v>
      </c>
      <c r="K689">
        <v>0.1</v>
      </c>
      <c r="L689">
        <v>27.9</v>
      </c>
      <c r="Q689">
        <v>2012</v>
      </c>
      <c r="R689">
        <v>9</v>
      </c>
      <c r="S689">
        <v>25</v>
      </c>
      <c r="T689">
        <f t="shared" si="20"/>
        <v>-6.514141020646699</v>
      </c>
      <c r="U689">
        <f t="shared" si="21"/>
        <v>-24.368149271200288</v>
      </c>
      <c r="Z689">
        <v>2013</v>
      </c>
      <c r="AA689">
        <v>1</v>
      </c>
      <c r="AB689">
        <v>23</v>
      </c>
      <c r="AC689">
        <v>-1.4141020646698976E-2</v>
      </c>
      <c r="AD689">
        <v>-24.601482604500287</v>
      </c>
    </row>
    <row r="690" spans="1:30" x14ac:dyDescent="0.2">
      <c r="A690">
        <v>2002</v>
      </c>
      <c r="B690">
        <v>11</v>
      </c>
      <c r="C690">
        <v>20</v>
      </c>
      <c r="D690">
        <v>3.2</v>
      </c>
      <c r="H690">
        <v>2012</v>
      </c>
      <c r="I690">
        <v>9</v>
      </c>
      <c r="J690">
        <v>26</v>
      </c>
      <c r="K690">
        <v>4.2</v>
      </c>
      <c r="L690">
        <v>27.78</v>
      </c>
      <c r="Q690">
        <v>2012</v>
      </c>
      <c r="R690">
        <v>9</v>
      </c>
      <c r="S690">
        <v>26</v>
      </c>
      <c r="T690">
        <f t="shared" si="20"/>
        <v>-2.4141410206466984</v>
      </c>
      <c r="U690">
        <f t="shared" si="21"/>
        <v>-24.488149271200285</v>
      </c>
      <c r="Z690">
        <v>2013</v>
      </c>
      <c r="AA690">
        <v>7</v>
      </c>
      <c r="AB690">
        <v>5</v>
      </c>
      <c r="AC690">
        <v>-1.4141020646698976E-2</v>
      </c>
      <c r="AD690">
        <v>-20.968149271200286</v>
      </c>
    </row>
    <row r="691" spans="1:30" x14ac:dyDescent="0.2">
      <c r="A691">
        <v>2002</v>
      </c>
      <c r="B691">
        <v>11</v>
      </c>
      <c r="C691">
        <v>21</v>
      </c>
      <c r="D691">
        <v>2</v>
      </c>
      <c r="H691">
        <v>2012</v>
      </c>
      <c r="I691">
        <v>9</v>
      </c>
      <c r="J691">
        <v>27</v>
      </c>
      <c r="K691">
        <v>11.5</v>
      </c>
      <c r="L691">
        <v>33.0421052632</v>
      </c>
      <c r="Q691">
        <v>2012</v>
      </c>
      <c r="R691">
        <v>9</v>
      </c>
      <c r="S691">
        <v>27</v>
      </c>
      <c r="T691">
        <f t="shared" si="20"/>
        <v>4.8858589793533014</v>
      </c>
      <c r="U691">
        <f t="shared" si="21"/>
        <v>-19.226044008000287</v>
      </c>
      <c r="Z691">
        <v>2013</v>
      </c>
      <c r="AA691">
        <v>8</v>
      </c>
      <c r="AB691">
        <v>5</v>
      </c>
      <c r="AC691">
        <v>-1.4141020646698976E-2</v>
      </c>
      <c r="AD691">
        <v>-23.368149271200288</v>
      </c>
    </row>
    <row r="692" spans="1:30" x14ac:dyDescent="0.2">
      <c r="A692">
        <v>2002</v>
      </c>
      <c r="B692">
        <v>11</v>
      </c>
      <c r="C692">
        <v>22</v>
      </c>
      <c r="D692">
        <v>0</v>
      </c>
      <c r="H692">
        <v>2012</v>
      </c>
      <c r="I692">
        <v>9</v>
      </c>
      <c r="J692">
        <v>28</v>
      </c>
      <c r="K692">
        <v>48.8</v>
      </c>
      <c r="L692">
        <v>61.380327868899997</v>
      </c>
      <c r="Q692">
        <v>2012</v>
      </c>
      <c r="R692">
        <v>9</v>
      </c>
      <c r="S692">
        <v>28</v>
      </c>
      <c r="T692">
        <f t="shared" si="20"/>
        <v>42.185858979353299</v>
      </c>
      <c r="U692">
        <f t="shared" si="21"/>
        <v>9.1121785976997103</v>
      </c>
      <c r="Z692">
        <v>2013</v>
      </c>
      <c r="AA692">
        <v>10</v>
      </c>
      <c r="AB692">
        <v>14</v>
      </c>
      <c r="AC692">
        <v>-1.4141020646698976E-2</v>
      </c>
      <c r="AD692">
        <v>-19.951482604500285</v>
      </c>
    </row>
    <row r="693" spans="1:30" x14ac:dyDescent="0.2">
      <c r="A693">
        <v>2002</v>
      </c>
      <c r="B693">
        <v>11</v>
      </c>
      <c r="C693">
        <v>23</v>
      </c>
      <c r="D693">
        <v>7.9</v>
      </c>
      <c r="H693">
        <v>2012</v>
      </c>
      <c r="I693">
        <v>9</v>
      </c>
      <c r="J693">
        <v>29</v>
      </c>
      <c r="K693">
        <v>0</v>
      </c>
      <c r="L693">
        <v>33</v>
      </c>
      <c r="Q693">
        <v>2012</v>
      </c>
      <c r="R693">
        <v>9</v>
      </c>
      <c r="S693">
        <v>29</v>
      </c>
      <c r="T693">
        <f t="shared" si="20"/>
        <v>-6.6141410206466986</v>
      </c>
      <c r="U693">
        <f t="shared" si="21"/>
        <v>-19.268149271200286</v>
      </c>
      <c r="Z693">
        <v>2013</v>
      </c>
      <c r="AA693">
        <v>10</v>
      </c>
      <c r="AB693">
        <v>24</v>
      </c>
      <c r="AC693">
        <v>-1.4141020646698976E-2</v>
      </c>
      <c r="AD693">
        <v>-13.590371493400283</v>
      </c>
    </row>
    <row r="694" spans="1:30" x14ac:dyDescent="0.2">
      <c r="A694">
        <v>2002</v>
      </c>
      <c r="B694">
        <v>11</v>
      </c>
      <c r="C694">
        <v>24</v>
      </c>
      <c r="D694">
        <v>0</v>
      </c>
      <c r="H694">
        <v>2012</v>
      </c>
      <c r="I694">
        <v>9</v>
      </c>
      <c r="J694">
        <v>30</v>
      </c>
      <c r="K694">
        <v>7.8</v>
      </c>
      <c r="L694">
        <v>29.4</v>
      </c>
      <c r="Q694">
        <v>2012</v>
      </c>
      <c r="R694">
        <v>9</v>
      </c>
      <c r="S694">
        <v>30</v>
      </c>
      <c r="T694">
        <f t="shared" si="20"/>
        <v>1.1858589793533012</v>
      </c>
      <c r="U694">
        <f t="shared" si="21"/>
        <v>-22.868149271200288</v>
      </c>
      <c r="Z694">
        <v>2013</v>
      </c>
      <c r="AA694">
        <v>11</v>
      </c>
      <c r="AB694">
        <v>15</v>
      </c>
      <c r="AC694">
        <v>-1.4141020646698976E-2</v>
      </c>
      <c r="AD694">
        <v>-20.134815937900285</v>
      </c>
    </row>
    <row r="695" spans="1:30" x14ac:dyDescent="0.2">
      <c r="A695">
        <v>2002</v>
      </c>
      <c r="B695">
        <v>11</v>
      </c>
      <c r="C695">
        <v>25</v>
      </c>
      <c r="D695">
        <v>18.399999999999999</v>
      </c>
      <c r="H695">
        <v>2012</v>
      </c>
      <c r="I695">
        <v>10</v>
      </c>
      <c r="J695">
        <v>1</v>
      </c>
      <c r="K695">
        <v>9.5</v>
      </c>
      <c r="L695">
        <v>30.2571428571</v>
      </c>
      <c r="Q695">
        <v>2012</v>
      </c>
      <c r="R695">
        <v>10</v>
      </c>
      <c r="S695">
        <v>1</v>
      </c>
      <c r="T695">
        <f t="shared" si="20"/>
        <v>2.8858589793533014</v>
      </c>
      <c r="U695">
        <f t="shared" si="21"/>
        <v>-22.011006414100287</v>
      </c>
      <c r="Z695">
        <v>2015</v>
      </c>
      <c r="AA695">
        <v>2</v>
      </c>
      <c r="AB695">
        <v>20</v>
      </c>
      <c r="AC695">
        <v>-1.4141020646698976E-2</v>
      </c>
      <c r="AD695">
        <v>-24.711785634800286</v>
      </c>
    </row>
    <row r="696" spans="1:30" x14ac:dyDescent="0.2">
      <c r="A696">
        <v>2002</v>
      </c>
      <c r="B696">
        <v>11</v>
      </c>
      <c r="C696">
        <v>26</v>
      </c>
      <c r="D696">
        <v>2.2000000000000002</v>
      </c>
      <c r="H696">
        <v>2012</v>
      </c>
      <c r="I696">
        <v>10</v>
      </c>
      <c r="J696">
        <v>2</v>
      </c>
      <c r="K696">
        <v>3.1</v>
      </c>
      <c r="L696">
        <v>28.9</v>
      </c>
      <c r="Q696">
        <v>2012</v>
      </c>
      <c r="R696">
        <v>10</v>
      </c>
      <c r="S696">
        <v>2</v>
      </c>
      <c r="T696">
        <f t="shared" si="20"/>
        <v>-3.5141410206466985</v>
      </c>
      <c r="U696">
        <f t="shared" si="21"/>
        <v>-23.368149271200288</v>
      </c>
      <c r="Z696">
        <v>2015</v>
      </c>
      <c r="AA696">
        <v>4</v>
      </c>
      <c r="AB696">
        <v>13</v>
      </c>
      <c r="AC696">
        <v>-1.4141020646698976E-2</v>
      </c>
      <c r="AD696">
        <v>-22.795927049000287</v>
      </c>
    </row>
    <row r="697" spans="1:30" x14ac:dyDescent="0.2">
      <c r="A697">
        <v>2002</v>
      </c>
      <c r="B697">
        <v>11</v>
      </c>
      <c r="C697">
        <v>27</v>
      </c>
      <c r="D697">
        <v>0</v>
      </c>
      <c r="H697">
        <v>2012</v>
      </c>
      <c r="I697">
        <v>10</v>
      </c>
      <c r="J697">
        <v>3</v>
      </c>
      <c r="K697">
        <v>18.600000000000001</v>
      </c>
      <c r="L697">
        <v>35.814285714299999</v>
      </c>
      <c r="Q697">
        <v>2012</v>
      </c>
      <c r="R697">
        <v>10</v>
      </c>
      <c r="S697">
        <v>3</v>
      </c>
      <c r="T697">
        <f t="shared" si="20"/>
        <v>11.985858979353303</v>
      </c>
      <c r="U697">
        <f t="shared" si="21"/>
        <v>-16.453863556900288</v>
      </c>
      <c r="Z697">
        <v>2016</v>
      </c>
      <c r="AA697">
        <v>10</v>
      </c>
      <c r="AB697">
        <v>8</v>
      </c>
      <c r="AC697">
        <v>-1.4141020646698976E-2</v>
      </c>
      <c r="AD697">
        <v>-6.7586254617002837</v>
      </c>
    </row>
    <row r="698" spans="1:30" x14ac:dyDescent="0.2">
      <c r="A698">
        <v>2002</v>
      </c>
      <c r="B698">
        <v>11</v>
      </c>
      <c r="C698">
        <v>28</v>
      </c>
      <c r="D698">
        <v>2.1</v>
      </c>
      <c r="H698">
        <v>2012</v>
      </c>
      <c r="I698">
        <v>10</v>
      </c>
      <c r="J698">
        <v>4</v>
      </c>
      <c r="K698">
        <v>0.1</v>
      </c>
      <c r="L698">
        <v>38.0105263158</v>
      </c>
      <c r="Q698">
        <v>2012</v>
      </c>
      <c r="R698">
        <v>10</v>
      </c>
      <c r="S698">
        <v>4</v>
      </c>
      <c r="T698">
        <f t="shared" si="20"/>
        <v>-6.514141020646699</v>
      </c>
      <c r="U698">
        <f t="shared" si="21"/>
        <v>-14.257622955400286</v>
      </c>
      <c r="Z698">
        <v>2016</v>
      </c>
      <c r="AA698">
        <v>10</v>
      </c>
      <c r="AB698">
        <v>9</v>
      </c>
      <c r="AC698">
        <v>-1.4141020646698976E-2</v>
      </c>
      <c r="AD698">
        <v>-1.8533344564002832</v>
      </c>
    </row>
    <row r="699" spans="1:30" x14ac:dyDescent="0.2">
      <c r="A699">
        <v>2002</v>
      </c>
      <c r="B699">
        <v>11</v>
      </c>
      <c r="C699">
        <v>29</v>
      </c>
      <c r="D699">
        <v>1.1000000000000001</v>
      </c>
      <c r="H699">
        <v>2012</v>
      </c>
      <c r="I699">
        <v>10</v>
      </c>
      <c r="J699">
        <v>5</v>
      </c>
      <c r="K699">
        <v>0.1</v>
      </c>
      <c r="L699">
        <v>34.299999999999997</v>
      </c>
      <c r="Q699">
        <v>2012</v>
      </c>
      <c r="R699">
        <v>10</v>
      </c>
      <c r="S699">
        <v>5</v>
      </c>
      <c r="T699">
        <f t="shared" si="20"/>
        <v>-6.514141020646699</v>
      </c>
      <c r="U699">
        <f t="shared" si="21"/>
        <v>-17.968149271200289</v>
      </c>
      <c r="Z699">
        <v>2017</v>
      </c>
      <c r="AA699">
        <v>8</v>
      </c>
      <c r="AB699">
        <v>11</v>
      </c>
      <c r="AC699">
        <v>-1.4141020646698976E-2</v>
      </c>
      <c r="AD699">
        <v>-13.186331089400284</v>
      </c>
    </row>
    <row r="700" spans="1:30" x14ac:dyDescent="0.2">
      <c r="A700">
        <v>2002</v>
      </c>
      <c r="B700">
        <v>11</v>
      </c>
      <c r="C700">
        <v>30</v>
      </c>
      <c r="D700">
        <v>0.9</v>
      </c>
      <c r="H700">
        <v>2012</v>
      </c>
      <c r="I700">
        <v>10</v>
      </c>
      <c r="J700">
        <v>6</v>
      </c>
      <c r="K700">
        <v>0.4</v>
      </c>
      <c r="L700">
        <v>29.32</v>
      </c>
      <c r="Q700">
        <v>2012</v>
      </c>
      <c r="R700">
        <v>10</v>
      </c>
      <c r="S700">
        <v>6</v>
      </c>
      <c r="T700">
        <f t="shared" si="20"/>
        <v>-6.2141410206466983</v>
      </c>
      <c r="U700">
        <f t="shared" si="21"/>
        <v>-22.948149271200286</v>
      </c>
      <c r="Z700">
        <v>2017</v>
      </c>
      <c r="AA700">
        <v>11</v>
      </c>
      <c r="AB700">
        <v>12</v>
      </c>
      <c r="AC700">
        <v>-1.4141020646698976E-2</v>
      </c>
      <c r="AD700">
        <v>-14.048149271200288</v>
      </c>
    </row>
    <row r="701" spans="1:30" x14ac:dyDescent="0.2">
      <c r="A701">
        <v>2002</v>
      </c>
      <c r="B701">
        <v>12</v>
      </c>
      <c r="C701">
        <v>1</v>
      </c>
      <c r="D701">
        <v>2.4</v>
      </c>
      <c r="H701">
        <v>2012</v>
      </c>
      <c r="I701">
        <v>10</v>
      </c>
      <c r="J701">
        <v>7</v>
      </c>
      <c r="K701">
        <v>0.1</v>
      </c>
      <c r="L701">
        <v>28.54</v>
      </c>
      <c r="Q701">
        <v>2012</v>
      </c>
      <c r="R701">
        <v>10</v>
      </c>
      <c r="S701">
        <v>7</v>
      </c>
      <c r="T701">
        <f t="shared" si="20"/>
        <v>-6.514141020646699</v>
      </c>
      <c r="U701">
        <f t="shared" si="21"/>
        <v>-23.728149271200287</v>
      </c>
      <c r="Z701">
        <v>2011</v>
      </c>
      <c r="AA701">
        <v>5</v>
      </c>
      <c r="AB701">
        <v>17</v>
      </c>
      <c r="AC701">
        <v>-0.11414102064669862</v>
      </c>
      <c r="AD701">
        <v>86.250600728799725</v>
      </c>
    </row>
    <row r="702" spans="1:30" x14ac:dyDescent="0.2">
      <c r="A702">
        <v>2002</v>
      </c>
      <c r="B702">
        <v>12</v>
      </c>
      <c r="C702">
        <v>2</v>
      </c>
      <c r="D702">
        <v>4.8</v>
      </c>
      <c r="H702">
        <v>2012</v>
      </c>
      <c r="I702">
        <v>10</v>
      </c>
      <c r="J702">
        <v>8</v>
      </c>
      <c r="K702">
        <v>10.3</v>
      </c>
      <c r="L702">
        <v>28.2</v>
      </c>
      <c r="Q702">
        <v>2012</v>
      </c>
      <c r="R702">
        <v>10</v>
      </c>
      <c r="S702">
        <v>8</v>
      </c>
      <c r="T702">
        <f t="shared" si="20"/>
        <v>3.6858589793533021</v>
      </c>
      <c r="U702">
        <f t="shared" si="21"/>
        <v>-24.068149271200287</v>
      </c>
      <c r="Z702">
        <v>2013</v>
      </c>
      <c r="AA702">
        <v>1</v>
      </c>
      <c r="AB702">
        <v>26</v>
      </c>
      <c r="AC702">
        <v>-0.11414102064669862</v>
      </c>
      <c r="AD702">
        <v>-22.768149271200286</v>
      </c>
    </row>
    <row r="703" spans="1:30" x14ac:dyDescent="0.2">
      <c r="A703">
        <v>2002</v>
      </c>
      <c r="B703">
        <v>12</v>
      </c>
      <c r="C703">
        <v>3</v>
      </c>
      <c r="D703">
        <v>0</v>
      </c>
      <c r="H703">
        <v>2012</v>
      </c>
      <c r="I703">
        <v>10</v>
      </c>
      <c r="J703">
        <v>9</v>
      </c>
      <c r="K703">
        <v>0</v>
      </c>
      <c r="L703">
        <v>28.78</v>
      </c>
      <c r="Q703">
        <v>2012</v>
      </c>
      <c r="R703">
        <v>10</v>
      </c>
      <c r="S703">
        <v>9</v>
      </c>
      <c r="T703">
        <f t="shared" si="20"/>
        <v>-6.6141410206466986</v>
      </c>
      <c r="U703">
        <f t="shared" si="21"/>
        <v>-23.488149271200285</v>
      </c>
      <c r="Z703">
        <v>2015</v>
      </c>
      <c r="AA703">
        <v>2</v>
      </c>
      <c r="AB703">
        <v>3</v>
      </c>
      <c r="AC703">
        <v>-0.11414102064669862</v>
      </c>
      <c r="AD703">
        <v>-25.089967453000288</v>
      </c>
    </row>
    <row r="704" spans="1:30" x14ac:dyDescent="0.2">
      <c r="A704">
        <v>2002</v>
      </c>
      <c r="B704">
        <v>12</v>
      </c>
      <c r="C704">
        <v>4</v>
      </c>
      <c r="D704">
        <v>5.9</v>
      </c>
      <c r="H704">
        <v>2012</v>
      </c>
      <c r="I704">
        <v>10</v>
      </c>
      <c r="J704">
        <v>10</v>
      </c>
      <c r="K704">
        <v>15</v>
      </c>
      <c r="L704">
        <v>28.6</v>
      </c>
      <c r="Q704">
        <v>2012</v>
      </c>
      <c r="R704">
        <v>10</v>
      </c>
      <c r="S704">
        <v>10</v>
      </c>
      <c r="T704">
        <f t="shared" si="20"/>
        <v>8.3858589793533014</v>
      </c>
      <c r="U704">
        <f t="shared" si="21"/>
        <v>-23.668149271200285</v>
      </c>
      <c r="Z704">
        <v>2017</v>
      </c>
      <c r="AA704">
        <v>3</v>
      </c>
      <c r="AB704">
        <v>4</v>
      </c>
      <c r="AC704">
        <v>-0.11414102064669862</v>
      </c>
      <c r="AD704">
        <v>-23.658149271200287</v>
      </c>
    </row>
    <row r="705" spans="1:30" x14ac:dyDescent="0.2">
      <c r="A705">
        <v>2002</v>
      </c>
      <c r="B705">
        <v>12</v>
      </c>
      <c r="C705">
        <v>5</v>
      </c>
      <c r="D705">
        <v>4.7</v>
      </c>
      <c r="H705">
        <v>2012</v>
      </c>
      <c r="I705">
        <v>10</v>
      </c>
      <c r="J705">
        <v>11</v>
      </c>
      <c r="K705">
        <v>21.2</v>
      </c>
      <c r="L705">
        <v>41.773333333300002</v>
      </c>
      <c r="Q705">
        <v>2012</v>
      </c>
      <c r="R705">
        <v>10</v>
      </c>
      <c r="S705">
        <v>11</v>
      </c>
      <c r="T705">
        <f t="shared" si="20"/>
        <v>14.585858979353301</v>
      </c>
      <c r="U705">
        <f t="shared" si="21"/>
        <v>-10.494815937900285</v>
      </c>
      <c r="Z705">
        <v>2017</v>
      </c>
      <c r="AA705">
        <v>8</v>
      </c>
      <c r="AB705">
        <v>1</v>
      </c>
      <c r="AC705">
        <v>-0.11414102064669862</v>
      </c>
      <c r="AD705">
        <v>-19.668149271200285</v>
      </c>
    </row>
    <row r="706" spans="1:30" x14ac:dyDescent="0.2">
      <c r="A706">
        <v>2002</v>
      </c>
      <c r="B706">
        <v>12</v>
      </c>
      <c r="C706">
        <v>6</v>
      </c>
      <c r="D706">
        <v>1.3</v>
      </c>
      <c r="H706">
        <v>2012</v>
      </c>
      <c r="I706">
        <v>10</v>
      </c>
      <c r="J706">
        <v>12</v>
      </c>
      <c r="K706">
        <v>104</v>
      </c>
      <c r="L706">
        <v>93.297530864199999</v>
      </c>
      <c r="Q706">
        <v>2012</v>
      </c>
      <c r="R706">
        <v>10</v>
      </c>
      <c r="S706">
        <v>12</v>
      </c>
      <c r="T706">
        <f t="shared" ref="T706:T769" si="22">K706-$O$1</f>
        <v>97.385858979353301</v>
      </c>
      <c r="U706">
        <f t="shared" ref="U706:U769" si="23">L706-$O$2</f>
        <v>41.029381592999712</v>
      </c>
      <c r="Z706">
        <v>2011</v>
      </c>
      <c r="AA706">
        <v>11</v>
      </c>
      <c r="AB706">
        <v>7</v>
      </c>
      <c r="AC706">
        <v>-0.21414102064669827</v>
      </c>
      <c r="AD706">
        <v>79.12708882379971</v>
      </c>
    </row>
    <row r="707" spans="1:30" x14ac:dyDescent="0.2">
      <c r="A707">
        <v>2002</v>
      </c>
      <c r="B707">
        <v>12</v>
      </c>
      <c r="C707">
        <v>7</v>
      </c>
      <c r="D707">
        <v>3.9</v>
      </c>
      <c r="H707">
        <v>2012</v>
      </c>
      <c r="I707">
        <v>10</v>
      </c>
      <c r="J707">
        <v>13</v>
      </c>
      <c r="K707">
        <v>12</v>
      </c>
      <c r="L707">
        <v>142.46162790700001</v>
      </c>
      <c r="Q707">
        <v>2012</v>
      </c>
      <c r="R707">
        <v>10</v>
      </c>
      <c r="S707">
        <v>13</v>
      </c>
      <c r="T707">
        <f t="shared" si="22"/>
        <v>5.3858589793533014</v>
      </c>
      <c r="U707">
        <f t="shared" si="23"/>
        <v>90.193478635799721</v>
      </c>
      <c r="Z707">
        <v>2013</v>
      </c>
      <c r="AA707">
        <v>11</v>
      </c>
      <c r="AB707">
        <v>10</v>
      </c>
      <c r="AC707">
        <v>-0.21414102064669827</v>
      </c>
      <c r="AD707">
        <v>-19.368149271200288</v>
      </c>
    </row>
    <row r="708" spans="1:30" x14ac:dyDescent="0.2">
      <c r="A708">
        <v>2002</v>
      </c>
      <c r="B708">
        <v>12</v>
      </c>
      <c r="C708">
        <v>8</v>
      </c>
      <c r="D708">
        <v>1.5</v>
      </c>
      <c r="H708">
        <v>2012</v>
      </c>
      <c r="I708">
        <v>10</v>
      </c>
      <c r="J708">
        <v>14</v>
      </c>
      <c r="K708">
        <v>0.4</v>
      </c>
      <c r="L708">
        <v>42.7</v>
      </c>
      <c r="Q708">
        <v>2012</v>
      </c>
      <c r="R708">
        <v>10</v>
      </c>
      <c r="S708">
        <v>14</v>
      </c>
      <c r="T708">
        <f t="shared" si="22"/>
        <v>-6.2141410206466983</v>
      </c>
      <c r="U708">
        <f t="shared" si="23"/>
        <v>-9.5681492712002836</v>
      </c>
      <c r="Z708">
        <v>2015</v>
      </c>
      <c r="AA708">
        <v>8</v>
      </c>
      <c r="AB708">
        <v>31</v>
      </c>
      <c r="AC708">
        <v>-0.21414102064669827</v>
      </c>
      <c r="AD708">
        <v>-24.523506414100286</v>
      </c>
    </row>
    <row r="709" spans="1:30" x14ac:dyDescent="0.2">
      <c r="A709">
        <v>2002</v>
      </c>
      <c r="B709">
        <v>12</v>
      </c>
      <c r="C709">
        <v>9</v>
      </c>
      <c r="D709">
        <v>4.5</v>
      </c>
      <c r="H709">
        <v>2012</v>
      </c>
      <c r="I709">
        <v>10</v>
      </c>
      <c r="J709">
        <v>15</v>
      </c>
      <c r="K709">
        <v>0.1</v>
      </c>
      <c r="L709">
        <v>36.642857142899999</v>
      </c>
      <c r="Q709">
        <v>2012</v>
      </c>
      <c r="R709">
        <v>10</v>
      </c>
      <c r="S709">
        <v>15</v>
      </c>
      <c r="T709">
        <f t="shared" si="22"/>
        <v>-6.514141020646699</v>
      </c>
      <c r="U709">
        <f t="shared" si="23"/>
        <v>-15.625292128300288</v>
      </c>
      <c r="Z709">
        <v>2016</v>
      </c>
      <c r="AA709">
        <v>8</v>
      </c>
      <c r="AB709">
        <v>25</v>
      </c>
      <c r="AC709">
        <v>-0.21414102064669827</v>
      </c>
      <c r="AD709">
        <v>-19.211006414100289</v>
      </c>
    </row>
    <row r="710" spans="1:30" x14ac:dyDescent="0.2">
      <c r="A710">
        <v>2002</v>
      </c>
      <c r="B710">
        <v>12</v>
      </c>
      <c r="C710">
        <v>10</v>
      </c>
      <c r="D710">
        <v>4.5</v>
      </c>
      <c r="H710">
        <v>2012</v>
      </c>
      <c r="I710">
        <v>10</v>
      </c>
      <c r="J710">
        <v>16</v>
      </c>
      <c r="K710">
        <v>5.2</v>
      </c>
      <c r="L710">
        <v>34.712499999999999</v>
      </c>
      <c r="Q710">
        <v>2012</v>
      </c>
      <c r="R710">
        <v>10</v>
      </c>
      <c r="S710">
        <v>16</v>
      </c>
      <c r="T710">
        <f t="shared" si="22"/>
        <v>-1.4141410206466984</v>
      </c>
      <c r="U710">
        <f t="shared" si="23"/>
        <v>-17.555649271200288</v>
      </c>
      <c r="Z710">
        <v>2017</v>
      </c>
      <c r="AA710">
        <v>7</v>
      </c>
      <c r="AB710">
        <v>30</v>
      </c>
      <c r="AC710">
        <v>-0.21414102064669827</v>
      </c>
      <c r="AD710">
        <v>-23.068149271200287</v>
      </c>
    </row>
    <row r="711" spans="1:30" x14ac:dyDescent="0.2">
      <c r="A711">
        <v>2002</v>
      </c>
      <c r="B711">
        <v>12</v>
      </c>
      <c r="C711">
        <v>11</v>
      </c>
      <c r="D711">
        <v>0</v>
      </c>
      <c r="H711">
        <v>2012</v>
      </c>
      <c r="I711">
        <v>10</v>
      </c>
      <c r="J711">
        <v>17</v>
      </c>
      <c r="K711">
        <v>8.1</v>
      </c>
      <c r="L711">
        <v>81.961016949200001</v>
      </c>
      <c r="Q711">
        <v>2012</v>
      </c>
      <c r="R711">
        <v>10</v>
      </c>
      <c r="S711">
        <v>17</v>
      </c>
      <c r="T711">
        <f t="shared" si="22"/>
        <v>1.485858979353301</v>
      </c>
      <c r="U711">
        <f t="shared" si="23"/>
        <v>29.692867677999715</v>
      </c>
      <c r="Z711">
        <v>2012</v>
      </c>
      <c r="AA711">
        <v>8</v>
      </c>
      <c r="AB711">
        <v>2</v>
      </c>
      <c r="AC711">
        <v>-0.3141410206466988</v>
      </c>
      <c r="AD711">
        <v>-25.618149271200288</v>
      </c>
    </row>
    <row r="712" spans="1:30" x14ac:dyDescent="0.2">
      <c r="A712">
        <v>2002</v>
      </c>
      <c r="B712">
        <v>12</v>
      </c>
      <c r="C712">
        <v>12</v>
      </c>
      <c r="D712">
        <v>1.1000000000000001</v>
      </c>
      <c r="H712">
        <v>2012</v>
      </c>
      <c r="I712">
        <v>10</v>
      </c>
      <c r="J712">
        <v>18</v>
      </c>
      <c r="K712">
        <v>14.6</v>
      </c>
      <c r="L712">
        <v>52.613793103399999</v>
      </c>
      <c r="Q712">
        <v>2012</v>
      </c>
      <c r="R712">
        <v>10</v>
      </c>
      <c r="S712">
        <v>18</v>
      </c>
      <c r="T712">
        <f t="shared" si="22"/>
        <v>7.985858979353301</v>
      </c>
      <c r="U712">
        <f t="shared" si="23"/>
        <v>0.34564383219971262</v>
      </c>
      <c r="Z712">
        <v>2012</v>
      </c>
      <c r="AA712">
        <v>11</v>
      </c>
      <c r="AB712">
        <v>18</v>
      </c>
      <c r="AC712">
        <v>-0.3141410206466988</v>
      </c>
      <c r="AD712">
        <v>-22.993149271200288</v>
      </c>
    </row>
    <row r="713" spans="1:30" x14ac:dyDescent="0.2">
      <c r="A713">
        <v>2002</v>
      </c>
      <c r="B713">
        <v>12</v>
      </c>
      <c r="C713">
        <v>13</v>
      </c>
      <c r="D713">
        <v>1.5</v>
      </c>
      <c r="H713">
        <v>2012</v>
      </c>
      <c r="I713">
        <v>10</v>
      </c>
      <c r="J713">
        <v>19</v>
      </c>
      <c r="K713">
        <v>1</v>
      </c>
      <c r="L713">
        <v>48.83</v>
      </c>
      <c r="Q713">
        <v>2012</v>
      </c>
      <c r="R713">
        <v>10</v>
      </c>
      <c r="S713">
        <v>19</v>
      </c>
      <c r="T713">
        <f t="shared" si="22"/>
        <v>-5.6141410206466986</v>
      </c>
      <c r="U713">
        <f t="shared" si="23"/>
        <v>-3.4381492712002881</v>
      </c>
      <c r="Z713">
        <v>2013</v>
      </c>
      <c r="AA713">
        <v>9</v>
      </c>
      <c r="AB713">
        <v>3</v>
      </c>
      <c r="AC713">
        <v>-0.3141410206466988</v>
      </c>
      <c r="AD713">
        <v>-16.234815937900287</v>
      </c>
    </row>
    <row r="714" spans="1:30" x14ac:dyDescent="0.2">
      <c r="A714">
        <v>2002</v>
      </c>
      <c r="B714">
        <v>12</v>
      </c>
      <c r="C714">
        <v>14</v>
      </c>
      <c r="D714">
        <v>6.3</v>
      </c>
      <c r="H714">
        <v>2012</v>
      </c>
      <c r="I714">
        <v>10</v>
      </c>
      <c r="J714">
        <v>20</v>
      </c>
      <c r="K714">
        <v>0</v>
      </c>
      <c r="L714">
        <v>36.35</v>
      </c>
      <c r="Q714">
        <v>2012</v>
      </c>
      <c r="R714">
        <v>10</v>
      </c>
      <c r="S714">
        <v>20</v>
      </c>
      <c r="T714">
        <f t="shared" si="22"/>
        <v>-6.6141410206466986</v>
      </c>
      <c r="U714">
        <f t="shared" si="23"/>
        <v>-15.918149271200285</v>
      </c>
      <c r="Z714">
        <v>2015</v>
      </c>
      <c r="AA714">
        <v>8</v>
      </c>
      <c r="AB714">
        <v>26</v>
      </c>
      <c r="AC714">
        <v>-0.3141410206466988</v>
      </c>
      <c r="AD714">
        <v>-17.971852974900287</v>
      </c>
    </row>
    <row r="715" spans="1:30" x14ac:dyDescent="0.2">
      <c r="A715">
        <v>2002</v>
      </c>
      <c r="B715">
        <v>12</v>
      </c>
      <c r="C715">
        <v>15</v>
      </c>
      <c r="D715">
        <v>0.7</v>
      </c>
      <c r="H715">
        <v>2012</v>
      </c>
      <c r="I715">
        <v>10</v>
      </c>
      <c r="J715">
        <v>21</v>
      </c>
      <c r="K715">
        <v>0.4</v>
      </c>
      <c r="L715">
        <v>34.1</v>
      </c>
      <c r="Q715">
        <v>2012</v>
      </c>
      <c r="R715">
        <v>10</v>
      </c>
      <c r="S715">
        <v>21</v>
      </c>
      <c r="T715">
        <f t="shared" si="22"/>
        <v>-6.2141410206466983</v>
      </c>
      <c r="U715">
        <f t="shared" si="23"/>
        <v>-18.168149271200285</v>
      </c>
      <c r="Z715">
        <v>2017</v>
      </c>
      <c r="AA715">
        <v>2</v>
      </c>
      <c r="AB715">
        <v>21</v>
      </c>
      <c r="AC715">
        <v>-0.3141410206466988</v>
      </c>
      <c r="AD715">
        <v>-23.073412429100287</v>
      </c>
    </row>
    <row r="716" spans="1:30" x14ac:dyDescent="0.2">
      <c r="A716">
        <v>2002</v>
      </c>
      <c r="B716">
        <v>12</v>
      </c>
      <c r="C716">
        <v>16</v>
      </c>
      <c r="D716">
        <v>0</v>
      </c>
      <c r="H716">
        <v>2012</v>
      </c>
      <c r="I716">
        <v>10</v>
      </c>
      <c r="J716">
        <v>22</v>
      </c>
      <c r="K716">
        <v>0</v>
      </c>
      <c r="L716">
        <v>33.166666666700003</v>
      </c>
      <c r="Q716">
        <v>2012</v>
      </c>
      <c r="R716">
        <v>10</v>
      </c>
      <c r="S716">
        <v>22</v>
      </c>
      <c r="T716">
        <f t="shared" si="22"/>
        <v>-6.6141410206466986</v>
      </c>
      <c r="U716">
        <f t="shared" si="23"/>
        <v>-19.101482604500283</v>
      </c>
      <c r="Z716">
        <v>2017</v>
      </c>
      <c r="AA716">
        <v>3</v>
      </c>
      <c r="AB716">
        <v>1</v>
      </c>
      <c r="AC716">
        <v>-0.3141410206466988</v>
      </c>
      <c r="AD716">
        <v>-23.838149271200287</v>
      </c>
    </row>
    <row r="717" spans="1:30" x14ac:dyDescent="0.2">
      <c r="A717">
        <v>2002</v>
      </c>
      <c r="B717">
        <v>12</v>
      </c>
      <c r="C717">
        <v>17</v>
      </c>
      <c r="D717">
        <v>0</v>
      </c>
      <c r="H717">
        <v>2012</v>
      </c>
      <c r="I717">
        <v>10</v>
      </c>
      <c r="J717">
        <v>23</v>
      </c>
      <c r="K717">
        <v>0</v>
      </c>
      <c r="L717">
        <v>32.233333333300003</v>
      </c>
      <c r="Q717">
        <v>2012</v>
      </c>
      <c r="R717">
        <v>10</v>
      </c>
      <c r="S717">
        <v>23</v>
      </c>
      <c r="T717">
        <f t="shared" si="22"/>
        <v>-6.6141410206466986</v>
      </c>
      <c r="U717">
        <f t="shared" si="23"/>
        <v>-20.034815937900284</v>
      </c>
      <c r="Z717">
        <v>2017</v>
      </c>
      <c r="AA717">
        <v>10</v>
      </c>
      <c r="AB717">
        <v>25</v>
      </c>
      <c r="AC717">
        <v>-0.3141410206466988</v>
      </c>
      <c r="AD717">
        <v>-13.875841578900285</v>
      </c>
    </row>
    <row r="718" spans="1:30" x14ac:dyDescent="0.2">
      <c r="A718">
        <v>2002</v>
      </c>
      <c r="B718">
        <v>12</v>
      </c>
      <c r="C718">
        <v>18</v>
      </c>
      <c r="D718">
        <v>0</v>
      </c>
      <c r="H718">
        <v>2012</v>
      </c>
      <c r="I718">
        <v>10</v>
      </c>
      <c r="J718">
        <v>24</v>
      </c>
      <c r="K718">
        <v>0</v>
      </c>
      <c r="L718">
        <v>31.55</v>
      </c>
      <c r="Q718">
        <v>2012</v>
      </c>
      <c r="R718">
        <v>10</v>
      </c>
      <c r="S718">
        <v>24</v>
      </c>
      <c r="T718">
        <f t="shared" si="22"/>
        <v>-6.6141410206466986</v>
      </c>
      <c r="U718">
        <f t="shared" si="23"/>
        <v>-20.718149271200286</v>
      </c>
      <c r="Z718">
        <v>2011</v>
      </c>
      <c r="AA718">
        <v>9</v>
      </c>
      <c r="AB718">
        <v>8</v>
      </c>
      <c r="AC718">
        <v>-0.41414102064669844</v>
      </c>
      <c r="AD718">
        <v>72.668214364799709</v>
      </c>
    </row>
    <row r="719" spans="1:30" x14ac:dyDescent="0.2">
      <c r="A719">
        <v>2002</v>
      </c>
      <c r="B719">
        <v>12</v>
      </c>
      <c r="C719">
        <v>19</v>
      </c>
      <c r="D719">
        <v>0</v>
      </c>
      <c r="H719">
        <v>2012</v>
      </c>
      <c r="I719">
        <v>10</v>
      </c>
      <c r="J719">
        <v>25</v>
      </c>
      <c r="K719">
        <v>0.7</v>
      </c>
      <c r="L719">
        <v>31.333333333300001</v>
      </c>
      <c r="Q719">
        <v>2012</v>
      </c>
      <c r="R719">
        <v>10</v>
      </c>
      <c r="S719">
        <v>25</v>
      </c>
      <c r="T719">
        <f t="shared" si="22"/>
        <v>-5.9141410206466984</v>
      </c>
      <c r="U719">
        <f t="shared" si="23"/>
        <v>-20.934815937900286</v>
      </c>
      <c r="Z719">
        <v>2011</v>
      </c>
      <c r="AA719">
        <v>12</v>
      </c>
      <c r="AB719">
        <v>16</v>
      </c>
      <c r="AC719">
        <v>-0.41414102064669844</v>
      </c>
      <c r="AD719">
        <v>74.959123455799713</v>
      </c>
    </row>
    <row r="720" spans="1:30" x14ac:dyDescent="0.2">
      <c r="A720">
        <v>2002</v>
      </c>
      <c r="B720">
        <v>12</v>
      </c>
      <c r="C720">
        <v>20</v>
      </c>
      <c r="D720">
        <v>0</v>
      </c>
      <c r="H720">
        <v>2012</v>
      </c>
      <c r="I720">
        <v>10</v>
      </c>
      <c r="J720">
        <v>26</v>
      </c>
      <c r="K720">
        <v>0</v>
      </c>
      <c r="L720">
        <v>31</v>
      </c>
      <c r="Q720">
        <v>2012</v>
      </c>
      <c r="R720">
        <v>10</v>
      </c>
      <c r="S720">
        <v>26</v>
      </c>
      <c r="T720">
        <f t="shared" si="22"/>
        <v>-6.6141410206466986</v>
      </c>
      <c r="U720">
        <f t="shared" si="23"/>
        <v>-21.268149271200286</v>
      </c>
      <c r="Z720">
        <v>2013</v>
      </c>
      <c r="AA720">
        <v>12</v>
      </c>
      <c r="AB720">
        <v>13</v>
      </c>
      <c r="AC720">
        <v>-0.41414102064669844</v>
      </c>
      <c r="AD720">
        <v>-22.284815937900287</v>
      </c>
    </row>
    <row r="721" spans="1:30" x14ac:dyDescent="0.2">
      <c r="A721">
        <v>2002</v>
      </c>
      <c r="B721">
        <v>12</v>
      </c>
      <c r="C721">
        <v>21</v>
      </c>
      <c r="D721">
        <v>0</v>
      </c>
      <c r="H721">
        <v>2012</v>
      </c>
      <c r="I721">
        <v>10</v>
      </c>
      <c r="J721">
        <v>27</v>
      </c>
      <c r="K721">
        <v>0.2</v>
      </c>
      <c r="L721">
        <v>30.225000000000001</v>
      </c>
      <c r="Q721">
        <v>2012</v>
      </c>
      <c r="R721">
        <v>10</v>
      </c>
      <c r="S721">
        <v>27</v>
      </c>
      <c r="T721">
        <f t="shared" si="22"/>
        <v>-6.4141410206466984</v>
      </c>
      <c r="U721">
        <f t="shared" si="23"/>
        <v>-22.043149271200285</v>
      </c>
      <c r="Z721">
        <v>2013</v>
      </c>
      <c r="AA721">
        <v>12</v>
      </c>
      <c r="AB721">
        <v>19</v>
      </c>
      <c r="AC721">
        <v>-0.41414102064669844</v>
      </c>
      <c r="AD721">
        <v>-10.248149271200283</v>
      </c>
    </row>
    <row r="722" spans="1:30" x14ac:dyDescent="0.2">
      <c r="A722">
        <v>2002</v>
      </c>
      <c r="B722">
        <v>12</v>
      </c>
      <c r="C722">
        <v>22</v>
      </c>
      <c r="D722">
        <v>0</v>
      </c>
      <c r="H722">
        <v>2012</v>
      </c>
      <c r="I722">
        <v>10</v>
      </c>
      <c r="J722">
        <v>28</v>
      </c>
      <c r="K722">
        <v>0.1</v>
      </c>
      <c r="L722">
        <v>29.975000000000001</v>
      </c>
      <c r="Q722">
        <v>2012</v>
      </c>
      <c r="R722">
        <v>10</v>
      </c>
      <c r="S722">
        <v>28</v>
      </c>
      <c r="T722">
        <f t="shared" si="22"/>
        <v>-6.514141020646699</v>
      </c>
      <c r="U722">
        <f t="shared" si="23"/>
        <v>-22.293149271200285</v>
      </c>
      <c r="Z722">
        <v>2016</v>
      </c>
      <c r="AA722">
        <v>1</v>
      </c>
      <c r="AB722">
        <v>19</v>
      </c>
      <c r="AC722">
        <v>-0.41414102064669844</v>
      </c>
      <c r="AD722">
        <v>-21.928494098800286</v>
      </c>
    </row>
    <row r="723" spans="1:30" x14ac:dyDescent="0.2">
      <c r="A723">
        <v>2002</v>
      </c>
      <c r="B723">
        <v>12</v>
      </c>
      <c r="C723">
        <v>23</v>
      </c>
      <c r="D723">
        <v>2.2000000000000002</v>
      </c>
      <c r="H723">
        <v>2012</v>
      </c>
      <c r="I723">
        <v>10</v>
      </c>
      <c r="J723">
        <v>29</v>
      </c>
      <c r="K723">
        <v>0</v>
      </c>
      <c r="L723">
        <v>29.866666666699999</v>
      </c>
      <c r="Q723">
        <v>2012</v>
      </c>
      <c r="R723">
        <v>10</v>
      </c>
      <c r="S723">
        <v>29</v>
      </c>
      <c r="T723">
        <f t="shared" si="22"/>
        <v>-6.6141410206466986</v>
      </c>
      <c r="U723">
        <f t="shared" si="23"/>
        <v>-22.401482604500288</v>
      </c>
      <c r="Z723">
        <v>2016</v>
      </c>
      <c r="AA723">
        <v>5</v>
      </c>
      <c r="AB723">
        <v>14</v>
      </c>
      <c r="AC723">
        <v>-0.41414102064669844</v>
      </c>
      <c r="AD723">
        <v>-23.950815937900288</v>
      </c>
    </row>
    <row r="724" spans="1:30" x14ac:dyDescent="0.2">
      <c r="A724">
        <v>2002</v>
      </c>
      <c r="B724">
        <v>12</v>
      </c>
      <c r="C724">
        <v>24</v>
      </c>
      <c r="D724">
        <v>0</v>
      </c>
      <c r="H724">
        <v>2012</v>
      </c>
      <c r="I724">
        <v>10</v>
      </c>
      <c r="J724">
        <v>30</v>
      </c>
      <c r="K724">
        <v>0</v>
      </c>
      <c r="L724">
        <v>29.75</v>
      </c>
      <c r="Q724">
        <v>2012</v>
      </c>
      <c r="R724">
        <v>10</v>
      </c>
      <c r="S724">
        <v>30</v>
      </c>
      <c r="T724">
        <f t="shared" si="22"/>
        <v>-6.6141410206466986</v>
      </c>
      <c r="U724">
        <f t="shared" si="23"/>
        <v>-22.518149271200286</v>
      </c>
      <c r="Z724">
        <v>2016</v>
      </c>
      <c r="AA724">
        <v>6</v>
      </c>
      <c r="AB724">
        <v>28</v>
      </c>
      <c r="AC724">
        <v>-0.41414102064669844</v>
      </c>
      <c r="AD724">
        <v>-24.904512907600285</v>
      </c>
    </row>
    <row r="725" spans="1:30" x14ac:dyDescent="0.2">
      <c r="A725">
        <v>2002</v>
      </c>
      <c r="B725">
        <v>12</v>
      </c>
      <c r="C725">
        <v>25</v>
      </c>
      <c r="D725">
        <v>0</v>
      </c>
      <c r="H725">
        <v>2012</v>
      </c>
      <c r="I725">
        <v>10</v>
      </c>
      <c r="J725">
        <v>31</v>
      </c>
      <c r="K725">
        <v>1.4</v>
      </c>
      <c r="L725">
        <v>29.95</v>
      </c>
      <c r="Q725">
        <v>2012</v>
      </c>
      <c r="R725">
        <v>10</v>
      </c>
      <c r="S725">
        <v>31</v>
      </c>
      <c r="T725">
        <f t="shared" si="22"/>
        <v>-5.2141410206466983</v>
      </c>
      <c r="U725">
        <f t="shared" si="23"/>
        <v>-22.318149271200287</v>
      </c>
      <c r="Z725">
        <v>2016</v>
      </c>
      <c r="AA725">
        <v>9</v>
      </c>
      <c r="AB725">
        <v>26</v>
      </c>
      <c r="AC725">
        <v>-0.41414102064669844</v>
      </c>
      <c r="AD725">
        <v>-6.5925937156002874</v>
      </c>
    </row>
    <row r="726" spans="1:30" x14ac:dyDescent="0.2">
      <c r="A726">
        <v>2002</v>
      </c>
      <c r="B726">
        <v>12</v>
      </c>
      <c r="C726">
        <v>26</v>
      </c>
      <c r="D726">
        <v>0</v>
      </c>
      <c r="H726">
        <v>2012</v>
      </c>
      <c r="I726">
        <v>11</v>
      </c>
      <c r="J726">
        <v>1</v>
      </c>
      <c r="K726">
        <v>0</v>
      </c>
      <c r="L726">
        <v>29.5</v>
      </c>
      <c r="Q726">
        <v>2012</v>
      </c>
      <c r="R726">
        <v>11</v>
      </c>
      <c r="S726">
        <v>1</v>
      </c>
      <c r="T726">
        <f t="shared" si="22"/>
        <v>-6.6141410206466986</v>
      </c>
      <c r="U726">
        <f t="shared" si="23"/>
        <v>-22.768149271200286</v>
      </c>
      <c r="Z726">
        <v>2017</v>
      </c>
      <c r="AA726">
        <v>5</v>
      </c>
      <c r="AB726">
        <v>14</v>
      </c>
      <c r="AC726">
        <v>-0.41414102064669844</v>
      </c>
      <c r="AD726">
        <v>-21.138149271200287</v>
      </c>
    </row>
    <row r="727" spans="1:30" x14ac:dyDescent="0.2">
      <c r="A727">
        <v>2002</v>
      </c>
      <c r="B727">
        <v>12</v>
      </c>
      <c r="C727">
        <v>27</v>
      </c>
      <c r="D727">
        <v>0.5</v>
      </c>
      <c r="H727">
        <v>2012</v>
      </c>
      <c r="I727">
        <v>11</v>
      </c>
      <c r="J727">
        <v>2</v>
      </c>
      <c r="K727">
        <v>0</v>
      </c>
      <c r="L727">
        <v>28.85</v>
      </c>
      <c r="Q727">
        <v>2012</v>
      </c>
      <c r="R727">
        <v>11</v>
      </c>
      <c r="S727">
        <v>2</v>
      </c>
      <c r="T727">
        <f t="shared" si="22"/>
        <v>-6.6141410206466986</v>
      </c>
      <c r="U727">
        <f t="shared" si="23"/>
        <v>-23.418149271200285</v>
      </c>
      <c r="Z727">
        <v>2017</v>
      </c>
      <c r="AA727">
        <v>6</v>
      </c>
      <c r="AB727">
        <v>17</v>
      </c>
      <c r="AC727">
        <v>-0.41414102064669844</v>
      </c>
      <c r="AD727">
        <v>-21.618149271200288</v>
      </c>
    </row>
    <row r="728" spans="1:30" x14ac:dyDescent="0.2">
      <c r="A728">
        <v>2002</v>
      </c>
      <c r="B728">
        <v>12</v>
      </c>
      <c r="C728">
        <v>28</v>
      </c>
      <c r="D728">
        <v>11.1</v>
      </c>
      <c r="H728">
        <v>2012</v>
      </c>
      <c r="I728">
        <v>11</v>
      </c>
      <c r="J728">
        <v>3</v>
      </c>
      <c r="K728">
        <v>0</v>
      </c>
      <c r="L728">
        <v>28.95</v>
      </c>
      <c r="Q728">
        <v>2012</v>
      </c>
      <c r="R728">
        <v>11</v>
      </c>
      <c r="S728">
        <v>3</v>
      </c>
      <c r="T728">
        <f t="shared" si="22"/>
        <v>-6.6141410206466986</v>
      </c>
      <c r="U728">
        <f t="shared" si="23"/>
        <v>-23.318149271200287</v>
      </c>
      <c r="Z728">
        <v>2017</v>
      </c>
      <c r="AA728">
        <v>7</v>
      </c>
      <c r="AB728">
        <v>20</v>
      </c>
      <c r="AC728">
        <v>-0.41414102064669844</v>
      </c>
      <c r="AD728">
        <v>-20.157622955400285</v>
      </c>
    </row>
    <row r="729" spans="1:30" x14ac:dyDescent="0.2">
      <c r="A729">
        <v>2002</v>
      </c>
      <c r="B729">
        <v>12</v>
      </c>
      <c r="C729">
        <v>29</v>
      </c>
      <c r="D729">
        <v>0</v>
      </c>
      <c r="H729">
        <v>2012</v>
      </c>
      <c r="I729">
        <v>11</v>
      </c>
      <c r="J729">
        <v>4</v>
      </c>
      <c r="K729">
        <v>0.2</v>
      </c>
      <c r="L729">
        <v>30</v>
      </c>
      <c r="Q729">
        <v>2012</v>
      </c>
      <c r="R729">
        <v>11</v>
      </c>
      <c r="S729">
        <v>4</v>
      </c>
      <c r="T729">
        <f t="shared" si="22"/>
        <v>-6.4141410206466984</v>
      </c>
      <c r="U729">
        <f t="shared" si="23"/>
        <v>-22.268149271200286</v>
      </c>
      <c r="Z729">
        <v>2017</v>
      </c>
      <c r="AA729">
        <v>11</v>
      </c>
      <c r="AB729">
        <v>28</v>
      </c>
      <c r="AC729">
        <v>-0.41414102064669844</v>
      </c>
      <c r="AD729">
        <v>-20.194815937900287</v>
      </c>
    </row>
    <row r="730" spans="1:30" x14ac:dyDescent="0.2">
      <c r="A730">
        <v>2002</v>
      </c>
      <c r="B730">
        <v>12</v>
      </c>
      <c r="C730">
        <v>30</v>
      </c>
      <c r="D730">
        <v>0</v>
      </c>
      <c r="H730">
        <v>2012</v>
      </c>
      <c r="I730">
        <v>11</v>
      </c>
      <c r="J730">
        <v>5</v>
      </c>
      <c r="K730">
        <v>0</v>
      </c>
      <c r="L730">
        <v>28.866666666699999</v>
      </c>
      <c r="Q730">
        <v>2012</v>
      </c>
      <c r="R730">
        <v>11</v>
      </c>
      <c r="S730">
        <v>5</v>
      </c>
      <c r="T730">
        <f t="shared" si="22"/>
        <v>-6.6141410206466986</v>
      </c>
      <c r="U730">
        <f t="shared" si="23"/>
        <v>-23.401482604500288</v>
      </c>
      <c r="Z730">
        <v>2011</v>
      </c>
      <c r="AA730">
        <v>9</v>
      </c>
      <c r="AB730">
        <v>15</v>
      </c>
      <c r="AC730">
        <v>-0.51414102064669898</v>
      </c>
      <c r="AD730">
        <v>76.771850728799706</v>
      </c>
    </row>
    <row r="731" spans="1:30" x14ac:dyDescent="0.2">
      <c r="A731">
        <v>2002</v>
      </c>
      <c r="B731">
        <v>12</v>
      </c>
      <c r="C731">
        <v>31</v>
      </c>
      <c r="D731">
        <v>4.5</v>
      </c>
      <c r="H731">
        <v>2012</v>
      </c>
      <c r="I731">
        <v>11</v>
      </c>
      <c r="J731">
        <v>6</v>
      </c>
      <c r="K731">
        <v>0.3</v>
      </c>
      <c r="L731">
        <v>28.65</v>
      </c>
      <c r="Q731">
        <v>2012</v>
      </c>
      <c r="R731">
        <v>11</v>
      </c>
      <c r="S731">
        <v>6</v>
      </c>
      <c r="T731">
        <f t="shared" si="22"/>
        <v>-6.3141410206466988</v>
      </c>
      <c r="U731">
        <f t="shared" si="23"/>
        <v>-23.618149271200288</v>
      </c>
      <c r="Z731">
        <v>2013</v>
      </c>
      <c r="AA731">
        <v>3</v>
      </c>
      <c r="AB731">
        <v>27</v>
      </c>
      <c r="AC731">
        <v>-0.51414102064669898</v>
      </c>
      <c r="AD731">
        <v>-28.118149271200288</v>
      </c>
    </row>
    <row r="732" spans="1:30" x14ac:dyDescent="0.2">
      <c r="A732">
        <v>2003</v>
      </c>
      <c r="B732">
        <v>1</v>
      </c>
      <c r="C732">
        <v>1</v>
      </c>
      <c r="D732">
        <v>2.9</v>
      </c>
      <c r="H732">
        <v>2012</v>
      </c>
      <c r="I732">
        <v>11</v>
      </c>
      <c r="J732">
        <v>7</v>
      </c>
      <c r="K732">
        <v>7.5</v>
      </c>
      <c r="L732">
        <v>28.725000000000001</v>
      </c>
      <c r="Q732">
        <v>2012</v>
      </c>
      <c r="R732">
        <v>11</v>
      </c>
      <c r="S732">
        <v>7</v>
      </c>
      <c r="T732">
        <f t="shared" si="22"/>
        <v>0.88585897935330138</v>
      </c>
      <c r="U732">
        <f t="shared" si="23"/>
        <v>-23.543149271200285</v>
      </c>
      <c r="Z732">
        <v>2014</v>
      </c>
      <c r="AA732">
        <v>3</v>
      </c>
      <c r="AB732">
        <v>27</v>
      </c>
      <c r="AC732">
        <v>-0.51414102064669898</v>
      </c>
      <c r="AD732">
        <v>-26.588149271200287</v>
      </c>
    </row>
    <row r="733" spans="1:30" x14ac:dyDescent="0.2">
      <c r="A733">
        <v>2003</v>
      </c>
      <c r="B733">
        <v>1</v>
      </c>
      <c r="C733">
        <v>2</v>
      </c>
      <c r="D733">
        <v>6.7</v>
      </c>
      <c r="H733">
        <v>2012</v>
      </c>
      <c r="I733">
        <v>11</v>
      </c>
      <c r="J733">
        <v>8</v>
      </c>
      <c r="K733">
        <v>0.8</v>
      </c>
      <c r="L733">
        <v>28.925000000000001</v>
      </c>
      <c r="Q733">
        <v>2012</v>
      </c>
      <c r="R733">
        <v>11</v>
      </c>
      <c r="S733">
        <v>8</v>
      </c>
      <c r="T733">
        <f t="shared" si="22"/>
        <v>-5.8141410206466988</v>
      </c>
      <c r="U733">
        <f t="shared" si="23"/>
        <v>-23.343149271200286</v>
      </c>
      <c r="Z733">
        <v>2017</v>
      </c>
      <c r="AA733">
        <v>9</v>
      </c>
      <c r="AB733">
        <v>3</v>
      </c>
      <c r="AC733">
        <v>-0.51414102064669898</v>
      </c>
      <c r="AD733">
        <v>-20.183938744900288</v>
      </c>
    </row>
    <row r="734" spans="1:30" x14ac:dyDescent="0.2">
      <c r="A734">
        <v>2003</v>
      </c>
      <c r="B734">
        <v>1</v>
      </c>
      <c r="C734">
        <v>3</v>
      </c>
      <c r="D734">
        <v>7.9</v>
      </c>
      <c r="H734">
        <v>2012</v>
      </c>
      <c r="I734">
        <v>11</v>
      </c>
      <c r="J734">
        <v>9</v>
      </c>
      <c r="K734">
        <v>0.4</v>
      </c>
      <c r="L734">
        <v>29.06</v>
      </c>
      <c r="Q734">
        <v>2012</v>
      </c>
      <c r="R734">
        <v>11</v>
      </c>
      <c r="S734">
        <v>9</v>
      </c>
      <c r="T734">
        <f t="shared" si="22"/>
        <v>-6.2141410206466983</v>
      </c>
      <c r="U734">
        <f t="shared" si="23"/>
        <v>-23.208149271200288</v>
      </c>
      <c r="Z734">
        <v>2011</v>
      </c>
      <c r="AA734">
        <v>8</v>
      </c>
      <c r="AB734">
        <v>26</v>
      </c>
      <c r="AC734">
        <v>-0.61414102064669862</v>
      </c>
      <c r="AD734">
        <v>127.2840895347997</v>
      </c>
    </row>
    <row r="735" spans="1:30" x14ac:dyDescent="0.2">
      <c r="A735">
        <v>2003</v>
      </c>
      <c r="B735">
        <v>1</v>
      </c>
      <c r="C735">
        <v>4</v>
      </c>
      <c r="D735">
        <v>0</v>
      </c>
      <c r="H735">
        <v>2012</v>
      </c>
      <c r="I735">
        <v>11</v>
      </c>
      <c r="J735">
        <v>10</v>
      </c>
      <c r="K735">
        <v>2.8</v>
      </c>
      <c r="L735">
        <v>29.366666666699999</v>
      </c>
      <c r="Q735">
        <v>2012</v>
      </c>
      <c r="R735">
        <v>11</v>
      </c>
      <c r="S735">
        <v>10</v>
      </c>
      <c r="T735">
        <f t="shared" si="22"/>
        <v>-3.8141410206466988</v>
      </c>
      <c r="U735">
        <f t="shared" si="23"/>
        <v>-22.901482604500288</v>
      </c>
      <c r="Z735">
        <v>2012</v>
      </c>
      <c r="AA735">
        <v>7</v>
      </c>
      <c r="AB735">
        <v>20</v>
      </c>
      <c r="AC735">
        <v>-0.61414102064669862</v>
      </c>
      <c r="AD735">
        <v>-20.568149271200287</v>
      </c>
    </row>
    <row r="736" spans="1:30" x14ac:dyDescent="0.2">
      <c r="A736">
        <v>2003</v>
      </c>
      <c r="B736">
        <v>1</v>
      </c>
      <c r="C736">
        <v>5</v>
      </c>
      <c r="D736">
        <v>0</v>
      </c>
      <c r="H736">
        <v>2012</v>
      </c>
      <c r="I736">
        <v>11</v>
      </c>
      <c r="J736">
        <v>11</v>
      </c>
      <c r="K736">
        <v>13.1</v>
      </c>
      <c r="L736">
        <v>30.941666666700002</v>
      </c>
      <c r="Q736">
        <v>2012</v>
      </c>
      <c r="R736">
        <v>11</v>
      </c>
      <c r="S736">
        <v>11</v>
      </c>
      <c r="T736">
        <f t="shared" si="22"/>
        <v>6.485858979353301</v>
      </c>
      <c r="U736">
        <f t="shared" si="23"/>
        <v>-21.326482604500285</v>
      </c>
      <c r="Z736">
        <v>2014</v>
      </c>
      <c r="AA736">
        <v>10</v>
      </c>
      <c r="AB736">
        <v>11</v>
      </c>
      <c r="AC736">
        <v>-0.61414102064669862</v>
      </c>
      <c r="AD736">
        <v>-24.344236227700286</v>
      </c>
    </row>
    <row r="737" spans="1:30" x14ac:dyDescent="0.2">
      <c r="A737">
        <v>2003</v>
      </c>
      <c r="B737">
        <v>1</v>
      </c>
      <c r="C737">
        <v>6</v>
      </c>
      <c r="D737">
        <v>1.5</v>
      </c>
      <c r="H737">
        <v>2012</v>
      </c>
      <c r="I737">
        <v>11</v>
      </c>
      <c r="J737">
        <v>12</v>
      </c>
      <c r="K737">
        <v>9.9</v>
      </c>
      <c r="L737">
        <v>32.7833333333</v>
      </c>
      <c r="Q737">
        <v>2012</v>
      </c>
      <c r="R737">
        <v>11</v>
      </c>
      <c r="S737">
        <v>12</v>
      </c>
      <c r="T737">
        <f t="shared" si="22"/>
        <v>3.2858589793533017</v>
      </c>
      <c r="U737">
        <f t="shared" si="23"/>
        <v>-19.484815937900287</v>
      </c>
      <c r="Z737">
        <v>2015</v>
      </c>
      <c r="AA737">
        <v>7</v>
      </c>
      <c r="AB737">
        <v>26</v>
      </c>
      <c r="AC737">
        <v>-0.61414102064669862</v>
      </c>
      <c r="AD737">
        <v>-26.286667789700285</v>
      </c>
    </row>
    <row r="738" spans="1:30" x14ac:dyDescent="0.2">
      <c r="A738">
        <v>2003</v>
      </c>
      <c r="B738">
        <v>1</v>
      </c>
      <c r="C738">
        <v>7</v>
      </c>
      <c r="D738">
        <v>0</v>
      </c>
      <c r="H738">
        <v>2012</v>
      </c>
      <c r="I738">
        <v>11</v>
      </c>
      <c r="J738">
        <v>13</v>
      </c>
      <c r="K738">
        <v>14.8</v>
      </c>
      <c r="L738">
        <v>31.274999999999999</v>
      </c>
      <c r="Q738">
        <v>2012</v>
      </c>
      <c r="R738">
        <v>11</v>
      </c>
      <c r="S738">
        <v>13</v>
      </c>
      <c r="T738">
        <f t="shared" si="22"/>
        <v>8.1858589793533021</v>
      </c>
      <c r="U738">
        <f t="shared" si="23"/>
        <v>-20.993149271200288</v>
      </c>
      <c r="Z738">
        <v>2015</v>
      </c>
      <c r="AA738">
        <v>10</v>
      </c>
      <c r="AB738">
        <v>22</v>
      </c>
      <c r="AC738">
        <v>-0.61414102064669862</v>
      </c>
      <c r="AD738">
        <v>-19.318942922000289</v>
      </c>
    </row>
    <row r="739" spans="1:30" x14ac:dyDescent="0.2">
      <c r="A739">
        <v>2003</v>
      </c>
      <c r="B739">
        <v>1</v>
      </c>
      <c r="C739">
        <v>8</v>
      </c>
      <c r="D739">
        <v>0</v>
      </c>
      <c r="H739">
        <v>2012</v>
      </c>
      <c r="I739">
        <v>11</v>
      </c>
      <c r="J739">
        <v>14</v>
      </c>
      <c r="K739">
        <v>26.9</v>
      </c>
      <c r="L739">
        <v>38.094736842099998</v>
      </c>
      <c r="Q739">
        <v>2012</v>
      </c>
      <c r="R739">
        <v>11</v>
      </c>
      <c r="S739">
        <v>14</v>
      </c>
      <c r="T739">
        <f t="shared" si="22"/>
        <v>20.2858589793533</v>
      </c>
      <c r="U739">
        <f t="shared" si="23"/>
        <v>-14.173412429100289</v>
      </c>
      <c r="Z739">
        <v>2016</v>
      </c>
      <c r="AA739">
        <v>1</v>
      </c>
      <c r="AB739">
        <v>6</v>
      </c>
      <c r="AC739">
        <v>-0.61414102064669862</v>
      </c>
      <c r="AD739">
        <v>-18.563603816700287</v>
      </c>
    </row>
    <row r="740" spans="1:30" x14ac:dyDescent="0.2">
      <c r="A740">
        <v>2003</v>
      </c>
      <c r="B740">
        <v>1</v>
      </c>
      <c r="C740">
        <v>9</v>
      </c>
      <c r="D740">
        <v>3.4</v>
      </c>
      <c r="H740">
        <v>2012</v>
      </c>
      <c r="I740">
        <v>11</v>
      </c>
      <c r="J740">
        <v>15</v>
      </c>
      <c r="K740">
        <v>0.5</v>
      </c>
      <c r="L740">
        <v>42.985185185200002</v>
      </c>
      <c r="Q740">
        <v>2012</v>
      </c>
      <c r="R740">
        <v>11</v>
      </c>
      <c r="S740">
        <v>15</v>
      </c>
      <c r="T740">
        <f t="shared" si="22"/>
        <v>-6.1141410206466986</v>
      </c>
      <c r="U740">
        <f t="shared" si="23"/>
        <v>-9.282964086000284</v>
      </c>
      <c r="Z740">
        <v>2016</v>
      </c>
      <c r="AA740">
        <v>5</v>
      </c>
      <c r="AB740">
        <v>3</v>
      </c>
      <c r="AC740">
        <v>-0.61414102064669862</v>
      </c>
      <c r="AD740">
        <v>-20.668149271200285</v>
      </c>
    </row>
    <row r="741" spans="1:30" x14ac:dyDescent="0.2">
      <c r="A741">
        <v>2003</v>
      </c>
      <c r="B741">
        <v>1</v>
      </c>
      <c r="C741">
        <v>10</v>
      </c>
      <c r="D741">
        <v>0</v>
      </c>
      <c r="H741">
        <v>2012</v>
      </c>
      <c r="I741">
        <v>11</v>
      </c>
      <c r="J741">
        <v>16</v>
      </c>
      <c r="K741">
        <v>0.3</v>
      </c>
      <c r="L741">
        <v>30.324999999999999</v>
      </c>
      <c r="Q741">
        <v>2012</v>
      </c>
      <c r="R741">
        <v>11</v>
      </c>
      <c r="S741">
        <v>16</v>
      </c>
      <c r="T741">
        <f t="shared" si="22"/>
        <v>-6.3141410206466988</v>
      </c>
      <c r="U741">
        <f t="shared" si="23"/>
        <v>-21.943149271200287</v>
      </c>
      <c r="Z741">
        <v>2016</v>
      </c>
      <c r="AA741">
        <v>8</v>
      </c>
      <c r="AB741">
        <v>11</v>
      </c>
      <c r="AC741">
        <v>-0.61414102064669862</v>
      </c>
      <c r="AD741">
        <v>-3.777524271200285</v>
      </c>
    </row>
    <row r="742" spans="1:30" x14ac:dyDescent="0.2">
      <c r="A742">
        <v>2003</v>
      </c>
      <c r="B742">
        <v>1</v>
      </c>
      <c r="C742">
        <v>11</v>
      </c>
      <c r="D742">
        <v>0</v>
      </c>
      <c r="H742">
        <v>2012</v>
      </c>
      <c r="I742">
        <v>11</v>
      </c>
      <c r="J742">
        <v>17</v>
      </c>
      <c r="K742">
        <v>0.4</v>
      </c>
      <c r="L742">
        <v>30</v>
      </c>
      <c r="Q742">
        <v>2012</v>
      </c>
      <c r="R742">
        <v>11</v>
      </c>
      <c r="S742">
        <v>17</v>
      </c>
      <c r="T742">
        <f t="shared" si="22"/>
        <v>-6.2141410206466983</v>
      </c>
      <c r="U742">
        <f t="shared" si="23"/>
        <v>-22.268149271200286</v>
      </c>
      <c r="Z742">
        <v>2016</v>
      </c>
      <c r="AA742">
        <v>11</v>
      </c>
      <c r="AB742">
        <v>11</v>
      </c>
      <c r="AC742">
        <v>-0.61414102064669862</v>
      </c>
      <c r="AD742">
        <v>-13.03873750650029</v>
      </c>
    </row>
    <row r="743" spans="1:30" x14ac:dyDescent="0.2">
      <c r="A743">
        <v>2003</v>
      </c>
      <c r="B743">
        <v>1</v>
      </c>
      <c r="C743">
        <v>12</v>
      </c>
      <c r="D743">
        <v>0</v>
      </c>
      <c r="H743">
        <v>2012</v>
      </c>
      <c r="I743">
        <v>11</v>
      </c>
      <c r="J743">
        <v>18</v>
      </c>
      <c r="K743">
        <v>6.3</v>
      </c>
      <c r="L743">
        <v>29.274999999999999</v>
      </c>
      <c r="Q743">
        <v>2012</v>
      </c>
      <c r="R743">
        <v>11</v>
      </c>
      <c r="S743">
        <v>18</v>
      </c>
      <c r="T743">
        <f t="shared" si="22"/>
        <v>-0.3141410206466988</v>
      </c>
      <c r="U743">
        <f t="shared" si="23"/>
        <v>-22.993149271200288</v>
      </c>
      <c r="Z743">
        <v>2017</v>
      </c>
      <c r="AA743">
        <v>8</v>
      </c>
      <c r="AB743">
        <v>4</v>
      </c>
      <c r="AC743">
        <v>-0.61414102064669862</v>
      </c>
      <c r="AD743">
        <v>-0.9723159379002837</v>
      </c>
    </row>
    <row r="744" spans="1:30" x14ac:dyDescent="0.2">
      <c r="A744">
        <v>2003</v>
      </c>
      <c r="B744">
        <v>1</v>
      </c>
      <c r="C744">
        <v>13</v>
      </c>
      <c r="D744">
        <v>4.3</v>
      </c>
      <c r="H744">
        <v>2012</v>
      </c>
      <c r="I744">
        <v>11</v>
      </c>
      <c r="J744">
        <v>19</v>
      </c>
      <c r="K744">
        <v>1</v>
      </c>
      <c r="L744">
        <v>29.6</v>
      </c>
      <c r="Q744">
        <v>2012</v>
      </c>
      <c r="R744">
        <v>11</v>
      </c>
      <c r="S744">
        <v>19</v>
      </c>
      <c r="T744">
        <f t="shared" si="22"/>
        <v>-5.6141410206466986</v>
      </c>
      <c r="U744">
        <f t="shared" si="23"/>
        <v>-22.668149271200285</v>
      </c>
      <c r="Z744">
        <v>2017</v>
      </c>
      <c r="AA744">
        <v>9</v>
      </c>
      <c r="AB744">
        <v>7</v>
      </c>
      <c r="AC744">
        <v>-0.61414102064669862</v>
      </c>
      <c r="AD744">
        <v>-20.443149271200287</v>
      </c>
    </row>
    <row r="745" spans="1:30" x14ac:dyDescent="0.2">
      <c r="A745">
        <v>2003</v>
      </c>
      <c r="B745">
        <v>1</v>
      </c>
      <c r="C745">
        <v>14</v>
      </c>
      <c r="D745">
        <v>1.3</v>
      </c>
      <c r="H745">
        <v>2012</v>
      </c>
      <c r="I745">
        <v>11</v>
      </c>
      <c r="J745">
        <v>20</v>
      </c>
      <c r="K745">
        <v>0.4</v>
      </c>
      <c r="L745">
        <v>28.85</v>
      </c>
      <c r="Q745">
        <v>2012</v>
      </c>
      <c r="R745">
        <v>11</v>
      </c>
      <c r="S745">
        <v>20</v>
      </c>
      <c r="T745">
        <f t="shared" si="22"/>
        <v>-6.2141410206466983</v>
      </c>
      <c r="U745">
        <f t="shared" si="23"/>
        <v>-23.418149271200285</v>
      </c>
      <c r="Z745">
        <v>2017</v>
      </c>
      <c r="AA745">
        <v>11</v>
      </c>
      <c r="AB745">
        <v>13</v>
      </c>
      <c r="AC745">
        <v>-0.61414102064669862</v>
      </c>
      <c r="AD745">
        <v>-16.768149271200286</v>
      </c>
    </row>
    <row r="746" spans="1:30" x14ac:dyDescent="0.2">
      <c r="A746">
        <v>2003</v>
      </c>
      <c r="B746">
        <v>1</v>
      </c>
      <c r="C746">
        <v>15</v>
      </c>
      <c r="D746">
        <v>6.8</v>
      </c>
      <c r="H746">
        <v>2012</v>
      </c>
      <c r="I746">
        <v>11</v>
      </c>
      <c r="J746">
        <v>21</v>
      </c>
      <c r="K746">
        <v>0.2</v>
      </c>
      <c r="L746">
        <v>28.566666666700002</v>
      </c>
      <c r="Q746">
        <v>2012</v>
      </c>
      <c r="R746">
        <v>11</v>
      </c>
      <c r="S746">
        <v>21</v>
      </c>
      <c r="T746">
        <f t="shared" si="22"/>
        <v>-6.4141410206466984</v>
      </c>
      <c r="U746">
        <f t="shared" si="23"/>
        <v>-23.701482604500285</v>
      </c>
      <c r="Z746">
        <v>2011</v>
      </c>
      <c r="AA746">
        <v>2</v>
      </c>
      <c r="AB746">
        <v>22</v>
      </c>
      <c r="AC746">
        <v>-0.71414102064669827</v>
      </c>
      <c r="AD746">
        <v>75.761850728799715</v>
      </c>
    </row>
    <row r="747" spans="1:30" x14ac:dyDescent="0.2">
      <c r="A747">
        <v>2003</v>
      </c>
      <c r="B747">
        <v>1</v>
      </c>
      <c r="C747">
        <v>16</v>
      </c>
      <c r="D747">
        <v>3.5</v>
      </c>
      <c r="H747">
        <v>2012</v>
      </c>
      <c r="I747">
        <v>11</v>
      </c>
      <c r="J747">
        <v>22</v>
      </c>
      <c r="K747">
        <v>0</v>
      </c>
      <c r="L747">
        <v>28.5</v>
      </c>
      <c r="Q747">
        <v>2012</v>
      </c>
      <c r="R747">
        <v>11</v>
      </c>
      <c r="S747">
        <v>22</v>
      </c>
      <c r="T747">
        <f t="shared" si="22"/>
        <v>-6.6141410206466986</v>
      </c>
      <c r="U747">
        <f t="shared" si="23"/>
        <v>-23.768149271200286</v>
      </c>
      <c r="Z747">
        <v>2011</v>
      </c>
      <c r="AA747">
        <v>8</v>
      </c>
      <c r="AB747">
        <v>6</v>
      </c>
      <c r="AC747">
        <v>-0.71414102064669827</v>
      </c>
      <c r="AD747">
        <v>95.600600728799719</v>
      </c>
    </row>
    <row r="748" spans="1:30" x14ac:dyDescent="0.2">
      <c r="A748">
        <v>2003</v>
      </c>
      <c r="B748">
        <v>1</v>
      </c>
      <c r="C748">
        <v>17</v>
      </c>
      <c r="D748">
        <v>4.9000000000000004</v>
      </c>
      <c r="H748">
        <v>2012</v>
      </c>
      <c r="I748">
        <v>11</v>
      </c>
      <c r="J748">
        <v>23</v>
      </c>
      <c r="K748">
        <v>0.1</v>
      </c>
      <c r="L748">
        <v>28.274999999999999</v>
      </c>
      <c r="Q748">
        <v>2012</v>
      </c>
      <c r="R748">
        <v>11</v>
      </c>
      <c r="S748">
        <v>23</v>
      </c>
      <c r="T748">
        <f t="shared" si="22"/>
        <v>-6.514141020646699</v>
      </c>
      <c r="U748">
        <f t="shared" si="23"/>
        <v>-23.993149271200288</v>
      </c>
      <c r="Z748">
        <v>2011</v>
      </c>
      <c r="AA748">
        <v>9</v>
      </c>
      <c r="AB748">
        <v>11</v>
      </c>
      <c r="AC748">
        <v>-0.71414102064669827</v>
      </c>
      <c r="AD748">
        <v>152.7399588367997</v>
      </c>
    </row>
    <row r="749" spans="1:30" x14ac:dyDescent="0.2">
      <c r="A749">
        <v>2003</v>
      </c>
      <c r="B749">
        <v>1</v>
      </c>
      <c r="C749">
        <v>18</v>
      </c>
      <c r="D749">
        <v>1.5</v>
      </c>
      <c r="H749">
        <v>2012</v>
      </c>
      <c r="I749">
        <v>11</v>
      </c>
      <c r="J749">
        <v>24</v>
      </c>
      <c r="K749">
        <v>1.3</v>
      </c>
      <c r="L749">
        <v>28.32</v>
      </c>
      <c r="Q749">
        <v>2012</v>
      </c>
      <c r="R749">
        <v>11</v>
      </c>
      <c r="S749">
        <v>24</v>
      </c>
      <c r="T749">
        <f t="shared" si="22"/>
        <v>-5.3141410206466988</v>
      </c>
      <c r="U749">
        <f t="shared" si="23"/>
        <v>-23.948149271200286</v>
      </c>
      <c r="Z749">
        <v>2014</v>
      </c>
      <c r="AA749">
        <v>3</v>
      </c>
      <c r="AB749">
        <v>1</v>
      </c>
      <c r="AC749">
        <v>-0.71414102064669827</v>
      </c>
      <c r="AD749">
        <v>-22.301482604500286</v>
      </c>
    </row>
    <row r="750" spans="1:30" x14ac:dyDescent="0.2">
      <c r="A750">
        <v>2003</v>
      </c>
      <c r="B750">
        <v>1</v>
      </c>
      <c r="C750">
        <v>19</v>
      </c>
      <c r="D750">
        <v>0</v>
      </c>
      <c r="H750">
        <v>2012</v>
      </c>
      <c r="I750">
        <v>11</v>
      </c>
      <c r="J750">
        <v>25</v>
      </c>
      <c r="K750">
        <v>2.4</v>
      </c>
      <c r="L750">
        <v>28.15</v>
      </c>
      <c r="Q750">
        <v>2012</v>
      </c>
      <c r="R750">
        <v>11</v>
      </c>
      <c r="S750">
        <v>25</v>
      </c>
      <c r="T750">
        <f t="shared" si="22"/>
        <v>-4.2141410206466983</v>
      </c>
      <c r="U750">
        <f t="shared" si="23"/>
        <v>-24.118149271200288</v>
      </c>
      <c r="Z750">
        <v>2015</v>
      </c>
      <c r="AA750">
        <v>1</v>
      </c>
      <c r="AB750">
        <v>5</v>
      </c>
      <c r="AC750">
        <v>-0.71414102064669827</v>
      </c>
      <c r="AD750">
        <v>-22.104883965100285</v>
      </c>
    </row>
    <row r="751" spans="1:30" x14ac:dyDescent="0.2">
      <c r="A751">
        <v>2003</v>
      </c>
      <c r="B751">
        <v>1</v>
      </c>
      <c r="C751">
        <v>20</v>
      </c>
      <c r="D751">
        <v>1.9</v>
      </c>
      <c r="H751">
        <v>2012</v>
      </c>
      <c r="I751">
        <v>11</v>
      </c>
      <c r="J751">
        <v>26</v>
      </c>
      <c r="K751">
        <v>2.8</v>
      </c>
      <c r="L751">
        <v>28.433333333299998</v>
      </c>
      <c r="Q751">
        <v>2012</v>
      </c>
      <c r="R751">
        <v>11</v>
      </c>
      <c r="S751">
        <v>26</v>
      </c>
      <c r="T751">
        <f t="shared" si="22"/>
        <v>-3.8141410206466988</v>
      </c>
      <c r="U751">
        <f t="shared" si="23"/>
        <v>-23.834815937900288</v>
      </c>
      <c r="Z751">
        <v>2015</v>
      </c>
      <c r="AA751">
        <v>11</v>
      </c>
      <c r="AB751">
        <v>13</v>
      </c>
      <c r="AC751">
        <v>-0.71414102064669827</v>
      </c>
      <c r="AD751">
        <v>8.1072605648997111</v>
      </c>
    </row>
    <row r="752" spans="1:30" x14ac:dyDescent="0.2">
      <c r="A752">
        <v>2003</v>
      </c>
      <c r="B752">
        <v>1</v>
      </c>
      <c r="C752">
        <v>21</v>
      </c>
      <c r="D752">
        <v>1.1000000000000001</v>
      </c>
      <c r="H752">
        <v>2012</v>
      </c>
      <c r="I752">
        <v>11</v>
      </c>
      <c r="J752">
        <v>27</v>
      </c>
      <c r="K752">
        <v>0.3</v>
      </c>
      <c r="L752">
        <v>28.116666666699999</v>
      </c>
      <c r="Q752">
        <v>2012</v>
      </c>
      <c r="R752">
        <v>11</v>
      </c>
      <c r="S752">
        <v>27</v>
      </c>
      <c r="T752">
        <f t="shared" si="22"/>
        <v>-6.3141410206466988</v>
      </c>
      <c r="U752">
        <f t="shared" si="23"/>
        <v>-24.151482604500288</v>
      </c>
      <c r="Z752">
        <v>2017</v>
      </c>
      <c r="AA752">
        <v>5</v>
      </c>
      <c r="AB752">
        <v>29</v>
      </c>
      <c r="AC752">
        <v>-0.71414102064669827</v>
      </c>
      <c r="AD752">
        <v>-9.820149271200286</v>
      </c>
    </row>
    <row r="753" spans="1:30" x14ac:dyDescent="0.2">
      <c r="A753">
        <v>2003</v>
      </c>
      <c r="B753">
        <v>1</v>
      </c>
      <c r="C753">
        <v>22</v>
      </c>
      <c r="D753">
        <v>0</v>
      </c>
      <c r="H753">
        <v>2012</v>
      </c>
      <c r="I753">
        <v>11</v>
      </c>
      <c r="J753">
        <v>28</v>
      </c>
      <c r="K753">
        <v>2.2000000000000002</v>
      </c>
      <c r="L753">
        <v>27.785714285699999</v>
      </c>
      <c r="Q753">
        <v>2012</v>
      </c>
      <c r="R753">
        <v>11</v>
      </c>
      <c r="S753">
        <v>28</v>
      </c>
      <c r="T753">
        <f t="shared" si="22"/>
        <v>-4.4141410206466984</v>
      </c>
      <c r="U753">
        <f t="shared" si="23"/>
        <v>-24.482434985500287</v>
      </c>
      <c r="Z753">
        <v>2013</v>
      </c>
      <c r="AA753">
        <v>3</v>
      </c>
      <c r="AB753">
        <v>21</v>
      </c>
      <c r="AC753">
        <v>-0.8141410206466988</v>
      </c>
      <c r="AD753">
        <v>-24.493149271200288</v>
      </c>
    </row>
    <row r="754" spans="1:30" x14ac:dyDescent="0.2">
      <c r="A754">
        <v>2003</v>
      </c>
      <c r="B754">
        <v>1</v>
      </c>
      <c r="C754">
        <v>23</v>
      </c>
      <c r="D754">
        <v>5.8</v>
      </c>
      <c r="H754">
        <v>2012</v>
      </c>
      <c r="I754">
        <v>11</v>
      </c>
      <c r="J754">
        <v>29</v>
      </c>
      <c r="K754">
        <v>2.6</v>
      </c>
      <c r="L754">
        <v>27.78</v>
      </c>
      <c r="Q754">
        <v>2012</v>
      </c>
      <c r="R754">
        <v>11</v>
      </c>
      <c r="S754">
        <v>29</v>
      </c>
      <c r="T754">
        <f t="shared" si="22"/>
        <v>-4.014141020646699</v>
      </c>
      <c r="U754">
        <f t="shared" si="23"/>
        <v>-24.488149271200285</v>
      </c>
      <c r="Z754">
        <v>2014</v>
      </c>
      <c r="AA754">
        <v>1</v>
      </c>
      <c r="AB754">
        <v>31</v>
      </c>
      <c r="AC754">
        <v>-0.8141410206466988</v>
      </c>
      <c r="AD754">
        <v>-24.828149271200285</v>
      </c>
    </row>
    <row r="755" spans="1:30" x14ac:dyDescent="0.2">
      <c r="A755">
        <v>2003</v>
      </c>
      <c r="B755">
        <v>1</v>
      </c>
      <c r="C755">
        <v>24</v>
      </c>
      <c r="D755">
        <v>4.5999999999999996</v>
      </c>
      <c r="H755">
        <v>2012</v>
      </c>
      <c r="I755">
        <v>11</v>
      </c>
      <c r="J755">
        <v>30</v>
      </c>
      <c r="K755">
        <v>0.7</v>
      </c>
      <c r="L755">
        <v>27.7</v>
      </c>
      <c r="Q755">
        <v>2012</v>
      </c>
      <c r="R755">
        <v>11</v>
      </c>
      <c r="S755">
        <v>30</v>
      </c>
      <c r="T755">
        <f t="shared" si="22"/>
        <v>-5.9141410206466984</v>
      </c>
      <c r="U755">
        <f t="shared" si="23"/>
        <v>-24.568149271200287</v>
      </c>
      <c r="Z755">
        <v>2014</v>
      </c>
      <c r="AA755">
        <v>5</v>
      </c>
      <c r="AB755">
        <v>21</v>
      </c>
      <c r="AC755">
        <v>-0.8141410206466988</v>
      </c>
      <c r="AD755">
        <v>-28.901482604500288</v>
      </c>
    </row>
    <row r="756" spans="1:30" x14ac:dyDescent="0.2">
      <c r="A756">
        <v>2003</v>
      </c>
      <c r="B756">
        <v>1</v>
      </c>
      <c r="C756">
        <v>25</v>
      </c>
      <c r="D756">
        <v>10</v>
      </c>
      <c r="H756">
        <v>2012</v>
      </c>
      <c r="I756">
        <v>12</v>
      </c>
      <c r="J756">
        <v>1</v>
      </c>
      <c r="K756">
        <v>0</v>
      </c>
      <c r="L756">
        <v>27.42</v>
      </c>
      <c r="Q756">
        <v>2012</v>
      </c>
      <c r="R756">
        <v>12</v>
      </c>
      <c r="S756">
        <v>1</v>
      </c>
      <c r="T756">
        <f t="shared" si="22"/>
        <v>-6.6141410206466986</v>
      </c>
      <c r="U756">
        <f t="shared" si="23"/>
        <v>-24.848149271200285</v>
      </c>
      <c r="Z756">
        <v>2014</v>
      </c>
      <c r="AA756">
        <v>8</v>
      </c>
      <c r="AB756">
        <v>20</v>
      </c>
      <c r="AC756">
        <v>-0.8141410206466988</v>
      </c>
      <c r="AD756">
        <v>-27.047219038600286</v>
      </c>
    </row>
    <row r="757" spans="1:30" x14ac:dyDescent="0.2">
      <c r="A757">
        <v>2003</v>
      </c>
      <c r="B757">
        <v>1</v>
      </c>
      <c r="C757">
        <v>26</v>
      </c>
      <c r="D757">
        <v>0.7</v>
      </c>
      <c r="H757">
        <v>2012</v>
      </c>
      <c r="I757">
        <v>12</v>
      </c>
      <c r="J757">
        <v>2</v>
      </c>
      <c r="K757">
        <v>0</v>
      </c>
      <c r="L757">
        <v>27.04</v>
      </c>
      <c r="Q757">
        <v>2012</v>
      </c>
      <c r="R757">
        <v>12</v>
      </c>
      <c r="S757">
        <v>2</v>
      </c>
      <c r="T757">
        <f t="shared" si="22"/>
        <v>-6.6141410206466986</v>
      </c>
      <c r="U757">
        <f t="shared" si="23"/>
        <v>-25.228149271200287</v>
      </c>
      <c r="Z757">
        <v>2014</v>
      </c>
      <c r="AA757">
        <v>9</v>
      </c>
      <c r="AB757">
        <v>19</v>
      </c>
      <c r="AC757">
        <v>-0.8141410206466988</v>
      </c>
      <c r="AD757">
        <v>17.802305274299712</v>
      </c>
    </row>
    <row r="758" spans="1:30" x14ac:dyDescent="0.2">
      <c r="A758">
        <v>2003</v>
      </c>
      <c r="B758">
        <v>1</v>
      </c>
      <c r="C758">
        <v>27</v>
      </c>
      <c r="D758">
        <v>0</v>
      </c>
      <c r="H758">
        <v>2012</v>
      </c>
      <c r="I758">
        <v>12</v>
      </c>
      <c r="J758">
        <v>3</v>
      </c>
      <c r="K758">
        <v>0.2</v>
      </c>
      <c r="L758">
        <v>26.628571428600001</v>
      </c>
      <c r="Q758">
        <v>2012</v>
      </c>
      <c r="R758">
        <v>12</v>
      </c>
      <c r="S758">
        <v>3</v>
      </c>
      <c r="T758">
        <f t="shared" si="22"/>
        <v>-6.4141410206466984</v>
      </c>
      <c r="U758">
        <f t="shared" si="23"/>
        <v>-25.639577842600286</v>
      </c>
      <c r="Z758">
        <v>2015</v>
      </c>
      <c r="AA758">
        <v>1</v>
      </c>
      <c r="AB758">
        <v>12</v>
      </c>
      <c r="AC758">
        <v>-0.8141410206466988</v>
      </c>
      <c r="AD758">
        <v>-23.668149271200285</v>
      </c>
    </row>
    <row r="759" spans="1:30" x14ac:dyDescent="0.2">
      <c r="A759">
        <v>2003</v>
      </c>
      <c r="B759">
        <v>1</v>
      </c>
      <c r="C759">
        <v>28</v>
      </c>
      <c r="D759">
        <v>0</v>
      </c>
      <c r="H759">
        <v>2012</v>
      </c>
      <c r="I759">
        <v>12</v>
      </c>
      <c r="J759">
        <v>4</v>
      </c>
      <c r="K759">
        <v>0</v>
      </c>
      <c r="L759">
        <v>26.728571428599999</v>
      </c>
      <c r="Q759">
        <v>2012</v>
      </c>
      <c r="R759">
        <v>12</v>
      </c>
      <c r="S759">
        <v>4</v>
      </c>
      <c r="T759">
        <f t="shared" si="22"/>
        <v>-6.6141410206466986</v>
      </c>
      <c r="U759">
        <f t="shared" si="23"/>
        <v>-25.539577842600288</v>
      </c>
      <c r="Z759">
        <v>2015</v>
      </c>
      <c r="AA759">
        <v>11</v>
      </c>
      <c r="AB759">
        <v>9</v>
      </c>
      <c r="AC759">
        <v>-0.8141410206466988</v>
      </c>
      <c r="AD759">
        <v>5.1372561341997169</v>
      </c>
    </row>
    <row r="760" spans="1:30" x14ac:dyDescent="0.2">
      <c r="A760">
        <v>2003</v>
      </c>
      <c r="B760">
        <v>1</v>
      </c>
      <c r="C760">
        <v>29</v>
      </c>
      <c r="D760">
        <v>4.9000000000000004</v>
      </c>
      <c r="H760">
        <v>2012</v>
      </c>
      <c r="I760">
        <v>12</v>
      </c>
      <c r="J760">
        <v>5</v>
      </c>
      <c r="K760">
        <v>23.6</v>
      </c>
      <c r="L760">
        <v>26.766666666700001</v>
      </c>
      <c r="Q760">
        <v>2012</v>
      </c>
      <c r="R760">
        <v>12</v>
      </c>
      <c r="S760">
        <v>5</v>
      </c>
      <c r="T760">
        <f t="shared" si="22"/>
        <v>16.985858979353303</v>
      </c>
      <c r="U760">
        <f t="shared" si="23"/>
        <v>-25.501482604500286</v>
      </c>
      <c r="Z760">
        <v>2017</v>
      </c>
      <c r="AA760">
        <v>11</v>
      </c>
      <c r="AB760">
        <v>2</v>
      </c>
      <c r="AC760">
        <v>-0.8141410206466988</v>
      </c>
      <c r="AD760">
        <v>-14.926044008000289</v>
      </c>
    </row>
    <row r="761" spans="1:30" x14ac:dyDescent="0.2">
      <c r="A761">
        <v>2003</v>
      </c>
      <c r="B761">
        <v>1</v>
      </c>
      <c r="C761">
        <v>30</v>
      </c>
      <c r="D761">
        <v>0.7</v>
      </c>
      <c r="H761">
        <v>2012</v>
      </c>
      <c r="I761">
        <v>12</v>
      </c>
      <c r="J761">
        <v>6</v>
      </c>
      <c r="K761">
        <v>0.1</v>
      </c>
      <c r="L761">
        <v>36.9</v>
      </c>
      <c r="Q761">
        <v>2012</v>
      </c>
      <c r="R761">
        <v>12</v>
      </c>
      <c r="S761">
        <v>6</v>
      </c>
      <c r="T761">
        <f t="shared" si="22"/>
        <v>-6.514141020646699</v>
      </c>
      <c r="U761">
        <f t="shared" si="23"/>
        <v>-15.368149271200288</v>
      </c>
      <c r="Z761">
        <v>2011</v>
      </c>
      <c r="AA761">
        <v>11</v>
      </c>
      <c r="AB761">
        <v>13</v>
      </c>
      <c r="AC761">
        <v>-0.91414102064669844</v>
      </c>
      <c r="AD761">
        <v>82.485184061799714</v>
      </c>
    </row>
    <row r="762" spans="1:30" x14ac:dyDescent="0.2">
      <c r="A762">
        <v>2003</v>
      </c>
      <c r="B762">
        <v>1</v>
      </c>
      <c r="C762">
        <v>31</v>
      </c>
      <c r="D762">
        <v>1.9</v>
      </c>
      <c r="H762">
        <v>2012</v>
      </c>
      <c r="I762">
        <v>12</v>
      </c>
      <c r="J762">
        <v>7</v>
      </c>
      <c r="K762">
        <v>0.6</v>
      </c>
      <c r="L762">
        <v>28.6</v>
      </c>
      <c r="Q762">
        <v>2012</v>
      </c>
      <c r="R762">
        <v>12</v>
      </c>
      <c r="S762">
        <v>7</v>
      </c>
      <c r="T762">
        <f t="shared" si="22"/>
        <v>-6.014141020646699</v>
      </c>
      <c r="U762">
        <f t="shared" si="23"/>
        <v>-23.668149271200285</v>
      </c>
      <c r="Z762">
        <v>2013</v>
      </c>
      <c r="AA762">
        <v>11</v>
      </c>
      <c r="AB762">
        <v>2</v>
      </c>
      <c r="AC762">
        <v>-0.91414102064669844</v>
      </c>
      <c r="AD762">
        <v>-6.3912261943002875</v>
      </c>
    </row>
    <row r="763" spans="1:30" x14ac:dyDescent="0.2">
      <c r="A763">
        <v>2003</v>
      </c>
      <c r="B763">
        <v>2</v>
      </c>
      <c r="C763">
        <v>1</v>
      </c>
      <c r="D763">
        <v>0.6</v>
      </c>
      <c r="H763">
        <v>2012</v>
      </c>
      <c r="I763">
        <v>12</v>
      </c>
      <c r="J763">
        <v>8</v>
      </c>
      <c r="K763">
        <v>0.2</v>
      </c>
      <c r="L763">
        <v>27.774999999999999</v>
      </c>
      <c r="Q763">
        <v>2012</v>
      </c>
      <c r="R763">
        <v>12</v>
      </c>
      <c r="S763">
        <v>8</v>
      </c>
      <c r="T763">
        <f t="shared" si="22"/>
        <v>-6.4141410206466984</v>
      </c>
      <c r="U763">
        <f t="shared" si="23"/>
        <v>-24.493149271200288</v>
      </c>
      <c r="Z763">
        <v>2014</v>
      </c>
      <c r="AA763">
        <v>7</v>
      </c>
      <c r="AB763">
        <v>2</v>
      </c>
      <c r="AC763">
        <v>-0.91414102064669844</v>
      </c>
      <c r="AD763">
        <v>-26.918149271200285</v>
      </c>
    </row>
    <row r="764" spans="1:30" x14ac:dyDescent="0.2">
      <c r="A764">
        <v>2003</v>
      </c>
      <c r="B764">
        <v>2</v>
      </c>
      <c r="C764">
        <v>2</v>
      </c>
      <c r="D764">
        <v>0</v>
      </c>
      <c r="H764">
        <v>2012</v>
      </c>
      <c r="I764">
        <v>12</v>
      </c>
      <c r="J764">
        <v>9</v>
      </c>
      <c r="K764">
        <v>0</v>
      </c>
      <c r="L764">
        <v>27.7</v>
      </c>
      <c r="Q764">
        <v>2012</v>
      </c>
      <c r="R764">
        <v>12</v>
      </c>
      <c r="S764">
        <v>9</v>
      </c>
      <c r="T764">
        <f t="shared" si="22"/>
        <v>-6.6141410206466986</v>
      </c>
      <c r="U764">
        <f t="shared" si="23"/>
        <v>-24.568149271200287</v>
      </c>
      <c r="Z764">
        <v>2015</v>
      </c>
      <c r="AA764">
        <v>7</v>
      </c>
      <c r="AB764">
        <v>1</v>
      </c>
      <c r="AC764">
        <v>-0.91414102064669844</v>
      </c>
      <c r="AD764">
        <v>-27.230054033100288</v>
      </c>
    </row>
    <row r="765" spans="1:30" x14ac:dyDescent="0.2">
      <c r="A765">
        <v>2003</v>
      </c>
      <c r="B765">
        <v>2</v>
      </c>
      <c r="C765">
        <v>3</v>
      </c>
      <c r="D765">
        <v>1</v>
      </c>
      <c r="H765">
        <v>2012</v>
      </c>
      <c r="I765">
        <v>12</v>
      </c>
      <c r="J765">
        <v>10</v>
      </c>
      <c r="K765">
        <v>52.4</v>
      </c>
      <c r="L765">
        <v>27.233333333299999</v>
      </c>
      <c r="Q765">
        <v>2012</v>
      </c>
      <c r="R765">
        <v>12</v>
      </c>
      <c r="S765">
        <v>10</v>
      </c>
      <c r="T765">
        <f t="shared" si="22"/>
        <v>45.7858589793533</v>
      </c>
      <c r="U765">
        <f t="shared" si="23"/>
        <v>-25.034815937900287</v>
      </c>
      <c r="Z765">
        <v>2015</v>
      </c>
      <c r="AA765">
        <v>11</v>
      </c>
      <c r="AB765">
        <v>1</v>
      </c>
      <c r="AC765">
        <v>-0.91414102064669844</v>
      </c>
      <c r="AD765">
        <v>-18.175191524700288</v>
      </c>
    </row>
    <row r="766" spans="1:30" x14ac:dyDescent="0.2">
      <c r="A766">
        <v>2003</v>
      </c>
      <c r="B766">
        <v>2</v>
      </c>
      <c r="C766">
        <v>4</v>
      </c>
      <c r="D766">
        <v>3.9</v>
      </c>
      <c r="H766">
        <v>2012</v>
      </c>
      <c r="I766">
        <v>12</v>
      </c>
      <c r="J766">
        <v>11</v>
      </c>
      <c r="K766">
        <v>51.7</v>
      </c>
      <c r="L766">
        <v>50.950877192999997</v>
      </c>
      <c r="Q766">
        <v>2012</v>
      </c>
      <c r="R766">
        <v>12</v>
      </c>
      <c r="S766">
        <v>11</v>
      </c>
      <c r="T766">
        <f t="shared" si="22"/>
        <v>45.085858979353304</v>
      </c>
      <c r="U766">
        <f t="shared" si="23"/>
        <v>-1.3172720782002898</v>
      </c>
      <c r="Z766">
        <v>2015</v>
      </c>
      <c r="AA766">
        <v>11</v>
      </c>
      <c r="AB766">
        <v>29</v>
      </c>
      <c r="AC766">
        <v>-0.91414102064669844</v>
      </c>
      <c r="AD766">
        <v>-16.745072348100287</v>
      </c>
    </row>
    <row r="767" spans="1:30" x14ac:dyDescent="0.2">
      <c r="A767">
        <v>2003</v>
      </c>
      <c r="B767">
        <v>2</v>
      </c>
      <c r="C767">
        <v>5</v>
      </c>
      <c r="D767">
        <v>1.1000000000000001</v>
      </c>
      <c r="H767">
        <v>2012</v>
      </c>
      <c r="I767">
        <v>12</v>
      </c>
      <c r="J767">
        <v>12</v>
      </c>
      <c r="K767">
        <v>4.0999999999999996</v>
      </c>
      <c r="L767">
        <v>68.541071428600006</v>
      </c>
      <c r="Q767">
        <v>2012</v>
      </c>
      <c r="R767">
        <v>12</v>
      </c>
      <c r="S767">
        <v>12</v>
      </c>
      <c r="T767">
        <f t="shared" si="22"/>
        <v>-2.514141020646699</v>
      </c>
      <c r="U767">
        <f t="shared" si="23"/>
        <v>16.272922157399719</v>
      </c>
      <c r="Z767">
        <v>2016</v>
      </c>
      <c r="AA767">
        <v>2</v>
      </c>
      <c r="AB767">
        <v>26</v>
      </c>
      <c r="AC767">
        <v>-0.91414102064669844</v>
      </c>
      <c r="AD767">
        <v>-23.648704826800287</v>
      </c>
    </row>
    <row r="768" spans="1:30" x14ac:dyDescent="0.2">
      <c r="A768">
        <v>2003</v>
      </c>
      <c r="B768">
        <v>2</v>
      </c>
      <c r="C768">
        <v>6</v>
      </c>
      <c r="D768">
        <v>2.4</v>
      </c>
      <c r="H768">
        <v>2012</v>
      </c>
      <c r="I768">
        <v>12</v>
      </c>
      <c r="J768">
        <v>13</v>
      </c>
      <c r="K768">
        <v>2.2000000000000002</v>
      </c>
      <c r="L768">
        <v>40.270588235300004</v>
      </c>
      <c r="Q768">
        <v>2012</v>
      </c>
      <c r="R768">
        <v>12</v>
      </c>
      <c r="S768">
        <v>13</v>
      </c>
      <c r="T768">
        <f t="shared" si="22"/>
        <v>-4.4141410206466984</v>
      </c>
      <c r="U768">
        <f t="shared" si="23"/>
        <v>-11.997561035900283</v>
      </c>
      <c r="Z768">
        <v>2016</v>
      </c>
      <c r="AA768">
        <v>9</v>
      </c>
      <c r="AB768">
        <v>27</v>
      </c>
      <c r="AC768">
        <v>-0.91414102064669844</v>
      </c>
      <c r="AD768">
        <v>-17.321090447700286</v>
      </c>
    </row>
    <row r="769" spans="1:30" x14ac:dyDescent="0.2">
      <c r="A769">
        <v>2003</v>
      </c>
      <c r="B769">
        <v>2</v>
      </c>
      <c r="C769">
        <v>7</v>
      </c>
      <c r="D769">
        <v>0.7</v>
      </c>
      <c r="H769">
        <v>2012</v>
      </c>
      <c r="I769">
        <v>12</v>
      </c>
      <c r="J769">
        <v>14</v>
      </c>
      <c r="K769">
        <v>0.1</v>
      </c>
      <c r="L769">
        <v>32.166666666700003</v>
      </c>
      <c r="Q769">
        <v>2012</v>
      </c>
      <c r="R769">
        <v>12</v>
      </c>
      <c r="S769">
        <v>14</v>
      </c>
      <c r="T769">
        <f t="shared" si="22"/>
        <v>-6.514141020646699</v>
      </c>
      <c r="U769">
        <f t="shared" si="23"/>
        <v>-20.101482604500283</v>
      </c>
      <c r="Z769">
        <v>2016</v>
      </c>
      <c r="AA769">
        <v>10</v>
      </c>
      <c r="AB769">
        <v>23</v>
      </c>
      <c r="AC769">
        <v>-0.91414102064669844</v>
      </c>
      <c r="AD769">
        <v>-17.529687732700289</v>
      </c>
    </row>
    <row r="770" spans="1:30" x14ac:dyDescent="0.2">
      <c r="A770">
        <v>2003</v>
      </c>
      <c r="B770">
        <v>2</v>
      </c>
      <c r="C770">
        <v>8</v>
      </c>
      <c r="D770">
        <v>2.2000000000000002</v>
      </c>
      <c r="H770">
        <v>2012</v>
      </c>
      <c r="I770">
        <v>12</v>
      </c>
      <c r="J770">
        <v>15</v>
      </c>
      <c r="K770">
        <v>1.1000000000000001</v>
      </c>
      <c r="L770">
        <v>29.75</v>
      </c>
      <c r="Q770">
        <v>2012</v>
      </c>
      <c r="R770">
        <v>12</v>
      </c>
      <c r="S770">
        <v>15</v>
      </c>
      <c r="T770">
        <f t="shared" ref="T770:T833" si="24">K770-$O$1</f>
        <v>-5.514141020646699</v>
      </c>
      <c r="U770">
        <f t="shared" ref="U770:U833" si="25">L770-$O$2</f>
        <v>-22.518149271200286</v>
      </c>
      <c r="Z770">
        <v>2010</v>
      </c>
      <c r="AA770">
        <v>11</v>
      </c>
      <c r="AB770">
        <v>28</v>
      </c>
      <c r="AC770">
        <v>-1.014141020646699</v>
      </c>
      <c r="AD770">
        <v>93.31646611379972</v>
      </c>
    </row>
    <row r="771" spans="1:30" x14ac:dyDescent="0.2">
      <c r="A771">
        <v>2003</v>
      </c>
      <c r="B771">
        <v>2</v>
      </c>
      <c r="C771">
        <v>9</v>
      </c>
      <c r="D771">
        <v>0</v>
      </c>
      <c r="H771">
        <v>2012</v>
      </c>
      <c r="I771">
        <v>12</v>
      </c>
      <c r="J771">
        <v>16</v>
      </c>
      <c r="K771">
        <v>0.3</v>
      </c>
      <c r="L771">
        <v>29.4</v>
      </c>
      <c r="Q771">
        <v>2012</v>
      </c>
      <c r="R771">
        <v>12</v>
      </c>
      <c r="S771">
        <v>16</v>
      </c>
      <c r="T771">
        <f t="shared" si="24"/>
        <v>-6.3141410206466988</v>
      </c>
      <c r="U771">
        <f t="shared" si="25"/>
        <v>-22.868149271200288</v>
      </c>
      <c r="Z771">
        <v>2011</v>
      </c>
      <c r="AA771">
        <v>1</v>
      </c>
      <c r="AB771">
        <v>23</v>
      </c>
      <c r="AC771">
        <v>-1.014141020646699</v>
      </c>
      <c r="AD771">
        <v>81.688993585799722</v>
      </c>
    </row>
    <row r="772" spans="1:30" x14ac:dyDescent="0.2">
      <c r="A772">
        <v>2003</v>
      </c>
      <c r="B772">
        <v>2</v>
      </c>
      <c r="C772">
        <v>10</v>
      </c>
      <c r="D772">
        <v>0</v>
      </c>
      <c r="H772">
        <v>2012</v>
      </c>
      <c r="I772">
        <v>12</v>
      </c>
      <c r="J772">
        <v>17</v>
      </c>
      <c r="K772">
        <v>0</v>
      </c>
      <c r="L772">
        <v>29</v>
      </c>
      <c r="Q772">
        <v>2012</v>
      </c>
      <c r="R772">
        <v>12</v>
      </c>
      <c r="S772">
        <v>17</v>
      </c>
      <c r="T772">
        <f t="shared" si="24"/>
        <v>-6.6141410206466986</v>
      </c>
      <c r="U772">
        <f t="shared" si="25"/>
        <v>-23.268149271200286</v>
      </c>
      <c r="Z772">
        <v>2013</v>
      </c>
      <c r="AA772">
        <v>5</v>
      </c>
      <c r="AB772">
        <v>19</v>
      </c>
      <c r="AC772">
        <v>-1.014141020646699</v>
      </c>
      <c r="AD772">
        <v>-26.234815937900287</v>
      </c>
    </row>
    <row r="773" spans="1:30" x14ac:dyDescent="0.2">
      <c r="A773">
        <v>2003</v>
      </c>
      <c r="B773">
        <v>2</v>
      </c>
      <c r="C773">
        <v>11</v>
      </c>
      <c r="D773">
        <v>0</v>
      </c>
      <c r="H773">
        <v>2012</v>
      </c>
      <c r="I773">
        <v>12</v>
      </c>
      <c r="J773">
        <v>18</v>
      </c>
      <c r="K773">
        <v>0</v>
      </c>
      <c r="L773">
        <v>28.55</v>
      </c>
      <c r="Q773">
        <v>2012</v>
      </c>
      <c r="R773">
        <v>12</v>
      </c>
      <c r="S773">
        <v>18</v>
      </c>
      <c r="T773">
        <f t="shared" si="24"/>
        <v>-6.6141410206466986</v>
      </c>
      <c r="U773">
        <f t="shared" si="25"/>
        <v>-23.718149271200286</v>
      </c>
      <c r="Z773">
        <v>2014</v>
      </c>
      <c r="AA773">
        <v>5</v>
      </c>
      <c r="AB773">
        <v>4</v>
      </c>
      <c r="AC773">
        <v>-1.014141020646699</v>
      </c>
      <c r="AD773">
        <v>-28.196720699800288</v>
      </c>
    </row>
    <row r="774" spans="1:30" x14ac:dyDescent="0.2">
      <c r="A774">
        <v>2003</v>
      </c>
      <c r="B774">
        <v>2</v>
      </c>
      <c r="C774">
        <v>12</v>
      </c>
      <c r="D774">
        <v>8.8000000000000007</v>
      </c>
      <c r="H774">
        <v>2012</v>
      </c>
      <c r="I774">
        <v>12</v>
      </c>
      <c r="J774">
        <v>19</v>
      </c>
      <c r="K774">
        <v>0</v>
      </c>
      <c r="L774">
        <v>28.366666666699999</v>
      </c>
      <c r="Q774">
        <v>2012</v>
      </c>
      <c r="R774">
        <v>12</v>
      </c>
      <c r="S774">
        <v>19</v>
      </c>
      <c r="T774">
        <f t="shared" si="24"/>
        <v>-6.6141410206466986</v>
      </c>
      <c r="U774">
        <f t="shared" si="25"/>
        <v>-23.901482604500288</v>
      </c>
      <c r="Z774">
        <v>2014</v>
      </c>
      <c r="AA774">
        <v>10</v>
      </c>
      <c r="AB774">
        <v>26</v>
      </c>
      <c r="AC774">
        <v>-1.014141020646699</v>
      </c>
      <c r="AD774">
        <v>-25.195927049000286</v>
      </c>
    </row>
    <row r="775" spans="1:30" x14ac:dyDescent="0.2">
      <c r="A775">
        <v>2003</v>
      </c>
      <c r="B775">
        <v>2</v>
      </c>
      <c r="C775">
        <v>13</v>
      </c>
      <c r="D775">
        <v>0</v>
      </c>
      <c r="H775">
        <v>2012</v>
      </c>
      <c r="I775">
        <v>12</v>
      </c>
      <c r="J775">
        <v>20</v>
      </c>
      <c r="K775">
        <v>0</v>
      </c>
      <c r="L775">
        <v>27.55</v>
      </c>
      <c r="Q775">
        <v>2012</v>
      </c>
      <c r="R775">
        <v>12</v>
      </c>
      <c r="S775">
        <v>20</v>
      </c>
      <c r="T775">
        <f t="shared" si="24"/>
        <v>-6.6141410206466986</v>
      </c>
      <c r="U775">
        <f t="shared" si="25"/>
        <v>-24.718149271200286</v>
      </c>
      <c r="Z775">
        <v>2016</v>
      </c>
      <c r="AA775">
        <v>7</v>
      </c>
      <c r="AB775">
        <v>9</v>
      </c>
      <c r="AC775">
        <v>-1.014141020646699</v>
      </c>
      <c r="AD775">
        <v>-11.859453619000284</v>
      </c>
    </row>
    <row r="776" spans="1:30" x14ac:dyDescent="0.2">
      <c r="A776">
        <v>2003</v>
      </c>
      <c r="B776">
        <v>2</v>
      </c>
      <c r="C776">
        <v>14</v>
      </c>
      <c r="D776">
        <v>7.4</v>
      </c>
      <c r="H776">
        <v>2012</v>
      </c>
      <c r="I776">
        <v>12</v>
      </c>
      <c r="J776">
        <v>21</v>
      </c>
      <c r="K776">
        <v>0</v>
      </c>
      <c r="L776">
        <v>27.333333333300001</v>
      </c>
      <c r="Q776">
        <v>2012</v>
      </c>
      <c r="R776">
        <v>12</v>
      </c>
      <c r="S776">
        <v>21</v>
      </c>
      <c r="T776">
        <f t="shared" si="24"/>
        <v>-6.6141410206466986</v>
      </c>
      <c r="U776">
        <f t="shared" si="25"/>
        <v>-24.934815937900286</v>
      </c>
      <c r="Z776">
        <v>2017</v>
      </c>
      <c r="AA776">
        <v>6</v>
      </c>
      <c r="AB776">
        <v>22</v>
      </c>
      <c r="AC776">
        <v>-1.014141020646699</v>
      </c>
      <c r="AD776">
        <v>-21.768149271200286</v>
      </c>
    </row>
    <row r="777" spans="1:30" x14ac:dyDescent="0.2">
      <c r="A777">
        <v>2003</v>
      </c>
      <c r="B777">
        <v>2</v>
      </c>
      <c r="C777">
        <v>15</v>
      </c>
      <c r="D777">
        <v>0.5</v>
      </c>
      <c r="H777">
        <v>2012</v>
      </c>
      <c r="I777">
        <v>12</v>
      </c>
      <c r="J777">
        <v>22</v>
      </c>
      <c r="K777">
        <v>0</v>
      </c>
      <c r="L777">
        <v>27.3</v>
      </c>
      <c r="Q777">
        <v>2012</v>
      </c>
      <c r="R777">
        <v>12</v>
      </c>
      <c r="S777">
        <v>22</v>
      </c>
      <c r="T777">
        <f t="shared" si="24"/>
        <v>-6.6141410206466986</v>
      </c>
      <c r="U777">
        <f t="shared" si="25"/>
        <v>-24.968149271200286</v>
      </c>
      <c r="Z777">
        <v>2017</v>
      </c>
      <c r="AA777">
        <v>8</v>
      </c>
      <c r="AB777">
        <v>14</v>
      </c>
      <c r="AC777">
        <v>-1.014141020646699</v>
      </c>
      <c r="AD777">
        <v>-18.582434985500285</v>
      </c>
    </row>
    <row r="778" spans="1:30" x14ac:dyDescent="0.2">
      <c r="A778">
        <v>2003</v>
      </c>
      <c r="B778">
        <v>2</v>
      </c>
      <c r="C778">
        <v>16</v>
      </c>
      <c r="D778">
        <v>0</v>
      </c>
      <c r="H778">
        <v>2012</v>
      </c>
      <c r="I778">
        <v>12</v>
      </c>
      <c r="J778">
        <v>23</v>
      </c>
      <c r="K778">
        <v>1.5</v>
      </c>
      <c r="L778">
        <v>27.166666666699999</v>
      </c>
      <c r="Q778">
        <v>2012</v>
      </c>
      <c r="R778">
        <v>12</v>
      </c>
      <c r="S778">
        <v>23</v>
      </c>
      <c r="T778">
        <f t="shared" si="24"/>
        <v>-5.1141410206466986</v>
      </c>
      <c r="U778">
        <f t="shared" si="25"/>
        <v>-25.101482604500287</v>
      </c>
      <c r="Z778">
        <v>2011</v>
      </c>
      <c r="AA778">
        <v>1</v>
      </c>
      <c r="AB778">
        <v>12</v>
      </c>
      <c r="AC778">
        <v>-1.1141410206466986</v>
      </c>
      <c r="AD778">
        <v>83.14296183979971</v>
      </c>
    </row>
    <row r="779" spans="1:30" x14ac:dyDescent="0.2">
      <c r="A779">
        <v>2003</v>
      </c>
      <c r="B779">
        <v>2</v>
      </c>
      <c r="C779">
        <v>17</v>
      </c>
      <c r="D779">
        <v>0.6</v>
      </c>
      <c r="H779">
        <v>2012</v>
      </c>
      <c r="I779">
        <v>12</v>
      </c>
      <c r="J779">
        <v>24</v>
      </c>
      <c r="K779">
        <v>0.5</v>
      </c>
      <c r="L779">
        <v>26.683333333299998</v>
      </c>
      <c r="Q779">
        <v>2012</v>
      </c>
      <c r="R779">
        <v>12</v>
      </c>
      <c r="S779">
        <v>24</v>
      </c>
      <c r="T779">
        <f t="shared" si="24"/>
        <v>-6.1141410206466986</v>
      </c>
      <c r="U779">
        <f t="shared" si="25"/>
        <v>-25.584815937900288</v>
      </c>
      <c r="Z779">
        <v>2011</v>
      </c>
      <c r="AA779">
        <v>6</v>
      </c>
      <c r="AB779">
        <v>12</v>
      </c>
      <c r="AC779">
        <v>-1.1141410206466986</v>
      </c>
      <c r="AD779">
        <v>73.169350728799714</v>
      </c>
    </row>
    <row r="780" spans="1:30" x14ac:dyDescent="0.2">
      <c r="A780">
        <v>2003</v>
      </c>
      <c r="B780">
        <v>2</v>
      </c>
      <c r="C780">
        <v>18</v>
      </c>
      <c r="D780">
        <v>1.2</v>
      </c>
      <c r="H780">
        <v>2012</v>
      </c>
      <c r="I780">
        <v>12</v>
      </c>
      <c r="J780">
        <v>25</v>
      </c>
      <c r="K780">
        <v>2.6</v>
      </c>
      <c r="L780">
        <v>27.0333333333</v>
      </c>
      <c r="Q780">
        <v>2012</v>
      </c>
      <c r="R780">
        <v>12</v>
      </c>
      <c r="S780">
        <v>25</v>
      </c>
      <c r="T780">
        <f t="shared" si="24"/>
        <v>-4.014141020646699</v>
      </c>
      <c r="U780">
        <f t="shared" si="25"/>
        <v>-25.234815937900287</v>
      </c>
      <c r="Z780">
        <v>2012</v>
      </c>
      <c r="AA780">
        <v>7</v>
      </c>
      <c r="AB780">
        <v>28</v>
      </c>
      <c r="AC780">
        <v>-1.1141410206466986</v>
      </c>
      <c r="AD780">
        <v>-24.208149271200288</v>
      </c>
    </row>
    <row r="781" spans="1:30" x14ac:dyDescent="0.2">
      <c r="A781">
        <v>2003</v>
      </c>
      <c r="B781">
        <v>2</v>
      </c>
      <c r="C781">
        <v>19</v>
      </c>
      <c r="D781">
        <v>0.7</v>
      </c>
      <c r="H781">
        <v>2012</v>
      </c>
      <c r="I781">
        <v>12</v>
      </c>
      <c r="J781">
        <v>26</v>
      </c>
      <c r="K781">
        <v>4.2</v>
      </c>
      <c r="L781">
        <v>29.111111111100001</v>
      </c>
      <c r="Q781">
        <v>2012</v>
      </c>
      <c r="R781">
        <v>12</v>
      </c>
      <c r="S781">
        <v>26</v>
      </c>
      <c r="T781">
        <f t="shared" si="24"/>
        <v>-2.4141410206466984</v>
      </c>
      <c r="U781">
        <f t="shared" si="25"/>
        <v>-23.157038160100285</v>
      </c>
      <c r="Z781">
        <v>2013</v>
      </c>
      <c r="AA781">
        <v>2</v>
      </c>
      <c r="AB781">
        <v>1</v>
      </c>
      <c r="AC781">
        <v>-1.1141410206466986</v>
      </c>
      <c r="AD781">
        <v>-22.505649271200287</v>
      </c>
    </row>
    <row r="782" spans="1:30" x14ac:dyDescent="0.2">
      <c r="A782">
        <v>2003</v>
      </c>
      <c r="B782">
        <v>2</v>
      </c>
      <c r="C782">
        <v>20</v>
      </c>
      <c r="D782">
        <v>4.7</v>
      </c>
      <c r="H782">
        <v>2012</v>
      </c>
      <c r="I782">
        <v>12</v>
      </c>
      <c r="J782">
        <v>27</v>
      </c>
      <c r="K782">
        <v>14</v>
      </c>
      <c r="L782">
        <v>30.4888888889</v>
      </c>
      <c r="Q782">
        <v>2012</v>
      </c>
      <c r="R782">
        <v>12</v>
      </c>
      <c r="S782">
        <v>27</v>
      </c>
      <c r="T782">
        <f t="shared" si="24"/>
        <v>7.3858589793533014</v>
      </c>
      <c r="U782">
        <f t="shared" si="25"/>
        <v>-21.779260382300286</v>
      </c>
      <c r="Z782">
        <v>2014</v>
      </c>
      <c r="AA782">
        <v>7</v>
      </c>
      <c r="AB782">
        <v>10</v>
      </c>
      <c r="AC782">
        <v>-1.1141410206466986</v>
      </c>
      <c r="AD782">
        <v>-28.805649271200288</v>
      </c>
    </row>
    <row r="783" spans="1:30" x14ac:dyDescent="0.2">
      <c r="A783">
        <v>2003</v>
      </c>
      <c r="B783">
        <v>2</v>
      </c>
      <c r="C783">
        <v>21</v>
      </c>
      <c r="D783">
        <v>4.4000000000000004</v>
      </c>
      <c r="H783">
        <v>2012</v>
      </c>
      <c r="I783">
        <v>12</v>
      </c>
      <c r="J783">
        <v>28</v>
      </c>
      <c r="K783">
        <v>13</v>
      </c>
      <c r="L783">
        <v>31.747058823500002</v>
      </c>
      <c r="Q783">
        <v>2012</v>
      </c>
      <c r="R783">
        <v>12</v>
      </c>
      <c r="S783">
        <v>28</v>
      </c>
      <c r="T783">
        <f t="shared" si="24"/>
        <v>6.3858589793533014</v>
      </c>
      <c r="U783">
        <f t="shared" si="25"/>
        <v>-20.521090447700285</v>
      </c>
      <c r="Z783">
        <v>2014</v>
      </c>
      <c r="AA783">
        <v>9</v>
      </c>
      <c r="AB783">
        <v>23</v>
      </c>
      <c r="AC783">
        <v>-1.1141410206466986</v>
      </c>
      <c r="AD783">
        <v>-17.262434985500285</v>
      </c>
    </row>
    <row r="784" spans="1:30" x14ac:dyDescent="0.2">
      <c r="A784">
        <v>2003</v>
      </c>
      <c r="B784">
        <v>2</v>
      </c>
      <c r="C784">
        <v>22</v>
      </c>
      <c r="D784">
        <v>0</v>
      </c>
      <c r="H784">
        <v>2012</v>
      </c>
      <c r="I784">
        <v>12</v>
      </c>
      <c r="J784">
        <v>29</v>
      </c>
      <c r="K784">
        <v>5</v>
      </c>
      <c r="L784">
        <v>29.6</v>
      </c>
      <c r="Q784">
        <v>2012</v>
      </c>
      <c r="R784">
        <v>12</v>
      </c>
      <c r="S784">
        <v>29</v>
      </c>
      <c r="T784">
        <f t="shared" si="24"/>
        <v>-1.6141410206466986</v>
      </c>
      <c r="U784">
        <f t="shared" si="25"/>
        <v>-22.668149271200285</v>
      </c>
      <c r="Z784">
        <v>2015</v>
      </c>
      <c r="AA784">
        <v>1</v>
      </c>
      <c r="AB784">
        <v>31</v>
      </c>
      <c r="AC784">
        <v>-1.1141410206466986</v>
      </c>
      <c r="AD784">
        <v>-24.910702462700286</v>
      </c>
    </row>
    <row r="785" spans="1:30" x14ac:dyDescent="0.2">
      <c r="A785">
        <v>2003</v>
      </c>
      <c r="B785">
        <v>2</v>
      </c>
      <c r="C785">
        <v>23</v>
      </c>
      <c r="D785">
        <v>0.9</v>
      </c>
      <c r="H785">
        <v>2012</v>
      </c>
      <c r="I785">
        <v>12</v>
      </c>
      <c r="J785">
        <v>30</v>
      </c>
      <c r="K785">
        <v>2.7</v>
      </c>
      <c r="L785">
        <v>35.857894736799999</v>
      </c>
      <c r="Q785">
        <v>2012</v>
      </c>
      <c r="R785">
        <v>12</v>
      </c>
      <c r="S785">
        <v>30</v>
      </c>
      <c r="T785">
        <f t="shared" si="24"/>
        <v>-3.9141410206466984</v>
      </c>
      <c r="U785">
        <f t="shared" si="25"/>
        <v>-16.410254534400288</v>
      </c>
      <c r="Z785">
        <v>2016</v>
      </c>
      <c r="AA785">
        <v>3</v>
      </c>
      <c r="AB785">
        <v>17</v>
      </c>
      <c r="AC785">
        <v>-1.1141410206466986</v>
      </c>
      <c r="AD785">
        <v>-16.860741863800286</v>
      </c>
    </row>
    <row r="786" spans="1:30" x14ac:dyDescent="0.2">
      <c r="A786">
        <v>2003</v>
      </c>
      <c r="B786">
        <v>2</v>
      </c>
      <c r="C786">
        <v>24</v>
      </c>
      <c r="D786">
        <v>9.1</v>
      </c>
      <c r="H786">
        <v>2012</v>
      </c>
      <c r="I786">
        <v>12</v>
      </c>
      <c r="J786">
        <v>31</v>
      </c>
      <c r="K786">
        <v>5.4</v>
      </c>
      <c r="L786">
        <v>34.331578947399997</v>
      </c>
      <c r="Q786">
        <v>2012</v>
      </c>
      <c r="R786">
        <v>12</v>
      </c>
      <c r="S786">
        <v>31</v>
      </c>
      <c r="T786">
        <f t="shared" si="24"/>
        <v>-1.2141410206466983</v>
      </c>
      <c r="U786">
        <f t="shared" si="25"/>
        <v>-17.936570323800289</v>
      </c>
      <c r="Z786">
        <v>2017</v>
      </c>
      <c r="AA786">
        <v>2</v>
      </c>
      <c r="AB786">
        <v>5</v>
      </c>
      <c r="AC786">
        <v>-1.1141410206466986</v>
      </c>
      <c r="AD786">
        <v>-22.339577842600285</v>
      </c>
    </row>
    <row r="787" spans="1:30" x14ac:dyDescent="0.2">
      <c r="A787">
        <v>2003</v>
      </c>
      <c r="B787">
        <v>2</v>
      </c>
      <c r="C787">
        <v>25</v>
      </c>
      <c r="D787">
        <v>12</v>
      </c>
      <c r="H787">
        <v>2013</v>
      </c>
      <c r="I787">
        <v>1</v>
      </c>
      <c r="J787">
        <v>1</v>
      </c>
      <c r="K787">
        <v>0.1</v>
      </c>
      <c r="L787">
        <v>29.6</v>
      </c>
      <c r="Q787">
        <v>2013</v>
      </c>
      <c r="R787">
        <v>1</v>
      </c>
      <c r="S787">
        <v>1</v>
      </c>
      <c r="T787">
        <f t="shared" si="24"/>
        <v>-6.514141020646699</v>
      </c>
      <c r="U787">
        <f t="shared" si="25"/>
        <v>-22.668149271200285</v>
      </c>
      <c r="Z787">
        <v>2017</v>
      </c>
      <c r="AA787">
        <v>3</v>
      </c>
      <c r="AB787">
        <v>19</v>
      </c>
      <c r="AC787">
        <v>-1.1141410206466986</v>
      </c>
      <c r="AD787">
        <v>-21.059815937900286</v>
      </c>
    </row>
    <row r="788" spans="1:30" x14ac:dyDescent="0.2">
      <c r="A788">
        <v>2003</v>
      </c>
      <c r="B788">
        <v>2</v>
      </c>
      <c r="C788">
        <v>26</v>
      </c>
      <c r="D788">
        <v>1.7</v>
      </c>
      <c r="H788">
        <v>2013</v>
      </c>
      <c r="I788">
        <v>1</v>
      </c>
      <c r="J788">
        <v>2</v>
      </c>
      <c r="K788">
        <v>1.5</v>
      </c>
      <c r="L788">
        <v>27.5</v>
      </c>
      <c r="Q788">
        <v>2013</v>
      </c>
      <c r="R788">
        <v>1</v>
      </c>
      <c r="S788">
        <v>2</v>
      </c>
      <c r="T788">
        <f t="shared" si="24"/>
        <v>-5.1141410206466986</v>
      </c>
      <c r="U788">
        <f t="shared" si="25"/>
        <v>-24.768149271200286</v>
      </c>
      <c r="Z788">
        <v>2017</v>
      </c>
      <c r="AA788">
        <v>6</v>
      </c>
      <c r="AB788">
        <v>30</v>
      </c>
      <c r="AC788">
        <v>-1.1141410206466986</v>
      </c>
      <c r="AD788">
        <v>-18.947096639600289</v>
      </c>
    </row>
    <row r="789" spans="1:30" x14ac:dyDescent="0.2">
      <c r="A789">
        <v>2003</v>
      </c>
      <c r="B789">
        <v>2</v>
      </c>
      <c r="C789">
        <v>27</v>
      </c>
      <c r="D789">
        <v>2.1</v>
      </c>
      <c r="H789">
        <v>2013</v>
      </c>
      <c r="I789">
        <v>1</v>
      </c>
      <c r="J789">
        <v>3</v>
      </c>
      <c r="K789">
        <v>0.6</v>
      </c>
      <c r="L789">
        <v>27.6</v>
      </c>
      <c r="Q789">
        <v>2013</v>
      </c>
      <c r="R789">
        <v>1</v>
      </c>
      <c r="S789">
        <v>3</v>
      </c>
      <c r="T789">
        <f t="shared" si="24"/>
        <v>-6.014141020646699</v>
      </c>
      <c r="U789">
        <f t="shared" si="25"/>
        <v>-24.668149271200285</v>
      </c>
      <c r="Z789">
        <v>2010</v>
      </c>
      <c r="AA789">
        <v>10</v>
      </c>
      <c r="AB789">
        <v>2</v>
      </c>
      <c r="AC789">
        <v>-1.2141410206466983</v>
      </c>
      <c r="AD789">
        <v>82.998517395799723</v>
      </c>
    </row>
    <row r="790" spans="1:30" x14ac:dyDescent="0.2">
      <c r="A790">
        <v>2003</v>
      </c>
      <c r="B790">
        <v>2</v>
      </c>
      <c r="C790">
        <v>28</v>
      </c>
      <c r="D790">
        <v>0.5</v>
      </c>
      <c r="H790">
        <v>2013</v>
      </c>
      <c r="I790">
        <v>1</v>
      </c>
      <c r="J790">
        <v>4</v>
      </c>
      <c r="K790">
        <v>13.6</v>
      </c>
      <c r="L790">
        <v>27.55</v>
      </c>
      <c r="Q790">
        <v>2013</v>
      </c>
      <c r="R790">
        <v>1</v>
      </c>
      <c r="S790">
        <v>4</v>
      </c>
      <c r="T790">
        <f t="shared" si="24"/>
        <v>6.985858979353301</v>
      </c>
      <c r="U790">
        <f t="shared" si="25"/>
        <v>-24.718149271200286</v>
      </c>
      <c r="Z790">
        <v>2012</v>
      </c>
      <c r="AA790">
        <v>12</v>
      </c>
      <c r="AB790">
        <v>31</v>
      </c>
      <c r="AC790">
        <v>-1.2141410206466983</v>
      </c>
      <c r="AD790">
        <v>-17.936570323800289</v>
      </c>
    </row>
    <row r="791" spans="1:30" x14ac:dyDescent="0.2">
      <c r="A791">
        <v>2003</v>
      </c>
      <c r="B791">
        <v>3</v>
      </c>
      <c r="C791">
        <v>1</v>
      </c>
      <c r="D791">
        <v>2.2999999999999998</v>
      </c>
      <c r="H791">
        <v>2013</v>
      </c>
      <c r="I791">
        <v>1</v>
      </c>
      <c r="J791">
        <v>5</v>
      </c>
      <c r="K791">
        <v>15.3</v>
      </c>
      <c r="L791">
        <v>32.311111111099997</v>
      </c>
      <c r="Q791">
        <v>2013</v>
      </c>
      <c r="R791">
        <v>1</v>
      </c>
      <c r="S791">
        <v>5</v>
      </c>
      <c r="T791">
        <f t="shared" si="24"/>
        <v>8.6858589793533021</v>
      </c>
      <c r="U791">
        <f t="shared" si="25"/>
        <v>-19.957038160100289</v>
      </c>
      <c r="Z791">
        <v>2013</v>
      </c>
      <c r="AA791">
        <v>4</v>
      </c>
      <c r="AB791">
        <v>7</v>
      </c>
      <c r="AC791">
        <v>-1.2141410206466983</v>
      </c>
      <c r="AD791">
        <v>-29.568149271200287</v>
      </c>
    </row>
    <row r="792" spans="1:30" x14ac:dyDescent="0.2">
      <c r="A792">
        <v>2003</v>
      </c>
      <c r="B792">
        <v>3</v>
      </c>
      <c r="C792">
        <v>2</v>
      </c>
      <c r="D792">
        <v>0</v>
      </c>
      <c r="H792">
        <v>2013</v>
      </c>
      <c r="I792">
        <v>1</v>
      </c>
      <c r="J792">
        <v>6</v>
      </c>
      <c r="K792">
        <v>2.2000000000000002</v>
      </c>
      <c r="L792">
        <v>31.88</v>
      </c>
      <c r="Q792">
        <v>2013</v>
      </c>
      <c r="R792">
        <v>1</v>
      </c>
      <c r="S792">
        <v>6</v>
      </c>
      <c r="T792">
        <f t="shared" si="24"/>
        <v>-4.4141410206466984</v>
      </c>
      <c r="U792">
        <f t="shared" si="25"/>
        <v>-20.388149271200287</v>
      </c>
      <c r="Z792">
        <v>2014</v>
      </c>
      <c r="AA792">
        <v>3</v>
      </c>
      <c r="AB792">
        <v>7</v>
      </c>
      <c r="AC792">
        <v>-1.2141410206466983</v>
      </c>
      <c r="AD792">
        <v>-24.201482604500285</v>
      </c>
    </row>
    <row r="793" spans="1:30" x14ac:dyDescent="0.2">
      <c r="A793">
        <v>2003</v>
      </c>
      <c r="B793">
        <v>3</v>
      </c>
      <c r="C793">
        <v>3</v>
      </c>
      <c r="D793">
        <v>0</v>
      </c>
      <c r="H793">
        <v>2013</v>
      </c>
      <c r="I793">
        <v>1</v>
      </c>
      <c r="J793">
        <v>7</v>
      </c>
      <c r="K793">
        <v>6.6</v>
      </c>
      <c r="L793">
        <v>28.3</v>
      </c>
      <c r="Q793">
        <v>2013</v>
      </c>
      <c r="R793">
        <v>1</v>
      </c>
      <c r="S793">
        <v>7</v>
      </c>
      <c r="T793">
        <f t="shared" si="24"/>
        <v>-1.4141020646698976E-2</v>
      </c>
      <c r="U793">
        <f t="shared" si="25"/>
        <v>-23.968149271200286</v>
      </c>
      <c r="Z793">
        <v>2014</v>
      </c>
      <c r="AA793">
        <v>5</v>
      </c>
      <c r="AB793">
        <v>8</v>
      </c>
      <c r="AC793">
        <v>-1.2141410206466983</v>
      </c>
      <c r="AD793">
        <v>-26.628149271200286</v>
      </c>
    </row>
    <row r="794" spans="1:30" x14ac:dyDescent="0.2">
      <c r="A794">
        <v>2003</v>
      </c>
      <c r="B794">
        <v>3</v>
      </c>
      <c r="C794">
        <v>4</v>
      </c>
      <c r="D794">
        <v>0</v>
      </c>
      <c r="H794">
        <v>2013</v>
      </c>
      <c r="I794">
        <v>1</v>
      </c>
      <c r="J794">
        <v>8</v>
      </c>
      <c r="K794">
        <v>17</v>
      </c>
      <c r="L794">
        <v>29.566666666700002</v>
      </c>
      <c r="Q794">
        <v>2013</v>
      </c>
      <c r="R794">
        <v>1</v>
      </c>
      <c r="S794">
        <v>8</v>
      </c>
      <c r="T794">
        <f t="shared" si="24"/>
        <v>10.385858979353301</v>
      </c>
      <c r="U794">
        <f t="shared" si="25"/>
        <v>-22.701482604500285</v>
      </c>
      <c r="Z794">
        <v>2015</v>
      </c>
      <c r="AA794">
        <v>2</v>
      </c>
      <c r="AB794">
        <v>24</v>
      </c>
      <c r="AC794">
        <v>-1.2141410206466983</v>
      </c>
      <c r="AD794">
        <v>-25.442617356300286</v>
      </c>
    </row>
    <row r="795" spans="1:30" x14ac:dyDescent="0.2">
      <c r="A795">
        <v>2003</v>
      </c>
      <c r="B795">
        <v>3</v>
      </c>
      <c r="C795">
        <v>5</v>
      </c>
      <c r="D795">
        <v>2.7</v>
      </c>
      <c r="H795">
        <v>2013</v>
      </c>
      <c r="I795">
        <v>1</v>
      </c>
      <c r="J795">
        <v>9</v>
      </c>
      <c r="K795">
        <v>2.2000000000000002</v>
      </c>
      <c r="L795">
        <v>29</v>
      </c>
      <c r="Q795">
        <v>2013</v>
      </c>
      <c r="R795">
        <v>1</v>
      </c>
      <c r="S795">
        <v>9</v>
      </c>
      <c r="T795">
        <f t="shared" si="24"/>
        <v>-4.4141410206466984</v>
      </c>
      <c r="U795">
        <f t="shared" si="25"/>
        <v>-23.268149271200286</v>
      </c>
      <c r="Z795">
        <v>2015</v>
      </c>
      <c r="AA795">
        <v>2</v>
      </c>
      <c r="AB795">
        <v>28</v>
      </c>
      <c r="AC795">
        <v>-1.2141410206466983</v>
      </c>
      <c r="AD795">
        <v>-24.901482604500288</v>
      </c>
    </row>
    <row r="796" spans="1:30" x14ac:dyDescent="0.2">
      <c r="A796">
        <v>2003</v>
      </c>
      <c r="B796">
        <v>3</v>
      </c>
      <c r="C796">
        <v>6</v>
      </c>
      <c r="D796">
        <v>0.8</v>
      </c>
      <c r="H796">
        <v>2013</v>
      </c>
      <c r="I796">
        <v>1</v>
      </c>
      <c r="J796">
        <v>10</v>
      </c>
      <c r="K796">
        <v>0.9</v>
      </c>
      <c r="L796">
        <v>27.4</v>
      </c>
      <c r="Q796">
        <v>2013</v>
      </c>
      <c r="R796">
        <v>1</v>
      </c>
      <c r="S796">
        <v>10</v>
      </c>
      <c r="T796">
        <f t="shared" si="24"/>
        <v>-5.7141410206466983</v>
      </c>
      <c r="U796">
        <f t="shared" si="25"/>
        <v>-24.868149271200288</v>
      </c>
      <c r="Z796">
        <v>2015</v>
      </c>
      <c r="AA796">
        <v>3</v>
      </c>
      <c r="AB796">
        <v>4</v>
      </c>
      <c r="AC796">
        <v>-1.2141410206466983</v>
      </c>
      <c r="AD796">
        <v>-17.505885120300285</v>
      </c>
    </row>
    <row r="797" spans="1:30" x14ac:dyDescent="0.2">
      <c r="A797">
        <v>2003</v>
      </c>
      <c r="B797">
        <v>3</v>
      </c>
      <c r="C797">
        <v>7</v>
      </c>
      <c r="D797">
        <v>3</v>
      </c>
      <c r="H797">
        <v>2013</v>
      </c>
      <c r="I797">
        <v>1</v>
      </c>
      <c r="J797">
        <v>11</v>
      </c>
      <c r="K797">
        <v>2.1</v>
      </c>
      <c r="L797">
        <v>27.1</v>
      </c>
      <c r="Q797">
        <v>2013</v>
      </c>
      <c r="R797">
        <v>1</v>
      </c>
      <c r="S797">
        <v>11</v>
      </c>
      <c r="T797">
        <f t="shared" si="24"/>
        <v>-4.514141020646699</v>
      </c>
      <c r="U797">
        <f t="shared" si="25"/>
        <v>-25.168149271200285</v>
      </c>
      <c r="Z797">
        <v>2015</v>
      </c>
      <c r="AA797">
        <v>12</v>
      </c>
      <c r="AB797">
        <v>26</v>
      </c>
      <c r="AC797">
        <v>-1.2141410206466983</v>
      </c>
      <c r="AD797">
        <v>-19.801482604500286</v>
      </c>
    </row>
    <row r="798" spans="1:30" x14ac:dyDescent="0.2">
      <c r="A798">
        <v>2003</v>
      </c>
      <c r="B798">
        <v>3</v>
      </c>
      <c r="C798">
        <v>8</v>
      </c>
      <c r="D798">
        <v>2.6</v>
      </c>
      <c r="H798">
        <v>2013</v>
      </c>
      <c r="I798">
        <v>1</v>
      </c>
      <c r="J798">
        <v>12</v>
      </c>
      <c r="K798">
        <v>1.3</v>
      </c>
      <c r="L798">
        <v>27.4</v>
      </c>
      <c r="Q798">
        <v>2013</v>
      </c>
      <c r="R798">
        <v>1</v>
      </c>
      <c r="S798">
        <v>12</v>
      </c>
      <c r="T798">
        <f t="shared" si="24"/>
        <v>-5.3141410206466988</v>
      </c>
      <c r="U798">
        <f t="shared" si="25"/>
        <v>-24.868149271200288</v>
      </c>
      <c r="Z798">
        <v>2016</v>
      </c>
      <c r="AA798">
        <v>6</v>
      </c>
      <c r="AB798">
        <v>9</v>
      </c>
      <c r="AC798">
        <v>-1.2141410206466983</v>
      </c>
      <c r="AD798">
        <v>-21.777240180300286</v>
      </c>
    </row>
    <row r="799" spans="1:30" x14ac:dyDescent="0.2">
      <c r="A799">
        <v>2003</v>
      </c>
      <c r="B799">
        <v>3</v>
      </c>
      <c r="C799">
        <v>9</v>
      </c>
      <c r="D799">
        <v>6</v>
      </c>
      <c r="H799">
        <v>2013</v>
      </c>
      <c r="I799">
        <v>1</v>
      </c>
      <c r="J799">
        <v>13</v>
      </c>
      <c r="K799">
        <v>2.9</v>
      </c>
      <c r="L799">
        <v>27.833333333300001</v>
      </c>
      <c r="Q799">
        <v>2013</v>
      </c>
      <c r="R799">
        <v>1</v>
      </c>
      <c r="S799">
        <v>13</v>
      </c>
      <c r="T799">
        <f t="shared" si="24"/>
        <v>-3.7141410206466987</v>
      </c>
      <c r="U799">
        <f t="shared" si="25"/>
        <v>-24.434815937900286</v>
      </c>
      <c r="Z799">
        <v>2017</v>
      </c>
      <c r="AA799">
        <v>10</v>
      </c>
      <c r="AB799">
        <v>28</v>
      </c>
      <c r="AC799">
        <v>-1.2141410206466983</v>
      </c>
      <c r="AD799">
        <v>17.210723968199716</v>
      </c>
    </row>
    <row r="800" spans="1:30" x14ac:dyDescent="0.2">
      <c r="A800">
        <v>2003</v>
      </c>
      <c r="B800">
        <v>3</v>
      </c>
      <c r="C800">
        <v>10</v>
      </c>
      <c r="D800">
        <v>1</v>
      </c>
      <c r="H800">
        <v>2013</v>
      </c>
      <c r="I800">
        <v>1</v>
      </c>
      <c r="J800">
        <v>14</v>
      </c>
      <c r="K800">
        <v>0</v>
      </c>
      <c r="L800">
        <v>27.5</v>
      </c>
      <c r="Q800">
        <v>2013</v>
      </c>
      <c r="R800">
        <v>1</v>
      </c>
      <c r="S800">
        <v>14</v>
      </c>
      <c r="T800">
        <f t="shared" si="24"/>
        <v>-6.6141410206466986</v>
      </c>
      <c r="U800">
        <f t="shared" si="25"/>
        <v>-24.768149271200286</v>
      </c>
      <c r="Z800">
        <v>2010</v>
      </c>
      <c r="AA800">
        <v>12</v>
      </c>
      <c r="AB800">
        <v>17</v>
      </c>
      <c r="AC800">
        <v>-1.3141410206466988</v>
      </c>
      <c r="AD800">
        <v>81.231850728799714</v>
      </c>
    </row>
    <row r="801" spans="1:30" x14ac:dyDescent="0.2">
      <c r="A801">
        <v>2003</v>
      </c>
      <c r="B801">
        <v>3</v>
      </c>
      <c r="C801">
        <v>11</v>
      </c>
      <c r="D801">
        <v>0</v>
      </c>
      <c r="H801">
        <v>2013</v>
      </c>
      <c r="I801">
        <v>1</v>
      </c>
      <c r="J801">
        <v>18</v>
      </c>
      <c r="K801">
        <v>0</v>
      </c>
      <c r="L801">
        <v>25.65</v>
      </c>
      <c r="Q801">
        <v>2013</v>
      </c>
      <c r="R801">
        <v>1</v>
      </c>
      <c r="S801">
        <v>18</v>
      </c>
      <c r="T801">
        <f t="shared" si="24"/>
        <v>-6.6141410206466986</v>
      </c>
      <c r="U801">
        <f t="shared" si="25"/>
        <v>-26.618149271200288</v>
      </c>
      <c r="Z801">
        <v>2012</v>
      </c>
      <c r="AA801">
        <v>7</v>
      </c>
      <c r="AB801">
        <v>13</v>
      </c>
      <c r="AC801">
        <v>-1.3141410206466988</v>
      </c>
      <c r="AD801">
        <v>-24.343149271200286</v>
      </c>
    </row>
    <row r="802" spans="1:30" x14ac:dyDescent="0.2">
      <c r="A802">
        <v>2003</v>
      </c>
      <c r="B802">
        <v>3</v>
      </c>
      <c r="C802">
        <v>12</v>
      </c>
      <c r="D802">
        <v>0.6</v>
      </c>
      <c r="H802">
        <v>2013</v>
      </c>
      <c r="I802">
        <v>1</v>
      </c>
      <c r="J802">
        <v>19</v>
      </c>
      <c r="K802">
        <v>0.2</v>
      </c>
      <c r="L802">
        <v>25.9</v>
      </c>
      <c r="Q802">
        <v>2013</v>
      </c>
      <c r="R802">
        <v>1</v>
      </c>
      <c r="S802">
        <v>19</v>
      </c>
      <c r="T802">
        <f t="shared" si="24"/>
        <v>-6.4141410206466984</v>
      </c>
      <c r="U802">
        <f t="shared" si="25"/>
        <v>-26.368149271200288</v>
      </c>
      <c r="Z802">
        <v>2013</v>
      </c>
      <c r="AA802">
        <v>1</v>
      </c>
      <c r="AB802">
        <v>31</v>
      </c>
      <c r="AC802">
        <v>-1.3141410206466988</v>
      </c>
      <c r="AD802">
        <v>-25.943149271200287</v>
      </c>
    </row>
    <row r="803" spans="1:30" x14ac:dyDescent="0.2">
      <c r="A803">
        <v>2003</v>
      </c>
      <c r="B803">
        <v>3</v>
      </c>
      <c r="C803">
        <v>13</v>
      </c>
      <c r="D803">
        <v>0</v>
      </c>
      <c r="H803">
        <v>2013</v>
      </c>
      <c r="I803">
        <v>1</v>
      </c>
      <c r="J803">
        <v>20</v>
      </c>
      <c r="K803">
        <v>4.5</v>
      </c>
      <c r="L803">
        <v>25.4</v>
      </c>
      <c r="Q803">
        <v>2013</v>
      </c>
      <c r="R803">
        <v>1</v>
      </c>
      <c r="S803">
        <v>20</v>
      </c>
      <c r="T803">
        <f t="shared" si="24"/>
        <v>-2.1141410206466986</v>
      </c>
      <c r="U803">
        <f t="shared" si="25"/>
        <v>-26.868149271200288</v>
      </c>
      <c r="Z803">
        <v>2014</v>
      </c>
      <c r="AA803">
        <v>7</v>
      </c>
      <c r="AB803">
        <v>17</v>
      </c>
      <c r="AC803">
        <v>-1.3141410206466988</v>
      </c>
      <c r="AD803">
        <v>-28.012593715600286</v>
      </c>
    </row>
    <row r="804" spans="1:30" x14ac:dyDescent="0.2">
      <c r="A804">
        <v>2003</v>
      </c>
      <c r="B804">
        <v>3</v>
      </c>
      <c r="C804">
        <v>14</v>
      </c>
      <c r="D804">
        <v>0</v>
      </c>
      <c r="H804">
        <v>2013</v>
      </c>
      <c r="I804">
        <v>1</v>
      </c>
      <c r="J804">
        <v>21</v>
      </c>
      <c r="K804">
        <v>1.2</v>
      </c>
      <c r="L804">
        <v>26.38</v>
      </c>
      <c r="Q804">
        <v>2013</v>
      </c>
      <c r="R804">
        <v>1</v>
      </c>
      <c r="S804">
        <v>21</v>
      </c>
      <c r="T804">
        <f t="shared" si="24"/>
        <v>-5.4141410206466984</v>
      </c>
      <c r="U804">
        <f t="shared" si="25"/>
        <v>-25.888149271200287</v>
      </c>
      <c r="Z804">
        <v>2015</v>
      </c>
      <c r="AA804">
        <v>2</v>
      </c>
      <c r="AB804">
        <v>8</v>
      </c>
      <c r="AC804">
        <v>-1.3141410206466988</v>
      </c>
      <c r="AD804">
        <v>-15.339847384400287</v>
      </c>
    </row>
    <row r="805" spans="1:30" x14ac:dyDescent="0.2">
      <c r="A805">
        <v>2003</v>
      </c>
      <c r="B805">
        <v>3</v>
      </c>
      <c r="C805">
        <v>15</v>
      </c>
      <c r="D805">
        <v>2</v>
      </c>
      <c r="H805">
        <v>2013</v>
      </c>
      <c r="I805">
        <v>1</v>
      </c>
      <c r="J805">
        <v>22</v>
      </c>
      <c r="K805">
        <v>1.5</v>
      </c>
      <c r="L805">
        <v>25.95</v>
      </c>
      <c r="Q805">
        <v>2013</v>
      </c>
      <c r="R805">
        <v>1</v>
      </c>
      <c r="S805">
        <v>22</v>
      </c>
      <c r="T805">
        <f t="shared" si="24"/>
        <v>-5.1141410206466986</v>
      </c>
      <c r="U805">
        <f t="shared" si="25"/>
        <v>-26.318149271200287</v>
      </c>
      <c r="Z805">
        <v>2015</v>
      </c>
      <c r="AA805">
        <v>6</v>
      </c>
      <c r="AB805">
        <v>29</v>
      </c>
      <c r="AC805">
        <v>-1.3141410206466988</v>
      </c>
      <c r="AD805">
        <v>-27.479777178200287</v>
      </c>
    </row>
    <row r="806" spans="1:30" x14ac:dyDescent="0.2">
      <c r="A806">
        <v>2003</v>
      </c>
      <c r="B806">
        <v>3</v>
      </c>
      <c r="C806">
        <v>16</v>
      </c>
      <c r="D806">
        <v>1.6</v>
      </c>
      <c r="H806">
        <v>2013</v>
      </c>
      <c r="I806">
        <v>1</v>
      </c>
      <c r="J806">
        <v>23</v>
      </c>
      <c r="K806">
        <v>6.6</v>
      </c>
      <c r="L806">
        <v>27.666666666699999</v>
      </c>
      <c r="Q806">
        <v>2013</v>
      </c>
      <c r="R806">
        <v>1</v>
      </c>
      <c r="S806">
        <v>23</v>
      </c>
      <c r="T806">
        <f t="shared" si="24"/>
        <v>-1.4141020646698976E-2</v>
      </c>
      <c r="U806">
        <f t="shared" si="25"/>
        <v>-24.601482604500287</v>
      </c>
      <c r="Z806">
        <v>2015</v>
      </c>
      <c r="AA806">
        <v>8</v>
      </c>
      <c r="AB806">
        <v>16</v>
      </c>
      <c r="AC806">
        <v>-1.3141410206466988</v>
      </c>
      <c r="AD806">
        <v>-25.229373761000286</v>
      </c>
    </row>
    <row r="807" spans="1:30" x14ac:dyDescent="0.2">
      <c r="A807">
        <v>2003</v>
      </c>
      <c r="B807">
        <v>3</v>
      </c>
      <c r="C807">
        <v>17</v>
      </c>
      <c r="D807">
        <v>0</v>
      </c>
      <c r="H807">
        <v>2013</v>
      </c>
      <c r="I807">
        <v>1</v>
      </c>
      <c r="J807">
        <v>24</v>
      </c>
      <c r="K807">
        <v>0.6</v>
      </c>
      <c r="L807">
        <v>25</v>
      </c>
      <c r="Q807">
        <v>2013</v>
      </c>
      <c r="R807">
        <v>1</v>
      </c>
      <c r="S807">
        <v>24</v>
      </c>
      <c r="T807">
        <f t="shared" si="24"/>
        <v>-6.014141020646699</v>
      </c>
      <c r="U807">
        <f t="shared" si="25"/>
        <v>-27.268149271200286</v>
      </c>
      <c r="Z807">
        <v>2015</v>
      </c>
      <c r="AA807">
        <v>12</v>
      </c>
      <c r="AB807">
        <v>19</v>
      </c>
      <c r="AC807">
        <v>-1.3141410206466988</v>
      </c>
      <c r="AD807">
        <v>-20.934815937900286</v>
      </c>
    </row>
    <row r="808" spans="1:30" x14ac:dyDescent="0.2">
      <c r="A808">
        <v>2003</v>
      </c>
      <c r="B808">
        <v>3</v>
      </c>
      <c r="C808">
        <v>18</v>
      </c>
      <c r="D808">
        <v>0</v>
      </c>
      <c r="H808">
        <v>2013</v>
      </c>
      <c r="I808">
        <v>1</v>
      </c>
      <c r="J808">
        <v>25</v>
      </c>
      <c r="K808">
        <v>10.4</v>
      </c>
      <c r="L808">
        <v>26.16</v>
      </c>
      <c r="Q808">
        <v>2013</v>
      </c>
      <c r="R808">
        <v>1</v>
      </c>
      <c r="S808">
        <v>25</v>
      </c>
      <c r="T808">
        <f t="shared" si="24"/>
        <v>3.7858589793533017</v>
      </c>
      <c r="U808">
        <f t="shared" si="25"/>
        <v>-26.108149271200286</v>
      </c>
      <c r="Z808">
        <v>2016</v>
      </c>
      <c r="AA808">
        <v>3</v>
      </c>
      <c r="AB808">
        <v>29</v>
      </c>
      <c r="AC808">
        <v>-1.3141410206466988</v>
      </c>
      <c r="AD808">
        <v>-23.624313654800286</v>
      </c>
    </row>
    <row r="809" spans="1:30" x14ac:dyDescent="0.2">
      <c r="A809">
        <v>2003</v>
      </c>
      <c r="B809">
        <v>3</v>
      </c>
      <c r="C809">
        <v>19</v>
      </c>
      <c r="D809">
        <v>0</v>
      </c>
      <c r="H809">
        <v>2013</v>
      </c>
      <c r="I809">
        <v>1</v>
      </c>
      <c r="J809">
        <v>26</v>
      </c>
      <c r="K809">
        <v>6.5</v>
      </c>
      <c r="L809">
        <v>29.5</v>
      </c>
      <c r="Q809">
        <v>2013</v>
      </c>
      <c r="R809">
        <v>1</v>
      </c>
      <c r="S809">
        <v>26</v>
      </c>
      <c r="T809">
        <f t="shared" si="24"/>
        <v>-0.11414102064669862</v>
      </c>
      <c r="U809">
        <f t="shared" si="25"/>
        <v>-22.768149271200286</v>
      </c>
      <c r="Z809">
        <v>2016</v>
      </c>
      <c r="AA809">
        <v>4</v>
      </c>
      <c r="AB809">
        <v>26</v>
      </c>
      <c r="AC809">
        <v>-1.3141410206466988</v>
      </c>
      <c r="AD809">
        <v>-23.745072348100287</v>
      </c>
    </row>
    <row r="810" spans="1:30" x14ac:dyDescent="0.2">
      <c r="A810">
        <v>2003</v>
      </c>
      <c r="B810">
        <v>3</v>
      </c>
      <c r="C810">
        <v>20</v>
      </c>
      <c r="D810">
        <v>0</v>
      </c>
      <c r="H810">
        <v>2013</v>
      </c>
      <c r="I810">
        <v>1</v>
      </c>
      <c r="J810">
        <v>27</v>
      </c>
      <c r="K810">
        <v>2.7</v>
      </c>
      <c r="L810">
        <v>27.2</v>
      </c>
      <c r="Q810">
        <v>2013</v>
      </c>
      <c r="R810">
        <v>1</v>
      </c>
      <c r="S810">
        <v>27</v>
      </c>
      <c r="T810">
        <f t="shared" si="24"/>
        <v>-3.9141410206466984</v>
      </c>
      <c r="U810">
        <f t="shared" si="25"/>
        <v>-25.068149271200287</v>
      </c>
      <c r="Z810">
        <v>2017</v>
      </c>
      <c r="AA810">
        <v>3</v>
      </c>
      <c r="AB810">
        <v>18</v>
      </c>
      <c r="AC810">
        <v>-1.3141410206466988</v>
      </c>
      <c r="AD810">
        <v>-16.608890011900286</v>
      </c>
    </row>
    <row r="811" spans="1:30" x14ac:dyDescent="0.2">
      <c r="A811">
        <v>2003</v>
      </c>
      <c r="B811">
        <v>3</v>
      </c>
      <c r="C811">
        <v>21</v>
      </c>
      <c r="D811">
        <v>0</v>
      </c>
      <c r="H811">
        <v>2013</v>
      </c>
      <c r="I811">
        <v>1</v>
      </c>
      <c r="J811">
        <v>28</v>
      </c>
      <c r="K811">
        <v>3.1</v>
      </c>
      <c r="L811">
        <v>30.324999999999999</v>
      </c>
      <c r="Q811">
        <v>2013</v>
      </c>
      <c r="R811">
        <v>1</v>
      </c>
      <c r="S811">
        <v>28</v>
      </c>
      <c r="T811">
        <f t="shared" si="24"/>
        <v>-3.5141410206466985</v>
      </c>
      <c r="U811">
        <f t="shared" si="25"/>
        <v>-21.943149271200287</v>
      </c>
      <c r="Z811">
        <v>2010</v>
      </c>
      <c r="AA811">
        <v>11</v>
      </c>
      <c r="AB811">
        <v>27</v>
      </c>
      <c r="AC811">
        <v>-1.4141410206466984</v>
      </c>
      <c r="AD811">
        <v>92.154072950799701</v>
      </c>
    </row>
    <row r="812" spans="1:30" x14ac:dyDescent="0.2">
      <c r="A812">
        <v>2003</v>
      </c>
      <c r="B812">
        <v>3</v>
      </c>
      <c r="C812">
        <v>22</v>
      </c>
      <c r="D812">
        <v>3.7</v>
      </c>
      <c r="H812">
        <v>2013</v>
      </c>
      <c r="I812">
        <v>1</v>
      </c>
      <c r="J812">
        <v>29</v>
      </c>
      <c r="K812">
        <v>3.1</v>
      </c>
      <c r="L812">
        <v>26.9666666667</v>
      </c>
      <c r="Q812">
        <v>2013</v>
      </c>
      <c r="R812">
        <v>1</v>
      </c>
      <c r="S812">
        <v>29</v>
      </c>
      <c r="T812">
        <f t="shared" si="24"/>
        <v>-3.5141410206466985</v>
      </c>
      <c r="U812">
        <f t="shared" si="25"/>
        <v>-25.301482604500286</v>
      </c>
      <c r="Z812">
        <v>2011</v>
      </c>
      <c r="AA812">
        <v>6</v>
      </c>
      <c r="AB812">
        <v>15</v>
      </c>
      <c r="AC812">
        <v>-1.4141410206466984</v>
      </c>
      <c r="AD812">
        <v>76.613100728799708</v>
      </c>
    </row>
    <row r="813" spans="1:30" x14ac:dyDescent="0.2">
      <c r="A813">
        <v>2003</v>
      </c>
      <c r="B813">
        <v>3</v>
      </c>
      <c r="C813">
        <v>23</v>
      </c>
      <c r="D813">
        <v>10.5</v>
      </c>
      <c r="H813">
        <v>2013</v>
      </c>
      <c r="I813">
        <v>1</v>
      </c>
      <c r="J813">
        <v>30</v>
      </c>
      <c r="K813">
        <v>3.7</v>
      </c>
      <c r="L813">
        <v>27.1</v>
      </c>
      <c r="Q813">
        <v>2013</v>
      </c>
      <c r="R813">
        <v>1</v>
      </c>
      <c r="S813">
        <v>30</v>
      </c>
      <c r="T813">
        <f t="shared" si="24"/>
        <v>-2.9141410206466984</v>
      </c>
      <c r="U813">
        <f t="shared" si="25"/>
        <v>-25.168149271200285</v>
      </c>
      <c r="Z813">
        <v>2012</v>
      </c>
      <c r="AA813">
        <v>10</v>
      </c>
      <c r="AB813">
        <v>16</v>
      </c>
      <c r="AC813">
        <v>-1.4141410206466984</v>
      </c>
      <c r="AD813">
        <v>-17.555649271200288</v>
      </c>
    </row>
    <row r="814" spans="1:30" x14ac:dyDescent="0.2">
      <c r="A814">
        <v>2003</v>
      </c>
      <c r="B814">
        <v>3</v>
      </c>
      <c r="C814">
        <v>24</v>
      </c>
      <c r="D814">
        <v>5.2</v>
      </c>
      <c r="H814">
        <v>2013</v>
      </c>
      <c r="I814">
        <v>1</v>
      </c>
      <c r="J814">
        <v>31</v>
      </c>
      <c r="K814">
        <v>5.3</v>
      </c>
      <c r="L814">
        <v>26.324999999999999</v>
      </c>
      <c r="Q814">
        <v>2013</v>
      </c>
      <c r="R814">
        <v>1</v>
      </c>
      <c r="S814">
        <v>31</v>
      </c>
      <c r="T814">
        <f t="shared" si="24"/>
        <v>-1.3141410206466988</v>
      </c>
      <c r="U814">
        <f t="shared" si="25"/>
        <v>-25.943149271200287</v>
      </c>
      <c r="Z814">
        <v>2013</v>
      </c>
      <c r="AA814">
        <v>8</v>
      </c>
      <c r="AB814">
        <v>14</v>
      </c>
      <c r="AC814">
        <v>-1.4141410206466984</v>
      </c>
      <c r="AD814">
        <v>-23.268149271200286</v>
      </c>
    </row>
    <row r="815" spans="1:30" x14ac:dyDescent="0.2">
      <c r="A815">
        <v>2003</v>
      </c>
      <c r="B815">
        <v>3</v>
      </c>
      <c r="C815">
        <v>25</v>
      </c>
      <c r="D815">
        <v>24.4</v>
      </c>
      <c r="H815">
        <v>2013</v>
      </c>
      <c r="I815">
        <v>2</v>
      </c>
      <c r="J815">
        <v>1</v>
      </c>
      <c r="K815">
        <v>5.5</v>
      </c>
      <c r="L815">
        <v>29.762499999999999</v>
      </c>
      <c r="Q815">
        <v>2013</v>
      </c>
      <c r="R815">
        <v>2</v>
      </c>
      <c r="S815">
        <v>1</v>
      </c>
      <c r="T815">
        <f t="shared" si="24"/>
        <v>-1.1141410206466986</v>
      </c>
      <c r="U815">
        <f t="shared" si="25"/>
        <v>-22.505649271200287</v>
      </c>
      <c r="Z815">
        <v>2014</v>
      </c>
      <c r="AA815">
        <v>11</v>
      </c>
      <c r="AB815">
        <v>10</v>
      </c>
      <c r="AC815">
        <v>-1.4141410206466984</v>
      </c>
      <c r="AD815">
        <v>-13.002694725700287</v>
      </c>
    </row>
    <row r="816" spans="1:30" x14ac:dyDescent="0.2">
      <c r="A816">
        <v>2003</v>
      </c>
      <c r="B816">
        <v>3</v>
      </c>
      <c r="C816">
        <v>26</v>
      </c>
      <c r="D816">
        <v>4.5</v>
      </c>
      <c r="H816">
        <v>2013</v>
      </c>
      <c r="I816">
        <v>2</v>
      </c>
      <c r="J816">
        <v>2</v>
      </c>
      <c r="K816">
        <v>0.5</v>
      </c>
      <c r="L816">
        <v>27.866666666699999</v>
      </c>
      <c r="Q816">
        <v>2013</v>
      </c>
      <c r="R816">
        <v>2</v>
      </c>
      <c r="S816">
        <v>2</v>
      </c>
      <c r="T816">
        <f t="shared" si="24"/>
        <v>-6.1141410206466986</v>
      </c>
      <c r="U816">
        <f t="shared" si="25"/>
        <v>-24.401482604500288</v>
      </c>
      <c r="Z816">
        <v>2015</v>
      </c>
      <c r="AA816">
        <v>2</v>
      </c>
      <c r="AB816">
        <v>27</v>
      </c>
      <c r="AC816">
        <v>-1.4141410206466984</v>
      </c>
      <c r="AD816">
        <v>-25.253149271200286</v>
      </c>
    </row>
    <row r="817" spans="1:30" x14ac:dyDescent="0.2">
      <c r="A817">
        <v>2003</v>
      </c>
      <c r="B817">
        <v>3</v>
      </c>
      <c r="C817">
        <v>27</v>
      </c>
      <c r="D817">
        <v>0</v>
      </c>
      <c r="H817">
        <v>2013</v>
      </c>
      <c r="I817">
        <v>2</v>
      </c>
      <c r="J817">
        <v>3</v>
      </c>
      <c r="K817">
        <v>9.3000000000000007</v>
      </c>
      <c r="L817">
        <v>25.4</v>
      </c>
      <c r="Q817">
        <v>2013</v>
      </c>
      <c r="R817">
        <v>2</v>
      </c>
      <c r="S817">
        <v>3</v>
      </c>
      <c r="T817">
        <f t="shared" si="24"/>
        <v>2.6858589793533021</v>
      </c>
      <c r="U817">
        <f t="shared" si="25"/>
        <v>-26.868149271200288</v>
      </c>
      <c r="Z817">
        <v>2015</v>
      </c>
      <c r="AA817">
        <v>4</v>
      </c>
      <c r="AB817">
        <v>7</v>
      </c>
      <c r="AC817">
        <v>-1.4141410206466984</v>
      </c>
      <c r="AD817">
        <v>-25.807684154900286</v>
      </c>
    </row>
    <row r="818" spans="1:30" x14ac:dyDescent="0.2">
      <c r="A818">
        <v>2003</v>
      </c>
      <c r="B818">
        <v>3</v>
      </c>
      <c r="C818">
        <v>28</v>
      </c>
      <c r="D818">
        <v>0</v>
      </c>
      <c r="H818">
        <v>2013</v>
      </c>
      <c r="I818">
        <v>2</v>
      </c>
      <c r="J818">
        <v>4</v>
      </c>
      <c r="K818">
        <v>2.2000000000000002</v>
      </c>
      <c r="L818">
        <v>28.65</v>
      </c>
      <c r="Q818">
        <v>2013</v>
      </c>
      <c r="R818">
        <v>2</v>
      </c>
      <c r="S818">
        <v>4</v>
      </c>
      <c r="T818">
        <f t="shared" si="24"/>
        <v>-4.4141410206466984</v>
      </c>
      <c r="U818">
        <f t="shared" si="25"/>
        <v>-23.618149271200288</v>
      </c>
      <c r="Z818">
        <v>2016</v>
      </c>
      <c r="AA818">
        <v>6</v>
      </c>
      <c r="AB818">
        <v>8</v>
      </c>
      <c r="AC818">
        <v>-1.4141410206466984</v>
      </c>
      <c r="AD818">
        <v>-17.143149271200286</v>
      </c>
    </row>
    <row r="819" spans="1:30" x14ac:dyDescent="0.2">
      <c r="A819">
        <v>2003</v>
      </c>
      <c r="B819">
        <v>3</v>
      </c>
      <c r="C819">
        <v>29</v>
      </c>
      <c r="D819">
        <v>3.5</v>
      </c>
      <c r="H819">
        <v>2013</v>
      </c>
      <c r="I819">
        <v>2</v>
      </c>
      <c r="J819">
        <v>5</v>
      </c>
      <c r="K819">
        <v>3.1</v>
      </c>
      <c r="L819">
        <v>27</v>
      </c>
      <c r="Q819">
        <v>2013</v>
      </c>
      <c r="R819">
        <v>2</v>
      </c>
      <c r="S819">
        <v>5</v>
      </c>
      <c r="T819">
        <f t="shared" si="24"/>
        <v>-3.5141410206466985</v>
      </c>
      <c r="U819">
        <f t="shared" si="25"/>
        <v>-25.268149271200286</v>
      </c>
      <c r="Z819">
        <v>2011</v>
      </c>
      <c r="AA819">
        <v>5</v>
      </c>
      <c r="AB819">
        <v>28</v>
      </c>
      <c r="AC819">
        <v>-1.514141020646699</v>
      </c>
      <c r="AD819">
        <v>81.706850728799708</v>
      </c>
    </row>
    <row r="820" spans="1:30" x14ac:dyDescent="0.2">
      <c r="A820">
        <v>2003</v>
      </c>
      <c r="B820">
        <v>3</v>
      </c>
      <c r="C820">
        <v>30</v>
      </c>
      <c r="D820">
        <v>0</v>
      </c>
      <c r="H820">
        <v>2013</v>
      </c>
      <c r="I820">
        <v>2</v>
      </c>
      <c r="J820">
        <v>6</v>
      </c>
      <c r="K820">
        <v>1</v>
      </c>
      <c r="L820">
        <v>25.66</v>
      </c>
      <c r="Q820">
        <v>2013</v>
      </c>
      <c r="R820">
        <v>2</v>
      </c>
      <c r="S820">
        <v>6</v>
      </c>
      <c r="T820">
        <f t="shared" si="24"/>
        <v>-5.6141410206466986</v>
      </c>
      <c r="U820">
        <f t="shared" si="25"/>
        <v>-26.608149271200286</v>
      </c>
      <c r="Z820">
        <v>2011</v>
      </c>
      <c r="AA820">
        <v>12</v>
      </c>
      <c r="AB820">
        <v>3</v>
      </c>
      <c r="AC820">
        <v>-1.514141020646699</v>
      </c>
      <c r="AD820">
        <v>114.31606125479971</v>
      </c>
    </row>
    <row r="821" spans="1:30" x14ac:dyDescent="0.2">
      <c r="A821">
        <v>2003</v>
      </c>
      <c r="B821">
        <v>3</v>
      </c>
      <c r="C821">
        <v>31</v>
      </c>
      <c r="D821">
        <v>5.0999999999999996</v>
      </c>
      <c r="H821">
        <v>2013</v>
      </c>
      <c r="I821">
        <v>2</v>
      </c>
      <c r="J821">
        <v>7</v>
      </c>
      <c r="K821">
        <v>1.1000000000000001</v>
      </c>
      <c r="L821">
        <v>25.65</v>
      </c>
      <c r="Q821">
        <v>2013</v>
      </c>
      <c r="R821">
        <v>2</v>
      </c>
      <c r="S821">
        <v>7</v>
      </c>
      <c r="T821">
        <f t="shared" si="24"/>
        <v>-5.514141020646699</v>
      </c>
      <c r="U821">
        <f t="shared" si="25"/>
        <v>-26.618149271200288</v>
      </c>
      <c r="Z821">
        <v>2014</v>
      </c>
      <c r="AA821">
        <v>6</v>
      </c>
      <c r="AB821">
        <v>17</v>
      </c>
      <c r="AC821">
        <v>-1.514141020646699</v>
      </c>
      <c r="AD821">
        <v>-29.448149271200286</v>
      </c>
    </row>
    <row r="822" spans="1:30" x14ac:dyDescent="0.2">
      <c r="A822">
        <v>2003</v>
      </c>
      <c r="B822">
        <v>4</v>
      </c>
      <c r="C822">
        <v>1</v>
      </c>
      <c r="D822">
        <v>0</v>
      </c>
      <c r="H822">
        <v>2013</v>
      </c>
      <c r="I822">
        <v>2</v>
      </c>
      <c r="J822">
        <v>8</v>
      </c>
      <c r="K822">
        <v>19.8</v>
      </c>
      <c r="L822">
        <v>28.1</v>
      </c>
      <c r="Q822">
        <v>2013</v>
      </c>
      <c r="R822">
        <v>2</v>
      </c>
      <c r="S822">
        <v>8</v>
      </c>
      <c r="T822">
        <f t="shared" si="24"/>
        <v>13.185858979353302</v>
      </c>
      <c r="U822">
        <f t="shared" si="25"/>
        <v>-24.168149271200285</v>
      </c>
      <c r="Z822">
        <v>2014</v>
      </c>
      <c r="AA822">
        <v>11</v>
      </c>
      <c r="AB822">
        <v>17</v>
      </c>
      <c r="AC822">
        <v>-1.514141020646699</v>
      </c>
      <c r="AD822">
        <v>-17.673809648600283</v>
      </c>
    </row>
    <row r="823" spans="1:30" x14ac:dyDescent="0.2">
      <c r="A823">
        <v>2003</v>
      </c>
      <c r="B823">
        <v>4</v>
      </c>
      <c r="C823">
        <v>2</v>
      </c>
      <c r="D823">
        <v>6.8</v>
      </c>
      <c r="H823">
        <v>2013</v>
      </c>
      <c r="I823">
        <v>2</v>
      </c>
      <c r="J823">
        <v>9</v>
      </c>
      <c r="K823">
        <v>4</v>
      </c>
      <c r="L823">
        <v>34.5</v>
      </c>
      <c r="Q823">
        <v>2013</v>
      </c>
      <c r="R823">
        <v>2</v>
      </c>
      <c r="S823">
        <v>9</v>
      </c>
      <c r="T823">
        <f t="shared" si="24"/>
        <v>-2.6141410206466986</v>
      </c>
      <c r="U823">
        <f t="shared" si="25"/>
        <v>-17.768149271200286</v>
      </c>
      <c r="Z823">
        <v>2015</v>
      </c>
      <c r="AA823">
        <v>1</v>
      </c>
      <c r="AB823">
        <v>22</v>
      </c>
      <c r="AC823">
        <v>-1.514141020646699</v>
      </c>
      <c r="AD823">
        <v>-24.566262478700285</v>
      </c>
    </row>
    <row r="824" spans="1:30" x14ac:dyDescent="0.2">
      <c r="A824">
        <v>2003</v>
      </c>
      <c r="B824">
        <v>4</v>
      </c>
      <c r="C824">
        <v>3</v>
      </c>
      <c r="D824">
        <v>1.6</v>
      </c>
      <c r="H824">
        <v>2013</v>
      </c>
      <c r="I824">
        <v>2</v>
      </c>
      <c r="J824">
        <v>10</v>
      </c>
      <c r="K824">
        <v>2.2000000000000002</v>
      </c>
      <c r="L824">
        <v>27.1</v>
      </c>
      <c r="Q824">
        <v>2013</v>
      </c>
      <c r="R824">
        <v>2</v>
      </c>
      <c r="S824">
        <v>10</v>
      </c>
      <c r="T824">
        <f t="shared" si="24"/>
        <v>-4.4141410206466984</v>
      </c>
      <c r="U824">
        <f t="shared" si="25"/>
        <v>-25.168149271200285</v>
      </c>
      <c r="Z824">
        <v>2015</v>
      </c>
      <c r="AA824">
        <v>3</v>
      </c>
      <c r="AB824">
        <v>5</v>
      </c>
      <c r="AC824">
        <v>-1.514141020646699</v>
      </c>
      <c r="AD824">
        <v>-24.347778900800286</v>
      </c>
    </row>
    <row r="825" spans="1:30" x14ac:dyDescent="0.2">
      <c r="A825">
        <v>2003</v>
      </c>
      <c r="B825">
        <v>4</v>
      </c>
      <c r="C825">
        <v>4</v>
      </c>
      <c r="D825">
        <v>3.4</v>
      </c>
      <c r="H825">
        <v>2013</v>
      </c>
      <c r="I825">
        <v>2</v>
      </c>
      <c r="J825">
        <v>11</v>
      </c>
      <c r="K825">
        <v>0.3</v>
      </c>
      <c r="L825">
        <v>26.3</v>
      </c>
      <c r="Q825">
        <v>2013</v>
      </c>
      <c r="R825">
        <v>2</v>
      </c>
      <c r="S825">
        <v>11</v>
      </c>
      <c r="T825">
        <f t="shared" si="24"/>
        <v>-6.3141410206466988</v>
      </c>
      <c r="U825">
        <f t="shared" si="25"/>
        <v>-25.968149271200286</v>
      </c>
      <c r="Z825">
        <v>2015</v>
      </c>
      <c r="AA825">
        <v>12</v>
      </c>
      <c r="AB825">
        <v>18</v>
      </c>
      <c r="AC825">
        <v>-1.514141020646699</v>
      </c>
      <c r="AD825">
        <v>-21.049399271200286</v>
      </c>
    </row>
    <row r="826" spans="1:30" x14ac:dyDescent="0.2">
      <c r="A826">
        <v>2003</v>
      </c>
      <c r="B826">
        <v>4</v>
      </c>
      <c r="C826">
        <v>5</v>
      </c>
      <c r="D826">
        <v>4.0999999999999996</v>
      </c>
      <c r="H826">
        <v>2013</v>
      </c>
      <c r="I826">
        <v>2</v>
      </c>
      <c r="J826">
        <v>12</v>
      </c>
      <c r="K826">
        <v>0</v>
      </c>
      <c r="L826">
        <v>25.1</v>
      </c>
      <c r="Q826">
        <v>2013</v>
      </c>
      <c r="R826">
        <v>2</v>
      </c>
      <c r="S826">
        <v>12</v>
      </c>
      <c r="T826">
        <f t="shared" si="24"/>
        <v>-6.6141410206466986</v>
      </c>
      <c r="U826">
        <f t="shared" si="25"/>
        <v>-27.168149271200285</v>
      </c>
      <c r="Z826">
        <v>2016</v>
      </c>
      <c r="AA826">
        <v>1</v>
      </c>
      <c r="AB826">
        <v>20</v>
      </c>
      <c r="AC826">
        <v>-1.514141020646699</v>
      </c>
      <c r="AD826">
        <v>-21.371597547100286</v>
      </c>
    </row>
    <row r="827" spans="1:30" x14ac:dyDescent="0.2">
      <c r="A827">
        <v>2003</v>
      </c>
      <c r="B827">
        <v>4</v>
      </c>
      <c r="C827">
        <v>6</v>
      </c>
      <c r="D827">
        <v>0</v>
      </c>
      <c r="H827">
        <v>2013</v>
      </c>
      <c r="I827">
        <v>2</v>
      </c>
      <c r="J827">
        <v>13</v>
      </c>
      <c r="K827">
        <v>2.9</v>
      </c>
      <c r="L827">
        <v>25.0333333333</v>
      </c>
      <c r="Q827">
        <v>2013</v>
      </c>
      <c r="R827">
        <v>2</v>
      </c>
      <c r="S827">
        <v>13</v>
      </c>
      <c r="T827">
        <f t="shared" si="24"/>
        <v>-3.7141410206466987</v>
      </c>
      <c r="U827">
        <f t="shared" si="25"/>
        <v>-27.234815937900287</v>
      </c>
      <c r="Z827">
        <v>2016</v>
      </c>
      <c r="AA827">
        <v>7</v>
      </c>
      <c r="AB827">
        <v>22</v>
      </c>
      <c r="AC827">
        <v>-1.514141020646699</v>
      </c>
      <c r="AD827">
        <v>-19.018149271200286</v>
      </c>
    </row>
    <row r="828" spans="1:30" x14ac:dyDescent="0.2">
      <c r="A828">
        <v>2003</v>
      </c>
      <c r="B828">
        <v>4</v>
      </c>
      <c r="C828">
        <v>7</v>
      </c>
      <c r="D828">
        <v>0</v>
      </c>
      <c r="H828">
        <v>2013</v>
      </c>
      <c r="I828">
        <v>2</v>
      </c>
      <c r="J828">
        <v>14</v>
      </c>
      <c r="K828">
        <v>2.5</v>
      </c>
      <c r="L828">
        <v>25.4</v>
      </c>
      <c r="Q828">
        <v>2013</v>
      </c>
      <c r="R828">
        <v>2</v>
      </c>
      <c r="S828">
        <v>14</v>
      </c>
      <c r="T828">
        <f t="shared" si="24"/>
        <v>-4.1141410206466986</v>
      </c>
      <c r="U828">
        <f t="shared" si="25"/>
        <v>-26.868149271200288</v>
      </c>
      <c r="Z828">
        <v>2017</v>
      </c>
      <c r="AA828">
        <v>11</v>
      </c>
      <c r="AB828">
        <v>7</v>
      </c>
      <c r="AC828">
        <v>-1.514141020646699</v>
      </c>
      <c r="AD828">
        <v>-8.8799139771002871</v>
      </c>
    </row>
    <row r="829" spans="1:30" x14ac:dyDescent="0.2">
      <c r="A829">
        <v>2003</v>
      </c>
      <c r="B829">
        <v>4</v>
      </c>
      <c r="C829">
        <v>8</v>
      </c>
      <c r="D829">
        <v>12.2</v>
      </c>
      <c r="H829">
        <v>2013</v>
      </c>
      <c r="I829">
        <v>2</v>
      </c>
      <c r="J829">
        <v>15</v>
      </c>
      <c r="K829">
        <v>2.4</v>
      </c>
      <c r="L829">
        <v>25.35</v>
      </c>
      <c r="Q829">
        <v>2013</v>
      </c>
      <c r="R829">
        <v>2</v>
      </c>
      <c r="S829">
        <v>15</v>
      </c>
      <c r="T829">
        <f t="shared" si="24"/>
        <v>-4.2141410206466983</v>
      </c>
      <c r="U829">
        <f t="shared" si="25"/>
        <v>-26.918149271200285</v>
      </c>
      <c r="Z829">
        <v>2012</v>
      </c>
      <c r="AA829">
        <v>7</v>
      </c>
      <c r="AB829">
        <v>7</v>
      </c>
      <c r="AC829">
        <v>-1.6141410206466986</v>
      </c>
      <c r="AD829">
        <v>-24.693149271200287</v>
      </c>
    </row>
    <row r="830" spans="1:30" x14ac:dyDescent="0.2">
      <c r="A830">
        <v>2003</v>
      </c>
      <c r="B830">
        <v>4</v>
      </c>
      <c r="C830">
        <v>9</v>
      </c>
      <c r="D830">
        <v>25.4</v>
      </c>
      <c r="H830">
        <v>2013</v>
      </c>
      <c r="I830">
        <v>2</v>
      </c>
      <c r="J830">
        <v>16</v>
      </c>
      <c r="K830">
        <v>4.0999999999999996</v>
      </c>
      <c r="L830">
        <v>24.85</v>
      </c>
      <c r="Q830">
        <v>2013</v>
      </c>
      <c r="R830">
        <v>2</v>
      </c>
      <c r="S830">
        <v>16</v>
      </c>
      <c r="T830">
        <f t="shared" si="24"/>
        <v>-2.514141020646699</v>
      </c>
      <c r="U830">
        <f t="shared" si="25"/>
        <v>-27.418149271200285</v>
      </c>
      <c r="Z830">
        <v>2012</v>
      </c>
      <c r="AA830">
        <v>7</v>
      </c>
      <c r="AB830">
        <v>14</v>
      </c>
      <c r="AC830">
        <v>-1.6141410206466986</v>
      </c>
      <c r="AD830">
        <v>-24.248149271200287</v>
      </c>
    </row>
    <row r="831" spans="1:30" x14ac:dyDescent="0.2">
      <c r="A831">
        <v>2003</v>
      </c>
      <c r="B831">
        <v>4</v>
      </c>
      <c r="C831">
        <v>10</v>
      </c>
      <c r="D831">
        <v>3.4</v>
      </c>
      <c r="H831">
        <v>2013</v>
      </c>
      <c r="I831">
        <v>2</v>
      </c>
      <c r="J831">
        <v>17</v>
      </c>
      <c r="K831">
        <v>7.2</v>
      </c>
      <c r="L831">
        <v>25.55</v>
      </c>
      <c r="Q831">
        <v>2013</v>
      </c>
      <c r="R831">
        <v>2</v>
      </c>
      <c r="S831">
        <v>17</v>
      </c>
      <c r="T831">
        <f t="shared" si="24"/>
        <v>0.58585897935330156</v>
      </c>
      <c r="U831">
        <f t="shared" si="25"/>
        <v>-26.718149271200286</v>
      </c>
      <c r="Z831">
        <v>2012</v>
      </c>
      <c r="AA831">
        <v>7</v>
      </c>
      <c r="AB831">
        <v>15</v>
      </c>
      <c r="AC831">
        <v>-1.6141410206466986</v>
      </c>
      <c r="AD831">
        <v>-23.768149271200286</v>
      </c>
    </row>
    <row r="832" spans="1:30" x14ac:dyDescent="0.2">
      <c r="A832">
        <v>2003</v>
      </c>
      <c r="B832">
        <v>4</v>
      </c>
      <c r="C832">
        <v>11</v>
      </c>
      <c r="D832">
        <v>3.9</v>
      </c>
      <c r="H832">
        <v>2013</v>
      </c>
      <c r="I832">
        <v>2</v>
      </c>
      <c r="J832">
        <v>18</v>
      </c>
      <c r="K832">
        <v>1.5</v>
      </c>
      <c r="L832">
        <v>26.3</v>
      </c>
      <c r="Q832">
        <v>2013</v>
      </c>
      <c r="R832">
        <v>2</v>
      </c>
      <c r="S832">
        <v>18</v>
      </c>
      <c r="T832">
        <f t="shared" si="24"/>
        <v>-5.1141410206466986</v>
      </c>
      <c r="U832">
        <f t="shared" si="25"/>
        <v>-25.968149271200286</v>
      </c>
      <c r="Z832">
        <v>2012</v>
      </c>
      <c r="AA832">
        <v>12</v>
      </c>
      <c r="AB832">
        <v>29</v>
      </c>
      <c r="AC832">
        <v>-1.6141410206466986</v>
      </c>
      <c r="AD832">
        <v>-22.668149271200285</v>
      </c>
    </row>
    <row r="833" spans="1:30" x14ac:dyDescent="0.2">
      <c r="A833">
        <v>2003</v>
      </c>
      <c r="B833">
        <v>4</v>
      </c>
      <c r="C833">
        <v>12</v>
      </c>
      <c r="D833">
        <v>1.9</v>
      </c>
      <c r="H833">
        <v>2013</v>
      </c>
      <c r="I833">
        <v>2</v>
      </c>
      <c r="J833">
        <v>19</v>
      </c>
      <c r="K833">
        <v>0</v>
      </c>
      <c r="L833">
        <v>25.05</v>
      </c>
      <c r="Q833">
        <v>2013</v>
      </c>
      <c r="R833">
        <v>2</v>
      </c>
      <c r="S833">
        <v>19</v>
      </c>
      <c r="T833">
        <f t="shared" si="24"/>
        <v>-6.6141410206466986</v>
      </c>
      <c r="U833">
        <f t="shared" si="25"/>
        <v>-27.218149271200286</v>
      </c>
      <c r="Z833">
        <v>2013</v>
      </c>
      <c r="AA833">
        <v>7</v>
      </c>
      <c r="AB833">
        <v>31</v>
      </c>
      <c r="AC833">
        <v>-1.6141410206466986</v>
      </c>
      <c r="AD833">
        <v>-22.605649271200285</v>
      </c>
    </row>
    <row r="834" spans="1:30" x14ac:dyDescent="0.2">
      <c r="A834">
        <v>2003</v>
      </c>
      <c r="B834">
        <v>4</v>
      </c>
      <c r="C834">
        <v>13</v>
      </c>
      <c r="D834">
        <v>5.8</v>
      </c>
      <c r="H834">
        <v>2013</v>
      </c>
      <c r="I834">
        <v>2</v>
      </c>
      <c r="J834">
        <v>20</v>
      </c>
      <c r="K834">
        <v>0.2</v>
      </c>
      <c r="L834">
        <v>25.2</v>
      </c>
      <c r="Q834">
        <v>2013</v>
      </c>
      <c r="R834">
        <v>2</v>
      </c>
      <c r="S834">
        <v>20</v>
      </c>
      <c r="T834">
        <f t="shared" ref="T834:T897" si="26">K834-$O$1</f>
        <v>-6.4141410206466984</v>
      </c>
      <c r="U834">
        <f t="shared" ref="U834:U897" si="27">L834-$O$2</f>
        <v>-27.068149271200287</v>
      </c>
      <c r="Z834">
        <v>2013</v>
      </c>
      <c r="AA834">
        <v>9</v>
      </c>
      <c r="AB834">
        <v>6</v>
      </c>
      <c r="AC834">
        <v>-1.6141410206466986</v>
      </c>
      <c r="AD834">
        <v>-14.901482604500288</v>
      </c>
    </row>
    <row r="835" spans="1:30" x14ac:dyDescent="0.2">
      <c r="A835">
        <v>2003</v>
      </c>
      <c r="B835">
        <v>4</v>
      </c>
      <c r="C835">
        <v>14</v>
      </c>
      <c r="D835">
        <v>0</v>
      </c>
      <c r="H835">
        <v>2013</v>
      </c>
      <c r="I835">
        <v>2</v>
      </c>
      <c r="J835">
        <v>21</v>
      </c>
      <c r="K835">
        <v>3.6</v>
      </c>
      <c r="L835">
        <v>24.4</v>
      </c>
      <c r="Q835">
        <v>2013</v>
      </c>
      <c r="R835">
        <v>2</v>
      </c>
      <c r="S835">
        <v>21</v>
      </c>
      <c r="T835">
        <f t="shared" si="26"/>
        <v>-3.0141410206466985</v>
      </c>
      <c r="U835">
        <f t="shared" si="27"/>
        <v>-27.868149271200288</v>
      </c>
      <c r="Z835">
        <v>2013</v>
      </c>
      <c r="AA835">
        <v>12</v>
      </c>
      <c r="AB835">
        <v>17</v>
      </c>
      <c r="AC835">
        <v>-1.6141410206466986</v>
      </c>
      <c r="AD835">
        <v>-23.734815937900287</v>
      </c>
    </row>
    <row r="836" spans="1:30" x14ac:dyDescent="0.2">
      <c r="A836">
        <v>2003</v>
      </c>
      <c r="B836">
        <v>4</v>
      </c>
      <c r="C836">
        <v>15</v>
      </c>
      <c r="D836">
        <v>0</v>
      </c>
      <c r="H836">
        <v>2013</v>
      </c>
      <c r="I836">
        <v>2</v>
      </c>
      <c r="J836">
        <v>22</v>
      </c>
      <c r="K836">
        <v>1.2</v>
      </c>
      <c r="L836">
        <v>24.85</v>
      </c>
      <c r="Q836">
        <v>2013</v>
      </c>
      <c r="R836">
        <v>2</v>
      </c>
      <c r="S836">
        <v>22</v>
      </c>
      <c r="T836">
        <f t="shared" si="26"/>
        <v>-5.4141410206466984</v>
      </c>
      <c r="U836">
        <f t="shared" si="27"/>
        <v>-27.418149271200285</v>
      </c>
      <c r="Z836">
        <v>2013</v>
      </c>
      <c r="AA836">
        <v>12</v>
      </c>
      <c r="AB836">
        <v>27</v>
      </c>
      <c r="AC836">
        <v>-1.6141410206466986</v>
      </c>
      <c r="AD836">
        <v>-21.868149271200288</v>
      </c>
    </row>
    <row r="837" spans="1:30" x14ac:dyDescent="0.2">
      <c r="A837">
        <v>2003</v>
      </c>
      <c r="B837">
        <v>4</v>
      </c>
      <c r="C837">
        <v>16</v>
      </c>
      <c r="D837">
        <v>0</v>
      </c>
      <c r="H837">
        <v>2013</v>
      </c>
      <c r="I837">
        <v>2</v>
      </c>
      <c r="J837">
        <v>23</v>
      </c>
      <c r="K837">
        <v>0.8</v>
      </c>
      <c r="L837">
        <v>24.9</v>
      </c>
      <c r="Q837">
        <v>2013</v>
      </c>
      <c r="R837">
        <v>2</v>
      </c>
      <c r="S837">
        <v>23</v>
      </c>
      <c r="T837">
        <f t="shared" si="26"/>
        <v>-5.8141410206466988</v>
      </c>
      <c r="U837">
        <f t="shared" si="27"/>
        <v>-27.368149271200288</v>
      </c>
      <c r="Z837">
        <v>2014</v>
      </c>
      <c r="AA837">
        <v>6</v>
      </c>
      <c r="AB837">
        <v>18</v>
      </c>
      <c r="AC837">
        <v>-1.6141410206466986</v>
      </c>
      <c r="AD837">
        <v>-27.805649271200288</v>
      </c>
    </row>
    <row r="838" spans="1:30" x14ac:dyDescent="0.2">
      <c r="A838">
        <v>2003</v>
      </c>
      <c r="B838">
        <v>4</v>
      </c>
      <c r="C838">
        <v>17</v>
      </c>
      <c r="D838">
        <v>2.2000000000000002</v>
      </c>
      <c r="H838">
        <v>2013</v>
      </c>
      <c r="I838">
        <v>2</v>
      </c>
      <c r="J838">
        <v>24</v>
      </c>
      <c r="K838">
        <v>1.1000000000000001</v>
      </c>
      <c r="L838">
        <v>25.1</v>
      </c>
      <c r="Q838">
        <v>2013</v>
      </c>
      <c r="R838">
        <v>2</v>
      </c>
      <c r="S838">
        <v>24</v>
      </c>
      <c r="T838">
        <f t="shared" si="26"/>
        <v>-5.514141020646699</v>
      </c>
      <c r="U838">
        <f t="shared" si="27"/>
        <v>-27.168149271200285</v>
      </c>
      <c r="Z838">
        <v>2015</v>
      </c>
      <c r="AA838">
        <v>2</v>
      </c>
      <c r="AB838">
        <v>1</v>
      </c>
      <c r="AC838">
        <v>-1.6141410206466986</v>
      </c>
      <c r="AD838">
        <v>-24.549781924300287</v>
      </c>
    </row>
    <row r="839" spans="1:30" x14ac:dyDescent="0.2">
      <c r="A839">
        <v>2003</v>
      </c>
      <c r="B839">
        <v>4</v>
      </c>
      <c r="C839">
        <v>18</v>
      </c>
      <c r="D839">
        <v>0</v>
      </c>
      <c r="H839">
        <v>2013</v>
      </c>
      <c r="I839">
        <v>2</v>
      </c>
      <c r="J839">
        <v>25</v>
      </c>
      <c r="K839">
        <v>3</v>
      </c>
      <c r="L839">
        <v>24.274999999999999</v>
      </c>
      <c r="Q839">
        <v>2013</v>
      </c>
      <c r="R839">
        <v>2</v>
      </c>
      <c r="S839">
        <v>25</v>
      </c>
      <c r="T839">
        <f t="shared" si="26"/>
        <v>-3.6141410206466986</v>
      </c>
      <c r="U839">
        <f t="shared" si="27"/>
        <v>-27.993149271200288</v>
      </c>
      <c r="Z839">
        <v>2015</v>
      </c>
      <c r="AA839">
        <v>11</v>
      </c>
      <c r="AB839">
        <v>30</v>
      </c>
      <c r="AC839">
        <v>-1.6141410206466986</v>
      </c>
      <c r="AD839">
        <v>-1.0341067180002881</v>
      </c>
    </row>
    <row r="840" spans="1:30" x14ac:dyDescent="0.2">
      <c r="A840">
        <v>2003</v>
      </c>
      <c r="B840">
        <v>4</v>
      </c>
      <c r="C840">
        <v>19</v>
      </c>
      <c r="D840">
        <v>0</v>
      </c>
      <c r="H840">
        <v>2013</v>
      </c>
      <c r="I840">
        <v>2</v>
      </c>
      <c r="J840">
        <v>26</v>
      </c>
      <c r="K840">
        <v>0.9</v>
      </c>
      <c r="L840">
        <v>24.7</v>
      </c>
      <c r="Q840">
        <v>2013</v>
      </c>
      <c r="R840">
        <v>2</v>
      </c>
      <c r="S840">
        <v>26</v>
      </c>
      <c r="T840">
        <f t="shared" si="26"/>
        <v>-5.7141410206466983</v>
      </c>
      <c r="U840">
        <f t="shared" si="27"/>
        <v>-27.568149271200287</v>
      </c>
      <c r="Z840">
        <v>2016</v>
      </c>
      <c r="AA840">
        <v>1</v>
      </c>
      <c r="AB840">
        <v>15</v>
      </c>
      <c r="AC840">
        <v>-1.6141410206466986</v>
      </c>
      <c r="AD840">
        <v>-22.555383313800288</v>
      </c>
    </row>
    <row r="841" spans="1:30" x14ac:dyDescent="0.2">
      <c r="A841">
        <v>2003</v>
      </c>
      <c r="B841">
        <v>4</v>
      </c>
      <c r="C841">
        <v>20</v>
      </c>
      <c r="D841">
        <v>0</v>
      </c>
      <c r="H841">
        <v>2013</v>
      </c>
      <c r="I841">
        <v>2</v>
      </c>
      <c r="J841">
        <v>27</v>
      </c>
      <c r="K841">
        <v>0</v>
      </c>
      <c r="L841">
        <v>24.45</v>
      </c>
      <c r="Q841">
        <v>2013</v>
      </c>
      <c r="R841">
        <v>2</v>
      </c>
      <c r="S841">
        <v>27</v>
      </c>
      <c r="T841">
        <f t="shared" si="26"/>
        <v>-6.6141410206466986</v>
      </c>
      <c r="U841">
        <f t="shared" si="27"/>
        <v>-27.818149271200287</v>
      </c>
      <c r="Z841">
        <v>2017</v>
      </c>
      <c r="AA841">
        <v>7</v>
      </c>
      <c r="AB841">
        <v>31</v>
      </c>
      <c r="AC841">
        <v>-1.6141410206466986</v>
      </c>
      <c r="AD841">
        <v>-24.014815937900288</v>
      </c>
    </row>
    <row r="842" spans="1:30" x14ac:dyDescent="0.2">
      <c r="A842">
        <v>2003</v>
      </c>
      <c r="B842">
        <v>4</v>
      </c>
      <c r="C842">
        <v>21</v>
      </c>
      <c r="D842">
        <v>0</v>
      </c>
      <c r="H842">
        <v>2013</v>
      </c>
      <c r="I842">
        <v>2</v>
      </c>
      <c r="J842">
        <v>28</v>
      </c>
      <c r="K842">
        <v>1.1000000000000001</v>
      </c>
      <c r="L842">
        <v>24</v>
      </c>
      <c r="Q842">
        <v>2013</v>
      </c>
      <c r="R842">
        <v>2</v>
      </c>
      <c r="S842">
        <v>28</v>
      </c>
      <c r="T842">
        <f t="shared" si="26"/>
        <v>-5.514141020646699</v>
      </c>
      <c r="U842">
        <f t="shared" si="27"/>
        <v>-28.268149271200286</v>
      </c>
      <c r="Z842">
        <v>2010</v>
      </c>
      <c r="AA842">
        <v>10</v>
      </c>
      <c r="AB842">
        <v>24</v>
      </c>
      <c r="AC842">
        <v>-1.7141410206466983</v>
      </c>
      <c r="AD842">
        <v>76.915184061799721</v>
      </c>
    </row>
    <row r="843" spans="1:30" x14ac:dyDescent="0.2">
      <c r="A843">
        <v>2003</v>
      </c>
      <c r="B843">
        <v>4</v>
      </c>
      <c r="C843">
        <v>22</v>
      </c>
      <c r="D843">
        <v>0</v>
      </c>
      <c r="H843">
        <v>2013</v>
      </c>
      <c r="I843">
        <v>3</v>
      </c>
      <c r="J843">
        <v>1</v>
      </c>
      <c r="K843">
        <v>0.2</v>
      </c>
      <c r="L843">
        <v>24.2</v>
      </c>
      <c r="Q843">
        <v>2013</v>
      </c>
      <c r="R843">
        <v>3</v>
      </c>
      <c r="S843">
        <v>1</v>
      </c>
      <c r="T843">
        <f t="shared" si="26"/>
        <v>-6.4141410206466984</v>
      </c>
      <c r="U843">
        <f t="shared" si="27"/>
        <v>-28.068149271200287</v>
      </c>
      <c r="Z843">
        <v>2011</v>
      </c>
      <c r="AA843">
        <v>7</v>
      </c>
      <c r="AB843">
        <v>16</v>
      </c>
      <c r="AC843">
        <v>-1.7141410206466983</v>
      </c>
      <c r="AD843">
        <v>73.610422157799718</v>
      </c>
    </row>
    <row r="844" spans="1:30" x14ac:dyDescent="0.2">
      <c r="A844">
        <v>2003</v>
      </c>
      <c r="B844">
        <v>4</v>
      </c>
      <c r="C844">
        <v>23</v>
      </c>
      <c r="D844">
        <v>0</v>
      </c>
      <c r="H844">
        <v>2013</v>
      </c>
      <c r="I844">
        <v>3</v>
      </c>
      <c r="J844">
        <v>2</v>
      </c>
      <c r="K844">
        <v>0</v>
      </c>
      <c r="L844">
        <v>24.7</v>
      </c>
      <c r="Q844">
        <v>2013</v>
      </c>
      <c r="R844">
        <v>3</v>
      </c>
      <c r="S844">
        <v>2</v>
      </c>
      <c r="T844">
        <f t="shared" si="26"/>
        <v>-6.6141410206466986</v>
      </c>
      <c r="U844">
        <f t="shared" si="27"/>
        <v>-27.568149271200287</v>
      </c>
      <c r="Z844">
        <v>2011</v>
      </c>
      <c r="AA844">
        <v>10</v>
      </c>
      <c r="AB844">
        <v>20</v>
      </c>
      <c r="AC844">
        <v>-1.7141410206466983</v>
      </c>
      <c r="AD844">
        <v>71.194350728799719</v>
      </c>
    </row>
    <row r="845" spans="1:30" x14ac:dyDescent="0.2">
      <c r="A845">
        <v>2003</v>
      </c>
      <c r="B845">
        <v>4</v>
      </c>
      <c r="C845">
        <v>24</v>
      </c>
      <c r="D845">
        <v>0</v>
      </c>
      <c r="H845">
        <v>2013</v>
      </c>
      <c r="I845">
        <v>3</v>
      </c>
      <c r="J845">
        <v>3</v>
      </c>
      <c r="K845">
        <v>0</v>
      </c>
      <c r="L845">
        <v>24.35</v>
      </c>
      <c r="Q845">
        <v>2013</v>
      </c>
      <c r="R845">
        <v>3</v>
      </c>
      <c r="S845">
        <v>3</v>
      </c>
      <c r="T845">
        <f t="shared" si="26"/>
        <v>-6.6141410206466986</v>
      </c>
      <c r="U845">
        <f t="shared" si="27"/>
        <v>-27.918149271200285</v>
      </c>
      <c r="Z845">
        <v>2012</v>
      </c>
      <c r="AA845">
        <v>5</v>
      </c>
      <c r="AB845">
        <v>30</v>
      </c>
      <c r="AC845">
        <v>-1.7141410206466983</v>
      </c>
      <c r="AD845">
        <v>-16.948149271200286</v>
      </c>
    </row>
    <row r="846" spans="1:30" x14ac:dyDescent="0.2">
      <c r="A846">
        <v>2003</v>
      </c>
      <c r="B846">
        <v>4</v>
      </c>
      <c r="C846">
        <v>25</v>
      </c>
      <c r="D846">
        <v>0</v>
      </c>
      <c r="H846">
        <v>2013</v>
      </c>
      <c r="I846">
        <v>3</v>
      </c>
      <c r="J846">
        <v>4</v>
      </c>
      <c r="K846">
        <v>0</v>
      </c>
      <c r="L846">
        <v>24.4</v>
      </c>
      <c r="Q846">
        <v>2013</v>
      </c>
      <c r="R846">
        <v>3</v>
      </c>
      <c r="S846">
        <v>4</v>
      </c>
      <c r="T846">
        <f t="shared" si="26"/>
        <v>-6.6141410206466986</v>
      </c>
      <c r="U846">
        <f t="shared" si="27"/>
        <v>-27.868149271200288</v>
      </c>
      <c r="Z846">
        <v>2013</v>
      </c>
      <c r="AA846">
        <v>8</v>
      </c>
      <c r="AB846">
        <v>26</v>
      </c>
      <c r="AC846">
        <v>-1.7141410206466983</v>
      </c>
      <c r="AD846">
        <v>-16.830649271200286</v>
      </c>
    </row>
    <row r="847" spans="1:30" x14ac:dyDescent="0.2">
      <c r="A847">
        <v>2003</v>
      </c>
      <c r="B847">
        <v>4</v>
      </c>
      <c r="C847">
        <v>26</v>
      </c>
      <c r="D847">
        <v>0</v>
      </c>
      <c r="H847">
        <v>2013</v>
      </c>
      <c r="I847">
        <v>3</v>
      </c>
      <c r="J847">
        <v>5</v>
      </c>
      <c r="K847">
        <v>0</v>
      </c>
      <c r="L847">
        <v>24.16</v>
      </c>
      <c r="Q847">
        <v>2013</v>
      </c>
      <c r="R847">
        <v>3</v>
      </c>
      <c r="S847">
        <v>5</v>
      </c>
      <c r="T847">
        <f t="shared" si="26"/>
        <v>-6.6141410206466986</v>
      </c>
      <c r="U847">
        <f t="shared" si="27"/>
        <v>-28.108149271200286</v>
      </c>
      <c r="Z847">
        <v>2014</v>
      </c>
      <c r="AA847">
        <v>3</v>
      </c>
      <c r="AB847">
        <v>8</v>
      </c>
      <c r="AC847">
        <v>-1.7141410206466983</v>
      </c>
      <c r="AD847">
        <v>-23.168149271200285</v>
      </c>
    </row>
    <row r="848" spans="1:30" x14ac:dyDescent="0.2">
      <c r="A848">
        <v>2003</v>
      </c>
      <c r="B848">
        <v>4</v>
      </c>
      <c r="C848">
        <v>27</v>
      </c>
      <c r="D848">
        <v>0</v>
      </c>
      <c r="H848">
        <v>2013</v>
      </c>
      <c r="I848">
        <v>3</v>
      </c>
      <c r="J848">
        <v>6</v>
      </c>
      <c r="K848">
        <v>0</v>
      </c>
      <c r="L848">
        <v>24</v>
      </c>
      <c r="Q848">
        <v>2013</v>
      </c>
      <c r="R848">
        <v>3</v>
      </c>
      <c r="S848">
        <v>6</v>
      </c>
      <c r="T848">
        <f t="shared" si="26"/>
        <v>-6.6141410206466986</v>
      </c>
      <c r="U848">
        <f t="shared" si="27"/>
        <v>-28.268149271200286</v>
      </c>
      <c r="Z848">
        <v>2015</v>
      </c>
      <c r="AA848">
        <v>11</v>
      </c>
      <c r="AB848">
        <v>11</v>
      </c>
      <c r="AC848">
        <v>-1.7141410206466983</v>
      </c>
      <c r="AD848">
        <v>-10.772911176000285</v>
      </c>
    </row>
    <row r="849" spans="1:30" x14ac:dyDescent="0.2">
      <c r="A849">
        <v>2003</v>
      </c>
      <c r="B849">
        <v>4</v>
      </c>
      <c r="C849">
        <v>28</v>
      </c>
      <c r="D849">
        <v>0</v>
      </c>
      <c r="H849">
        <v>2013</v>
      </c>
      <c r="I849">
        <v>3</v>
      </c>
      <c r="J849">
        <v>7</v>
      </c>
      <c r="K849">
        <v>0</v>
      </c>
      <c r="L849">
        <v>23.5</v>
      </c>
      <c r="Q849">
        <v>2013</v>
      </c>
      <c r="R849">
        <v>3</v>
      </c>
      <c r="S849">
        <v>7</v>
      </c>
      <c r="T849">
        <f t="shared" si="26"/>
        <v>-6.6141410206466986</v>
      </c>
      <c r="U849">
        <f t="shared" si="27"/>
        <v>-28.768149271200286</v>
      </c>
      <c r="Z849">
        <v>2016</v>
      </c>
      <c r="AA849">
        <v>4</v>
      </c>
      <c r="AB849">
        <v>14</v>
      </c>
      <c r="AC849">
        <v>-1.7141410206466983</v>
      </c>
      <c r="AD849">
        <v>-16.068149271200284</v>
      </c>
    </row>
    <row r="850" spans="1:30" x14ac:dyDescent="0.2">
      <c r="A850">
        <v>2003</v>
      </c>
      <c r="B850">
        <v>4</v>
      </c>
      <c r="C850">
        <v>29</v>
      </c>
      <c r="D850">
        <v>0</v>
      </c>
      <c r="H850">
        <v>2013</v>
      </c>
      <c r="I850">
        <v>3</v>
      </c>
      <c r="J850">
        <v>8</v>
      </c>
      <c r="K850">
        <v>0</v>
      </c>
      <c r="L850">
        <v>23.12</v>
      </c>
      <c r="Q850">
        <v>2013</v>
      </c>
      <c r="R850">
        <v>3</v>
      </c>
      <c r="S850">
        <v>8</v>
      </c>
      <c r="T850">
        <f t="shared" si="26"/>
        <v>-6.6141410206466986</v>
      </c>
      <c r="U850">
        <f t="shared" si="27"/>
        <v>-29.148149271200285</v>
      </c>
      <c r="Z850">
        <v>2016</v>
      </c>
      <c r="AA850">
        <v>11</v>
      </c>
      <c r="AB850">
        <v>3</v>
      </c>
      <c r="AC850">
        <v>-1.7141410206466983</v>
      </c>
      <c r="AD850">
        <v>-4.4889826045002863</v>
      </c>
    </row>
    <row r="851" spans="1:30" x14ac:dyDescent="0.2">
      <c r="A851">
        <v>2003</v>
      </c>
      <c r="B851">
        <v>4</v>
      </c>
      <c r="C851">
        <v>30</v>
      </c>
      <c r="D851">
        <v>0</v>
      </c>
      <c r="H851">
        <v>2013</v>
      </c>
      <c r="I851">
        <v>3</v>
      </c>
      <c r="J851">
        <v>9</v>
      </c>
      <c r="K851">
        <v>0</v>
      </c>
      <c r="L851">
        <v>24.1</v>
      </c>
      <c r="Q851">
        <v>2013</v>
      </c>
      <c r="R851">
        <v>3</v>
      </c>
      <c r="S851">
        <v>9</v>
      </c>
      <c r="T851">
        <f t="shared" si="26"/>
        <v>-6.6141410206466986</v>
      </c>
      <c r="U851">
        <f t="shared" si="27"/>
        <v>-28.168149271200285</v>
      </c>
      <c r="Z851">
        <v>2017</v>
      </c>
      <c r="AA851">
        <v>12</v>
      </c>
      <c r="AB851">
        <v>6</v>
      </c>
      <c r="AC851">
        <v>-1.7141410206466983</v>
      </c>
      <c r="AD851">
        <v>-10.755105792900288</v>
      </c>
    </row>
    <row r="852" spans="1:30" x14ac:dyDescent="0.2">
      <c r="A852">
        <v>2003</v>
      </c>
      <c r="B852">
        <v>5</v>
      </c>
      <c r="C852">
        <v>1</v>
      </c>
      <c r="D852">
        <v>0</v>
      </c>
      <c r="H852">
        <v>2013</v>
      </c>
      <c r="I852">
        <v>3</v>
      </c>
      <c r="J852">
        <v>10</v>
      </c>
      <c r="K852">
        <v>0</v>
      </c>
      <c r="L852">
        <v>24.425000000000001</v>
      </c>
      <c r="Q852">
        <v>2013</v>
      </c>
      <c r="R852">
        <v>3</v>
      </c>
      <c r="S852">
        <v>10</v>
      </c>
      <c r="T852">
        <f t="shared" si="26"/>
        <v>-6.6141410206466986</v>
      </c>
      <c r="U852">
        <f t="shared" si="27"/>
        <v>-27.843149271200286</v>
      </c>
      <c r="Z852">
        <v>2011</v>
      </c>
      <c r="AA852">
        <v>2</v>
      </c>
      <c r="AB852">
        <v>4</v>
      </c>
      <c r="AC852">
        <v>-1.8141410206466988</v>
      </c>
      <c r="AD852">
        <v>78.603279299799709</v>
      </c>
    </row>
    <row r="853" spans="1:30" x14ac:dyDescent="0.2">
      <c r="A853">
        <v>2003</v>
      </c>
      <c r="B853">
        <v>5</v>
      </c>
      <c r="C853">
        <v>2</v>
      </c>
      <c r="D853">
        <v>0</v>
      </c>
      <c r="H853">
        <v>2013</v>
      </c>
      <c r="I853">
        <v>3</v>
      </c>
      <c r="J853">
        <v>11</v>
      </c>
      <c r="K853">
        <v>0</v>
      </c>
      <c r="L853">
        <v>23.2</v>
      </c>
      <c r="Q853">
        <v>2013</v>
      </c>
      <c r="R853">
        <v>3</v>
      </c>
      <c r="S853">
        <v>11</v>
      </c>
      <c r="T853">
        <f t="shared" si="26"/>
        <v>-6.6141410206466986</v>
      </c>
      <c r="U853">
        <f t="shared" si="27"/>
        <v>-29.068149271200287</v>
      </c>
      <c r="Z853">
        <v>2011</v>
      </c>
      <c r="AA853">
        <v>7</v>
      </c>
      <c r="AB853">
        <v>31</v>
      </c>
      <c r="AC853">
        <v>-1.8141410206466988</v>
      </c>
      <c r="AD853">
        <v>81.238993585799705</v>
      </c>
    </row>
    <row r="854" spans="1:30" x14ac:dyDescent="0.2">
      <c r="A854">
        <v>2003</v>
      </c>
      <c r="B854">
        <v>5</v>
      </c>
      <c r="C854">
        <v>3</v>
      </c>
      <c r="D854">
        <v>0</v>
      </c>
      <c r="H854">
        <v>2013</v>
      </c>
      <c r="I854">
        <v>3</v>
      </c>
      <c r="J854">
        <v>12</v>
      </c>
      <c r="K854">
        <v>0</v>
      </c>
      <c r="L854">
        <v>23.25</v>
      </c>
      <c r="Q854">
        <v>2013</v>
      </c>
      <c r="R854">
        <v>3</v>
      </c>
      <c r="S854">
        <v>12</v>
      </c>
      <c r="T854">
        <f t="shared" si="26"/>
        <v>-6.6141410206466986</v>
      </c>
      <c r="U854">
        <f t="shared" si="27"/>
        <v>-29.018149271200286</v>
      </c>
      <c r="Z854">
        <v>2012</v>
      </c>
      <c r="AA854">
        <v>3</v>
      </c>
      <c r="AB854">
        <v>19</v>
      </c>
      <c r="AC854">
        <v>-1.8141410206466988</v>
      </c>
      <c r="AD854">
        <v>-27.028149271200288</v>
      </c>
    </row>
    <row r="855" spans="1:30" x14ac:dyDescent="0.2">
      <c r="A855">
        <v>2003</v>
      </c>
      <c r="B855">
        <v>5</v>
      </c>
      <c r="C855">
        <v>4</v>
      </c>
      <c r="D855">
        <v>0</v>
      </c>
      <c r="H855">
        <v>2013</v>
      </c>
      <c r="I855">
        <v>3</v>
      </c>
      <c r="J855">
        <v>13</v>
      </c>
      <c r="K855">
        <v>0</v>
      </c>
      <c r="L855">
        <v>23.7</v>
      </c>
      <c r="Q855">
        <v>2013</v>
      </c>
      <c r="R855">
        <v>3</v>
      </c>
      <c r="S855">
        <v>13</v>
      </c>
      <c r="T855">
        <f t="shared" si="26"/>
        <v>-6.6141410206466986</v>
      </c>
      <c r="U855">
        <f t="shared" si="27"/>
        <v>-28.568149271200287</v>
      </c>
      <c r="Z855">
        <v>2013</v>
      </c>
      <c r="AA855">
        <v>9</v>
      </c>
      <c r="AB855">
        <v>14</v>
      </c>
      <c r="AC855">
        <v>-1.8141410206466988</v>
      </c>
      <c r="AD855">
        <v>-15.504991376500286</v>
      </c>
    </row>
    <row r="856" spans="1:30" x14ac:dyDescent="0.2">
      <c r="A856">
        <v>2003</v>
      </c>
      <c r="B856">
        <v>5</v>
      </c>
      <c r="C856">
        <v>5</v>
      </c>
      <c r="D856">
        <v>0.5</v>
      </c>
      <c r="H856">
        <v>2013</v>
      </c>
      <c r="I856">
        <v>3</v>
      </c>
      <c r="J856">
        <v>14</v>
      </c>
      <c r="K856">
        <v>0</v>
      </c>
      <c r="L856">
        <v>23.366666666699999</v>
      </c>
      <c r="Q856">
        <v>2013</v>
      </c>
      <c r="R856">
        <v>3</v>
      </c>
      <c r="S856">
        <v>14</v>
      </c>
      <c r="T856">
        <f t="shared" si="26"/>
        <v>-6.6141410206466986</v>
      </c>
      <c r="U856">
        <f t="shared" si="27"/>
        <v>-28.901482604500288</v>
      </c>
      <c r="Z856">
        <v>2013</v>
      </c>
      <c r="AA856">
        <v>9</v>
      </c>
      <c r="AB856">
        <v>26</v>
      </c>
      <c r="AC856">
        <v>-1.8141410206466988</v>
      </c>
      <c r="AD856">
        <v>32.359123456099709</v>
      </c>
    </row>
    <row r="857" spans="1:30" x14ac:dyDescent="0.2">
      <c r="A857">
        <v>2003</v>
      </c>
      <c r="B857">
        <v>5</v>
      </c>
      <c r="C857">
        <v>6</v>
      </c>
      <c r="D857">
        <v>0</v>
      </c>
      <c r="H857">
        <v>2013</v>
      </c>
      <c r="I857">
        <v>3</v>
      </c>
      <c r="J857">
        <v>15</v>
      </c>
      <c r="K857">
        <v>0.1</v>
      </c>
      <c r="L857">
        <v>22.375</v>
      </c>
      <c r="Q857">
        <v>2013</v>
      </c>
      <c r="R857">
        <v>3</v>
      </c>
      <c r="S857">
        <v>15</v>
      </c>
      <c r="T857">
        <f t="shared" si="26"/>
        <v>-6.514141020646699</v>
      </c>
      <c r="U857">
        <f t="shared" si="27"/>
        <v>-29.893149271200286</v>
      </c>
      <c r="Z857">
        <v>2014</v>
      </c>
      <c r="AA857">
        <v>5</v>
      </c>
      <c r="AB857">
        <v>9</v>
      </c>
      <c r="AC857">
        <v>-1.8141410206466988</v>
      </c>
      <c r="AD857">
        <v>-27.308149271200286</v>
      </c>
    </row>
    <row r="858" spans="1:30" x14ac:dyDescent="0.2">
      <c r="A858">
        <v>2003</v>
      </c>
      <c r="B858">
        <v>5</v>
      </c>
      <c r="C858">
        <v>7</v>
      </c>
      <c r="D858">
        <v>0</v>
      </c>
      <c r="H858">
        <v>2013</v>
      </c>
      <c r="I858">
        <v>3</v>
      </c>
      <c r="J858">
        <v>16</v>
      </c>
      <c r="K858">
        <v>0</v>
      </c>
      <c r="L858">
        <v>23.125</v>
      </c>
      <c r="Q858">
        <v>2013</v>
      </c>
      <c r="R858">
        <v>3</v>
      </c>
      <c r="S858">
        <v>16</v>
      </c>
      <c r="T858">
        <f t="shared" si="26"/>
        <v>-6.6141410206466986</v>
      </c>
      <c r="U858">
        <f t="shared" si="27"/>
        <v>-29.143149271200286</v>
      </c>
      <c r="Z858">
        <v>2014</v>
      </c>
      <c r="AA858">
        <v>9</v>
      </c>
      <c r="AB858">
        <v>2</v>
      </c>
      <c r="AC858">
        <v>-1.8141410206466988</v>
      </c>
      <c r="AD858">
        <v>-25.282434985500288</v>
      </c>
    </row>
    <row r="859" spans="1:30" x14ac:dyDescent="0.2">
      <c r="A859">
        <v>2003</v>
      </c>
      <c r="B859">
        <v>5</v>
      </c>
      <c r="C859">
        <v>8</v>
      </c>
      <c r="D859">
        <v>0</v>
      </c>
      <c r="H859">
        <v>2013</v>
      </c>
      <c r="I859">
        <v>3</v>
      </c>
      <c r="J859">
        <v>17</v>
      </c>
      <c r="K859">
        <v>4.5</v>
      </c>
      <c r="L859">
        <v>23.34</v>
      </c>
      <c r="Q859">
        <v>2013</v>
      </c>
      <c r="R859">
        <v>3</v>
      </c>
      <c r="S859">
        <v>17</v>
      </c>
      <c r="T859">
        <f t="shared" si="26"/>
        <v>-2.1141410206466986</v>
      </c>
      <c r="U859">
        <f t="shared" si="27"/>
        <v>-28.928149271200287</v>
      </c>
      <c r="Z859">
        <v>2016</v>
      </c>
      <c r="AA859">
        <v>8</v>
      </c>
      <c r="AB859">
        <v>31</v>
      </c>
      <c r="AC859">
        <v>-1.8141410206466988</v>
      </c>
      <c r="AD859">
        <v>-22.834815937900288</v>
      </c>
    </row>
    <row r="860" spans="1:30" x14ac:dyDescent="0.2">
      <c r="A860">
        <v>2003</v>
      </c>
      <c r="B860">
        <v>5</v>
      </c>
      <c r="C860">
        <v>9</v>
      </c>
      <c r="D860">
        <v>0</v>
      </c>
      <c r="H860">
        <v>2013</v>
      </c>
      <c r="I860">
        <v>3</v>
      </c>
      <c r="J860">
        <v>18</v>
      </c>
      <c r="K860">
        <v>10</v>
      </c>
      <c r="L860">
        <v>21.84</v>
      </c>
      <c r="Q860">
        <v>2013</v>
      </c>
      <c r="R860">
        <v>3</v>
      </c>
      <c r="S860">
        <v>18</v>
      </c>
      <c r="T860">
        <f t="shared" si="26"/>
        <v>3.3858589793533014</v>
      </c>
      <c r="U860">
        <f t="shared" si="27"/>
        <v>-30.428149271200287</v>
      </c>
      <c r="Z860">
        <v>2017</v>
      </c>
      <c r="AA860">
        <v>9</v>
      </c>
      <c r="AB860">
        <v>12</v>
      </c>
      <c r="AC860">
        <v>-1.8141410206466988</v>
      </c>
      <c r="AD860">
        <v>-21.323704826800288</v>
      </c>
    </row>
    <row r="861" spans="1:30" x14ac:dyDescent="0.2">
      <c r="A861">
        <v>2003</v>
      </c>
      <c r="B861">
        <v>5</v>
      </c>
      <c r="C861">
        <v>10</v>
      </c>
      <c r="D861">
        <v>0</v>
      </c>
      <c r="H861">
        <v>2013</v>
      </c>
      <c r="I861">
        <v>3</v>
      </c>
      <c r="J861">
        <v>19</v>
      </c>
      <c r="K861">
        <v>7.4</v>
      </c>
      <c r="L861">
        <v>25.5</v>
      </c>
      <c r="Q861">
        <v>2013</v>
      </c>
      <c r="R861">
        <v>3</v>
      </c>
      <c r="S861">
        <v>19</v>
      </c>
      <c r="T861">
        <f t="shared" si="26"/>
        <v>0.78585897935330173</v>
      </c>
      <c r="U861">
        <f t="shared" si="27"/>
        <v>-26.768149271200286</v>
      </c>
      <c r="Z861">
        <v>2010</v>
      </c>
      <c r="AA861">
        <v>11</v>
      </c>
      <c r="AB861">
        <v>3</v>
      </c>
      <c r="AC861">
        <v>-1.9141410206466984</v>
      </c>
      <c r="AD861">
        <v>85.898517395799701</v>
      </c>
    </row>
    <row r="862" spans="1:30" x14ac:dyDescent="0.2">
      <c r="A862">
        <v>2003</v>
      </c>
      <c r="B862">
        <v>5</v>
      </c>
      <c r="C862">
        <v>11</v>
      </c>
      <c r="D862">
        <v>0</v>
      </c>
      <c r="H862">
        <v>2013</v>
      </c>
      <c r="I862">
        <v>3</v>
      </c>
      <c r="J862">
        <v>20</v>
      </c>
      <c r="K862">
        <v>13.5</v>
      </c>
      <c r="L862">
        <v>26.95</v>
      </c>
      <c r="Q862">
        <v>2013</v>
      </c>
      <c r="R862">
        <v>3</v>
      </c>
      <c r="S862">
        <v>20</v>
      </c>
      <c r="T862">
        <f t="shared" si="26"/>
        <v>6.8858589793533014</v>
      </c>
      <c r="U862">
        <f t="shared" si="27"/>
        <v>-25.318149271200287</v>
      </c>
      <c r="Z862">
        <v>2014</v>
      </c>
      <c r="AA862">
        <v>2</v>
      </c>
      <c r="AB862">
        <v>15</v>
      </c>
      <c r="AC862">
        <v>-1.9141410206466984</v>
      </c>
      <c r="AD862">
        <v>-25.311739014800285</v>
      </c>
    </row>
    <row r="863" spans="1:30" x14ac:dyDescent="0.2">
      <c r="A863">
        <v>2003</v>
      </c>
      <c r="B863">
        <v>5</v>
      </c>
      <c r="C863">
        <v>12</v>
      </c>
      <c r="D863">
        <v>1.8</v>
      </c>
      <c r="H863">
        <v>2013</v>
      </c>
      <c r="I863">
        <v>3</v>
      </c>
      <c r="J863">
        <v>21</v>
      </c>
      <c r="K863">
        <v>5.8</v>
      </c>
      <c r="L863">
        <v>27.774999999999999</v>
      </c>
      <c r="Q863">
        <v>2013</v>
      </c>
      <c r="R863">
        <v>3</v>
      </c>
      <c r="S863">
        <v>21</v>
      </c>
      <c r="T863">
        <f t="shared" si="26"/>
        <v>-0.8141410206466988</v>
      </c>
      <c r="U863">
        <f t="shared" si="27"/>
        <v>-24.493149271200288</v>
      </c>
      <c r="Z863">
        <v>2014</v>
      </c>
      <c r="AA863">
        <v>11</v>
      </c>
      <c r="AB863">
        <v>24</v>
      </c>
      <c r="AC863">
        <v>-1.9141410206466984</v>
      </c>
      <c r="AD863">
        <v>-17.376312536500286</v>
      </c>
    </row>
    <row r="864" spans="1:30" x14ac:dyDescent="0.2">
      <c r="A864">
        <v>2003</v>
      </c>
      <c r="B864">
        <v>5</v>
      </c>
      <c r="C864">
        <v>13</v>
      </c>
      <c r="D864">
        <v>3.9</v>
      </c>
      <c r="H864">
        <v>2013</v>
      </c>
      <c r="I864">
        <v>3</v>
      </c>
      <c r="J864">
        <v>22</v>
      </c>
      <c r="K864">
        <v>0.6</v>
      </c>
      <c r="L864">
        <v>25.166666666699999</v>
      </c>
      <c r="Q864">
        <v>2013</v>
      </c>
      <c r="R864">
        <v>3</v>
      </c>
      <c r="S864">
        <v>22</v>
      </c>
      <c r="T864">
        <f t="shared" si="26"/>
        <v>-6.014141020646699</v>
      </c>
      <c r="U864">
        <f t="shared" si="27"/>
        <v>-27.101482604500287</v>
      </c>
      <c r="Z864">
        <v>2015</v>
      </c>
      <c r="AA864">
        <v>10</v>
      </c>
      <c r="AB864">
        <v>10</v>
      </c>
      <c r="AC864">
        <v>-1.9141410206466984</v>
      </c>
      <c r="AD864">
        <v>-22.890537330900287</v>
      </c>
    </row>
    <row r="865" spans="1:30" x14ac:dyDescent="0.2">
      <c r="A865">
        <v>2003</v>
      </c>
      <c r="B865">
        <v>5</v>
      </c>
      <c r="C865">
        <v>14</v>
      </c>
      <c r="D865">
        <v>0.8</v>
      </c>
      <c r="H865">
        <v>2013</v>
      </c>
      <c r="I865">
        <v>3</v>
      </c>
      <c r="J865">
        <v>23</v>
      </c>
      <c r="K865">
        <v>0.1</v>
      </c>
      <c r="L865">
        <v>24.1</v>
      </c>
      <c r="Q865">
        <v>2013</v>
      </c>
      <c r="R865">
        <v>3</v>
      </c>
      <c r="S865">
        <v>23</v>
      </c>
      <c r="T865">
        <f t="shared" si="26"/>
        <v>-6.514141020646699</v>
      </c>
      <c r="U865">
        <f t="shared" si="27"/>
        <v>-28.168149271200285</v>
      </c>
      <c r="Z865">
        <v>2015</v>
      </c>
      <c r="AA865">
        <v>11</v>
      </c>
      <c r="AB865">
        <v>12</v>
      </c>
      <c r="AC865">
        <v>-1.9141410206466984</v>
      </c>
      <c r="AD865">
        <v>-7.7022401803002865</v>
      </c>
    </row>
    <row r="866" spans="1:30" x14ac:dyDescent="0.2">
      <c r="A866">
        <v>2003</v>
      </c>
      <c r="B866">
        <v>5</v>
      </c>
      <c r="C866">
        <v>15</v>
      </c>
      <c r="D866">
        <v>3.7</v>
      </c>
      <c r="H866">
        <v>2013</v>
      </c>
      <c r="I866">
        <v>3</v>
      </c>
      <c r="J866">
        <v>24</v>
      </c>
      <c r="K866">
        <v>0.2</v>
      </c>
      <c r="L866">
        <v>23.6</v>
      </c>
      <c r="Q866">
        <v>2013</v>
      </c>
      <c r="R866">
        <v>3</v>
      </c>
      <c r="S866">
        <v>24</v>
      </c>
      <c r="T866">
        <f t="shared" si="26"/>
        <v>-6.4141410206466984</v>
      </c>
      <c r="U866">
        <f t="shared" si="27"/>
        <v>-28.668149271200285</v>
      </c>
      <c r="Z866">
        <v>2016</v>
      </c>
      <c r="AA866">
        <v>10</v>
      </c>
      <c r="AB866">
        <v>21</v>
      </c>
      <c r="AC866">
        <v>-1.9141410206466984</v>
      </c>
      <c r="AD866">
        <v>-17.525292128300286</v>
      </c>
    </row>
    <row r="867" spans="1:30" x14ac:dyDescent="0.2">
      <c r="A867">
        <v>2003</v>
      </c>
      <c r="B867">
        <v>5</v>
      </c>
      <c r="C867">
        <v>16</v>
      </c>
      <c r="D867">
        <v>0</v>
      </c>
      <c r="H867">
        <v>2013</v>
      </c>
      <c r="I867">
        <v>3</v>
      </c>
      <c r="J867">
        <v>25</v>
      </c>
      <c r="K867">
        <v>0.5</v>
      </c>
      <c r="L867">
        <v>23.55</v>
      </c>
      <c r="Q867">
        <v>2013</v>
      </c>
      <c r="R867">
        <v>3</v>
      </c>
      <c r="S867">
        <v>25</v>
      </c>
      <c r="T867">
        <f t="shared" si="26"/>
        <v>-6.1141410206466986</v>
      </c>
      <c r="U867">
        <f t="shared" si="27"/>
        <v>-28.718149271200286</v>
      </c>
      <c r="Z867">
        <v>2017</v>
      </c>
      <c r="AA867">
        <v>5</v>
      </c>
      <c r="AB867">
        <v>3</v>
      </c>
      <c r="AC867">
        <v>-1.9141410206466984</v>
      </c>
      <c r="AD867">
        <v>-23.696720699800288</v>
      </c>
    </row>
    <row r="868" spans="1:30" x14ac:dyDescent="0.2">
      <c r="A868">
        <v>2003</v>
      </c>
      <c r="B868">
        <v>5</v>
      </c>
      <c r="C868">
        <v>17</v>
      </c>
      <c r="D868">
        <v>9.5</v>
      </c>
      <c r="H868">
        <v>2013</v>
      </c>
      <c r="I868">
        <v>3</v>
      </c>
      <c r="J868">
        <v>26</v>
      </c>
      <c r="K868">
        <v>7.7</v>
      </c>
      <c r="L868">
        <v>23.333333333300001</v>
      </c>
      <c r="Q868">
        <v>2013</v>
      </c>
      <c r="R868">
        <v>3</v>
      </c>
      <c r="S868">
        <v>26</v>
      </c>
      <c r="T868">
        <f t="shared" si="26"/>
        <v>1.0858589793533016</v>
      </c>
      <c r="U868">
        <f t="shared" si="27"/>
        <v>-28.934815937900286</v>
      </c>
      <c r="Z868">
        <v>2017</v>
      </c>
      <c r="AA868">
        <v>6</v>
      </c>
      <c r="AB868">
        <v>6</v>
      </c>
      <c r="AC868">
        <v>-1.9141410206466984</v>
      </c>
      <c r="AD868">
        <v>-23.143149271200286</v>
      </c>
    </row>
    <row r="869" spans="1:30" x14ac:dyDescent="0.2">
      <c r="A869">
        <v>2003</v>
      </c>
      <c r="B869">
        <v>5</v>
      </c>
      <c r="C869">
        <v>18</v>
      </c>
      <c r="D869">
        <v>0</v>
      </c>
      <c r="H869">
        <v>2013</v>
      </c>
      <c r="I869">
        <v>3</v>
      </c>
      <c r="J869">
        <v>27</v>
      </c>
      <c r="K869">
        <v>6.1</v>
      </c>
      <c r="L869">
        <v>24.15</v>
      </c>
      <c r="Q869">
        <v>2013</v>
      </c>
      <c r="R869">
        <v>3</v>
      </c>
      <c r="S869">
        <v>27</v>
      </c>
      <c r="T869">
        <f t="shared" si="26"/>
        <v>-0.51414102064669898</v>
      </c>
      <c r="U869">
        <f t="shared" si="27"/>
        <v>-28.118149271200288</v>
      </c>
      <c r="Z869">
        <v>2017</v>
      </c>
      <c r="AA869">
        <v>9</v>
      </c>
      <c r="AB869">
        <v>30</v>
      </c>
      <c r="AC869">
        <v>-1.9141410206466984</v>
      </c>
      <c r="AD869">
        <v>-6.6819423746002897</v>
      </c>
    </row>
    <row r="870" spans="1:30" x14ac:dyDescent="0.2">
      <c r="A870">
        <v>2003</v>
      </c>
      <c r="B870">
        <v>5</v>
      </c>
      <c r="C870">
        <v>19</v>
      </c>
      <c r="D870">
        <v>0</v>
      </c>
      <c r="H870">
        <v>2013</v>
      </c>
      <c r="I870">
        <v>3</v>
      </c>
      <c r="J870">
        <v>28</v>
      </c>
      <c r="K870">
        <v>0</v>
      </c>
      <c r="L870">
        <v>25</v>
      </c>
      <c r="Q870">
        <v>2013</v>
      </c>
      <c r="R870">
        <v>3</v>
      </c>
      <c r="S870">
        <v>28</v>
      </c>
      <c r="T870">
        <f t="shared" si="26"/>
        <v>-6.6141410206466986</v>
      </c>
      <c r="U870">
        <f t="shared" si="27"/>
        <v>-27.268149271200286</v>
      </c>
      <c r="Z870">
        <v>2010</v>
      </c>
      <c r="AA870">
        <v>12</v>
      </c>
      <c r="AB870">
        <v>29</v>
      </c>
      <c r="AC870">
        <v>-2.014141020646699</v>
      </c>
      <c r="AD870">
        <v>81.469350728799725</v>
      </c>
    </row>
    <row r="871" spans="1:30" x14ac:dyDescent="0.2">
      <c r="A871">
        <v>2003</v>
      </c>
      <c r="B871">
        <v>5</v>
      </c>
      <c r="C871">
        <v>20</v>
      </c>
      <c r="D871">
        <v>0</v>
      </c>
      <c r="H871">
        <v>2013</v>
      </c>
      <c r="I871">
        <v>3</v>
      </c>
      <c r="J871">
        <v>29</v>
      </c>
      <c r="K871">
        <v>0.1</v>
      </c>
      <c r="L871">
        <v>24.2</v>
      </c>
      <c r="Q871">
        <v>2013</v>
      </c>
      <c r="R871">
        <v>3</v>
      </c>
      <c r="S871">
        <v>29</v>
      </c>
      <c r="T871">
        <f t="shared" si="26"/>
        <v>-6.514141020646699</v>
      </c>
      <c r="U871">
        <f t="shared" si="27"/>
        <v>-28.068149271200287</v>
      </c>
      <c r="Z871">
        <v>2012</v>
      </c>
      <c r="AA871">
        <v>2</v>
      </c>
      <c r="AB871">
        <v>11</v>
      </c>
      <c r="AC871">
        <v>-2.014141020646699</v>
      </c>
      <c r="AD871">
        <v>-22.445927049000286</v>
      </c>
    </row>
    <row r="872" spans="1:30" x14ac:dyDescent="0.2">
      <c r="A872">
        <v>2003</v>
      </c>
      <c r="B872">
        <v>5</v>
      </c>
      <c r="C872">
        <v>21</v>
      </c>
      <c r="D872">
        <v>9.1</v>
      </c>
      <c r="H872">
        <v>2013</v>
      </c>
      <c r="I872">
        <v>3</v>
      </c>
      <c r="J872">
        <v>30</v>
      </c>
      <c r="K872">
        <v>0</v>
      </c>
      <c r="L872">
        <v>23.1</v>
      </c>
      <c r="Q872">
        <v>2013</v>
      </c>
      <c r="R872">
        <v>3</v>
      </c>
      <c r="S872">
        <v>30</v>
      </c>
      <c r="T872">
        <f t="shared" si="26"/>
        <v>-6.6141410206466986</v>
      </c>
      <c r="U872">
        <f t="shared" si="27"/>
        <v>-29.168149271200285</v>
      </c>
      <c r="Z872">
        <v>2012</v>
      </c>
      <c r="AA872">
        <v>6</v>
      </c>
      <c r="AB872">
        <v>5</v>
      </c>
      <c r="AC872">
        <v>-2.014141020646699</v>
      </c>
      <c r="AD872">
        <v>-21.693149271200287</v>
      </c>
    </row>
    <row r="873" spans="1:30" x14ac:dyDescent="0.2">
      <c r="A873">
        <v>2003</v>
      </c>
      <c r="B873">
        <v>5</v>
      </c>
      <c r="C873">
        <v>22</v>
      </c>
      <c r="D873">
        <v>21.7</v>
      </c>
      <c r="H873">
        <v>2013</v>
      </c>
      <c r="I873">
        <v>3</v>
      </c>
      <c r="J873">
        <v>31</v>
      </c>
      <c r="K873">
        <v>0.9</v>
      </c>
      <c r="L873">
        <v>22.4666666667</v>
      </c>
      <c r="Q873">
        <v>2013</v>
      </c>
      <c r="R873">
        <v>3</v>
      </c>
      <c r="S873">
        <v>31</v>
      </c>
      <c r="T873">
        <f t="shared" si="26"/>
        <v>-5.7141410206466983</v>
      </c>
      <c r="U873">
        <f t="shared" si="27"/>
        <v>-29.801482604500286</v>
      </c>
      <c r="Z873">
        <v>2014</v>
      </c>
      <c r="AA873">
        <v>2</v>
      </c>
      <c r="AB873">
        <v>7</v>
      </c>
      <c r="AC873">
        <v>-2.014141020646699</v>
      </c>
      <c r="AD873">
        <v>15.678315375299718</v>
      </c>
    </row>
    <row r="874" spans="1:30" x14ac:dyDescent="0.2">
      <c r="A874">
        <v>2003</v>
      </c>
      <c r="B874">
        <v>5</v>
      </c>
      <c r="C874">
        <v>23</v>
      </c>
      <c r="D874">
        <v>0</v>
      </c>
      <c r="H874">
        <v>2013</v>
      </c>
      <c r="I874">
        <v>4</v>
      </c>
      <c r="J874">
        <v>1</v>
      </c>
      <c r="K874">
        <v>0.7</v>
      </c>
      <c r="L874">
        <v>22.725000000000001</v>
      </c>
      <c r="Q874">
        <v>2013</v>
      </c>
      <c r="R874">
        <v>4</v>
      </c>
      <c r="S874">
        <v>1</v>
      </c>
      <c r="T874">
        <f t="shared" si="26"/>
        <v>-5.9141410206466984</v>
      </c>
      <c r="U874">
        <f t="shared" si="27"/>
        <v>-29.543149271200285</v>
      </c>
      <c r="Z874">
        <v>2015</v>
      </c>
      <c r="AA874">
        <v>10</v>
      </c>
      <c r="AB874">
        <v>14</v>
      </c>
      <c r="AC874">
        <v>-2.014141020646699</v>
      </c>
      <c r="AD874">
        <v>-16.748637076100287</v>
      </c>
    </row>
    <row r="875" spans="1:30" x14ac:dyDescent="0.2">
      <c r="A875">
        <v>2003</v>
      </c>
      <c r="B875">
        <v>5</v>
      </c>
      <c r="C875">
        <v>24</v>
      </c>
      <c r="D875">
        <v>0</v>
      </c>
      <c r="H875">
        <v>2013</v>
      </c>
      <c r="I875">
        <v>4</v>
      </c>
      <c r="J875">
        <v>2</v>
      </c>
      <c r="K875">
        <v>0</v>
      </c>
      <c r="L875">
        <v>22.3</v>
      </c>
      <c r="Q875">
        <v>2013</v>
      </c>
      <c r="R875">
        <v>4</v>
      </c>
      <c r="S875">
        <v>2</v>
      </c>
      <c r="T875">
        <f t="shared" si="26"/>
        <v>-6.6141410206466986</v>
      </c>
      <c r="U875">
        <f t="shared" si="27"/>
        <v>-29.968149271200286</v>
      </c>
      <c r="Z875">
        <v>2017</v>
      </c>
      <c r="AA875">
        <v>7</v>
      </c>
      <c r="AB875">
        <v>11</v>
      </c>
      <c r="AC875">
        <v>-2.014141020646699</v>
      </c>
      <c r="AD875">
        <v>-21.418149271200285</v>
      </c>
    </row>
    <row r="876" spans="1:30" x14ac:dyDescent="0.2">
      <c r="A876">
        <v>2003</v>
      </c>
      <c r="B876">
        <v>5</v>
      </c>
      <c r="C876">
        <v>25</v>
      </c>
      <c r="D876">
        <v>0.6</v>
      </c>
      <c r="H876">
        <v>2013</v>
      </c>
      <c r="I876">
        <v>4</v>
      </c>
      <c r="J876">
        <v>3</v>
      </c>
      <c r="K876">
        <v>7.4</v>
      </c>
      <c r="L876">
        <v>22.5</v>
      </c>
      <c r="Q876">
        <v>2013</v>
      </c>
      <c r="R876">
        <v>4</v>
      </c>
      <c r="S876">
        <v>3</v>
      </c>
      <c r="T876">
        <f t="shared" si="26"/>
        <v>0.78585897935330173</v>
      </c>
      <c r="U876">
        <f t="shared" si="27"/>
        <v>-29.768149271200286</v>
      </c>
      <c r="Z876">
        <v>2010</v>
      </c>
      <c r="AA876">
        <v>11</v>
      </c>
      <c r="AB876">
        <v>6</v>
      </c>
      <c r="AC876">
        <v>-2.1141410206466986</v>
      </c>
      <c r="AD876">
        <v>110.8737862127997</v>
      </c>
    </row>
    <row r="877" spans="1:30" x14ac:dyDescent="0.2">
      <c r="A877">
        <v>2003</v>
      </c>
      <c r="B877">
        <v>5</v>
      </c>
      <c r="C877">
        <v>26</v>
      </c>
      <c r="D877">
        <v>0</v>
      </c>
      <c r="H877">
        <v>2013</v>
      </c>
      <c r="I877">
        <v>4</v>
      </c>
      <c r="J877">
        <v>4</v>
      </c>
      <c r="K877">
        <v>2</v>
      </c>
      <c r="L877">
        <v>24.6</v>
      </c>
      <c r="Q877">
        <v>2013</v>
      </c>
      <c r="R877">
        <v>4</v>
      </c>
      <c r="S877">
        <v>4</v>
      </c>
      <c r="T877">
        <f t="shared" si="26"/>
        <v>-4.6141410206466986</v>
      </c>
      <c r="U877">
        <f t="shared" si="27"/>
        <v>-27.668149271200285</v>
      </c>
      <c r="Z877">
        <v>2011</v>
      </c>
      <c r="AA877">
        <v>6</v>
      </c>
      <c r="AB877">
        <v>23</v>
      </c>
      <c r="AC877">
        <v>-2.1141410206466986</v>
      </c>
      <c r="AD877">
        <v>77.331850728799708</v>
      </c>
    </row>
    <row r="878" spans="1:30" x14ac:dyDescent="0.2">
      <c r="A878">
        <v>2003</v>
      </c>
      <c r="B878">
        <v>5</v>
      </c>
      <c r="C878">
        <v>27</v>
      </c>
      <c r="D878">
        <v>0</v>
      </c>
      <c r="H878">
        <v>2013</v>
      </c>
      <c r="I878">
        <v>4</v>
      </c>
      <c r="J878">
        <v>5</v>
      </c>
      <c r="K878">
        <v>0</v>
      </c>
      <c r="L878">
        <v>23.5</v>
      </c>
      <c r="Q878">
        <v>2013</v>
      </c>
      <c r="R878">
        <v>4</v>
      </c>
      <c r="S878">
        <v>5</v>
      </c>
      <c r="T878">
        <f t="shared" si="26"/>
        <v>-6.6141410206466986</v>
      </c>
      <c r="U878">
        <f t="shared" si="27"/>
        <v>-28.768149271200286</v>
      </c>
      <c r="Z878">
        <v>2011</v>
      </c>
      <c r="AA878">
        <v>10</v>
      </c>
      <c r="AB878">
        <v>19</v>
      </c>
      <c r="AC878">
        <v>-2.1141410206466986</v>
      </c>
      <c r="AD878">
        <v>69.320739617799717</v>
      </c>
    </row>
    <row r="879" spans="1:30" x14ac:dyDescent="0.2">
      <c r="A879">
        <v>2003</v>
      </c>
      <c r="B879">
        <v>5</v>
      </c>
      <c r="C879">
        <v>28</v>
      </c>
      <c r="D879">
        <v>0</v>
      </c>
      <c r="H879">
        <v>2013</v>
      </c>
      <c r="I879">
        <v>4</v>
      </c>
      <c r="J879">
        <v>6</v>
      </c>
      <c r="K879">
        <v>1.3</v>
      </c>
      <c r="L879">
        <v>22.266666666700001</v>
      </c>
      <c r="Q879">
        <v>2013</v>
      </c>
      <c r="R879">
        <v>4</v>
      </c>
      <c r="S879">
        <v>6</v>
      </c>
      <c r="T879">
        <f t="shared" si="26"/>
        <v>-5.3141410206466988</v>
      </c>
      <c r="U879">
        <f t="shared" si="27"/>
        <v>-30.001482604500286</v>
      </c>
      <c r="Z879">
        <v>2012</v>
      </c>
      <c r="AA879">
        <v>2</v>
      </c>
      <c r="AB879">
        <v>27</v>
      </c>
      <c r="AC879">
        <v>-2.1141410206466986</v>
      </c>
      <c r="AD879">
        <v>-25.968149271200286</v>
      </c>
    </row>
    <row r="880" spans="1:30" x14ac:dyDescent="0.2">
      <c r="A880">
        <v>2003</v>
      </c>
      <c r="B880">
        <v>5</v>
      </c>
      <c r="C880">
        <v>29</v>
      </c>
      <c r="D880">
        <v>0</v>
      </c>
      <c r="H880">
        <v>2013</v>
      </c>
      <c r="I880">
        <v>4</v>
      </c>
      <c r="J880">
        <v>7</v>
      </c>
      <c r="K880">
        <v>5.4</v>
      </c>
      <c r="L880">
        <v>22.7</v>
      </c>
      <c r="Q880">
        <v>2013</v>
      </c>
      <c r="R880">
        <v>4</v>
      </c>
      <c r="S880">
        <v>7</v>
      </c>
      <c r="T880">
        <f t="shared" si="26"/>
        <v>-1.2141410206466983</v>
      </c>
      <c r="U880">
        <f t="shared" si="27"/>
        <v>-29.568149271200287</v>
      </c>
      <c r="Z880">
        <v>2013</v>
      </c>
      <c r="AA880">
        <v>1</v>
      </c>
      <c r="AB880">
        <v>20</v>
      </c>
      <c r="AC880">
        <v>-2.1141410206466986</v>
      </c>
      <c r="AD880">
        <v>-26.868149271200288</v>
      </c>
    </row>
    <row r="881" spans="1:30" x14ac:dyDescent="0.2">
      <c r="A881">
        <v>2003</v>
      </c>
      <c r="B881">
        <v>5</v>
      </c>
      <c r="C881">
        <v>30</v>
      </c>
      <c r="D881">
        <v>0</v>
      </c>
      <c r="H881">
        <v>2013</v>
      </c>
      <c r="I881">
        <v>4</v>
      </c>
      <c r="J881">
        <v>8</v>
      </c>
      <c r="K881">
        <v>9.6999999999999993</v>
      </c>
      <c r="L881">
        <v>25.55</v>
      </c>
      <c r="Q881">
        <v>2013</v>
      </c>
      <c r="R881">
        <v>4</v>
      </c>
      <c r="S881">
        <v>8</v>
      </c>
      <c r="T881">
        <f t="shared" si="26"/>
        <v>3.0858589793533007</v>
      </c>
      <c r="U881">
        <f t="shared" si="27"/>
        <v>-26.718149271200286</v>
      </c>
      <c r="Z881">
        <v>2013</v>
      </c>
      <c r="AA881">
        <v>3</v>
      </c>
      <c r="AB881">
        <v>17</v>
      </c>
      <c r="AC881">
        <v>-2.1141410206466986</v>
      </c>
      <c r="AD881">
        <v>-28.928149271200287</v>
      </c>
    </row>
    <row r="882" spans="1:30" x14ac:dyDescent="0.2">
      <c r="A882">
        <v>2003</v>
      </c>
      <c r="B882">
        <v>5</v>
      </c>
      <c r="C882">
        <v>31</v>
      </c>
      <c r="D882">
        <v>0</v>
      </c>
      <c r="H882">
        <v>2013</v>
      </c>
      <c r="I882">
        <v>4</v>
      </c>
      <c r="J882">
        <v>9</v>
      </c>
      <c r="K882">
        <v>2.4</v>
      </c>
      <c r="L882">
        <v>27.028571428599999</v>
      </c>
      <c r="Q882">
        <v>2013</v>
      </c>
      <c r="R882">
        <v>4</v>
      </c>
      <c r="S882">
        <v>9</v>
      </c>
      <c r="T882">
        <f t="shared" si="26"/>
        <v>-4.2141410206466983</v>
      </c>
      <c r="U882">
        <f t="shared" si="27"/>
        <v>-25.239577842600287</v>
      </c>
      <c r="Z882">
        <v>2013</v>
      </c>
      <c r="AA882">
        <v>6</v>
      </c>
      <c r="AB882">
        <v>23</v>
      </c>
      <c r="AC882">
        <v>-2.1141410206466986</v>
      </c>
      <c r="AD882">
        <v>-23.818149271200287</v>
      </c>
    </row>
    <row r="883" spans="1:30" x14ac:dyDescent="0.2">
      <c r="A883">
        <v>2003</v>
      </c>
      <c r="B883">
        <v>6</v>
      </c>
      <c r="C883">
        <v>1</v>
      </c>
      <c r="D883">
        <v>0.6</v>
      </c>
      <c r="H883">
        <v>2013</v>
      </c>
      <c r="I883">
        <v>4</v>
      </c>
      <c r="J883">
        <v>10</v>
      </c>
      <c r="K883">
        <v>6.7</v>
      </c>
      <c r="L883">
        <v>25.9</v>
      </c>
      <c r="Q883">
        <v>2013</v>
      </c>
      <c r="R883">
        <v>4</v>
      </c>
      <c r="S883">
        <v>10</v>
      </c>
      <c r="T883">
        <f t="shared" si="26"/>
        <v>8.5858979353301557E-2</v>
      </c>
      <c r="U883">
        <f t="shared" si="27"/>
        <v>-26.368149271200288</v>
      </c>
      <c r="Z883">
        <v>2013</v>
      </c>
      <c r="AA883">
        <v>8</v>
      </c>
      <c r="AB883">
        <v>17</v>
      </c>
      <c r="AC883">
        <v>-2.1141410206466986</v>
      </c>
      <c r="AD883">
        <v>-23.188149271200288</v>
      </c>
    </row>
    <row r="884" spans="1:30" x14ac:dyDescent="0.2">
      <c r="A884">
        <v>2003</v>
      </c>
      <c r="B884">
        <v>6</v>
      </c>
      <c r="C884">
        <v>2</v>
      </c>
      <c r="D884">
        <v>7.4</v>
      </c>
      <c r="H884">
        <v>2013</v>
      </c>
      <c r="I884">
        <v>4</v>
      </c>
      <c r="J884">
        <v>11</v>
      </c>
      <c r="K884">
        <v>4.3</v>
      </c>
      <c r="L884">
        <v>24.4</v>
      </c>
      <c r="Q884">
        <v>2013</v>
      </c>
      <c r="R884">
        <v>4</v>
      </c>
      <c r="S884">
        <v>11</v>
      </c>
      <c r="T884">
        <f t="shared" si="26"/>
        <v>-2.3141410206466988</v>
      </c>
      <c r="U884">
        <f t="shared" si="27"/>
        <v>-27.868149271200288</v>
      </c>
      <c r="Z884">
        <v>2013</v>
      </c>
      <c r="AA884">
        <v>10</v>
      </c>
      <c r="AB884">
        <v>28</v>
      </c>
      <c r="AC884">
        <v>-2.1141410206466986</v>
      </c>
      <c r="AD884">
        <v>-14.809325741800286</v>
      </c>
    </row>
    <row r="885" spans="1:30" x14ac:dyDescent="0.2">
      <c r="A885">
        <v>2003</v>
      </c>
      <c r="B885">
        <v>6</v>
      </c>
      <c r="C885">
        <v>3</v>
      </c>
      <c r="D885">
        <v>7.9</v>
      </c>
      <c r="H885">
        <v>2013</v>
      </c>
      <c r="I885">
        <v>4</v>
      </c>
      <c r="J885">
        <v>12</v>
      </c>
      <c r="K885">
        <v>3.5</v>
      </c>
      <c r="L885">
        <v>24.45</v>
      </c>
      <c r="Q885">
        <v>2013</v>
      </c>
      <c r="R885">
        <v>4</v>
      </c>
      <c r="S885">
        <v>12</v>
      </c>
      <c r="T885">
        <f t="shared" si="26"/>
        <v>-3.1141410206466986</v>
      </c>
      <c r="U885">
        <f t="shared" si="27"/>
        <v>-27.818149271200287</v>
      </c>
      <c r="Z885">
        <v>2014</v>
      </c>
      <c r="AA885">
        <v>5</v>
      </c>
      <c r="AB885">
        <v>7</v>
      </c>
      <c r="AC885">
        <v>-2.1141410206466986</v>
      </c>
      <c r="AD885">
        <v>-28.630649271200287</v>
      </c>
    </row>
    <row r="886" spans="1:30" x14ac:dyDescent="0.2">
      <c r="A886">
        <v>2003</v>
      </c>
      <c r="B886">
        <v>6</v>
      </c>
      <c r="C886">
        <v>4</v>
      </c>
      <c r="D886">
        <v>9.1</v>
      </c>
      <c r="H886">
        <v>2013</v>
      </c>
      <c r="I886">
        <v>4</v>
      </c>
      <c r="J886">
        <v>13</v>
      </c>
      <c r="K886">
        <v>4.2</v>
      </c>
      <c r="L886">
        <v>23.266666666700001</v>
      </c>
      <c r="Q886">
        <v>2013</v>
      </c>
      <c r="R886">
        <v>4</v>
      </c>
      <c r="S886">
        <v>13</v>
      </c>
      <c r="T886">
        <f t="shared" si="26"/>
        <v>-2.4141410206466984</v>
      </c>
      <c r="U886">
        <f t="shared" si="27"/>
        <v>-29.001482604500286</v>
      </c>
      <c r="Z886">
        <v>2014</v>
      </c>
      <c r="AA886">
        <v>8</v>
      </c>
      <c r="AB886">
        <v>2</v>
      </c>
      <c r="AC886">
        <v>-2.1141410206466986</v>
      </c>
      <c r="AD886">
        <v>-17.928149271200283</v>
      </c>
    </row>
    <row r="887" spans="1:30" x14ac:dyDescent="0.2">
      <c r="A887">
        <v>2003</v>
      </c>
      <c r="B887">
        <v>6</v>
      </c>
      <c r="C887">
        <v>5</v>
      </c>
      <c r="D887">
        <v>0</v>
      </c>
      <c r="H887">
        <v>2013</v>
      </c>
      <c r="I887">
        <v>4</v>
      </c>
      <c r="J887">
        <v>14</v>
      </c>
      <c r="K887">
        <v>0.5</v>
      </c>
      <c r="L887">
        <v>25.9</v>
      </c>
      <c r="Q887">
        <v>2013</v>
      </c>
      <c r="R887">
        <v>4</v>
      </c>
      <c r="S887">
        <v>14</v>
      </c>
      <c r="T887">
        <f t="shared" si="26"/>
        <v>-6.1141410206466986</v>
      </c>
      <c r="U887">
        <f t="shared" si="27"/>
        <v>-26.368149271200288</v>
      </c>
      <c r="Z887">
        <v>2015</v>
      </c>
      <c r="AA887">
        <v>6</v>
      </c>
      <c r="AB887">
        <v>15</v>
      </c>
      <c r="AC887">
        <v>-2.1141410206466986</v>
      </c>
      <c r="AD887">
        <v>-27.478787569100287</v>
      </c>
    </row>
    <row r="888" spans="1:30" x14ac:dyDescent="0.2">
      <c r="A888">
        <v>2003</v>
      </c>
      <c r="B888">
        <v>6</v>
      </c>
      <c r="C888">
        <v>6</v>
      </c>
      <c r="D888">
        <v>0</v>
      </c>
      <c r="H888">
        <v>2013</v>
      </c>
      <c r="I888">
        <v>4</v>
      </c>
      <c r="J888">
        <v>15</v>
      </c>
      <c r="K888">
        <v>22.9</v>
      </c>
      <c r="L888">
        <v>26.5</v>
      </c>
      <c r="Q888">
        <v>2013</v>
      </c>
      <c r="R888">
        <v>4</v>
      </c>
      <c r="S888">
        <v>15</v>
      </c>
      <c r="T888">
        <f t="shared" si="26"/>
        <v>16.2858589793533</v>
      </c>
      <c r="U888">
        <f t="shared" si="27"/>
        <v>-25.768149271200286</v>
      </c>
      <c r="Z888">
        <v>2016</v>
      </c>
      <c r="AA888">
        <v>10</v>
      </c>
      <c r="AB888">
        <v>22</v>
      </c>
      <c r="AC888">
        <v>-2.1141410206466986</v>
      </c>
      <c r="AD888">
        <v>-14.894465060700284</v>
      </c>
    </row>
    <row r="889" spans="1:30" x14ac:dyDescent="0.2">
      <c r="A889">
        <v>2003</v>
      </c>
      <c r="B889">
        <v>6</v>
      </c>
      <c r="C889">
        <v>7</v>
      </c>
      <c r="D889">
        <v>13</v>
      </c>
      <c r="H889">
        <v>2013</v>
      </c>
      <c r="I889">
        <v>4</v>
      </c>
      <c r="J889">
        <v>16</v>
      </c>
      <c r="K889">
        <v>48</v>
      </c>
      <c r="L889">
        <v>62.510638297900002</v>
      </c>
      <c r="Q889">
        <v>2013</v>
      </c>
      <c r="R889">
        <v>4</v>
      </c>
      <c r="S889">
        <v>16</v>
      </c>
      <c r="T889">
        <f t="shared" si="26"/>
        <v>41.385858979353301</v>
      </c>
      <c r="U889">
        <f t="shared" si="27"/>
        <v>10.242489026699715</v>
      </c>
      <c r="Z889">
        <v>2017</v>
      </c>
      <c r="AA889">
        <v>12</v>
      </c>
      <c r="AB889">
        <v>19</v>
      </c>
      <c r="AC889">
        <v>-2.1141410206466986</v>
      </c>
      <c r="AD889">
        <v>-14.101482604500283</v>
      </c>
    </row>
    <row r="890" spans="1:30" x14ac:dyDescent="0.2">
      <c r="A890">
        <v>2003</v>
      </c>
      <c r="B890">
        <v>6</v>
      </c>
      <c r="C890">
        <v>8</v>
      </c>
      <c r="D890">
        <v>1</v>
      </c>
      <c r="H890">
        <v>2013</v>
      </c>
      <c r="I890">
        <v>4</v>
      </c>
      <c r="J890">
        <v>17</v>
      </c>
      <c r="K890">
        <v>10.9</v>
      </c>
      <c r="L890">
        <v>55.066666666700002</v>
      </c>
      <c r="Q890">
        <v>2013</v>
      </c>
      <c r="R890">
        <v>4</v>
      </c>
      <c r="S890">
        <v>17</v>
      </c>
      <c r="T890">
        <f t="shared" si="26"/>
        <v>4.2858589793533017</v>
      </c>
      <c r="U890">
        <f t="shared" si="27"/>
        <v>2.7985173954997151</v>
      </c>
      <c r="Z890">
        <v>2010</v>
      </c>
      <c r="AA890">
        <v>12</v>
      </c>
      <c r="AB890">
        <v>23</v>
      </c>
      <c r="AC890">
        <v>-2.2141410206466983</v>
      </c>
      <c r="AD890">
        <v>81.859123455799704</v>
      </c>
    </row>
    <row r="891" spans="1:30" x14ac:dyDescent="0.2">
      <c r="A891">
        <v>2003</v>
      </c>
      <c r="B891">
        <v>6</v>
      </c>
      <c r="C891">
        <v>9</v>
      </c>
      <c r="D891">
        <v>0</v>
      </c>
      <c r="H891">
        <v>2013</v>
      </c>
      <c r="I891">
        <v>4</v>
      </c>
      <c r="J891">
        <v>18</v>
      </c>
      <c r="K891">
        <v>29.7</v>
      </c>
      <c r="L891">
        <v>44.110714285699999</v>
      </c>
      <c r="Q891">
        <v>2013</v>
      </c>
      <c r="R891">
        <v>4</v>
      </c>
      <c r="S891">
        <v>18</v>
      </c>
      <c r="T891">
        <f t="shared" si="26"/>
        <v>23.085858979353301</v>
      </c>
      <c r="U891">
        <f t="shared" si="27"/>
        <v>-8.1574349855002879</v>
      </c>
      <c r="Z891">
        <v>2011</v>
      </c>
      <c r="AA891">
        <v>2</v>
      </c>
      <c r="AB891">
        <v>23</v>
      </c>
      <c r="AC891">
        <v>-2.2141410206466983</v>
      </c>
      <c r="AD891">
        <v>79.987406284799704</v>
      </c>
    </row>
    <row r="892" spans="1:30" x14ac:dyDescent="0.2">
      <c r="A892">
        <v>2003</v>
      </c>
      <c r="B892">
        <v>6</v>
      </c>
      <c r="C892">
        <v>10</v>
      </c>
      <c r="D892">
        <v>5</v>
      </c>
      <c r="H892">
        <v>2013</v>
      </c>
      <c r="I892">
        <v>4</v>
      </c>
      <c r="J892">
        <v>19</v>
      </c>
      <c r="K892">
        <v>16.600000000000001</v>
      </c>
      <c r="L892">
        <v>43.892307692300001</v>
      </c>
      <c r="Q892">
        <v>2013</v>
      </c>
      <c r="R892">
        <v>4</v>
      </c>
      <c r="S892">
        <v>19</v>
      </c>
      <c r="T892">
        <f t="shared" si="26"/>
        <v>9.9858589793533028</v>
      </c>
      <c r="U892">
        <f t="shared" si="27"/>
        <v>-8.3758415789002854</v>
      </c>
      <c r="Z892">
        <v>2011</v>
      </c>
      <c r="AA892">
        <v>5</v>
      </c>
      <c r="AB892">
        <v>20</v>
      </c>
      <c r="AC892">
        <v>-2.2141410206466983</v>
      </c>
      <c r="AD892">
        <v>82.481850728799714</v>
      </c>
    </row>
    <row r="893" spans="1:30" x14ac:dyDescent="0.2">
      <c r="A893">
        <v>2003</v>
      </c>
      <c r="B893">
        <v>6</v>
      </c>
      <c r="C893">
        <v>11</v>
      </c>
      <c r="D893">
        <v>16.399999999999999</v>
      </c>
      <c r="H893">
        <v>2013</v>
      </c>
      <c r="I893">
        <v>4</v>
      </c>
      <c r="J893">
        <v>20</v>
      </c>
      <c r="K893">
        <v>81.400000000000006</v>
      </c>
      <c r="L893">
        <v>131.03974359</v>
      </c>
      <c r="Q893">
        <v>2013</v>
      </c>
      <c r="R893">
        <v>4</v>
      </c>
      <c r="S893">
        <v>20</v>
      </c>
      <c r="T893">
        <f t="shared" si="26"/>
        <v>74.785858979353307</v>
      </c>
      <c r="U893">
        <f t="shared" si="27"/>
        <v>78.771594318799714</v>
      </c>
      <c r="Z893">
        <v>2011</v>
      </c>
      <c r="AA893">
        <v>12</v>
      </c>
      <c r="AB893">
        <v>13</v>
      </c>
      <c r="AC893">
        <v>-2.2141410206466983</v>
      </c>
      <c r="AD893">
        <v>109.98826098479972</v>
      </c>
    </row>
    <row r="894" spans="1:30" x14ac:dyDescent="0.2">
      <c r="A894">
        <v>2003</v>
      </c>
      <c r="B894">
        <v>6</v>
      </c>
      <c r="C894">
        <v>12</v>
      </c>
      <c r="D894">
        <v>0</v>
      </c>
      <c r="H894">
        <v>2013</v>
      </c>
      <c r="I894">
        <v>4</v>
      </c>
      <c r="J894">
        <v>21</v>
      </c>
      <c r="K894">
        <v>16.2</v>
      </c>
      <c r="L894">
        <v>46.4</v>
      </c>
      <c r="Q894">
        <v>2013</v>
      </c>
      <c r="R894">
        <v>4</v>
      </c>
      <c r="S894">
        <v>21</v>
      </c>
      <c r="T894">
        <f t="shared" si="26"/>
        <v>9.5858589793533007</v>
      </c>
      <c r="U894">
        <f t="shared" si="27"/>
        <v>-5.8681492712002878</v>
      </c>
      <c r="Z894">
        <v>2011</v>
      </c>
      <c r="AA894">
        <v>12</v>
      </c>
      <c r="AB894">
        <v>31</v>
      </c>
      <c r="AC894">
        <v>-2.2141410206466983</v>
      </c>
      <c r="AD894">
        <v>66.331850728799708</v>
      </c>
    </row>
    <row r="895" spans="1:30" x14ac:dyDescent="0.2">
      <c r="A895">
        <v>2003</v>
      </c>
      <c r="B895">
        <v>6</v>
      </c>
      <c r="C895">
        <v>13</v>
      </c>
      <c r="D895">
        <v>20.9</v>
      </c>
      <c r="H895">
        <v>2013</v>
      </c>
      <c r="I895">
        <v>4</v>
      </c>
      <c r="J895">
        <v>22</v>
      </c>
      <c r="K895">
        <v>0.3</v>
      </c>
      <c r="L895">
        <v>36.625</v>
      </c>
      <c r="Q895">
        <v>2013</v>
      </c>
      <c r="R895">
        <v>4</v>
      </c>
      <c r="S895">
        <v>22</v>
      </c>
      <c r="T895">
        <f t="shared" si="26"/>
        <v>-6.3141410206466988</v>
      </c>
      <c r="U895">
        <f t="shared" si="27"/>
        <v>-15.643149271200286</v>
      </c>
      <c r="Z895">
        <v>2013</v>
      </c>
      <c r="AA895">
        <v>10</v>
      </c>
      <c r="AB895">
        <v>18</v>
      </c>
      <c r="AC895">
        <v>-2.2141410206466983</v>
      </c>
      <c r="AD895">
        <v>-16.147096639600285</v>
      </c>
    </row>
    <row r="896" spans="1:30" x14ac:dyDescent="0.2">
      <c r="A896">
        <v>2003</v>
      </c>
      <c r="B896">
        <v>6</v>
      </c>
      <c r="C896">
        <v>14</v>
      </c>
      <c r="D896">
        <v>22.2</v>
      </c>
      <c r="H896">
        <v>2013</v>
      </c>
      <c r="I896">
        <v>4</v>
      </c>
      <c r="J896">
        <v>23</v>
      </c>
      <c r="K896">
        <v>0</v>
      </c>
      <c r="L896">
        <v>31.05</v>
      </c>
      <c r="Q896">
        <v>2013</v>
      </c>
      <c r="R896">
        <v>4</v>
      </c>
      <c r="S896">
        <v>23</v>
      </c>
      <c r="T896">
        <f t="shared" si="26"/>
        <v>-6.6141410206466986</v>
      </c>
      <c r="U896">
        <f t="shared" si="27"/>
        <v>-21.218149271200286</v>
      </c>
      <c r="Z896">
        <v>2014</v>
      </c>
      <c r="AA896">
        <v>5</v>
      </c>
      <c r="AB896">
        <v>10</v>
      </c>
      <c r="AC896">
        <v>-2.2141410206466983</v>
      </c>
      <c r="AD896">
        <v>-27.018149271200286</v>
      </c>
    </row>
    <row r="897" spans="1:30" x14ac:dyDescent="0.2">
      <c r="A897">
        <v>2003</v>
      </c>
      <c r="B897">
        <v>6</v>
      </c>
      <c r="C897">
        <v>15</v>
      </c>
      <c r="D897">
        <v>1.1000000000000001</v>
      </c>
      <c r="H897">
        <v>2013</v>
      </c>
      <c r="I897">
        <v>4</v>
      </c>
      <c r="J897">
        <v>25</v>
      </c>
      <c r="K897">
        <v>7.2</v>
      </c>
      <c r="L897">
        <v>29.15</v>
      </c>
      <c r="Q897">
        <v>2013</v>
      </c>
      <c r="R897">
        <v>4</v>
      </c>
      <c r="S897">
        <v>25</v>
      </c>
      <c r="T897">
        <f t="shared" si="26"/>
        <v>0.58585897935330156</v>
      </c>
      <c r="U897">
        <f t="shared" si="27"/>
        <v>-23.118149271200288</v>
      </c>
      <c r="Z897">
        <v>2015</v>
      </c>
      <c r="AA897">
        <v>9</v>
      </c>
      <c r="AB897">
        <v>22</v>
      </c>
      <c r="AC897">
        <v>-2.2141410206466983</v>
      </c>
      <c r="AD897">
        <v>-22.063387366400285</v>
      </c>
    </row>
    <row r="898" spans="1:30" x14ac:dyDescent="0.2">
      <c r="A898">
        <v>2003</v>
      </c>
      <c r="B898">
        <v>6</v>
      </c>
      <c r="C898">
        <v>16</v>
      </c>
      <c r="D898">
        <v>0</v>
      </c>
      <c r="H898">
        <v>2013</v>
      </c>
      <c r="I898">
        <v>4</v>
      </c>
      <c r="J898">
        <v>26</v>
      </c>
      <c r="K898">
        <v>1.7</v>
      </c>
      <c r="L898">
        <v>29.35</v>
      </c>
      <c r="Q898">
        <v>2013</v>
      </c>
      <c r="R898">
        <v>4</v>
      </c>
      <c r="S898">
        <v>26</v>
      </c>
      <c r="T898">
        <f t="shared" ref="T898:T961" si="28">K898-$O$1</f>
        <v>-4.9141410206466984</v>
      </c>
      <c r="U898">
        <f t="shared" ref="U898:U961" si="29">L898-$O$2</f>
        <v>-22.918149271200285</v>
      </c>
      <c r="Z898">
        <v>2017</v>
      </c>
      <c r="AA898">
        <v>5</v>
      </c>
      <c r="AB898">
        <v>6</v>
      </c>
      <c r="AC898">
        <v>-2.2141410206466983</v>
      </c>
      <c r="AD898">
        <v>-17.699728218600285</v>
      </c>
    </row>
    <row r="899" spans="1:30" x14ac:dyDescent="0.2">
      <c r="A899">
        <v>2003</v>
      </c>
      <c r="B899">
        <v>6</v>
      </c>
      <c r="C899">
        <v>17</v>
      </c>
      <c r="D899">
        <v>38.799999999999997</v>
      </c>
      <c r="H899">
        <v>2013</v>
      </c>
      <c r="I899">
        <v>4</v>
      </c>
      <c r="J899">
        <v>27</v>
      </c>
      <c r="K899">
        <v>67.8</v>
      </c>
      <c r="L899">
        <v>38.512500000000003</v>
      </c>
      <c r="Q899">
        <v>2013</v>
      </c>
      <c r="R899">
        <v>4</v>
      </c>
      <c r="S899">
        <v>27</v>
      </c>
      <c r="T899">
        <f t="shared" si="28"/>
        <v>61.185858979353299</v>
      </c>
      <c r="U899">
        <f t="shared" si="29"/>
        <v>-13.755649271200284</v>
      </c>
      <c r="Z899">
        <v>2017</v>
      </c>
      <c r="AA899">
        <v>8</v>
      </c>
      <c r="AB899">
        <v>12</v>
      </c>
      <c r="AC899">
        <v>-2.2141410206466983</v>
      </c>
      <c r="AD899">
        <v>-16.551482604500286</v>
      </c>
    </row>
    <row r="900" spans="1:30" x14ac:dyDescent="0.2">
      <c r="A900">
        <v>2003</v>
      </c>
      <c r="B900">
        <v>6</v>
      </c>
      <c r="C900">
        <v>18</v>
      </c>
      <c r="D900">
        <v>7.9</v>
      </c>
      <c r="H900">
        <v>2013</v>
      </c>
      <c r="I900">
        <v>4</v>
      </c>
      <c r="J900">
        <v>28</v>
      </c>
      <c r="K900">
        <v>86.7</v>
      </c>
      <c r="L900">
        <v>148.70612244899999</v>
      </c>
      <c r="Q900">
        <v>2013</v>
      </c>
      <c r="R900">
        <v>4</v>
      </c>
      <c r="S900">
        <v>28</v>
      </c>
      <c r="T900">
        <f t="shared" si="28"/>
        <v>80.085858979353304</v>
      </c>
      <c r="U900">
        <f t="shared" si="29"/>
        <v>96.437973177799705</v>
      </c>
      <c r="Z900">
        <v>2017</v>
      </c>
      <c r="AA900">
        <v>9</v>
      </c>
      <c r="AB900">
        <v>11</v>
      </c>
      <c r="AC900">
        <v>-2.2141410206466983</v>
      </c>
      <c r="AD900">
        <v>-17.184815937900289</v>
      </c>
    </row>
    <row r="901" spans="1:30" x14ac:dyDescent="0.2">
      <c r="A901">
        <v>2003</v>
      </c>
      <c r="B901">
        <v>6</v>
      </c>
      <c r="C901">
        <v>19</v>
      </c>
      <c r="D901">
        <v>6.2</v>
      </c>
      <c r="H901">
        <v>2013</v>
      </c>
      <c r="I901">
        <v>4</v>
      </c>
      <c r="J901">
        <v>29</v>
      </c>
      <c r="K901">
        <v>9.6</v>
      </c>
      <c r="L901">
        <v>46.9555555556</v>
      </c>
      <c r="Q901">
        <v>2013</v>
      </c>
      <c r="R901">
        <v>4</v>
      </c>
      <c r="S901">
        <v>29</v>
      </c>
      <c r="T901">
        <f t="shared" si="28"/>
        <v>2.985858979353301</v>
      </c>
      <c r="U901">
        <f t="shared" si="29"/>
        <v>-5.3125937156002863</v>
      </c>
      <c r="Z901">
        <v>2017</v>
      </c>
      <c r="AA901">
        <v>12</v>
      </c>
      <c r="AB901">
        <v>21</v>
      </c>
      <c r="AC901">
        <v>-2.2141410206466983</v>
      </c>
      <c r="AD901">
        <v>-19.308149271200286</v>
      </c>
    </row>
    <row r="902" spans="1:30" x14ac:dyDescent="0.2">
      <c r="A902">
        <v>2003</v>
      </c>
      <c r="B902">
        <v>6</v>
      </c>
      <c r="C902">
        <v>20</v>
      </c>
      <c r="D902">
        <v>5.8</v>
      </c>
      <c r="H902">
        <v>2013</v>
      </c>
      <c r="I902">
        <v>4</v>
      </c>
      <c r="J902">
        <v>30</v>
      </c>
      <c r="K902">
        <v>132.5</v>
      </c>
      <c r="L902">
        <v>55.153333333299997</v>
      </c>
      <c r="Q902">
        <v>2013</v>
      </c>
      <c r="R902">
        <v>4</v>
      </c>
      <c r="S902">
        <v>30</v>
      </c>
      <c r="T902">
        <f t="shared" si="28"/>
        <v>125.8858589793533</v>
      </c>
      <c r="U902">
        <f t="shared" si="29"/>
        <v>2.8851840620997109</v>
      </c>
      <c r="Z902">
        <v>2011</v>
      </c>
      <c r="AA902">
        <v>12</v>
      </c>
      <c r="AB902">
        <v>24</v>
      </c>
      <c r="AC902">
        <v>-2.3141410206466988</v>
      </c>
      <c r="AD902">
        <v>68.291850728799716</v>
      </c>
    </row>
    <row r="903" spans="1:30" x14ac:dyDescent="0.2">
      <c r="A903">
        <v>2003</v>
      </c>
      <c r="B903">
        <v>6</v>
      </c>
      <c r="C903">
        <v>21</v>
      </c>
      <c r="D903">
        <v>2.4</v>
      </c>
      <c r="H903">
        <v>2013</v>
      </c>
      <c r="I903">
        <v>5</v>
      </c>
      <c r="J903">
        <v>1</v>
      </c>
      <c r="K903">
        <v>2.1</v>
      </c>
      <c r="L903">
        <v>136.82727272700001</v>
      </c>
      <c r="Q903">
        <v>2013</v>
      </c>
      <c r="R903">
        <v>5</v>
      </c>
      <c r="S903">
        <v>1</v>
      </c>
      <c r="T903">
        <f t="shared" si="28"/>
        <v>-4.514141020646699</v>
      </c>
      <c r="U903">
        <f t="shared" si="29"/>
        <v>84.559123455799721</v>
      </c>
      <c r="Z903">
        <v>2012</v>
      </c>
      <c r="AA903">
        <v>4</v>
      </c>
      <c r="AB903">
        <v>27</v>
      </c>
      <c r="AC903">
        <v>-2.3141410206466988</v>
      </c>
      <c r="AD903">
        <v>-23.977240180300285</v>
      </c>
    </row>
    <row r="904" spans="1:30" x14ac:dyDescent="0.2">
      <c r="A904">
        <v>2003</v>
      </c>
      <c r="B904">
        <v>6</v>
      </c>
      <c r="C904">
        <v>22</v>
      </c>
      <c r="D904">
        <v>8.4</v>
      </c>
      <c r="H904">
        <v>2013</v>
      </c>
      <c r="I904">
        <v>5</v>
      </c>
      <c r="J904">
        <v>2</v>
      </c>
      <c r="K904">
        <v>0.3</v>
      </c>
      <c r="L904">
        <v>45.1</v>
      </c>
      <c r="Q904">
        <v>2013</v>
      </c>
      <c r="R904">
        <v>5</v>
      </c>
      <c r="S904">
        <v>2</v>
      </c>
      <c r="T904">
        <f t="shared" si="28"/>
        <v>-6.3141410206466988</v>
      </c>
      <c r="U904">
        <f t="shared" si="29"/>
        <v>-7.168149271200285</v>
      </c>
      <c r="Z904">
        <v>2013</v>
      </c>
      <c r="AA904">
        <v>4</v>
      </c>
      <c r="AB904">
        <v>11</v>
      </c>
      <c r="AC904">
        <v>-2.3141410206466988</v>
      </c>
      <c r="AD904">
        <v>-27.868149271200288</v>
      </c>
    </row>
    <row r="905" spans="1:30" x14ac:dyDescent="0.2">
      <c r="A905">
        <v>2003</v>
      </c>
      <c r="B905">
        <v>6</v>
      </c>
      <c r="C905">
        <v>23</v>
      </c>
      <c r="D905">
        <v>7.9</v>
      </c>
      <c r="H905">
        <v>2013</v>
      </c>
      <c r="I905">
        <v>5</v>
      </c>
      <c r="J905">
        <v>3</v>
      </c>
      <c r="K905">
        <v>0.8</v>
      </c>
      <c r="L905">
        <v>37.35</v>
      </c>
      <c r="Q905">
        <v>2013</v>
      </c>
      <c r="R905">
        <v>5</v>
      </c>
      <c r="S905">
        <v>3</v>
      </c>
      <c r="T905">
        <f t="shared" si="28"/>
        <v>-5.8141410206466988</v>
      </c>
      <c r="U905">
        <f t="shared" si="29"/>
        <v>-14.918149271200285</v>
      </c>
      <c r="Z905">
        <v>2014</v>
      </c>
      <c r="AA905">
        <v>10</v>
      </c>
      <c r="AB905">
        <v>5</v>
      </c>
      <c r="AC905">
        <v>-2.3141410206466988</v>
      </c>
      <c r="AD905">
        <v>-25.583300786400287</v>
      </c>
    </row>
    <row r="906" spans="1:30" x14ac:dyDescent="0.2">
      <c r="A906">
        <v>2003</v>
      </c>
      <c r="B906">
        <v>6</v>
      </c>
      <c r="C906">
        <v>24</v>
      </c>
      <c r="D906">
        <v>0.8</v>
      </c>
      <c r="H906">
        <v>2013</v>
      </c>
      <c r="I906">
        <v>5</v>
      </c>
      <c r="J906">
        <v>4</v>
      </c>
      <c r="K906">
        <v>0</v>
      </c>
      <c r="L906">
        <v>33.6</v>
      </c>
      <c r="Q906">
        <v>2013</v>
      </c>
      <c r="R906">
        <v>5</v>
      </c>
      <c r="S906">
        <v>4</v>
      </c>
      <c r="T906">
        <f t="shared" si="28"/>
        <v>-6.6141410206466986</v>
      </c>
      <c r="U906">
        <f t="shared" si="29"/>
        <v>-18.668149271200285</v>
      </c>
      <c r="Z906">
        <v>2015</v>
      </c>
      <c r="AA906">
        <v>8</v>
      </c>
      <c r="AB906">
        <v>19</v>
      </c>
      <c r="AC906">
        <v>-2.3141410206466988</v>
      </c>
      <c r="AD906">
        <v>-25.287196890200285</v>
      </c>
    </row>
    <row r="907" spans="1:30" x14ac:dyDescent="0.2">
      <c r="A907">
        <v>2003</v>
      </c>
      <c r="B907">
        <v>6</v>
      </c>
      <c r="C907">
        <v>25</v>
      </c>
      <c r="D907">
        <v>0</v>
      </c>
      <c r="H907">
        <v>2013</v>
      </c>
      <c r="I907">
        <v>5</v>
      </c>
      <c r="J907">
        <v>5</v>
      </c>
      <c r="K907">
        <v>0.2</v>
      </c>
      <c r="L907">
        <v>32.5</v>
      </c>
      <c r="Q907">
        <v>2013</v>
      </c>
      <c r="R907">
        <v>5</v>
      </c>
      <c r="S907">
        <v>5</v>
      </c>
      <c r="T907">
        <f t="shared" si="28"/>
        <v>-6.4141410206466984</v>
      </c>
      <c r="U907">
        <f t="shared" si="29"/>
        <v>-19.768149271200286</v>
      </c>
      <c r="Z907">
        <v>2016</v>
      </c>
      <c r="AA907">
        <v>9</v>
      </c>
      <c r="AB907">
        <v>2</v>
      </c>
      <c r="AC907">
        <v>-2.3141410206466988</v>
      </c>
      <c r="AD907">
        <v>-21.734815937900287</v>
      </c>
    </row>
    <row r="908" spans="1:30" x14ac:dyDescent="0.2">
      <c r="A908">
        <v>2003</v>
      </c>
      <c r="B908">
        <v>6</v>
      </c>
      <c r="C908">
        <v>26</v>
      </c>
      <c r="D908">
        <v>4.8</v>
      </c>
      <c r="H908">
        <v>2013</v>
      </c>
      <c r="I908">
        <v>5</v>
      </c>
      <c r="J908">
        <v>6</v>
      </c>
      <c r="K908">
        <v>0</v>
      </c>
      <c r="L908">
        <v>31.933333333299998</v>
      </c>
      <c r="Q908">
        <v>2013</v>
      </c>
      <c r="R908">
        <v>5</v>
      </c>
      <c r="S908">
        <v>6</v>
      </c>
      <c r="T908">
        <f t="shared" si="28"/>
        <v>-6.6141410206466986</v>
      </c>
      <c r="U908">
        <f t="shared" si="29"/>
        <v>-20.334815937900288</v>
      </c>
      <c r="Z908">
        <v>2016</v>
      </c>
      <c r="AA908">
        <v>12</v>
      </c>
      <c r="AB908">
        <v>22</v>
      </c>
      <c r="AC908">
        <v>-2.3141410206466988</v>
      </c>
      <c r="AD908">
        <v>-10.903149271200284</v>
      </c>
    </row>
    <row r="909" spans="1:30" x14ac:dyDescent="0.2">
      <c r="A909">
        <v>2003</v>
      </c>
      <c r="B909">
        <v>6</v>
      </c>
      <c r="C909">
        <v>27</v>
      </c>
      <c r="D909">
        <v>0</v>
      </c>
      <c r="H909">
        <v>2013</v>
      </c>
      <c r="I909">
        <v>5</v>
      </c>
      <c r="J909">
        <v>7</v>
      </c>
      <c r="K909">
        <v>0</v>
      </c>
      <c r="L909">
        <v>31.02</v>
      </c>
      <c r="Q909">
        <v>2013</v>
      </c>
      <c r="R909">
        <v>5</v>
      </c>
      <c r="S909">
        <v>7</v>
      </c>
      <c r="T909">
        <f t="shared" si="28"/>
        <v>-6.6141410206466986</v>
      </c>
      <c r="U909">
        <f t="shared" si="29"/>
        <v>-21.248149271200287</v>
      </c>
      <c r="Z909">
        <v>2017</v>
      </c>
      <c r="AA909">
        <v>1</v>
      </c>
      <c r="AB909">
        <v>10</v>
      </c>
      <c r="AC909">
        <v>-2.3141410206466988</v>
      </c>
      <c r="AD909">
        <v>-19.130649271200284</v>
      </c>
    </row>
    <row r="910" spans="1:30" x14ac:dyDescent="0.2">
      <c r="A910">
        <v>2003</v>
      </c>
      <c r="B910">
        <v>6</v>
      </c>
      <c r="C910">
        <v>28</v>
      </c>
      <c r="D910">
        <v>8.6</v>
      </c>
      <c r="H910">
        <v>2013</v>
      </c>
      <c r="I910">
        <v>5</v>
      </c>
      <c r="J910">
        <v>8</v>
      </c>
      <c r="K910">
        <v>0.1</v>
      </c>
      <c r="L910">
        <v>28.7</v>
      </c>
      <c r="Q910">
        <v>2013</v>
      </c>
      <c r="R910">
        <v>5</v>
      </c>
      <c r="S910">
        <v>8</v>
      </c>
      <c r="T910">
        <f t="shared" si="28"/>
        <v>-6.514141020646699</v>
      </c>
      <c r="U910">
        <f t="shared" si="29"/>
        <v>-23.568149271200287</v>
      </c>
      <c r="Z910">
        <v>2017</v>
      </c>
      <c r="AA910">
        <v>2</v>
      </c>
      <c r="AB910">
        <v>28</v>
      </c>
      <c r="AC910">
        <v>-2.3141410206466988</v>
      </c>
      <c r="AD910">
        <v>-23.368149271200288</v>
      </c>
    </row>
    <row r="911" spans="1:30" x14ac:dyDescent="0.2">
      <c r="A911">
        <v>2003</v>
      </c>
      <c r="B911">
        <v>6</v>
      </c>
      <c r="C911">
        <v>29</v>
      </c>
      <c r="D911">
        <v>0</v>
      </c>
      <c r="H911">
        <v>2013</v>
      </c>
      <c r="I911">
        <v>5</v>
      </c>
      <c r="J911">
        <v>9</v>
      </c>
      <c r="K911">
        <v>14</v>
      </c>
      <c r="L911">
        <v>27.8</v>
      </c>
      <c r="Q911">
        <v>2013</v>
      </c>
      <c r="R911">
        <v>5</v>
      </c>
      <c r="S911">
        <v>9</v>
      </c>
      <c r="T911">
        <f t="shared" si="28"/>
        <v>7.3858589793533014</v>
      </c>
      <c r="U911">
        <f t="shared" si="29"/>
        <v>-24.468149271200286</v>
      </c>
      <c r="Z911">
        <v>2017</v>
      </c>
      <c r="AA911">
        <v>4</v>
      </c>
      <c r="AB911">
        <v>21</v>
      </c>
      <c r="AC911">
        <v>-2.3141410206466988</v>
      </c>
      <c r="AD911">
        <v>-22.511006414100287</v>
      </c>
    </row>
    <row r="912" spans="1:30" x14ac:dyDescent="0.2">
      <c r="A912">
        <v>2003</v>
      </c>
      <c r="B912">
        <v>6</v>
      </c>
      <c r="C912">
        <v>30</v>
      </c>
      <c r="D912">
        <v>0.6</v>
      </c>
      <c r="H912">
        <v>2013</v>
      </c>
      <c r="I912">
        <v>5</v>
      </c>
      <c r="J912">
        <v>10</v>
      </c>
      <c r="K912">
        <v>0.7</v>
      </c>
      <c r="L912">
        <v>36.443750000000001</v>
      </c>
      <c r="Q912">
        <v>2013</v>
      </c>
      <c r="R912">
        <v>5</v>
      </c>
      <c r="S912">
        <v>10</v>
      </c>
      <c r="T912">
        <f t="shared" si="28"/>
        <v>-5.9141410206466984</v>
      </c>
      <c r="U912">
        <f t="shared" si="29"/>
        <v>-15.824399271200285</v>
      </c>
      <c r="Z912">
        <v>2010</v>
      </c>
      <c r="AA912">
        <v>10</v>
      </c>
      <c r="AB912">
        <v>23</v>
      </c>
      <c r="AC912">
        <v>-2.4141410206466984</v>
      </c>
      <c r="AD912">
        <v>78.431850728799702</v>
      </c>
    </row>
    <row r="913" spans="1:30" x14ac:dyDescent="0.2">
      <c r="A913">
        <v>2003</v>
      </c>
      <c r="B913">
        <v>7</v>
      </c>
      <c r="C913">
        <v>1</v>
      </c>
      <c r="D913">
        <v>10.199999999999999</v>
      </c>
      <c r="H913">
        <v>2013</v>
      </c>
      <c r="I913">
        <v>5</v>
      </c>
      <c r="J913">
        <v>11</v>
      </c>
      <c r="K913">
        <v>2.8</v>
      </c>
      <c r="L913">
        <v>27.6</v>
      </c>
      <c r="Q913">
        <v>2013</v>
      </c>
      <c r="R913">
        <v>5</v>
      </c>
      <c r="S913">
        <v>11</v>
      </c>
      <c r="T913">
        <f t="shared" si="28"/>
        <v>-3.8141410206466988</v>
      </c>
      <c r="U913">
        <f t="shared" si="29"/>
        <v>-24.668149271200285</v>
      </c>
      <c r="Z913">
        <v>2011</v>
      </c>
      <c r="AA913">
        <v>1</v>
      </c>
      <c r="AB913">
        <v>3</v>
      </c>
      <c r="AC913">
        <v>-2.4141410206466984</v>
      </c>
      <c r="AD913">
        <v>125.79613644279971</v>
      </c>
    </row>
    <row r="914" spans="1:30" x14ac:dyDescent="0.2">
      <c r="A914">
        <v>2003</v>
      </c>
      <c r="B914">
        <v>7</v>
      </c>
      <c r="C914">
        <v>2</v>
      </c>
      <c r="D914">
        <v>0</v>
      </c>
      <c r="H914">
        <v>2013</v>
      </c>
      <c r="I914">
        <v>5</v>
      </c>
      <c r="J914">
        <v>12</v>
      </c>
      <c r="K914">
        <v>0.1</v>
      </c>
      <c r="L914">
        <v>27.15</v>
      </c>
      <c r="Q914">
        <v>2013</v>
      </c>
      <c r="R914">
        <v>5</v>
      </c>
      <c r="S914">
        <v>12</v>
      </c>
      <c r="T914">
        <f t="shared" si="28"/>
        <v>-6.514141020646699</v>
      </c>
      <c r="U914">
        <f t="shared" si="29"/>
        <v>-25.118149271200288</v>
      </c>
      <c r="Z914">
        <v>2011</v>
      </c>
      <c r="AA914">
        <v>7</v>
      </c>
      <c r="AB914">
        <v>23</v>
      </c>
      <c r="AC914">
        <v>-2.4141410206466984</v>
      </c>
      <c r="AD914">
        <v>81.68479190479971</v>
      </c>
    </row>
    <row r="915" spans="1:30" x14ac:dyDescent="0.2">
      <c r="A915">
        <v>2003</v>
      </c>
      <c r="B915">
        <v>7</v>
      </c>
      <c r="C915">
        <v>3</v>
      </c>
      <c r="D915">
        <v>36</v>
      </c>
      <c r="H915">
        <v>2013</v>
      </c>
      <c r="I915">
        <v>5</v>
      </c>
      <c r="J915">
        <v>14</v>
      </c>
      <c r="K915">
        <v>2.8</v>
      </c>
      <c r="L915">
        <v>29.15</v>
      </c>
      <c r="Q915">
        <v>2013</v>
      </c>
      <c r="R915">
        <v>5</v>
      </c>
      <c r="S915">
        <v>14</v>
      </c>
      <c r="T915">
        <f t="shared" si="28"/>
        <v>-3.8141410206466988</v>
      </c>
      <c r="U915">
        <f t="shared" si="29"/>
        <v>-23.118149271200288</v>
      </c>
      <c r="Z915">
        <v>2012</v>
      </c>
      <c r="AA915">
        <v>2</v>
      </c>
      <c r="AB915">
        <v>15</v>
      </c>
      <c r="AC915">
        <v>-2.4141410206466984</v>
      </c>
      <c r="AD915">
        <v>-23.168149271200285</v>
      </c>
    </row>
    <row r="916" spans="1:30" x14ac:dyDescent="0.2">
      <c r="A916">
        <v>2003</v>
      </c>
      <c r="B916">
        <v>7</v>
      </c>
      <c r="C916">
        <v>4</v>
      </c>
      <c r="D916">
        <v>1.7</v>
      </c>
      <c r="H916">
        <v>2013</v>
      </c>
      <c r="I916">
        <v>5</v>
      </c>
      <c r="J916">
        <v>15</v>
      </c>
      <c r="K916">
        <v>0</v>
      </c>
      <c r="L916">
        <v>27.15</v>
      </c>
      <c r="Q916">
        <v>2013</v>
      </c>
      <c r="R916">
        <v>5</v>
      </c>
      <c r="S916">
        <v>15</v>
      </c>
      <c r="T916">
        <f t="shared" si="28"/>
        <v>-6.6141410206466986</v>
      </c>
      <c r="U916">
        <f t="shared" si="29"/>
        <v>-25.118149271200288</v>
      </c>
      <c r="Z916">
        <v>2012</v>
      </c>
      <c r="AA916">
        <v>5</v>
      </c>
      <c r="AB916">
        <v>21</v>
      </c>
      <c r="AC916">
        <v>-2.4141410206466984</v>
      </c>
      <c r="AD916">
        <v>-22.868149271200288</v>
      </c>
    </row>
    <row r="917" spans="1:30" x14ac:dyDescent="0.2">
      <c r="A917">
        <v>2003</v>
      </c>
      <c r="B917">
        <v>7</v>
      </c>
      <c r="C917">
        <v>5</v>
      </c>
      <c r="D917">
        <v>9.8000000000000007</v>
      </c>
      <c r="H917">
        <v>2013</v>
      </c>
      <c r="I917">
        <v>5</v>
      </c>
      <c r="J917">
        <v>16</v>
      </c>
      <c r="K917">
        <v>0</v>
      </c>
      <c r="L917">
        <v>26</v>
      </c>
      <c r="Q917">
        <v>2013</v>
      </c>
      <c r="R917">
        <v>5</v>
      </c>
      <c r="S917">
        <v>16</v>
      </c>
      <c r="T917">
        <f t="shared" si="28"/>
        <v>-6.6141410206466986</v>
      </c>
      <c r="U917">
        <f t="shared" si="29"/>
        <v>-26.268149271200286</v>
      </c>
      <c r="Z917">
        <v>2012</v>
      </c>
      <c r="AA917">
        <v>5</v>
      </c>
      <c r="AB917">
        <v>28</v>
      </c>
      <c r="AC917">
        <v>-2.4141410206466984</v>
      </c>
      <c r="AD917">
        <v>-17.234815937900287</v>
      </c>
    </row>
    <row r="918" spans="1:30" x14ac:dyDescent="0.2">
      <c r="A918">
        <v>2003</v>
      </c>
      <c r="B918">
        <v>7</v>
      </c>
      <c r="C918">
        <v>6</v>
      </c>
      <c r="D918">
        <v>9</v>
      </c>
      <c r="H918">
        <v>2013</v>
      </c>
      <c r="I918">
        <v>5</v>
      </c>
      <c r="J918">
        <v>17</v>
      </c>
      <c r="K918">
        <v>0.4</v>
      </c>
      <c r="L918">
        <v>25.9</v>
      </c>
      <c r="Q918">
        <v>2013</v>
      </c>
      <c r="R918">
        <v>5</v>
      </c>
      <c r="S918">
        <v>17</v>
      </c>
      <c r="T918">
        <f t="shared" si="28"/>
        <v>-6.2141410206466983</v>
      </c>
      <c r="U918">
        <f t="shared" si="29"/>
        <v>-26.368149271200288</v>
      </c>
      <c r="Z918">
        <v>2012</v>
      </c>
      <c r="AA918">
        <v>6</v>
      </c>
      <c r="AB918">
        <v>24</v>
      </c>
      <c r="AC918">
        <v>-2.4141410206466984</v>
      </c>
      <c r="AD918">
        <v>-23.988149271200285</v>
      </c>
    </row>
    <row r="919" spans="1:30" x14ac:dyDescent="0.2">
      <c r="A919">
        <v>2003</v>
      </c>
      <c r="B919">
        <v>7</v>
      </c>
      <c r="C919">
        <v>7</v>
      </c>
      <c r="D919">
        <v>32</v>
      </c>
      <c r="H919">
        <v>2013</v>
      </c>
      <c r="I919">
        <v>5</v>
      </c>
      <c r="J919">
        <v>18</v>
      </c>
      <c r="K919">
        <v>2.2000000000000002</v>
      </c>
      <c r="L919">
        <v>25.9</v>
      </c>
      <c r="Q919">
        <v>2013</v>
      </c>
      <c r="R919">
        <v>5</v>
      </c>
      <c r="S919">
        <v>18</v>
      </c>
      <c r="T919">
        <f t="shared" si="28"/>
        <v>-4.4141410206466984</v>
      </c>
      <c r="U919">
        <f t="shared" si="29"/>
        <v>-26.368149271200288</v>
      </c>
      <c r="Z919">
        <v>2012</v>
      </c>
      <c r="AA919">
        <v>9</v>
      </c>
      <c r="AB919">
        <v>26</v>
      </c>
      <c r="AC919">
        <v>-2.4141410206466984</v>
      </c>
      <c r="AD919">
        <v>-24.488149271200285</v>
      </c>
    </row>
    <row r="920" spans="1:30" x14ac:dyDescent="0.2">
      <c r="A920">
        <v>2003</v>
      </c>
      <c r="B920">
        <v>7</v>
      </c>
      <c r="C920">
        <v>8</v>
      </c>
      <c r="D920">
        <v>2.7</v>
      </c>
      <c r="H920">
        <v>2013</v>
      </c>
      <c r="I920">
        <v>5</v>
      </c>
      <c r="J920">
        <v>19</v>
      </c>
      <c r="K920">
        <v>5.6</v>
      </c>
      <c r="L920">
        <v>26.0333333333</v>
      </c>
      <c r="Q920">
        <v>2013</v>
      </c>
      <c r="R920">
        <v>5</v>
      </c>
      <c r="S920">
        <v>19</v>
      </c>
      <c r="T920">
        <f t="shared" si="28"/>
        <v>-1.014141020646699</v>
      </c>
      <c r="U920">
        <f t="shared" si="29"/>
        <v>-26.234815937900287</v>
      </c>
      <c r="Z920">
        <v>2012</v>
      </c>
      <c r="AA920">
        <v>12</v>
      </c>
      <c r="AB920">
        <v>26</v>
      </c>
      <c r="AC920">
        <v>-2.4141410206466984</v>
      </c>
      <c r="AD920">
        <v>-23.157038160100285</v>
      </c>
    </row>
    <row r="921" spans="1:30" x14ac:dyDescent="0.2">
      <c r="A921">
        <v>2003</v>
      </c>
      <c r="B921">
        <v>7</v>
      </c>
      <c r="C921">
        <v>9</v>
      </c>
      <c r="D921">
        <v>1</v>
      </c>
      <c r="H921">
        <v>2013</v>
      </c>
      <c r="I921">
        <v>5</v>
      </c>
      <c r="J921">
        <v>20</v>
      </c>
      <c r="K921">
        <v>27.5</v>
      </c>
      <c r="L921">
        <v>30.028571428599999</v>
      </c>
      <c r="Q921">
        <v>2013</v>
      </c>
      <c r="R921">
        <v>5</v>
      </c>
      <c r="S921">
        <v>20</v>
      </c>
      <c r="T921">
        <f t="shared" si="28"/>
        <v>20.885858979353301</v>
      </c>
      <c r="U921">
        <f t="shared" si="29"/>
        <v>-22.239577842600287</v>
      </c>
      <c r="Z921">
        <v>2013</v>
      </c>
      <c r="AA921">
        <v>4</v>
      </c>
      <c r="AB921">
        <v>13</v>
      </c>
      <c r="AC921">
        <v>-2.4141410206466984</v>
      </c>
      <c r="AD921">
        <v>-29.001482604500286</v>
      </c>
    </row>
    <row r="922" spans="1:30" x14ac:dyDescent="0.2">
      <c r="A922">
        <v>2003</v>
      </c>
      <c r="B922">
        <v>7</v>
      </c>
      <c r="C922">
        <v>10</v>
      </c>
      <c r="D922">
        <v>0</v>
      </c>
      <c r="H922">
        <v>2013</v>
      </c>
      <c r="I922">
        <v>5</v>
      </c>
      <c r="J922">
        <v>21</v>
      </c>
      <c r="K922">
        <v>12.3</v>
      </c>
      <c r="L922">
        <v>26.05</v>
      </c>
      <c r="Q922">
        <v>2013</v>
      </c>
      <c r="R922">
        <v>5</v>
      </c>
      <c r="S922">
        <v>21</v>
      </c>
      <c r="T922">
        <f t="shared" si="28"/>
        <v>5.6858589793533021</v>
      </c>
      <c r="U922">
        <f t="shared" si="29"/>
        <v>-26.218149271200286</v>
      </c>
      <c r="Z922">
        <v>2013</v>
      </c>
      <c r="AA922">
        <v>5</v>
      </c>
      <c r="AB922">
        <v>24</v>
      </c>
      <c r="AC922">
        <v>-2.4141410206466984</v>
      </c>
      <c r="AD922">
        <v>-24.768149271200286</v>
      </c>
    </row>
    <row r="923" spans="1:30" x14ac:dyDescent="0.2">
      <c r="A923">
        <v>2003</v>
      </c>
      <c r="B923">
        <v>7</v>
      </c>
      <c r="C923">
        <v>11</v>
      </c>
      <c r="D923">
        <v>0.6</v>
      </c>
      <c r="H923">
        <v>2013</v>
      </c>
      <c r="I923">
        <v>5</v>
      </c>
      <c r="J923">
        <v>22</v>
      </c>
      <c r="K923">
        <v>30.7</v>
      </c>
      <c r="L923">
        <v>46.771428571400001</v>
      </c>
      <c r="Q923">
        <v>2013</v>
      </c>
      <c r="R923">
        <v>5</v>
      </c>
      <c r="S923">
        <v>22</v>
      </c>
      <c r="T923">
        <f t="shared" si="28"/>
        <v>24.085858979353301</v>
      </c>
      <c r="U923">
        <f t="shared" si="29"/>
        <v>-5.4967206998002851</v>
      </c>
      <c r="Z923">
        <v>2013</v>
      </c>
      <c r="AA923">
        <v>6</v>
      </c>
      <c r="AB923">
        <v>24</v>
      </c>
      <c r="AC923">
        <v>-2.4141410206466984</v>
      </c>
      <c r="AD923">
        <v>-24.068149271200287</v>
      </c>
    </row>
    <row r="924" spans="1:30" x14ac:dyDescent="0.2">
      <c r="A924">
        <v>2003</v>
      </c>
      <c r="B924">
        <v>7</v>
      </c>
      <c r="C924">
        <v>12</v>
      </c>
      <c r="D924">
        <v>3</v>
      </c>
      <c r="H924">
        <v>2013</v>
      </c>
      <c r="I924">
        <v>5</v>
      </c>
      <c r="J924">
        <v>23</v>
      </c>
      <c r="K924">
        <v>2.2999999999999998</v>
      </c>
      <c r="L924">
        <v>30.333333333300001</v>
      </c>
      <c r="Q924">
        <v>2013</v>
      </c>
      <c r="R924">
        <v>5</v>
      </c>
      <c r="S924">
        <v>23</v>
      </c>
      <c r="T924">
        <f t="shared" si="28"/>
        <v>-4.3141410206466988</v>
      </c>
      <c r="U924">
        <f t="shared" si="29"/>
        <v>-21.934815937900286</v>
      </c>
      <c r="Z924">
        <v>2014</v>
      </c>
      <c r="AA924">
        <v>4</v>
      </c>
      <c r="AB924">
        <v>17</v>
      </c>
      <c r="AC924">
        <v>-2.4141410206466984</v>
      </c>
      <c r="AD924">
        <v>-24.978149271200287</v>
      </c>
    </row>
    <row r="925" spans="1:30" x14ac:dyDescent="0.2">
      <c r="A925">
        <v>2003</v>
      </c>
      <c r="B925">
        <v>7</v>
      </c>
      <c r="C925">
        <v>13</v>
      </c>
      <c r="D925">
        <v>0</v>
      </c>
      <c r="H925">
        <v>2013</v>
      </c>
      <c r="I925">
        <v>5</v>
      </c>
      <c r="J925">
        <v>24</v>
      </c>
      <c r="K925">
        <v>4.2</v>
      </c>
      <c r="L925">
        <v>27.5</v>
      </c>
      <c r="Q925">
        <v>2013</v>
      </c>
      <c r="R925">
        <v>5</v>
      </c>
      <c r="S925">
        <v>24</v>
      </c>
      <c r="T925">
        <f t="shared" si="28"/>
        <v>-2.4141410206466984</v>
      </c>
      <c r="U925">
        <f t="shared" si="29"/>
        <v>-24.768149271200286</v>
      </c>
      <c r="Z925">
        <v>2014</v>
      </c>
      <c r="AA925">
        <v>7</v>
      </c>
      <c r="AB925">
        <v>31</v>
      </c>
      <c r="AC925">
        <v>-2.4141410206466984</v>
      </c>
      <c r="AD925">
        <v>-27.408149271200287</v>
      </c>
    </row>
    <row r="926" spans="1:30" x14ac:dyDescent="0.2">
      <c r="A926">
        <v>2003</v>
      </c>
      <c r="B926">
        <v>7</v>
      </c>
      <c r="C926">
        <v>14</v>
      </c>
      <c r="D926">
        <v>1.6</v>
      </c>
      <c r="H926">
        <v>2013</v>
      </c>
      <c r="I926">
        <v>5</v>
      </c>
      <c r="J926">
        <v>25</v>
      </c>
      <c r="K926">
        <v>8.6</v>
      </c>
      <c r="L926">
        <v>25.85</v>
      </c>
      <c r="Q926">
        <v>2013</v>
      </c>
      <c r="R926">
        <v>5</v>
      </c>
      <c r="S926">
        <v>25</v>
      </c>
      <c r="T926">
        <f t="shared" si="28"/>
        <v>1.985858979353301</v>
      </c>
      <c r="U926">
        <f t="shared" si="29"/>
        <v>-26.418149271200285</v>
      </c>
      <c r="Z926">
        <v>2015</v>
      </c>
      <c r="AA926">
        <v>1</v>
      </c>
      <c r="AB926">
        <v>14</v>
      </c>
      <c r="AC926">
        <v>-2.4141410206466984</v>
      </c>
      <c r="AD926">
        <v>-24.287380040400286</v>
      </c>
    </row>
    <row r="927" spans="1:30" x14ac:dyDescent="0.2">
      <c r="A927">
        <v>2003</v>
      </c>
      <c r="B927">
        <v>7</v>
      </c>
      <c r="C927">
        <v>15</v>
      </c>
      <c r="D927">
        <v>0</v>
      </c>
      <c r="H927">
        <v>2013</v>
      </c>
      <c r="I927">
        <v>5</v>
      </c>
      <c r="J927">
        <v>26</v>
      </c>
      <c r="K927">
        <v>22.8</v>
      </c>
      <c r="L927">
        <v>88.8</v>
      </c>
      <c r="Q927">
        <v>2013</v>
      </c>
      <c r="R927">
        <v>5</v>
      </c>
      <c r="S927">
        <v>26</v>
      </c>
      <c r="T927">
        <f t="shared" si="28"/>
        <v>16.185858979353302</v>
      </c>
      <c r="U927">
        <f t="shared" si="29"/>
        <v>36.531850728799711</v>
      </c>
      <c r="Z927">
        <v>2015</v>
      </c>
      <c r="AA927">
        <v>1</v>
      </c>
      <c r="AB927">
        <v>25</v>
      </c>
      <c r="AC927">
        <v>-2.4141410206466984</v>
      </c>
      <c r="AD927">
        <v>-25.238918502000285</v>
      </c>
    </row>
    <row r="928" spans="1:30" x14ac:dyDescent="0.2">
      <c r="A928">
        <v>2003</v>
      </c>
      <c r="B928">
        <v>7</v>
      </c>
      <c r="C928">
        <v>16</v>
      </c>
      <c r="D928">
        <v>1.6</v>
      </c>
      <c r="H928">
        <v>2013</v>
      </c>
      <c r="I928">
        <v>5</v>
      </c>
      <c r="J928">
        <v>27</v>
      </c>
      <c r="K928">
        <v>16</v>
      </c>
      <c r="L928">
        <v>48.183333333299998</v>
      </c>
      <c r="Q928">
        <v>2013</v>
      </c>
      <c r="R928">
        <v>5</v>
      </c>
      <c r="S928">
        <v>27</v>
      </c>
      <c r="T928">
        <f t="shared" si="28"/>
        <v>9.3858589793533014</v>
      </c>
      <c r="U928">
        <f t="shared" si="29"/>
        <v>-4.084815937900288</v>
      </c>
      <c r="Z928">
        <v>2015</v>
      </c>
      <c r="AA928">
        <v>7</v>
      </c>
      <c r="AB928">
        <v>9</v>
      </c>
      <c r="AC928">
        <v>-2.4141410206466984</v>
      </c>
      <c r="AD928">
        <v>-23.755904373200288</v>
      </c>
    </row>
    <row r="929" spans="1:30" x14ac:dyDescent="0.2">
      <c r="A929">
        <v>2003</v>
      </c>
      <c r="B929">
        <v>7</v>
      </c>
      <c r="C929">
        <v>17</v>
      </c>
      <c r="D929">
        <v>1.5</v>
      </c>
      <c r="H929">
        <v>2013</v>
      </c>
      <c r="I929">
        <v>5</v>
      </c>
      <c r="J929">
        <v>28</v>
      </c>
      <c r="K929">
        <v>24.7</v>
      </c>
      <c r="L929">
        <v>33.566666666700002</v>
      </c>
      <c r="Q929">
        <v>2013</v>
      </c>
      <c r="R929">
        <v>5</v>
      </c>
      <c r="S929">
        <v>28</v>
      </c>
      <c r="T929">
        <f t="shared" si="28"/>
        <v>18.085858979353301</v>
      </c>
      <c r="U929">
        <f t="shared" si="29"/>
        <v>-18.701482604500285</v>
      </c>
      <c r="Z929">
        <v>2016</v>
      </c>
      <c r="AA929">
        <v>2</v>
      </c>
      <c r="AB929">
        <v>14</v>
      </c>
      <c r="AC929">
        <v>-2.4141410206466984</v>
      </c>
      <c r="AD929">
        <v>-22.944339747400285</v>
      </c>
    </row>
    <row r="930" spans="1:30" x14ac:dyDescent="0.2">
      <c r="A930">
        <v>2003</v>
      </c>
      <c r="B930">
        <v>7</v>
      </c>
      <c r="C930">
        <v>18</v>
      </c>
      <c r="D930">
        <v>19.8</v>
      </c>
      <c r="H930">
        <v>2013</v>
      </c>
      <c r="I930">
        <v>5</v>
      </c>
      <c r="J930">
        <v>29</v>
      </c>
      <c r="K930">
        <v>4.0999999999999996</v>
      </c>
      <c r="L930">
        <v>32.774999999999999</v>
      </c>
      <c r="Q930">
        <v>2013</v>
      </c>
      <c r="R930">
        <v>5</v>
      </c>
      <c r="S930">
        <v>29</v>
      </c>
      <c r="T930">
        <f t="shared" si="28"/>
        <v>-2.514141020646699</v>
      </c>
      <c r="U930">
        <f t="shared" si="29"/>
        <v>-19.493149271200288</v>
      </c>
      <c r="Z930">
        <v>2016</v>
      </c>
      <c r="AA930">
        <v>3</v>
      </c>
      <c r="AB930">
        <v>31</v>
      </c>
      <c r="AC930">
        <v>-2.4141410206466984</v>
      </c>
      <c r="AD930">
        <v>-17.776583006100289</v>
      </c>
    </row>
    <row r="931" spans="1:30" x14ac:dyDescent="0.2">
      <c r="A931">
        <v>2003</v>
      </c>
      <c r="B931">
        <v>7</v>
      </c>
      <c r="C931">
        <v>19</v>
      </c>
      <c r="D931">
        <v>3.6</v>
      </c>
      <c r="H931">
        <v>2013</v>
      </c>
      <c r="I931">
        <v>5</v>
      </c>
      <c r="J931">
        <v>30</v>
      </c>
      <c r="K931">
        <v>13</v>
      </c>
      <c r="L931">
        <v>30.024999999999999</v>
      </c>
      <c r="Q931">
        <v>2013</v>
      </c>
      <c r="R931">
        <v>5</v>
      </c>
      <c r="S931">
        <v>30</v>
      </c>
      <c r="T931">
        <f t="shared" si="28"/>
        <v>6.3858589793533014</v>
      </c>
      <c r="U931">
        <f t="shared" si="29"/>
        <v>-22.243149271200288</v>
      </c>
      <c r="Z931">
        <v>2016</v>
      </c>
      <c r="AA931">
        <v>4</v>
      </c>
      <c r="AB931">
        <v>1</v>
      </c>
      <c r="AC931">
        <v>-2.4141410206466984</v>
      </c>
      <c r="AD931">
        <v>-21.881264025300286</v>
      </c>
    </row>
    <row r="932" spans="1:30" x14ac:dyDescent="0.2">
      <c r="A932">
        <v>2003</v>
      </c>
      <c r="B932">
        <v>7</v>
      </c>
      <c r="C932">
        <v>20</v>
      </c>
      <c r="D932">
        <v>2.2000000000000002</v>
      </c>
      <c r="H932">
        <v>2013</v>
      </c>
      <c r="I932">
        <v>5</v>
      </c>
      <c r="J932">
        <v>31</v>
      </c>
      <c r="K932">
        <v>1.7</v>
      </c>
      <c r="L932">
        <v>40.271999999999998</v>
      </c>
      <c r="Q932">
        <v>2013</v>
      </c>
      <c r="R932">
        <v>5</v>
      </c>
      <c r="S932">
        <v>31</v>
      </c>
      <c r="T932">
        <f t="shared" si="28"/>
        <v>-4.9141410206466984</v>
      </c>
      <c r="U932">
        <f t="shared" si="29"/>
        <v>-11.996149271200288</v>
      </c>
      <c r="Z932">
        <v>2016</v>
      </c>
      <c r="AA932">
        <v>5</v>
      </c>
      <c r="AB932">
        <v>28</v>
      </c>
      <c r="AC932">
        <v>-2.4141410206466984</v>
      </c>
      <c r="AD932">
        <v>-23.157211771200288</v>
      </c>
    </row>
    <row r="933" spans="1:30" x14ac:dyDescent="0.2">
      <c r="A933">
        <v>2003</v>
      </c>
      <c r="B933">
        <v>7</v>
      </c>
      <c r="C933">
        <v>21</v>
      </c>
      <c r="D933">
        <v>22.5</v>
      </c>
      <c r="H933">
        <v>2013</v>
      </c>
      <c r="I933">
        <v>6</v>
      </c>
      <c r="J933">
        <v>1</v>
      </c>
      <c r="K933">
        <v>7.2</v>
      </c>
      <c r="L933">
        <v>31.112500000000001</v>
      </c>
      <c r="Q933">
        <v>2013</v>
      </c>
      <c r="R933">
        <v>6</v>
      </c>
      <c r="S933">
        <v>1</v>
      </c>
      <c r="T933">
        <f t="shared" si="28"/>
        <v>0.58585897935330156</v>
      </c>
      <c r="U933">
        <f t="shared" si="29"/>
        <v>-21.155649271200286</v>
      </c>
      <c r="Z933">
        <v>2011</v>
      </c>
      <c r="AA933">
        <v>6</v>
      </c>
      <c r="AB933">
        <v>5</v>
      </c>
      <c r="AC933">
        <v>-2.514141020646699</v>
      </c>
      <c r="AD933">
        <v>80.218214364799707</v>
      </c>
    </row>
    <row r="934" spans="1:30" x14ac:dyDescent="0.2">
      <c r="A934">
        <v>2003</v>
      </c>
      <c r="B934">
        <v>7</v>
      </c>
      <c r="C934">
        <v>22</v>
      </c>
      <c r="D934">
        <v>2.6</v>
      </c>
      <c r="H934">
        <v>2013</v>
      </c>
      <c r="I934">
        <v>6</v>
      </c>
      <c r="J934">
        <v>2</v>
      </c>
      <c r="K934">
        <v>36.5</v>
      </c>
      <c r="L934">
        <v>30.175000000000001</v>
      </c>
      <c r="Q934">
        <v>2013</v>
      </c>
      <c r="R934">
        <v>6</v>
      </c>
      <c r="S934">
        <v>2</v>
      </c>
      <c r="T934">
        <f t="shared" si="28"/>
        <v>29.885858979353301</v>
      </c>
      <c r="U934">
        <f t="shared" si="29"/>
        <v>-22.093149271200286</v>
      </c>
      <c r="Z934">
        <v>2011</v>
      </c>
      <c r="AA934">
        <v>6</v>
      </c>
      <c r="AB934">
        <v>16</v>
      </c>
      <c r="AC934">
        <v>-2.514141020646699</v>
      </c>
      <c r="AD934">
        <v>78.776295172799706</v>
      </c>
    </row>
    <row r="935" spans="1:30" x14ac:dyDescent="0.2">
      <c r="A935">
        <v>2003</v>
      </c>
      <c r="B935">
        <v>7</v>
      </c>
      <c r="C935">
        <v>23</v>
      </c>
      <c r="D935">
        <v>2.6</v>
      </c>
      <c r="H935">
        <v>2013</v>
      </c>
      <c r="I935">
        <v>6</v>
      </c>
      <c r="J935">
        <v>3</v>
      </c>
      <c r="K935">
        <v>31.7</v>
      </c>
      <c r="L935">
        <v>96.985393258399995</v>
      </c>
      <c r="Q935">
        <v>2013</v>
      </c>
      <c r="R935">
        <v>6</v>
      </c>
      <c r="S935">
        <v>3</v>
      </c>
      <c r="T935">
        <f t="shared" si="28"/>
        <v>25.085858979353301</v>
      </c>
      <c r="U935">
        <f t="shared" si="29"/>
        <v>44.717243987199708</v>
      </c>
      <c r="Z935">
        <v>2012</v>
      </c>
      <c r="AA935">
        <v>9</v>
      </c>
      <c r="AB935">
        <v>24</v>
      </c>
      <c r="AC935">
        <v>-2.514141020646699</v>
      </c>
      <c r="AD935">
        <v>-24.568149271200287</v>
      </c>
    </row>
    <row r="936" spans="1:30" x14ac:dyDescent="0.2">
      <c r="A936">
        <v>2003</v>
      </c>
      <c r="B936">
        <v>7</v>
      </c>
      <c r="C936">
        <v>24</v>
      </c>
      <c r="D936">
        <v>0</v>
      </c>
      <c r="H936">
        <v>2013</v>
      </c>
      <c r="I936">
        <v>6</v>
      </c>
      <c r="J936">
        <v>4</v>
      </c>
      <c r="K936">
        <v>10</v>
      </c>
      <c r="L936">
        <v>47.113636363600001</v>
      </c>
      <c r="Q936">
        <v>2013</v>
      </c>
      <c r="R936">
        <v>6</v>
      </c>
      <c r="S936">
        <v>4</v>
      </c>
      <c r="T936">
        <f t="shared" si="28"/>
        <v>3.3858589793533014</v>
      </c>
      <c r="U936">
        <f t="shared" si="29"/>
        <v>-5.1545129076002851</v>
      </c>
      <c r="Z936">
        <v>2012</v>
      </c>
      <c r="AA936">
        <v>12</v>
      </c>
      <c r="AB936">
        <v>12</v>
      </c>
      <c r="AC936">
        <v>-2.514141020646699</v>
      </c>
      <c r="AD936">
        <v>16.272922157399719</v>
      </c>
    </row>
    <row r="937" spans="1:30" x14ac:dyDescent="0.2">
      <c r="A937">
        <v>2003</v>
      </c>
      <c r="B937">
        <v>7</v>
      </c>
      <c r="C937">
        <v>25</v>
      </c>
      <c r="D937">
        <v>0.9</v>
      </c>
      <c r="H937">
        <v>2013</v>
      </c>
      <c r="I937">
        <v>6</v>
      </c>
      <c r="J937">
        <v>5</v>
      </c>
      <c r="K937">
        <v>24.2</v>
      </c>
      <c r="L937">
        <v>39.65</v>
      </c>
      <c r="Q937">
        <v>2013</v>
      </c>
      <c r="R937">
        <v>6</v>
      </c>
      <c r="S937">
        <v>5</v>
      </c>
      <c r="T937">
        <f t="shared" si="28"/>
        <v>17.585858979353301</v>
      </c>
      <c r="U937">
        <f t="shared" si="29"/>
        <v>-12.618149271200288</v>
      </c>
      <c r="Z937">
        <v>2013</v>
      </c>
      <c r="AA937">
        <v>2</v>
      </c>
      <c r="AB937">
        <v>16</v>
      </c>
      <c r="AC937">
        <v>-2.514141020646699</v>
      </c>
      <c r="AD937">
        <v>-27.418149271200285</v>
      </c>
    </row>
    <row r="938" spans="1:30" x14ac:dyDescent="0.2">
      <c r="A938">
        <v>2003</v>
      </c>
      <c r="B938">
        <v>7</v>
      </c>
      <c r="C938">
        <v>26</v>
      </c>
      <c r="D938">
        <v>12.5</v>
      </c>
      <c r="H938">
        <v>2013</v>
      </c>
      <c r="I938">
        <v>6</v>
      </c>
      <c r="J938">
        <v>6</v>
      </c>
      <c r="K938">
        <v>8.4</v>
      </c>
      <c r="L938">
        <v>52.6709677419</v>
      </c>
      <c r="Q938">
        <v>2013</v>
      </c>
      <c r="R938">
        <v>6</v>
      </c>
      <c r="S938">
        <v>6</v>
      </c>
      <c r="T938">
        <f t="shared" si="28"/>
        <v>1.7858589793533017</v>
      </c>
      <c r="U938">
        <f t="shared" si="29"/>
        <v>0.40281847069971377</v>
      </c>
      <c r="Z938">
        <v>2013</v>
      </c>
      <c r="AA938">
        <v>5</v>
      </c>
      <c r="AB938">
        <v>29</v>
      </c>
      <c r="AC938">
        <v>-2.514141020646699</v>
      </c>
      <c r="AD938">
        <v>-19.493149271200288</v>
      </c>
    </row>
    <row r="939" spans="1:30" x14ac:dyDescent="0.2">
      <c r="A939">
        <v>2003</v>
      </c>
      <c r="B939">
        <v>7</v>
      </c>
      <c r="C939">
        <v>27</v>
      </c>
      <c r="D939">
        <v>0.8</v>
      </c>
      <c r="H939">
        <v>2013</v>
      </c>
      <c r="I939">
        <v>6</v>
      </c>
      <c r="J939">
        <v>7</v>
      </c>
      <c r="K939">
        <v>0.5</v>
      </c>
      <c r="L939">
        <v>34.633333333300001</v>
      </c>
      <c r="Q939">
        <v>2013</v>
      </c>
      <c r="R939">
        <v>6</v>
      </c>
      <c r="S939">
        <v>7</v>
      </c>
      <c r="T939">
        <f t="shared" si="28"/>
        <v>-6.1141410206466986</v>
      </c>
      <c r="U939">
        <f t="shared" si="29"/>
        <v>-17.634815937900285</v>
      </c>
      <c r="Z939">
        <v>2013</v>
      </c>
      <c r="AA939">
        <v>10</v>
      </c>
      <c r="AB939">
        <v>17</v>
      </c>
      <c r="AC939">
        <v>-2.514141020646699</v>
      </c>
      <c r="AD939">
        <v>-20.808149271200286</v>
      </c>
    </row>
    <row r="940" spans="1:30" x14ac:dyDescent="0.2">
      <c r="A940">
        <v>2003</v>
      </c>
      <c r="B940">
        <v>7</v>
      </c>
      <c r="C940">
        <v>28</v>
      </c>
      <c r="D940">
        <v>1.1000000000000001</v>
      </c>
      <c r="H940">
        <v>2013</v>
      </c>
      <c r="I940">
        <v>6</v>
      </c>
      <c r="J940">
        <v>8</v>
      </c>
      <c r="K940">
        <v>3.5</v>
      </c>
      <c r="L940">
        <v>32.633333333300001</v>
      </c>
      <c r="Q940">
        <v>2013</v>
      </c>
      <c r="R940">
        <v>6</v>
      </c>
      <c r="S940">
        <v>8</v>
      </c>
      <c r="T940">
        <f t="shared" si="28"/>
        <v>-3.1141410206466986</v>
      </c>
      <c r="U940">
        <f t="shared" si="29"/>
        <v>-19.634815937900285</v>
      </c>
      <c r="Z940">
        <v>2013</v>
      </c>
      <c r="AA940">
        <v>12</v>
      </c>
      <c r="AB940">
        <v>31</v>
      </c>
      <c r="AC940">
        <v>-2.514141020646699</v>
      </c>
      <c r="AD940">
        <v>-20.368149271200288</v>
      </c>
    </row>
    <row r="941" spans="1:30" x14ac:dyDescent="0.2">
      <c r="A941">
        <v>2003</v>
      </c>
      <c r="B941">
        <v>7</v>
      </c>
      <c r="C941">
        <v>29</v>
      </c>
      <c r="D941">
        <v>6.8</v>
      </c>
      <c r="H941">
        <v>2013</v>
      </c>
      <c r="I941">
        <v>6</v>
      </c>
      <c r="J941">
        <v>9</v>
      </c>
      <c r="K941">
        <v>8.9</v>
      </c>
      <c r="L941">
        <v>35.450000000000003</v>
      </c>
      <c r="Q941">
        <v>2013</v>
      </c>
      <c r="R941">
        <v>6</v>
      </c>
      <c r="S941">
        <v>9</v>
      </c>
      <c r="T941">
        <f t="shared" si="28"/>
        <v>2.2858589793533017</v>
      </c>
      <c r="U941">
        <f t="shared" si="29"/>
        <v>-16.818149271200284</v>
      </c>
      <c r="Z941">
        <v>2014</v>
      </c>
      <c r="AA941">
        <v>1</v>
      </c>
      <c r="AB941">
        <v>25</v>
      </c>
      <c r="AC941">
        <v>-2.514141020646699</v>
      </c>
      <c r="AD941">
        <v>-23.151482604500288</v>
      </c>
    </row>
    <row r="942" spans="1:30" x14ac:dyDescent="0.2">
      <c r="A942">
        <v>2003</v>
      </c>
      <c r="B942">
        <v>7</v>
      </c>
      <c r="C942">
        <v>30</v>
      </c>
      <c r="D942">
        <v>13.1</v>
      </c>
      <c r="H942">
        <v>2013</v>
      </c>
      <c r="I942">
        <v>6</v>
      </c>
      <c r="J942">
        <v>10</v>
      </c>
      <c r="K942">
        <v>0.4</v>
      </c>
      <c r="L942">
        <v>32.875</v>
      </c>
      <c r="Q942">
        <v>2013</v>
      </c>
      <c r="R942">
        <v>6</v>
      </c>
      <c r="S942">
        <v>10</v>
      </c>
      <c r="T942">
        <f t="shared" si="28"/>
        <v>-6.2141410206466983</v>
      </c>
      <c r="U942">
        <f t="shared" si="29"/>
        <v>-19.393149271200286</v>
      </c>
      <c r="Z942">
        <v>2014</v>
      </c>
      <c r="AA942">
        <v>3</v>
      </c>
      <c r="AB942">
        <v>11</v>
      </c>
      <c r="AC942">
        <v>-2.514141020646699</v>
      </c>
      <c r="AD942">
        <v>-24.188149271200288</v>
      </c>
    </row>
    <row r="943" spans="1:30" x14ac:dyDescent="0.2">
      <c r="A943">
        <v>2003</v>
      </c>
      <c r="B943">
        <v>7</v>
      </c>
      <c r="C943">
        <v>31</v>
      </c>
      <c r="D943">
        <v>1.9</v>
      </c>
      <c r="H943">
        <v>2013</v>
      </c>
      <c r="I943">
        <v>6</v>
      </c>
      <c r="J943">
        <v>17</v>
      </c>
      <c r="K943">
        <v>3.5</v>
      </c>
      <c r="L943">
        <v>29.2</v>
      </c>
      <c r="Q943">
        <v>2013</v>
      </c>
      <c r="R943">
        <v>6</v>
      </c>
      <c r="S943">
        <v>17</v>
      </c>
      <c r="T943">
        <f t="shared" si="28"/>
        <v>-3.1141410206466986</v>
      </c>
      <c r="U943">
        <f t="shared" si="29"/>
        <v>-23.068149271200287</v>
      </c>
      <c r="Z943">
        <v>2015</v>
      </c>
      <c r="AA943">
        <v>10</v>
      </c>
      <c r="AB943">
        <v>2</v>
      </c>
      <c r="AC943">
        <v>-2.514141020646699</v>
      </c>
      <c r="AD943">
        <v>-24.335421998500287</v>
      </c>
    </row>
    <row r="944" spans="1:30" x14ac:dyDescent="0.2">
      <c r="A944">
        <v>2003</v>
      </c>
      <c r="B944">
        <v>8</v>
      </c>
      <c r="C944">
        <v>1</v>
      </c>
      <c r="D944">
        <v>7</v>
      </c>
      <c r="H944">
        <v>2013</v>
      </c>
      <c r="I944">
        <v>6</v>
      </c>
      <c r="J944">
        <v>21</v>
      </c>
      <c r="K944">
        <v>2</v>
      </c>
      <c r="L944">
        <v>27.5</v>
      </c>
      <c r="Q944">
        <v>2013</v>
      </c>
      <c r="R944">
        <v>6</v>
      </c>
      <c r="S944">
        <v>21</v>
      </c>
      <c r="T944">
        <f t="shared" si="28"/>
        <v>-4.6141410206466986</v>
      </c>
      <c r="U944">
        <f t="shared" si="29"/>
        <v>-24.768149271200286</v>
      </c>
      <c r="Z944">
        <v>2015</v>
      </c>
      <c r="AA944">
        <v>10</v>
      </c>
      <c r="AB944">
        <v>11</v>
      </c>
      <c r="AC944">
        <v>-2.514141020646699</v>
      </c>
      <c r="AD944">
        <v>-21.503633142200286</v>
      </c>
    </row>
    <row r="945" spans="1:30" x14ac:dyDescent="0.2">
      <c r="A945">
        <v>2003</v>
      </c>
      <c r="B945">
        <v>8</v>
      </c>
      <c r="C945">
        <v>2</v>
      </c>
      <c r="D945">
        <v>0.5</v>
      </c>
      <c r="H945">
        <v>2013</v>
      </c>
      <c r="I945">
        <v>6</v>
      </c>
      <c r="J945">
        <v>22</v>
      </c>
      <c r="K945">
        <v>2</v>
      </c>
      <c r="L945">
        <v>28.333333333300001</v>
      </c>
      <c r="Q945">
        <v>2013</v>
      </c>
      <c r="R945">
        <v>6</v>
      </c>
      <c r="S945">
        <v>22</v>
      </c>
      <c r="T945">
        <f t="shared" si="28"/>
        <v>-4.6141410206466986</v>
      </c>
      <c r="U945">
        <f t="shared" si="29"/>
        <v>-23.934815937900286</v>
      </c>
      <c r="Z945">
        <v>2015</v>
      </c>
      <c r="AA945">
        <v>12</v>
      </c>
      <c r="AB945">
        <v>21</v>
      </c>
      <c r="AC945">
        <v>-2.514141020646699</v>
      </c>
      <c r="AD945">
        <v>-21.681482604500285</v>
      </c>
    </row>
    <row r="946" spans="1:30" x14ac:dyDescent="0.2">
      <c r="A946">
        <v>2003</v>
      </c>
      <c r="B946">
        <v>8</v>
      </c>
      <c r="C946">
        <v>3</v>
      </c>
      <c r="D946">
        <v>2.8</v>
      </c>
      <c r="H946">
        <v>2013</v>
      </c>
      <c r="I946">
        <v>6</v>
      </c>
      <c r="J946">
        <v>23</v>
      </c>
      <c r="K946">
        <v>4.5</v>
      </c>
      <c r="L946">
        <v>28.45</v>
      </c>
      <c r="Q946">
        <v>2013</v>
      </c>
      <c r="R946">
        <v>6</v>
      </c>
      <c r="S946">
        <v>23</v>
      </c>
      <c r="T946">
        <f t="shared" si="28"/>
        <v>-2.1141410206466986</v>
      </c>
      <c r="U946">
        <f t="shared" si="29"/>
        <v>-23.818149271200287</v>
      </c>
      <c r="Z946">
        <v>2016</v>
      </c>
      <c r="AA946">
        <v>3</v>
      </c>
      <c r="AB946">
        <v>30</v>
      </c>
      <c r="AC946">
        <v>-2.514141020646699</v>
      </c>
      <c r="AD946">
        <v>-23.407543210600288</v>
      </c>
    </row>
    <row r="947" spans="1:30" x14ac:dyDescent="0.2">
      <c r="A947">
        <v>2003</v>
      </c>
      <c r="B947">
        <v>8</v>
      </c>
      <c r="C947">
        <v>4</v>
      </c>
      <c r="D947">
        <v>6.4</v>
      </c>
      <c r="H947">
        <v>2013</v>
      </c>
      <c r="I947">
        <v>6</v>
      </c>
      <c r="J947">
        <v>24</v>
      </c>
      <c r="K947">
        <v>4.2</v>
      </c>
      <c r="L947">
        <v>28.2</v>
      </c>
      <c r="Q947">
        <v>2013</v>
      </c>
      <c r="R947">
        <v>6</v>
      </c>
      <c r="S947">
        <v>24</v>
      </c>
      <c r="T947">
        <f t="shared" si="28"/>
        <v>-2.4141410206466984</v>
      </c>
      <c r="U947">
        <f t="shared" si="29"/>
        <v>-24.068149271200287</v>
      </c>
      <c r="Z947">
        <v>2016</v>
      </c>
      <c r="AA947">
        <v>7</v>
      </c>
      <c r="AB947">
        <v>18</v>
      </c>
      <c r="AC947">
        <v>-2.514141020646699</v>
      </c>
      <c r="AD947">
        <v>-22.256384565300287</v>
      </c>
    </row>
    <row r="948" spans="1:30" x14ac:dyDescent="0.2">
      <c r="A948">
        <v>2003</v>
      </c>
      <c r="B948">
        <v>8</v>
      </c>
      <c r="C948">
        <v>5</v>
      </c>
      <c r="D948">
        <v>4.0999999999999996</v>
      </c>
      <c r="H948">
        <v>2013</v>
      </c>
      <c r="I948">
        <v>6</v>
      </c>
      <c r="J948">
        <v>25</v>
      </c>
      <c r="K948">
        <v>18.100000000000001</v>
      </c>
      <c r="L948">
        <v>51.214285714299997</v>
      </c>
      <c r="Q948">
        <v>2013</v>
      </c>
      <c r="R948">
        <v>6</v>
      </c>
      <c r="S948">
        <v>25</v>
      </c>
      <c r="T948">
        <f t="shared" si="28"/>
        <v>11.485858979353303</v>
      </c>
      <c r="U948">
        <f t="shared" si="29"/>
        <v>-1.0538635569002892</v>
      </c>
      <c r="Z948">
        <v>2010</v>
      </c>
      <c r="AA948">
        <v>10</v>
      </c>
      <c r="AB948">
        <v>28</v>
      </c>
      <c r="AC948">
        <v>-2.6141410206466986</v>
      </c>
      <c r="AD948">
        <v>78.898517395799701</v>
      </c>
    </row>
    <row r="949" spans="1:30" x14ac:dyDescent="0.2">
      <c r="A949">
        <v>2003</v>
      </c>
      <c r="B949">
        <v>8</v>
      </c>
      <c r="C949">
        <v>6</v>
      </c>
      <c r="D949">
        <v>7.9</v>
      </c>
      <c r="H949">
        <v>2013</v>
      </c>
      <c r="I949">
        <v>6</v>
      </c>
      <c r="J949">
        <v>26</v>
      </c>
      <c r="K949">
        <v>0.3</v>
      </c>
      <c r="L949">
        <v>34.9272727273</v>
      </c>
      <c r="Q949">
        <v>2013</v>
      </c>
      <c r="R949">
        <v>6</v>
      </c>
      <c r="S949">
        <v>26</v>
      </c>
      <c r="T949">
        <f t="shared" si="28"/>
        <v>-6.3141410206466988</v>
      </c>
      <c r="U949">
        <f t="shared" si="29"/>
        <v>-17.340876543900286</v>
      </c>
      <c r="Z949">
        <v>2011</v>
      </c>
      <c r="AA949">
        <v>8</v>
      </c>
      <c r="AB949">
        <v>2</v>
      </c>
      <c r="AC949">
        <v>-2.6141410206466986</v>
      </c>
      <c r="AD949">
        <v>286.87089182479974</v>
      </c>
    </row>
    <row r="950" spans="1:30" x14ac:dyDescent="0.2">
      <c r="A950">
        <v>2003</v>
      </c>
      <c r="B950">
        <v>8</v>
      </c>
      <c r="C950">
        <v>7</v>
      </c>
      <c r="D950">
        <v>22.1</v>
      </c>
      <c r="H950">
        <v>2013</v>
      </c>
      <c r="I950">
        <v>6</v>
      </c>
      <c r="J950">
        <v>27</v>
      </c>
      <c r="K950">
        <v>0.8</v>
      </c>
      <c r="L950">
        <v>28.65</v>
      </c>
      <c r="Q950">
        <v>2013</v>
      </c>
      <c r="R950">
        <v>6</v>
      </c>
      <c r="S950">
        <v>27</v>
      </c>
      <c r="T950">
        <f t="shared" si="28"/>
        <v>-5.8141410206466988</v>
      </c>
      <c r="U950">
        <f t="shared" si="29"/>
        <v>-23.618149271200288</v>
      </c>
      <c r="Z950">
        <v>2012</v>
      </c>
      <c r="AA950">
        <v>5</v>
      </c>
      <c r="AB950">
        <v>15</v>
      </c>
      <c r="AC950">
        <v>-2.6141410206466986</v>
      </c>
      <c r="AD950">
        <v>-22.468149271200286</v>
      </c>
    </row>
    <row r="951" spans="1:30" x14ac:dyDescent="0.2">
      <c r="A951">
        <v>2003</v>
      </c>
      <c r="B951">
        <v>8</v>
      </c>
      <c r="C951">
        <v>8</v>
      </c>
      <c r="D951">
        <v>8.6</v>
      </c>
      <c r="H951">
        <v>2013</v>
      </c>
      <c r="I951">
        <v>6</v>
      </c>
      <c r="J951">
        <v>28</v>
      </c>
      <c r="K951">
        <v>29.9</v>
      </c>
      <c r="L951">
        <v>43.133333333300001</v>
      </c>
      <c r="Q951">
        <v>2013</v>
      </c>
      <c r="R951">
        <v>6</v>
      </c>
      <c r="S951">
        <v>28</v>
      </c>
      <c r="T951">
        <f t="shared" si="28"/>
        <v>23.2858589793533</v>
      </c>
      <c r="U951">
        <f t="shared" si="29"/>
        <v>-9.1348159379002851</v>
      </c>
      <c r="Z951">
        <v>2013</v>
      </c>
      <c r="AA951">
        <v>2</v>
      </c>
      <c r="AB951">
        <v>9</v>
      </c>
      <c r="AC951">
        <v>-2.6141410206466986</v>
      </c>
      <c r="AD951">
        <v>-17.768149271200286</v>
      </c>
    </row>
    <row r="952" spans="1:30" x14ac:dyDescent="0.2">
      <c r="A952">
        <v>2003</v>
      </c>
      <c r="B952">
        <v>8</v>
      </c>
      <c r="C952">
        <v>9</v>
      </c>
      <c r="D952">
        <v>0</v>
      </c>
      <c r="H952">
        <v>2013</v>
      </c>
      <c r="I952">
        <v>6</v>
      </c>
      <c r="J952">
        <v>29</v>
      </c>
      <c r="K952">
        <v>20.399999999999999</v>
      </c>
      <c r="L952">
        <v>59.007692307699998</v>
      </c>
      <c r="Q952">
        <v>2013</v>
      </c>
      <c r="R952">
        <v>6</v>
      </c>
      <c r="S952">
        <v>29</v>
      </c>
      <c r="T952">
        <f t="shared" si="28"/>
        <v>13.7858589793533</v>
      </c>
      <c r="U952">
        <f t="shared" si="29"/>
        <v>6.7395430364997111</v>
      </c>
      <c r="Z952">
        <v>2013</v>
      </c>
      <c r="AA952">
        <v>7</v>
      </c>
      <c r="AB952">
        <v>3</v>
      </c>
      <c r="AC952">
        <v>-2.6141410206466986</v>
      </c>
      <c r="AD952">
        <v>-16.318149271200284</v>
      </c>
    </row>
    <row r="953" spans="1:30" x14ac:dyDescent="0.2">
      <c r="A953">
        <v>2003</v>
      </c>
      <c r="B953">
        <v>8</v>
      </c>
      <c r="C953">
        <v>10</v>
      </c>
      <c r="D953">
        <v>0</v>
      </c>
      <c r="H953">
        <v>2013</v>
      </c>
      <c r="I953">
        <v>6</v>
      </c>
      <c r="J953">
        <v>30</v>
      </c>
      <c r="K953">
        <v>2.8</v>
      </c>
      <c r="L953">
        <v>38.3952380952</v>
      </c>
      <c r="Q953">
        <v>2013</v>
      </c>
      <c r="R953">
        <v>6</v>
      </c>
      <c r="S953">
        <v>30</v>
      </c>
      <c r="T953">
        <f t="shared" si="28"/>
        <v>-3.8141410206466988</v>
      </c>
      <c r="U953">
        <f t="shared" si="29"/>
        <v>-13.872911176000287</v>
      </c>
      <c r="Z953">
        <v>2013</v>
      </c>
      <c r="AA953">
        <v>9</v>
      </c>
      <c r="AB953">
        <v>28</v>
      </c>
      <c r="AC953">
        <v>-2.6141410206466986</v>
      </c>
      <c r="AD953">
        <v>-21.634815937900285</v>
      </c>
    </row>
    <row r="954" spans="1:30" x14ac:dyDescent="0.2">
      <c r="A954">
        <v>2003</v>
      </c>
      <c r="B954">
        <v>8</v>
      </c>
      <c r="C954">
        <v>11</v>
      </c>
      <c r="D954">
        <v>0</v>
      </c>
      <c r="H954">
        <v>2013</v>
      </c>
      <c r="I954">
        <v>7</v>
      </c>
      <c r="J954">
        <v>1</v>
      </c>
      <c r="K954">
        <v>3.4</v>
      </c>
      <c r="L954">
        <v>32.340000000000003</v>
      </c>
      <c r="Q954">
        <v>2013</v>
      </c>
      <c r="R954">
        <v>7</v>
      </c>
      <c r="S954">
        <v>1</v>
      </c>
      <c r="T954">
        <f t="shared" si="28"/>
        <v>-3.2141410206466987</v>
      </c>
      <c r="U954">
        <f t="shared" si="29"/>
        <v>-19.928149271200283</v>
      </c>
      <c r="Z954">
        <v>2014</v>
      </c>
      <c r="AA954">
        <v>11</v>
      </c>
      <c r="AB954">
        <v>6</v>
      </c>
      <c r="AC954">
        <v>-2.6141410206466986</v>
      </c>
      <c r="AD954">
        <v>-23.784365487400287</v>
      </c>
    </row>
    <row r="955" spans="1:30" x14ac:dyDescent="0.2">
      <c r="A955">
        <v>2003</v>
      </c>
      <c r="B955">
        <v>8</v>
      </c>
      <c r="C955">
        <v>12</v>
      </c>
      <c r="D955">
        <v>2</v>
      </c>
      <c r="H955">
        <v>2013</v>
      </c>
      <c r="I955">
        <v>7</v>
      </c>
      <c r="J955">
        <v>2</v>
      </c>
      <c r="K955">
        <v>10.1</v>
      </c>
      <c r="L955">
        <v>33.331249999999997</v>
      </c>
      <c r="Q955">
        <v>2013</v>
      </c>
      <c r="R955">
        <v>7</v>
      </c>
      <c r="S955">
        <v>2</v>
      </c>
      <c r="T955">
        <f t="shared" si="28"/>
        <v>3.485858979353301</v>
      </c>
      <c r="U955">
        <f t="shared" si="29"/>
        <v>-18.936899271200289</v>
      </c>
      <c r="Z955">
        <v>2016</v>
      </c>
      <c r="AA955">
        <v>4</v>
      </c>
      <c r="AB955">
        <v>3</v>
      </c>
      <c r="AC955">
        <v>-2.6141410206466986</v>
      </c>
      <c r="AD955">
        <v>-21.679108175300286</v>
      </c>
    </row>
    <row r="956" spans="1:30" x14ac:dyDescent="0.2">
      <c r="A956">
        <v>2003</v>
      </c>
      <c r="B956">
        <v>8</v>
      </c>
      <c r="C956">
        <v>13</v>
      </c>
      <c r="D956">
        <v>0.7</v>
      </c>
      <c r="H956">
        <v>2013</v>
      </c>
      <c r="I956">
        <v>7</v>
      </c>
      <c r="J956">
        <v>3</v>
      </c>
      <c r="K956">
        <v>4</v>
      </c>
      <c r="L956">
        <v>35.950000000000003</v>
      </c>
      <c r="Q956">
        <v>2013</v>
      </c>
      <c r="R956">
        <v>7</v>
      </c>
      <c r="S956">
        <v>3</v>
      </c>
      <c r="T956">
        <f t="shared" si="28"/>
        <v>-2.6141410206466986</v>
      </c>
      <c r="U956">
        <f t="shared" si="29"/>
        <v>-16.318149271200284</v>
      </c>
      <c r="Z956">
        <v>2016</v>
      </c>
      <c r="AA956">
        <v>5</v>
      </c>
      <c r="AB956">
        <v>31</v>
      </c>
      <c r="AC956">
        <v>-2.6141410206466986</v>
      </c>
      <c r="AD956">
        <v>-24.444465060700285</v>
      </c>
    </row>
    <row r="957" spans="1:30" x14ac:dyDescent="0.2">
      <c r="A957">
        <v>2003</v>
      </c>
      <c r="B957">
        <v>8</v>
      </c>
      <c r="C957">
        <v>14</v>
      </c>
      <c r="D957">
        <v>2.4</v>
      </c>
      <c r="H957">
        <v>2013</v>
      </c>
      <c r="I957">
        <v>7</v>
      </c>
      <c r="J957">
        <v>4</v>
      </c>
      <c r="K957">
        <v>1.5</v>
      </c>
      <c r="L957">
        <v>31.366666666699999</v>
      </c>
      <c r="Q957">
        <v>2013</v>
      </c>
      <c r="R957">
        <v>7</v>
      </c>
      <c r="S957">
        <v>4</v>
      </c>
      <c r="T957">
        <f t="shared" si="28"/>
        <v>-5.1141410206466986</v>
      </c>
      <c r="U957">
        <f t="shared" si="29"/>
        <v>-20.901482604500288</v>
      </c>
      <c r="Z957">
        <v>2016</v>
      </c>
      <c r="AA957">
        <v>6</v>
      </c>
      <c r="AB957">
        <v>23</v>
      </c>
      <c r="AC957">
        <v>-2.6141410206466986</v>
      </c>
      <c r="AD957">
        <v>-23.648149271200285</v>
      </c>
    </row>
    <row r="958" spans="1:30" x14ac:dyDescent="0.2">
      <c r="A958">
        <v>2003</v>
      </c>
      <c r="B958">
        <v>8</v>
      </c>
      <c r="C958">
        <v>15</v>
      </c>
      <c r="D958">
        <v>6.9</v>
      </c>
      <c r="H958">
        <v>2013</v>
      </c>
      <c r="I958">
        <v>7</v>
      </c>
      <c r="J958">
        <v>5</v>
      </c>
      <c r="K958">
        <v>6.6</v>
      </c>
      <c r="L958">
        <v>31.3</v>
      </c>
      <c r="Q958">
        <v>2013</v>
      </c>
      <c r="R958">
        <v>7</v>
      </c>
      <c r="S958">
        <v>5</v>
      </c>
      <c r="T958">
        <f t="shared" si="28"/>
        <v>-1.4141020646698976E-2</v>
      </c>
      <c r="U958">
        <f t="shared" si="29"/>
        <v>-20.968149271200286</v>
      </c>
      <c r="Z958">
        <v>2016</v>
      </c>
      <c r="AA958">
        <v>9</v>
      </c>
      <c r="AB958">
        <v>11</v>
      </c>
      <c r="AC958">
        <v>-2.6141410206466986</v>
      </c>
      <c r="AD958">
        <v>-12.676149271200288</v>
      </c>
    </row>
    <row r="959" spans="1:30" x14ac:dyDescent="0.2">
      <c r="A959">
        <v>2003</v>
      </c>
      <c r="B959">
        <v>8</v>
      </c>
      <c r="C959">
        <v>16</v>
      </c>
      <c r="D959">
        <v>6</v>
      </c>
      <c r="H959">
        <v>2013</v>
      </c>
      <c r="I959">
        <v>7</v>
      </c>
      <c r="J959">
        <v>6</v>
      </c>
      <c r="K959">
        <v>0.9</v>
      </c>
      <c r="L959">
        <v>31.324999999999999</v>
      </c>
      <c r="Q959">
        <v>2013</v>
      </c>
      <c r="R959">
        <v>7</v>
      </c>
      <c r="S959">
        <v>6</v>
      </c>
      <c r="T959">
        <f t="shared" si="28"/>
        <v>-5.7141410206466983</v>
      </c>
      <c r="U959">
        <f t="shared" si="29"/>
        <v>-20.943149271200287</v>
      </c>
      <c r="Z959">
        <v>2016</v>
      </c>
      <c r="AA959">
        <v>11</v>
      </c>
      <c r="AB959">
        <v>16</v>
      </c>
      <c r="AC959">
        <v>-2.6141410206466986</v>
      </c>
      <c r="AD959">
        <v>-15.605649271200285</v>
      </c>
    </row>
    <row r="960" spans="1:30" x14ac:dyDescent="0.2">
      <c r="A960">
        <v>2003</v>
      </c>
      <c r="B960">
        <v>8</v>
      </c>
      <c r="C960">
        <v>17</v>
      </c>
      <c r="D960">
        <v>18</v>
      </c>
      <c r="H960">
        <v>2013</v>
      </c>
      <c r="I960">
        <v>7</v>
      </c>
      <c r="J960">
        <v>7</v>
      </c>
      <c r="K960">
        <v>42.2</v>
      </c>
      <c r="L960">
        <v>30.0333333333</v>
      </c>
      <c r="Q960">
        <v>2013</v>
      </c>
      <c r="R960">
        <v>7</v>
      </c>
      <c r="S960">
        <v>7</v>
      </c>
      <c r="T960">
        <f t="shared" si="28"/>
        <v>35.585858979353304</v>
      </c>
      <c r="U960">
        <f t="shared" si="29"/>
        <v>-22.234815937900287</v>
      </c>
      <c r="Z960">
        <v>2016</v>
      </c>
      <c r="AA960">
        <v>12</v>
      </c>
      <c r="AB960">
        <v>15</v>
      </c>
      <c r="AC960">
        <v>-2.6141410206466986</v>
      </c>
      <c r="AD960">
        <v>-8.9950723481002868</v>
      </c>
    </row>
    <row r="961" spans="1:30" x14ac:dyDescent="0.2">
      <c r="A961">
        <v>2003</v>
      </c>
      <c r="B961">
        <v>8</v>
      </c>
      <c r="C961">
        <v>18</v>
      </c>
      <c r="D961">
        <v>0.6</v>
      </c>
      <c r="H961">
        <v>2013</v>
      </c>
      <c r="I961">
        <v>7</v>
      </c>
      <c r="J961">
        <v>8</v>
      </c>
      <c r="K961">
        <v>21.3</v>
      </c>
      <c r="L961">
        <v>73.871739130400002</v>
      </c>
      <c r="Q961">
        <v>2013</v>
      </c>
      <c r="R961">
        <v>7</v>
      </c>
      <c r="S961">
        <v>8</v>
      </c>
      <c r="T961">
        <f t="shared" si="28"/>
        <v>14.685858979353302</v>
      </c>
      <c r="U961">
        <f t="shared" si="29"/>
        <v>21.603589859199715</v>
      </c>
      <c r="Z961">
        <v>2017</v>
      </c>
      <c r="AA961">
        <v>6</v>
      </c>
      <c r="AB961">
        <v>11</v>
      </c>
      <c r="AC961">
        <v>-2.6141410206466986</v>
      </c>
      <c r="AD961">
        <v>-24.180649271200288</v>
      </c>
    </row>
    <row r="962" spans="1:30" x14ac:dyDescent="0.2">
      <c r="A962">
        <v>2003</v>
      </c>
      <c r="B962">
        <v>8</v>
      </c>
      <c r="C962">
        <v>19</v>
      </c>
      <c r="D962">
        <v>9.8000000000000007</v>
      </c>
      <c r="H962">
        <v>2013</v>
      </c>
      <c r="I962">
        <v>7</v>
      </c>
      <c r="J962">
        <v>9</v>
      </c>
      <c r="K962">
        <v>14.5</v>
      </c>
      <c r="L962">
        <v>49.469230769200003</v>
      </c>
      <c r="Q962">
        <v>2013</v>
      </c>
      <c r="R962">
        <v>7</v>
      </c>
      <c r="S962">
        <v>9</v>
      </c>
      <c r="T962">
        <f t="shared" ref="T962:T1025" si="30">K962-$O$1</f>
        <v>7.8858589793533014</v>
      </c>
      <c r="U962">
        <f t="shared" ref="U962:U1025" si="31">L962-$O$2</f>
        <v>-2.7989185020002836</v>
      </c>
      <c r="Z962">
        <v>2017</v>
      </c>
      <c r="AA962">
        <v>11</v>
      </c>
      <c r="AB962">
        <v>21</v>
      </c>
      <c r="AC962">
        <v>-2.6141410206466986</v>
      </c>
      <c r="AD962">
        <v>-19.734815937900287</v>
      </c>
    </row>
    <row r="963" spans="1:30" x14ac:dyDescent="0.2">
      <c r="A963">
        <v>2003</v>
      </c>
      <c r="B963">
        <v>8</v>
      </c>
      <c r="C963">
        <v>20</v>
      </c>
      <c r="D963">
        <v>61.7</v>
      </c>
      <c r="H963">
        <v>2013</v>
      </c>
      <c r="I963">
        <v>7</v>
      </c>
      <c r="J963">
        <v>10</v>
      </c>
      <c r="K963">
        <v>1.3</v>
      </c>
      <c r="L963">
        <v>35.68</v>
      </c>
      <c r="Q963">
        <v>2013</v>
      </c>
      <c r="R963">
        <v>7</v>
      </c>
      <c r="S963">
        <v>10</v>
      </c>
      <c r="T963">
        <f t="shared" si="30"/>
        <v>-5.3141410206466988</v>
      </c>
      <c r="U963">
        <f t="shared" si="31"/>
        <v>-16.588149271200287</v>
      </c>
      <c r="Z963">
        <v>2017</v>
      </c>
      <c r="AA963">
        <v>11</v>
      </c>
      <c r="AB963">
        <v>29</v>
      </c>
      <c r="AC963">
        <v>-2.6141410206466986</v>
      </c>
      <c r="AD963">
        <v>-20.743149271200288</v>
      </c>
    </row>
    <row r="964" spans="1:30" x14ac:dyDescent="0.2">
      <c r="A964">
        <v>2003</v>
      </c>
      <c r="B964">
        <v>8</v>
      </c>
      <c r="C964">
        <v>21</v>
      </c>
      <c r="D964">
        <v>87.2</v>
      </c>
      <c r="H964">
        <v>2013</v>
      </c>
      <c r="I964">
        <v>7</v>
      </c>
      <c r="J964">
        <v>11</v>
      </c>
      <c r="K964">
        <v>0.1</v>
      </c>
      <c r="L964">
        <v>32.333333333299997</v>
      </c>
      <c r="Q964">
        <v>2013</v>
      </c>
      <c r="R964">
        <v>7</v>
      </c>
      <c r="S964">
        <v>11</v>
      </c>
      <c r="T964">
        <f t="shared" si="30"/>
        <v>-6.514141020646699</v>
      </c>
      <c r="U964">
        <f t="shared" si="31"/>
        <v>-19.934815937900289</v>
      </c>
      <c r="Z964">
        <v>2011</v>
      </c>
      <c r="AA964">
        <v>2</v>
      </c>
      <c r="AB964">
        <v>12</v>
      </c>
      <c r="AC964">
        <v>-2.7141410206466987</v>
      </c>
      <c r="AD964">
        <v>76.821850728799717</v>
      </c>
    </row>
    <row r="965" spans="1:30" x14ac:dyDescent="0.2">
      <c r="A965">
        <v>2003</v>
      </c>
      <c r="B965">
        <v>8</v>
      </c>
      <c r="C965">
        <v>22</v>
      </c>
      <c r="D965">
        <v>0</v>
      </c>
      <c r="H965">
        <v>2013</v>
      </c>
      <c r="I965">
        <v>7</v>
      </c>
      <c r="J965">
        <v>12</v>
      </c>
      <c r="K965">
        <v>0.2</v>
      </c>
      <c r="L965">
        <v>31.1</v>
      </c>
      <c r="Q965">
        <v>2013</v>
      </c>
      <c r="R965">
        <v>7</v>
      </c>
      <c r="S965">
        <v>12</v>
      </c>
      <c r="T965">
        <f t="shared" si="30"/>
        <v>-6.4141410206466984</v>
      </c>
      <c r="U965">
        <f t="shared" si="31"/>
        <v>-21.168149271200285</v>
      </c>
      <c r="Z965">
        <v>2011</v>
      </c>
      <c r="AA965">
        <v>8</v>
      </c>
      <c r="AB965">
        <v>21</v>
      </c>
      <c r="AC965">
        <v>-2.7141410206466987</v>
      </c>
      <c r="AD965">
        <v>91.936396183799701</v>
      </c>
    </row>
    <row r="966" spans="1:30" x14ac:dyDescent="0.2">
      <c r="A966">
        <v>2003</v>
      </c>
      <c r="B966">
        <v>8</v>
      </c>
      <c r="C966">
        <v>23</v>
      </c>
      <c r="D966">
        <v>0</v>
      </c>
      <c r="H966">
        <v>2013</v>
      </c>
      <c r="I966">
        <v>7</v>
      </c>
      <c r="J966">
        <v>13</v>
      </c>
      <c r="K966">
        <v>1.2</v>
      </c>
      <c r="L966">
        <v>30.5</v>
      </c>
      <c r="Q966">
        <v>2013</v>
      </c>
      <c r="R966">
        <v>7</v>
      </c>
      <c r="S966">
        <v>13</v>
      </c>
      <c r="T966">
        <f t="shared" si="30"/>
        <v>-5.4141410206466984</v>
      </c>
      <c r="U966">
        <f t="shared" si="31"/>
        <v>-21.768149271200286</v>
      </c>
      <c r="Z966">
        <v>2011</v>
      </c>
      <c r="AA966">
        <v>10</v>
      </c>
      <c r="AB966">
        <v>1</v>
      </c>
      <c r="AC966">
        <v>-2.7141410206466987</v>
      </c>
      <c r="AD966">
        <v>73.918517395799711</v>
      </c>
    </row>
    <row r="967" spans="1:30" x14ac:dyDescent="0.2">
      <c r="A967">
        <v>2003</v>
      </c>
      <c r="B967">
        <v>8</v>
      </c>
      <c r="C967">
        <v>24</v>
      </c>
      <c r="D967">
        <v>21.3</v>
      </c>
      <c r="H967">
        <v>2013</v>
      </c>
      <c r="I967">
        <v>7</v>
      </c>
      <c r="J967">
        <v>14</v>
      </c>
      <c r="K967">
        <v>0.5</v>
      </c>
      <c r="L967">
        <v>30.333333333300001</v>
      </c>
      <c r="Q967">
        <v>2013</v>
      </c>
      <c r="R967">
        <v>7</v>
      </c>
      <c r="S967">
        <v>14</v>
      </c>
      <c r="T967">
        <f t="shared" si="30"/>
        <v>-6.1141410206466986</v>
      </c>
      <c r="U967">
        <f t="shared" si="31"/>
        <v>-21.934815937900286</v>
      </c>
      <c r="Z967">
        <v>2011</v>
      </c>
      <c r="AA967">
        <v>10</v>
      </c>
      <c r="AB967">
        <v>26</v>
      </c>
      <c r="AC967">
        <v>-2.7141410206466987</v>
      </c>
      <c r="AD967">
        <v>70.79851739579972</v>
      </c>
    </row>
    <row r="968" spans="1:30" x14ac:dyDescent="0.2">
      <c r="A968">
        <v>2003</v>
      </c>
      <c r="B968">
        <v>8</v>
      </c>
      <c r="C968">
        <v>25</v>
      </c>
      <c r="D968">
        <v>23</v>
      </c>
      <c r="H968">
        <v>2013</v>
      </c>
      <c r="I968">
        <v>7</v>
      </c>
      <c r="J968">
        <v>15</v>
      </c>
      <c r="K968">
        <v>21.6</v>
      </c>
      <c r="L968">
        <v>30.25</v>
      </c>
      <c r="Q968">
        <v>2013</v>
      </c>
      <c r="R968">
        <v>7</v>
      </c>
      <c r="S968">
        <v>15</v>
      </c>
      <c r="T968">
        <f t="shared" si="30"/>
        <v>14.985858979353303</v>
      </c>
      <c r="U968">
        <f t="shared" si="31"/>
        <v>-22.018149271200286</v>
      </c>
      <c r="Z968">
        <v>2013</v>
      </c>
      <c r="AA968">
        <v>11</v>
      </c>
      <c r="AB968">
        <v>9</v>
      </c>
      <c r="AC968">
        <v>-2.7141410206466987</v>
      </c>
      <c r="AD968">
        <v>-14.14148260450029</v>
      </c>
    </row>
    <row r="969" spans="1:30" x14ac:dyDescent="0.2">
      <c r="A969">
        <v>2003</v>
      </c>
      <c r="B969">
        <v>8</v>
      </c>
      <c r="C969">
        <v>26</v>
      </c>
      <c r="D969">
        <v>2.4</v>
      </c>
      <c r="H969">
        <v>2013</v>
      </c>
      <c r="I969">
        <v>7</v>
      </c>
      <c r="J969">
        <v>16</v>
      </c>
      <c r="K969">
        <v>7.2</v>
      </c>
      <c r="L969">
        <v>36.65</v>
      </c>
      <c r="Q969">
        <v>2013</v>
      </c>
      <c r="R969">
        <v>7</v>
      </c>
      <c r="S969">
        <v>16</v>
      </c>
      <c r="T969">
        <f t="shared" si="30"/>
        <v>0.58585897935330156</v>
      </c>
      <c r="U969">
        <f t="shared" si="31"/>
        <v>-15.618149271200288</v>
      </c>
      <c r="Z969">
        <v>2013</v>
      </c>
      <c r="AA969">
        <v>12</v>
      </c>
      <c r="AB969">
        <v>28</v>
      </c>
      <c r="AC969">
        <v>-2.7141410206466987</v>
      </c>
      <c r="AD969">
        <v>-22.468149271200286</v>
      </c>
    </row>
    <row r="970" spans="1:30" x14ac:dyDescent="0.2">
      <c r="A970">
        <v>2003</v>
      </c>
      <c r="B970">
        <v>8</v>
      </c>
      <c r="C970">
        <v>27</v>
      </c>
      <c r="D970">
        <v>1.9</v>
      </c>
      <c r="H970">
        <v>2013</v>
      </c>
      <c r="I970">
        <v>7</v>
      </c>
      <c r="J970">
        <v>17</v>
      </c>
      <c r="K970">
        <v>44</v>
      </c>
      <c r="L970">
        <v>66.517647058799994</v>
      </c>
      <c r="Q970">
        <v>2013</v>
      </c>
      <c r="R970">
        <v>7</v>
      </c>
      <c r="S970">
        <v>17</v>
      </c>
      <c r="T970">
        <f t="shared" si="30"/>
        <v>37.385858979353301</v>
      </c>
      <c r="U970">
        <f t="shared" si="31"/>
        <v>14.249497787599708</v>
      </c>
      <c r="Z970">
        <v>2014</v>
      </c>
      <c r="AA970">
        <v>1</v>
      </c>
      <c r="AB970">
        <v>7</v>
      </c>
      <c r="AC970">
        <v>-2.7141410206466987</v>
      </c>
      <c r="AD970">
        <v>-22.468149271200286</v>
      </c>
    </row>
    <row r="971" spans="1:30" x14ac:dyDescent="0.2">
      <c r="A971">
        <v>2003</v>
      </c>
      <c r="B971">
        <v>8</v>
      </c>
      <c r="C971">
        <v>28</v>
      </c>
      <c r="D971">
        <v>3.8</v>
      </c>
      <c r="H971">
        <v>2013</v>
      </c>
      <c r="I971">
        <v>7</v>
      </c>
      <c r="J971">
        <v>18</v>
      </c>
      <c r="K971">
        <v>0.5</v>
      </c>
      <c r="L971">
        <v>40.893749999999997</v>
      </c>
      <c r="Q971">
        <v>2013</v>
      </c>
      <c r="R971">
        <v>7</v>
      </c>
      <c r="S971">
        <v>18</v>
      </c>
      <c r="T971">
        <f t="shared" si="30"/>
        <v>-6.1141410206466986</v>
      </c>
      <c r="U971">
        <f t="shared" si="31"/>
        <v>-11.374399271200289</v>
      </c>
      <c r="Z971">
        <v>2014</v>
      </c>
      <c r="AA971">
        <v>4</v>
      </c>
      <c r="AB971">
        <v>6</v>
      </c>
      <c r="AC971">
        <v>-2.7141410206466987</v>
      </c>
      <c r="AD971">
        <v>-27.188149271200288</v>
      </c>
    </row>
    <row r="972" spans="1:30" x14ac:dyDescent="0.2">
      <c r="A972">
        <v>2003</v>
      </c>
      <c r="B972">
        <v>8</v>
      </c>
      <c r="C972">
        <v>29</v>
      </c>
      <c r="D972">
        <v>1.6</v>
      </c>
      <c r="H972">
        <v>2013</v>
      </c>
      <c r="I972">
        <v>7</v>
      </c>
      <c r="J972">
        <v>19</v>
      </c>
      <c r="K972">
        <v>1.4</v>
      </c>
      <c r="L972">
        <v>31.6</v>
      </c>
      <c r="Q972">
        <v>2013</v>
      </c>
      <c r="R972">
        <v>7</v>
      </c>
      <c r="S972">
        <v>19</v>
      </c>
      <c r="T972">
        <f t="shared" si="30"/>
        <v>-5.2141410206466983</v>
      </c>
      <c r="U972">
        <f t="shared" si="31"/>
        <v>-20.668149271200285</v>
      </c>
      <c r="Z972">
        <v>2014</v>
      </c>
      <c r="AA972">
        <v>7</v>
      </c>
      <c r="AB972">
        <v>22</v>
      </c>
      <c r="AC972">
        <v>-2.7141410206466987</v>
      </c>
      <c r="AD972">
        <v>-28.168149271200285</v>
      </c>
    </row>
    <row r="973" spans="1:30" x14ac:dyDescent="0.2">
      <c r="A973">
        <v>2003</v>
      </c>
      <c r="B973">
        <v>8</v>
      </c>
      <c r="C973">
        <v>30</v>
      </c>
      <c r="D973">
        <v>2.1</v>
      </c>
      <c r="H973">
        <v>2013</v>
      </c>
      <c r="I973">
        <v>7</v>
      </c>
      <c r="J973">
        <v>20</v>
      </c>
      <c r="K973">
        <v>3.2</v>
      </c>
      <c r="L973">
        <v>31.2</v>
      </c>
      <c r="Q973">
        <v>2013</v>
      </c>
      <c r="R973">
        <v>7</v>
      </c>
      <c r="S973">
        <v>20</v>
      </c>
      <c r="T973">
        <f t="shared" si="30"/>
        <v>-3.4141410206466984</v>
      </c>
      <c r="U973">
        <f t="shared" si="31"/>
        <v>-21.068149271200287</v>
      </c>
      <c r="Z973">
        <v>2014</v>
      </c>
      <c r="AA973">
        <v>11</v>
      </c>
      <c r="AB973">
        <v>15</v>
      </c>
      <c r="AC973">
        <v>-2.7141410206466987</v>
      </c>
      <c r="AD973">
        <v>-15.873918502000286</v>
      </c>
    </row>
    <row r="974" spans="1:30" x14ac:dyDescent="0.2">
      <c r="A974">
        <v>2003</v>
      </c>
      <c r="B974">
        <v>8</v>
      </c>
      <c r="C974">
        <v>31</v>
      </c>
      <c r="D974">
        <v>0</v>
      </c>
      <c r="H974">
        <v>2013</v>
      </c>
      <c r="I974">
        <v>7</v>
      </c>
      <c r="J974">
        <v>21</v>
      </c>
      <c r="K974">
        <v>14.6</v>
      </c>
      <c r="L974">
        <v>45.409090909100001</v>
      </c>
      <c r="Q974">
        <v>2013</v>
      </c>
      <c r="R974">
        <v>7</v>
      </c>
      <c r="S974">
        <v>21</v>
      </c>
      <c r="T974">
        <f t="shared" si="30"/>
        <v>7.985858979353301</v>
      </c>
      <c r="U974">
        <f t="shared" si="31"/>
        <v>-6.859058362100285</v>
      </c>
      <c r="Z974">
        <v>2015</v>
      </c>
      <c r="AA974">
        <v>6</v>
      </c>
      <c r="AB974">
        <v>26</v>
      </c>
      <c r="AC974">
        <v>-2.7141410206466987</v>
      </c>
      <c r="AD974">
        <v>-27.803032992100288</v>
      </c>
    </row>
    <row r="975" spans="1:30" x14ac:dyDescent="0.2">
      <c r="A975">
        <v>2003</v>
      </c>
      <c r="B975">
        <v>9</v>
      </c>
      <c r="C975">
        <v>1</v>
      </c>
      <c r="D975">
        <v>3.4</v>
      </c>
      <c r="H975">
        <v>2013</v>
      </c>
      <c r="I975">
        <v>7</v>
      </c>
      <c r="J975">
        <v>22</v>
      </c>
      <c r="K975">
        <v>0.5</v>
      </c>
      <c r="L975">
        <v>34.485714285699999</v>
      </c>
      <c r="Q975">
        <v>2013</v>
      </c>
      <c r="R975">
        <v>7</v>
      </c>
      <c r="S975">
        <v>22</v>
      </c>
      <c r="T975">
        <f t="shared" si="30"/>
        <v>-6.1141410206466986</v>
      </c>
      <c r="U975">
        <f t="shared" si="31"/>
        <v>-17.782434985500288</v>
      </c>
      <c r="Z975">
        <v>2015</v>
      </c>
      <c r="AA975">
        <v>6</v>
      </c>
      <c r="AB975">
        <v>30</v>
      </c>
      <c r="AC975">
        <v>-2.7141410206466987</v>
      </c>
      <c r="AD975">
        <v>-26.523149271200285</v>
      </c>
    </row>
    <row r="976" spans="1:30" x14ac:dyDescent="0.2">
      <c r="A976">
        <v>2003</v>
      </c>
      <c r="B976">
        <v>9</v>
      </c>
      <c r="C976">
        <v>2</v>
      </c>
      <c r="D976">
        <v>0</v>
      </c>
      <c r="H976">
        <v>2013</v>
      </c>
      <c r="I976">
        <v>7</v>
      </c>
      <c r="J976">
        <v>23</v>
      </c>
      <c r="K976">
        <v>0</v>
      </c>
      <c r="L976">
        <v>30.15</v>
      </c>
      <c r="Q976">
        <v>2013</v>
      </c>
      <c r="R976">
        <v>7</v>
      </c>
      <c r="S976">
        <v>23</v>
      </c>
      <c r="T976">
        <f t="shared" si="30"/>
        <v>-6.6141410206466986</v>
      </c>
      <c r="U976">
        <f t="shared" si="31"/>
        <v>-22.118149271200288</v>
      </c>
      <c r="Z976">
        <v>2016</v>
      </c>
      <c r="AA976">
        <v>3</v>
      </c>
      <c r="AB976">
        <v>12</v>
      </c>
      <c r="AC976">
        <v>-2.7141410206466987</v>
      </c>
      <c r="AD976">
        <v>-16.220149271200285</v>
      </c>
    </row>
    <row r="977" spans="1:30" x14ac:dyDescent="0.2">
      <c r="A977">
        <v>2003</v>
      </c>
      <c r="B977">
        <v>9</v>
      </c>
      <c r="C977">
        <v>3</v>
      </c>
      <c r="D977">
        <v>0.7</v>
      </c>
      <c r="H977">
        <v>2013</v>
      </c>
      <c r="I977">
        <v>7</v>
      </c>
      <c r="J977">
        <v>24</v>
      </c>
      <c r="K977">
        <v>2.6</v>
      </c>
      <c r="L977">
        <v>29.4666666667</v>
      </c>
      <c r="Q977">
        <v>2013</v>
      </c>
      <c r="R977">
        <v>7</v>
      </c>
      <c r="S977">
        <v>24</v>
      </c>
      <c r="T977">
        <f t="shared" si="30"/>
        <v>-4.014141020646699</v>
      </c>
      <c r="U977">
        <f t="shared" si="31"/>
        <v>-22.801482604500286</v>
      </c>
      <c r="Z977">
        <v>2016</v>
      </c>
      <c r="AA977">
        <v>10</v>
      </c>
      <c r="AB977">
        <v>13</v>
      </c>
      <c r="AC977">
        <v>-2.7141410206466987</v>
      </c>
      <c r="AD977">
        <v>-4.3967206998002837</v>
      </c>
    </row>
    <row r="978" spans="1:30" x14ac:dyDescent="0.2">
      <c r="A978">
        <v>2003</v>
      </c>
      <c r="B978">
        <v>9</v>
      </c>
      <c r="C978">
        <v>4</v>
      </c>
      <c r="D978">
        <v>0</v>
      </c>
      <c r="H978">
        <v>2013</v>
      </c>
      <c r="I978">
        <v>7</v>
      </c>
      <c r="J978">
        <v>25</v>
      </c>
      <c r="K978">
        <v>15.5</v>
      </c>
      <c r="L978">
        <v>29.6</v>
      </c>
      <c r="Q978">
        <v>2013</v>
      </c>
      <c r="R978">
        <v>7</v>
      </c>
      <c r="S978">
        <v>25</v>
      </c>
      <c r="T978">
        <f t="shared" si="30"/>
        <v>8.8858589793533014</v>
      </c>
      <c r="U978">
        <f t="shared" si="31"/>
        <v>-22.668149271200285</v>
      </c>
      <c r="Z978">
        <v>2017</v>
      </c>
      <c r="AA978">
        <v>6</v>
      </c>
      <c r="AB978">
        <v>13</v>
      </c>
      <c r="AC978">
        <v>-2.7141410206466987</v>
      </c>
      <c r="AD978">
        <v>-24.375292128300288</v>
      </c>
    </row>
    <row r="979" spans="1:30" x14ac:dyDescent="0.2">
      <c r="A979">
        <v>2003</v>
      </c>
      <c r="B979">
        <v>9</v>
      </c>
      <c r="C979">
        <v>5</v>
      </c>
      <c r="D979">
        <v>7.6</v>
      </c>
      <c r="H979">
        <v>2013</v>
      </c>
      <c r="I979">
        <v>7</v>
      </c>
      <c r="J979">
        <v>26</v>
      </c>
      <c r="K979">
        <v>1.1000000000000001</v>
      </c>
      <c r="L979">
        <v>44.986666666700003</v>
      </c>
      <c r="Q979">
        <v>2013</v>
      </c>
      <c r="R979">
        <v>7</v>
      </c>
      <c r="S979">
        <v>26</v>
      </c>
      <c r="T979">
        <f t="shared" si="30"/>
        <v>-5.514141020646699</v>
      </c>
      <c r="U979">
        <f t="shared" si="31"/>
        <v>-7.2814826045002832</v>
      </c>
      <c r="Z979">
        <v>2011</v>
      </c>
      <c r="AA979">
        <v>4</v>
      </c>
      <c r="AB979">
        <v>24</v>
      </c>
      <c r="AC979">
        <v>-2.8141410206466988</v>
      </c>
      <c r="AD979">
        <v>149.9691056307997</v>
      </c>
    </row>
    <row r="980" spans="1:30" x14ac:dyDescent="0.2">
      <c r="A980">
        <v>2003</v>
      </c>
      <c r="B980">
        <v>9</v>
      </c>
      <c r="C980">
        <v>6</v>
      </c>
      <c r="D980">
        <v>22.3</v>
      </c>
      <c r="H980">
        <v>2013</v>
      </c>
      <c r="I980">
        <v>7</v>
      </c>
      <c r="J980">
        <v>27</v>
      </c>
      <c r="K980">
        <v>0</v>
      </c>
      <c r="L980">
        <v>29.65</v>
      </c>
      <c r="Q980">
        <v>2013</v>
      </c>
      <c r="R980">
        <v>7</v>
      </c>
      <c r="S980">
        <v>27</v>
      </c>
      <c r="T980">
        <f t="shared" si="30"/>
        <v>-6.6141410206466986</v>
      </c>
      <c r="U980">
        <f t="shared" si="31"/>
        <v>-22.618149271200288</v>
      </c>
      <c r="Z980">
        <v>2012</v>
      </c>
      <c r="AA980">
        <v>5</v>
      </c>
      <c r="AB980">
        <v>20</v>
      </c>
      <c r="AC980">
        <v>-2.8141410206466988</v>
      </c>
      <c r="AD980">
        <v>-20.201482604500285</v>
      </c>
    </row>
    <row r="981" spans="1:30" x14ac:dyDescent="0.2">
      <c r="A981">
        <v>2003</v>
      </c>
      <c r="B981">
        <v>9</v>
      </c>
      <c r="C981">
        <v>7</v>
      </c>
      <c r="D981">
        <v>2.2999999999999998</v>
      </c>
      <c r="H981">
        <v>2013</v>
      </c>
      <c r="I981">
        <v>7</v>
      </c>
      <c r="J981">
        <v>28</v>
      </c>
      <c r="K981">
        <v>0</v>
      </c>
      <c r="L981">
        <v>29.2</v>
      </c>
      <c r="Q981">
        <v>2013</v>
      </c>
      <c r="R981">
        <v>7</v>
      </c>
      <c r="S981">
        <v>28</v>
      </c>
      <c r="T981">
        <f t="shared" si="30"/>
        <v>-6.6141410206466986</v>
      </c>
      <c r="U981">
        <f t="shared" si="31"/>
        <v>-23.068149271200287</v>
      </c>
      <c r="Z981">
        <v>2012</v>
      </c>
      <c r="AA981">
        <v>7</v>
      </c>
      <c r="AB981">
        <v>4</v>
      </c>
      <c r="AC981">
        <v>-2.8141410206466988</v>
      </c>
      <c r="AD981">
        <v>-14.914303117400287</v>
      </c>
    </row>
    <row r="982" spans="1:30" x14ac:dyDescent="0.2">
      <c r="A982">
        <v>2003</v>
      </c>
      <c r="B982">
        <v>9</v>
      </c>
      <c r="C982">
        <v>8</v>
      </c>
      <c r="D982">
        <v>14.4</v>
      </c>
      <c r="H982">
        <v>2013</v>
      </c>
      <c r="I982">
        <v>7</v>
      </c>
      <c r="J982">
        <v>29</v>
      </c>
      <c r="K982">
        <v>0.6</v>
      </c>
      <c r="L982">
        <v>28.833333333300001</v>
      </c>
      <c r="Q982">
        <v>2013</v>
      </c>
      <c r="R982">
        <v>7</v>
      </c>
      <c r="S982">
        <v>29</v>
      </c>
      <c r="T982">
        <f t="shared" si="30"/>
        <v>-6.014141020646699</v>
      </c>
      <c r="U982">
        <f t="shared" si="31"/>
        <v>-23.434815937900286</v>
      </c>
      <c r="Z982">
        <v>2012</v>
      </c>
      <c r="AA982">
        <v>9</v>
      </c>
      <c r="AB982">
        <v>8</v>
      </c>
      <c r="AC982">
        <v>-2.8141410206466988</v>
      </c>
      <c r="AD982">
        <v>-23.534815937900287</v>
      </c>
    </row>
    <row r="983" spans="1:30" x14ac:dyDescent="0.2">
      <c r="A983">
        <v>2003</v>
      </c>
      <c r="B983">
        <v>9</v>
      </c>
      <c r="C983">
        <v>9</v>
      </c>
      <c r="D983">
        <v>0.5</v>
      </c>
      <c r="H983">
        <v>2013</v>
      </c>
      <c r="I983">
        <v>7</v>
      </c>
      <c r="J983">
        <v>30</v>
      </c>
      <c r="K983">
        <v>1.5</v>
      </c>
      <c r="L983">
        <v>30.244444444399999</v>
      </c>
      <c r="Q983">
        <v>2013</v>
      </c>
      <c r="R983">
        <v>7</v>
      </c>
      <c r="S983">
        <v>30</v>
      </c>
      <c r="T983">
        <f t="shared" si="30"/>
        <v>-5.1141410206466986</v>
      </c>
      <c r="U983">
        <f t="shared" si="31"/>
        <v>-22.023704826800287</v>
      </c>
      <c r="Z983">
        <v>2014</v>
      </c>
      <c r="AA983">
        <v>7</v>
      </c>
      <c r="AB983">
        <v>5</v>
      </c>
      <c r="AC983">
        <v>-2.8141410206466988</v>
      </c>
      <c r="AD983">
        <v>-27.468149271200286</v>
      </c>
    </row>
    <row r="984" spans="1:30" x14ac:dyDescent="0.2">
      <c r="A984">
        <v>2003</v>
      </c>
      <c r="B984">
        <v>9</v>
      </c>
      <c r="C984">
        <v>10</v>
      </c>
      <c r="D984">
        <v>2.7</v>
      </c>
      <c r="H984">
        <v>2013</v>
      </c>
      <c r="I984">
        <v>7</v>
      </c>
      <c r="J984">
        <v>31</v>
      </c>
      <c r="K984">
        <v>5</v>
      </c>
      <c r="L984">
        <v>29.662500000000001</v>
      </c>
      <c r="Q984">
        <v>2013</v>
      </c>
      <c r="R984">
        <v>7</v>
      </c>
      <c r="S984">
        <v>31</v>
      </c>
      <c r="T984">
        <f t="shared" si="30"/>
        <v>-1.6141410206466986</v>
      </c>
      <c r="U984">
        <f t="shared" si="31"/>
        <v>-22.605649271200285</v>
      </c>
      <c r="Z984">
        <v>2014</v>
      </c>
      <c r="AA984">
        <v>8</v>
      </c>
      <c r="AB984">
        <v>3</v>
      </c>
      <c r="AC984">
        <v>-2.8141410206466988</v>
      </c>
      <c r="AD984">
        <v>-25.734815937900287</v>
      </c>
    </row>
    <row r="985" spans="1:30" x14ac:dyDescent="0.2">
      <c r="A985">
        <v>2003</v>
      </c>
      <c r="B985">
        <v>9</v>
      </c>
      <c r="C985">
        <v>11</v>
      </c>
      <c r="D985">
        <v>49</v>
      </c>
      <c r="H985">
        <v>2013</v>
      </c>
      <c r="I985">
        <v>8</v>
      </c>
      <c r="J985">
        <v>1</v>
      </c>
      <c r="K985">
        <v>0</v>
      </c>
      <c r="L985">
        <v>29.12</v>
      </c>
      <c r="Q985">
        <v>2013</v>
      </c>
      <c r="R985">
        <v>8</v>
      </c>
      <c r="S985">
        <v>1</v>
      </c>
      <c r="T985">
        <f t="shared" si="30"/>
        <v>-6.6141410206466986</v>
      </c>
      <c r="U985">
        <f t="shared" si="31"/>
        <v>-23.148149271200285</v>
      </c>
      <c r="Z985">
        <v>2016</v>
      </c>
      <c r="AA985">
        <v>10</v>
      </c>
      <c r="AB985">
        <v>3</v>
      </c>
      <c r="AC985">
        <v>-2.8141410206466988</v>
      </c>
      <c r="AD985">
        <v>-13.496720699800285</v>
      </c>
    </row>
    <row r="986" spans="1:30" x14ac:dyDescent="0.2">
      <c r="A986">
        <v>2003</v>
      </c>
      <c r="B986">
        <v>9</v>
      </c>
      <c r="C986">
        <v>12</v>
      </c>
      <c r="D986">
        <v>0</v>
      </c>
      <c r="H986">
        <v>2013</v>
      </c>
      <c r="I986">
        <v>8</v>
      </c>
      <c r="J986">
        <v>2</v>
      </c>
      <c r="K986">
        <v>0.1</v>
      </c>
      <c r="L986">
        <v>28.233333333299999</v>
      </c>
      <c r="Q986">
        <v>2013</v>
      </c>
      <c r="R986">
        <v>8</v>
      </c>
      <c r="S986">
        <v>2</v>
      </c>
      <c r="T986">
        <f t="shared" si="30"/>
        <v>-6.514141020646699</v>
      </c>
      <c r="U986">
        <f t="shared" si="31"/>
        <v>-24.034815937900287</v>
      </c>
      <c r="Z986">
        <v>2011</v>
      </c>
      <c r="AA986">
        <v>2</v>
      </c>
      <c r="AB986">
        <v>1</v>
      </c>
      <c r="AC986">
        <v>-2.9141410206466984</v>
      </c>
      <c r="AD986">
        <v>79.481850728799714</v>
      </c>
    </row>
    <row r="987" spans="1:30" x14ac:dyDescent="0.2">
      <c r="A987">
        <v>2003</v>
      </c>
      <c r="B987">
        <v>9</v>
      </c>
      <c r="C987">
        <v>13</v>
      </c>
      <c r="D987">
        <v>0</v>
      </c>
      <c r="H987">
        <v>2013</v>
      </c>
      <c r="I987">
        <v>8</v>
      </c>
      <c r="J987">
        <v>3</v>
      </c>
      <c r="K987">
        <v>9.1999999999999993</v>
      </c>
      <c r="L987">
        <v>27.85</v>
      </c>
      <c r="Q987">
        <v>2013</v>
      </c>
      <c r="R987">
        <v>8</v>
      </c>
      <c r="S987">
        <v>3</v>
      </c>
      <c r="T987">
        <f t="shared" si="30"/>
        <v>2.5858589793533007</v>
      </c>
      <c r="U987">
        <f t="shared" si="31"/>
        <v>-24.418149271200285</v>
      </c>
      <c r="Z987">
        <v>2012</v>
      </c>
      <c r="AA987">
        <v>1</v>
      </c>
      <c r="AB987">
        <v>15</v>
      </c>
      <c r="AC987">
        <v>-2.9141410206466984</v>
      </c>
      <c r="AD987">
        <v>-20.868149271200288</v>
      </c>
    </row>
    <row r="988" spans="1:30" x14ac:dyDescent="0.2">
      <c r="A988">
        <v>2003</v>
      </c>
      <c r="B988">
        <v>9</v>
      </c>
      <c r="C988">
        <v>14</v>
      </c>
      <c r="D988">
        <v>5.9</v>
      </c>
      <c r="H988">
        <v>2013</v>
      </c>
      <c r="I988">
        <v>8</v>
      </c>
      <c r="J988">
        <v>4</v>
      </c>
      <c r="K988">
        <v>2.1</v>
      </c>
      <c r="L988">
        <v>30.211111111099999</v>
      </c>
      <c r="Q988">
        <v>2013</v>
      </c>
      <c r="R988">
        <v>8</v>
      </c>
      <c r="S988">
        <v>4</v>
      </c>
      <c r="T988">
        <f t="shared" si="30"/>
        <v>-4.514141020646699</v>
      </c>
      <c r="U988">
        <f t="shared" si="31"/>
        <v>-22.057038160100287</v>
      </c>
      <c r="Z988">
        <v>2012</v>
      </c>
      <c r="AA988">
        <v>3</v>
      </c>
      <c r="AB988">
        <v>4</v>
      </c>
      <c r="AC988">
        <v>-2.9141410206466984</v>
      </c>
      <c r="AD988">
        <v>-25.443149271200287</v>
      </c>
    </row>
    <row r="989" spans="1:30" x14ac:dyDescent="0.2">
      <c r="A989">
        <v>2003</v>
      </c>
      <c r="B989">
        <v>9</v>
      </c>
      <c r="C989">
        <v>15</v>
      </c>
      <c r="D989">
        <v>0</v>
      </c>
      <c r="H989">
        <v>2013</v>
      </c>
      <c r="I989">
        <v>8</v>
      </c>
      <c r="J989">
        <v>5</v>
      </c>
      <c r="K989">
        <v>6.6</v>
      </c>
      <c r="L989">
        <v>28.9</v>
      </c>
      <c r="Q989">
        <v>2013</v>
      </c>
      <c r="R989">
        <v>8</v>
      </c>
      <c r="S989">
        <v>5</v>
      </c>
      <c r="T989">
        <f t="shared" si="30"/>
        <v>-1.4141020646698976E-2</v>
      </c>
      <c r="U989">
        <f t="shared" si="31"/>
        <v>-23.368149271200288</v>
      </c>
      <c r="Z989">
        <v>2013</v>
      </c>
      <c r="AA989">
        <v>1</v>
      </c>
      <c r="AB989">
        <v>30</v>
      </c>
      <c r="AC989">
        <v>-2.9141410206466984</v>
      </c>
      <c r="AD989">
        <v>-25.168149271200285</v>
      </c>
    </row>
    <row r="990" spans="1:30" x14ac:dyDescent="0.2">
      <c r="A990">
        <v>2003</v>
      </c>
      <c r="B990">
        <v>9</v>
      </c>
      <c r="C990">
        <v>16</v>
      </c>
      <c r="D990">
        <v>4.5999999999999996</v>
      </c>
      <c r="H990">
        <v>2013</v>
      </c>
      <c r="I990">
        <v>8</v>
      </c>
      <c r="J990">
        <v>6</v>
      </c>
      <c r="K990">
        <v>22.1</v>
      </c>
      <c r="L990">
        <v>30.336363636400002</v>
      </c>
      <c r="Q990">
        <v>2013</v>
      </c>
      <c r="R990">
        <v>8</v>
      </c>
      <c r="S990">
        <v>6</v>
      </c>
      <c r="T990">
        <f t="shared" si="30"/>
        <v>15.485858979353303</v>
      </c>
      <c r="U990">
        <f t="shared" si="31"/>
        <v>-21.931785634800285</v>
      </c>
      <c r="Z990">
        <v>2013</v>
      </c>
      <c r="AA990">
        <v>11</v>
      </c>
      <c r="AB990">
        <v>23</v>
      </c>
      <c r="AC990">
        <v>-2.9141410206466984</v>
      </c>
      <c r="AD990">
        <v>-17.203863556900288</v>
      </c>
    </row>
    <row r="991" spans="1:30" x14ac:dyDescent="0.2">
      <c r="A991">
        <v>2003</v>
      </c>
      <c r="B991">
        <v>9</v>
      </c>
      <c r="C991">
        <v>17</v>
      </c>
      <c r="D991">
        <v>4.3</v>
      </c>
      <c r="H991">
        <v>2013</v>
      </c>
      <c r="I991">
        <v>8</v>
      </c>
      <c r="J991">
        <v>7</v>
      </c>
      <c r="K991">
        <v>21.9</v>
      </c>
      <c r="L991">
        <v>34.96875</v>
      </c>
      <c r="Q991">
        <v>2013</v>
      </c>
      <c r="R991">
        <v>8</v>
      </c>
      <c r="S991">
        <v>7</v>
      </c>
      <c r="T991">
        <f t="shared" si="30"/>
        <v>15.2858589793533</v>
      </c>
      <c r="U991">
        <f t="shared" si="31"/>
        <v>-17.299399271200286</v>
      </c>
      <c r="Z991">
        <v>2014</v>
      </c>
      <c r="AA991">
        <v>2</v>
      </c>
      <c r="AB991">
        <v>10</v>
      </c>
      <c r="AC991">
        <v>-2.9141410206466984</v>
      </c>
      <c r="AD991">
        <v>-24.268149271200286</v>
      </c>
    </row>
    <row r="992" spans="1:30" x14ac:dyDescent="0.2">
      <c r="A992">
        <v>2003</v>
      </c>
      <c r="B992">
        <v>9</v>
      </c>
      <c r="C992">
        <v>18</v>
      </c>
      <c r="D992">
        <v>7</v>
      </c>
      <c r="H992">
        <v>2013</v>
      </c>
      <c r="I992">
        <v>8</v>
      </c>
      <c r="J992">
        <v>8</v>
      </c>
      <c r="K992">
        <v>0.1</v>
      </c>
      <c r="L992">
        <v>32.128571428599997</v>
      </c>
      <c r="Q992">
        <v>2013</v>
      </c>
      <c r="R992">
        <v>8</v>
      </c>
      <c r="S992">
        <v>8</v>
      </c>
      <c r="T992">
        <f t="shared" si="30"/>
        <v>-6.514141020646699</v>
      </c>
      <c r="U992">
        <f t="shared" si="31"/>
        <v>-20.139577842600289</v>
      </c>
      <c r="Z992">
        <v>2015</v>
      </c>
      <c r="AA992">
        <v>3</v>
      </c>
      <c r="AB992">
        <v>26</v>
      </c>
      <c r="AC992">
        <v>-2.9141410206466984</v>
      </c>
      <c r="AD992">
        <v>-21.966021611600286</v>
      </c>
    </row>
    <row r="993" spans="1:30" x14ac:dyDescent="0.2">
      <c r="A993">
        <v>2003</v>
      </c>
      <c r="B993">
        <v>9</v>
      </c>
      <c r="C993">
        <v>19</v>
      </c>
      <c r="D993">
        <v>16.600000000000001</v>
      </c>
      <c r="H993">
        <v>2013</v>
      </c>
      <c r="I993">
        <v>8</v>
      </c>
      <c r="J993">
        <v>9</v>
      </c>
      <c r="K993">
        <v>31.7</v>
      </c>
      <c r="L993">
        <v>28.75</v>
      </c>
      <c r="Q993">
        <v>2013</v>
      </c>
      <c r="R993">
        <v>8</v>
      </c>
      <c r="S993">
        <v>9</v>
      </c>
      <c r="T993">
        <f t="shared" si="30"/>
        <v>25.085858979353301</v>
      </c>
      <c r="U993">
        <f t="shared" si="31"/>
        <v>-23.518149271200286</v>
      </c>
      <c r="Z993">
        <v>2016</v>
      </c>
      <c r="AA993">
        <v>11</v>
      </c>
      <c r="AB993">
        <v>15</v>
      </c>
      <c r="AC993">
        <v>-2.9141410206466984</v>
      </c>
      <c r="AD993">
        <v>-10.451482604500285</v>
      </c>
    </row>
    <row r="994" spans="1:30" x14ac:dyDescent="0.2">
      <c r="A994">
        <v>2003</v>
      </c>
      <c r="B994">
        <v>9</v>
      </c>
      <c r="C994">
        <v>20</v>
      </c>
      <c r="D994">
        <v>0.8</v>
      </c>
      <c r="H994">
        <v>2013</v>
      </c>
      <c r="I994">
        <v>8</v>
      </c>
      <c r="J994">
        <v>10</v>
      </c>
      <c r="K994">
        <v>3.5</v>
      </c>
      <c r="L994">
        <v>56.784374999999997</v>
      </c>
      <c r="Q994">
        <v>2013</v>
      </c>
      <c r="R994">
        <v>8</v>
      </c>
      <c r="S994">
        <v>10</v>
      </c>
      <c r="T994">
        <f t="shared" si="30"/>
        <v>-3.1141410206466986</v>
      </c>
      <c r="U994">
        <f t="shared" si="31"/>
        <v>4.5162257287997107</v>
      </c>
      <c r="Z994">
        <v>2016</v>
      </c>
      <c r="AA994">
        <v>12</v>
      </c>
      <c r="AB994">
        <v>16</v>
      </c>
      <c r="AC994">
        <v>-2.9141410206466984</v>
      </c>
      <c r="AD994">
        <v>-11.648149271200289</v>
      </c>
    </row>
    <row r="995" spans="1:30" x14ac:dyDescent="0.2">
      <c r="A995">
        <v>2003</v>
      </c>
      <c r="B995">
        <v>9</v>
      </c>
      <c r="C995">
        <v>21</v>
      </c>
      <c r="D995">
        <v>0</v>
      </c>
      <c r="H995">
        <v>2013</v>
      </c>
      <c r="I995">
        <v>8</v>
      </c>
      <c r="J995">
        <v>11</v>
      </c>
      <c r="K995">
        <v>0.6</v>
      </c>
      <c r="L995">
        <v>30.86</v>
      </c>
      <c r="Q995">
        <v>2013</v>
      </c>
      <c r="R995">
        <v>8</v>
      </c>
      <c r="S995">
        <v>11</v>
      </c>
      <c r="T995">
        <f t="shared" si="30"/>
        <v>-6.014141020646699</v>
      </c>
      <c r="U995">
        <f t="shared" si="31"/>
        <v>-21.408149271200287</v>
      </c>
      <c r="Z995">
        <v>2017</v>
      </c>
      <c r="AA995">
        <v>2</v>
      </c>
      <c r="AB995">
        <v>14</v>
      </c>
      <c r="AC995">
        <v>-2.9141410206466984</v>
      </c>
      <c r="AD995">
        <v>-22.862266918300286</v>
      </c>
    </row>
    <row r="996" spans="1:30" x14ac:dyDescent="0.2">
      <c r="A996">
        <v>2003</v>
      </c>
      <c r="B996">
        <v>9</v>
      </c>
      <c r="C996">
        <v>22</v>
      </c>
      <c r="D996">
        <v>0</v>
      </c>
      <c r="H996">
        <v>2013</v>
      </c>
      <c r="I996">
        <v>8</v>
      </c>
      <c r="J996">
        <v>12</v>
      </c>
      <c r="K996">
        <v>2.2999999999999998</v>
      </c>
      <c r="L996">
        <v>29.2</v>
      </c>
      <c r="Q996">
        <v>2013</v>
      </c>
      <c r="R996">
        <v>8</v>
      </c>
      <c r="S996">
        <v>12</v>
      </c>
      <c r="T996">
        <f t="shared" si="30"/>
        <v>-4.3141410206466988</v>
      </c>
      <c r="U996">
        <f t="shared" si="31"/>
        <v>-23.068149271200287</v>
      </c>
      <c r="Z996">
        <v>2017</v>
      </c>
      <c r="AA996">
        <v>12</v>
      </c>
      <c r="AB996">
        <v>4</v>
      </c>
      <c r="AC996">
        <v>-2.9141410206466984</v>
      </c>
      <c r="AD996">
        <v>-18.168149271200285</v>
      </c>
    </row>
    <row r="997" spans="1:30" x14ac:dyDescent="0.2">
      <c r="A997">
        <v>2003</v>
      </c>
      <c r="B997">
        <v>9</v>
      </c>
      <c r="C997">
        <v>23</v>
      </c>
      <c r="D997">
        <v>8</v>
      </c>
      <c r="H997">
        <v>2013</v>
      </c>
      <c r="I997">
        <v>8</v>
      </c>
      <c r="J997">
        <v>13</v>
      </c>
      <c r="K997">
        <v>3.4</v>
      </c>
      <c r="L997">
        <v>29.675000000000001</v>
      </c>
      <c r="Q997">
        <v>2013</v>
      </c>
      <c r="R997">
        <v>8</v>
      </c>
      <c r="S997">
        <v>13</v>
      </c>
      <c r="T997">
        <f t="shared" si="30"/>
        <v>-3.2141410206466987</v>
      </c>
      <c r="U997">
        <f t="shared" si="31"/>
        <v>-22.593149271200286</v>
      </c>
      <c r="Z997">
        <v>2011</v>
      </c>
      <c r="AA997">
        <v>4</v>
      </c>
      <c r="AB997">
        <v>6</v>
      </c>
      <c r="AC997">
        <v>-3.0141410206466985</v>
      </c>
      <c r="AD997">
        <v>80.001850728799724</v>
      </c>
    </row>
    <row r="998" spans="1:30" x14ac:dyDescent="0.2">
      <c r="A998">
        <v>2003</v>
      </c>
      <c r="B998">
        <v>9</v>
      </c>
      <c r="C998">
        <v>24</v>
      </c>
      <c r="D998">
        <v>0.6</v>
      </c>
      <c r="H998">
        <v>2013</v>
      </c>
      <c r="I998">
        <v>8</v>
      </c>
      <c r="J998">
        <v>14</v>
      </c>
      <c r="K998">
        <v>5.2</v>
      </c>
      <c r="L998">
        <v>29</v>
      </c>
      <c r="Q998">
        <v>2013</v>
      </c>
      <c r="R998">
        <v>8</v>
      </c>
      <c r="S998">
        <v>14</v>
      </c>
      <c r="T998">
        <f t="shared" si="30"/>
        <v>-1.4141410206466984</v>
      </c>
      <c r="U998">
        <f t="shared" si="31"/>
        <v>-23.268149271200286</v>
      </c>
      <c r="Z998">
        <v>2011</v>
      </c>
      <c r="AA998">
        <v>4</v>
      </c>
      <c r="AB998">
        <v>7</v>
      </c>
      <c r="AC998">
        <v>-3.0141410206466985</v>
      </c>
      <c r="AD998">
        <v>78.717565014799703</v>
      </c>
    </row>
    <row r="999" spans="1:30" x14ac:dyDescent="0.2">
      <c r="A999">
        <v>2003</v>
      </c>
      <c r="B999">
        <v>9</v>
      </c>
      <c r="C999">
        <v>25</v>
      </c>
      <c r="D999">
        <v>1.2</v>
      </c>
      <c r="H999">
        <v>2013</v>
      </c>
      <c r="I999">
        <v>8</v>
      </c>
      <c r="J999">
        <v>15</v>
      </c>
      <c r="K999">
        <v>0.8</v>
      </c>
      <c r="L999">
        <v>28.85</v>
      </c>
      <c r="Q999">
        <v>2013</v>
      </c>
      <c r="R999">
        <v>8</v>
      </c>
      <c r="S999">
        <v>15</v>
      </c>
      <c r="T999">
        <f t="shared" si="30"/>
        <v>-5.8141410206466988</v>
      </c>
      <c r="U999">
        <f t="shared" si="31"/>
        <v>-23.418149271200285</v>
      </c>
      <c r="Z999">
        <v>2011</v>
      </c>
      <c r="AA999">
        <v>7</v>
      </c>
      <c r="AB999">
        <v>30</v>
      </c>
      <c r="AC999">
        <v>-3.0141410206466985</v>
      </c>
      <c r="AD999">
        <v>85.598517395799718</v>
      </c>
    </row>
    <row r="1000" spans="1:30" x14ac:dyDescent="0.2">
      <c r="A1000">
        <v>2003</v>
      </c>
      <c r="B1000">
        <v>9</v>
      </c>
      <c r="C1000">
        <v>26</v>
      </c>
      <c r="D1000">
        <v>0</v>
      </c>
      <c r="H1000">
        <v>2013</v>
      </c>
      <c r="I1000">
        <v>8</v>
      </c>
      <c r="J1000">
        <v>16</v>
      </c>
      <c r="K1000">
        <v>2.6</v>
      </c>
      <c r="L1000">
        <v>28.65</v>
      </c>
      <c r="Q1000">
        <v>2013</v>
      </c>
      <c r="R1000">
        <v>8</v>
      </c>
      <c r="S1000">
        <v>16</v>
      </c>
      <c r="T1000">
        <f t="shared" si="30"/>
        <v>-4.014141020646699</v>
      </c>
      <c r="U1000">
        <f t="shared" si="31"/>
        <v>-23.618149271200288</v>
      </c>
      <c r="Z1000">
        <v>2013</v>
      </c>
      <c r="AA1000">
        <v>2</v>
      </c>
      <c r="AB1000">
        <v>21</v>
      </c>
      <c r="AC1000">
        <v>-3.0141410206466985</v>
      </c>
      <c r="AD1000">
        <v>-27.868149271200288</v>
      </c>
    </row>
    <row r="1001" spans="1:30" x14ac:dyDescent="0.2">
      <c r="A1001">
        <v>2003</v>
      </c>
      <c r="B1001">
        <v>9</v>
      </c>
      <c r="C1001">
        <v>27</v>
      </c>
      <c r="D1001">
        <v>0</v>
      </c>
      <c r="H1001">
        <v>2013</v>
      </c>
      <c r="I1001">
        <v>8</v>
      </c>
      <c r="J1001">
        <v>17</v>
      </c>
      <c r="K1001">
        <v>4.5</v>
      </c>
      <c r="L1001">
        <v>29.08</v>
      </c>
      <c r="Q1001">
        <v>2013</v>
      </c>
      <c r="R1001">
        <v>8</v>
      </c>
      <c r="S1001">
        <v>17</v>
      </c>
      <c r="T1001">
        <f t="shared" si="30"/>
        <v>-2.1141410206466986</v>
      </c>
      <c r="U1001">
        <f t="shared" si="31"/>
        <v>-23.188149271200288</v>
      </c>
      <c r="Z1001">
        <v>2013</v>
      </c>
      <c r="AA1001">
        <v>11</v>
      </c>
      <c r="AB1001">
        <v>25</v>
      </c>
      <c r="AC1001">
        <v>-3.0141410206466985</v>
      </c>
      <c r="AD1001">
        <v>-21.343149271200286</v>
      </c>
    </row>
    <row r="1002" spans="1:30" x14ac:dyDescent="0.2">
      <c r="A1002">
        <v>2003</v>
      </c>
      <c r="B1002">
        <v>9</v>
      </c>
      <c r="C1002">
        <v>28</v>
      </c>
      <c r="D1002">
        <v>11.7</v>
      </c>
      <c r="H1002">
        <v>2013</v>
      </c>
      <c r="I1002">
        <v>8</v>
      </c>
      <c r="J1002">
        <v>18</v>
      </c>
      <c r="K1002">
        <v>37.700000000000003</v>
      </c>
      <c r="L1002">
        <v>33.266666666699997</v>
      </c>
      <c r="Q1002">
        <v>2013</v>
      </c>
      <c r="R1002">
        <v>8</v>
      </c>
      <c r="S1002">
        <v>18</v>
      </c>
      <c r="T1002">
        <f t="shared" si="30"/>
        <v>31.085858979353304</v>
      </c>
      <c r="U1002">
        <f t="shared" si="31"/>
        <v>-19.001482604500289</v>
      </c>
      <c r="Z1002">
        <v>2014</v>
      </c>
      <c r="AA1002">
        <v>9</v>
      </c>
      <c r="AB1002">
        <v>29</v>
      </c>
      <c r="AC1002">
        <v>-3.0141410206466985</v>
      </c>
      <c r="AD1002">
        <v>-23.514660899100285</v>
      </c>
    </row>
    <row r="1003" spans="1:30" x14ac:dyDescent="0.2">
      <c r="A1003">
        <v>2003</v>
      </c>
      <c r="B1003">
        <v>9</v>
      </c>
      <c r="C1003">
        <v>29</v>
      </c>
      <c r="D1003">
        <v>0.8</v>
      </c>
      <c r="H1003">
        <v>2013</v>
      </c>
      <c r="I1003">
        <v>8</v>
      </c>
      <c r="J1003">
        <v>19</v>
      </c>
      <c r="K1003">
        <v>0.5</v>
      </c>
      <c r="L1003">
        <v>43.081249999999997</v>
      </c>
      <c r="Q1003">
        <v>2013</v>
      </c>
      <c r="R1003">
        <v>8</v>
      </c>
      <c r="S1003">
        <v>19</v>
      </c>
      <c r="T1003">
        <f t="shared" si="30"/>
        <v>-6.1141410206466986</v>
      </c>
      <c r="U1003">
        <f t="shared" si="31"/>
        <v>-9.1868992712002893</v>
      </c>
      <c r="Z1003">
        <v>2016</v>
      </c>
      <c r="AA1003">
        <v>2</v>
      </c>
      <c r="AB1003">
        <v>1</v>
      </c>
      <c r="AC1003">
        <v>-3.0141410206466985</v>
      </c>
      <c r="AD1003">
        <v>-23.752462996700288</v>
      </c>
    </row>
    <row r="1004" spans="1:30" x14ac:dyDescent="0.2">
      <c r="A1004">
        <v>2003</v>
      </c>
      <c r="B1004">
        <v>9</v>
      </c>
      <c r="C1004">
        <v>30</v>
      </c>
      <c r="D1004">
        <v>1.7</v>
      </c>
      <c r="H1004">
        <v>2013</v>
      </c>
      <c r="I1004">
        <v>8</v>
      </c>
      <c r="J1004">
        <v>20</v>
      </c>
      <c r="K1004">
        <v>10.9</v>
      </c>
      <c r="L1004">
        <v>42.387500000000003</v>
      </c>
      <c r="Q1004">
        <v>2013</v>
      </c>
      <c r="R1004">
        <v>8</v>
      </c>
      <c r="S1004">
        <v>20</v>
      </c>
      <c r="T1004">
        <f t="shared" si="30"/>
        <v>4.2858589793533017</v>
      </c>
      <c r="U1004">
        <f t="shared" si="31"/>
        <v>-9.8806492712002836</v>
      </c>
      <c r="Z1004">
        <v>2016</v>
      </c>
      <c r="AA1004">
        <v>3</v>
      </c>
      <c r="AB1004">
        <v>28</v>
      </c>
      <c r="AC1004">
        <v>-3.0141410206466985</v>
      </c>
      <c r="AD1004">
        <v>-21.627764655800288</v>
      </c>
    </row>
    <row r="1005" spans="1:30" x14ac:dyDescent="0.2">
      <c r="A1005">
        <v>2003</v>
      </c>
      <c r="B1005">
        <v>10</v>
      </c>
      <c r="C1005">
        <v>1</v>
      </c>
      <c r="D1005">
        <v>0</v>
      </c>
      <c r="H1005">
        <v>2013</v>
      </c>
      <c r="I1005">
        <v>8</v>
      </c>
      <c r="J1005">
        <v>21</v>
      </c>
      <c r="K1005">
        <v>7.2</v>
      </c>
      <c r="L1005">
        <v>34.668750000000003</v>
      </c>
      <c r="Q1005">
        <v>2013</v>
      </c>
      <c r="R1005">
        <v>8</v>
      </c>
      <c r="S1005">
        <v>21</v>
      </c>
      <c r="T1005">
        <f t="shared" si="30"/>
        <v>0.58585897935330156</v>
      </c>
      <c r="U1005">
        <f t="shared" si="31"/>
        <v>-17.599399271200284</v>
      </c>
      <c r="Z1005">
        <v>2017</v>
      </c>
      <c r="AA1005">
        <v>1</v>
      </c>
      <c r="AB1005">
        <v>16</v>
      </c>
      <c r="AC1005">
        <v>-3.0141410206466985</v>
      </c>
      <c r="AD1005">
        <v>-18.118149271200288</v>
      </c>
    </row>
    <row r="1006" spans="1:30" x14ac:dyDescent="0.2">
      <c r="A1006">
        <v>2003</v>
      </c>
      <c r="B1006">
        <v>10</v>
      </c>
      <c r="C1006">
        <v>2</v>
      </c>
      <c r="D1006">
        <v>4.3</v>
      </c>
      <c r="H1006">
        <v>2013</v>
      </c>
      <c r="I1006">
        <v>8</v>
      </c>
      <c r="J1006">
        <v>22</v>
      </c>
      <c r="K1006">
        <v>0</v>
      </c>
      <c r="L1006">
        <v>30.55</v>
      </c>
      <c r="Q1006">
        <v>2013</v>
      </c>
      <c r="R1006">
        <v>8</v>
      </c>
      <c r="S1006">
        <v>22</v>
      </c>
      <c r="T1006">
        <f t="shared" si="30"/>
        <v>-6.6141410206466986</v>
      </c>
      <c r="U1006">
        <f t="shared" si="31"/>
        <v>-21.718149271200286</v>
      </c>
      <c r="Z1006">
        <v>2017</v>
      </c>
      <c r="AA1006">
        <v>3</v>
      </c>
      <c r="AB1006">
        <v>26</v>
      </c>
      <c r="AC1006">
        <v>-3.0141410206466985</v>
      </c>
      <c r="AD1006">
        <v>-23.988149271200285</v>
      </c>
    </row>
    <row r="1007" spans="1:30" x14ac:dyDescent="0.2">
      <c r="A1007">
        <v>2003</v>
      </c>
      <c r="B1007">
        <v>10</v>
      </c>
      <c r="C1007">
        <v>3</v>
      </c>
      <c r="D1007">
        <v>2.7</v>
      </c>
      <c r="H1007">
        <v>2013</v>
      </c>
      <c r="I1007">
        <v>8</v>
      </c>
      <c r="J1007">
        <v>23</v>
      </c>
      <c r="K1007">
        <v>8.6999999999999993</v>
      </c>
      <c r="L1007">
        <v>29.1</v>
      </c>
      <c r="Q1007">
        <v>2013</v>
      </c>
      <c r="R1007">
        <v>8</v>
      </c>
      <c r="S1007">
        <v>23</v>
      </c>
      <c r="T1007">
        <f t="shared" si="30"/>
        <v>2.0858589793533007</v>
      </c>
      <c r="U1007">
        <f t="shared" si="31"/>
        <v>-23.168149271200285</v>
      </c>
      <c r="Z1007">
        <v>2017</v>
      </c>
      <c r="AA1007">
        <v>11</v>
      </c>
      <c r="AB1007">
        <v>6</v>
      </c>
      <c r="AC1007">
        <v>-3.0141410206466985</v>
      </c>
      <c r="AD1007">
        <v>1.5860173954997165</v>
      </c>
    </row>
    <row r="1008" spans="1:30" x14ac:dyDescent="0.2">
      <c r="A1008">
        <v>2003</v>
      </c>
      <c r="B1008">
        <v>10</v>
      </c>
      <c r="C1008">
        <v>4</v>
      </c>
      <c r="D1008">
        <v>18.399999999999999</v>
      </c>
      <c r="H1008">
        <v>2013</v>
      </c>
      <c r="I1008">
        <v>8</v>
      </c>
      <c r="J1008">
        <v>24</v>
      </c>
      <c r="K1008">
        <v>31</v>
      </c>
      <c r="L1008">
        <v>79.250980392200006</v>
      </c>
      <c r="Q1008">
        <v>2013</v>
      </c>
      <c r="R1008">
        <v>8</v>
      </c>
      <c r="S1008">
        <v>24</v>
      </c>
      <c r="T1008">
        <f t="shared" si="30"/>
        <v>24.385858979353301</v>
      </c>
      <c r="U1008">
        <f t="shared" si="31"/>
        <v>26.98283112099972</v>
      </c>
      <c r="Z1008">
        <v>2017</v>
      </c>
      <c r="AA1008">
        <v>12</v>
      </c>
      <c r="AB1008">
        <v>14</v>
      </c>
      <c r="AC1008">
        <v>-3.0141410206466985</v>
      </c>
      <c r="AD1008">
        <v>-18.884815937900285</v>
      </c>
    </row>
    <row r="1009" spans="1:30" x14ac:dyDescent="0.2">
      <c r="A1009">
        <v>2003</v>
      </c>
      <c r="B1009">
        <v>10</v>
      </c>
      <c r="C1009">
        <v>5</v>
      </c>
      <c r="D1009">
        <v>0</v>
      </c>
      <c r="H1009">
        <v>2013</v>
      </c>
      <c r="I1009">
        <v>8</v>
      </c>
      <c r="J1009">
        <v>25</v>
      </c>
      <c r="K1009">
        <v>9.1</v>
      </c>
      <c r="L1009">
        <v>37.184615384600001</v>
      </c>
      <c r="Q1009">
        <v>2013</v>
      </c>
      <c r="R1009">
        <v>8</v>
      </c>
      <c r="S1009">
        <v>25</v>
      </c>
      <c r="T1009">
        <f t="shared" si="30"/>
        <v>2.485858979353301</v>
      </c>
      <c r="U1009">
        <f t="shared" si="31"/>
        <v>-15.083533886600286</v>
      </c>
      <c r="Z1009">
        <v>2017</v>
      </c>
      <c r="AA1009">
        <v>12</v>
      </c>
      <c r="AB1009">
        <v>18</v>
      </c>
      <c r="AC1009">
        <v>-3.0141410206466985</v>
      </c>
      <c r="AD1009">
        <v>-18.306610809700288</v>
      </c>
    </row>
    <row r="1010" spans="1:30" x14ac:dyDescent="0.2">
      <c r="A1010">
        <v>2003</v>
      </c>
      <c r="B1010">
        <v>10</v>
      </c>
      <c r="C1010">
        <v>6</v>
      </c>
      <c r="D1010">
        <v>3.8</v>
      </c>
      <c r="H1010">
        <v>2013</v>
      </c>
      <c r="I1010">
        <v>8</v>
      </c>
      <c r="J1010">
        <v>26</v>
      </c>
      <c r="K1010">
        <v>4.9000000000000004</v>
      </c>
      <c r="L1010">
        <v>35.4375</v>
      </c>
      <c r="Q1010">
        <v>2013</v>
      </c>
      <c r="R1010">
        <v>8</v>
      </c>
      <c r="S1010">
        <v>26</v>
      </c>
      <c r="T1010">
        <f t="shared" si="30"/>
        <v>-1.7141410206466983</v>
      </c>
      <c r="U1010">
        <f t="shared" si="31"/>
        <v>-16.830649271200286</v>
      </c>
      <c r="Z1010">
        <v>2011</v>
      </c>
      <c r="AA1010">
        <v>9</v>
      </c>
      <c r="AB1010">
        <v>24</v>
      </c>
      <c r="AC1010">
        <v>-3.1141410206466986</v>
      </c>
      <c r="AD1010">
        <v>79.342377044799719</v>
      </c>
    </row>
    <row r="1011" spans="1:30" x14ac:dyDescent="0.2">
      <c r="A1011">
        <v>2003</v>
      </c>
      <c r="B1011">
        <v>10</v>
      </c>
      <c r="C1011">
        <v>7</v>
      </c>
      <c r="D1011">
        <v>32.5</v>
      </c>
      <c r="H1011">
        <v>2013</v>
      </c>
      <c r="I1011">
        <v>8</v>
      </c>
      <c r="J1011">
        <v>27</v>
      </c>
      <c r="K1011">
        <v>7.1</v>
      </c>
      <c r="L1011">
        <v>32.662500000000001</v>
      </c>
      <c r="Q1011">
        <v>2013</v>
      </c>
      <c r="R1011">
        <v>8</v>
      </c>
      <c r="S1011">
        <v>27</v>
      </c>
      <c r="T1011">
        <f t="shared" si="30"/>
        <v>0.48585897935330102</v>
      </c>
      <c r="U1011">
        <f t="shared" si="31"/>
        <v>-19.605649271200285</v>
      </c>
      <c r="Z1011">
        <v>2011</v>
      </c>
      <c r="AA1011">
        <v>10</v>
      </c>
      <c r="AB1011">
        <v>18</v>
      </c>
      <c r="AC1011">
        <v>-3.1141410206466986</v>
      </c>
      <c r="AD1011">
        <v>70.356850728799714</v>
      </c>
    </row>
    <row r="1012" spans="1:30" x14ac:dyDescent="0.2">
      <c r="A1012">
        <v>2003</v>
      </c>
      <c r="B1012">
        <v>10</v>
      </c>
      <c r="C1012">
        <v>8</v>
      </c>
      <c r="D1012">
        <v>31</v>
      </c>
      <c r="H1012">
        <v>2013</v>
      </c>
      <c r="I1012">
        <v>8</v>
      </c>
      <c r="J1012">
        <v>28</v>
      </c>
      <c r="K1012">
        <v>2.8</v>
      </c>
      <c r="L1012">
        <v>43.6709677419</v>
      </c>
      <c r="Q1012">
        <v>2013</v>
      </c>
      <c r="R1012">
        <v>8</v>
      </c>
      <c r="S1012">
        <v>28</v>
      </c>
      <c r="T1012">
        <f t="shared" si="30"/>
        <v>-3.8141410206466988</v>
      </c>
      <c r="U1012">
        <f t="shared" si="31"/>
        <v>-8.5971815293002862</v>
      </c>
      <c r="Z1012">
        <v>2011</v>
      </c>
      <c r="AA1012">
        <v>12</v>
      </c>
      <c r="AB1012">
        <v>15</v>
      </c>
      <c r="AC1012">
        <v>-3.1141410206466986</v>
      </c>
      <c r="AD1012">
        <v>73.131850728799719</v>
      </c>
    </row>
    <row r="1013" spans="1:30" x14ac:dyDescent="0.2">
      <c r="A1013">
        <v>2003</v>
      </c>
      <c r="B1013">
        <v>10</v>
      </c>
      <c r="C1013">
        <v>9</v>
      </c>
      <c r="D1013">
        <v>5.8</v>
      </c>
      <c r="H1013">
        <v>2013</v>
      </c>
      <c r="I1013">
        <v>8</v>
      </c>
      <c r="J1013">
        <v>29</v>
      </c>
      <c r="K1013">
        <v>11.6</v>
      </c>
      <c r="L1013">
        <v>37.694117647100001</v>
      </c>
      <c r="Q1013">
        <v>2013</v>
      </c>
      <c r="R1013">
        <v>8</v>
      </c>
      <c r="S1013">
        <v>29</v>
      </c>
      <c r="T1013">
        <f t="shared" si="30"/>
        <v>4.985858979353301</v>
      </c>
      <c r="U1013">
        <f t="shared" si="31"/>
        <v>-14.574031624100286</v>
      </c>
      <c r="Z1013">
        <v>2011</v>
      </c>
      <c r="AA1013">
        <v>12</v>
      </c>
      <c r="AB1013">
        <v>29</v>
      </c>
      <c r="AC1013">
        <v>-3.1141410206466986</v>
      </c>
      <c r="AD1013">
        <v>67.588993585799713</v>
      </c>
    </row>
    <row r="1014" spans="1:30" x14ac:dyDescent="0.2">
      <c r="A1014">
        <v>2003</v>
      </c>
      <c r="B1014">
        <v>10</v>
      </c>
      <c r="C1014">
        <v>10</v>
      </c>
      <c r="D1014">
        <v>1</v>
      </c>
      <c r="H1014">
        <v>2013</v>
      </c>
      <c r="I1014">
        <v>8</v>
      </c>
      <c r="J1014">
        <v>30</v>
      </c>
      <c r="K1014">
        <v>10.5</v>
      </c>
      <c r="L1014">
        <v>42.104347826100003</v>
      </c>
      <c r="Q1014">
        <v>2013</v>
      </c>
      <c r="R1014">
        <v>8</v>
      </c>
      <c r="S1014">
        <v>30</v>
      </c>
      <c r="T1014">
        <f t="shared" si="30"/>
        <v>3.8858589793533014</v>
      </c>
      <c r="U1014">
        <f t="shared" si="31"/>
        <v>-10.163801445100283</v>
      </c>
      <c r="Z1014">
        <v>2012</v>
      </c>
      <c r="AA1014">
        <v>3</v>
      </c>
      <c r="AB1014">
        <v>30</v>
      </c>
      <c r="AC1014">
        <v>-3.1141410206466986</v>
      </c>
      <c r="AD1014">
        <v>-27.353863556900286</v>
      </c>
    </row>
    <row r="1015" spans="1:30" x14ac:dyDescent="0.2">
      <c r="A1015">
        <v>2003</v>
      </c>
      <c r="B1015">
        <v>10</v>
      </c>
      <c r="C1015">
        <v>11</v>
      </c>
      <c r="D1015">
        <v>7.6</v>
      </c>
      <c r="H1015">
        <v>2013</v>
      </c>
      <c r="I1015">
        <v>8</v>
      </c>
      <c r="J1015">
        <v>31</v>
      </c>
      <c r="K1015">
        <v>49.4</v>
      </c>
      <c r="L1015">
        <v>48.619354838699998</v>
      </c>
      <c r="Q1015">
        <v>2013</v>
      </c>
      <c r="R1015">
        <v>8</v>
      </c>
      <c r="S1015">
        <v>31</v>
      </c>
      <c r="T1015">
        <f t="shared" si="30"/>
        <v>42.7858589793533</v>
      </c>
      <c r="U1015">
        <f t="shared" si="31"/>
        <v>-3.6487944325002886</v>
      </c>
      <c r="Z1015">
        <v>2012</v>
      </c>
      <c r="AA1015">
        <v>4</v>
      </c>
      <c r="AB1015">
        <v>29</v>
      </c>
      <c r="AC1015">
        <v>-3.1141410206466986</v>
      </c>
      <c r="AD1015">
        <v>-26.318149271200287</v>
      </c>
    </row>
    <row r="1016" spans="1:30" x14ac:dyDescent="0.2">
      <c r="A1016">
        <v>2003</v>
      </c>
      <c r="B1016">
        <v>10</v>
      </c>
      <c r="C1016">
        <v>12</v>
      </c>
      <c r="D1016">
        <v>0</v>
      </c>
      <c r="H1016">
        <v>2013</v>
      </c>
      <c r="I1016">
        <v>9</v>
      </c>
      <c r="J1016">
        <v>1</v>
      </c>
      <c r="K1016">
        <v>18.600000000000001</v>
      </c>
      <c r="L1016">
        <v>106.928571429</v>
      </c>
      <c r="Q1016">
        <v>2013</v>
      </c>
      <c r="R1016">
        <v>9</v>
      </c>
      <c r="S1016">
        <v>1</v>
      </c>
      <c r="T1016">
        <f t="shared" si="30"/>
        <v>11.985858979353303</v>
      </c>
      <c r="U1016">
        <f t="shared" si="31"/>
        <v>54.660422157799715</v>
      </c>
      <c r="Z1016">
        <v>2013</v>
      </c>
      <c r="AA1016">
        <v>4</v>
      </c>
      <c r="AB1016">
        <v>12</v>
      </c>
      <c r="AC1016">
        <v>-3.1141410206466986</v>
      </c>
      <c r="AD1016">
        <v>-27.818149271200287</v>
      </c>
    </row>
    <row r="1017" spans="1:30" x14ac:dyDescent="0.2">
      <c r="A1017">
        <v>2003</v>
      </c>
      <c r="B1017">
        <v>10</v>
      </c>
      <c r="C1017">
        <v>13</v>
      </c>
      <c r="D1017">
        <v>27.3</v>
      </c>
      <c r="H1017">
        <v>2013</v>
      </c>
      <c r="I1017">
        <v>9</v>
      </c>
      <c r="J1017">
        <v>2</v>
      </c>
      <c r="K1017">
        <v>0.9</v>
      </c>
      <c r="L1017">
        <v>42.516666666699997</v>
      </c>
      <c r="Q1017">
        <v>2013</v>
      </c>
      <c r="R1017">
        <v>9</v>
      </c>
      <c r="S1017">
        <v>2</v>
      </c>
      <c r="T1017">
        <f t="shared" si="30"/>
        <v>-5.7141410206466983</v>
      </c>
      <c r="U1017">
        <f t="shared" si="31"/>
        <v>-9.7514826045002891</v>
      </c>
      <c r="Z1017">
        <v>2013</v>
      </c>
      <c r="AA1017">
        <v>6</v>
      </c>
      <c r="AB1017">
        <v>8</v>
      </c>
      <c r="AC1017">
        <v>-3.1141410206466986</v>
      </c>
      <c r="AD1017">
        <v>-19.634815937900285</v>
      </c>
    </row>
    <row r="1018" spans="1:30" x14ac:dyDescent="0.2">
      <c r="A1018">
        <v>2003</v>
      </c>
      <c r="B1018">
        <v>10</v>
      </c>
      <c r="C1018">
        <v>14</v>
      </c>
      <c r="D1018">
        <v>0</v>
      </c>
      <c r="H1018">
        <v>2013</v>
      </c>
      <c r="I1018">
        <v>9</v>
      </c>
      <c r="J1018">
        <v>3</v>
      </c>
      <c r="K1018">
        <v>6.3</v>
      </c>
      <c r="L1018">
        <v>36.0333333333</v>
      </c>
      <c r="Q1018">
        <v>2013</v>
      </c>
      <c r="R1018">
        <v>9</v>
      </c>
      <c r="S1018">
        <v>3</v>
      </c>
      <c r="T1018">
        <f t="shared" si="30"/>
        <v>-0.3141410206466988</v>
      </c>
      <c r="U1018">
        <f t="shared" si="31"/>
        <v>-16.234815937900287</v>
      </c>
      <c r="Z1018">
        <v>2013</v>
      </c>
      <c r="AA1018">
        <v>6</v>
      </c>
      <c r="AB1018">
        <v>17</v>
      </c>
      <c r="AC1018">
        <v>-3.1141410206466986</v>
      </c>
      <c r="AD1018">
        <v>-23.068149271200287</v>
      </c>
    </row>
    <row r="1019" spans="1:30" x14ac:dyDescent="0.2">
      <c r="A1019">
        <v>2003</v>
      </c>
      <c r="B1019">
        <v>10</v>
      </c>
      <c r="C1019">
        <v>15</v>
      </c>
      <c r="D1019">
        <v>10.6</v>
      </c>
      <c r="H1019">
        <v>2013</v>
      </c>
      <c r="I1019">
        <v>9</v>
      </c>
      <c r="J1019">
        <v>4</v>
      </c>
      <c r="K1019">
        <v>1.4</v>
      </c>
      <c r="L1019">
        <v>34.22</v>
      </c>
      <c r="Q1019">
        <v>2013</v>
      </c>
      <c r="R1019">
        <v>9</v>
      </c>
      <c r="S1019">
        <v>4</v>
      </c>
      <c r="T1019">
        <f t="shared" si="30"/>
        <v>-5.2141410206466983</v>
      </c>
      <c r="U1019">
        <f t="shared" si="31"/>
        <v>-18.048149271200288</v>
      </c>
      <c r="Z1019">
        <v>2013</v>
      </c>
      <c r="AA1019">
        <v>8</v>
      </c>
      <c r="AB1019">
        <v>10</v>
      </c>
      <c r="AC1019">
        <v>-3.1141410206466986</v>
      </c>
      <c r="AD1019">
        <v>4.5162257287997107</v>
      </c>
    </row>
    <row r="1020" spans="1:30" x14ac:dyDescent="0.2">
      <c r="A1020">
        <v>2003</v>
      </c>
      <c r="B1020">
        <v>10</v>
      </c>
      <c r="C1020">
        <v>16</v>
      </c>
      <c r="D1020">
        <v>11.2</v>
      </c>
      <c r="H1020">
        <v>2013</v>
      </c>
      <c r="I1020">
        <v>9</v>
      </c>
      <c r="J1020">
        <v>5</v>
      </c>
      <c r="K1020">
        <v>2.1</v>
      </c>
      <c r="L1020">
        <v>34.681818181799997</v>
      </c>
      <c r="Q1020">
        <v>2013</v>
      </c>
      <c r="R1020">
        <v>9</v>
      </c>
      <c r="S1020">
        <v>5</v>
      </c>
      <c r="T1020">
        <f t="shared" si="30"/>
        <v>-4.514141020646699</v>
      </c>
      <c r="U1020">
        <f t="shared" si="31"/>
        <v>-17.586331089400289</v>
      </c>
      <c r="Z1020">
        <v>2014</v>
      </c>
      <c r="AA1020">
        <v>1</v>
      </c>
      <c r="AB1020">
        <v>13</v>
      </c>
      <c r="AC1020">
        <v>-3.1141410206466986</v>
      </c>
      <c r="AD1020">
        <v>-23.368149271200288</v>
      </c>
    </row>
    <row r="1021" spans="1:30" x14ac:dyDescent="0.2">
      <c r="A1021">
        <v>2003</v>
      </c>
      <c r="B1021">
        <v>10</v>
      </c>
      <c r="C1021">
        <v>17</v>
      </c>
      <c r="D1021">
        <v>8.9</v>
      </c>
      <c r="H1021">
        <v>2013</v>
      </c>
      <c r="I1021">
        <v>9</v>
      </c>
      <c r="J1021">
        <v>6</v>
      </c>
      <c r="K1021">
        <v>5</v>
      </c>
      <c r="L1021">
        <v>37.366666666699999</v>
      </c>
      <c r="Q1021">
        <v>2013</v>
      </c>
      <c r="R1021">
        <v>9</v>
      </c>
      <c r="S1021">
        <v>6</v>
      </c>
      <c r="T1021">
        <f t="shared" si="30"/>
        <v>-1.6141410206466986</v>
      </c>
      <c r="U1021">
        <f t="shared" si="31"/>
        <v>-14.901482604500288</v>
      </c>
      <c r="Z1021">
        <v>2014</v>
      </c>
      <c r="AA1021">
        <v>1</v>
      </c>
      <c r="AB1021">
        <v>28</v>
      </c>
      <c r="AC1021">
        <v>-3.1141410206466986</v>
      </c>
      <c r="AD1021">
        <v>-24.568149271200287</v>
      </c>
    </row>
    <row r="1022" spans="1:30" x14ac:dyDescent="0.2">
      <c r="A1022">
        <v>2003</v>
      </c>
      <c r="B1022">
        <v>10</v>
      </c>
      <c r="C1022">
        <v>18</v>
      </c>
      <c r="D1022">
        <v>6</v>
      </c>
      <c r="H1022">
        <v>2013</v>
      </c>
      <c r="I1022">
        <v>9</v>
      </c>
      <c r="J1022">
        <v>7</v>
      </c>
      <c r="K1022">
        <v>1</v>
      </c>
      <c r="L1022">
        <v>33.375</v>
      </c>
      <c r="Q1022">
        <v>2013</v>
      </c>
      <c r="R1022">
        <v>9</v>
      </c>
      <c r="S1022">
        <v>7</v>
      </c>
      <c r="T1022">
        <f t="shared" si="30"/>
        <v>-5.6141410206466986</v>
      </c>
      <c r="U1022">
        <f t="shared" si="31"/>
        <v>-18.893149271200286</v>
      </c>
      <c r="Z1022">
        <v>2014</v>
      </c>
      <c r="AA1022">
        <v>4</v>
      </c>
      <c r="AB1022">
        <v>19</v>
      </c>
      <c r="AC1022">
        <v>-3.1141410206466986</v>
      </c>
      <c r="AD1022">
        <v>-24.568149271200287</v>
      </c>
    </row>
    <row r="1023" spans="1:30" x14ac:dyDescent="0.2">
      <c r="A1023">
        <v>2003</v>
      </c>
      <c r="B1023">
        <v>10</v>
      </c>
      <c r="C1023">
        <v>19</v>
      </c>
      <c r="D1023">
        <v>0.8</v>
      </c>
      <c r="H1023">
        <v>2013</v>
      </c>
      <c r="I1023">
        <v>9</v>
      </c>
      <c r="J1023">
        <v>8</v>
      </c>
      <c r="K1023">
        <v>0.9</v>
      </c>
      <c r="L1023">
        <v>33.56</v>
      </c>
      <c r="Q1023">
        <v>2013</v>
      </c>
      <c r="R1023">
        <v>9</v>
      </c>
      <c r="S1023">
        <v>8</v>
      </c>
      <c r="T1023">
        <f t="shared" si="30"/>
        <v>-5.7141410206466983</v>
      </c>
      <c r="U1023">
        <f t="shared" si="31"/>
        <v>-18.708149271200284</v>
      </c>
      <c r="Z1023">
        <v>2014</v>
      </c>
      <c r="AA1023">
        <v>12</v>
      </c>
      <c r="AB1023">
        <v>12</v>
      </c>
      <c r="AC1023">
        <v>-3.1141410206466986</v>
      </c>
      <c r="AD1023">
        <v>-22.749781924300287</v>
      </c>
    </row>
    <row r="1024" spans="1:30" x14ac:dyDescent="0.2">
      <c r="A1024">
        <v>2003</v>
      </c>
      <c r="B1024">
        <v>10</v>
      </c>
      <c r="C1024">
        <v>20</v>
      </c>
      <c r="D1024">
        <v>0</v>
      </c>
      <c r="H1024">
        <v>2013</v>
      </c>
      <c r="I1024">
        <v>9</v>
      </c>
      <c r="J1024">
        <v>9</v>
      </c>
      <c r="K1024">
        <v>13.5</v>
      </c>
      <c r="L1024">
        <v>33.2428571429</v>
      </c>
      <c r="Q1024">
        <v>2013</v>
      </c>
      <c r="R1024">
        <v>9</v>
      </c>
      <c r="S1024">
        <v>9</v>
      </c>
      <c r="T1024">
        <f t="shared" si="30"/>
        <v>6.8858589793533014</v>
      </c>
      <c r="U1024">
        <f t="shared" si="31"/>
        <v>-19.025292128300286</v>
      </c>
      <c r="Z1024">
        <v>2014</v>
      </c>
      <c r="AA1024">
        <v>12</v>
      </c>
      <c r="AB1024">
        <v>25</v>
      </c>
      <c r="AC1024">
        <v>-3.1141410206466986</v>
      </c>
      <c r="AD1024">
        <v>-19.414700995300286</v>
      </c>
    </row>
    <row r="1025" spans="1:30" x14ac:dyDescent="0.2">
      <c r="A1025">
        <v>2003</v>
      </c>
      <c r="B1025">
        <v>10</v>
      </c>
      <c r="C1025">
        <v>21</v>
      </c>
      <c r="D1025">
        <v>0.8</v>
      </c>
      <c r="H1025">
        <v>2013</v>
      </c>
      <c r="I1025">
        <v>9</v>
      </c>
      <c r="J1025">
        <v>10</v>
      </c>
      <c r="K1025">
        <v>12.4</v>
      </c>
      <c r="L1025">
        <v>33.774999999999999</v>
      </c>
      <c r="Q1025">
        <v>2013</v>
      </c>
      <c r="R1025">
        <v>9</v>
      </c>
      <c r="S1025">
        <v>10</v>
      </c>
      <c r="T1025">
        <f t="shared" si="30"/>
        <v>5.7858589793533017</v>
      </c>
      <c r="U1025">
        <f t="shared" si="31"/>
        <v>-18.493149271200288</v>
      </c>
      <c r="Z1025">
        <v>2015</v>
      </c>
      <c r="AA1025">
        <v>9</v>
      </c>
      <c r="AB1025">
        <v>15</v>
      </c>
      <c r="AC1025">
        <v>-3.1141410206466986</v>
      </c>
      <c r="AD1025">
        <v>50.059510302799708</v>
      </c>
    </row>
    <row r="1026" spans="1:30" x14ac:dyDescent="0.2">
      <c r="A1026">
        <v>2003</v>
      </c>
      <c r="B1026">
        <v>10</v>
      </c>
      <c r="C1026">
        <v>22</v>
      </c>
      <c r="D1026">
        <v>0</v>
      </c>
      <c r="H1026">
        <v>2013</v>
      </c>
      <c r="I1026">
        <v>9</v>
      </c>
      <c r="J1026">
        <v>11</v>
      </c>
      <c r="K1026">
        <v>19.100000000000001</v>
      </c>
      <c r="L1026">
        <v>62.295833333300003</v>
      </c>
      <c r="Q1026">
        <v>2013</v>
      </c>
      <c r="R1026">
        <v>9</v>
      </c>
      <c r="S1026">
        <v>11</v>
      </c>
      <c r="T1026">
        <f t="shared" ref="T1026:T1089" si="32">K1026-$O$1</f>
        <v>12.485858979353303</v>
      </c>
      <c r="U1026">
        <f t="shared" ref="U1026:U1089" si="33">L1026-$O$2</f>
        <v>10.027684062099716</v>
      </c>
      <c r="Z1026">
        <v>2016</v>
      </c>
      <c r="AA1026">
        <v>7</v>
      </c>
      <c r="AB1026">
        <v>15</v>
      </c>
      <c r="AC1026">
        <v>-3.1141410206466986</v>
      </c>
      <c r="AD1026">
        <v>-21.374399271200286</v>
      </c>
    </row>
    <row r="1027" spans="1:30" x14ac:dyDescent="0.2">
      <c r="A1027">
        <v>2003</v>
      </c>
      <c r="B1027">
        <v>10</v>
      </c>
      <c r="C1027">
        <v>23</v>
      </c>
      <c r="D1027">
        <v>0</v>
      </c>
      <c r="H1027">
        <v>2013</v>
      </c>
      <c r="I1027">
        <v>9</v>
      </c>
      <c r="J1027">
        <v>12</v>
      </c>
      <c r="K1027">
        <v>2.9</v>
      </c>
      <c r="L1027">
        <v>52.051851851899997</v>
      </c>
      <c r="Q1027">
        <v>2013</v>
      </c>
      <c r="R1027">
        <v>9</v>
      </c>
      <c r="S1027">
        <v>12</v>
      </c>
      <c r="T1027">
        <f t="shared" si="32"/>
        <v>-3.7141410206466987</v>
      </c>
      <c r="U1027">
        <f t="shared" si="33"/>
        <v>-0.21629741930028956</v>
      </c>
      <c r="Z1027">
        <v>2016</v>
      </c>
      <c r="AA1027">
        <v>7</v>
      </c>
      <c r="AB1027">
        <v>24</v>
      </c>
      <c r="AC1027">
        <v>-3.1141410206466986</v>
      </c>
      <c r="AD1027">
        <v>-17.083533886600286</v>
      </c>
    </row>
    <row r="1028" spans="1:30" x14ac:dyDescent="0.2">
      <c r="A1028">
        <v>2003</v>
      </c>
      <c r="B1028">
        <v>10</v>
      </c>
      <c r="C1028">
        <v>24</v>
      </c>
      <c r="D1028">
        <v>13.7</v>
      </c>
      <c r="H1028">
        <v>2013</v>
      </c>
      <c r="I1028">
        <v>9</v>
      </c>
      <c r="J1028">
        <v>13</v>
      </c>
      <c r="K1028">
        <v>0.6</v>
      </c>
      <c r="L1028">
        <v>34.799999999999997</v>
      </c>
      <c r="Q1028">
        <v>2013</v>
      </c>
      <c r="R1028">
        <v>9</v>
      </c>
      <c r="S1028">
        <v>13</v>
      </c>
      <c r="T1028">
        <f t="shared" si="32"/>
        <v>-6.014141020646699</v>
      </c>
      <c r="U1028">
        <f t="shared" si="33"/>
        <v>-17.468149271200289</v>
      </c>
      <c r="Z1028">
        <v>2016</v>
      </c>
      <c r="AA1028">
        <v>12</v>
      </c>
      <c r="AB1028">
        <v>4</v>
      </c>
      <c r="AC1028">
        <v>-3.1141410206466986</v>
      </c>
      <c r="AD1028">
        <v>-14.598149271200285</v>
      </c>
    </row>
    <row r="1029" spans="1:30" x14ac:dyDescent="0.2">
      <c r="A1029">
        <v>2003</v>
      </c>
      <c r="B1029">
        <v>10</v>
      </c>
      <c r="C1029">
        <v>25</v>
      </c>
      <c r="D1029">
        <v>4.0999999999999996</v>
      </c>
      <c r="H1029">
        <v>2013</v>
      </c>
      <c r="I1029">
        <v>9</v>
      </c>
      <c r="J1029">
        <v>14</v>
      </c>
      <c r="K1029">
        <v>4.8</v>
      </c>
      <c r="L1029">
        <v>36.763157894700001</v>
      </c>
      <c r="Q1029">
        <v>2013</v>
      </c>
      <c r="R1029">
        <v>9</v>
      </c>
      <c r="S1029">
        <v>14</v>
      </c>
      <c r="T1029">
        <f t="shared" si="32"/>
        <v>-1.8141410206466988</v>
      </c>
      <c r="U1029">
        <f t="shared" si="33"/>
        <v>-15.504991376500286</v>
      </c>
      <c r="Z1029">
        <v>2017</v>
      </c>
      <c r="AA1029">
        <v>7</v>
      </c>
      <c r="AB1029">
        <v>19</v>
      </c>
      <c r="AC1029">
        <v>-3.1141410206466986</v>
      </c>
      <c r="AD1029">
        <v>-20.389577842600286</v>
      </c>
    </row>
    <row r="1030" spans="1:30" x14ac:dyDescent="0.2">
      <c r="A1030">
        <v>2003</v>
      </c>
      <c r="B1030">
        <v>10</v>
      </c>
      <c r="C1030">
        <v>26</v>
      </c>
      <c r="D1030">
        <v>0.7</v>
      </c>
      <c r="H1030">
        <v>2013</v>
      </c>
      <c r="I1030">
        <v>9</v>
      </c>
      <c r="J1030">
        <v>15</v>
      </c>
      <c r="K1030">
        <v>7.5</v>
      </c>
      <c r="L1030">
        <v>49.060869565200001</v>
      </c>
      <c r="Q1030">
        <v>2013</v>
      </c>
      <c r="R1030">
        <v>9</v>
      </c>
      <c r="S1030">
        <v>15</v>
      </c>
      <c r="T1030">
        <f t="shared" si="32"/>
        <v>0.88585897935330138</v>
      </c>
      <c r="U1030">
        <f t="shared" si="33"/>
        <v>-3.2072797060002856</v>
      </c>
      <c r="Z1030">
        <v>2010</v>
      </c>
      <c r="AA1030">
        <v>10</v>
      </c>
      <c r="AB1030">
        <v>1</v>
      </c>
      <c r="AC1030">
        <v>-3.2141410206466987</v>
      </c>
      <c r="AD1030">
        <v>96.204823701799711</v>
      </c>
    </row>
    <row r="1031" spans="1:30" x14ac:dyDescent="0.2">
      <c r="A1031">
        <v>2003</v>
      </c>
      <c r="B1031">
        <v>10</v>
      </c>
      <c r="C1031">
        <v>27</v>
      </c>
      <c r="D1031">
        <v>0.9</v>
      </c>
      <c r="H1031">
        <v>2013</v>
      </c>
      <c r="I1031">
        <v>9</v>
      </c>
      <c r="J1031">
        <v>16</v>
      </c>
      <c r="K1031">
        <v>1.2</v>
      </c>
      <c r="L1031">
        <v>35.08</v>
      </c>
      <c r="Q1031">
        <v>2013</v>
      </c>
      <c r="R1031">
        <v>9</v>
      </c>
      <c r="S1031">
        <v>16</v>
      </c>
      <c r="T1031">
        <f t="shared" si="32"/>
        <v>-5.4141410206466984</v>
      </c>
      <c r="U1031">
        <f t="shared" si="33"/>
        <v>-17.188149271200288</v>
      </c>
      <c r="Z1031">
        <v>2012</v>
      </c>
      <c r="AA1031">
        <v>2</v>
      </c>
      <c r="AB1031">
        <v>12</v>
      </c>
      <c r="AC1031">
        <v>-3.2141410206466987</v>
      </c>
      <c r="AD1031">
        <v>-24.368149271200288</v>
      </c>
    </row>
    <row r="1032" spans="1:30" x14ac:dyDescent="0.2">
      <c r="A1032">
        <v>2003</v>
      </c>
      <c r="B1032">
        <v>10</v>
      </c>
      <c r="C1032">
        <v>28</v>
      </c>
      <c r="D1032">
        <v>2.1</v>
      </c>
      <c r="H1032">
        <v>2013</v>
      </c>
      <c r="I1032">
        <v>9</v>
      </c>
      <c r="J1032">
        <v>17</v>
      </c>
      <c r="K1032">
        <v>1.7</v>
      </c>
      <c r="L1032">
        <v>32.9</v>
      </c>
      <c r="Q1032">
        <v>2013</v>
      </c>
      <c r="R1032">
        <v>9</v>
      </c>
      <c r="S1032">
        <v>17</v>
      </c>
      <c r="T1032">
        <f t="shared" si="32"/>
        <v>-4.9141410206466984</v>
      </c>
      <c r="U1032">
        <f t="shared" si="33"/>
        <v>-19.368149271200288</v>
      </c>
      <c r="Z1032">
        <v>2013</v>
      </c>
      <c r="AA1032">
        <v>7</v>
      </c>
      <c r="AB1032">
        <v>1</v>
      </c>
      <c r="AC1032">
        <v>-3.2141410206466987</v>
      </c>
      <c r="AD1032">
        <v>-19.928149271200283</v>
      </c>
    </row>
    <row r="1033" spans="1:30" x14ac:dyDescent="0.2">
      <c r="A1033">
        <v>2003</v>
      </c>
      <c r="B1033">
        <v>10</v>
      </c>
      <c r="C1033">
        <v>29</v>
      </c>
      <c r="D1033">
        <v>53</v>
      </c>
      <c r="H1033">
        <v>2013</v>
      </c>
      <c r="I1033">
        <v>9</v>
      </c>
      <c r="J1033">
        <v>18</v>
      </c>
      <c r="K1033">
        <v>12</v>
      </c>
      <c r="L1033">
        <v>40.612499999999997</v>
      </c>
      <c r="Q1033">
        <v>2013</v>
      </c>
      <c r="R1033">
        <v>9</v>
      </c>
      <c r="S1033">
        <v>18</v>
      </c>
      <c r="T1033">
        <f t="shared" si="32"/>
        <v>5.3858589793533014</v>
      </c>
      <c r="U1033">
        <f t="shared" si="33"/>
        <v>-11.655649271200289</v>
      </c>
      <c r="Z1033">
        <v>2013</v>
      </c>
      <c r="AA1033">
        <v>8</v>
      </c>
      <c r="AB1033">
        <v>13</v>
      </c>
      <c r="AC1033">
        <v>-3.2141410206466987</v>
      </c>
      <c r="AD1033">
        <v>-22.593149271200286</v>
      </c>
    </row>
    <row r="1034" spans="1:30" x14ac:dyDescent="0.2">
      <c r="A1034">
        <v>2003</v>
      </c>
      <c r="B1034">
        <v>10</v>
      </c>
      <c r="C1034">
        <v>30</v>
      </c>
      <c r="D1034">
        <v>10.4</v>
      </c>
      <c r="H1034">
        <v>2013</v>
      </c>
      <c r="I1034">
        <v>9</v>
      </c>
      <c r="J1034">
        <v>19</v>
      </c>
      <c r="K1034">
        <v>0.2</v>
      </c>
      <c r="L1034">
        <v>33.774999999999999</v>
      </c>
      <c r="Q1034">
        <v>2013</v>
      </c>
      <c r="R1034">
        <v>9</v>
      </c>
      <c r="S1034">
        <v>19</v>
      </c>
      <c r="T1034">
        <f t="shared" si="32"/>
        <v>-6.4141410206466984</v>
      </c>
      <c r="U1034">
        <f t="shared" si="33"/>
        <v>-18.493149271200288</v>
      </c>
      <c r="Z1034">
        <v>2014</v>
      </c>
      <c r="AA1034">
        <v>2</v>
      </c>
      <c r="AB1034">
        <v>12</v>
      </c>
      <c r="AC1034">
        <v>-3.2141410206466987</v>
      </c>
      <c r="AD1034">
        <v>-23.324906028000285</v>
      </c>
    </row>
    <row r="1035" spans="1:30" x14ac:dyDescent="0.2">
      <c r="A1035">
        <v>2003</v>
      </c>
      <c r="B1035">
        <v>10</v>
      </c>
      <c r="C1035">
        <v>31</v>
      </c>
      <c r="D1035">
        <v>4.9000000000000004</v>
      </c>
      <c r="H1035">
        <v>2013</v>
      </c>
      <c r="I1035">
        <v>9</v>
      </c>
      <c r="J1035">
        <v>20</v>
      </c>
      <c r="K1035">
        <v>0.2</v>
      </c>
      <c r="L1035">
        <v>31.75</v>
      </c>
      <c r="Q1035">
        <v>2013</v>
      </c>
      <c r="R1035">
        <v>9</v>
      </c>
      <c r="S1035">
        <v>20</v>
      </c>
      <c r="T1035">
        <f t="shared" si="32"/>
        <v>-6.4141410206466984</v>
      </c>
      <c r="U1035">
        <f t="shared" si="33"/>
        <v>-20.518149271200286</v>
      </c>
      <c r="Z1035">
        <v>2014</v>
      </c>
      <c r="AA1035">
        <v>3</v>
      </c>
      <c r="AB1035">
        <v>10</v>
      </c>
      <c r="AC1035">
        <v>-3.2141410206466987</v>
      </c>
      <c r="AD1035">
        <v>-24.493149271200288</v>
      </c>
    </row>
    <row r="1036" spans="1:30" x14ac:dyDescent="0.2">
      <c r="A1036">
        <v>2003</v>
      </c>
      <c r="B1036">
        <v>11</v>
      </c>
      <c r="C1036">
        <v>1</v>
      </c>
      <c r="D1036">
        <v>0</v>
      </c>
      <c r="H1036">
        <v>2013</v>
      </c>
      <c r="I1036">
        <v>9</v>
      </c>
      <c r="J1036">
        <v>21</v>
      </c>
      <c r="K1036">
        <v>0</v>
      </c>
      <c r="L1036">
        <v>31.4</v>
      </c>
      <c r="Q1036">
        <v>2013</v>
      </c>
      <c r="R1036">
        <v>9</v>
      </c>
      <c r="S1036">
        <v>21</v>
      </c>
      <c r="T1036">
        <f t="shared" si="32"/>
        <v>-6.6141410206466986</v>
      </c>
      <c r="U1036">
        <f t="shared" si="33"/>
        <v>-20.868149271200288</v>
      </c>
      <c r="Z1036">
        <v>2015</v>
      </c>
      <c r="AA1036">
        <v>12</v>
      </c>
      <c r="AB1036">
        <v>30</v>
      </c>
      <c r="AC1036">
        <v>-3.2141410206466987</v>
      </c>
      <c r="AD1036">
        <v>-22.631785634800288</v>
      </c>
    </row>
    <row r="1037" spans="1:30" x14ac:dyDescent="0.2">
      <c r="A1037">
        <v>2003</v>
      </c>
      <c r="B1037">
        <v>11</v>
      </c>
      <c r="C1037">
        <v>2</v>
      </c>
      <c r="D1037">
        <v>9.3000000000000007</v>
      </c>
      <c r="H1037">
        <v>2013</v>
      </c>
      <c r="I1037">
        <v>9</v>
      </c>
      <c r="J1037">
        <v>22</v>
      </c>
      <c r="K1037">
        <v>0.3</v>
      </c>
      <c r="L1037">
        <v>31.35</v>
      </c>
      <c r="Q1037">
        <v>2013</v>
      </c>
      <c r="R1037">
        <v>9</v>
      </c>
      <c r="S1037">
        <v>22</v>
      </c>
      <c r="T1037">
        <f t="shared" si="32"/>
        <v>-6.3141410206466988</v>
      </c>
      <c r="U1037">
        <f t="shared" si="33"/>
        <v>-20.918149271200285</v>
      </c>
      <c r="Z1037">
        <v>2016</v>
      </c>
      <c r="AA1037">
        <v>1</v>
      </c>
      <c r="AB1037">
        <v>2</v>
      </c>
      <c r="AC1037">
        <v>-3.2141410206466987</v>
      </c>
      <c r="AD1037">
        <v>-23.828149271200285</v>
      </c>
    </row>
    <row r="1038" spans="1:30" x14ac:dyDescent="0.2">
      <c r="A1038">
        <v>2003</v>
      </c>
      <c r="B1038">
        <v>11</v>
      </c>
      <c r="C1038">
        <v>3</v>
      </c>
      <c r="D1038">
        <v>1.5</v>
      </c>
      <c r="H1038">
        <v>2013</v>
      </c>
      <c r="I1038">
        <v>9</v>
      </c>
      <c r="J1038">
        <v>23</v>
      </c>
      <c r="K1038">
        <v>7.8</v>
      </c>
      <c r="L1038">
        <v>30.4</v>
      </c>
      <c r="Q1038">
        <v>2013</v>
      </c>
      <c r="R1038">
        <v>9</v>
      </c>
      <c r="S1038">
        <v>23</v>
      </c>
      <c r="T1038">
        <f t="shared" si="32"/>
        <v>1.1858589793533012</v>
      </c>
      <c r="U1038">
        <f t="shared" si="33"/>
        <v>-21.868149271200288</v>
      </c>
      <c r="Z1038">
        <v>2016</v>
      </c>
      <c r="AA1038">
        <v>12</v>
      </c>
      <c r="AB1038">
        <v>21</v>
      </c>
      <c r="AC1038">
        <v>-3.2141410206466987</v>
      </c>
      <c r="AD1038">
        <v>-7.7881492712002895</v>
      </c>
    </row>
    <row r="1039" spans="1:30" x14ac:dyDescent="0.2">
      <c r="A1039">
        <v>2003</v>
      </c>
      <c r="B1039">
        <v>11</v>
      </c>
      <c r="C1039">
        <v>4</v>
      </c>
      <c r="D1039">
        <v>3</v>
      </c>
      <c r="H1039">
        <v>2013</v>
      </c>
      <c r="I1039">
        <v>9</v>
      </c>
      <c r="J1039">
        <v>24</v>
      </c>
      <c r="K1039">
        <v>2.4</v>
      </c>
      <c r="L1039">
        <v>32.700000000000003</v>
      </c>
      <c r="Q1039">
        <v>2013</v>
      </c>
      <c r="R1039">
        <v>9</v>
      </c>
      <c r="S1039">
        <v>24</v>
      </c>
      <c r="T1039">
        <f t="shared" si="32"/>
        <v>-4.2141410206466983</v>
      </c>
      <c r="U1039">
        <f t="shared" si="33"/>
        <v>-19.568149271200284</v>
      </c>
      <c r="Z1039">
        <v>2017</v>
      </c>
      <c r="AA1039">
        <v>6</v>
      </c>
      <c r="AB1039">
        <v>25</v>
      </c>
      <c r="AC1039">
        <v>-3.2141410206466987</v>
      </c>
      <c r="AD1039">
        <v>-19.593149271200289</v>
      </c>
    </row>
    <row r="1040" spans="1:30" x14ac:dyDescent="0.2">
      <c r="A1040">
        <v>2003</v>
      </c>
      <c r="B1040">
        <v>11</v>
      </c>
      <c r="C1040">
        <v>5</v>
      </c>
      <c r="D1040">
        <v>4</v>
      </c>
      <c r="H1040">
        <v>2013</v>
      </c>
      <c r="I1040">
        <v>9</v>
      </c>
      <c r="J1040">
        <v>25</v>
      </c>
      <c r="K1040">
        <v>41.2</v>
      </c>
      <c r="L1040">
        <v>31.4</v>
      </c>
      <c r="Q1040">
        <v>2013</v>
      </c>
      <c r="R1040">
        <v>9</v>
      </c>
      <c r="S1040">
        <v>25</v>
      </c>
      <c r="T1040">
        <f t="shared" si="32"/>
        <v>34.585858979353304</v>
      </c>
      <c r="U1040">
        <f t="shared" si="33"/>
        <v>-20.868149271200288</v>
      </c>
      <c r="Z1040">
        <v>2017</v>
      </c>
      <c r="AA1040">
        <v>7</v>
      </c>
      <c r="AB1040">
        <v>24</v>
      </c>
      <c r="AC1040">
        <v>-3.2141410206466987</v>
      </c>
      <c r="AD1040">
        <v>-23.038149271200286</v>
      </c>
    </row>
    <row r="1041" spans="1:30" x14ac:dyDescent="0.2">
      <c r="A1041">
        <v>2003</v>
      </c>
      <c r="B1041">
        <v>11</v>
      </c>
      <c r="C1041">
        <v>6</v>
      </c>
      <c r="D1041">
        <v>24.7</v>
      </c>
      <c r="H1041">
        <v>2013</v>
      </c>
      <c r="I1041">
        <v>9</v>
      </c>
      <c r="J1041">
        <v>26</v>
      </c>
      <c r="K1041">
        <v>4.8</v>
      </c>
      <c r="L1041">
        <v>84.627272727299996</v>
      </c>
      <c r="Q1041">
        <v>2013</v>
      </c>
      <c r="R1041">
        <v>9</v>
      </c>
      <c r="S1041">
        <v>26</v>
      </c>
      <c r="T1041">
        <f t="shared" si="32"/>
        <v>-1.8141410206466988</v>
      </c>
      <c r="U1041">
        <f t="shared" si="33"/>
        <v>32.359123456099709</v>
      </c>
      <c r="Z1041">
        <v>2011</v>
      </c>
      <c r="AA1041">
        <v>9</v>
      </c>
      <c r="AB1041">
        <v>14</v>
      </c>
      <c r="AC1041">
        <v>-3.3141410206466988</v>
      </c>
      <c r="AD1041">
        <v>72.38899358579971</v>
      </c>
    </row>
    <row r="1042" spans="1:30" x14ac:dyDescent="0.2">
      <c r="A1042">
        <v>2003</v>
      </c>
      <c r="B1042">
        <v>11</v>
      </c>
      <c r="C1042">
        <v>7</v>
      </c>
      <c r="D1042">
        <v>4.5</v>
      </c>
      <c r="H1042">
        <v>2013</v>
      </c>
      <c r="I1042">
        <v>9</v>
      </c>
      <c r="J1042">
        <v>27</v>
      </c>
      <c r="K1042">
        <v>1.2</v>
      </c>
      <c r="L1042">
        <v>31.2</v>
      </c>
      <c r="Q1042">
        <v>2013</v>
      </c>
      <c r="R1042">
        <v>9</v>
      </c>
      <c r="S1042">
        <v>27</v>
      </c>
      <c r="T1042">
        <f t="shared" si="32"/>
        <v>-5.4141410206466984</v>
      </c>
      <c r="U1042">
        <f t="shared" si="33"/>
        <v>-21.068149271200287</v>
      </c>
      <c r="Z1042">
        <v>2011</v>
      </c>
      <c r="AA1042">
        <v>10</v>
      </c>
      <c r="AB1042">
        <v>22</v>
      </c>
      <c r="AC1042">
        <v>-3.3141410206466988</v>
      </c>
      <c r="AD1042">
        <v>70.120739617799714</v>
      </c>
    </row>
    <row r="1043" spans="1:30" x14ac:dyDescent="0.2">
      <c r="A1043">
        <v>2003</v>
      </c>
      <c r="B1043">
        <v>11</v>
      </c>
      <c r="C1043">
        <v>8</v>
      </c>
      <c r="D1043">
        <v>39.5</v>
      </c>
      <c r="H1043">
        <v>2013</v>
      </c>
      <c r="I1043">
        <v>9</v>
      </c>
      <c r="J1043">
        <v>28</v>
      </c>
      <c r="K1043">
        <v>4</v>
      </c>
      <c r="L1043">
        <v>30.633333333300001</v>
      </c>
      <c r="Q1043">
        <v>2013</v>
      </c>
      <c r="R1043">
        <v>9</v>
      </c>
      <c r="S1043">
        <v>28</v>
      </c>
      <c r="T1043">
        <f t="shared" si="32"/>
        <v>-2.6141410206466986</v>
      </c>
      <c r="U1043">
        <f t="shared" si="33"/>
        <v>-21.634815937900285</v>
      </c>
      <c r="Z1043">
        <v>2012</v>
      </c>
      <c r="AA1043">
        <v>5</v>
      </c>
      <c r="AB1043">
        <v>22</v>
      </c>
      <c r="AC1043">
        <v>-3.3141410206466988</v>
      </c>
      <c r="AD1043">
        <v>-22.943149271200287</v>
      </c>
    </row>
    <row r="1044" spans="1:30" x14ac:dyDescent="0.2">
      <c r="A1044">
        <v>2003</v>
      </c>
      <c r="B1044">
        <v>11</v>
      </c>
      <c r="C1044">
        <v>9</v>
      </c>
      <c r="D1044">
        <v>27.2</v>
      </c>
      <c r="H1044">
        <v>2013</v>
      </c>
      <c r="I1044">
        <v>9</v>
      </c>
      <c r="J1044">
        <v>29</v>
      </c>
      <c r="K1044">
        <v>0</v>
      </c>
      <c r="L1044">
        <v>38.9476190476</v>
      </c>
      <c r="Q1044">
        <v>2013</v>
      </c>
      <c r="R1044">
        <v>9</v>
      </c>
      <c r="S1044">
        <v>29</v>
      </c>
      <c r="T1044">
        <f t="shared" si="32"/>
        <v>-6.6141410206466986</v>
      </c>
      <c r="U1044">
        <f t="shared" si="33"/>
        <v>-13.320530223600286</v>
      </c>
      <c r="Z1044">
        <v>2014</v>
      </c>
      <c r="AA1044">
        <v>6</v>
      </c>
      <c r="AB1044">
        <v>20</v>
      </c>
      <c r="AC1044">
        <v>-3.3141410206466988</v>
      </c>
      <c r="AD1044">
        <v>-28.118149271200288</v>
      </c>
    </row>
    <row r="1045" spans="1:30" x14ac:dyDescent="0.2">
      <c r="A1045">
        <v>2003</v>
      </c>
      <c r="B1045">
        <v>11</v>
      </c>
      <c r="C1045">
        <v>10</v>
      </c>
      <c r="D1045">
        <v>13.8</v>
      </c>
      <c r="H1045">
        <v>2013</v>
      </c>
      <c r="I1045">
        <v>9</v>
      </c>
      <c r="J1045">
        <v>30</v>
      </c>
      <c r="K1045">
        <v>0.5</v>
      </c>
      <c r="L1045">
        <v>29.9</v>
      </c>
      <c r="Q1045">
        <v>2013</v>
      </c>
      <c r="R1045">
        <v>9</v>
      </c>
      <c r="S1045">
        <v>30</v>
      </c>
      <c r="T1045">
        <f t="shared" si="32"/>
        <v>-6.1141410206466986</v>
      </c>
      <c r="U1045">
        <f t="shared" si="33"/>
        <v>-22.368149271200288</v>
      </c>
      <c r="Z1045">
        <v>2014</v>
      </c>
      <c r="AA1045">
        <v>7</v>
      </c>
      <c r="AB1045">
        <v>29</v>
      </c>
      <c r="AC1045">
        <v>-3.3141410206466988</v>
      </c>
      <c r="AD1045">
        <v>-29.645927049000285</v>
      </c>
    </row>
    <row r="1046" spans="1:30" x14ac:dyDescent="0.2">
      <c r="A1046">
        <v>2003</v>
      </c>
      <c r="B1046">
        <v>11</v>
      </c>
      <c r="C1046">
        <v>11</v>
      </c>
      <c r="D1046">
        <v>5.8</v>
      </c>
      <c r="H1046">
        <v>2013</v>
      </c>
      <c r="I1046">
        <v>10</v>
      </c>
      <c r="J1046">
        <v>1</v>
      </c>
      <c r="K1046">
        <v>0</v>
      </c>
      <c r="L1046">
        <v>29.566666666700002</v>
      </c>
      <c r="Q1046">
        <v>2013</v>
      </c>
      <c r="R1046">
        <v>10</v>
      </c>
      <c r="S1046">
        <v>1</v>
      </c>
      <c r="T1046">
        <f t="shared" si="32"/>
        <v>-6.6141410206466986</v>
      </c>
      <c r="U1046">
        <f t="shared" si="33"/>
        <v>-22.701482604500285</v>
      </c>
      <c r="Z1046">
        <v>2014</v>
      </c>
      <c r="AA1046">
        <v>11</v>
      </c>
      <c r="AB1046">
        <v>1</v>
      </c>
      <c r="AC1046">
        <v>-3.3141410206466988</v>
      </c>
      <c r="AD1046">
        <v>-19.705437406800286</v>
      </c>
    </row>
    <row r="1047" spans="1:30" x14ac:dyDescent="0.2">
      <c r="A1047">
        <v>2003</v>
      </c>
      <c r="B1047">
        <v>11</v>
      </c>
      <c r="C1047">
        <v>12</v>
      </c>
      <c r="D1047">
        <v>0</v>
      </c>
      <c r="H1047">
        <v>2013</v>
      </c>
      <c r="I1047">
        <v>10</v>
      </c>
      <c r="J1047">
        <v>2</v>
      </c>
      <c r="K1047">
        <v>15.8</v>
      </c>
      <c r="L1047">
        <v>29.35</v>
      </c>
      <c r="Q1047">
        <v>2013</v>
      </c>
      <c r="R1047">
        <v>10</v>
      </c>
      <c r="S1047">
        <v>2</v>
      </c>
      <c r="T1047">
        <f t="shared" si="32"/>
        <v>9.1858589793533021</v>
      </c>
      <c r="U1047">
        <f t="shared" si="33"/>
        <v>-22.918149271200285</v>
      </c>
      <c r="Z1047">
        <v>2015</v>
      </c>
      <c r="AA1047">
        <v>1</v>
      </c>
      <c r="AB1047">
        <v>7</v>
      </c>
      <c r="AC1047">
        <v>-3.3141410206466988</v>
      </c>
      <c r="AD1047">
        <v>-24.041678683000285</v>
      </c>
    </row>
    <row r="1048" spans="1:30" x14ac:dyDescent="0.2">
      <c r="A1048">
        <v>2003</v>
      </c>
      <c r="B1048">
        <v>11</v>
      </c>
      <c r="C1048">
        <v>13</v>
      </c>
      <c r="D1048">
        <v>0.8</v>
      </c>
      <c r="H1048">
        <v>2013</v>
      </c>
      <c r="I1048">
        <v>10</v>
      </c>
      <c r="J1048">
        <v>3</v>
      </c>
      <c r="K1048">
        <v>1.3</v>
      </c>
      <c r="L1048">
        <v>29.366666666699999</v>
      </c>
      <c r="Q1048">
        <v>2013</v>
      </c>
      <c r="R1048">
        <v>10</v>
      </c>
      <c r="S1048">
        <v>3</v>
      </c>
      <c r="T1048">
        <f t="shared" si="32"/>
        <v>-5.3141410206466988</v>
      </c>
      <c r="U1048">
        <f t="shared" si="33"/>
        <v>-22.901482604500288</v>
      </c>
      <c r="Z1048">
        <v>2015</v>
      </c>
      <c r="AA1048">
        <v>7</v>
      </c>
      <c r="AB1048">
        <v>6</v>
      </c>
      <c r="AC1048">
        <v>-3.3141410206466988</v>
      </c>
      <c r="AD1048">
        <v>-29.149728218600288</v>
      </c>
    </row>
    <row r="1049" spans="1:30" x14ac:dyDescent="0.2">
      <c r="A1049">
        <v>2003</v>
      </c>
      <c r="B1049">
        <v>11</v>
      </c>
      <c r="C1049">
        <v>14</v>
      </c>
      <c r="D1049">
        <v>2</v>
      </c>
      <c r="H1049">
        <v>2013</v>
      </c>
      <c r="I1049">
        <v>10</v>
      </c>
      <c r="J1049">
        <v>4</v>
      </c>
      <c r="K1049">
        <v>16.399999999999999</v>
      </c>
      <c r="L1049">
        <v>31.524999999999999</v>
      </c>
      <c r="Q1049">
        <v>2013</v>
      </c>
      <c r="R1049">
        <v>10</v>
      </c>
      <c r="S1049">
        <v>4</v>
      </c>
      <c r="T1049">
        <f t="shared" si="32"/>
        <v>9.7858589793533</v>
      </c>
      <c r="U1049">
        <f t="shared" si="33"/>
        <v>-20.743149271200288</v>
      </c>
      <c r="Z1049">
        <v>2016</v>
      </c>
      <c r="AA1049">
        <v>11</v>
      </c>
      <c r="AB1049">
        <v>12</v>
      </c>
      <c r="AC1049">
        <v>-3.3141410206466988</v>
      </c>
      <c r="AD1049">
        <v>-14.330649271200286</v>
      </c>
    </row>
    <row r="1050" spans="1:30" x14ac:dyDescent="0.2">
      <c r="A1050">
        <v>2003</v>
      </c>
      <c r="B1050">
        <v>11</v>
      </c>
      <c r="C1050">
        <v>15</v>
      </c>
      <c r="D1050">
        <v>8.5</v>
      </c>
      <c r="H1050">
        <v>2013</v>
      </c>
      <c r="I1050">
        <v>10</v>
      </c>
      <c r="J1050">
        <v>5</v>
      </c>
      <c r="K1050">
        <v>3</v>
      </c>
      <c r="L1050">
        <v>52.572222222199997</v>
      </c>
      <c r="Q1050">
        <v>2013</v>
      </c>
      <c r="R1050">
        <v>10</v>
      </c>
      <c r="S1050">
        <v>5</v>
      </c>
      <c r="T1050">
        <f t="shared" si="32"/>
        <v>-3.6141410206466986</v>
      </c>
      <c r="U1050">
        <f t="shared" si="33"/>
        <v>0.30407295099971066</v>
      </c>
      <c r="Z1050">
        <v>2017</v>
      </c>
      <c r="AA1050">
        <v>4</v>
      </c>
      <c r="AB1050">
        <v>9</v>
      </c>
      <c r="AC1050">
        <v>-3.3141410206466988</v>
      </c>
      <c r="AD1050">
        <v>-24.261006414100287</v>
      </c>
    </row>
    <row r="1051" spans="1:30" x14ac:dyDescent="0.2">
      <c r="A1051">
        <v>2003</v>
      </c>
      <c r="B1051">
        <v>11</v>
      </c>
      <c r="C1051">
        <v>16</v>
      </c>
      <c r="D1051">
        <v>0</v>
      </c>
      <c r="H1051">
        <v>2013</v>
      </c>
      <c r="I1051">
        <v>10</v>
      </c>
      <c r="J1051">
        <v>6</v>
      </c>
      <c r="K1051">
        <v>8.4</v>
      </c>
      <c r="L1051">
        <v>32.1</v>
      </c>
      <c r="Q1051">
        <v>2013</v>
      </c>
      <c r="R1051">
        <v>10</v>
      </c>
      <c r="S1051">
        <v>6</v>
      </c>
      <c r="T1051">
        <f t="shared" si="32"/>
        <v>1.7858589793533017</v>
      </c>
      <c r="U1051">
        <f t="shared" si="33"/>
        <v>-20.168149271200285</v>
      </c>
      <c r="Z1051">
        <v>2017</v>
      </c>
      <c r="AA1051">
        <v>4</v>
      </c>
      <c r="AB1051">
        <v>17</v>
      </c>
      <c r="AC1051">
        <v>-3.3141410206466988</v>
      </c>
      <c r="AD1051">
        <v>-23.424399271200286</v>
      </c>
    </row>
    <row r="1052" spans="1:30" x14ac:dyDescent="0.2">
      <c r="A1052">
        <v>2003</v>
      </c>
      <c r="B1052">
        <v>11</v>
      </c>
      <c r="C1052">
        <v>17</v>
      </c>
      <c r="D1052">
        <v>8.6999999999999993</v>
      </c>
      <c r="H1052">
        <v>2013</v>
      </c>
      <c r="I1052">
        <v>10</v>
      </c>
      <c r="J1052">
        <v>7</v>
      </c>
      <c r="K1052">
        <v>30</v>
      </c>
      <c r="L1052">
        <v>35.274999999999999</v>
      </c>
      <c r="Q1052">
        <v>2013</v>
      </c>
      <c r="R1052">
        <v>10</v>
      </c>
      <c r="S1052">
        <v>7</v>
      </c>
      <c r="T1052">
        <f t="shared" si="32"/>
        <v>23.385858979353301</v>
      </c>
      <c r="U1052">
        <f t="shared" si="33"/>
        <v>-16.993149271200288</v>
      </c>
      <c r="Z1052">
        <v>2017</v>
      </c>
      <c r="AA1052">
        <v>8</v>
      </c>
      <c r="AB1052">
        <v>5</v>
      </c>
      <c r="AC1052">
        <v>-3.3141410206466988</v>
      </c>
      <c r="AD1052">
        <v>-16.818149271200284</v>
      </c>
    </row>
    <row r="1053" spans="1:30" x14ac:dyDescent="0.2">
      <c r="A1053">
        <v>2003</v>
      </c>
      <c r="B1053">
        <v>11</v>
      </c>
      <c r="C1053">
        <v>18</v>
      </c>
      <c r="D1053">
        <v>28.3</v>
      </c>
      <c r="H1053">
        <v>2013</v>
      </c>
      <c r="I1053">
        <v>10</v>
      </c>
      <c r="J1053">
        <v>8</v>
      </c>
      <c r="K1053">
        <v>11.6</v>
      </c>
      <c r="L1053">
        <v>42.796969697000002</v>
      </c>
      <c r="Q1053">
        <v>2013</v>
      </c>
      <c r="R1053">
        <v>10</v>
      </c>
      <c r="S1053">
        <v>8</v>
      </c>
      <c r="T1053">
        <f t="shared" si="32"/>
        <v>4.985858979353301</v>
      </c>
      <c r="U1053">
        <f t="shared" si="33"/>
        <v>-9.4711795742002849</v>
      </c>
      <c r="Z1053">
        <v>2017</v>
      </c>
      <c r="AA1053">
        <v>10</v>
      </c>
      <c r="AB1053">
        <v>9</v>
      </c>
      <c r="AC1053">
        <v>-3.3141410206466988</v>
      </c>
      <c r="AD1053">
        <v>-7.4931492712002878</v>
      </c>
    </row>
    <row r="1054" spans="1:30" x14ac:dyDescent="0.2">
      <c r="A1054">
        <v>2003</v>
      </c>
      <c r="B1054">
        <v>11</v>
      </c>
      <c r="C1054">
        <v>19</v>
      </c>
      <c r="D1054">
        <v>0</v>
      </c>
      <c r="H1054">
        <v>2013</v>
      </c>
      <c r="I1054">
        <v>10</v>
      </c>
      <c r="J1054">
        <v>9</v>
      </c>
      <c r="K1054">
        <v>13</v>
      </c>
      <c r="L1054">
        <v>34.366666666699999</v>
      </c>
      <c r="Q1054">
        <v>2013</v>
      </c>
      <c r="R1054">
        <v>10</v>
      </c>
      <c r="S1054">
        <v>9</v>
      </c>
      <c r="T1054">
        <f t="shared" si="32"/>
        <v>6.3858589793533014</v>
      </c>
      <c r="U1054">
        <f t="shared" si="33"/>
        <v>-17.901482604500288</v>
      </c>
      <c r="Z1054">
        <v>2017</v>
      </c>
      <c r="AA1054">
        <v>12</v>
      </c>
      <c r="AB1054">
        <v>15</v>
      </c>
      <c r="AC1054">
        <v>-3.3141410206466988</v>
      </c>
      <c r="AD1054">
        <v>-17.751482604500289</v>
      </c>
    </row>
    <row r="1055" spans="1:30" x14ac:dyDescent="0.2">
      <c r="A1055">
        <v>2003</v>
      </c>
      <c r="B1055">
        <v>11</v>
      </c>
      <c r="C1055">
        <v>20</v>
      </c>
      <c r="D1055">
        <v>20</v>
      </c>
      <c r="H1055">
        <v>2013</v>
      </c>
      <c r="I1055">
        <v>10</v>
      </c>
      <c r="J1055">
        <v>10</v>
      </c>
      <c r="K1055">
        <v>19.899999999999999</v>
      </c>
      <c r="L1055">
        <v>35.862499999999997</v>
      </c>
      <c r="Q1055">
        <v>2013</v>
      </c>
      <c r="R1055">
        <v>10</v>
      </c>
      <c r="S1055">
        <v>10</v>
      </c>
      <c r="T1055">
        <f t="shared" si="32"/>
        <v>13.2858589793533</v>
      </c>
      <c r="U1055">
        <f t="shared" si="33"/>
        <v>-16.405649271200289</v>
      </c>
      <c r="Z1055">
        <v>2010</v>
      </c>
      <c r="AA1055">
        <v>10</v>
      </c>
      <c r="AB1055">
        <v>22</v>
      </c>
      <c r="AC1055">
        <v>-3.4141410206466984</v>
      </c>
      <c r="AD1055">
        <v>82.438993585799722</v>
      </c>
    </row>
    <row r="1056" spans="1:30" x14ac:dyDescent="0.2">
      <c r="A1056">
        <v>2003</v>
      </c>
      <c r="B1056">
        <v>11</v>
      </c>
      <c r="C1056">
        <v>21</v>
      </c>
      <c r="D1056">
        <v>0</v>
      </c>
      <c r="H1056">
        <v>2013</v>
      </c>
      <c r="I1056">
        <v>10</v>
      </c>
      <c r="J1056">
        <v>11</v>
      </c>
      <c r="K1056">
        <v>0.3</v>
      </c>
      <c r="L1056">
        <v>41.540909090900001</v>
      </c>
      <c r="Q1056">
        <v>2013</v>
      </c>
      <c r="R1056">
        <v>10</v>
      </c>
      <c r="S1056">
        <v>11</v>
      </c>
      <c r="T1056">
        <f t="shared" si="32"/>
        <v>-6.3141410206466988</v>
      </c>
      <c r="U1056">
        <f t="shared" si="33"/>
        <v>-10.727240180300285</v>
      </c>
      <c r="Z1056">
        <v>2010</v>
      </c>
      <c r="AA1056">
        <v>10</v>
      </c>
      <c r="AB1056">
        <v>27</v>
      </c>
      <c r="AC1056">
        <v>-3.4141410206466984</v>
      </c>
      <c r="AD1056">
        <v>78.715184061799704</v>
      </c>
    </row>
    <row r="1057" spans="1:30" x14ac:dyDescent="0.2">
      <c r="A1057">
        <v>2003</v>
      </c>
      <c r="B1057">
        <v>11</v>
      </c>
      <c r="C1057">
        <v>22</v>
      </c>
      <c r="D1057">
        <v>2</v>
      </c>
      <c r="H1057">
        <v>2013</v>
      </c>
      <c r="I1057">
        <v>10</v>
      </c>
      <c r="J1057">
        <v>12</v>
      </c>
      <c r="K1057">
        <v>12.5</v>
      </c>
      <c r="L1057">
        <v>33.485714285699999</v>
      </c>
      <c r="Q1057">
        <v>2013</v>
      </c>
      <c r="R1057">
        <v>10</v>
      </c>
      <c r="S1057">
        <v>12</v>
      </c>
      <c r="T1057">
        <f t="shared" si="32"/>
        <v>5.8858589793533014</v>
      </c>
      <c r="U1057">
        <f t="shared" si="33"/>
        <v>-18.782434985500288</v>
      </c>
      <c r="Z1057">
        <v>2012</v>
      </c>
      <c r="AA1057">
        <v>6</v>
      </c>
      <c r="AB1057">
        <v>23</v>
      </c>
      <c r="AC1057">
        <v>-3.4141410206466984</v>
      </c>
      <c r="AD1057">
        <v>-24.348149271200285</v>
      </c>
    </row>
    <row r="1058" spans="1:30" x14ac:dyDescent="0.2">
      <c r="A1058">
        <v>2003</v>
      </c>
      <c r="B1058">
        <v>11</v>
      </c>
      <c r="C1058">
        <v>23</v>
      </c>
      <c r="D1058">
        <v>0</v>
      </c>
      <c r="H1058">
        <v>2013</v>
      </c>
      <c r="I1058">
        <v>10</v>
      </c>
      <c r="J1058">
        <v>13</v>
      </c>
      <c r="K1058">
        <v>7.4</v>
      </c>
      <c r="L1058">
        <v>41.64</v>
      </c>
      <c r="Q1058">
        <v>2013</v>
      </c>
      <c r="R1058">
        <v>10</v>
      </c>
      <c r="S1058">
        <v>13</v>
      </c>
      <c r="T1058">
        <f t="shared" si="32"/>
        <v>0.78585897935330173</v>
      </c>
      <c r="U1058">
        <f t="shared" si="33"/>
        <v>-10.628149271200286</v>
      </c>
      <c r="Z1058">
        <v>2013</v>
      </c>
      <c r="AA1058">
        <v>7</v>
      </c>
      <c r="AB1058">
        <v>20</v>
      </c>
      <c r="AC1058">
        <v>-3.4141410206466984</v>
      </c>
      <c r="AD1058">
        <v>-21.068149271200287</v>
      </c>
    </row>
    <row r="1059" spans="1:30" x14ac:dyDescent="0.2">
      <c r="A1059">
        <v>2003</v>
      </c>
      <c r="B1059">
        <v>11</v>
      </c>
      <c r="C1059">
        <v>24</v>
      </c>
      <c r="D1059">
        <v>41</v>
      </c>
      <c r="H1059">
        <v>2013</v>
      </c>
      <c r="I1059">
        <v>10</v>
      </c>
      <c r="J1059">
        <v>14</v>
      </c>
      <c r="K1059">
        <v>6.6</v>
      </c>
      <c r="L1059">
        <v>32.316666666700002</v>
      </c>
      <c r="Q1059">
        <v>2013</v>
      </c>
      <c r="R1059">
        <v>10</v>
      </c>
      <c r="S1059">
        <v>14</v>
      </c>
      <c r="T1059">
        <f t="shared" si="32"/>
        <v>-1.4141020646698976E-2</v>
      </c>
      <c r="U1059">
        <f t="shared" si="33"/>
        <v>-19.951482604500285</v>
      </c>
      <c r="Z1059">
        <v>2014</v>
      </c>
      <c r="AA1059">
        <v>1</v>
      </c>
      <c r="AB1059">
        <v>5</v>
      </c>
      <c r="AC1059">
        <v>-3.4141410206466984</v>
      </c>
      <c r="AD1059">
        <v>-20.422694725700286</v>
      </c>
    </row>
    <row r="1060" spans="1:30" x14ac:dyDescent="0.2">
      <c r="A1060">
        <v>2003</v>
      </c>
      <c r="B1060">
        <v>11</v>
      </c>
      <c r="C1060">
        <v>25</v>
      </c>
      <c r="D1060">
        <v>16</v>
      </c>
      <c r="H1060">
        <v>2013</v>
      </c>
      <c r="I1060">
        <v>10</v>
      </c>
      <c r="J1060">
        <v>15</v>
      </c>
      <c r="K1060">
        <v>8.6999999999999993</v>
      </c>
      <c r="L1060">
        <v>34.255555555599997</v>
      </c>
      <c r="Q1060">
        <v>2013</v>
      </c>
      <c r="R1060">
        <v>10</v>
      </c>
      <c r="S1060">
        <v>15</v>
      </c>
      <c r="T1060">
        <f t="shared" si="32"/>
        <v>2.0858589793533007</v>
      </c>
      <c r="U1060">
        <f t="shared" si="33"/>
        <v>-18.012593715600289</v>
      </c>
      <c r="Z1060">
        <v>2014</v>
      </c>
      <c r="AA1060">
        <v>2</v>
      </c>
      <c r="AB1060">
        <v>19</v>
      </c>
      <c r="AC1060">
        <v>-3.4141410206466984</v>
      </c>
      <c r="AD1060">
        <v>-23.404149271200286</v>
      </c>
    </row>
    <row r="1061" spans="1:30" x14ac:dyDescent="0.2">
      <c r="A1061">
        <v>2003</v>
      </c>
      <c r="B1061">
        <v>11</v>
      </c>
      <c r="C1061">
        <v>26</v>
      </c>
      <c r="D1061">
        <v>27</v>
      </c>
      <c r="H1061">
        <v>2013</v>
      </c>
      <c r="I1061">
        <v>10</v>
      </c>
      <c r="J1061">
        <v>16</v>
      </c>
      <c r="K1061">
        <v>0.5</v>
      </c>
      <c r="L1061">
        <v>34.166666666700003</v>
      </c>
      <c r="Q1061">
        <v>2013</v>
      </c>
      <c r="R1061">
        <v>10</v>
      </c>
      <c r="S1061">
        <v>16</v>
      </c>
      <c r="T1061">
        <f t="shared" si="32"/>
        <v>-6.1141410206466986</v>
      </c>
      <c r="U1061">
        <f t="shared" si="33"/>
        <v>-18.101482604500283</v>
      </c>
      <c r="Z1061">
        <v>2014</v>
      </c>
      <c r="AA1061">
        <v>8</v>
      </c>
      <c r="AB1061">
        <v>16</v>
      </c>
      <c r="AC1061">
        <v>-3.4141410206466984</v>
      </c>
      <c r="AD1061">
        <v>-24.968149271200286</v>
      </c>
    </row>
    <row r="1062" spans="1:30" x14ac:dyDescent="0.2">
      <c r="A1062">
        <v>2003</v>
      </c>
      <c r="B1062">
        <v>11</v>
      </c>
      <c r="C1062">
        <v>27</v>
      </c>
      <c r="D1062">
        <v>11</v>
      </c>
      <c r="H1062">
        <v>2013</v>
      </c>
      <c r="I1062">
        <v>10</v>
      </c>
      <c r="J1062">
        <v>17</v>
      </c>
      <c r="K1062">
        <v>4.0999999999999996</v>
      </c>
      <c r="L1062">
        <v>31.46</v>
      </c>
      <c r="Q1062">
        <v>2013</v>
      </c>
      <c r="R1062">
        <v>10</v>
      </c>
      <c r="S1062">
        <v>17</v>
      </c>
      <c r="T1062">
        <f t="shared" si="32"/>
        <v>-2.514141020646699</v>
      </c>
      <c r="U1062">
        <f t="shared" si="33"/>
        <v>-20.808149271200286</v>
      </c>
      <c r="Z1062">
        <v>2015</v>
      </c>
      <c r="AA1062">
        <v>2</v>
      </c>
      <c r="AB1062">
        <v>23</v>
      </c>
      <c r="AC1062">
        <v>-3.4141410206466984</v>
      </c>
      <c r="AD1062">
        <v>-25.578787569100285</v>
      </c>
    </row>
    <row r="1063" spans="1:30" x14ac:dyDescent="0.2">
      <c r="A1063">
        <v>2003</v>
      </c>
      <c r="B1063">
        <v>11</v>
      </c>
      <c r="C1063">
        <v>28</v>
      </c>
      <c r="D1063">
        <v>0</v>
      </c>
      <c r="H1063">
        <v>2013</v>
      </c>
      <c r="I1063">
        <v>10</v>
      </c>
      <c r="J1063">
        <v>18</v>
      </c>
      <c r="K1063">
        <v>4.4000000000000004</v>
      </c>
      <c r="L1063">
        <v>36.121052631600001</v>
      </c>
      <c r="Q1063">
        <v>2013</v>
      </c>
      <c r="R1063">
        <v>10</v>
      </c>
      <c r="S1063">
        <v>18</v>
      </c>
      <c r="T1063">
        <f t="shared" si="32"/>
        <v>-2.2141410206466983</v>
      </c>
      <c r="U1063">
        <f t="shared" si="33"/>
        <v>-16.147096639600285</v>
      </c>
      <c r="Z1063">
        <v>2016</v>
      </c>
      <c r="AA1063">
        <v>7</v>
      </c>
      <c r="AB1063">
        <v>25</v>
      </c>
      <c r="AC1063">
        <v>-3.4141410206466984</v>
      </c>
      <c r="AD1063">
        <v>-21.051482604500286</v>
      </c>
    </row>
    <row r="1064" spans="1:30" x14ac:dyDescent="0.2">
      <c r="A1064">
        <v>2003</v>
      </c>
      <c r="B1064">
        <v>11</v>
      </c>
      <c r="C1064">
        <v>29</v>
      </c>
      <c r="D1064">
        <v>7</v>
      </c>
      <c r="H1064">
        <v>2013</v>
      </c>
      <c r="I1064">
        <v>10</v>
      </c>
      <c r="J1064">
        <v>19</v>
      </c>
      <c r="K1064">
        <v>30.3</v>
      </c>
      <c r="L1064">
        <v>31.727272727300001</v>
      </c>
      <c r="Q1064">
        <v>2013</v>
      </c>
      <c r="R1064">
        <v>10</v>
      </c>
      <c r="S1064">
        <v>19</v>
      </c>
      <c r="T1064">
        <f t="shared" si="32"/>
        <v>23.685858979353302</v>
      </c>
      <c r="U1064">
        <f t="shared" si="33"/>
        <v>-20.540876543900286</v>
      </c>
      <c r="Z1064">
        <v>2016</v>
      </c>
      <c r="AA1064">
        <v>12</v>
      </c>
      <c r="AB1064">
        <v>28</v>
      </c>
      <c r="AC1064">
        <v>-3.4141410206466984</v>
      </c>
      <c r="AD1064">
        <v>-0.13178563480028771</v>
      </c>
    </row>
    <row r="1065" spans="1:30" x14ac:dyDescent="0.2">
      <c r="A1065">
        <v>2003</v>
      </c>
      <c r="B1065">
        <v>11</v>
      </c>
      <c r="C1065">
        <v>30</v>
      </c>
      <c r="D1065">
        <v>3.9</v>
      </c>
      <c r="H1065">
        <v>2013</v>
      </c>
      <c r="I1065">
        <v>10</v>
      </c>
      <c r="J1065">
        <v>20</v>
      </c>
      <c r="K1065">
        <v>18.8</v>
      </c>
      <c r="L1065">
        <v>48.121052631600001</v>
      </c>
      <c r="Q1065">
        <v>2013</v>
      </c>
      <c r="R1065">
        <v>10</v>
      </c>
      <c r="S1065">
        <v>20</v>
      </c>
      <c r="T1065">
        <f t="shared" si="32"/>
        <v>12.185858979353302</v>
      </c>
      <c r="U1065">
        <f t="shared" si="33"/>
        <v>-4.1470966396002851</v>
      </c>
      <c r="Z1065">
        <v>2017</v>
      </c>
      <c r="AA1065">
        <v>3</v>
      </c>
      <c r="AB1065">
        <v>21</v>
      </c>
      <c r="AC1065">
        <v>-3.4141410206466984</v>
      </c>
      <c r="AD1065">
        <v>-22.121995425000286</v>
      </c>
    </row>
    <row r="1066" spans="1:30" x14ac:dyDescent="0.2">
      <c r="A1066">
        <v>2003</v>
      </c>
      <c r="B1066">
        <v>12</v>
      </c>
      <c r="C1066">
        <v>1</v>
      </c>
      <c r="D1066">
        <v>2</v>
      </c>
      <c r="H1066">
        <v>2013</v>
      </c>
      <c r="I1066">
        <v>10</v>
      </c>
      <c r="J1066">
        <v>21</v>
      </c>
      <c r="K1066">
        <v>0.7</v>
      </c>
      <c r="L1066">
        <v>44.19</v>
      </c>
      <c r="Q1066">
        <v>2013</v>
      </c>
      <c r="R1066">
        <v>10</v>
      </c>
      <c r="S1066">
        <v>21</v>
      </c>
      <c r="T1066">
        <f t="shared" si="32"/>
        <v>-5.9141410206466984</v>
      </c>
      <c r="U1066">
        <f t="shared" si="33"/>
        <v>-8.0781492712002887</v>
      </c>
      <c r="Z1066">
        <v>2012</v>
      </c>
      <c r="AA1066">
        <v>1</v>
      </c>
      <c r="AB1066">
        <v>4</v>
      </c>
      <c r="AC1066">
        <v>-3.5141410206466985</v>
      </c>
      <c r="AD1066">
        <v>64.601850728799718</v>
      </c>
    </row>
    <row r="1067" spans="1:30" x14ac:dyDescent="0.2">
      <c r="A1067">
        <v>2003</v>
      </c>
      <c r="B1067">
        <v>12</v>
      </c>
      <c r="C1067">
        <v>2</v>
      </c>
      <c r="D1067">
        <v>0</v>
      </c>
      <c r="H1067">
        <v>2013</v>
      </c>
      <c r="I1067">
        <v>10</v>
      </c>
      <c r="J1067">
        <v>22</v>
      </c>
      <c r="K1067">
        <v>21.9</v>
      </c>
      <c r="L1067">
        <v>68.826666666700007</v>
      </c>
      <c r="Q1067">
        <v>2013</v>
      </c>
      <c r="R1067">
        <v>10</v>
      </c>
      <c r="S1067">
        <v>22</v>
      </c>
      <c r="T1067">
        <f t="shared" si="32"/>
        <v>15.2858589793533</v>
      </c>
      <c r="U1067">
        <f t="shared" si="33"/>
        <v>16.55851739549972</v>
      </c>
      <c r="Z1067">
        <v>2012</v>
      </c>
      <c r="AA1067">
        <v>1</v>
      </c>
      <c r="AB1067">
        <v>12</v>
      </c>
      <c r="AC1067">
        <v>-3.5141410206466985</v>
      </c>
      <c r="AD1067">
        <v>53.669350728799714</v>
      </c>
    </row>
    <row r="1068" spans="1:30" x14ac:dyDescent="0.2">
      <c r="A1068">
        <v>2003</v>
      </c>
      <c r="B1068">
        <v>12</v>
      </c>
      <c r="C1068">
        <v>3</v>
      </c>
      <c r="D1068">
        <v>0</v>
      </c>
      <c r="H1068">
        <v>2013</v>
      </c>
      <c r="I1068">
        <v>10</v>
      </c>
      <c r="J1068">
        <v>23</v>
      </c>
      <c r="K1068">
        <v>10.5</v>
      </c>
      <c r="L1068">
        <v>55.96</v>
      </c>
      <c r="Q1068">
        <v>2013</v>
      </c>
      <c r="R1068">
        <v>10</v>
      </c>
      <c r="S1068">
        <v>23</v>
      </c>
      <c r="T1068">
        <f t="shared" si="32"/>
        <v>3.8858589793533014</v>
      </c>
      <c r="U1068">
        <f t="shared" si="33"/>
        <v>3.6918507287997144</v>
      </c>
      <c r="Z1068">
        <v>2012</v>
      </c>
      <c r="AA1068">
        <v>2</v>
      </c>
      <c r="AB1068">
        <v>8</v>
      </c>
      <c r="AC1068">
        <v>-3.5141410206466985</v>
      </c>
      <c r="AD1068">
        <v>-20.704512907600286</v>
      </c>
    </row>
    <row r="1069" spans="1:30" x14ac:dyDescent="0.2">
      <c r="A1069">
        <v>2003</v>
      </c>
      <c r="B1069">
        <v>12</v>
      </c>
      <c r="C1069">
        <v>4</v>
      </c>
      <c r="D1069">
        <v>3</v>
      </c>
      <c r="H1069">
        <v>2013</v>
      </c>
      <c r="I1069">
        <v>10</v>
      </c>
      <c r="J1069">
        <v>24</v>
      </c>
      <c r="K1069">
        <v>6.6</v>
      </c>
      <c r="L1069">
        <v>38.677777777800003</v>
      </c>
      <c r="Q1069">
        <v>2013</v>
      </c>
      <c r="R1069">
        <v>10</v>
      </c>
      <c r="S1069">
        <v>24</v>
      </c>
      <c r="T1069">
        <f t="shared" si="32"/>
        <v>-1.4141020646698976E-2</v>
      </c>
      <c r="U1069">
        <f t="shared" si="33"/>
        <v>-13.590371493400283</v>
      </c>
      <c r="Z1069">
        <v>2012</v>
      </c>
      <c r="AA1069">
        <v>2</v>
      </c>
      <c r="AB1069">
        <v>25</v>
      </c>
      <c r="AC1069">
        <v>-3.5141410206466985</v>
      </c>
      <c r="AD1069">
        <v>-25.668149271200285</v>
      </c>
    </row>
    <row r="1070" spans="1:30" x14ac:dyDescent="0.2">
      <c r="A1070">
        <v>2003</v>
      </c>
      <c r="B1070">
        <v>12</v>
      </c>
      <c r="C1070">
        <v>5</v>
      </c>
      <c r="D1070">
        <v>4</v>
      </c>
      <c r="H1070">
        <v>2013</v>
      </c>
      <c r="I1070">
        <v>10</v>
      </c>
      <c r="J1070">
        <v>25</v>
      </c>
      <c r="K1070">
        <v>3.1</v>
      </c>
      <c r="L1070">
        <v>40.549999999999997</v>
      </c>
      <c r="Q1070">
        <v>2013</v>
      </c>
      <c r="R1070">
        <v>10</v>
      </c>
      <c r="S1070">
        <v>25</v>
      </c>
      <c r="T1070">
        <f t="shared" si="32"/>
        <v>-3.5141410206466985</v>
      </c>
      <c r="U1070">
        <f t="shared" si="33"/>
        <v>-11.718149271200289</v>
      </c>
      <c r="Z1070">
        <v>2012</v>
      </c>
      <c r="AA1070">
        <v>10</v>
      </c>
      <c r="AB1070">
        <v>2</v>
      </c>
      <c r="AC1070">
        <v>-3.5141410206466985</v>
      </c>
      <c r="AD1070">
        <v>-23.368149271200288</v>
      </c>
    </row>
    <row r="1071" spans="1:30" x14ac:dyDescent="0.2">
      <c r="A1071">
        <v>2003</v>
      </c>
      <c r="B1071">
        <v>12</v>
      </c>
      <c r="C1071">
        <v>6</v>
      </c>
      <c r="D1071">
        <v>0</v>
      </c>
      <c r="H1071">
        <v>2013</v>
      </c>
      <c r="I1071">
        <v>10</v>
      </c>
      <c r="J1071">
        <v>26</v>
      </c>
      <c r="K1071">
        <v>0</v>
      </c>
      <c r="L1071">
        <v>41.2833333333</v>
      </c>
      <c r="Q1071">
        <v>2013</v>
      </c>
      <c r="R1071">
        <v>10</v>
      </c>
      <c r="S1071">
        <v>26</v>
      </c>
      <c r="T1071">
        <f t="shared" si="32"/>
        <v>-6.6141410206466986</v>
      </c>
      <c r="U1071">
        <f t="shared" si="33"/>
        <v>-10.984815937900287</v>
      </c>
      <c r="Z1071">
        <v>2013</v>
      </c>
      <c r="AA1071">
        <v>1</v>
      </c>
      <c r="AB1071">
        <v>28</v>
      </c>
      <c r="AC1071">
        <v>-3.5141410206466985</v>
      </c>
      <c r="AD1071">
        <v>-21.943149271200287</v>
      </c>
    </row>
    <row r="1072" spans="1:30" x14ac:dyDescent="0.2">
      <c r="A1072">
        <v>2003</v>
      </c>
      <c r="B1072">
        <v>12</v>
      </c>
      <c r="C1072">
        <v>7</v>
      </c>
      <c r="D1072">
        <v>0</v>
      </c>
      <c r="H1072">
        <v>2013</v>
      </c>
      <c r="I1072">
        <v>10</v>
      </c>
      <c r="J1072">
        <v>27</v>
      </c>
      <c r="K1072">
        <v>12.3</v>
      </c>
      <c r="L1072">
        <v>39.221052631600003</v>
      </c>
      <c r="Q1072">
        <v>2013</v>
      </c>
      <c r="R1072">
        <v>10</v>
      </c>
      <c r="S1072">
        <v>27</v>
      </c>
      <c r="T1072">
        <f t="shared" si="32"/>
        <v>5.6858589793533021</v>
      </c>
      <c r="U1072">
        <f t="shared" si="33"/>
        <v>-13.047096639600284</v>
      </c>
      <c r="Z1072">
        <v>2013</v>
      </c>
      <c r="AA1072">
        <v>1</v>
      </c>
      <c r="AB1072">
        <v>29</v>
      </c>
      <c r="AC1072">
        <v>-3.5141410206466985</v>
      </c>
      <c r="AD1072">
        <v>-25.301482604500286</v>
      </c>
    </row>
    <row r="1073" spans="1:30" x14ac:dyDescent="0.2">
      <c r="A1073">
        <v>2003</v>
      </c>
      <c r="B1073">
        <v>12</v>
      </c>
      <c r="C1073">
        <v>8</v>
      </c>
      <c r="D1073">
        <v>3.9</v>
      </c>
      <c r="H1073">
        <v>2013</v>
      </c>
      <c r="I1073">
        <v>10</v>
      </c>
      <c r="J1073">
        <v>28</v>
      </c>
      <c r="K1073">
        <v>4.5</v>
      </c>
      <c r="L1073">
        <v>37.4588235294</v>
      </c>
      <c r="Q1073">
        <v>2013</v>
      </c>
      <c r="R1073">
        <v>10</v>
      </c>
      <c r="S1073">
        <v>28</v>
      </c>
      <c r="T1073">
        <f t="shared" si="32"/>
        <v>-2.1141410206466986</v>
      </c>
      <c r="U1073">
        <f t="shared" si="33"/>
        <v>-14.809325741800286</v>
      </c>
      <c r="Z1073">
        <v>2013</v>
      </c>
      <c r="AA1073">
        <v>2</v>
      </c>
      <c r="AB1073">
        <v>5</v>
      </c>
      <c r="AC1073">
        <v>-3.5141410206466985</v>
      </c>
      <c r="AD1073">
        <v>-25.268149271200286</v>
      </c>
    </row>
    <row r="1074" spans="1:30" x14ac:dyDescent="0.2">
      <c r="A1074">
        <v>2003</v>
      </c>
      <c r="B1074">
        <v>12</v>
      </c>
      <c r="C1074">
        <v>9</v>
      </c>
      <c r="D1074">
        <v>2.4</v>
      </c>
      <c r="H1074">
        <v>2013</v>
      </c>
      <c r="I1074">
        <v>10</v>
      </c>
      <c r="J1074">
        <v>29</v>
      </c>
      <c r="K1074">
        <v>0.5</v>
      </c>
      <c r="L1074">
        <v>34.2363636364</v>
      </c>
      <c r="Q1074">
        <v>2013</v>
      </c>
      <c r="R1074">
        <v>10</v>
      </c>
      <c r="S1074">
        <v>29</v>
      </c>
      <c r="T1074">
        <f t="shared" si="32"/>
        <v>-6.1141410206466986</v>
      </c>
      <c r="U1074">
        <f t="shared" si="33"/>
        <v>-18.031785634800286</v>
      </c>
      <c r="Z1074">
        <v>2013</v>
      </c>
      <c r="AA1074">
        <v>10</v>
      </c>
      <c r="AB1074">
        <v>25</v>
      </c>
      <c r="AC1074">
        <v>-3.5141410206466985</v>
      </c>
      <c r="AD1074">
        <v>-11.718149271200289</v>
      </c>
    </row>
    <row r="1075" spans="1:30" x14ac:dyDescent="0.2">
      <c r="A1075">
        <v>2003</v>
      </c>
      <c r="B1075">
        <v>12</v>
      </c>
      <c r="C1075">
        <v>10</v>
      </c>
      <c r="D1075">
        <v>1.2</v>
      </c>
      <c r="H1075">
        <v>2013</v>
      </c>
      <c r="I1075">
        <v>10</v>
      </c>
      <c r="J1075">
        <v>30</v>
      </c>
      <c r="K1075">
        <v>43.9</v>
      </c>
      <c r="L1075">
        <v>32.1</v>
      </c>
      <c r="Q1075">
        <v>2013</v>
      </c>
      <c r="R1075">
        <v>10</v>
      </c>
      <c r="S1075">
        <v>30</v>
      </c>
      <c r="T1075">
        <f t="shared" si="32"/>
        <v>37.2858589793533</v>
      </c>
      <c r="U1075">
        <f t="shared" si="33"/>
        <v>-20.168149271200285</v>
      </c>
      <c r="Z1075">
        <v>2014</v>
      </c>
      <c r="AA1075">
        <v>2</v>
      </c>
      <c r="AB1075">
        <v>11</v>
      </c>
      <c r="AC1075">
        <v>-3.5141410206466985</v>
      </c>
      <c r="AD1075">
        <v>-24.580149271200288</v>
      </c>
    </row>
    <row r="1076" spans="1:30" x14ac:dyDescent="0.2">
      <c r="A1076">
        <v>2003</v>
      </c>
      <c r="B1076">
        <v>12</v>
      </c>
      <c r="C1076">
        <v>11</v>
      </c>
      <c r="D1076">
        <v>7</v>
      </c>
      <c r="H1076">
        <v>2013</v>
      </c>
      <c r="I1076">
        <v>10</v>
      </c>
      <c r="J1076">
        <v>31</v>
      </c>
      <c r="K1076">
        <v>1.3</v>
      </c>
      <c r="L1076">
        <v>155.409589041</v>
      </c>
      <c r="Q1076">
        <v>2013</v>
      </c>
      <c r="R1076">
        <v>10</v>
      </c>
      <c r="S1076">
        <v>31</v>
      </c>
      <c r="T1076">
        <f t="shared" si="32"/>
        <v>-5.3141410206466988</v>
      </c>
      <c r="U1076">
        <f t="shared" si="33"/>
        <v>103.14143976979972</v>
      </c>
      <c r="Z1076">
        <v>2014</v>
      </c>
      <c r="AA1076">
        <v>6</v>
      </c>
      <c r="AB1076">
        <v>14</v>
      </c>
      <c r="AC1076">
        <v>-3.5141410206466985</v>
      </c>
      <c r="AD1076">
        <v>-28.143149271200286</v>
      </c>
    </row>
    <row r="1077" spans="1:30" x14ac:dyDescent="0.2">
      <c r="A1077">
        <v>2003</v>
      </c>
      <c r="B1077">
        <v>12</v>
      </c>
      <c r="C1077">
        <v>12</v>
      </c>
      <c r="D1077">
        <v>0.6</v>
      </c>
      <c r="H1077">
        <v>2013</v>
      </c>
      <c r="I1077">
        <v>11</v>
      </c>
      <c r="J1077">
        <v>1</v>
      </c>
      <c r="K1077">
        <v>24</v>
      </c>
      <c r="L1077">
        <v>61.702500000000001</v>
      </c>
      <c r="Q1077">
        <v>2013</v>
      </c>
      <c r="R1077">
        <v>11</v>
      </c>
      <c r="S1077">
        <v>1</v>
      </c>
      <c r="T1077">
        <f t="shared" si="32"/>
        <v>17.385858979353301</v>
      </c>
      <c r="U1077">
        <f t="shared" si="33"/>
        <v>9.4343507287997141</v>
      </c>
      <c r="Z1077">
        <v>2015</v>
      </c>
      <c r="AA1077">
        <v>1</v>
      </c>
      <c r="AB1077">
        <v>21</v>
      </c>
      <c r="AC1077">
        <v>-3.5141410206466985</v>
      </c>
      <c r="AD1077">
        <v>-24.670001123100285</v>
      </c>
    </row>
    <row r="1078" spans="1:30" x14ac:dyDescent="0.2">
      <c r="A1078">
        <v>2003</v>
      </c>
      <c r="B1078">
        <v>12</v>
      </c>
      <c r="C1078">
        <v>13</v>
      </c>
      <c r="D1078">
        <v>9.5</v>
      </c>
      <c r="H1078">
        <v>2013</v>
      </c>
      <c r="I1078">
        <v>11</v>
      </c>
      <c r="J1078">
        <v>2</v>
      </c>
      <c r="K1078">
        <v>5.7</v>
      </c>
      <c r="L1078">
        <v>45.876923076899999</v>
      </c>
      <c r="Q1078">
        <v>2013</v>
      </c>
      <c r="R1078">
        <v>11</v>
      </c>
      <c r="S1078">
        <v>2</v>
      </c>
      <c r="T1078">
        <f t="shared" si="32"/>
        <v>-0.91414102064669844</v>
      </c>
      <c r="U1078">
        <f t="shared" si="33"/>
        <v>-6.3912261943002875</v>
      </c>
      <c r="Z1078">
        <v>2015</v>
      </c>
      <c r="AA1078">
        <v>3</v>
      </c>
      <c r="AB1078">
        <v>8</v>
      </c>
      <c r="AC1078">
        <v>-3.5141410206466985</v>
      </c>
      <c r="AD1078">
        <v>-24.246580643700288</v>
      </c>
    </row>
    <row r="1079" spans="1:30" x14ac:dyDescent="0.2">
      <c r="A1079">
        <v>2003</v>
      </c>
      <c r="B1079">
        <v>12</v>
      </c>
      <c r="C1079">
        <v>14</v>
      </c>
      <c r="D1079">
        <v>4.5</v>
      </c>
      <c r="H1079">
        <v>2013</v>
      </c>
      <c r="I1079">
        <v>11</v>
      </c>
      <c r="J1079">
        <v>3</v>
      </c>
      <c r="K1079">
        <v>2.1</v>
      </c>
      <c r="L1079">
        <v>36.479999999999997</v>
      </c>
      <c r="Q1079">
        <v>2013</v>
      </c>
      <c r="R1079">
        <v>11</v>
      </c>
      <c r="S1079">
        <v>3</v>
      </c>
      <c r="T1079">
        <f t="shared" si="32"/>
        <v>-4.514141020646699</v>
      </c>
      <c r="U1079">
        <f t="shared" si="33"/>
        <v>-15.78814927120029</v>
      </c>
      <c r="Z1079">
        <v>2015</v>
      </c>
      <c r="AA1079">
        <v>3</v>
      </c>
      <c r="AB1079">
        <v>20</v>
      </c>
      <c r="AC1079">
        <v>-3.5141410206466985</v>
      </c>
      <c r="AD1079">
        <v>-26.852207242200286</v>
      </c>
    </row>
    <row r="1080" spans="1:30" x14ac:dyDescent="0.2">
      <c r="A1080">
        <v>2003</v>
      </c>
      <c r="B1080">
        <v>12</v>
      </c>
      <c r="C1080">
        <v>15</v>
      </c>
      <c r="D1080">
        <v>0</v>
      </c>
      <c r="H1080">
        <v>2013</v>
      </c>
      <c r="I1080">
        <v>11</v>
      </c>
      <c r="J1080">
        <v>4</v>
      </c>
      <c r="K1080">
        <v>9.3000000000000007</v>
      </c>
      <c r="L1080">
        <v>36.35</v>
      </c>
      <c r="Q1080">
        <v>2013</v>
      </c>
      <c r="R1080">
        <v>11</v>
      </c>
      <c r="S1080">
        <v>4</v>
      </c>
      <c r="T1080">
        <f t="shared" si="32"/>
        <v>2.6858589793533021</v>
      </c>
      <c r="U1080">
        <f t="shared" si="33"/>
        <v>-15.918149271200285</v>
      </c>
      <c r="Z1080">
        <v>2015</v>
      </c>
      <c r="AA1080">
        <v>4</v>
      </c>
      <c r="AB1080">
        <v>3</v>
      </c>
      <c r="AC1080">
        <v>-3.5141410206466985</v>
      </c>
      <c r="AD1080">
        <v>-27.009058362100287</v>
      </c>
    </row>
    <row r="1081" spans="1:30" x14ac:dyDescent="0.2">
      <c r="A1081">
        <v>2003</v>
      </c>
      <c r="B1081">
        <v>12</v>
      </c>
      <c r="C1081">
        <v>16</v>
      </c>
      <c r="D1081">
        <v>0</v>
      </c>
      <c r="H1081">
        <v>2013</v>
      </c>
      <c r="I1081">
        <v>11</v>
      </c>
      <c r="J1081">
        <v>5</v>
      </c>
      <c r="K1081">
        <v>0.7</v>
      </c>
      <c r="L1081">
        <v>37.530769230799997</v>
      </c>
      <c r="Q1081">
        <v>2013</v>
      </c>
      <c r="R1081">
        <v>11</v>
      </c>
      <c r="S1081">
        <v>5</v>
      </c>
      <c r="T1081">
        <f t="shared" si="32"/>
        <v>-5.9141410206466984</v>
      </c>
      <c r="U1081">
        <f t="shared" si="33"/>
        <v>-14.737380040400289</v>
      </c>
      <c r="Z1081">
        <v>2015</v>
      </c>
      <c r="AA1081">
        <v>4</v>
      </c>
      <c r="AB1081">
        <v>8</v>
      </c>
      <c r="AC1081">
        <v>-3.5141410206466985</v>
      </c>
      <c r="AD1081">
        <v>-24.528149271200288</v>
      </c>
    </row>
    <row r="1082" spans="1:30" x14ac:dyDescent="0.2">
      <c r="A1082">
        <v>2003</v>
      </c>
      <c r="B1082">
        <v>12</v>
      </c>
      <c r="C1082">
        <v>17</v>
      </c>
      <c r="D1082">
        <v>0</v>
      </c>
      <c r="H1082">
        <v>2013</v>
      </c>
      <c r="I1082">
        <v>11</v>
      </c>
      <c r="J1082">
        <v>6</v>
      </c>
      <c r="K1082">
        <v>0.2</v>
      </c>
      <c r="L1082">
        <v>33.96</v>
      </c>
      <c r="Q1082">
        <v>2013</v>
      </c>
      <c r="R1082">
        <v>11</v>
      </c>
      <c r="S1082">
        <v>6</v>
      </c>
      <c r="T1082">
        <f t="shared" si="32"/>
        <v>-6.4141410206466984</v>
      </c>
      <c r="U1082">
        <f t="shared" si="33"/>
        <v>-18.308149271200286</v>
      </c>
      <c r="Z1082">
        <v>2016</v>
      </c>
      <c r="AA1082">
        <v>5</v>
      </c>
      <c r="AB1082">
        <v>23</v>
      </c>
      <c r="AC1082">
        <v>-3.5141410206466985</v>
      </c>
      <c r="AD1082">
        <v>-23.003284406300285</v>
      </c>
    </row>
    <row r="1083" spans="1:30" x14ac:dyDescent="0.2">
      <c r="A1083">
        <v>2003</v>
      </c>
      <c r="B1083">
        <v>12</v>
      </c>
      <c r="C1083">
        <v>18</v>
      </c>
      <c r="D1083">
        <v>0.7</v>
      </c>
      <c r="H1083">
        <v>2013</v>
      </c>
      <c r="I1083">
        <v>11</v>
      </c>
      <c r="J1083">
        <v>7</v>
      </c>
      <c r="K1083">
        <v>1.3</v>
      </c>
      <c r="L1083">
        <v>33.479999999999997</v>
      </c>
      <c r="Q1083">
        <v>2013</v>
      </c>
      <c r="R1083">
        <v>11</v>
      </c>
      <c r="S1083">
        <v>7</v>
      </c>
      <c r="T1083">
        <f t="shared" si="32"/>
        <v>-5.3141410206466988</v>
      </c>
      <c r="U1083">
        <f t="shared" si="33"/>
        <v>-18.78814927120029</v>
      </c>
      <c r="Z1083">
        <v>2016</v>
      </c>
      <c r="AA1083">
        <v>10</v>
      </c>
      <c r="AB1083">
        <v>19</v>
      </c>
      <c r="AC1083">
        <v>-3.5141410206466985</v>
      </c>
      <c r="AD1083">
        <v>-16.768149271200286</v>
      </c>
    </row>
    <row r="1084" spans="1:30" x14ac:dyDescent="0.2">
      <c r="A1084">
        <v>2003</v>
      </c>
      <c r="B1084">
        <v>12</v>
      </c>
      <c r="C1084">
        <v>19</v>
      </c>
      <c r="D1084">
        <v>3.5</v>
      </c>
      <c r="H1084">
        <v>2013</v>
      </c>
      <c r="I1084">
        <v>11</v>
      </c>
      <c r="J1084">
        <v>8</v>
      </c>
      <c r="K1084">
        <v>10.8</v>
      </c>
      <c r="L1084">
        <v>32.825000000000003</v>
      </c>
      <c r="Q1084">
        <v>2013</v>
      </c>
      <c r="R1084">
        <v>11</v>
      </c>
      <c r="S1084">
        <v>8</v>
      </c>
      <c r="T1084">
        <f t="shared" si="32"/>
        <v>4.1858589793533021</v>
      </c>
      <c r="U1084">
        <f t="shared" si="33"/>
        <v>-19.443149271200284</v>
      </c>
      <c r="Z1084">
        <v>2017</v>
      </c>
      <c r="AA1084">
        <v>3</v>
      </c>
      <c r="AB1084">
        <v>16</v>
      </c>
      <c r="AC1084">
        <v>-3.5141410206466985</v>
      </c>
      <c r="AD1084">
        <v>-22.018149271200286</v>
      </c>
    </row>
    <row r="1085" spans="1:30" x14ac:dyDescent="0.2">
      <c r="A1085">
        <v>2003</v>
      </c>
      <c r="B1085">
        <v>12</v>
      </c>
      <c r="C1085">
        <v>20</v>
      </c>
      <c r="D1085">
        <v>0.6</v>
      </c>
      <c r="H1085">
        <v>2013</v>
      </c>
      <c r="I1085">
        <v>11</v>
      </c>
      <c r="J1085">
        <v>9</v>
      </c>
      <c r="K1085">
        <v>3.9</v>
      </c>
      <c r="L1085">
        <v>38.126666666699997</v>
      </c>
      <c r="Q1085">
        <v>2013</v>
      </c>
      <c r="R1085">
        <v>11</v>
      </c>
      <c r="S1085">
        <v>9</v>
      </c>
      <c r="T1085">
        <f t="shared" si="32"/>
        <v>-2.7141410206466987</v>
      </c>
      <c r="U1085">
        <f t="shared" si="33"/>
        <v>-14.14148260450029</v>
      </c>
      <c r="Z1085">
        <v>2017</v>
      </c>
      <c r="AA1085">
        <v>5</v>
      </c>
      <c r="AB1085">
        <v>2</v>
      </c>
      <c r="AC1085">
        <v>-3.5141410206466985</v>
      </c>
      <c r="AD1085">
        <v>-23.968149271200286</v>
      </c>
    </row>
    <row r="1086" spans="1:30" x14ac:dyDescent="0.2">
      <c r="A1086">
        <v>2003</v>
      </c>
      <c r="B1086">
        <v>12</v>
      </c>
      <c r="C1086">
        <v>21</v>
      </c>
      <c r="D1086">
        <v>1.3</v>
      </c>
      <c r="H1086">
        <v>2013</v>
      </c>
      <c r="I1086">
        <v>11</v>
      </c>
      <c r="J1086">
        <v>10</v>
      </c>
      <c r="K1086">
        <v>6.4</v>
      </c>
      <c r="L1086">
        <v>32.9</v>
      </c>
      <c r="Q1086">
        <v>2013</v>
      </c>
      <c r="R1086">
        <v>11</v>
      </c>
      <c r="S1086">
        <v>10</v>
      </c>
      <c r="T1086">
        <f t="shared" si="32"/>
        <v>-0.21414102064669827</v>
      </c>
      <c r="U1086">
        <f t="shared" si="33"/>
        <v>-19.368149271200288</v>
      </c>
      <c r="Z1086">
        <v>2010</v>
      </c>
      <c r="AA1086">
        <v>12</v>
      </c>
      <c r="AB1086">
        <v>21</v>
      </c>
      <c r="AC1086">
        <v>-3.6141410206466986</v>
      </c>
      <c r="AD1086">
        <v>84.998517395799723</v>
      </c>
    </row>
    <row r="1087" spans="1:30" x14ac:dyDescent="0.2">
      <c r="A1087">
        <v>2003</v>
      </c>
      <c r="B1087">
        <v>12</v>
      </c>
      <c r="C1087">
        <v>22</v>
      </c>
      <c r="D1087">
        <v>0.6</v>
      </c>
      <c r="H1087">
        <v>2013</v>
      </c>
      <c r="I1087">
        <v>11</v>
      </c>
      <c r="J1087">
        <v>11</v>
      </c>
      <c r="K1087">
        <v>14.5</v>
      </c>
      <c r="L1087">
        <v>40.988</v>
      </c>
      <c r="Q1087">
        <v>2013</v>
      </c>
      <c r="R1087">
        <v>11</v>
      </c>
      <c r="S1087">
        <v>11</v>
      </c>
      <c r="T1087">
        <f t="shared" si="32"/>
        <v>7.8858589793533014</v>
      </c>
      <c r="U1087">
        <f t="shared" si="33"/>
        <v>-11.280149271200287</v>
      </c>
      <c r="Z1087">
        <v>2011</v>
      </c>
      <c r="AA1087">
        <v>2</v>
      </c>
      <c r="AB1087">
        <v>13</v>
      </c>
      <c r="AC1087">
        <v>-3.6141410206466986</v>
      </c>
      <c r="AD1087">
        <v>76.354072950799718</v>
      </c>
    </row>
    <row r="1088" spans="1:30" x14ac:dyDescent="0.2">
      <c r="A1088">
        <v>2003</v>
      </c>
      <c r="B1088">
        <v>12</v>
      </c>
      <c r="C1088">
        <v>23</v>
      </c>
      <c r="D1088">
        <v>4.9000000000000004</v>
      </c>
      <c r="H1088">
        <v>2013</v>
      </c>
      <c r="I1088">
        <v>11</v>
      </c>
      <c r="J1088">
        <v>12</v>
      </c>
      <c r="K1088">
        <v>10</v>
      </c>
      <c r="L1088">
        <v>37.588235294100002</v>
      </c>
      <c r="Q1088">
        <v>2013</v>
      </c>
      <c r="R1088">
        <v>11</v>
      </c>
      <c r="S1088">
        <v>12</v>
      </c>
      <c r="T1088">
        <f t="shared" si="32"/>
        <v>3.3858589793533014</v>
      </c>
      <c r="U1088">
        <f t="shared" si="33"/>
        <v>-14.679913977100284</v>
      </c>
      <c r="Z1088">
        <v>2011</v>
      </c>
      <c r="AA1088">
        <v>12</v>
      </c>
      <c r="AB1088">
        <v>14</v>
      </c>
      <c r="AC1088">
        <v>-3.6141410206466986</v>
      </c>
      <c r="AD1088">
        <v>76.881850728799719</v>
      </c>
    </row>
    <row r="1089" spans="1:30" x14ac:dyDescent="0.2">
      <c r="A1089">
        <v>2003</v>
      </c>
      <c r="B1089">
        <v>12</v>
      </c>
      <c r="C1089">
        <v>24</v>
      </c>
      <c r="D1089">
        <v>20.3</v>
      </c>
      <c r="H1089">
        <v>2013</v>
      </c>
      <c r="I1089">
        <v>11</v>
      </c>
      <c r="J1089">
        <v>13</v>
      </c>
      <c r="K1089">
        <v>0.2</v>
      </c>
      <c r="L1089">
        <v>33.54</v>
      </c>
      <c r="Q1089">
        <v>2013</v>
      </c>
      <c r="R1089">
        <v>11</v>
      </c>
      <c r="S1089">
        <v>13</v>
      </c>
      <c r="T1089">
        <f t="shared" si="32"/>
        <v>-6.4141410206466984</v>
      </c>
      <c r="U1089">
        <f t="shared" si="33"/>
        <v>-18.728149271200287</v>
      </c>
      <c r="Z1089">
        <v>2012</v>
      </c>
      <c r="AA1089">
        <v>2</v>
      </c>
      <c r="AB1089">
        <v>23</v>
      </c>
      <c r="AC1089">
        <v>-3.6141410206466986</v>
      </c>
      <c r="AD1089">
        <v>-26.218149271200286</v>
      </c>
    </row>
    <row r="1090" spans="1:30" x14ac:dyDescent="0.2">
      <c r="A1090">
        <v>2003</v>
      </c>
      <c r="B1090">
        <v>12</v>
      </c>
      <c r="C1090">
        <v>25</v>
      </c>
      <c r="D1090">
        <v>2.4</v>
      </c>
      <c r="H1090">
        <v>2013</v>
      </c>
      <c r="I1090">
        <v>11</v>
      </c>
      <c r="J1090">
        <v>14</v>
      </c>
      <c r="K1090">
        <v>0.5</v>
      </c>
      <c r="L1090">
        <v>32.4</v>
      </c>
      <c r="Q1090">
        <v>2013</v>
      </c>
      <c r="R1090">
        <v>11</v>
      </c>
      <c r="S1090">
        <v>14</v>
      </c>
      <c r="T1090">
        <f t="shared" ref="T1090:T1153" si="34">K1090-$O$1</f>
        <v>-6.1141410206466986</v>
      </c>
      <c r="U1090">
        <f t="shared" ref="U1090:U1153" si="35">L1090-$O$2</f>
        <v>-19.868149271200288</v>
      </c>
      <c r="Z1090">
        <v>2012</v>
      </c>
      <c r="AA1090">
        <v>4</v>
      </c>
      <c r="AB1090">
        <v>11</v>
      </c>
      <c r="AC1090">
        <v>-3.6141410206466986</v>
      </c>
      <c r="AD1090">
        <v>-27.379260382300288</v>
      </c>
    </row>
    <row r="1091" spans="1:30" x14ac:dyDescent="0.2">
      <c r="A1091">
        <v>2003</v>
      </c>
      <c r="B1091">
        <v>12</v>
      </c>
      <c r="C1091">
        <v>26</v>
      </c>
      <c r="D1091">
        <v>5</v>
      </c>
      <c r="H1091">
        <v>2013</v>
      </c>
      <c r="I1091">
        <v>11</v>
      </c>
      <c r="J1091">
        <v>15</v>
      </c>
      <c r="K1091">
        <v>6.6</v>
      </c>
      <c r="L1091">
        <v>32.133333333300001</v>
      </c>
      <c r="Q1091">
        <v>2013</v>
      </c>
      <c r="R1091">
        <v>11</v>
      </c>
      <c r="S1091">
        <v>15</v>
      </c>
      <c r="T1091">
        <f t="shared" si="34"/>
        <v>-1.4141020646698976E-2</v>
      </c>
      <c r="U1091">
        <f t="shared" si="35"/>
        <v>-20.134815937900285</v>
      </c>
      <c r="Z1091">
        <v>2012</v>
      </c>
      <c r="AA1091">
        <v>6</v>
      </c>
      <c r="AB1091">
        <v>22</v>
      </c>
      <c r="AC1091">
        <v>-3.6141410206466986</v>
      </c>
      <c r="AD1091">
        <v>-25.534815937900287</v>
      </c>
    </row>
    <row r="1092" spans="1:30" x14ac:dyDescent="0.2">
      <c r="A1092">
        <v>2003</v>
      </c>
      <c r="B1092">
        <v>12</v>
      </c>
      <c r="C1092">
        <v>27</v>
      </c>
      <c r="D1092">
        <v>7</v>
      </c>
      <c r="H1092">
        <v>2013</v>
      </c>
      <c r="I1092">
        <v>11</v>
      </c>
      <c r="J1092">
        <v>16</v>
      </c>
      <c r="K1092">
        <v>0.4</v>
      </c>
      <c r="L1092">
        <v>33.133333333300001</v>
      </c>
      <c r="Q1092">
        <v>2013</v>
      </c>
      <c r="R1092">
        <v>11</v>
      </c>
      <c r="S1092">
        <v>16</v>
      </c>
      <c r="T1092">
        <f t="shared" si="34"/>
        <v>-6.2141410206466983</v>
      </c>
      <c r="U1092">
        <f t="shared" si="35"/>
        <v>-19.134815937900285</v>
      </c>
      <c r="Z1092">
        <v>2012</v>
      </c>
      <c r="AA1092">
        <v>7</v>
      </c>
      <c r="AB1092">
        <v>30</v>
      </c>
      <c r="AC1092">
        <v>-3.6141410206466986</v>
      </c>
      <c r="AD1092">
        <v>-23.280649271200286</v>
      </c>
    </row>
    <row r="1093" spans="1:30" x14ac:dyDescent="0.2">
      <c r="A1093">
        <v>2003</v>
      </c>
      <c r="B1093">
        <v>12</v>
      </c>
      <c r="C1093">
        <v>28</v>
      </c>
      <c r="D1093">
        <v>0.6</v>
      </c>
      <c r="H1093">
        <v>2013</v>
      </c>
      <c r="I1093">
        <v>11</v>
      </c>
      <c r="J1093">
        <v>17</v>
      </c>
      <c r="K1093">
        <v>0.2</v>
      </c>
      <c r="L1093">
        <v>31.6</v>
      </c>
      <c r="Q1093">
        <v>2013</v>
      </c>
      <c r="R1093">
        <v>11</v>
      </c>
      <c r="S1093">
        <v>17</v>
      </c>
      <c r="T1093">
        <f t="shared" si="34"/>
        <v>-6.4141410206466984</v>
      </c>
      <c r="U1093">
        <f t="shared" si="35"/>
        <v>-20.668149271200285</v>
      </c>
      <c r="Z1093">
        <v>2012</v>
      </c>
      <c r="AA1093">
        <v>8</v>
      </c>
      <c r="AB1093">
        <v>26</v>
      </c>
      <c r="AC1093">
        <v>-3.6141410206466986</v>
      </c>
      <c r="AD1093">
        <v>-20.068149271200284</v>
      </c>
    </row>
    <row r="1094" spans="1:30" x14ac:dyDescent="0.2">
      <c r="A1094">
        <v>2003</v>
      </c>
      <c r="B1094">
        <v>12</v>
      </c>
      <c r="C1094">
        <v>29</v>
      </c>
      <c r="D1094">
        <v>0</v>
      </c>
      <c r="H1094">
        <v>2013</v>
      </c>
      <c r="I1094">
        <v>11</v>
      </c>
      <c r="J1094">
        <v>18</v>
      </c>
      <c r="K1094">
        <v>0.1</v>
      </c>
      <c r="L1094">
        <v>31.34</v>
      </c>
      <c r="Q1094">
        <v>2013</v>
      </c>
      <c r="R1094">
        <v>11</v>
      </c>
      <c r="S1094">
        <v>18</v>
      </c>
      <c r="T1094">
        <f t="shared" si="34"/>
        <v>-6.514141020646699</v>
      </c>
      <c r="U1094">
        <f t="shared" si="35"/>
        <v>-20.928149271200287</v>
      </c>
      <c r="Z1094">
        <v>2012</v>
      </c>
      <c r="AA1094">
        <v>9</v>
      </c>
      <c r="AB1094">
        <v>15</v>
      </c>
      <c r="AC1094">
        <v>-3.6141410206466986</v>
      </c>
      <c r="AD1094">
        <v>-24.534815937900287</v>
      </c>
    </row>
    <row r="1095" spans="1:30" x14ac:dyDescent="0.2">
      <c r="A1095">
        <v>2003</v>
      </c>
      <c r="B1095">
        <v>12</v>
      </c>
      <c r="C1095">
        <v>30</v>
      </c>
      <c r="D1095">
        <v>0</v>
      </c>
      <c r="H1095">
        <v>2013</v>
      </c>
      <c r="I1095">
        <v>11</v>
      </c>
      <c r="J1095">
        <v>19</v>
      </c>
      <c r="K1095">
        <v>0.1</v>
      </c>
      <c r="L1095">
        <v>31.125</v>
      </c>
      <c r="Q1095">
        <v>2013</v>
      </c>
      <c r="R1095">
        <v>11</v>
      </c>
      <c r="S1095">
        <v>19</v>
      </c>
      <c r="T1095">
        <f t="shared" si="34"/>
        <v>-6.514141020646699</v>
      </c>
      <c r="U1095">
        <f t="shared" si="35"/>
        <v>-21.143149271200286</v>
      </c>
      <c r="Z1095">
        <v>2013</v>
      </c>
      <c r="AA1095">
        <v>2</v>
      </c>
      <c r="AB1095">
        <v>25</v>
      </c>
      <c r="AC1095">
        <v>-3.6141410206466986</v>
      </c>
      <c r="AD1095">
        <v>-27.993149271200288</v>
      </c>
    </row>
    <row r="1096" spans="1:30" x14ac:dyDescent="0.2">
      <c r="A1096">
        <v>2003</v>
      </c>
      <c r="B1096">
        <v>12</v>
      </c>
      <c r="C1096">
        <v>31</v>
      </c>
      <c r="D1096">
        <v>0</v>
      </c>
      <c r="H1096">
        <v>2013</v>
      </c>
      <c r="I1096">
        <v>11</v>
      </c>
      <c r="J1096">
        <v>20</v>
      </c>
      <c r="K1096">
        <v>2.2000000000000002</v>
      </c>
      <c r="L1096">
        <v>30.866666666699999</v>
      </c>
      <c r="Q1096">
        <v>2013</v>
      </c>
      <c r="R1096">
        <v>11</v>
      </c>
      <c r="S1096">
        <v>20</v>
      </c>
      <c r="T1096">
        <f t="shared" si="34"/>
        <v>-4.4141410206466984</v>
      </c>
      <c r="U1096">
        <f t="shared" si="35"/>
        <v>-21.401482604500288</v>
      </c>
      <c r="Z1096">
        <v>2013</v>
      </c>
      <c r="AA1096">
        <v>10</v>
      </c>
      <c r="AB1096">
        <v>5</v>
      </c>
      <c r="AC1096">
        <v>-3.6141410206466986</v>
      </c>
      <c r="AD1096">
        <v>0.30407295099971066</v>
      </c>
    </row>
    <row r="1097" spans="1:30" x14ac:dyDescent="0.2">
      <c r="A1097">
        <v>2004</v>
      </c>
      <c r="B1097">
        <v>1</v>
      </c>
      <c r="C1097">
        <v>1</v>
      </c>
      <c r="D1097">
        <v>0</v>
      </c>
      <c r="H1097">
        <v>2013</v>
      </c>
      <c r="I1097">
        <v>11</v>
      </c>
      <c r="J1097">
        <v>21</v>
      </c>
      <c r="K1097">
        <v>14</v>
      </c>
      <c r="L1097">
        <v>38.930434782600003</v>
      </c>
      <c r="Q1097">
        <v>2013</v>
      </c>
      <c r="R1097">
        <v>11</v>
      </c>
      <c r="S1097">
        <v>21</v>
      </c>
      <c r="T1097">
        <f t="shared" si="34"/>
        <v>7.3858589793533014</v>
      </c>
      <c r="U1097">
        <f t="shared" si="35"/>
        <v>-13.337714488600284</v>
      </c>
      <c r="Z1097">
        <v>2014</v>
      </c>
      <c r="AA1097">
        <v>3</v>
      </c>
      <c r="AB1097">
        <v>12</v>
      </c>
      <c r="AC1097">
        <v>-3.6141410206466986</v>
      </c>
      <c r="AD1097">
        <v>-24.343149271200286</v>
      </c>
    </row>
    <row r="1098" spans="1:30" x14ac:dyDescent="0.2">
      <c r="A1098">
        <v>2004</v>
      </c>
      <c r="B1098">
        <v>1</v>
      </c>
      <c r="C1098">
        <v>2</v>
      </c>
      <c r="D1098">
        <v>1.8</v>
      </c>
      <c r="H1098">
        <v>2013</v>
      </c>
      <c r="I1098">
        <v>11</v>
      </c>
      <c r="J1098">
        <v>22</v>
      </c>
      <c r="K1098">
        <v>7.5</v>
      </c>
      <c r="L1098">
        <v>31.9666666667</v>
      </c>
      <c r="Q1098">
        <v>2013</v>
      </c>
      <c r="R1098">
        <v>11</v>
      </c>
      <c r="S1098">
        <v>22</v>
      </c>
      <c r="T1098">
        <f t="shared" si="34"/>
        <v>0.88585897935330138</v>
      </c>
      <c r="U1098">
        <f t="shared" si="35"/>
        <v>-20.301482604500286</v>
      </c>
      <c r="Z1098">
        <v>2014</v>
      </c>
      <c r="AA1098">
        <v>4</v>
      </c>
      <c r="AB1098">
        <v>12</v>
      </c>
      <c r="AC1098">
        <v>-3.6141410206466986</v>
      </c>
      <c r="AD1098">
        <v>-27.284815937900287</v>
      </c>
    </row>
    <row r="1099" spans="1:30" x14ac:dyDescent="0.2">
      <c r="A1099">
        <v>2004</v>
      </c>
      <c r="B1099">
        <v>1</v>
      </c>
      <c r="C1099">
        <v>3</v>
      </c>
      <c r="D1099">
        <v>2.2000000000000002</v>
      </c>
      <c r="H1099">
        <v>2013</v>
      </c>
      <c r="I1099">
        <v>11</v>
      </c>
      <c r="J1099">
        <v>23</v>
      </c>
      <c r="K1099">
        <v>3.7</v>
      </c>
      <c r="L1099">
        <v>35.064285714299999</v>
      </c>
      <c r="Q1099">
        <v>2013</v>
      </c>
      <c r="R1099">
        <v>11</v>
      </c>
      <c r="S1099">
        <v>23</v>
      </c>
      <c r="T1099">
        <f t="shared" si="34"/>
        <v>-2.9141410206466984</v>
      </c>
      <c r="U1099">
        <f t="shared" si="35"/>
        <v>-17.203863556900288</v>
      </c>
      <c r="Z1099">
        <v>2014</v>
      </c>
      <c r="AA1099">
        <v>8</v>
      </c>
      <c r="AB1099">
        <v>23</v>
      </c>
      <c r="AC1099">
        <v>-3.6141410206466986</v>
      </c>
      <c r="AD1099">
        <v>-25.430894369200285</v>
      </c>
    </row>
    <row r="1100" spans="1:30" x14ac:dyDescent="0.2">
      <c r="A1100">
        <v>2004</v>
      </c>
      <c r="B1100">
        <v>1</v>
      </c>
      <c r="C1100">
        <v>4</v>
      </c>
      <c r="D1100">
        <v>0</v>
      </c>
      <c r="H1100">
        <v>2013</v>
      </c>
      <c r="I1100">
        <v>11</v>
      </c>
      <c r="J1100">
        <v>24</v>
      </c>
      <c r="K1100">
        <v>1.8</v>
      </c>
      <c r="L1100">
        <v>31.1</v>
      </c>
      <c r="Q1100">
        <v>2013</v>
      </c>
      <c r="R1100">
        <v>11</v>
      </c>
      <c r="S1100">
        <v>24</v>
      </c>
      <c r="T1100">
        <f t="shared" si="34"/>
        <v>-4.8141410206466988</v>
      </c>
      <c r="U1100">
        <f t="shared" si="35"/>
        <v>-21.168149271200285</v>
      </c>
      <c r="Z1100">
        <v>2014</v>
      </c>
      <c r="AA1100">
        <v>11</v>
      </c>
      <c r="AB1100">
        <v>28</v>
      </c>
      <c r="AC1100">
        <v>-3.6141410206466986</v>
      </c>
      <c r="AD1100">
        <v>-16.617329599100287</v>
      </c>
    </row>
    <row r="1101" spans="1:30" x14ac:dyDescent="0.2">
      <c r="A1101">
        <v>2004</v>
      </c>
      <c r="B1101">
        <v>1</v>
      </c>
      <c r="C1101">
        <v>5</v>
      </c>
      <c r="D1101">
        <v>1.5</v>
      </c>
      <c r="H1101">
        <v>2013</v>
      </c>
      <c r="I1101">
        <v>11</v>
      </c>
      <c r="J1101">
        <v>25</v>
      </c>
      <c r="K1101">
        <v>3.6</v>
      </c>
      <c r="L1101">
        <v>30.925000000000001</v>
      </c>
      <c r="Q1101">
        <v>2013</v>
      </c>
      <c r="R1101">
        <v>11</v>
      </c>
      <c r="S1101">
        <v>25</v>
      </c>
      <c r="T1101">
        <f t="shared" si="34"/>
        <v>-3.0141410206466985</v>
      </c>
      <c r="U1101">
        <f t="shared" si="35"/>
        <v>-21.343149271200286</v>
      </c>
      <c r="Z1101">
        <v>2015</v>
      </c>
      <c r="AA1101">
        <v>1</v>
      </c>
      <c r="AB1101">
        <v>2</v>
      </c>
      <c r="AC1101">
        <v>-3.6141410206466986</v>
      </c>
      <c r="AD1101">
        <v>-20.687196890200287</v>
      </c>
    </row>
    <row r="1102" spans="1:30" x14ac:dyDescent="0.2">
      <c r="A1102">
        <v>2004</v>
      </c>
      <c r="B1102">
        <v>1</v>
      </c>
      <c r="C1102">
        <v>6</v>
      </c>
      <c r="D1102">
        <v>7</v>
      </c>
      <c r="H1102">
        <v>2013</v>
      </c>
      <c r="I1102">
        <v>11</v>
      </c>
      <c r="J1102">
        <v>26</v>
      </c>
      <c r="K1102">
        <v>0.8</v>
      </c>
      <c r="L1102">
        <v>30.74</v>
      </c>
      <c r="Q1102">
        <v>2013</v>
      </c>
      <c r="R1102">
        <v>11</v>
      </c>
      <c r="S1102">
        <v>26</v>
      </c>
      <c r="T1102">
        <f t="shared" si="34"/>
        <v>-5.8141410206466988</v>
      </c>
      <c r="U1102">
        <f t="shared" si="35"/>
        <v>-21.528149271200288</v>
      </c>
      <c r="Z1102">
        <v>2015</v>
      </c>
      <c r="AA1102">
        <v>1</v>
      </c>
      <c r="AB1102">
        <v>13</v>
      </c>
      <c r="AC1102">
        <v>-3.6141410206466986</v>
      </c>
      <c r="AD1102">
        <v>-24.389888401600288</v>
      </c>
    </row>
    <row r="1103" spans="1:30" x14ac:dyDescent="0.2">
      <c r="A1103">
        <v>2004</v>
      </c>
      <c r="B1103">
        <v>1</v>
      </c>
      <c r="C1103">
        <v>7</v>
      </c>
      <c r="D1103">
        <v>2.2000000000000002</v>
      </c>
      <c r="H1103">
        <v>2013</v>
      </c>
      <c r="I1103">
        <v>11</v>
      </c>
      <c r="J1103">
        <v>27</v>
      </c>
      <c r="K1103">
        <v>7.6</v>
      </c>
      <c r="L1103">
        <v>32.975000000000001</v>
      </c>
      <c r="Q1103">
        <v>2013</v>
      </c>
      <c r="R1103">
        <v>11</v>
      </c>
      <c r="S1103">
        <v>27</v>
      </c>
      <c r="T1103">
        <f t="shared" si="34"/>
        <v>0.98585897935330102</v>
      </c>
      <c r="U1103">
        <f t="shared" si="35"/>
        <v>-19.293149271200285</v>
      </c>
      <c r="Z1103">
        <v>2015</v>
      </c>
      <c r="AA1103">
        <v>3</v>
      </c>
      <c r="AB1103">
        <v>1</v>
      </c>
      <c r="AC1103">
        <v>-3.6141410206466986</v>
      </c>
      <c r="AD1103">
        <v>-25.701482604500285</v>
      </c>
    </row>
    <row r="1104" spans="1:30" x14ac:dyDescent="0.2">
      <c r="A1104">
        <v>2004</v>
      </c>
      <c r="B1104">
        <v>1</v>
      </c>
      <c r="C1104">
        <v>8</v>
      </c>
      <c r="D1104">
        <v>2.2999999999999998</v>
      </c>
      <c r="H1104">
        <v>2013</v>
      </c>
      <c r="I1104">
        <v>11</v>
      </c>
      <c r="J1104">
        <v>28</v>
      </c>
      <c r="K1104">
        <v>0.4</v>
      </c>
      <c r="L1104">
        <v>30.4</v>
      </c>
      <c r="Q1104">
        <v>2013</v>
      </c>
      <c r="R1104">
        <v>11</v>
      </c>
      <c r="S1104">
        <v>28</v>
      </c>
      <c r="T1104">
        <f t="shared" si="34"/>
        <v>-6.2141410206466983</v>
      </c>
      <c r="U1104">
        <f t="shared" si="35"/>
        <v>-21.868149271200288</v>
      </c>
      <c r="Z1104">
        <v>2015</v>
      </c>
      <c r="AA1104">
        <v>4</v>
      </c>
      <c r="AB1104">
        <v>6</v>
      </c>
      <c r="AC1104">
        <v>-3.6141410206466986</v>
      </c>
      <c r="AD1104">
        <v>-23.665517692300288</v>
      </c>
    </row>
    <row r="1105" spans="1:30" x14ac:dyDescent="0.2">
      <c r="A1105">
        <v>2004</v>
      </c>
      <c r="B1105">
        <v>1</v>
      </c>
      <c r="C1105">
        <v>9</v>
      </c>
      <c r="D1105">
        <v>13.2</v>
      </c>
      <c r="H1105">
        <v>2013</v>
      </c>
      <c r="I1105">
        <v>11</v>
      </c>
      <c r="J1105">
        <v>29</v>
      </c>
      <c r="K1105">
        <v>12.8</v>
      </c>
      <c r="L1105">
        <v>31.925000000000001</v>
      </c>
      <c r="Q1105">
        <v>2013</v>
      </c>
      <c r="R1105">
        <v>11</v>
      </c>
      <c r="S1105">
        <v>29</v>
      </c>
      <c r="T1105">
        <f t="shared" si="34"/>
        <v>6.1858589793533021</v>
      </c>
      <c r="U1105">
        <f t="shared" si="35"/>
        <v>-20.343149271200286</v>
      </c>
      <c r="Z1105">
        <v>2015</v>
      </c>
      <c r="AA1105">
        <v>5</v>
      </c>
      <c r="AB1105">
        <v>29</v>
      </c>
      <c r="AC1105">
        <v>-3.6141410206466986</v>
      </c>
      <c r="AD1105">
        <v>-16.627471305100286</v>
      </c>
    </row>
    <row r="1106" spans="1:30" x14ac:dyDescent="0.2">
      <c r="A1106">
        <v>2004</v>
      </c>
      <c r="B1106">
        <v>1</v>
      </c>
      <c r="C1106">
        <v>10</v>
      </c>
      <c r="D1106">
        <v>1.6</v>
      </c>
      <c r="H1106">
        <v>2013</v>
      </c>
      <c r="I1106">
        <v>11</v>
      </c>
      <c r="J1106">
        <v>30</v>
      </c>
      <c r="K1106">
        <v>0</v>
      </c>
      <c r="L1106">
        <v>33.1</v>
      </c>
      <c r="Q1106">
        <v>2013</v>
      </c>
      <c r="R1106">
        <v>11</v>
      </c>
      <c r="S1106">
        <v>30</v>
      </c>
      <c r="T1106">
        <f t="shared" si="34"/>
        <v>-6.6141410206466986</v>
      </c>
      <c r="U1106">
        <f t="shared" si="35"/>
        <v>-19.168149271200285</v>
      </c>
      <c r="Z1106">
        <v>2015</v>
      </c>
      <c r="AA1106">
        <v>8</v>
      </c>
      <c r="AB1106">
        <v>29</v>
      </c>
      <c r="AC1106">
        <v>-3.6141410206466986</v>
      </c>
      <c r="AD1106">
        <v>-23.787846240900286</v>
      </c>
    </row>
    <row r="1107" spans="1:30" x14ac:dyDescent="0.2">
      <c r="A1107">
        <v>2004</v>
      </c>
      <c r="B1107">
        <v>1</v>
      </c>
      <c r="C1107">
        <v>11</v>
      </c>
      <c r="D1107">
        <v>2.1</v>
      </c>
      <c r="H1107">
        <v>2013</v>
      </c>
      <c r="I1107">
        <v>12</v>
      </c>
      <c r="J1107">
        <v>1</v>
      </c>
      <c r="K1107">
        <v>0.3</v>
      </c>
      <c r="L1107">
        <v>30.2</v>
      </c>
      <c r="Q1107">
        <v>2013</v>
      </c>
      <c r="R1107">
        <v>12</v>
      </c>
      <c r="S1107">
        <v>1</v>
      </c>
      <c r="T1107">
        <f t="shared" si="34"/>
        <v>-6.3141410206466988</v>
      </c>
      <c r="U1107">
        <f t="shared" si="35"/>
        <v>-22.068149271200287</v>
      </c>
      <c r="Z1107">
        <v>2015</v>
      </c>
      <c r="AA1107">
        <v>9</v>
      </c>
      <c r="AB1107">
        <v>25</v>
      </c>
      <c r="AC1107">
        <v>-3.6141410206466986</v>
      </c>
      <c r="AD1107">
        <v>-24.798657745800288</v>
      </c>
    </row>
    <row r="1108" spans="1:30" x14ac:dyDescent="0.2">
      <c r="A1108">
        <v>2004</v>
      </c>
      <c r="B1108">
        <v>1</v>
      </c>
      <c r="C1108">
        <v>12</v>
      </c>
      <c r="D1108">
        <v>0</v>
      </c>
      <c r="H1108">
        <v>2013</v>
      </c>
      <c r="I1108">
        <v>12</v>
      </c>
      <c r="J1108">
        <v>2</v>
      </c>
      <c r="K1108">
        <v>0</v>
      </c>
      <c r="L1108">
        <v>29.95</v>
      </c>
      <c r="Q1108">
        <v>2013</v>
      </c>
      <c r="R1108">
        <v>12</v>
      </c>
      <c r="S1108">
        <v>2</v>
      </c>
      <c r="T1108">
        <f t="shared" si="34"/>
        <v>-6.6141410206466986</v>
      </c>
      <c r="U1108">
        <f t="shared" si="35"/>
        <v>-22.318149271200287</v>
      </c>
      <c r="Z1108">
        <v>2015</v>
      </c>
      <c r="AA1108">
        <v>11</v>
      </c>
      <c r="AB1108">
        <v>19</v>
      </c>
      <c r="AC1108">
        <v>-3.6141410206466986</v>
      </c>
      <c r="AD1108">
        <v>-16.442342819600285</v>
      </c>
    </row>
    <row r="1109" spans="1:30" x14ac:dyDescent="0.2">
      <c r="A1109">
        <v>2004</v>
      </c>
      <c r="B1109">
        <v>1</v>
      </c>
      <c r="C1109">
        <v>13</v>
      </c>
      <c r="D1109">
        <v>5.8</v>
      </c>
      <c r="H1109">
        <v>2013</v>
      </c>
      <c r="I1109">
        <v>12</v>
      </c>
      <c r="J1109">
        <v>3</v>
      </c>
      <c r="K1109">
        <v>0</v>
      </c>
      <c r="L1109">
        <v>29.7</v>
      </c>
      <c r="Q1109">
        <v>2013</v>
      </c>
      <c r="R1109">
        <v>12</v>
      </c>
      <c r="S1109">
        <v>3</v>
      </c>
      <c r="T1109">
        <f t="shared" si="34"/>
        <v>-6.6141410206466986</v>
      </c>
      <c r="U1109">
        <f t="shared" si="35"/>
        <v>-22.568149271200287</v>
      </c>
      <c r="Z1109">
        <v>2016</v>
      </c>
      <c r="AA1109">
        <v>2</v>
      </c>
      <c r="AB1109">
        <v>9</v>
      </c>
      <c r="AC1109">
        <v>-3.6141410206466986</v>
      </c>
      <c r="AD1109">
        <v>-23.951076100500288</v>
      </c>
    </row>
    <row r="1110" spans="1:30" x14ac:dyDescent="0.2">
      <c r="A1110">
        <v>2004</v>
      </c>
      <c r="B1110">
        <v>1</v>
      </c>
      <c r="C1110">
        <v>14</v>
      </c>
      <c r="D1110">
        <v>1.3</v>
      </c>
      <c r="H1110">
        <v>2013</v>
      </c>
      <c r="I1110">
        <v>12</v>
      </c>
      <c r="J1110">
        <v>4</v>
      </c>
      <c r="K1110">
        <v>0.2</v>
      </c>
      <c r="L1110">
        <v>29.375</v>
      </c>
      <c r="Q1110">
        <v>2013</v>
      </c>
      <c r="R1110">
        <v>12</v>
      </c>
      <c r="S1110">
        <v>4</v>
      </c>
      <c r="T1110">
        <f t="shared" si="34"/>
        <v>-6.4141410206466984</v>
      </c>
      <c r="U1110">
        <f t="shared" si="35"/>
        <v>-22.893149271200286</v>
      </c>
      <c r="Z1110">
        <v>2016</v>
      </c>
      <c r="AA1110">
        <v>3</v>
      </c>
      <c r="AB1110">
        <v>23</v>
      </c>
      <c r="AC1110">
        <v>-3.6141410206466986</v>
      </c>
      <c r="AD1110">
        <v>-23.309245161600288</v>
      </c>
    </row>
    <row r="1111" spans="1:30" x14ac:dyDescent="0.2">
      <c r="A1111">
        <v>2004</v>
      </c>
      <c r="B1111">
        <v>1</v>
      </c>
      <c r="C1111">
        <v>15</v>
      </c>
      <c r="D1111">
        <v>0</v>
      </c>
      <c r="H1111">
        <v>2013</v>
      </c>
      <c r="I1111">
        <v>12</v>
      </c>
      <c r="J1111">
        <v>5</v>
      </c>
      <c r="K1111">
        <v>1.9</v>
      </c>
      <c r="L1111">
        <v>29.433333333299998</v>
      </c>
      <c r="Q1111">
        <v>2013</v>
      </c>
      <c r="R1111">
        <v>12</v>
      </c>
      <c r="S1111">
        <v>5</v>
      </c>
      <c r="T1111">
        <f t="shared" si="34"/>
        <v>-4.7141410206466983</v>
      </c>
      <c r="U1111">
        <f t="shared" si="35"/>
        <v>-22.834815937900288</v>
      </c>
      <c r="Z1111">
        <v>2016</v>
      </c>
      <c r="AA1111">
        <v>5</v>
      </c>
      <c r="AB1111">
        <v>13</v>
      </c>
      <c r="AC1111">
        <v>-3.6141410206466986</v>
      </c>
      <c r="AD1111">
        <v>-25.244075197100287</v>
      </c>
    </row>
    <row r="1112" spans="1:30" x14ac:dyDescent="0.2">
      <c r="A1112">
        <v>2004</v>
      </c>
      <c r="B1112">
        <v>1</v>
      </c>
      <c r="C1112">
        <v>16</v>
      </c>
      <c r="D1112">
        <v>4.2</v>
      </c>
      <c r="H1112">
        <v>2013</v>
      </c>
      <c r="I1112">
        <v>12</v>
      </c>
      <c r="J1112">
        <v>6</v>
      </c>
      <c r="K1112">
        <v>23.1</v>
      </c>
      <c r="L1112">
        <v>37.916666666700003</v>
      </c>
      <c r="Q1112">
        <v>2013</v>
      </c>
      <c r="R1112">
        <v>12</v>
      </c>
      <c r="S1112">
        <v>6</v>
      </c>
      <c r="T1112">
        <f t="shared" si="34"/>
        <v>16.485858979353303</v>
      </c>
      <c r="U1112">
        <f t="shared" si="35"/>
        <v>-14.351482604500283</v>
      </c>
      <c r="Z1112">
        <v>2016</v>
      </c>
      <c r="AA1112">
        <v>5</v>
      </c>
      <c r="AB1112">
        <v>30</v>
      </c>
      <c r="AC1112">
        <v>-3.6141410206466986</v>
      </c>
      <c r="AD1112">
        <v>-24.531006414100286</v>
      </c>
    </row>
    <row r="1113" spans="1:30" x14ac:dyDescent="0.2">
      <c r="A1113">
        <v>2004</v>
      </c>
      <c r="B1113">
        <v>1</v>
      </c>
      <c r="C1113">
        <v>17</v>
      </c>
      <c r="D1113">
        <v>1</v>
      </c>
      <c r="H1113">
        <v>2013</v>
      </c>
      <c r="I1113">
        <v>12</v>
      </c>
      <c r="J1113">
        <v>7</v>
      </c>
      <c r="K1113">
        <v>10.3</v>
      </c>
      <c r="L1113">
        <v>37.015384615400002</v>
      </c>
      <c r="Q1113">
        <v>2013</v>
      </c>
      <c r="R1113">
        <v>12</v>
      </c>
      <c r="S1113">
        <v>7</v>
      </c>
      <c r="T1113">
        <f t="shared" si="34"/>
        <v>3.6858589793533021</v>
      </c>
      <c r="U1113">
        <f t="shared" si="35"/>
        <v>-15.252764655800284</v>
      </c>
      <c r="Z1113">
        <v>2016</v>
      </c>
      <c r="AA1113">
        <v>9</v>
      </c>
      <c r="AB1113">
        <v>7</v>
      </c>
      <c r="AC1113">
        <v>-3.6141410206466986</v>
      </c>
      <c r="AD1113">
        <v>-17.234815937900287</v>
      </c>
    </row>
    <row r="1114" spans="1:30" x14ac:dyDescent="0.2">
      <c r="A1114">
        <v>2004</v>
      </c>
      <c r="B1114">
        <v>1</v>
      </c>
      <c r="C1114">
        <v>18</v>
      </c>
      <c r="D1114">
        <v>0</v>
      </c>
      <c r="H1114">
        <v>2013</v>
      </c>
      <c r="I1114">
        <v>12</v>
      </c>
      <c r="J1114">
        <v>8</v>
      </c>
      <c r="K1114">
        <v>18.2</v>
      </c>
      <c r="L1114">
        <v>36.569565217399997</v>
      </c>
      <c r="Q1114">
        <v>2013</v>
      </c>
      <c r="R1114">
        <v>12</v>
      </c>
      <c r="S1114">
        <v>8</v>
      </c>
      <c r="T1114">
        <f t="shared" si="34"/>
        <v>11.585858979353301</v>
      </c>
      <c r="U1114">
        <f t="shared" si="35"/>
        <v>-15.698584053800289</v>
      </c>
      <c r="Z1114">
        <v>2016</v>
      </c>
      <c r="AA1114">
        <v>12</v>
      </c>
      <c r="AB1114">
        <v>2</v>
      </c>
      <c r="AC1114">
        <v>-3.6141410206466986</v>
      </c>
      <c r="AD1114">
        <v>-10.348149271200285</v>
      </c>
    </row>
    <row r="1115" spans="1:30" x14ac:dyDescent="0.2">
      <c r="A1115">
        <v>2004</v>
      </c>
      <c r="B1115">
        <v>1</v>
      </c>
      <c r="C1115">
        <v>19</v>
      </c>
      <c r="D1115">
        <v>0</v>
      </c>
      <c r="H1115">
        <v>2013</v>
      </c>
      <c r="I1115">
        <v>12</v>
      </c>
      <c r="J1115">
        <v>9</v>
      </c>
      <c r="K1115">
        <v>0.5</v>
      </c>
      <c r="L1115">
        <v>37.336842105300001</v>
      </c>
      <c r="Q1115">
        <v>2013</v>
      </c>
      <c r="R1115">
        <v>12</v>
      </c>
      <c r="S1115">
        <v>9</v>
      </c>
      <c r="T1115">
        <f t="shared" si="34"/>
        <v>-6.1141410206466986</v>
      </c>
      <c r="U1115">
        <f t="shared" si="35"/>
        <v>-14.931307165900286</v>
      </c>
      <c r="Z1115">
        <v>2016</v>
      </c>
      <c r="AA1115">
        <v>12</v>
      </c>
      <c r="AB1115">
        <v>10</v>
      </c>
      <c r="AC1115">
        <v>-3.6141410206466986</v>
      </c>
      <c r="AD1115">
        <v>-1.2593715600289102E-2</v>
      </c>
    </row>
    <row r="1116" spans="1:30" x14ac:dyDescent="0.2">
      <c r="A1116">
        <v>2004</v>
      </c>
      <c r="B1116">
        <v>1</v>
      </c>
      <c r="C1116">
        <v>20</v>
      </c>
      <c r="D1116">
        <v>4.5</v>
      </c>
      <c r="H1116">
        <v>2013</v>
      </c>
      <c r="I1116">
        <v>12</v>
      </c>
      <c r="J1116">
        <v>10</v>
      </c>
      <c r="K1116">
        <v>0.2</v>
      </c>
      <c r="L1116">
        <v>30.55</v>
      </c>
      <c r="Q1116">
        <v>2013</v>
      </c>
      <c r="R1116">
        <v>12</v>
      </c>
      <c r="S1116">
        <v>10</v>
      </c>
      <c r="T1116">
        <f t="shared" si="34"/>
        <v>-6.4141410206466984</v>
      </c>
      <c r="U1116">
        <f t="shared" si="35"/>
        <v>-21.718149271200286</v>
      </c>
      <c r="Z1116">
        <v>2017</v>
      </c>
      <c r="AA1116">
        <v>3</v>
      </c>
      <c r="AB1116">
        <v>24</v>
      </c>
      <c r="AC1116">
        <v>-3.6141410206466986</v>
      </c>
      <c r="AD1116">
        <v>-24.101482604500287</v>
      </c>
    </row>
    <row r="1117" spans="1:30" x14ac:dyDescent="0.2">
      <c r="A1117">
        <v>2004</v>
      </c>
      <c r="B1117">
        <v>1</v>
      </c>
      <c r="C1117">
        <v>21</v>
      </c>
      <c r="D1117">
        <v>6</v>
      </c>
      <c r="H1117">
        <v>2013</v>
      </c>
      <c r="I1117">
        <v>12</v>
      </c>
      <c r="J1117">
        <v>11</v>
      </c>
      <c r="K1117">
        <v>0.7</v>
      </c>
      <c r="L1117">
        <v>30.05</v>
      </c>
      <c r="Q1117">
        <v>2013</v>
      </c>
      <c r="R1117">
        <v>12</v>
      </c>
      <c r="S1117">
        <v>11</v>
      </c>
      <c r="T1117">
        <f t="shared" si="34"/>
        <v>-5.9141410206466984</v>
      </c>
      <c r="U1117">
        <f t="shared" si="35"/>
        <v>-22.218149271200286</v>
      </c>
      <c r="Z1117">
        <v>2017</v>
      </c>
      <c r="AA1117">
        <v>4</v>
      </c>
      <c r="AB1117">
        <v>10</v>
      </c>
      <c r="AC1117">
        <v>-3.6141410206466986</v>
      </c>
      <c r="AD1117">
        <v>-24.848149271200285</v>
      </c>
    </row>
    <row r="1118" spans="1:30" x14ac:dyDescent="0.2">
      <c r="A1118">
        <v>2004</v>
      </c>
      <c r="B1118">
        <v>1</v>
      </c>
      <c r="C1118">
        <v>22</v>
      </c>
      <c r="D1118">
        <v>10</v>
      </c>
      <c r="H1118">
        <v>2013</v>
      </c>
      <c r="I1118">
        <v>12</v>
      </c>
      <c r="J1118">
        <v>12</v>
      </c>
      <c r="K1118">
        <v>16.899999999999999</v>
      </c>
      <c r="L1118">
        <v>39.034782608699999</v>
      </c>
      <c r="Q1118">
        <v>2013</v>
      </c>
      <c r="R1118">
        <v>12</v>
      </c>
      <c r="S1118">
        <v>12</v>
      </c>
      <c r="T1118">
        <f t="shared" si="34"/>
        <v>10.2858589793533</v>
      </c>
      <c r="U1118">
        <f t="shared" si="35"/>
        <v>-13.233366662500288</v>
      </c>
      <c r="Z1118">
        <v>2017</v>
      </c>
      <c r="AA1118">
        <v>4</v>
      </c>
      <c r="AB1118">
        <v>25</v>
      </c>
      <c r="AC1118">
        <v>-3.6141410206466986</v>
      </c>
      <c r="AD1118">
        <v>-22.168149271200285</v>
      </c>
    </row>
    <row r="1119" spans="1:30" x14ac:dyDescent="0.2">
      <c r="A1119">
        <v>2004</v>
      </c>
      <c r="B1119">
        <v>1</v>
      </c>
      <c r="C1119">
        <v>23</v>
      </c>
      <c r="D1119">
        <v>1</v>
      </c>
      <c r="H1119">
        <v>2013</v>
      </c>
      <c r="I1119">
        <v>12</v>
      </c>
      <c r="J1119">
        <v>13</v>
      </c>
      <c r="K1119">
        <v>6.2</v>
      </c>
      <c r="L1119">
        <v>29.983333333299999</v>
      </c>
      <c r="Q1119">
        <v>2013</v>
      </c>
      <c r="R1119">
        <v>12</v>
      </c>
      <c r="S1119">
        <v>13</v>
      </c>
      <c r="T1119">
        <f t="shared" si="34"/>
        <v>-0.41414102064669844</v>
      </c>
      <c r="U1119">
        <f t="shared" si="35"/>
        <v>-22.284815937900287</v>
      </c>
      <c r="Z1119">
        <v>2017</v>
      </c>
      <c r="AA1119">
        <v>9</v>
      </c>
      <c r="AB1119">
        <v>14</v>
      </c>
      <c r="AC1119">
        <v>-3.6141410206466986</v>
      </c>
      <c r="AD1119">
        <v>-22.834815937900288</v>
      </c>
    </row>
    <row r="1120" spans="1:30" x14ac:dyDescent="0.2">
      <c r="A1120">
        <v>2004</v>
      </c>
      <c r="B1120">
        <v>1</v>
      </c>
      <c r="C1120">
        <v>24</v>
      </c>
      <c r="D1120">
        <v>0</v>
      </c>
      <c r="H1120">
        <v>2013</v>
      </c>
      <c r="I1120">
        <v>12</v>
      </c>
      <c r="J1120">
        <v>14</v>
      </c>
      <c r="K1120">
        <v>9.6999999999999993</v>
      </c>
      <c r="L1120">
        <v>30.985714285699999</v>
      </c>
      <c r="Q1120">
        <v>2013</v>
      </c>
      <c r="R1120">
        <v>12</v>
      </c>
      <c r="S1120">
        <v>14</v>
      </c>
      <c r="T1120">
        <f t="shared" si="34"/>
        <v>3.0858589793533007</v>
      </c>
      <c r="U1120">
        <f t="shared" si="35"/>
        <v>-21.282434985500288</v>
      </c>
      <c r="Z1120">
        <v>2017</v>
      </c>
      <c r="AA1120">
        <v>11</v>
      </c>
      <c r="AB1120">
        <v>30</v>
      </c>
      <c r="AC1120">
        <v>-3.6141410206466986</v>
      </c>
      <c r="AD1120">
        <v>-20.368149271200288</v>
      </c>
    </row>
    <row r="1121" spans="1:30" x14ac:dyDescent="0.2">
      <c r="A1121">
        <v>2004</v>
      </c>
      <c r="B1121">
        <v>1</v>
      </c>
      <c r="C1121">
        <v>25</v>
      </c>
      <c r="D1121">
        <v>0</v>
      </c>
      <c r="H1121">
        <v>2013</v>
      </c>
      <c r="I1121">
        <v>12</v>
      </c>
      <c r="J1121">
        <v>15</v>
      </c>
      <c r="K1121">
        <v>0.5</v>
      </c>
      <c r="L1121">
        <v>30.5857142857</v>
      </c>
      <c r="Q1121">
        <v>2013</v>
      </c>
      <c r="R1121">
        <v>12</v>
      </c>
      <c r="S1121">
        <v>15</v>
      </c>
      <c r="T1121">
        <f t="shared" si="34"/>
        <v>-6.1141410206466986</v>
      </c>
      <c r="U1121">
        <f t="shared" si="35"/>
        <v>-21.682434985500286</v>
      </c>
      <c r="Z1121">
        <v>2011</v>
      </c>
      <c r="AA1121">
        <v>11</v>
      </c>
      <c r="AB1121">
        <v>21</v>
      </c>
      <c r="AC1121">
        <v>-3.7141410206466987</v>
      </c>
      <c r="AD1121">
        <v>72.306850728799716</v>
      </c>
    </row>
    <row r="1122" spans="1:30" x14ac:dyDescent="0.2">
      <c r="A1122">
        <v>2004</v>
      </c>
      <c r="B1122">
        <v>1</v>
      </c>
      <c r="C1122">
        <v>26</v>
      </c>
      <c r="D1122">
        <v>0.9</v>
      </c>
      <c r="H1122">
        <v>2013</v>
      </c>
      <c r="I1122">
        <v>12</v>
      </c>
      <c r="J1122">
        <v>16</v>
      </c>
      <c r="K1122">
        <v>1.9</v>
      </c>
      <c r="L1122">
        <v>28.9666666667</v>
      </c>
      <c r="Q1122">
        <v>2013</v>
      </c>
      <c r="R1122">
        <v>12</v>
      </c>
      <c r="S1122">
        <v>16</v>
      </c>
      <c r="T1122">
        <f t="shared" si="34"/>
        <v>-4.7141410206466983</v>
      </c>
      <c r="U1122">
        <f t="shared" si="35"/>
        <v>-23.301482604500286</v>
      </c>
      <c r="Z1122">
        <v>2012</v>
      </c>
      <c r="AA1122">
        <v>1</v>
      </c>
      <c r="AB1122">
        <v>26</v>
      </c>
      <c r="AC1122">
        <v>-3.7141410206466987</v>
      </c>
      <c r="AD1122">
        <v>-23.768149271200286</v>
      </c>
    </row>
    <row r="1123" spans="1:30" x14ac:dyDescent="0.2">
      <c r="A1123">
        <v>2004</v>
      </c>
      <c r="B1123">
        <v>1</v>
      </c>
      <c r="C1123">
        <v>27</v>
      </c>
      <c r="D1123">
        <v>7.5</v>
      </c>
      <c r="H1123">
        <v>2013</v>
      </c>
      <c r="I1123">
        <v>12</v>
      </c>
      <c r="J1123">
        <v>17</v>
      </c>
      <c r="K1123">
        <v>5</v>
      </c>
      <c r="L1123">
        <v>28.5333333333</v>
      </c>
      <c r="Q1123">
        <v>2013</v>
      </c>
      <c r="R1123">
        <v>12</v>
      </c>
      <c r="S1123">
        <v>17</v>
      </c>
      <c r="T1123">
        <f t="shared" si="34"/>
        <v>-1.6141410206466986</v>
      </c>
      <c r="U1123">
        <f t="shared" si="35"/>
        <v>-23.734815937900287</v>
      </c>
      <c r="Z1123">
        <v>2013</v>
      </c>
      <c r="AA1123">
        <v>1</v>
      </c>
      <c r="AB1123">
        <v>13</v>
      </c>
      <c r="AC1123">
        <v>-3.7141410206466987</v>
      </c>
      <c r="AD1123">
        <v>-24.434815937900286</v>
      </c>
    </row>
    <row r="1124" spans="1:30" x14ac:dyDescent="0.2">
      <c r="A1124">
        <v>2004</v>
      </c>
      <c r="B1124">
        <v>1</v>
      </c>
      <c r="C1124">
        <v>28</v>
      </c>
      <c r="D1124">
        <v>1</v>
      </c>
      <c r="H1124">
        <v>2013</v>
      </c>
      <c r="I1124">
        <v>12</v>
      </c>
      <c r="J1124">
        <v>18</v>
      </c>
      <c r="K1124">
        <v>18</v>
      </c>
      <c r="L1124">
        <v>28.52</v>
      </c>
      <c r="Q1124">
        <v>2013</v>
      </c>
      <c r="R1124">
        <v>12</v>
      </c>
      <c r="S1124">
        <v>18</v>
      </c>
      <c r="T1124">
        <f t="shared" si="34"/>
        <v>11.385858979353301</v>
      </c>
      <c r="U1124">
        <f t="shared" si="35"/>
        <v>-23.748149271200287</v>
      </c>
      <c r="Z1124">
        <v>2013</v>
      </c>
      <c r="AA1124">
        <v>2</v>
      </c>
      <c r="AB1124">
        <v>13</v>
      </c>
      <c r="AC1124">
        <v>-3.7141410206466987</v>
      </c>
      <c r="AD1124">
        <v>-27.234815937900287</v>
      </c>
    </row>
    <row r="1125" spans="1:30" x14ac:dyDescent="0.2">
      <c r="A1125">
        <v>2004</v>
      </c>
      <c r="B1125">
        <v>1</v>
      </c>
      <c r="C1125">
        <v>29</v>
      </c>
      <c r="D1125">
        <v>4.4000000000000004</v>
      </c>
      <c r="H1125">
        <v>2013</v>
      </c>
      <c r="I1125">
        <v>12</v>
      </c>
      <c r="J1125">
        <v>19</v>
      </c>
      <c r="K1125">
        <v>6.2</v>
      </c>
      <c r="L1125">
        <v>42.02</v>
      </c>
      <c r="Q1125">
        <v>2013</v>
      </c>
      <c r="R1125">
        <v>12</v>
      </c>
      <c r="S1125">
        <v>19</v>
      </c>
      <c r="T1125">
        <f t="shared" si="34"/>
        <v>-0.41414102064669844</v>
      </c>
      <c r="U1125">
        <f t="shared" si="35"/>
        <v>-10.248149271200283</v>
      </c>
      <c r="Z1125">
        <v>2013</v>
      </c>
      <c r="AA1125">
        <v>9</v>
      </c>
      <c r="AB1125">
        <v>12</v>
      </c>
      <c r="AC1125">
        <v>-3.7141410206466987</v>
      </c>
      <c r="AD1125">
        <v>-0.21629741930028956</v>
      </c>
    </row>
    <row r="1126" spans="1:30" x14ac:dyDescent="0.2">
      <c r="A1126">
        <v>2004</v>
      </c>
      <c r="B1126">
        <v>1</v>
      </c>
      <c r="C1126">
        <v>30</v>
      </c>
      <c r="D1126">
        <v>0</v>
      </c>
      <c r="H1126">
        <v>2013</v>
      </c>
      <c r="I1126">
        <v>12</v>
      </c>
      <c r="J1126">
        <v>20</v>
      </c>
      <c r="K1126">
        <v>7.3</v>
      </c>
      <c r="L1126">
        <v>30.212499999999999</v>
      </c>
      <c r="Q1126">
        <v>2013</v>
      </c>
      <c r="R1126">
        <v>12</v>
      </c>
      <c r="S1126">
        <v>20</v>
      </c>
      <c r="T1126">
        <f t="shared" si="34"/>
        <v>0.6858589793533012</v>
      </c>
      <c r="U1126">
        <f t="shared" si="35"/>
        <v>-22.055649271200288</v>
      </c>
      <c r="Z1126">
        <v>2014</v>
      </c>
      <c r="AA1126">
        <v>1</v>
      </c>
      <c r="AB1126">
        <v>29</v>
      </c>
      <c r="AC1126">
        <v>-3.7141410206466987</v>
      </c>
      <c r="AD1126">
        <v>-24.448149271200286</v>
      </c>
    </row>
    <row r="1127" spans="1:30" x14ac:dyDescent="0.2">
      <c r="A1127">
        <v>2004</v>
      </c>
      <c r="B1127">
        <v>1</v>
      </c>
      <c r="C1127">
        <v>31</v>
      </c>
      <c r="D1127">
        <v>5.6</v>
      </c>
      <c r="H1127">
        <v>2013</v>
      </c>
      <c r="I1127">
        <v>12</v>
      </c>
      <c r="J1127">
        <v>21</v>
      </c>
      <c r="K1127">
        <v>9.5</v>
      </c>
      <c r="L1127">
        <v>30.314285714299999</v>
      </c>
      <c r="Q1127">
        <v>2013</v>
      </c>
      <c r="R1127">
        <v>12</v>
      </c>
      <c r="S1127">
        <v>21</v>
      </c>
      <c r="T1127">
        <f t="shared" si="34"/>
        <v>2.8858589793533014</v>
      </c>
      <c r="U1127">
        <f t="shared" si="35"/>
        <v>-21.953863556900288</v>
      </c>
      <c r="Z1127">
        <v>2014</v>
      </c>
      <c r="AA1127">
        <v>6</v>
      </c>
      <c r="AB1127">
        <v>3</v>
      </c>
      <c r="AC1127">
        <v>-3.7141410206466987</v>
      </c>
      <c r="AD1127">
        <v>-29.368149271200288</v>
      </c>
    </row>
    <row r="1128" spans="1:30" x14ac:dyDescent="0.2">
      <c r="A1128">
        <v>2004</v>
      </c>
      <c r="B1128">
        <v>2</v>
      </c>
      <c r="C1128">
        <v>1</v>
      </c>
      <c r="D1128">
        <v>1.3</v>
      </c>
      <c r="H1128">
        <v>2013</v>
      </c>
      <c r="I1128">
        <v>12</v>
      </c>
      <c r="J1128">
        <v>22</v>
      </c>
      <c r="K1128">
        <v>7</v>
      </c>
      <c r="L1128">
        <v>30.5625</v>
      </c>
      <c r="Q1128">
        <v>2013</v>
      </c>
      <c r="R1128">
        <v>12</v>
      </c>
      <c r="S1128">
        <v>22</v>
      </c>
      <c r="T1128">
        <f t="shared" si="34"/>
        <v>0.38585897935330138</v>
      </c>
      <c r="U1128">
        <f t="shared" si="35"/>
        <v>-21.705649271200286</v>
      </c>
      <c r="Z1128">
        <v>2014</v>
      </c>
      <c r="AA1128">
        <v>11</v>
      </c>
      <c r="AB1128">
        <v>2</v>
      </c>
      <c r="AC1128">
        <v>-3.7141410206466987</v>
      </c>
      <c r="AD1128">
        <v>-19.548918502000284</v>
      </c>
    </row>
    <row r="1129" spans="1:30" x14ac:dyDescent="0.2">
      <c r="A1129">
        <v>2004</v>
      </c>
      <c r="B1129">
        <v>2</v>
      </c>
      <c r="C1129">
        <v>2</v>
      </c>
      <c r="D1129">
        <v>0</v>
      </c>
      <c r="H1129">
        <v>2013</v>
      </c>
      <c r="I1129">
        <v>12</v>
      </c>
      <c r="J1129">
        <v>23</v>
      </c>
      <c r="K1129">
        <v>10</v>
      </c>
      <c r="L1129">
        <v>40.740740740699998</v>
      </c>
      <c r="Q1129">
        <v>2013</v>
      </c>
      <c r="R1129">
        <v>12</v>
      </c>
      <c r="S1129">
        <v>23</v>
      </c>
      <c r="T1129">
        <f t="shared" si="34"/>
        <v>3.3858589793533014</v>
      </c>
      <c r="U1129">
        <f t="shared" si="35"/>
        <v>-11.527408530500288</v>
      </c>
      <c r="Z1129">
        <v>2014</v>
      </c>
      <c r="AA1129">
        <v>12</v>
      </c>
      <c r="AB1129">
        <v>11</v>
      </c>
      <c r="AC1129">
        <v>-3.7141410206466987</v>
      </c>
      <c r="AD1129">
        <v>-22.595808845700287</v>
      </c>
    </row>
    <row r="1130" spans="1:30" x14ac:dyDescent="0.2">
      <c r="A1130">
        <v>2004</v>
      </c>
      <c r="B1130">
        <v>2</v>
      </c>
      <c r="C1130">
        <v>3</v>
      </c>
      <c r="D1130">
        <v>0</v>
      </c>
      <c r="H1130">
        <v>2013</v>
      </c>
      <c r="I1130">
        <v>12</v>
      </c>
      <c r="J1130">
        <v>24</v>
      </c>
      <c r="K1130">
        <v>40.5</v>
      </c>
      <c r="L1130">
        <v>63.182000000000002</v>
      </c>
      <c r="Q1130">
        <v>2013</v>
      </c>
      <c r="R1130">
        <v>12</v>
      </c>
      <c r="S1130">
        <v>24</v>
      </c>
      <c r="T1130">
        <f t="shared" si="34"/>
        <v>33.885858979353301</v>
      </c>
      <c r="U1130">
        <f t="shared" si="35"/>
        <v>10.913850728799716</v>
      </c>
      <c r="Z1130">
        <v>2014</v>
      </c>
      <c r="AA1130">
        <v>12</v>
      </c>
      <c r="AB1130">
        <v>30</v>
      </c>
      <c r="AC1130">
        <v>-3.7141410206466987</v>
      </c>
      <c r="AD1130">
        <v>-24.996018123700285</v>
      </c>
    </row>
    <row r="1131" spans="1:30" x14ac:dyDescent="0.2">
      <c r="A1131">
        <v>2004</v>
      </c>
      <c r="B1131">
        <v>2</v>
      </c>
      <c r="C1131">
        <v>4</v>
      </c>
      <c r="D1131">
        <v>3.5</v>
      </c>
      <c r="H1131">
        <v>2013</v>
      </c>
      <c r="I1131">
        <v>12</v>
      </c>
      <c r="J1131">
        <v>25</v>
      </c>
      <c r="K1131">
        <v>0.7</v>
      </c>
      <c r="L1131">
        <v>55.65</v>
      </c>
      <c r="Q1131">
        <v>2013</v>
      </c>
      <c r="R1131">
        <v>12</v>
      </c>
      <c r="S1131">
        <v>25</v>
      </c>
      <c r="T1131">
        <f t="shared" si="34"/>
        <v>-5.9141410206466984</v>
      </c>
      <c r="U1131">
        <f t="shared" si="35"/>
        <v>3.3818507287997122</v>
      </c>
      <c r="Z1131">
        <v>2015</v>
      </c>
      <c r="AA1131">
        <v>6</v>
      </c>
      <c r="AB1131">
        <v>13</v>
      </c>
      <c r="AC1131">
        <v>-3.7141410206466987</v>
      </c>
      <c r="AD1131">
        <v>-25.179624681000288</v>
      </c>
    </row>
    <row r="1132" spans="1:30" x14ac:dyDescent="0.2">
      <c r="A1132">
        <v>2004</v>
      </c>
      <c r="B1132">
        <v>2</v>
      </c>
      <c r="C1132">
        <v>5</v>
      </c>
      <c r="D1132">
        <v>0</v>
      </c>
      <c r="H1132">
        <v>2013</v>
      </c>
      <c r="I1132">
        <v>12</v>
      </c>
      <c r="J1132">
        <v>26</v>
      </c>
      <c r="K1132">
        <v>0.6</v>
      </c>
      <c r="L1132">
        <v>31.85</v>
      </c>
      <c r="Q1132">
        <v>2013</v>
      </c>
      <c r="R1132">
        <v>12</v>
      </c>
      <c r="S1132">
        <v>26</v>
      </c>
      <c r="T1132">
        <f t="shared" si="34"/>
        <v>-6.014141020646699</v>
      </c>
      <c r="U1132">
        <f t="shared" si="35"/>
        <v>-20.418149271200285</v>
      </c>
      <c r="Z1132">
        <v>2016</v>
      </c>
      <c r="AA1132">
        <v>5</v>
      </c>
      <c r="AB1132">
        <v>22</v>
      </c>
      <c r="AC1132">
        <v>-3.7141410206466987</v>
      </c>
      <c r="AD1132">
        <v>-19.235292128300287</v>
      </c>
    </row>
    <row r="1133" spans="1:30" x14ac:dyDescent="0.2">
      <c r="A1133">
        <v>2004</v>
      </c>
      <c r="B1133">
        <v>2</v>
      </c>
      <c r="C1133">
        <v>6</v>
      </c>
      <c r="D1133">
        <v>13.5</v>
      </c>
      <c r="H1133">
        <v>2013</v>
      </c>
      <c r="I1133">
        <v>12</v>
      </c>
      <c r="J1133">
        <v>27</v>
      </c>
      <c r="K1133">
        <v>5</v>
      </c>
      <c r="L1133">
        <v>30.4</v>
      </c>
      <c r="Q1133">
        <v>2013</v>
      </c>
      <c r="R1133">
        <v>12</v>
      </c>
      <c r="S1133">
        <v>27</v>
      </c>
      <c r="T1133">
        <f t="shared" si="34"/>
        <v>-1.6141410206466986</v>
      </c>
      <c r="U1133">
        <f t="shared" si="35"/>
        <v>-21.868149271200288</v>
      </c>
      <c r="Z1133">
        <v>2017</v>
      </c>
      <c r="AA1133">
        <v>2</v>
      </c>
      <c r="AB1133">
        <v>10</v>
      </c>
      <c r="AC1133">
        <v>-3.7141410206466987</v>
      </c>
      <c r="AD1133">
        <v>-22.715208094700287</v>
      </c>
    </row>
    <row r="1134" spans="1:30" x14ac:dyDescent="0.2">
      <c r="A1134">
        <v>2004</v>
      </c>
      <c r="B1134">
        <v>2</v>
      </c>
      <c r="C1134">
        <v>7</v>
      </c>
      <c r="D1134">
        <v>14.5</v>
      </c>
      <c r="H1134">
        <v>2013</v>
      </c>
      <c r="I1134">
        <v>12</v>
      </c>
      <c r="J1134">
        <v>28</v>
      </c>
      <c r="K1134">
        <v>3.9</v>
      </c>
      <c r="L1134">
        <v>29.8</v>
      </c>
      <c r="Q1134">
        <v>2013</v>
      </c>
      <c r="R1134">
        <v>12</v>
      </c>
      <c r="S1134">
        <v>28</v>
      </c>
      <c r="T1134">
        <f t="shared" si="34"/>
        <v>-2.7141410206466987</v>
      </c>
      <c r="U1134">
        <f t="shared" si="35"/>
        <v>-22.468149271200286</v>
      </c>
      <c r="Z1134">
        <v>2017</v>
      </c>
      <c r="AA1134">
        <v>6</v>
      </c>
      <c r="AB1134">
        <v>3</v>
      </c>
      <c r="AC1134">
        <v>-3.7141410206466987</v>
      </c>
      <c r="AD1134">
        <v>-22.568149271200287</v>
      </c>
    </row>
    <row r="1135" spans="1:30" x14ac:dyDescent="0.2">
      <c r="A1135">
        <v>2004</v>
      </c>
      <c r="B1135">
        <v>2</v>
      </c>
      <c r="C1135">
        <v>8</v>
      </c>
      <c r="D1135">
        <v>0</v>
      </c>
      <c r="H1135">
        <v>2013</v>
      </c>
      <c r="I1135">
        <v>12</v>
      </c>
      <c r="J1135">
        <v>31</v>
      </c>
      <c r="K1135">
        <v>4.0999999999999996</v>
      </c>
      <c r="L1135">
        <v>31.9</v>
      </c>
      <c r="Q1135">
        <v>2013</v>
      </c>
      <c r="R1135">
        <v>12</v>
      </c>
      <c r="S1135">
        <v>31</v>
      </c>
      <c r="T1135">
        <f t="shared" si="34"/>
        <v>-2.514141020646699</v>
      </c>
      <c r="U1135">
        <f t="shared" si="35"/>
        <v>-20.368149271200288</v>
      </c>
      <c r="Z1135">
        <v>2017</v>
      </c>
      <c r="AA1135">
        <v>10</v>
      </c>
      <c r="AB1135">
        <v>26</v>
      </c>
      <c r="AC1135">
        <v>-3.7141410206466987</v>
      </c>
      <c r="AD1135">
        <v>-14.844619859400289</v>
      </c>
    </row>
    <row r="1136" spans="1:30" x14ac:dyDescent="0.2">
      <c r="A1136">
        <v>2004</v>
      </c>
      <c r="B1136">
        <v>2</v>
      </c>
      <c r="C1136">
        <v>9</v>
      </c>
      <c r="D1136">
        <v>0.8</v>
      </c>
      <c r="H1136">
        <v>2014</v>
      </c>
      <c r="I1136">
        <v>1</v>
      </c>
      <c r="J1136">
        <v>1</v>
      </c>
      <c r="K1136">
        <v>1.2</v>
      </c>
      <c r="L1136">
        <v>31.333333333300001</v>
      </c>
      <c r="Q1136">
        <v>2014</v>
      </c>
      <c r="R1136">
        <v>1</v>
      </c>
      <c r="S1136">
        <v>1</v>
      </c>
      <c r="T1136">
        <f t="shared" si="34"/>
        <v>-5.4141410206466984</v>
      </c>
      <c r="U1136">
        <f t="shared" si="35"/>
        <v>-20.934815937900286</v>
      </c>
      <c r="Z1136">
        <v>2017</v>
      </c>
      <c r="AA1136">
        <v>11</v>
      </c>
      <c r="AB1136">
        <v>27</v>
      </c>
      <c r="AC1136">
        <v>-3.7141410206466987</v>
      </c>
      <c r="AD1136">
        <v>-21.382434985500286</v>
      </c>
    </row>
    <row r="1137" spans="1:30" x14ac:dyDescent="0.2">
      <c r="A1137">
        <v>2004</v>
      </c>
      <c r="B1137">
        <v>2</v>
      </c>
      <c r="C1137">
        <v>10</v>
      </c>
      <c r="D1137">
        <v>19.2</v>
      </c>
      <c r="H1137">
        <v>2014</v>
      </c>
      <c r="I1137">
        <v>1</v>
      </c>
      <c r="J1137">
        <v>2</v>
      </c>
      <c r="K1137">
        <v>0.3</v>
      </c>
      <c r="L1137">
        <v>30</v>
      </c>
      <c r="Q1137">
        <v>2014</v>
      </c>
      <c r="R1137">
        <v>1</v>
      </c>
      <c r="S1137">
        <v>2</v>
      </c>
      <c r="T1137">
        <f t="shared" si="34"/>
        <v>-6.3141410206466988</v>
      </c>
      <c r="U1137">
        <f t="shared" si="35"/>
        <v>-22.268149271200286</v>
      </c>
      <c r="Z1137">
        <v>2011</v>
      </c>
      <c r="AA1137">
        <v>7</v>
      </c>
      <c r="AB1137">
        <v>17</v>
      </c>
      <c r="AC1137">
        <v>-3.8141410206466988</v>
      </c>
      <c r="AD1137">
        <v>73.381850728799719</v>
      </c>
    </row>
    <row r="1138" spans="1:30" x14ac:dyDescent="0.2">
      <c r="A1138">
        <v>2004</v>
      </c>
      <c r="B1138">
        <v>2</v>
      </c>
      <c r="C1138">
        <v>11</v>
      </c>
      <c r="D1138">
        <v>14.2</v>
      </c>
      <c r="H1138">
        <v>2014</v>
      </c>
      <c r="I1138">
        <v>1</v>
      </c>
      <c r="J1138">
        <v>4</v>
      </c>
      <c r="K1138">
        <v>16.5</v>
      </c>
      <c r="L1138">
        <v>32.385714285699997</v>
      </c>
      <c r="Q1138">
        <v>2014</v>
      </c>
      <c r="R1138">
        <v>1</v>
      </c>
      <c r="S1138">
        <v>4</v>
      </c>
      <c r="T1138">
        <f t="shared" si="34"/>
        <v>9.8858589793533014</v>
      </c>
      <c r="U1138">
        <f t="shared" si="35"/>
        <v>-19.882434985500289</v>
      </c>
      <c r="Z1138">
        <v>2011</v>
      </c>
      <c r="AA1138">
        <v>11</v>
      </c>
      <c r="AB1138">
        <v>8</v>
      </c>
      <c r="AC1138">
        <v>-3.8141410206466988</v>
      </c>
      <c r="AD1138">
        <v>77.170312266799726</v>
      </c>
    </row>
    <row r="1139" spans="1:30" x14ac:dyDescent="0.2">
      <c r="A1139">
        <v>2004</v>
      </c>
      <c r="B1139">
        <v>2</v>
      </c>
      <c r="C1139">
        <v>12</v>
      </c>
      <c r="D1139">
        <v>0.6</v>
      </c>
      <c r="H1139">
        <v>2014</v>
      </c>
      <c r="I1139">
        <v>1</v>
      </c>
      <c r="J1139">
        <v>5</v>
      </c>
      <c r="K1139">
        <v>3.2</v>
      </c>
      <c r="L1139">
        <v>31.845454545500001</v>
      </c>
      <c r="Q1139">
        <v>2014</v>
      </c>
      <c r="R1139">
        <v>1</v>
      </c>
      <c r="S1139">
        <v>5</v>
      </c>
      <c r="T1139">
        <f t="shared" si="34"/>
        <v>-3.4141410206466984</v>
      </c>
      <c r="U1139">
        <f t="shared" si="35"/>
        <v>-20.422694725700286</v>
      </c>
      <c r="Z1139">
        <v>2012</v>
      </c>
      <c r="AA1139">
        <v>3</v>
      </c>
      <c r="AB1139">
        <v>20</v>
      </c>
      <c r="AC1139">
        <v>-3.8141410206466988</v>
      </c>
      <c r="AD1139">
        <v>-24.118149271200288</v>
      </c>
    </row>
    <row r="1140" spans="1:30" x14ac:dyDescent="0.2">
      <c r="A1140">
        <v>2004</v>
      </c>
      <c r="B1140">
        <v>2</v>
      </c>
      <c r="C1140">
        <v>13</v>
      </c>
      <c r="D1140">
        <v>7.3</v>
      </c>
      <c r="H1140">
        <v>2014</v>
      </c>
      <c r="I1140">
        <v>1</v>
      </c>
      <c r="J1140">
        <v>6</v>
      </c>
      <c r="K1140">
        <v>2</v>
      </c>
      <c r="L1140">
        <v>30.45</v>
      </c>
      <c r="Q1140">
        <v>2014</v>
      </c>
      <c r="R1140">
        <v>1</v>
      </c>
      <c r="S1140">
        <v>6</v>
      </c>
      <c r="T1140">
        <f t="shared" si="34"/>
        <v>-4.6141410206466986</v>
      </c>
      <c r="U1140">
        <f t="shared" si="35"/>
        <v>-21.818149271200287</v>
      </c>
      <c r="Z1140">
        <v>2012</v>
      </c>
      <c r="AA1140">
        <v>8</v>
      </c>
      <c r="AB1140">
        <v>13</v>
      </c>
      <c r="AC1140">
        <v>-3.8141410206466988</v>
      </c>
      <c r="AD1140">
        <v>-16.068149271200284</v>
      </c>
    </row>
    <row r="1141" spans="1:30" x14ac:dyDescent="0.2">
      <c r="A1141">
        <v>2004</v>
      </c>
      <c r="B1141">
        <v>2</v>
      </c>
      <c r="C1141">
        <v>14</v>
      </c>
      <c r="D1141">
        <v>0</v>
      </c>
      <c r="H1141">
        <v>2014</v>
      </c>
      <c r="I1141">
        <v>1</v>
      </c>
      <c r="J1141">
        <v>7</v>
      </c>
      <c r="K1141">
        <v>3.9</v>
      </c>
      <c r="L1141">
        <v>29.8</v>
      </c>
      <c r="Q1141">
        <v>2014</v>
      </c>
      <c r="R1141">
        <v>1</v>
      </c>
      <c r="S1141">
        <v>7</v>
      </c>
      <c r="T1141">
        <f t="shared" si="34"/>
        <v>-2.7141410206466987</v>
      </c>
      <c r="U1141">
        <f t="shared" si="35"/>
        <v>-22.468149271200286</v>
      </c>
      <c r="Z1141">
        <v>2012</v>
      </c>
      <c r="AA1141">
        <v>11</v>
      </c>
      <c r="AB1141">
        <v>10</v>
      </c>
      <c r="AC1141">
        <v>-3.8141410206466988</v>
      </c>
      <c r="AD1141">
        <v>-22.901482604500288</v>
      </c>
    </row>
    <row r="1142" spans="1:30" x14ac:dyDescent="0.2">
      <c r="A1142">
        <v>2004</v>
      </c>
      <c r="B1142">
        <v>2</v>
      </c>
      <c r="C1142">
        <v>15</v>
      </c>
      <c r="D1142">
        <v>0</v>
      </c>
      <c r="H1142">
        <v>2014</v>
      </c>
      <c r="I1142">
        <v>1</v>
      </c>
      <c r="J1142">
        <v>8</v>
      </c>
      <c r="K1142">
        <v>8.8000000000000007</v>
      </c>
      <c r="L1142">
        <v>29.3</v>
      </c>
      <c r="Q1142">
        <v>2014</v>
      </c>
      <c r="R1142">
        <v>1</v>
      </c>
      <c r="S1142">
        <v>8</v>
      </c>
      <c r="T1142">
        <f t="shared" si="34"/>
        <v>2.1858589793533021</v>
      </c>
      <c r="U1142">
        <f t="shared" si="35"/>
        <v>-22.968149271200286</v>
      </c>
      <c r="Z1142">
        <v>2012</v>
      </c>
      <c r="AA1142">
        <v>11</v>
      </c>
      <c r="AB1142">
        <v>26</v>
      </c>
      <c r="AC1142">
        <v>-3.8141410206466988</v>
      </c>
      <c r="AD1142">
        <v>-23.834815937900288</v>
      </c>
    </row>
    <row r="1143" spans="1:30" x14ac:dyDescent="0.2">
      <c r="A1143">
        <v>2004</v>
      </c>
      <c r="B1143">
        <v>2</v>
      </c>
      <c r="C1143">
        <v>16</v>
      </c>
      <c r="D1143">
        <v>3.4</v>
      </c>
      <c r="H1143">
        <v>2014</v>
      </c>
      <c r="I1143">
        <v>1</v>
      </c>
      <c r="J1143">
        <v>9</v>
      </c>
      <c r="K1143">
        <v>11.8</v>
      </c>
      <c r="L1143">
        <v>31.222222222199999</v>
      </c>
      <c r="Q1143">
        <v>2014</v>
      </c>
      <c r="R1143">
        <v>1</v>
      </c>
      <c r="S1143">
        <v>9</v>
      </c>
      <c r="T1143">
        <f t="shared" si="34"/>
        <v>5.1858589793533021</v>
      </c>
      <c r="U1143">
        <f t="shared" si="35"/>
        <v>-21.045927049000287</v>
      </c>
      <c r="Z1143">
        <v>2013</v>
      </c>
      <c r="AA1143">
        <v>5</v>
      </c>
      <c r="AB1143">
        <v>11</v>
      </c>
      <c r="AC1143">
        <v>-3.8141410206466988</v>
      </c>
      <c r="AD1143">
        <v>-24.668149271200285</v>
      </c>
    </row>
    <row r="1144" spans="1:30" x14ac:dyDescent="0.2">
      <c r="A1144">
        <v>2004</v>
      </c>
      <c r="B1144">
        <v>2</v>
      </c>
      <c r="C1144">
        <v>17</v>
      </c>
      <c r="D1144">
        <v>0</v>
      </c>
      <c r="H1144">
        <v>2014</v>
      </c>
      <c r="I1144">
        <v>1</v>
      </c>
      <c r="J1144">
        <v>10</v>
      </c>
      <c r="K1144">
        <v>11</v>
      </c>
      <c r="L1144">
        <v>30.675000000000001</v>
      </c>
      <c r="Q1144">
        <v>2014</v>
      </c>
      <c r="R1144">
        <v>1</v>
      </c>
      <c r="S1144">
        <v>10</v>
      </c>
      <c r="T1144">
        <f t="shared" si="34"/>
        <v>4.3858589793533014</v>
      </c>
      <c r="U1144">
        <f t="shared" si="35"/>
        <v>-21.593149271200286</v>
      </c>
      <c r="Z1144">
        <v>2013</v>
      </c>
      <c r="AA1144">
        <v>5</v>
      </c>
      <c r="AB1144">
        <v>14</v>
      </c>
      <c r="AC1144">
        <v>-3.8141410206466988</v>
      </c>
      <c r="AD1144">
        <v>-23.118149271200288</v>
      </c>
    </row>
    <row r="1145" spans="1:30" x14ac:dyDescent="0.2">
      <c r="A1145">
        <v>2004</v>
      </c>
      <c r="B1145">
        <v>2</v>
      </c>
      <c r="C1145">
        <v>18</v>
      </c>
      <c r="D1145">
        <v>0</v>
      </c>
      <c r="H1145">
        <v>2014</v>
      </c>
      <c r="I1145">
        <v>1</v>
      </c>
      <c r="J1145">
        <v>11</v>
      </c>
      <c r="K1145">
        <v>1.3</v>
      </c>
      <c r="L1145">
        <v>32.635714285699997</v>
      </c>
      <c r="Q1145">
        <v>2014</v>
      </c>
      <c r="R1145">
        <v>1</v>
      </c>
      <c r="S1145">
        <v>11</v>
      </c>
      <c r="T1145">
        <f t="shared" si="34"/>
        <v>-5.3141410206466988</v>
      </c>
      <c r="U1145">
        <f t="shared" si="35"/>
        <v>-19.632434985500289</v>
      </c>
      <c r="Z1145">
        <v>2013</v>
      </c>
      <c r="AA1145">
        <v>6</v>
      </c>
      <c r="AB1145">
        <v>30</v>
      </c>
      <c r="AC1145">
        <v>-3.8141410206466988</v>
      </c>
      <c r="AD1145">
        <v>-13.872911176000287</v>
      </c>
    </row>
    <row r="1146" spans="1:30" x14ac:dyDescent="0.2">
      <c r="A1146">
        <v>2004</v>
      </c>
      <c r="B1146">
        <v>2</v>
      </c>
      <c r="C1146">
        <v>19</v>
      </c>
      <c r="D1146">
        <v>0</v>
      </c>
      <c r="H1146">
        <v>2014</v>
      </c>
      <c r="I1146">
        <v>1</v>
      </c>
      <c r="J1146">
        <v>12</v>
      </c>
      <c r="K1146">
        <v>0</v>
      </c>
      <c r="L1146">
        <v>29.4</v>
      </c>
      <c r="Q1146">
        <v>2014</v>
      </c>
      <c r="R1146">
        <v>1</v>
      </c>
      <c r="S1146">
        <v>12</v>
      </c>
      <c r="T1146">
        <f t="shared" si="34"/>
        <v>-6.6141410206466986</v>
      </c>
      <c r="U1146">
        <f t="shared" si="35"/>
        <v>-22.868149271200288</v>
      </c>
      <c r="Z1146">
        <v>2013</v>
      </c>
      <c r="AA1146">
        <v>8</v>
      </c>
      <c r="AB1146">
        <v>28</v>
      </c>
      <c r="AC1146">
        <v>-3.8141410206466988</v>
      </c>
      <c r="AD1146">
        <v>-8.5971815293002862</v>
      </c>
    </row>
    <row r="1147" spans="1:30" x14ac:dyDescent="0.2">
      <c r="A1147">
        <v>2004</v>
      </c>
      <c r="B1147">
        <v>2</v>
      </c>
      <c r="C1147">
        <v>20</v>
      </c>
      <c r="D1147">
        <v>0</v>
      </c>
      <c r="H1147">
        <v>2014</v>
      </c>
      <c r="I1147">
        <v>1</v>
      </c>
      <c r="J1147">
        <v>13</v>
      </c>
      <c r="K1147">
        <v>3.5</v>
      </c>
      <c r="L1147">
        <v>28.9</v>
      </c>
      <c r="Q1147">
        <v>2014</v>
      </c>
      <c r="R1147">
        <v>1</v>
      </c>
      <c r="S1147">
        <v>13</v>
      </c>
      <c r="T1147">
        <f t="shared" si="34"/>
        <v>-3.1141410206466986</v>
      </c>
      <c r="U1147">
        <f t="shared" si="35"/>
        <v>-23.368149271200288</v>
      </c>
      <c r="Z1147">
        <v>2014</v>
      </c>
      <c r="AA1147">
        <v>1</v>
      </c>
      <c r="AB1147">
        <v>27</v>
      </c>
      <c r="AC1147">
        <v>-3.8141410206466988</v>
      </c>
      <c r="AD1147">
        <v>-21.993149271200288</v>
      </c>
    </row>
    <row r="1148" spans="1:30" x14ac:dyDescent="0.2">
      <c r="A1148">
        <v>2004</v>
      </c>
      <c r="B1148">
        <v>2</v>
      </c>
      <c r="C1148">
        <v>21</v>
      </c>
      <c r="D1148">
        <v>1</v>
      </c>
      <c r="H1148">
        <v>2014</v>
      </c>
      <c r="I1148">
        <v>1</v>
      </c>
      <c r="J1148">
        <v>14</v>
      </c>
      <c r="K1148">
        <v>0.6</v>
      </c>
      <c r="L1148">
        <v>29.2</v>
      </c>
      <c r="Q1148">
        <v>2014</v>
      </c>
      <c r="R1148">
        <v>1</v>
      </c>
      <c r="S1148">
        <v>14</v>
      </c>
      <c r="T1148">
        <f t="shared" si="34"/>
        <v>-6.014141020646699</v>
      </c>
      <c r="U1148">
        <f t="shared" si="35"/>
        <v>-23.068149271200287</v>
      </c>
      <c r="Z1148">
        <v>2014</v>
      </c>
      <c r="AA1148">
        <v>2</v>
      </c>
      <c r="AB1148">
        <v>27</v>
      </c>
      <c r="AC1148">
        <v>-3.8141410206466988</v>
      </c>
      <c r="AD1148">
        <v>-25.068149271200287</v>
      </c>
    </row>
    <row r="1149" spans="1:30" x14ac:dyDescent="0.2">
      <c r="A1149">
        <v>2004</v>
      </c>
      <c r="B1149">
        <v>2</v>
      </c>
      <c r="C1149">
        <v>22</v>
      </c>
      <c r="D1149">
        <v>1.6</v>
      </c>
      <c r="H1149">
        <v>2014</v>
      </c>
      <c r="I1149">
        <v>1</v>
      </c>
      <c r="J1149">
        <v>15</v>
      </c>
      <c r="K1149">
        <v>0.3</v>
      </c>
      <c r="L1149">
        <v>28.5</v>
      </c>
      <c r="Q1149">
        <v>2014</v>
      </c>
      <c r="R1149">
        <v>1</v>
      </c>
      <c r="S1149">
        <v>15</v>
      </c>
      <c r="T1149">
        <f t="shared" si="34"/>
        <v>-6.3141410206466988</v>
      </c>
      <c r="U1149">
        <f t="shared" si="35"/>
        <v>-23.768149271200286</v>
      </c>
      <c r="Z1149">
        <v>2014</v>
      </c>
      <c r="AA1149">
        <v>5</v>
      </c>
      <c r="AB1149">
        <v>13</v>
      </c>
      <c r="AC1149">
        <v>-3.8141410206466988</v>
      </c>
      <c r="AD1149">
        <v>-28.625292128300288</v>
      </c>
    </row>
    <row r="1150" spans="1:30" x14ac:dyDescent="0.2">
      <c r="A1150">
        <v>2004</v>
      </c>
      <c r="B1150">
        <v>2</v>
      </c>
      <c r="C1150">
        <v>23</v>
      </c>
      <c r="D1150">
        <v>1.3</v>
      </c>
      <c r="H1150">
        <v>2014</v>
      </c>
      <c r="I1150">
        <v>1</v>
      </c>
      <c r="J1150">
        <v>23</v>
      </c>
      <c r="K1150">
        <v>0.2</v>
      </c>
      <c r="L1150">
        <v>27</v>
      </c>
      <c r="Q1150">
        <v>2014</v>
      </c>
      <c r="R1150">
        <v>1</v>
      </c>
      <c r="S1150">
        <v>23</v>
      </c>
      <c r="T1150">
        <f t="shared" si="34"/>
        <v>-6.4141410206466984</v>
      </c>
      <c r="U1150">
        <f t="shared" si="35"/>
        <v>-25.268149271200286</v>
      </c>
      <c r="Z1150">
        <v>2014</v>
      </c>
      <c r="AA1150">
        <v>12</v>
      </c>
      <c r="AB1150">
        <v>29</v>
      </c>
      <c r="AC1150">
        <v>-3.8141410206466988</v>
      </c>
      <c r="AD1150">
        <v>-24.648149271200285</v>
      </c>
    </row>
    <row r="1151" spans="1:30" x14ac:dyDescent="0.2">
      <c r="A1151">
        <v>2004</v>
      </c>
      <c r="B1151">
        <v>2</v>
      </c>
      <c r="C1151">
        <v>24</v>
      </c>
      <c r="D1151">
        <v>4.4000000000000004</v>
      </c>
      <c r="H1151">
        <v>2014</v>
      </c>
      <c r="I1151">
        <v>1</v>
      </c>
      <c r="J1151">
        <v>24</v>
      </c>
      <c r="K1151">
        <v>13.4</v>
      </c>
      <c r="L1151">
        <v>30.38</v>
      </c>
      <c r="Q1151">
        <v>2014</v>
      </c>
      <c r="R1151">
        <v>1</v>
      </c>
      <c r="S1151">
        <v>24</v>
      </c>
      <c r="T1151">
        <f t="shared" si="34"/>
        <v>6.7858589793533017</v>
      </c>
      <c r="U1151">
        <f t="shared" si="35"/>
        <v>-21.888149271200287</v>
      </c>
      <c r="Z1151">
        <v>2015</v>
      </c>
      <c r="AA1151">
        <v>2</v>
      </c>
      <c r="AB1151">
        <v>17</v>
      </c>
      <c r="AC1151">
        <v>-3.8141410206466988</v>
      </c>
      <c r="AD1151">
        <v>-23.199058362100285</v>
      </c>
    </row>
    <row r="1152" spans="1:30" x14ac:dyDescent="0.2">
      <c r="A1152">
        <v>2004</v>
      </c>
      <c r="B1152">
        <v>2</v>
      </c>
      <c r="C1152">
        <v>25</v>
      </c>
      <c r="D1152">
        <v>0</v>
      </c>
      <c r="H1152">
        <v>2014</v>
      </c>
      <c r="I1152">
        <v>1</v>
      </c>
      <c r="J1152">
        <v>25</v>
      </c>
      <c r="K1152">
        <v>4.0999999999999996</v>
      </c>
      <c r="L1152">
        <v>29.116666666699999</v>
      </c>
      <c r="Q1152">
        <v>2014</v>
      </c>
      <c r="R1152">
        <v>1</v>
      </c>
      <c r="S1152">
        <v>25</v>
      </c>
      <c r="T1152">
        <f t="shared" si="34"/>
        <v>-2.514141020646699</v>
      </c>
      <c r="U1152">
        <f t="shared" si="35"/>
        <v>-23.151482604500288</v>
      </c>
      <c r="Z1152">
        <v>2016</v>
      </c>
      <c r="AA1152">
        <v>2</v>
      </c>
      <c r="AB1152">
        <v>10</v>
      </c>
      <c r="AC1152">
        <v>-3.8141410206466988</v>
      </c>
      <c r="AD1152">
        <v>-24.031979058400285</v>
      </c>
    </row>
    <row r="1153" spans="1:30" x14ac:dyDescent="0.2">
      <c r="A1153">
        <v>2004</v>
      </c>
      <c r="B1153">
        <v>2</v>
      </c>
      <c r="C1153">
        <v>26</v>
      </c>
      <c r="D1153">
        <v>0</v>
      </c>
      <c r="H1153">
        <v>2014</v>
      </c>
      <c r="I1153">
        <v>1</v>
      </c>
      <c r="J1153">
        <v>26</v>
      </c>
      <c r="K1153">
        <v>12.6</v>
      </c>
      <c r="L1153">
        <v>27.95</v>
      </c>
      <c r="Q1153">
        <v>2014</v>
      </c>
      <c r="R1153">
        <v>1</v>
      </c>
      <c r="S1153">
        <v>26</v>
      </c>
      <c r="T1153">
        <f t="shared" si="34"/>
        <v>5.985858979353301</v>
      </c>
      <c r="U1153">
        <f t="shared" si="35"/>
        <v>-24.318149271200287</v>
      </c>
      <c r="Z1153">
        <v>2016</v>
      </c>
      <c r="AA1153">
        <v>10</v>
      </c>
      <c r="AB1153">
        <v>29</v>
      </c>
      <c r="AC1153">
        <v>-3.8141410206466988</v>
      </c>
      <c r="AD1153">
        <v>-5.4636038167002852</v>
      </c>
    </row>
    <row r="1154" spans="1:30" x14ac:dyDescent="0.2">
      <c r="A1154">
        <v>2004</v>
      </c>
      <c r="B1154">
        <v>2</v>
      </c>
      <c r="C1154">
        <v>27</v>
      </c>
      <c r="D1154">
        <v>0</v>
      </c>
      <c r="H1154">
        <v>2014</v>
      </c>
      <c r="I1154">
        <v>1</v>
      </c>
      <c r="J1154">
        <v>27</v>
      </c>
      <c r="K1154">
        <v>2.8</v>
      </c>
      <c r="L1154">
        <v>30.274999999999999</v>
      </c>
      <c r="Q1154">
        <v>2014</v>
      </c>
      <c r="R1154">
        <v>1</v>
      </c>
      <c r="S1154">
        <v>27</v>
      </c>
      <c r="T1154">
        <f t="shared" ref="T1154:T1217" si="36">K1154-$O$1</f>
        <v>-3.8141410206466988</v>
      </c>
      <c r="U1154">
        <f t="shared" ref="U1154:U1217" si="37">L1154-$O$2</f>
        <v>-21.993149271200288</v>
      </c>
      <c r="Z1154">
        <v>2017</v>
      </c>
      <c r="AA1154">
        <v>1</v>
      </c>
      <c r="AB1154">
        <v>12</v>
      </c>
      <c r="AC1154">
        <v>-3.8141410206466988</v>
      </c>
      <c r="AD1154">
        <v>-17.834815937900288</v>
      </c>
    </row>
    <row r="1155" spans="1:30" x14ac:dyDescent="0.2">
      <c r="A1155">
        <v>2004</v>
      </c>
      <c r="B1155">
        <v>2</v>
      </c>
      <c r="C1155">
        <v>28</v>
      </c>
      <c r="D1155">
        <v>0</v>
      </c>
      <c r="H1155">
        <v>2014</v>
      </c>
      <c r="I1155">
        <v>1</v>
      </c>
      <c r="J1155">
        <v>28</v>
      </c>
      <c r="K1155">
        <v>3.5</v>
      </c>
      <c r="L1155">
        <v>27.7</v>
      </c>
      <c r="Q1155">
        <v>2014</v>
      </c>
      <c r="R1155">
        <v>1</v>
      </c>
      <c r="S1155">
        <v>28</v>
      </c>
      <c r="T1155">
        <f t="shared" si="36"/>
        <v>-3.1141410206466986</v>
      </c>
      <c r="U1155">
        <f t="shared" si="37"/>
        <v>-24.568149271200287</v>
      </c>
      <c r="Z1155">
        <v>2017</v>
      </c>
      <c r="AA1155">
        <v>2</v>
      </c>
      <c r="AB1155">
        <v>12</v>
      </c>
      <c r="AC1155">
        <v>-3.8141410206466988</v>
      </c>
      <c r="AD1155">
        <v>-21.803863556900286</v>
      </c>
    </row>
    <row r="1156" spans="1:30" x14ac:dyDescent="0.2">
      <c r="A1156">
        <v>2004</v>
      </c>
      <c r="B1156">
        <v>2</v>
      </c>
      <c r="C1156">
        <v>29</v>
      </c>
      <c r="D1156">
        <v>0</v>
      </c>
      <c r="H1156">
        <v>2014</v>
      </c>
      <c r="I1156">
        <v>1</v>
      </c>
      <c r="J1156">
        <v>29</v>
      </c>
      <c r="K1156">
        <v>2.9</v>
      </c>
      <c r="L1156">
        <v>27.82</v>
      </c>
      <c r="Q1156">
        <v>2014</v>
      </c>
      <c r="R1156">
        <v>1</v>
      </c>
      <c r="S1156">
        <v>29</v>
      </c>
      <c r="T1156">
        <f t="shared" si="36"/>
        <v>-3.7141410206466987</v>
      </c>
      <c r="U1156">
        <f t="shared" si="37"/>
        <v>-24.448149271200286</v>
      </c>
      <c r="Z1156">
        <v>2017</v>
      </c>
      <c r="AA1156">
        <v>5</v>
      </c>
      <c r="AB1156">
        <v>13</v>
      </c>
      <c r="AC1156">
        <v>-3.8141410206466988</v>
      </c>
      <c r="AD1156">
        <v>-22.111006414100288</v>
      </c>
    </row>
    <row r="1157" spans="1:30" x14ac:dyDescent="0.2">
      <c r="A1157">
        <v>2004</v>
      </c>
      <c r="B1157">
        <v>3</v>
      </c>
      <c r="C1157">
        <v>1</v>
      </c>
      <c r="D1157">
        <v>3</v>
      </c>
      <c r="H1157">
        <v>2014</v>
      </c>
      <c r="I1157">
        <v>1</v>
      </c>
      <c r="J1157">
        <v>30</v>
      </c>
      <c r="K1157">
        <v>2.1</v>
      </c>
      <c r="L1157">
        <v>28.45</v>
      </c>
      <c r="Q1157">
        <v>2014</v>
      </c>
      <c r="R1157">
        <v>1</v>
      </c>
      <c r="S1157">
        <v>30</v>
      </c>
      <c r="T1157">
        <f t="shared" si="36"/>
        <v>-4.514141020646699</v>
      </c>
      <c r="U1157">
        <f t="shared" si="37"/>
        <v>-23.818149271200287</v>
      </c>
      <c r="Z1157">
        <v>2011</v>
      </c>
      <c r="AA1157">
        <v>9</v>
      </c>
      <c r="AB1157">
        <v>2</v>
      </c>
      <c r="AC1157">
        <v>-3.9141410206466984</v>
      </c>
      <c r="AD1157">
        <v>75.394350728799708</v>
      </c>
    </row>
    <row r="1158" spans="1:30" x14ac:dyDescent="0.2">
      <c r="A1158">
        <v>2004</v>
      </c>
      <c r="B1158">
        <v>3</v>
      </c>
      <c r="C1158">
        <v>2</v>
      </c>
      <c r="D1158">
        <v>6</v>
      </c>
      <c r="H1158">
        <v>2014</v>
      </c>
      <c r="I1158">
        <v>1</v>
      </c>
      <c r="J1158">
        <v>31</v>
      </c>
      <c r="K1158">
        <v>5.8</v>
      </c>
      <c r="L1158">
        <v>27.44</v>
      </c>
      <c r="Q1158">
        <v>2014</v>
      </c>
      <c r="R1158">
        <v>1</v>
      </c>
      <c r="S1158">
        <v>31</v>
      </c>
      <c r="T1158">
        <f t="shared" si="36"/>
        <v>-0.8141410206466988</v>
      </c>
      <c r="U1158">
        <f t="shared" si="37"/>
        <v>-24.828149271200285</v>
      </c>
      <c r="Z1158">
        <v>2012</v>
      </c>
      <c r="AA1158">
        <v>2</v>
      </c>
      <c r="AB1158">
        <v>20</v>
      </c>
      <c r="AC1158">
        <v>-3.9141410206466984</v>
      </c>
      <c r="AD1158">
        <v>-25.418149271200285</v>
      </c>
    </row>
    <row r="1159" spans="1:30" x14ac:dyDescent="0.2">
      <c r="A1159">
        <v>2004</v>
      </c>
      <c r="B1159">
        <v>3</v>
      </c>
      <c r="C1159">
        <v>3</v>
      </c>
      <c r="D1159">
        <v>34.799999999999997</v>
      </c>
      <c r="H1159">
        <v>2014</v>
      </c>
      <c r="I1159">
        <v>2</v>
      </c>
      <c r="J1159">
        <v>1</v>
      </c>
      <c r="K1159">
        <v>2.2000000000000002</v>
      </c>
      <c r="L1159">
        <v>28.887499999999999</v>
      </c>
      <c r="Q1159">
        <v>2014</v>
      </c>
      <c r="R1159">
        <v>2</v>
      </c>
      <c r="S1159">
        <v>1</v>
      </c>
      <c r="T1159">
        <f t="shared" si="36"/>
        <v>-4.4141410206466984</v>
      </c>
      <c r="U1159">
        <f t="shared" si="37"/>
        <v>-23.380649271200287</v>
      </c>
      <c r="Z1159">
        <v>2012</v>
      </c>
      <c r="AA1159">
        <v>3</v>
      </c>
      <c r="AB1159">
        <v>31</v>
      </c>
      <c r="AC1159">
        <v>-3.9141410206466984</v>
      </c>
      <c r="AD1159">
        <v>-25.993149271200288</v>
      </c>
    </row>
    <row r="1160" spans="1:30" x14ac:dyDescent="0.2">
      <c r="A1160">
        <v>2004</v>
      </c>
      <c r="B1160">
        <v>3</v>
      </c>
      <c r="C1160">
        <v>4</v>
      </c>
      <c r="D1160">
        <v>11.5</v>
      </c>
      <c r="H1160">
        <v>2014</v>
      </c>
      <c r="I1160">
        <v>2</v>
      </c>
      <c r="J1160">
        <v>2</v>
      </c>
      <c r="K1160">
        <v>0.7</v>
      </c>
      <c r="L1160">
        <v>26.9666666667</v>
      </c>
      <c r="Q1160">
        <v>2014</v>
      </c>
      <c r="R1160">
        <v>2</v>
      </c>
      <c r="S1160">
        <v>2</v>
      </c>
      <c r="T1160">
        <f t="shared" si="36"/>
        <v>-5.9141410206466984</v>
      </c>
      <c r="U1160">
        <f t="shared" si="37"/>
        <v>-25.301482604500286</v>
      </c>
      <c r="Z1160">
        <v>2012</v>
      </c>
      <c r="AA1160">
        <v>4</v>
      </c>
      <c r="AB1160">
        <v>15</v>
      </c>
      <c r="AC1160">
        <v>-3.9141410206466984</v>
      </c>
      <c r="AD1160">
        <v>-26.918149271200285</v>
      </c>
    </row>
    <row r="1161" spans="1:30" x14ac:dyDescent="0.2">
      <c r="A1161">
        <v>2004</v>
      </c>
      <c r="B1161">
        <v>3</v>
      </c>
      <c r="C1161">
        <v>5</v>
      </c>
      <c r="D1161">
        <v>33.4</v>
      </c>
      <c r="H1161">
        <v>2014</v>
      </c>
      <c r="I1161">
        <v>2</v>
      </c>
      <c r="J1161">
        <v>3</v>
      </c>
      <c r="K1161">
        <v>11.2</v>
      </c>
      <c r="L1161">
        <v>30.063636363600001</v>
      </c>
      <c r="Q1161">
        <v>2014</v>
      </c>
      <c r="R1161">
        <v>2</v>
      </c>
      <c r="S1161">
        <v>3</v>
      </c>
      <c r="T1161">
        <f t="shared" si="36"/>
        <v>4.5858589793533007</v>
      </c>
      <c r="U1161">
        <f t="shared" si="37"/>
        <v>-22.204512907600286</v>
      </c>
      <c r="Z1161">
        <v>2012</v>
      </c>
      <c r="AA1161">
        <v>12</v>
      </c>
      <c r="AB1161">
        <v>30</v>
      </c>
      <c r="AC1161">
        <v>-3.9141410206466984</v>
      </c>
      <c r="AD1161">
        <v>-16.410254534400288</v>
      </c>
    </row>
    <row r="1162" spans="1:30" x14ac:dyDescent="0.2">
      <c r="A1162">
        <v>2004</v>
      </c>
      <c r="B1162">
        <v>3</v>
      </c>
      <c r="C1162">
        <v>6</v>
      </c>
      <c r="D1162">
        <v>23.6</v>
      </c>
      <c r="H1162">
        <v>2014</v>
      </c>
      <c r="I1162">
        <v>2</v>
      </c>
      <c r="J1162">
        <v>4</v>
      </c>
      <c r="K1162">
        <v>0.7</v>
      </c>
      <c r="L1162">
        <v>27.42</v>
      </c>
      <c r="Q1162">
        <v>2014</v>
      </c>
      <c r="R1162">
        <v>2</v>
      </c>
      <c r="S1162">
        <v>4</v>
      </c>
      <c r="T1162">
        <f t="shared" si="36"/>
        <v>-5.9141410206466984</v>
      </c>
      <c r="U1162">
        <f t="shared" si="37"/>
        <v>-24.848149271200285</v>
      </c>
      <c r="Z1162">
        <v>2013</v>
      </c>
      <c r="AA1162">
        <v>1</v>
      </c>
      <c r="AB1162">
        <v>27</v>
      </c>
      <c r="AC1162">
        <v>-3.9141410206466984</v>
      </c>
      <c r="AD1162">
        <v>-25.068149271200287</v>
      </c>
    </row>
    <row r="1163" spans="1:30" x14ac:dyDescent="0.2">
      <c r="A1163">
        <v>2004</v>
      </c>
      <c r="B1163">
        <v>3</v>
      </c>
      <c r="C1163">
        <v>7</v>
      </c>
      <c r="D1163">
        <v>6.4</v>
      </c>
      <c r="H1163">
        <v>2014</v>
      </c>
      <c r="I1163">
        <v>2</v>
      </c>
      <c r="J1163">
        <v>5</v>
      </c>
      <c r="K1163">
        <v>12</v>
      </c>
      <c r="L1163">
        <v>27.2</v>
      </c>
      <c r="Q1163">
        <v>2014</v>
      </c>
      <c r="R1163">
        <v>2</v>
      </c>
      <c r="S1163">
        <v>5</v>
      </c>
      <c r="T1163">
        <f t="shared" si="36"/>
        <v>5.3858589793533014</v>
      </c>
      <c r="U1163">
        <f t="shared" si="37"/>
        <v>-25.068149271200287</v>
      </c>
      <c r="Z1163">
        <v>2014</v>
      </c>
      <c r="AA1163">
        <v>5</v>
      </c>
      <c r="AB1163">
        <v>11</v>
      </c>
      <c r="AC1163">
        <v>-3.9141410206466984</v>
      </c>
      <c r="AD1163">
        <v>-27.248149271200287</v>
      </c>
    </row>
    <row r="1164" spans="1:30" x14ac:dyDescent="0.2">
      <c r="A1164">
        <v>2004</v>
      </c>
      <c r="B1164">
        <v>3</v>
      </c>
      <c r="C1164">
        <v>8</v>
      </c>
      <c r="D1164">
        <v>2.1</v>
      </c>
      <c r="H1164">
        <v>2014</v>
      </c>
      <c r="I1164">
        <v>2</v>
      </c>
      <c r="J1164">
        <v>6</v>
      </c>
      <c r="K1164">
        <v>34.799999999999997</v>
      </c>
      <c r="L1164">
        <v>41.922727272700001</v>
      </c>
      <c r="Q1164">
        <v>2014</v>
      </c>
      <c r="R1164">
        <v>2</v>
      </c>
      <c r="S1164">
        <v>6</v>
      </c>
      <c r="T1164">
        <f t="shared" si="36"/>
        <v>28.185858979353299</v>
      </c>
      <c r="U1164">
        <f t="shared" si="37"/>
        <v>-10.345421998500285</v>
      </c>
      <c r="Z1164">
        <v>2014</v>
      </c>
      <c r="AA1164">
        <v>7</v>
      </c>
      <c r="AB1164">
        <v>4</v>
      </c>
      <c r="AC1164">
        <v>-3.9141410206466984</v>
      </c>
      <c r="AD1164">
        <v>-27.534815937900287</v>
      </c>
    </row>
    <row r="1165" spans="1:30" x14ac:dyDescent="0.2">
      <c r="A1165">
        <v>2004</v>
      </c>
      <c r="B1165">
        <v>3</v>
      </c>
      <c r="C1165">
        <v>9</v>
      </c>
      <c r="D1165">
        <v>3.2</v>
      </c>
      <c r="H1165">
        <v>2014</v>
      </c>
      <c r="I1165">
        <v>2</v>
      </c>
      <c r="J1165">
        <v>7</v>
      </c>
      <c r="K1165">
        <v>4.5999999999999996</v>
      </c>
      <c r="L1165">
        <v>67.946464646500004</v>
      </c>
      <c r="Q1165">
        <v>2014</v>
      </c>
      <c r="R1165">
        <v>2</v>
      </c>
      <c r="S1165">
        <v>7</v>
      </c>
      <c r="T1165">
        <f t="shared" si="36"/>
        <v>-2.014141020646699</v>
      </c>
      <c r="U1165">
        <f t="shared" si="37"/>
        <v>15.678315375299718</v>
      </c>
      <c r="Z1165">
        <v>2014</v>
      </c>
      <c r="AA1165">
        <v>11</v>
      </c>
      <c r="AB1165">
        <v>18</v>
      </c>
      <c r="AC1165">
        <v>-3.9141410206466984</v>
      </c>
      <c r="AD1165">
        <v>-14.794236227700289</v>
      </c>
    </row>
    <row r="1166" spans="1:30" x14ac:dyDescent="0.2">
      <c r="A1166">
        <v>2004</v>
      </c>
      <c r="B1166">
        <v>3</v>
      </c>
      <c r="C1166">
        <v>10</v>
      </c>
      <c r="D1166">
        <v>4.7</v>
      </c>
      <c r="H1166">
        <v>2014</v>
      </c>
      <c r="I1166">
        <v>2</v>
      </c>
      <c r="J1166">
        <v>8</v>
      </c>
      <c r="K1166">
        <v>0.8</v>
      </c>
      <c r="L1166">
        <v>30.093181818200001</v>
      </c>
      <c r="Q1166">
        <v>2014</v>
      </c>
      <c r="R1166">
        <v>2</v>
      </c>
      <c r="S1166">
        <v>8</v>
      </c>
      <c r="T1166">
        <f t="shared" si="36"/>
        <v>-5.8141410206466988</v>
      </c>
      <c r="U1166">
        <f t="shared" si="37"/>
        <v>-22.174967453000285</v>
      </c>
      <c r="Z1166">
        <v>2015</v>
      </c>
      <c r="AA1166">
        <v>6</v>
      </c>
      <c r="AB1166">
        <v>9</v>
      </c>
      <c r="AC1166">
        <v>-3.9141410206466984</v>
      </c>
      <c r="AD1166">
        <v>-27.797417563900286</v>
      </c>
    </row>
    <row r="1167" spans="1:30" x14ac:dyDescent="0.2">
      <c r="A1167">
        <v>2004</v>
      </c>
      <c r="B1167">
        <v>3</v>
      </c>
      <c r="C1167">
        <v>11</v>
      </c>
      <c r="D1167">
        <v>6.4</v>
      </c>
      <c r="H1167">
        <v>2014</v>
      </c>
      <c r="I1167">
        <v>2</v>
      </c>
      <c r="J1167">
        <v>9</v>
      </c>
      <c r="K1167">
        <v>2.5</v>
      </c>
      <c r="L1167">
        <v>28.275862068999999</v>
      </c>
      <c r="Q1167">
        <v>2014</v>
      </c>
      <c r="R1167">
        <v>2</v>
      </c>
      <c r="S1167">
        <v>9</v>
      </c>
      <c r="T1167">
        <f t="shared" si="36"/>
        <v>-4.1141410206466986</v>
      </c>
      <c r="U1167">
        <f t="shared" si="37"/>
        <v>-23.992287202200288</v>
      </c>
      <c r="Z1167">
        <v>2016</v>
      </c>
      <c r="AA1167">
        <v>3</v>
      </c>
      <c r="AB1167">
        <v>16</v>
      </c>
      <c r="AC1167">
        <v>-3.9141410206466984</v>
      </c>
      <c r="AD1167">
        <v>13.527727017499714</v>
      </c>
    </row>
    <row r="1168" spans="1:30" x14ac:dyDescent="0.2">
      <c r="A1168">
        <v>2004</v>
      </c>
      <c r="B1168">
        <v>3</v>
      </c>
      <c r="C1168">
        <v>12</v>
      </c>
      <c r="D1168">
        <v>8.8000000000000007</v>
      </c>
      <c r="H1168">
        <v>2014</v>
      </c>
      <c r="I1168">
        <v>2</v>
      </c>
      <c r="J1168">
        <v>10</v>
      </c>
      <c r="K1168">
        <v>3.7</v>
      </c>
      <c r="L1168">
        <v>28</v>
      </c>
      <c r="Q1168">
        <v>2014</v>
      </c>
      <c r="R1168">
        <v>2</v>
      </c>
      <c r="S1168">
        <v>10</v>
      </c>
      <c r="T1168">
        <f t="shared" si="36"/>
        <v>-2.9141410206466984</v>
      </c>
      <c r="U1168">
        <f t="shared" si="37"/>
        <v>-24.268149271200286</v>
      </c>
      <c r="Z1168">
        <v>2016</v>
      </c>
      <c r="AA1168">
        <v>4</v>
      </c>
      <c r="AB1168">
        <v>16</v>
      </c>
      <c r="AC1168">
        <v>-3.9141410206466984</v>
      </c>
      <c r="AD1168">
        <v>-21.671090447700287</v>
      </c>
    </row>
    <row r="1169" spans="1:30" x14ac:dyDescent="0.2">
      <c r="A1169">
        <v>2004</v>
      </c>
      <c r="B1169">
        <v>3</v>
      </c>
      <c r="C1169">
        <v>13</v>
      </c>
      <c r="D1169">
        <v>2</v>
      </c>
      <c r="H1169">
        <v>2014</v>
      </c>
      <c r="I1169">
        <v>2</v>
      </c>
      <c r="J1169">
        <v>11</v>
      </c>
      <c r="K1169">
        <v>3.1</v>
      </c>
      <c r="L1169">
        <v>27.687999999999999</v>
      </c>
      <c r="Q1169">
        <v>2014</v>
      </c>
      <c r="R1169">
        <v>2</v>
      </c>
      <c r="S1169">
        <v>11</v>
      </c>
      <c r="T1169">
        <f t="shared" si="36"/>
        <v>-3.5141410206466985</v>
      </c>
      <c r="U1169">
        <f t="shared" si="37"/>
        <v>-24.580149271200288</v>
      </c>
      <c r="Z1169">
        <v>2016</v>
      </c>
      <c r="AA1169">
        <v>7</v>
      </c>
      <c r="AB1169">
        <v>17</v>
      </c>
      <c r="AC1169">
        <v>-3.9141410206466984</v>
      </c>
      <c r="AD1169">
        <v>-22.943149271200287</v>
      </c>
    </row>
    <row r="1170" spans="1:30" x14ac:dyDescent="0.2">
      <c r="A1170">
        <v>2004</v>
      </c>
      <c r="B1170">
        <v>3</v>
      </c>
      <c r="C1170">
        <v>14</v>
      </c>
      <c r="D1170">
        <v>2.4</v>
      </c>
      <c r="H1170">
        <v>2014</v>
      </c>
      <c r="I1170">
        <v>2</v>
      </c>
      <c r="J1170">
        <v>12</v>
      </c>
      <c r="K1170">
        <v>3.4</v>
      </c>
      <c r="L1170">
        <v>28.943243243200001</v>
      </c>
      <c r="Q1170">
        <v>2014</v>
      </c>
      <c r="R1170">
        <v>2</v>
      </c>
      <c r="S1170">
        <v>12</v>
      </c>
      <c r="T1170">
        <f t="shared" si="36"/>
        <v>-3.2141410206466987</v>
      </c>
      <c r="U1170">
        <f t="shared" si="37"/>
        <v>-23.324906028000285</v>
      </c>
      <c r="Z1170">
        <v>2016</v>
      </c>
      <c r="AA1170">
        <v>9</v>
      </c>
      <c r="AB1170">
        <v>9</v>
      </c>
      <c r="AC1170">
        <v>-3.9141410206466984</v>
      </c>
      <c r="AD1170">
        <v>-20.045927049000284</v>
      </c>
    </row>
    <row r="1171" spans="1:30" x14ac:dyDescent="0.2">
      <c r="A1171">
        <v>2004</v>
      </c>
      <c r="B1171">
        <v>3</v>
      </c>
      <c r="C1171">
        <v>15</v>
      </c>
      <c r="D1171">
        <v>7.1</v>
      </c>
      <c r="H1171">
        <v>2014</v>
      </c>
      <c r="I1171">
        <v>2</v>
      </c>
      <c r="J1171">
        <v>13</v>
      </c>
      <c r="K1171">
        <v>0.2</v>
      </c>
      <c r="L1171">
        <v>26.9906976744</v>
      </c>
      <c r="Q1171">
        <v>2014</v>
      </c>
      <c r="R1171">
        <v>2</v>
      </c>
      <c r="S1171">
        <v>13</v>
      </c>
      <c r="T1171">
        <f t="shared" si="36"/>
        <v>-6.4141410206466984</v>
      </c>
      <c r="U1171">
        <f t="shared" si="37"/>
        <v>-25.277451596800287</v>
      </c>
      <c r="Z1171">
        <v>2016</v>
      </c>
      <c r="AA1171">
        <v>9</v>
      </c>
      <c r="AB1171">
        <v>12</v>
      </c>
      <c r="AC1171">
        <v>-3.9141410206466984</v>
      </c>
      <c r="AD1171">
        <v>-16.887380040400288</v>
      </c>
    </row>
    <row r="1172" spans="1:30" x14ac:dyDescent="0.2">
      <c r="A1172">
        <v>2004</v>
      </c>
      <c r="B1172">
        <v>3</v>
      </c>
      <c r="C1172">
        <v>16</v>
      </c>
      <c r="D1172">
        <v>1</v>
      </c>
      <c r="H1172">
        <v>2014</v>
      </c>
      <c r="I1172">
        <v>2</v>
      </c>
      <c r="J1172">
        <v>14</v>
      </c>
      <c r="K1172">
        <v>0.2</v>
      </c>
      <c r="L1172">
        <v>26.840540540500001</v>
      </c>
      <c r="Q1172">
        <v>2014</v>
      </c>
      <c r="R1172">
        <v>2</v>
      </c>
      <c r="S1172">
        <v>14</v>
      </c>
      <c r="T1172">
        <f t="shared" si="36"/>
        <v>-6.4141410206466984</v>
      </c>
      <c r="U1172">
        <f t="shared" si="37"/>
        <v>-25.427608730700285</v>
      </c>
      <c r="Z1172">
        <v>2016</v>
      </c>
      <c r="AA1172">
        <v>10</v>
      </c>
      <c r="AB1172">
        <v>11</v>
      </c>
      <c r="AC1172">
        <v>-3.9141410206466984</v>
      </c>
      <c r="AD1172">
        <v>-4.1260440080002851</v>
      </c>
    </row>
    <row r="1173" spans="1:30" x14ac:dyDescent="0.2">
      <c r="A1173">
        <v>2004</v>
      </c>
      <c r="B1173">
        <v>3</v>
      </c>
      <c r="C1173">
        <v>17</v>
      </c>
      <c r="D1173">
        <v>0</v>
      </c>
      <c r="H1173">
        <v>2014</v>
      </c>
      <c r="I1173">
        <v>2</v>
      </c>
      <c r="J1173">
        <v>15</v>
      </c>
      <c r="K1173">
        <v>4.7</v>
      </c>
      <c r="L1173">
        <v>26.956410256400002</v>
      </c>
      <c r="Q1173">
        <v>2014</v>
      </c>
      <c r="R1173">
        <v>2</v>
      </c>
      <c r="S1173">
        <v>15</v>
      </c>
      <c r="T1173">
        <f t="shared" si="36"/>
        <v>-1.9141410206466984</v>
      </c>
      <c r="U1173">
        <f t="shared" si="37"/>
        <v>-25.311739014800285</v>
      </c>
      <c r="Z1173">
        <v>2010</v>
      </c>
      <c r="AA1173">
        <v>10</v>
      </c>
      <c r="AB1173">
        <v>31</v>
      </c>
      <c r="AC1173">
        <v>-4.014141020646699</v>
      </c>
      <c r="AD1173">
        <v>260.30930170879969</v>
      </c>
    </row>
    <row r="1174" spans="1:30" x14ac:dyDescent="0.2">
      <c r="A1174">
        <v>2004</v>
      </c>
      <c r="B1174">
        <v>3</v>
      </c>
      <c r="C1174">
        <v>18</v>
      </c>
      <c r="D1174">
        <v>0</v>
      </c>
      <c r="H1174">
        <v>2014</v>
      </c>
      <c r="I1174">
        <v>2</v>
      </c>
      <c r="J1174">
        <v>16</v>
      </c>
      <c r="K1174">
        <v>2</v>
      </c>
      <c r="L1174">
        <v>26.718181818200001</v>
      </c>
      <c r="Q1174">
        <v>2014</v>
      </c>
      <c r="R1174">
        <v>2</v>
      </c>
      <c r="S1174">
        <v>16</v>
      </c>
      <c r="T1174">
        <f t="shared" si="36"/>
        <v>-4.6141410206466986</v>
      </c>
      <c r="U1174">
        <f t="shared" si="37"/>
        <v>-25.549967453000285</v>
      </c>
      <c r="Z1174">
        <v>2011</v>
      </c>
      <c r="AA1174">
        <v>1</v>
      </c>
      <c r="AB1174">
        <v>5</v>
      </c>
      <c r="AC1174">
        <v>-4.014141020646699</v>
      </c>
      <c r="AD1174">
        <v>130.00685072879972</v>
      </c>
    </row>
    <row r="1175" spans="1:30" x14ac:dyDescent="0.2">
      <c r="A1175">
        <v>2004</v>
      </c>
      <c r="B1175">
        <v>3</v>
      </c>
      <c r="C1175">
        <v>19</v>
      </c>
      <c r="D1175">
        <v>0.5</v>
      </c>
      <c r="H1175">
        <v>2014</v>
      </c>
      <c r="I1175">
        <v>2</v>
      </c>
      <c r="J1175">
        <v>17</v>
      </c>
      <c r="K1175">
        <v>9.6</v>
      </c>
      <c r="L1175">
        <v>27.3</v>
      </c>
      <c r="Q1175">
        <v>2014</v>
      </c>
      <c r="R1175">
        <v>2</v>
      </c>
      <c r="S1175">
        <v>17</v>
      </c>
      <c r="T1175">
        <f t="shared" si="36"/>
        <v>2.985858979353301</v>
      </c>
      <c r="U1175">
        <f t="shared" si="37"/>
        <v>-24.968149271200286</v>
      </c>
      <c r="Z1175">
        <v>2011</v>
      </c>
      <c r="AA1175">
        <v>5</v>
      </c>
      <c r="AB1175">
        <v>2</v>
      </c>
      <c r="AC1175">
        <v>-4.014141020646699</v>
      </c>
      <c r="AD1175">
        <v>118.25777665479973</v>
      </c>
    </row>
    <row r="1176" spans="1:30" x14ac:dyDescent="0.2">
      <c r="A1176">
        <v>2004</v>
      </c>
      <c r="B1176">
        <v>3</v>
      </c>
      <c r="C1176">
        <v>20</v>
      </c>
      <c r="D1176">
        <v>3</v>
      </c>
      <c r="H1176">
        <v>2014</v>
      </c>
      <c r="I1176">
        <v>2</v>
      </c>
      <c r="J1176">
        <v>18</v>
      </c>
      <c r="K1176">
        <v>7.5</v>
      </c>
      <c r="L1176">
        <v>30.080769230800001</v>
      </c>
      <c r="Q1176">
        <v>2014</v>
      </c>
      <c r="R1176">
        <v>2</v>
      </c>
      <c r="S1176">
        <v>18</v>
      </c>
      <c r="T1176">
        <f t="shared" si="36"/>
        <v>0.88585897935330138</v>
      </c>
      <c r="U1176">
        <f t="shared" si="37"/>
        <v>-22.187380040400285</v>
      </c>
      <c r="Z1176">
        <v>2011</v>
      </c>
      <c r="AA1176">
        <v>5</v>
      </c>
      <c r="AB1176">
        <v>25</v>
      </c>
      <c r="AC1176">
        <v>-4.014141020646699</v>
      </c>
      <c r="AD1176">
        <v>82.470312266799709</v>
      </c>
    </row>
    <row r="1177" spans="1:30" x14ac:dyDescent="0.2">
      <c r="A1177">
        <v>2004</v>
      </c>
      <c r="B1177">
        <v>3</v>
      </c>
      <c r="C1177">
        <v>21</v>
      </c>
      <c r="D1177">
        <v>0</v>
      </c>
      <c r="H1177">
        <v>2014</v>
      </c>
      <c r="I1177">
        <v>2</v>
      </c>
      <c r="J1177">
        <v>19</v>
      </c>
      <c r="K1177">
        <v>3.2</v>
      </c>
      <c r="L1177">
        <v>28.864000000000001</v>
      </c>
      <c r="Q1177">
        <v>2014</v>
      </c>
      <c r="R1177">
        <v>2</v>
      </c>
      <c r="S1177">
        <v>19</v>
      </c>
      <c r="T1177">
        <f t="shared" si="36"/>
        <v>-3.4141410206466984</v>
      </c>
      <c r="U1177">
        <f t="shared" si="37"/>
        <v>-23.404149271200286</v>
      </c>
      <c r="Z1177">
        <v>2011</v>
      </c>
      <c r="AA1177">
        <v>11</v>
      </c>
      <c r="AB1177">
        <v>24</v>
      </c>
      <c r="AC1177">
        <v>-4.014141020646699</v>
      </c>
      <c r="AD1177">
        <v>142.2032792997997</v>
      </c>
    </row>
    <row r="1178" spans="1:30" x14ac:dyDescent="0.2">
      <c r="A1178">
        <v>2004</v>
      </c>
      <c r="B1178">
        <v>3</v>
      </c>
      <c r="C1178">
        <v>22</v>
      </c>
      <c r="D1178">
        <v>0</v>
      </c>
      <c r="H1178">
        <v>2014</v>
      </c>
      <c r="I1178">
        <v>2</v>
      </c>
      <c r="J1178">
        <v>20</v>
      </c>
      <c r="K1178">
        <v>2.5</v>
      </c>
      <c r="L1178">
        <v>28.8</v>
      </c>
      <c r="Q1178">
        <v>2014</v>
      </c>
      <c r="R1178">
        <v>2</v>
      </c>
      <c r="S1178">
        <v>20</v>
      </c>
      <c r="T1178">
        <f t="shared" si="36"/>
        <v>-4.1141410206466986</v>
      </c>
      <c r="U1178">
        <f t="shared" si="37"/>
        <v>-23.468149271200286</v>
      </c>
      <c r="Z1178">
        <v>2012</v>
      </c>
      <c r="AA1178">
        <v>2</v>
      </c>
      <c r="AB1178">
        <v>24</v>
      </c>
      <c r="AC1178">
        <v>-4.014141020646699</v>
      </c>
      <c r="AD1178">
        <v>-25.825292128300287</v>
      </c>
    </row>
    <row r="1179" spans="1:30" x14ac:dyDescent="0.2">
      <c r="A1179">
        <v>2004</v>
      </c>
      <c r="B1179">
        <v>3</v>
      </c>
      <c r="C1179">
        <v>23</v>
      </c>
      <c r="D1179">
        <v>0</v>
      </c>
      <c r="H1179">
        <v>2014</v>
      </c>
      <c r="I1179">
        <v>2</v>
      </c>
      <c r="J1179">
        <v>21</v>
      </c>
      <c r="K1179">
        <v>7.5</v>
      </c>
      <c r="L1179">
        <v>28.758064516099999</v>
      </c>
      <c r="Q1179">
        <v>2014</v>
      </c>
      <c r="R1179">
        <v>2</v>
      </c>
      <c r="S1179">
        <v>21</v>
      </c>
      <c r="T1179">
        <f t="shared" si="36"/>
        <v>0.88585897935330138</v>
      </c>
      <c r="U1179">
        <f t="shared" si="37"/>
        <v>-23.510084755100287</v>
      </c>
      <c r="Z1179">
        <v>2012</v>
      </c>
      <c r="AA1179">
        <v>11</v>
      </c>
      <c r="AB1179">
        <v>29</v>
      </c>
      <c r="AC1179">
        <v>-4.014141020646699</v>
      </c>
      <c r="AD1179">
        <v>-24.488149271200285</v>
      </c>
    </row>
    <row r="1180" spans="1:30" x14ac:dyDescent="0.2">
      <c r="A1180">
        <v>2004</v>
      </c>
      <c r="B1180">
        <v>3</v>
      </c>
      <c r="C1180">
        <v>24</v>
      </c>
      <c r="D1180">
        <v>3.8</v>
      </c>
      <c r="H1180">
        <v>2014</v>
      </c>
      <c r="I1180">
        <v>2</v>
      </c>
      <c r="J1180">
        <v>22</v>
      </c>
      <c r="K1180">
        <v>0.3</v>
      </c>
      <c r="L1180">
        <v>28.78125</v>
      </c>
      <c r="Q1180">
        <v>2014</v>
      </c>
      <c r="R1180">
        <v>2</v>
      </c>
      <c r="S1180">
        <v>22</v>
      </c>
      <c r="T1180">
        <f t="shared" si="36"/>
        <v>-6.3141410206466988</v>
      </c>
      <c r="U1180">
        <f t="shared" si="37"/>
        <v>-23.486899271200286</v>
      </c>
      <c r="Z1180">
        <v>2012</v>
      </c>
      <c r="AA1180">
        <v>12</v>
      </c>
      <c r="AB1180">
        <v>25</v>
      </c>
      <c r="AC1180">
        <v>-4.014141020646699</v>
      </c>
      <c r="AD1180">
        <v>-25.234815937900287</v>
      </c>
    </row>
    <row r="1181" spans="1:30" x14ac:dyDescent="0.2">
      <c r="A1181">
        <v>2004</v>
      </c>
      <c r="B1181">
        <v>3</v>
      </c>
      <c r="C1181">
        <v>25</v>
      </c>
      <c r="D1181">
        <v>0.6</v>
      </c>
      <c r="H1181">
        <v>2014</v>
      </c>
      <c r="I1181">
        <v>2</v>
      </c>
      <c r="J1181">
        <v>23</v>
      </c>
      <c r="K1181">
        <v>7.4</v>
      </c>
      <c r="L1181">
        <v>27.923999999999999</v>
      </c>
      <c r="Q1181">
        <v>2014</v>
      </c>
      <c r="R1181">
        <v>2</v>
      </c>
      <c r="S1181">
        <v>23</v>
      </c>
      <c r="T1181">
        <f t="shared" si="36"/>
        <v>0.78585897935330173</v>
      </c>
      <c r="U1181">
        <f t="shared" si="37"/>
        <v>-24.344149271200287</v>
      </c>
      <c r="Z1181">
        <v>2013</v>
      </c>
      <c r="AA1181">
        <v>7</v>
      </c>
      <c r="AB1181">
        <v>24</v>
      </c>
      <c r="AC1181">
        <v>-4.014141020646699</v>
      </c>
      <c r="AD1181">
        <v>-22.801482604500286</v>
      </c>
    </row>
    <row r="1182" spans="1:30" x14ac:dyDescent="0.2">
      <c r="A1182">
        <v>2004</v>
      </c>
      <c r="B1182">
        <v>3</v>
      </c>
      <c r="C1182">
        <v>26</v>
      </c>
      <c r="D1182">
        <v>1</v>
      </c>
      <c r="H1182">
        <v>2014</v>
      </c>
      <c r="I1182">
        <v>2</v>
      </c>
      <c r="J1182">
        <v>24</v>
      </c>
      <c r="K1182">
        <v>0.7</v>
      </c>
      <c r="L1182">
        <v>28.225000000000001</v>
      </c>
      <c r="Q1182">
        <v>2014</v>
      </c>
      <c r="R1182">
        <v>2</v>
      </c>
      <c r="S1182">
        <v>24</v>
      </c>
      <c r="T1182">
        <f t="shared" si="36"/>
        <v>-5.9141410206466984</v>
      </c>
      <c r="U1182">
        <f t="shared" si="37"/>
        <v>-24.043149271200285</v>
      </c>
      <c r="Z1182">
        <v>2013</v>
      </c>
      <c r="AA1182">
        <v>8</v>
      </c>
      <c r="AB1182">
        <v>16</v>
      </c>
      <c r="AC1182">
        <v>-4.014141020646699</v>
      </c>
      <c r="AD1182">
        <v>-23.618149271200288</v>
      </c>
    </row>
    <row r="1183" spans="1:30" x14ac:dyDescent="0.2">
      <c r="A1183">
        <v>2004</v>
      </c>
      <c r="B1183">
        <v>3</v>
      </c>
      <c r="C1183">
        <v>27</v>
      </c>
      <c r="D1183">
        <v>0</v>
      </c>
      <c r="H1183">
        <v>2014</v>
      </c>
      <c r="I1183">
        <v>2</v>
      </c>
      <c r="J1183">
        <v>25</v>
      </c>
      <c r="K1183">
        <v>0.5</v>
      </c>
      <c r="L1183">
        <v>27.4666666667</v>
      </c>
      <c r="Q1183">
        <v>2014</v>
      </c>
      <c r="R1183">
        <v>2</v>
      </c>
      <c r="S1183">
        <v>25</v>
      </c>
      <c r="T1183">
        <f t="shared" si="36"/>
        <v>-6.1141410206466986</v>
      </c>
      <c r="U1183">
        <f t="shared" si="37"/>
        <v>-24.801482604500286</v>
      </c>
      <c r="Z1183">
        <v>2015</v>
      </c>
      <c r="AA1183">
        <v>1</v>
      </c>
      <c r="AB1183">
        <v>9</v>
      </c>
      <c r="AC1183">
        <v>-4.014141020646699</v>
      </c>
      <c r="AD1183">
        <v>-24.862792128300285</v>
      </c>
    </row>
    <row r="1184" spans="1:30" x14ac:dyDescent="0.2">
      <c r="A1184">
        <v>2004</v>
      </c>
      <c r="B1184">
        <v>3</v>
      </c>
      <c r="C1184">
        <v>28</v>
      </c>
      <c r="D1184">
        <v>0</v>
      </c>
      <c r="H1184">
        <v>2014</v>
      </c>
      <c r="I1184">
        <v>2</v>
      </c>
      <c r="J1184">
        <v>26</v>
      </c>
      <c r="K1184">
        <v>0.8</v>
      </c>
      <c r="L1184">
        <v>27.566666666700002</v>
      </c>
      <c r="Q1184">
        <v>2014</v>
      </c>
      <c r="R1184">
        <v>2</v>
      </c>
      <c r="S1184">
        <v>26</v>
      </c>
      <c r="T1184">
        <f t="shared" si="36"/>
        <v>-5.8141410206466988</v>
      </c>
      <c r="U1184">
        <f t="shared" si="37"/>
        <v>-24.701482604500285</v>
      </c>
      <c r="Z1184">
        <v>2015</v>
      </c>
      <c r="AA1184">
        <v>3</v>
      </c>
      <c r="AB1184">
        <v>15</v>
      </c>
      <c r="AC1184">
        <v>-4.014141020646699</v>
      </c>
      <c r="AD1184">
        <v>-27.262792128300287</v>
      </c>
    </row>
    <row r="1185" spans="1:30" x14ac:dyDescent="0.2">
      <c r="A1185">
        <v>2004</v>
      </c>
      <c r="B1185">
        <v>3</v>
      </c>
      <c r="C1185">
        <v>29</v>
      </c>
      <c r="D1185">
        <v>0</v>
      </c>
      <c r="H1185">
        <v>2014</v>
      </c>
      <c r="I1185">
        <v>2</v>
      </c>
      <c r="J1185">
        <v>27</v>
      </c>
      <c r="K1185">
        <v>2.8</v>
      </c>
      <c r="L1185">
        <v>27.2</v>
      </c>
      <c r="Q1185">
        <v>2014</v>
      </c>
      <c r="R1185">
        <v>2</v>
      </c>
      <c r="S1185">
        <v>27</v>
      </c>
      <c r="T1185">
        <f t="shared" si="36"/>
        <v>-3.8141410206466988</v>
      </c>
      <c r="U1185">
        <f t="shared" si="37"/>
        <v>-25.068149271200287</v>
      </c>
      <c r="Z1185">
        <v>2015</v>
      </c>
      <c r="AA1185">
        <v>4</v>
      </c>
      <c r="AB1185">
        <v>5</v>
      </c>
      <c r="AC1185">
        <v>-4.014141020646699</v>
      </c>
      <c r="AD1185">
        <v>-26.828149271200285</v>
      </c>
    </row>
    <row r="1186" spans="1:30" x14ac:dyDescent="0.2">
      <c r="A1186">
        <v>2004</v>
      </c>
      <c r="B1186">
        <v>3</v>
      </c>
      <c r="C1186">
        <v>30</v>
      </c>
      <c r="D1186">
        <v>0</v>
      </c>
      <c r="H1186">
        <v>2014</v>
      </c>
      <c r="I1186">
        <v>2</v>
      </c>
      <c r="J1186">
        <v>28</v>
      </c>
      <c r="K1186">
        <v>9.8000000000000007</v>
      </c>
      <c r="L1186">
        <v>28.5333333333</v>
      </c>
      <c r="Q1186">
        <v>2014</v>
      </c>
      <c r="R1186">
        <v>2</v>
      </c>
      <c r="S1186">
        <v>28</v>
      </c>
      <c r="T1186">
        <f t="shared" si="36"/>
        <v>3.1858589793533021</v>
      </c>
      <c r="U1186">
        <f t="shared" si="37"/>
        <v>-23.734815937900287</v>
      </c>
      <c r="Z1186">
        <v>2015</v>
      </c>
      <c r="AA1186">
        <v>6</v>
      </c>
      <c r="AB1186">
        <v>5</v>
      </c>
      <c r="AC1186">
        <v>-4.014141020646699</v>
      </c>
      <c r="AD1186">
        <v>-27.774149271200287</v>
      </c>
    </row>
    <row r="1187" spans="1:30" x14ac:dyDescent="0.2">
      <c r="A1187">
        <v>2004</v>
      </c>
      <c r="B1187">
        <v>3</v>
      </c>
      <c r="C1187">
        <v>31</v>
      </c>
      <c r="D1187">
        <v>0</v>
      </c>
      <c r="H1187">
        <v>2014</v>
      </c>
      <c r="I1187">
        <v>3</v>
      </c>
      <c r="J1187">
        <v>1</v>
      </c>
      <c r="K1187">
        <v>5.9</v>
      </c>
      <c r="L1187">
        <v>29.9666666667</v>
      </c>
      <c r="Q1187">
        <v>2014</v>
      </c>
      <c r="R1187">
        <v>3</v>
      </c>
      <c r="S1187">
        <v>1</v>
      </c>
      <c r="T1187">
        <f t="shared" si="36"/>
        <v>-0.71414102064669827</v>
      </c>
      <c r="U1187">
        <f t="shared" si="37"/>
        <v>-22.301482604500286</v>
      </c>
      <c r="Z1187">
        <v>2015</v>
      </c>
      <c r="AA1187">
        <v>8</v>
      </c>
      <c r="AB1187">
        <v>1</v>
      </c>
      <c r="AC1187">
        <v>-4.014141020646699</v>
      </c>
      <c r="AD1187">
        <v>-25.700064164800285</v>
      </c>
    </row>
    <row r="1188" spans="1:30" x14ac:dyDescent="0.2">
      <c r="A1188">
        <v>2004</v>
      </c>
      <c r="B1188">
        <v>4</v>
      </c>
      <c r="C1188">
        <v>1</v>
      </c>
      <c r="D1188">
        <v>0</v>
      </c>
      <c r="H1188">
        <v>2014</v>
      </c>
      <c r="I1188">
        <v>3</v>
      </c>
      <c r="J1188">
        <v>2</v>
      </c>
      <c r="K1188">
        <v>0</v>
      </c>
      <c r="L1188">
        <v>27.866666666699999</v>
      </c>
      <c r="Q1188">
        <v>2014</v>
      </c>
      <c r="R1188">
        <v>3</v>
      </c>
      <c r="S1188">
        <v>2</v>
      </c>
      <c r="T1188">
        <f t="shared" si="36"/>
        <v>-6.6141410206466986</v>
      </c>
      <c r="U1188">
        <f t="shared" si="37"/>
        <v>-24.401482604500288</v>
      </c>
      <c r="Z1188">
        <v>2015</v>
      </c>
      <c r="AA1188">
        <v>8</v>
      </c>
      <c r="AB1188">
        <v>28</v>
      </c>
      <c r="AC1188">
        <v>-4.014141020646699</v>
      </c>
      <c r="AD1188">
        <v>-21.054941724000287</v>
      </c>
    </row>
    <row r="1189" spans="1:30" x14ac:dyDescent="0.2">
      <c r="A1189">
        <v>2004</v>
      </c>
      <c r="B1189">
        <v>4</v>
      </c>
      <c r="C1189">
        <v>2</v>
      </c>
      <c r="D1189">
        <v>0</v>
      </c>
      <c r="H1189">
        <v>2014</v>
      </c>
      <c r="I1189">
        <v>3</v>
      </c>
      <c r="J1189">
        <v>3</v>
      </c>
      <c r="K1189">
        <v>0.1</v>
      </c>
      <c r="L1189">
        <v>28.125</v>
      </c>
      <c r="Q1189">
        <v>2014</v>
      </c>
      <c r="R1189">
        <v>3</v>
      </c>
      <c r="S1189">
        <v>3</v>
      </c>
      <c r="T1189">
        <f t="shared" si="36"/>
        <v>-6.514141020646699</v>
      </c>
      <c r="U1189">
        <f t="shared" si="37"/>
        <v>-24.143149271200286</v>
      </c>
      <c r="Z1189">
        <v>2017</v>
      </c>
      <c r="AA1189">
        <v>2</v>
      </c>
      <c r="AB1189">
        <v>15</v>
      </c>
      <c r="AC1189">
        <v>-4.014141020646699</v>
      </c>
      <c r="AD1189">
        <v>-21.147315937900288</v>
      </c>
    </row>
    <row r="1190" spans="1:30" x14ac:dyDescent="0.2">
      <c r="A1190">
        <v>2004</v>
      </c>
      <c r="B1190">
        <v>4</v>
      </c>
      <c r="C1190">
        <v>3</v>
      </c>
      <c r="D1190">
        <v>13</v>
      </c>
      <c r="H1190">
        <v>2014</v>
      </c>
      <c r="I1190">
        <v>3</v>
      </c>
      <c r="J1190">
        <v>4</v>
      </c>
      <c r="K1190">
        <v>0</v>
      </c>
      <c r="L1190">
        <v>27.68</v>
      </c>
      <c r="Q1190">
        <v>2014</v>
      </c>
      <c r="R1190">
        <v>3</v>
      </c>
      <c r="S1190">
        <v>4</v>
      </c>
      <c r="T1190">
        <f t="shared" si="36"/>
        <v>-6.6141410206466986</v>
      </c>
      <c r="U1190">
        <f t="shared" si="37"/>
        <v>-24.588149271200287</v>
      </c>
      <c r="Z1190">
        <v>2017</v>
      </c>
      <c r="AA1190">
        <v>7</v>
      </c>
      <c r="AB1190">
        <v>25</v>
      </c>
      <c r="AC1190">
        <v>-4.014141020646699</v>
      </c>
      <c r="AD1190">
        <v>-23.288149271200286</v>
      </c>
    </row>
    <row r="1191" spans="1:30" x14ac:dyDescent="0.2">
      <c r="A1191">
        <v>2004</v>
      </c>
      <c r="B1191">
        <v>4</v>
      </c>
      <c r="C1191">
        <v>4</v>
      </c>
      <c r="D1191">
        <v>5.5</v>
      </c>
      <c r="H1191">
        <v>2014</v>
      </c>
      <c r="I1191">
        <v>3</v>
      </c>
      <c r="J1191">
        <v>5</v>
      </c>
      <c r="K1191">
        <v>0</v>
      </c>
      <c r="L1191">
        <v>26.85</v>
      </c>
      <c r="Q1191">
        <v>2014</v>
      </c>
      <c r="R1191">
        <v>3</v>
      </c>
      <c r="S1191">
        <v>5</v>
      </c>
      <c r="T1191">
        <f t="shared" si="36"/>
        <v>-6.6141410206466986</v>
      </c>
      <c r="U1191">
        <f t="shared" si="37"/>
        <v>-25.418149271200285</v>
      </c>
      <c r="Z1191">
        <v>2010</v>
      </c>
      <c r="AA1191">
        <v>12</v>
      </c>
      <c r="AB1191">
        <v>25</v>
      </c>
      <c r="AC1191">
        <v>-4.1141410206466986</v>
      </c>
      <c r="AD1191">
        <v>101.29185072879972</v>
      </c>
    </row>
    <row r="1192" spans="1:30" x14ac:dyDescent="0.2">
      <c r="A1192">
        <v>2004</v>
      </c>
      <c r="B1192">
        <v>4</v>
      </c>
      <c r="C1192">
        <v>5</v>
      </c>
      <c r="D1192">
        <v>3.4</v>
      </c>
      <c r="H1192">
        <v>2014</v>
      </c>
      <c r="I1192">
        <v>3</v>
      </c>
      <c r="J1192">
        <v>6</v>
      </c>
      <c r="K1192">
        <v>0.1</v>
      </c>
      <c r="L1192">
        <v>26.925000000000001</v>
      </c>
      <c r="Q1192">
        <v>2014</v>
      </c>
      <c r="R1192">
        <v>3</v>
      </c>
      <c r="S1192">
        <v>6</v>
      </c>
      <c r="T1192">
        <f t="shared" si="36"/>
        <v>-6.514141020646699</v>
      </c>
      <c r="U1192">
        <f t="shared" si="37"/>
        <v>-25.343149271200286</v>
      </c>
      <c r="Z1192">
        <v>2011</v>
      </c>
      <c r="AA1192">
        <v>4</v>
      </c>
      <c r="AB1192">
        <v>9</v>
      </c>
      <c r="AC1192">
        <v>-4.1141410206466986</v>
      </c>
      <c r="AD1192">
        <v>117.61908477179972</v>
      </c>
    </row>
    <row r="1193" spans="1:30" x14ac:dyDescent="0.2">
      <c r="A1193">
        <v>2004</v>
      </c>
      <c r="B1193">
        <v>4</v>
      </c>
      <c r="C1193">
        <v>6</v>
      </c>
      <c r="D1193">
        <v>5.6</v>
      </c>
      <c r="H1193">
        <v>2014</v>
      </c>
      <c r="I1193">
        <v>3</v>
      </c>
      <c r="J1193">
        <v>7</v>
      </c>
      <c r="K1193">
        <v>5.4</v>
      </c>
      <c r="L1193">
        <v>28.066666666700002</v>
      </c>
      <c r="Q1193">
        <v>2014</v>
      </c>
      <c r="R1193">
        <v>3</v>
      </c>
      <c r="S1193">
        <v>7</v>
      </c>
      <c r="T1193">
        <f t="shared" si="36"/>
        <v>-1.2141410206466983</v>
      </c>
      <c r="U1193">
        <f t="shared" si="37"/>
        <v>-24.201482604500285</v>
      </c>
      <c r="Z1193">
        <v>2011</v>
      </c>
      <c r="AA1193">
        <v>9</v>
      </c>
      <c r="AB1193">
        <v>17</v>
      </c>
      <c r="AC1193">
        <v>-4.1141410206466986</v>
      </c>
      <c r="AD1193">
        <v>88.37544047279971</v>
      </c>
    </row>
    <row r="1194" spans="1:30" x14ac:dyDescent="0.2">
      <c r="A1194">
        <v>2004</v>
      </c>
      <c r="B1194">
        <v>4</v>
      </c>
      <c r="C1194">
        <v>7</v>
      </c>
      <c r="D1194">
        <v>2</v>
      </c>
      <c r="H1194">
        <v>2014</v>
      </c>
      <c r="I1194">
        <v>3</v>
      </c>
      <c r="J1194">
        <v>8</v>
      </c>
      <c r="K1194">
        <v>4.9000000000000004</v>
      </c>
      <c r="L1194">
        <v>29.1</v>
      </c>
      <c r="Q1194">
        <v>2014</v>
      </c>
      <c r="R1194">
        <v>3</v>
      </c>
      <c r="S1194">
        <v>8</v>
      </c>
      <c r="T1194">
        <f t="shared" si="36"/>
        <v>-1.7141410206466983</v>
      </c>
      <c r="U1194">
        <f t="shared" si="37"/>
        <v>-23.168149271200285</v>
      </c>
      <c r="Z1194">
        <v>2013</v>
      </c>
      <c r="AA1194">
        <v>2</v>
      </c>
      <c r="AB1194">
        <v>14</v>
      </c>
      <c r="AC1194">
        <v>-4.1141410206466986</v>
      </c>
      <c r="AD1194">
        <v>-26.868149271200288</v>
      </c>
    </row>
    <row r="1195" spans="1:30" x14ac:dyDescent="0.2">
      <c r="A1195">
        <v>2004</v>
      </c>
      <c r="B1195">
        <v>4</v>
      </c>
      <c r="C1195">
        <v>8</v>
      </c>
      <c r="D1195">
        <v>0</v>
      </c>
      <c r="H1195">
        <v>2014</v>
      </c>
      <c r="I1195">
        <v>3</v>
      </c>
      <c r="J1195">
        <v>9</v>
      </c>
      <c r="K1195">
        <v>2</v>
      </c>
      <c r="L1195">
        <v>31.08</v>
      </c>
      <c r="Q1195">
        <v>2014</v>
      </c>
      <c r="R1195">
        <v>3</v>
      </c>
      <c r="S1195">
        <v>9</v>
      </c>
      <c r="T1195">
        <f t="shared" si="36"/>
        <v>-4.6141410206466986</v>
      </c>
      <c r="U1195">
        <f t="shared" si="37"/>
        <v>-21.188149271200288</v>
      </c>
      <c r="Z1195">
        <v>2014</v>
      </c>
      <c r="AA1195">
        <v>2</v>
      </c>
      <c r="AB1195">
        <v>9</v>
      </c>
      <c r="AC1195">
        <v>-4.1141410206466986</v>
      </c>
      <c r="AD1195">
        <v>-23.992287202200288</v>
      </c>
    </row>
    <row r="1196" spans="1:30" x14ac:dyDescent="0.2">
      <c r="A1196">
        <v>2004</v>
      </c>
      <c r="B1196">
        <v>4</v>
      </c>
      <c r="C1196">
        <v>9</v>
      </c>
      <c r="D1196">
        <v>0</v>
      </c>
      <c r="H1196">
        <v>2014</v>
      </c>
      <c r="I1196">
        <v>3</v>
      </c>
      <c r="J1196">
        <v>10</v>
      </c>
      <c r="K1196">
        <v>3.4</v>
      </c>
      <c r="L1196">
        <v>27.774999999999999</v>
      </c>
      <c r="Q1196">
        <v>2014</v>
      </c>
      <c r="R1196">
        <v>3</v>
      </c>
      <c r="S1196">
        <v>10</v>
      </c>
      <c r="T1196">
        <f t="shared" si="36"/>
        <v>-3.2141410206466987</v>
      </c>
      <c r="U1196">
        <f t="shared" si="37"/>
        <v>-24.493149271200288</v>
      </c>
      <c r="Z1196">
        <v>2014</v>
      </c>
      <c r="AA1196">
        <v>2</v>
      </c>
      <c r="AB1196">
        <v>20</v>
      </c>
      <c r="AC1196">
        <v>-4.1141410206466986</v>
      </c>
      <c r="AD1196">
        <v>-23.468149271200286</v>
      </c>
    </row>
    <row r="1197" spans="1:30" x14ac:dyDescent="0.2">
      <c r="A1197">
        <v>2004</v>
      </c>
      <c r="B1197">
        <v>4</v>
      </c>
      <c r="C1197">
        <v>10</v>
      </c>
      <c r="D1197">
        <v>2.1</v>
      </c>
      <c r="H1197">
        <v>2014</v>
      </c>
      <c r="I1197">
        <v>3</v>
      </c>
      <c r="J1197">
        <v>11</v>
      </c>
      <c r="K1197">
        <v>4.0999999999999996</v>
      </c>
      <c r="L1197">
        <v>28.08</v>
      </c>
      <c r="Q1197">
        <v>2014</v>
      </c>
      <c r="R1197">
        <v>3</v>
      </c>
      <c r="S1197">
        <v>11</v>
      </c>
      <c r="T1197">
        <f t="shared" si="36"/>
        <v>-2.514141020646699</v>
      </c>
      <c r="U1197">
        <f t="shared" si="37"/>
        <v>-24.188149271200288</v>
      </c>
      <c r="Z1197">
        <v>2014</v>
      </c>
      <c r="AA1197">
        <v>8</v>
      </c>
      <c r="AB1197">
        <v>26</v>
      </c>
      <c r="AC1197">
        <v>-4.1141410206466986</v>
      </c>
      <c r="AD1197">
        <v>-23.656482604500287</v>
      </c>
    </row>
    <row r="1198" spans="1:30" x14ac:dyDescent="0.2">
      <c r="A1198">
        <v>2004</v>
      </c>
      <c r="B1198">
        <v>4</v>
      </c>
      <c r="C1198">
        <v>11</v>
      </c>
      <c r="D1198">
        <v>14</v>
      </c>
      <c r="H1198">
        <v>2014</v>
      </c>
      <c r="I1198">
        <v>3</v>
      </c>
      <c r="J1198">
        <v>12</v>
      </c>
      <c r="K1198">
        <v>3</v>
      </c>
      <c r="L1198">
        <v>27.925000000000001</v>
      </c>
      <c r="Q1198">
        <v>2014</v>
      </c>
      <c r="R1198">
        <v>3</v>
      </c>
      <c r="S1198">
        <v>12</v>
      </c>
      <c r="T1198">
        <f t="shared" si="36"/>
        <v>-3.6141410206466986</v>
      </c>
      <c r="U1198">
        <f t="shared" si="37"/>
        <v>-24.343149271200286</v>
      </c>
      <c r="Z1198">
        <v>2014</v>
      </c>
      <c r="AA1198">
        <v>9</v>
      </c>
      <c r="AB1198">
        <v>16</v>
      </c>
      <c r="AC1198">
        <v>-4.1141410206466986</v>
      </c>
      <c r="AD1198">
        <v>-23.807279706000287</v>
      </c>
    </row>
    <row r="1199" spans="1:30" x14ac:dyDescent="0.2">
      <c r="A1199">
        <v>2004</v>
      </c>
      <c r="B1199">
        <v>4</v>
      </c>
      <c r="C1199">
        <v>12</v>
      </c>
      <c r="D1199">
        <v>0</v>
      </c>
      <c r="H1199">
        <v>2014</v>
      </c>
      <c r="I1199">
        <v>3</v>
      </c>
      <c r="J1199">
        <v>13</v>
      </c>
      <c r="K1199">
        <v>0.6</v>
      </c>
      <c r="L1199">
        <v>27.15</v>
      </c>
      <c r="Q1199">
        <v>2014</v>
      </c>
      <c r="R1199">
        <v>3</v>
      </c>
      <c r="S1199">
        <v>13</v>
      </c>
      <c r="T1199">
        <f t="shared" si="36"/>
        <v>-6.014141020646699</v>
      </c>
      <c r="U1199">
        <f t="shared" si="37"/>
        <v>-25.118149271200288</v>
      </c>
      <c r="Z1199">
        <v>2014</v>
      </c>
      <c r="AA1199">
        <v>10</v>
      </c>
      <c r="AB1199">
        <v>21</v>
      </c>
      <c r="AC1199">
        <v>-4.1141410206466986</v>
      </c>
      <c r="AD1199">
        <v>-26.287504109900286</v>
      </c>
    </row>
    <row r="1200" spans="1:30" x14ac:dyDescent="0.2">
      <c r="A1200">
        <v>2004</v>
      </c>
      <c r="B1200">
        <v>4</v>
      </c>
      <c r="C1200">
        <v>13</v>
      </c>
      <c r="D1200">
        <v>1.6</v>
      </c>
      <c r="H1200">
        <v>2014</v>
      </c>
      <c r="I1200">
        <v>3</v>
      </c>
      <c r="J1200">
        <v>14</v>
      </c>
      <c r="K1200">
        <v>7.7</v>
      </c>
      <c r="L1200">
        <v>27.2</v>
      </c>
      <c r="Q1200">
        <v>2014</v>
      </c>
      <c r="R1200">
        <v>3</v>
      </c>
      <c r="S1200">
        <v>14</v>
      </c>
      <c r="T1200">
        <f t="shared" si="36"/>
        <v>1.0858589793533016</v>
      </c>
      <c r="U1200">
        <f t="shared" si="37"/>
        <v>-25.068149271200287</v>
      </c>
      <c r="Z1200">
        <v>2014</v>
      </c>
      <c r="AA1200">
        <v>11</v>
      </c>
      <c r="AB1200">
        <v>25</v>
      </c>
      <c r="AC1200">
        <v>-4.1141410206466986</v>
      </c>
      <c r="AD1200">
        <v>-18.517240180300284</v>
      </c>
    </row>
    <row r="1201" spans="1:30" x14ac:dyDescent="0.2">
      <c r="A1201">
        <v>2004</v>
      </c>
      <c r="B1201">
        <v>4</v>
      </c>
      <c r="C1201">
        <v>14</v>
      </c>
      <c r="D1201">
        <v>0</v>
      </c>
      <c r="H1201">
        <v>2014</v>
      </c>
      <c r="I1201">
        <v>3</v>
      </c>
      <c r="J1201">
        <v>15</v>
      </c>
      <c r="K1201">
        <v>0</v>
      </c>
      <c r="L1201">
        <v>27.2</v>
      </c>
      <c r="Q1201">
        <v>2014</v>
      </c>
      <c r="R1201">
        <v>3</v>
      </c>
      <c r="S1201">
        <v>15</v>
      </c>
      <c r="T1201">
        <f t="shared" si="36"/>
        <v>-6.6141410206466986</v>
      </c>
      <c r="U1201">
        <f t="shared" si="37"/>
        <v>-25.068149271200287</v>
      </c>
      <c r="Z1201">
        <v>2015</v>
      </c>
      <c r="AA1201">
        <v>7</v>
      </c>
      <c r="AB1201">
        <v>7</v>
      </c>
      <c r="AC1201">
        <v>-4.1141410206466986</v>
      </c>
      <c r="AD1201">
        <v>-25.807732604500288</v>
      </c>
    </row>
    <row r="1202" spans="1:30" x14ac:dyDescent="0.2">
      <c r="A1202">
        <v>2004</v>
      </c>
      <c r="B1202">
        <v>4</v>
      </c>
      <c r="C1202">
        <v>15</v>
      </c>
      <c r="D1202">
        <v>2.1</v>
      </c>
      <c r="H1202">
        <v>2014</v>
      </c>
      <c r="I1202">
        <v>3</v>
      </c>
      <c r="J1202">
        <v>16</v>
      </c>
      <c r="K1202">
        <v>0</v>
      </c>
      <c r="L1202">
        <v>26.86</v>
      </c>
      <c r="Q1202">
        <v>2014</v>
      </c>
      <c r="R1202">
        <v>3</v>
      </c>
      <c r="S1202">
        <v>16</v>
      </c>
      <c r="T1202">
        <f t="shared" si="36"/>
        <v>-6.6141410206466986</v>
      </c>
      <c r="U1202">
        <f t="shared" si="37"/>
        <v>-25.408149271200287</v>
      </c>
      <c r="Z1202">
        <v>2015</v>
      </c>
      <c r="AA1202">
        <v>10</v>
      </c>
      <c r="AB1202">
        <v>6</v>
      </c>
      <c r="AC1202">
        <v>-4.1141410206466986</v>
      </c>
      <c r="AD1202">
        <v>-26.074600884100285</v>
      </c>
    </row>
    <row r="1203" spans="1:30" x14ac:dyDescent="0.2">
      <c r="A1203">
        <v>2004</v>
      </c>
      <c r="B1203">
        <v>4</v>
      </c>
      <c r="C1203">
        <v>16</v>
      </c>
      <c r="D1203">
        <v>8.6</v>
      </c>
      <c r="H1203">
        <v>2014</v>
      </c>
      <c r="I1203">
        <v>3</v>
      </c>
      <c r="J1203">
        <v>17</v>
      </c>
      <c r="K1203">
        <v>0.5</v>
      </c>
      <c r="L1203">
        <v>26.633333333300001</v>
      </c>
      <c r="Q1203">
        <v>2014</v>
      </c>
      <c r="R1203">
        <v>3</v>
      </c>
      <c r="S1203">
        <v>17</v>
      </c>
      <c r="T1203">
        <f t="shared" si="36"/>
        <v>-6.1141410206466986</v>
      </c>
      <c r="U1203">
        <f t="shared" si="37"/>
        <v>-25.634815937900285</v>
      </c>
      <c r="Z1203">
        <v>2016</v>
      </c>
      <c r="AA1203">
        <v>9</v>
      </c>
      <c r="AB1203">
        <v>25</v>
      </c>
      <c r="AC1203">
        <v>-4.1141410206466986</v>
      </c>
      <c r="AD1203">
        <v>-15.459815937900288</v>
      </c>
    </row>
    <row r="1204" spans="1:30" x14ac:dyDescent="0.2">
      <c r="A1204">
        <v>2004</v>
      </c>
      <c r="B1204">
        <v>4</v>
      </c>
      <c r="C1204">
        <v>17</v>
      </c>
      <c r="D1204">
        <v>8.5</v>
      </c>
      <c r="H1204">
        <v>2014</v>
      </c>
      <c r="I1204">
        <v>3</v>
      </c>
      <c r="J1204">
        <v>18</v>
      </c>
      <c r="K1204">
        <v>0</v>
      </c>
      <c r="L1204">
        <v>26.76</v>
      </c>
      <c r="Q1204">
        <v>2014</v>
      </c>
      <c r="R1204">
        <v>3</v>
      </c>
      <c r="S1204">
        <v>18</v>
      </c>
      <c r="T1204">
        <f t="shared" si="36"/>
        <v>-6.6141410206466986</v>
      </c>
      <c r="U1204">
        <f t="shared" si="37"/>
        <v>-25.508149271200285</v>
      </c>
      <c r="Z1204">
        <v>2017</v>
      </c>
      <c r="AA1204">
        <v>6</v>
      </c>
      <c r="AB1204">
        <v>23</v>
      </c>
      <c r="AC1204">
        <v>-4.1141410206466986</v>
      </c>
      <c r="AD1204">
        <v>-20.103863556900286</v>
      </c>
    </row>
    <row r="1205" spans="1:30" x14ac:dyDescent="0.2">
      <c r="A1205">
        <v>2004</v>
      </c>
      <c r="B1205">
        <v>4</v>
      </c>
      <c r="C1205">
        <v>18</v>
      </c>
      <c r="D1205">
        <v>11.1</v>
      </c>
      <c r="H1205">
        <v>2014</v>
      </c>
      <c r="I1205">
        <v>3</v>
      </c>
      <c r="J1205">
        <v>19</v>
      </c>
      <c r="K1205">
        <v>0</v>
      </c>
      <c r="L1205">
        <v>26.22</v>
      </c>
      <c r="Q1205">
        <v>2014</v>
      </c>
      <c r="R1205">
        <v>3</v>
      </c>
      <c r="S1205">
        <v>19</v>
      </c>
      <c r="T1205">
        <f t="shared" si="36"/>
        <v>-6.6141410206466986</v>
      </c>
      <c r="U1205">
        <f t="shared" si="37"/>
        <v>-26.048149271200288</v>
      </c>
      <c r="Z1205">
        <v>2011</v>
      </c>
      <c r="AA1205">
        <v>6</v>
      </c>
      <c r="AB1205">
        <v>20</v>
      </c>
      <c r="AC1205">
        <v>-4.2141410206466983</v>
      </c>
      <c r="AD1205">
        <v>81.373955991799704</v>
      </c>
    </row>
    <row r="1206" spans="1:30" x14ac:dyDescent="0.2">
      <c r="A1206">
        <v>2004</v>
      </c>
      <c r="B1206">
        <v>4</v>
      </c>
      <c r="C1206">
        <v>19</v>
      </c>
      <c r="D1206">
        <v>3.6</v>
      </c>
      <c r="H1206">
        <v>2014</v>
      </c>
      <c r="I1206">
        <v>3</v>
      </c>
      <c r="J1206">
        <v>20</v>
      </c>
      <c r="K1206">
        <v>0</v>
      </c>
      <c r="L1206">
        <v>26</v>
      </c>
      <c r="Q1206">
        <v>2014</v>
      </c>
      <c r="R1206">
        <v>3</v>
      </c>
      <c r="S1206">
        <v>20</v>
      </c>
      <c r="T1206">
        <f t="shared" si="36"/>
        <v>-6.6141410206466986</v>
      </c>
      <c r="U1206">
        <f t="shared" si="37"/>
        <v>-26.268149271200286</v>
      </c>
      <c r="Z1206">
        <v>2011</v>
      </c>
      <c r="AA1206">
        <v>7</v>
      </c>
      <c r="AB1206">
        <v>29</v>
      </c>
      <c r="AC1206">
        <v>-4.2141410206466983</v>
      </c>
      <c r="AD1206">
        <v>92.581850728799708</v>
      </c>
    </row>
    <row r="1207" spans="1:30" x14ac:dyDescent="0.2">
      <c r="A1207">
        <v>2004</v>
      </c>
      <c r="B1207">
        <v>4</v>
      </c>
      <c r="C1207">
        <v>20</v>
      </c>
      <c r="D1207">
        <v>0</v>
      </c>
      <c r="H1207">
        <v>2014</v>
      </c>
      <c r="I1207">
        <v>3</v>
      </c>
      <c r="J1207">
        <v>21</v>
      </c>
      <c r="K1207">
        <v>0.7</v>
      </c>
      <c r="L1207">
        <v>25.877777777799999</v>
      </c>
      <c r="Q1207">
        <v>2014</v>
      </c>
      <c r="R1207">
        <v>3</v>
      </c>
      <c r="S1207">
        <v>21</v>
      </c>
      <c r="T1207">
        <f t="shared" si="36"/>
        <v>-5.9141410206466984</v>
      </c>
      <c r="U1207">
        <f t="shared" si="37"/>
        <v>-26.390371493400288</v>
      </c>
      <c r="Z1207">
        <v>2011</v>
      </c>
      <c r="AA1207">
        <v>8</v>
      </c>
      <c r="AB1207">
        <v>27</v>
      </c>
      <c r="AC1207">
        <v>-4.2141410206466983</v>
      </c>
      <c r="AD1207">
        <v>87.890941637799727</v>
      </c>
    </row>
    <row r="1208" spans="1:30" x14ac:dyDescent="0.2">
      <c r="A1208">
        <v>2004</v>
      </c>
      <c r="B1208">
        <v>4</v>
      </c>
      <c r="C1208">
        <v>21</v>
      </c>
      <c r="D1208">
        <v>0.7</v>
      </c>
      <c r="H1208">
        <v>2014</v>
      </c>
      <c r="I1208">
        <v>3</v>
      </c>
      <c r="J1208">
        <v>22</v>
      </c>
      <c r="K1208">
        <v>0</v>
      </c>
      <c r="L1208">
        <v>26.2</v>
      </c>
      <c r="Q1208">
        <v>2014</v>
      </c>
      <c r="R1208">
        <v>3</v>
      </c>
      <c r="S1208">
        <v>22</v>
      </c>
      <c r="T1208">
        <f t="shared" si="36"/>
        <v>-6.6141410206466986</v>
      </c>
      <c r="U1208">
        <f t="shared" si="37"/>
        <v>-26.068149271200287</v>
      </c>
      <c r="Z1208">
        <v>2011</v>
      </c>
      <c r="AA1208">
        <v>9</v>
      </c>
      <c r="AB1208">
        <v>23</v>
      </c>
      <c r="AC1208">
        <v>-4.2141410206466983</v>
      </c>
      <c r="AD1208">
        <v>73.506850728799719</v>
      </c>
    </row>
    <row r="1209" spans="1:30" x14ac:dyDescent="0.2">
      <c r="A1209">
        <v>2004</v>
      </c>
      <c r="B1209">
        <v>4</v>
      </c>
      <c r="C1209">
        <v>22</v>
      </c>
      <c r="D1209">
        <v>2.7</v>
      </c>
      <c r="H1209">
        <v>2014</v>
      </c>
      <c r="I1209">
        <v>3</v>
      </c>
      <c r="J1209">
        <v>23</v>
      </c>
      <c r="K1209">
        <v>0</v>
      </c>
      <c r="L1209">
        <v>26.34</v>
      </c>
      <c r="Q1209">
        <v>2014</v>
      </c>
      <c r="R1209">
        <v>3</v>
      </c>
      <c r="S1209">
        <v>23</v>
      </c>
      <c r="T1209">
        <f t="shared" si="36"/>
        <v>-6.6141410206466986</v>
      </c>
      <c r="U1209">
        <f t="shared" si="37"/>
        <v>-25.928149271200287</v>
      </c>
      <c r="Z1209">
        <v>2012</v>
      </c>
      <c r="AA1209">
        <v>1</v>
      </c>
      <c r="AB1209">
        <v>16</v>
      </c>
      <c r="AC1209">
        <v>-4.2141410206466983</v>
      </c>
      <c r="AD1209">
        <v>-21.168149271200285</v>
      </c>
    </row>
    <row r="1210" spans="1:30" x14ac:dyDescent="0.2">
      <c r="A1210">
        <v>2004</v>
      </c>
      <c r="B1210">
        <v>4</v>
      </c>
      <c r="C1210">
        <v>23</v>
      </c>
      <c r="D1210">
        <v>1.6</v>
      </c>
      <c r="H1210">
        <v>2014</v>
      </c>
      <c r="I1210">
        <v>3</v>
      </c>
      <c r="J1210">
        <v>24</v>
      </c>
      <c r="K1210">
        <v>0</v>
      </c>
      <c r="L1210">
        <v>25.55</v>
      </c>
      <c r="Q1210">
        <v>2014</v>
      </c>
      <c r="R1210">
        <v>3</v>
      </c>
      <c r="S1210">
        <v>24</v>
      </c>
      <c r="T1210">
        <f t="shared" si="36"/>
        <v>-6.6141410206466986</v>
      </c>
      <c r="U1210">
        <f t="shared" si="37"/>
        <v>-26.718149271200286</v>
      </c>
      <c r="Z1210">
        <v>2012</v>
      </c>
      <c r="AA1210">
        <v>1</v>
      </c>
      <c r="AB1210">
        <v>18</v>
      </c>
      <c r="AC1210">
        <v>-4.2141410206466983</v>
      </c>
      <c r="AD1210">
        <v>-22.268149271200286</v>
      </c>
    </row>
    <row r="1211" spans="1:30" x14ac:dyDescent="0.2">
      <c r="A1211">
        <v>2004</v>
      </c>
      <c r="B1211">
        <v>4</v>
      </c>
      <c r="C1211">
        <v>24</v>
      </c>
      <c r="D1211">
        <v>2</v>
      </c>
      <c r="H1211">
        <v>2014</v>
      </c>
      <c r="I1211">
        <v>3</v>
      </c>
      <c r="J1211">
        <v>25</v>
      </c>
      <c r="K1211">
        <v>0</v>
      </c>
      <c r="L1211">
        <v>25.675000000000001</v>
      </c>
      <c r="Q1211">
        <v>2014</v>
      </c>
      <c r="R1211">
        <v>3</v>
      </c>
      <c r="S1211">
        <v>25</v>
      </c>
      <c r="T1211">
        <f t="shared" si="36"/>
        <v>-6.6141410206466986</v>
      </c>
      <c r="U1211">
        <f t="shared" si="37"/>
        <v>-26.593149271200286</v>
      </c>
      <c r="Z1211">
        <v>2012</v>
      </c>
      <c r="AA1211">
        <v>11</v>
      </c>
      <c r="AB1211">
        <v>25</v>
      </c>
      <c r="AC1211">
        <v>-4.2141410206466983</v>
      </c>
      <c r="AD1211">
        <v>-24.118149271200288</v>
      </c>
    </row>
    <row r="1212" spans="1:30" x14ac:dyDescent="0.2">
      <c r="A1212">
        <v>2004</v>
      </c>
      <c r="B1212">
        <v>4</v>
      </c>
      <c r="C1212">
        <v>25</v>
      </c>
      <c r="D1212">
        <v>4</v>
      </c>
      <c r="H1212">
        <v>2014</v>
      </c>
      <c r="I1212">
        <v>3</v>
      </c>
      <c r="J1212">
        <v>26</v>
      </c>
      <c r="K1212">
        <v>0</v>
      </c>
      <c r="L1212">
        <v>25.375</v>
      </c>
      <c r="Q1212">
        <v>2014</v>
      </c>
      <c r="R1212">
        <v>3</v>
      </c>
      <c r="S1212">
        <v>26</v>
      </c>
      <c r="T1212">
        <f t="shared" si="36"/>
        <v>-6.6141410206466986</v>
      </c>
      <c r="U1212">
        <f t="shared" si="37"/>
        <v>-26.893149271200286</v>
      </c>
      <c r="Z1212">
        <v>2013</v>
      </c>
      <c r="AA1212">
        <v>2</v>
      </c>
      <c r="AB1212">
        <v>15</v>
      </c>
      <c r="AC1212">
        <v>-4.2141410206466983</v>
      </c>
      <c r="AD1212">
        <v>-26.918149271200285</v>
      </c>
    </row>
    <row r="1213" spans="1:30" x14ac:dyDescent="0.2">
      <c r="A1213">
        <v>2004</v>
      </c>
      <c r="B1213">
        <v>4</v>
      </c>
      <c r="C1213">
        <v>26</v>
      </c>
      <c r="D1213">
        <v>6.9</v>
      </c>
      <c r="H1213">
        <v>2014</v>
      </c>
      <c r="I1213">
        <v>3</v>
      </c>
      <c r="J1213">
        <v>27</v>
      </c>
      <c r="K1213">
        <v>6.1</v>
      </c>
      <c r="L1213">
        <v>25.68</v>
      </c>
      <c r="Q1213">
        <v>2014</v>
      </c>
      <c r="R1213">
        <v>3</v>
      </c>
      <c r="S1213">
        <v>27</v>
      </c>
      <c r="T1213">
        <f t="shared" si="36"/>
        <v>-0.51414102064669898</v>
      </c>
      <c r="U1213">
        <f t="shared" si="37"/>
        <v>-26.588149271200287</v>
      </c>
      <c r="Z1213">
        <v>2013</v>
      </c>
      <c r="AA1213">
        <v>4</v>
      </c>
      <c r="AB1213">
        <v>9</v>
      </c>
      <c r="AC1213">
        <v>-4.2141410206466983</v>
      </c>
      <c r="AD1213">
        <v>-25.239577842600287</v>
      </c>
    </row>
    <row r="1214" spans="1:30" x14ac:dyDescent="0.2">
      <c r="A1214">
        <v>2004</v>
      </c>
      <c r="B1214">
        <v>4</v>
      </c>
      <c r="C1214">
        <v>27</v>
      </c>
      <c r="D1214">
        <v>1.8</v>
      </c>
      <c r="H1214">
        <v>2014</v>
      </c>
      <c r="I1214">
        <v>3</v>
      </c>
      <c r="J1214">
        <v>28</v>
      </c>
      <c r="K1214">
        <v>0.8</v>
      </c>
      <c r="L1214">
        <v>26.72</v>
      </c>
      <c r="Q1214">
        <v>2014</v>
      </c>
      <c r="R1214">
        <v>3</v>
      </c>
      <c r="S1214">
        <v>28</v>
      </c>
      <c r="T1214">
        <f t="shared" si="36"/>
        <v>-5.8141410206466988</v>
      </c>
      <c r="U1214">
        <f t="shared" si="37"/>
        <v>-25.548149271200288</v>
      </c>
      <c r="Z1214">
        <v>2013</v>
      </c>
      <c r="AA1214">
        <v>9</v>
      </c>
      <c r="AB1214">
        <v>24</v>
      </c>
      <c r="AC1214">
        <v>-4.2141410206466983</v>
      </c>
      <c r="AD1214">
        <v>-19.568149271200284</v>
      </c>
    </row>
    <row r="1215" spans="1:30" x14ac:dyDescent="0.2">
      <c r="A1215">
        <v>2004</v>
      </c>
      <c r="B1215">
        <v>4</v>
      </c>
      <c r="C1215">
        <v>28</v>
      </c>
      <c r="D1215">
        <v>11.5</v>
      </c>
      <c r="H1215">
        <v>2014</v>
      </c>
      <c r="I1215">
        <v>3</v>
      </c>
      <c r="J1215">
        <v>29</v>
      </c>
      <c r="K1215">
        <v>0.3</v>
      </c>
      <c r="L1215">
        <v>25.916666666699999</v>
      </c>
      <c r="Q1215">
        <v>2014</v>
      </c>
      <c r="R1215">
        <v>3</v>
      </c>
      <c r="S1215">
        <v>29</v>
      </c>
      <c r="T1215">
        <f t="shared" si="36"/>
        <v>-6.3141410206466988</v>
      </c>
      <c r="U1215">
        <f t="shared" si="37"/>
        <v>-26.351482604500287</v>
      </c>
      <c r="Z1215">
        <v>2014</v>
      </c>
      <c r="AA1215">
        <v>8</v>
      </c>
      <c r="AB1215">
        <v>31</v>
      </c>
      <c r="AC1215">
        <v>-4.2141410206466983</v>
      </c>
      <c r="AD1215">
        <v>-25.206745762400285</v>
      </c>
    </row>
    <row r="1216" spans="1:30" x14ac:dyDescent="0.2">
      <c r="A1216">
        <v>2004</v>
      </c>
      <c r="B1216">
        <v>4</v>
      </c>
      <c r="C1216">
        <v>29</v>
      </c>
      <c r="D1216">
        <v>0</v>
      </c>
      <c r="H1216">
        <v>2014</v>
      </c>
      <c r="I1216">
        <v>3</v>
      </c>
      <c r="J1216">
        <v>30</v>
      </c>
      <c r="K1216">
        <v>7.6</v>
      </c>
      <c r="L1216">
        <v>26.35</v>
      </c>
      <c r="Q1216">
        <v>2014</v>
      </c>
      <c r="R1216">
        <v>3</v>
      </c>
      <c r="S1216">
        <v>30</v>
      </c>
      <c r="T1216">
        <f t="shared" si="36"/>
        <v>0.98585897935330102</v>
      </c>
      <c r="U1216">
        <f t="shared" si="37"/>
        <v>-25.918149271200285</v>
      </c>
      <c r="Z1216">
        <v>2014</v>
      </c>
      <c r="AA1216">
        <v>9</v>
      </c>
      <c r="AB1216">
        <v>12</v>
      </c>
      <c r="AC1216">
        <v>-4.2141410206466983</v>
      </c>
      <c r="AD1216">
        <v>-23.034815937900287</v>
      </c>
    </row>
    <row r="1217" spans="1:30" x14ac:dyDescent="0.2">
      <c r="A1217">
        <v>2004</v>
      </c>
      <c r="B1217">
        <v>4</v>
      </c>
      <c r="C1217">
        <v>30</v>
      </c>
      <c r="D1217">
        <v>0.5</v>
      </c>
      <c r="H1217">
        <v>2014</v>
      </c>
      <c r="I1217">
        <v>3</v>
      </c>
      <c r="J1217">
        <v>31</v>
      </c>
      <c r="K1217">
        <v>0</v>
      </c>
      <c r="L1217">
        <v>25.422222222199998</v>
      </c>
      <c r="Q1217">
        <v>2014</v>
      </c>
      <c r="R1217">
        <v>3</v>
      </c>
      <c r="S1217">
        <v>31</v>
      </c>
      <c r="T1217">
        <f t="shared" si="36"/>
        <v>-6.6141410206466986</v>
      </c>
      <c r="U1217">
        <f t="shared" si="37"/>
        <v>-26.845927049000288</v>
      </c>
      <c r="Z1217">
        <v>2015</v>
      </c>
      <c r="AA1217">
        <v>4</v>
      </c>
      <c r="AB1217">
        <v>18</v>
      </c>
      <c r="AC1217">
        <v>-4.2141410206466983</v>
      </c>
      <c r="AD1217">
        <v>-4.7681492712002864</v>
      </c>
    </row>
    <row r="1218" spans="1:30" x14ac:dyDescent="0.2">
      <c r="A1218">
        <v>2004</v>
      </c>
      <c r="B1218">
        <v>5</v>
      </c>
      <c r="C1218">
        <v>1</v>
      </c>
      <c r="D1218">
        <v>0</v>
      </c>
      <c r="H1218">
        <v>2014</v>
      </c>
      <c r="I1218">
        <v>4</v>
      </c>
      <c r="J1218">
        <v>1</v>
      </c>
      <c r="K1218">
        <v>0</v>
      </c>
      <c r="L1218">
        <v>25.4</v>
      </c>
      <c r="Q1218">
        <v>2014</v>
      </c>
      <c r="R1218">
        <v>4</v>
      </c>
      <c r="S1218">
        <v>1</v>
      </c>
      <c r="T1218">
        <f t="shared" ref="T1218:T1281" si="38">K1218-$O$1</f>
        <v>-6.6141410206466986</v>
      </c>
      <c r="U1218">
        <f t="shared" ref="U1218:U1281" si="39">L1218-$O$2</f>
        <v>-26.868149271200288</v>
      </c>
      <c r="Z1218">
        <v>2015</v>
      </c>
      <c r="AA1218">
        <v>8</v>
      </c>
      <c r="AB1218">
        <v>7</v>
      </c>
      <c r="AC1218">
        <v>-4.2141410206466983</v>
      </c>
      <c r="AD1218">
        <v>-22.534815937900287</v>
      </c>
    </row>
    <row r="1219" spans="1:30" x14ac:dyDescent="0.2">
      <c r="A1219">
        <v>2004</v>
      </c>
      <c r="B1219">
        <v>5</v>
      </c>
      <c r="C1219">
        <v>2</v>
      </c>
      <c r="D1219">
        <v>0</v>
      </c>
      <c r="H1219">
        <v>2014</v>
      </c>
      <c r="I1219">
        <v>4</v>
      </c>
      <c r="J1219">
        <v>2</v>
      </c>
      <c r="K1219">
        <v>0</v>
      </c>
      <c r="L1219">
        <v>25.15</v>
      </c>
      <c r="Q1219">
        <v>2014</v>
      </c>
      <c r="R1219">
        <v>4</v>
      </c>
      <c r="S1219">
        <v>2</v>
      </c>
      <c r="T1219">
        <f t="shared" si="38"/>
        <v>-6.6141410206466986</v>
      </c>
      <c r="U1219">
        <f t="shared" si="39"/>
        <v>-27.118149271200288</v>
      </c>
      <c r="Z1219">
        <v>2015</v>
      </c>
      <c r="AA1219">
        <v>8</v>
      </c>
      <c r="AB1219">
        <v>14</v>
      </c>
      <c r="AC1219">
        <v>-4.2141410206466983</v>
      </c>
      <c r="AD1219">
        <v>-26.844011340200286</v>
      </c>
    </row>
    <row r="1220" spans="1:30" x14ac:dyDescent="0.2">
      <c r="A1220">
        <v>2004</v>
      </c>
      <c r="B1220">
        <v>5</v>
      </c>
      <c r="C1220">
        <v>3</v>
      </c>
      <c r="D1220">
        <v>2.6</v>
      </c>
      <c r="H1220">
        <v>2014</v>
      </c>
      <c r="I1220">
        <v>4</v>
      </c>
      <c r="J1220">
        <v>3</v>
      </c>
      <c r="K1220">
        <v>0</v>
      </c>
      <c r="L1220">
        <v>25.74</v>
      </c>
      <c r="Q1220">
        <v>2014</v>
      </c>
      <c r="R1220">
        <v>4</v>
      </c>
      <c r="S1220">
        <v>3</v>
      </c>
      <c r="T1220">
        <f t="shared" si="38"/>
        <v>-6.6141410206466986</v>
      </c>
      <c r="U1220">
        <f t="shared" si="39"/>
        <v>-26.528149271200288</v>
      </c>
      <c r="Z1220">
        <v>2015</v>
      </c>
      <c r="AA1220">
        <v>12</v>
      </c>
      <c r="AB1220">
        <v>20</v>
      </c>
      <c r="AC1220">
        <v>-4.2141410206466983</v>
      </c>
      <c r="AD1220">
        <v>-21.618149271200288</v>
      </c>
    </row>
    <row r="1221" spans="1:30" x14ac:dyDescent="0.2">
      <c r="A1221">
        <v>2004</v>
      </c>
      <c r="B1221">
        <v>5</v>
      </c>
      <c r="C1221">
        <v>4</v>
      </c>
      <c r="D1221">
        <v>5.5</v>
      </c>
      <c r="H1221">
        <v>2014</v>
      </c>
      <c r="I1221">
        <v>4</v>
      </c>
      <c r="J1221">
        <v>4</v>
      </c>
      <c r="K1221">
        <v>0</v>
      </c>
      <c r="L1221">
        <v>25.125</v>
      </c>
      <c r="Q1221">
        <v>2014</v>
      </c>
      <c r="R1221">
        <v>4</v>
      </c>
      <c r="S1221">
        <v>4</v>
      </c>
      <c r="T1221">
        <f t="shared" si="38"/>
        <v>-6.6141410206466986</v>
      </c>
      <c r="U1221">
        <f t="shared" si="39"/>
        <v>-27.143149271200286</v>
      </c>
      <c r="Z1221">
        <v>2016</v>
      </c>
      <c r="AA1221">
        <v>1</v>
      </c>
      <c r="AB1221">
        <v>7</v>
      </c>
      <c r="AC1221">
        <v>-4.2141410206466983</v>
      </c>
      <c r="AD1221">
        <v>-20.774498477500288</v>
      </c>
    </row>
    <row r="1222" spans="1:30" x14ac:dyDescent="0.2">
      <c r="A1222">
        <v>2004</v>
      </c>
      <c r="B1222">
        <v>5</v>
      </c>
      <c r="C1222">
        <v>5</v>
      </c>
      <c r="D1222">
        <v>8.6</v>
      </c>
      <c r="H1222">
        <v>2014</v>
      </c>
      <c r="I1222">
        <v>4</v>
      </c>
      <c r="J1222">
        <v>5</v>
      </c>
      <c r="K1222">
        <v>1.5</v>
      </c>
      <c r="L1222">
        <v>24.637499999999999</v>
      </c>
      <c r="Q1222">
        <v>2014</v>
      </c>
      <c r="R1222">
        <v>4</v>
      </c>
      <c r="S1222">
        <v>5</v>
      </c>
      <c r="T1222">
        <f t="shared" si="38"/>
        <v>-5.1141410206466986</v>
      </c>
      <c r="U1222">
        <f t="shared" si="39"/>
        <v>-27.630649271200287</v>
      </c>
      <c r="Z1222">
        <v>2017</v>
      </c>
      <c r="AA1222">
        <v>3</v>
      </c>
      <c r="AB1222">
        <v>13</v>
      </c>
      <c r="AC1222">
        <v>-4.2141410206466983</v>
      </c>
      <c r="AD1222">
        <v>-22.879260382300288</v>
      </c>
    </row>
    <row r="1223" spans="1:30" x14ac:dyDescent="0.2">
      <c r="A1223">
        <v>2004</v>
      </c>
      <c r="B1223">
        <v>5</v>
      </c>
      <c r="C1223">
        <v>6</v>
      </c>
      <c r="D1223">
        <v>0</v>
      </c>
      <c r="H1223">
        <v>2014</v>
      </c>
      <c r="I1223">
        <v>4</v>
      </c>
      <c r="J1223">
        <v>6</v>
      </c>
      <c r="K1223">
        <v>3.9</v>
      </c>
      <c r="L1223">
        <v>25.08</v>
      </c>
      <c r="Q1223">
        <v>2014</v>
      </c>
      <c r="R1223">
        <v>4</v>
      </c>
      <c r="S1223">
        <v>6</v>
      </c>
      <c r="T1223">
        <f t="shared" si="38"/>
        <v>-2.7141410206466987</v>
      </c>
      <c r="U1223">
        <f t="shared" si="39"/>
        <v>-27.188149271200288</v>
      </c>
      <c r="Z1223">
        <v>2017</v>
      </c>
      <c r="AA1223">
        <v>5</v>
      </c>
      <c r="AB1223">
        <v>4</v>
      </c>
      <c r="AC1223">
        <v>-4.2141410206466983</v>
      </c>
      <c r="AD1223">
        <v>-23.798918502000287</v>
      </c>
    </row>
    <row r="1224" spans="1:30" x14ac:dyDescent="0.2">
      <c r="A1224">
        <v>2004</v>
      </c>
      <c r="B1224">
        <v>5</v>
      </c>
      <c r="C1224">
        <v>7</v>
      </c>
      <c r="D1224">
        <v>0</v>
      </c>
      <c r="H1224">
        <v>2014</v>
      </c>
      <c r="I1224">
        <v>4</v>
      </c>
      <c r="J1224">
        <v>7</v>
      </c>
      <c r="K1224">
        <v>0</v>
      </c>
      <c r="L1224">
        <v>24.814285714299999</v>
      </c>
      <c r="Q1224">
        <v>2014</v>
      </c>
      <c r="R1224">
        <v>4</v>
      </c>
      <c r="S1224">
        <v>7</v>
      </c>
      <c r="T1224">
        <f t="shared" si="38"/>
        <v>-6.6141410206466986</v>
      </c>
      <c r="U1224">
        <f t="shared" si="39"/>
        <v>-27.453863556900288</v>
      </c>
      <c r="Z1224">
        <v>2017</v>
      </c>
      <c r="AA1224">
        <v>12</v>
      </c>
      <c r="AB1224">
        <v>20</v>
      </c>
      <c r="AC1224">
        <v>-4.2141410206466983</v>
      </c>
      <c r="AD1224">
        <v>-19.134815937900285</v>
      </c>
    </row>
    <row r="1225" spans="1:30" x14ac:dyDescent="0.2">
      <c r="A1225">
        <v>2004</v>
      </c>
      <c r="B1225">
        <v>5</v>
      </c>
      <c r="C1225">
        <v>8</v>
      </c>
      <c r="D1225">
        <v>0.8</v>
      </c>
      <c r="H1225">
        <v>2014</v>
      </c>
      <c r="I1225">
        <v>4</v>
      </c>
      <c r="J1225">
        <v>8</v>
      </c>
      <c r="K1225">
        <v>0</v>
      </c>
      <c r="L1225">
        <v>24.612500000000001</v>
      </c>
      <c r="Q1225">
        <v>2014</v>
      </c>
      <c r="R1225">
        <v>4</v>
      </c>
      <c r="S1225">
        <v>8</v>
      </c>
      <c r="T1225">
        <f t="shared" si="38"/>
        <v>-6.6141410206466986</v>
      </c>
      <c r="U1225">
        <f t="shared" si="39"/>
        <v>-27.655649271200286</v>
      </c>
      <c r="Z1225">
        <v>2011</v>
      </c>
      <c r="AA1225">
        <v>12</v>
      </c>
      <c r="AB1225">
        <v>19</v>
      </c>
      <c r="AC1225">
        <v>-4.3141410206466988</v>
      </c>
      <c r="AD1225">
        <v>69.088993585799713</v>
      </c>
    </row>
    <row r="1226" spans="1:30" x14ac:dyDescent="0.2">
      <c r="A1226">
        <v>2004</v>
      </c>
      <c r="B1226">
        <v>5</v>
      </c>
      <c r="C1226">
        <v>9</v>
      </c>
      <c r="D1226">
        <v>1.5</v>
      </c>
      <c r="H1226">
        <v>2014</v>
      </c>
      <c r="I1226">
        <v>4</v>
      </c>
      <c r="J1226">
        <v>9</v>
      </c>
      <c r="K1226">
        <v>0</v>
      </c>
      <c r="L1226">
        <v>24.39</v>
      </c>
      <c r="Q1226">
        <v>2014</v>
      </c>
      <c r="R1226">
        <v>4</v>
      </c>
      <c r="S1226">
        <v>9</v>
      </c>
      <c r="T1226">
        <f t="shared" si="38"/>
        <v>-6.6141410206466986</v>
      </c>
      <c r="U1226">
        <f t="shared" si="39"/>
        <v>-27.878149271200286</v>
      </c>
      <c r="Z1226">
        <v>2012</v>
      </c>
      <c r="AA1226">
        <v>7</v>
      </c>
      <c r="AB1226">
        <v>11</v>
      </c>
      <c r="AC1226">
        <v>-4.3141410206466988</v>
      </c>
      <c r="AD1226">
        <v>-24.968149271200286</v>
      </c>
    </row>
    <row r="1227" spans="1:30" x14ac:dyDescent="0.2">
      <c r="A1227">
        <v>2004</v>
      </c>
      <c r="B1227">
        <v>5</v>
      </c>
      <c r="C1227">
        <v>10</v>
      </c>
      <c r="D1227">
        <v>8.6</v>
      </c>
      <c r="H1227">
        <v>2014</v>
      </c>
      <c r="I1227">
        <v>4</v>
      </c>
      <c r="J1227">
        <v>10</v>
      </c>
      <c r="K1227">
        <v>0</v>
      </c>
      <c r="L1227">
        <v>24.4777777778</v>
      </c>
      <c r="Q1227">
        <v>2014</v>
      </c>
      <c r="R1227">
        <v>4</v>
      </c>
      <c r="S1227">
        <v>10</v>
      </c>
      <c r="T1227">
        <f t="shared" si="38"/>
        <v>-6.6141410206466986</v>
      </c>
      <c r="U1227">
        <f t="shared" si="39"/>
        <v>-27.790371493400286</v>
      </c>
      <c r="Z1227">
        <v>2013</v>
      </c>
      <c r="AA1227">
        <v>5</v>
      </c>
      <c r="AB1227">
        <v>23</v>
      </c>
      <c r="AC1227">
        <v>-4.3141410206466988</v>
      </c>
      <c r="AD1227">
        <v>-21.934815937900286</v>
      </c>
    </row>
    <row r="1228" spans="1:30" x14ac:dyDescent="0.2">
      <c r="A1228">
        <v>2004</v>
      </c>
      <c r="B1228">
        <v>5</v>
      </c>
      <c r="C1228">
        <v>11</v>
      </c>
      <c r="D1228">
        <v>26.2</v>
      </c>
      <c r="H1228">
        <v>2014</v>
      </c>
      <c r="I1228">
        <v>4</v>
      </c>
      <c r="J1228">
        <v>11</v>
      </c>
      <c r="K1228">
        <v>1.5</v>
      </c>
      <c r="L1228">
        <v>24.385714285700001</v>
      </c>
      <c r="Q1228">
        <v>2014</v>
      </c>
      <c r="R1228">
        <v>4</v>
      </c>
      <c r="S1228">
        <v>11</v>
      </c>
      <c r="T1228">
        <f t="shared" si="38"/>
        <v>-5.1141410206466986</v>
      </c>
      <c r="U1228">
        <f t="shared" si="39"/>
        <v>-27.882434985500286</v>
      </c>
      <c r="Z1228">
        <v>2013</v>
      </c>
      <c r="AA1228">
        <v>8</v>
      </c>
      <c r="AB1228">
        <v>12</v>
      </c>
      <c r="AC1228">
        <v>-4.3141410206466988</v>
      </c>
      <c r="AD1228">
        <v>-23.068149271200287</v>
      </c>
    </row>
    <row r="1229" spans="1:30" x14ac:dyDescent="0.2">
      <c r="A1229">
        <v>2004</v>
      </c>
      <c r="B1229">
        <v>5</v>
      </c>
      <c r="C1229">
        <v>12</v>
      </c>
      <c r="D1229">
        <v>0</v>
      </c>
      <c r="H1229">
        <v>2014</v>
      </c>
      <c r="I1229">
        <v>4</v>
      </c>
      <c r="J1229">
        <v>12</v>
      </c>
      <c r="K1229">
        <v>3</v>
      </c>
      <c r="L1229">
        <v>24.983333333299999</v>
      </c>
      <c r="Q1229">
        <v>2014</v>
      </c>
      <c r="R1229">
        <v>4</v>
      </c>
      <c r="S1229">
        <v>12</v>
      </c>
      <c r="T1229">
        <f t="shared" si="38"/>
        <v>-3.6141410206466986</v>
      </c>
      <c r="U1229">
        <f t="shared" si="39"/>
        <v>-27.284815937900287</v>
      </c>
      <c r="Z1229">
        <v>2014</v>
      </c>
      <c r="AA1229">
        <v>8</v>
      </c>
      <c r="AB1229">
        <v>24</v>
      </c>
      <c r="AC1229">
        <v>-4.3141410206466988</v>
      </c>
      <c r="AD1229">
        <v>-26.554423781000285</v>
      </c>
    </row>
    <row r="1230" spans="1:30" x14ac:dyDescent="0.2">
      <c r="A1230">
        <v>2004</v>
      </c>
      <c r="B1230">
        <v>5</v>
      </c>
      <c r="C1230">
        <v>13</v>
      </c>
      <c r="D1230">
        <v>1.1000000000000001</v>
      </c>
      <c r="H1230">
        <v>2014</v>
      </c>
      <c r="I1230">
        <v>4</v>
      </c>
      <c r="J1230">
        <v>13</v>
      </c>
      <c r="K1230">
        <v>0.1</v>
      </c>
      <c r="L1230">
        <v>25.266666666700001</v>
      </c>
      <c r="Q1230">
        <v>2014</v>
      </c>
      <c r="R1230">
        <v>4</v>
      </c>
      <c r="S1230">
        <v>13</v>
      </c>
      <c r="T1230">
        <f t="shared" si="38"/>
        <v>-6.514141020646699</v>
      </c>
      <c r="U1230">
        <f t="shared" si="39"/>
        <v>-27.001482604500286</v>
      </c>
      <c r="Z1230">
        <v>2016</v>
      </c>
      <c r="AA1230">
        <v>3</v>
      </c>
      <c r="AB1230">
        <v>14</v>
      </c>
      <c r="AC1230">
        <v>-4.3141410206466988</v>
      </c>
      <c r="AD1230">
        <v>-15.023468420100286</v>
      </c>
    </row>
    <row r="1231" spans="1:30" x14ac:dyDescent="0.2">
      <c r="A1231">
        <v>2004</v>
      </c>
      <c r="B1231">
        <v>5</v>
      </c>
      <c r="C1231">
        <v>14</v>
      </c>
      <c r="D1231">
        <v>2.5</v>
      </c>
      <c r="H1231">
        <v>2014</v>
      </c>
      <c r="I1231">
        <v>4</v>
      </c>
      <c r="J1231">
        <v>14</v>
      </c>
      <c r="K1231">
        <v>2</v>
      </c>
      <c r="L1231">
        <v>24.31</v>
      </c>
      <c r="Q1231">
        <v>2014</v>
      </c>
      <c r="R1231">
        <v>4</v>
      </c>
      <c r="S1231">
        <v>14</v>
      </c>
      <c r="T1231">
        <f t="shared" si="38"/>
        <v>-4.6141410206466986</v>
      </c>
      <c r="U1231">
        <f t="shared" si="39"/>
        <v>-27.958149271200288</v>
      </c>
      <c r="Z1231">
        <v>2017</v>
      </c>
      <c r="AA1231">
        <v>1</v>
      </c>
      <c r="AB1231">
        <v>30</v>
      </c>
      <c r="AC1231">
        <v>-4.3141410206466988</v>
      </c>
      <c r="AD1231">
        <v>-20.975841578900287</v>
      </c>
    </row>
    <row r="1232" spans="1:30" x14ac:dyDescent="0.2">
      <c r="A1232">
        <v>2004</v>
      </c>
      <c r="B1232">
        <v>5</v>
      </c>
      <c r="C1232">
        <v>15</v>
      </c>
      <c r="D1232">
        <v>40.1</v>
      </c>
      <c r="H1232">
        <v>2014</v>
      </c>
      <c r="I1232">
        <v>4</v>
      </c>
      <c r="J1232">
        <v>15</v>
      </c>
      <c r="K1232">
        <v>0.2</v>
      </c>
      <c r="L1232">
        <v>25.162500000000001</v>
      </c>
      <c r="Q1232">
        <v>2014</v>
      </c>
      <c r="R1232">
        <v>4</v>
      </c>
      <c r="S1232">
        <v>15</v>
      </c>
      <c r="T1232">
        <f t="shared" si="38"/>
        <v>-6.4141410206466984</v>
      </c>
      <c r="U1232">
        <f t="shared" si="39"/>
        <v>-27.105649271200285</v>
      </c>
      <c r="Z1232">
        <v>2011</v>
      </c>
      <c r="AA1232">
        <v>12</v>
      </c>
      <c r="AB1232">
        <v>8</v>
      </c>
      <c r="AC1232">
        <v>-4.4141410206466984</v>
      </c>
      <c r="AD1232">
        <v>79.471850728799723</v>
      </c>
    </row>
    <row r="1233" spans="1:30" x14ac:dyDescent="0.2">
      <c r="A1233">
        <v>2004</v>
      </c>
      <c r="B1233">
        <v>5</v>
      </c>
      <c r="C1233">
        <v>16</v>
      </c>
      <c r="D1233">
        <v>10.1</v>
      </c>
      <c r="H1233">
        <v>2014</v>
      </c>
      <c r="I1233">
        <v>4</v>
      </c>
      <c r="J1233">
        <v>16</v>
      </c>
      <c r="K1233">
        <v>9.3000000000000007</v>
      </c>
      <c r="L1233">
        <v>24.871428571399999</v>
      </c>
      <c r="Q1233">
        <v>2014</v>
      </c>
      <c r="R1233">
        <v>4</v>
      </c>
      <c r="S1233">
        <v>16</v>
      </c>
      <c r="T1233">
        <f t="shared" si="38"/>
        <v>2.6858589793533021</v>
      </c>
      <c r="U1233">
        <f t="shared" si="39"/>
        <v>-27.396720699800287</v>
      </c>
      <c r="Z1233">
        <v>2012</v>
      </c>
      <c r="AA1233">
        <v>9</v>
      </c>
      <c r="AB1233">
        <v>11</v>
      </c>
      <c r="AC1233">
        <v>-4.4141410206466984</v>
      </c>
      <c r="AD1233">
        <v>-23.868149271200288</v>
      </c>
    </row>
    <row r="1234" spans="1:30" x14ac:dyDescent="0.2">
      <c r="A1234">
        <v>2004</v>
      </c>
      <c r="B1234">
        <v>5</v>
      </c>
      <c r="C1234">
        <v>17</v>
      </c>
      <c r="D1234">
        <v>29.5</v>
      </c>
      <c r="H1234">
        <v>2014</v>
      </c>
      <c r="I1234">
        <v>4</v>
      </c>
      <c r="J1234">
        <v>17</v>
      </c>
      <c r="K1234">
        <v>4.2</v>
      </c>
      <c r="L1234">
        <v>27.29</v>
      </c>
      <c r="Q1234">
        <v>2014</v>
      </c>
      <c r="R1234">
        <v>4</v>
      </c>
      <c r="S1234">
        <v>17</v>
      </c>
      <c r="T1234">
        <f t="shared" si="38"/>
        <v>-2.4141410206466984</v>
      </c>
      <c r="U1234">
        <f t="shared" si="39"/>
        <v>-24.978149271200287</v>
      </c>
      <c r="Z1234">
        <v>2012</v>
      </c>
      <c r="AA1234">
        <v>11</v>
      </c>
      <c r="AB1234">
        <v>28</v>
      </c>
      <c r="AC1234">
        <v>-4.4141410206466984</v>
      </c>
      <c r="AD1234">
        <v>-24.482434985500287</v>
      </c>
    </row>
    <row r="1235" spans="1:30" x14ac:dyDescent="0.2">
      <c r="A1235">
        <v>2004</v>
      </c>
      <c r="B1235">
        <v>5</v>
      </c>
      <c r="C1235">
        <v>18</v>
      </c>
      <c r="D1235">
        <v>57.2</v>
      </c>
      <c r="H1235">
        <v>2014</v>
      </c>
      <c r="I1235">
        <v>4</v>
      </c>
      <c r="J1235">
        <v>18</v>
      </c>
      <c r="K1235">
        <v>11.8</v>
      </c>
      <c r="L1235">
        <v>25.55</v>
      </c>
      <c r="Q1235">
        <v>2014</v>
      </c>
      <c r="R1235">
        <v>4</v>
      </c>
      <c r="S1235">
        <v>18</v>
      </c>
      <c r="T1235">
        <f t="shared" si="38"/>
        <v>5.1858589793533021</v>
      </c>
      <c r="U1235">
        <f t="shared" si="39"/>
        <v>-26.718149271200286</v>
      </c>
      <c r="Z1235">
        <v>2012</v>
      </c>
      <c r="AA1235">
        <v>12</v>
      </c>
      <c r="AB1235">
        <v>13</v>
      </c>
      <c r="AC1235">
        <v>-4.4141410206466984</v>
      </c>
      <c r="AD1235">
        <v>-11.997561035900283</v>
      </c>
    </row>
    <row r="1236" spans="1:30" x14ac:dyDescent="0.2">
      <c r="A1236">
        <v>2004</v>
      </c>
      <c r="B1236">
        <v>5</v>
      </c>
      <c r="C1236">
        <v>19</v>
      </c>
      <c r="D1236">
        <v>3.6</v>
      </c>
      <c r="H1236">
        <v>2014</v>
      </c>
      <c r="I1236">
        <v>4</v>
      </c>
      <c r="J1236">
        <v>19</v>
      </c>
      <c r="K1236">
        <v>3.5</v>
      </c>
      <c r="L1236">
        <v>27.7</v>
      </c>
      <c r="Q1236">
        <v>2014</v>
      </c>
      <c r="R1236">
        <v>4</v>
      </c>
      <c r="S1236">
        <v>19</v>
      </c>
      <c r="T1236">
        <f t="shared" si="38"/>
        <v>-3.1141410206466986</v>
      </c>
      <c r="U1236">
        <f t="shared" si="39"/>
        <v>-24.568149271200287</v>
      </c>
      <c r="Z1236">
        <v>2013</v>
      </c>
      <c r="AA1236">
        <v>1</v>
      </c>
      <c r="AB1236">
        <v>6</v>
      </c>
      <c r="AC1236">
        <v>-4.4141410206466984</v>
      </c>
      <c r="AD1236">
        <v>-20.388149271200287</v>
      </c>
    </row>
    <row r="1237" spans="1:30" x14ac:dyDescent="0.2">
      <c r="A1237">
        <v>2004</v>
      </c>
      <c r="B1237">
        <v>5</v>
      </c>
      <c r="C1237">
        <v>20</v>
      </c>
      <c r="D1237">
        <v>35.200000000000003</v>
      </c>
      <c r="H1237">
        <v>2014</v>
      </c>
      <c r="I1237">
        <v>4</v>
      </c>
      <c r="J1237">
        <v>20</v>
      </c>
      <c r="K1237">
        <v>50</v>
      </c>
      <c r="L1237">
        <v>27.85</v>
      </c>
      <c r="Q1237">
        <v>2014</v>
      </c>
      <c r="R1237">
        <v>4</v>
      </c>
      <c r="S1237">
        <v>20</v>
      </c>
      <c r="T1237">
        <f t="shared" si="38"/>
        <v>43.385858979353301</v>
      </c>
      <c r="U1237">
        <f t="shared" si="39"/>
        <v>-24.418149271200285</v>
      </c>
      <c r="Z1237">
        <v>2013</v>
      </c>
      <c r="AA1237">
        <v>1</v>
      </c>
      <c r="AB1237">
        <v>9</v>
      </c>
      <c r="AC1237">
        <v>-4.4141410206466984</v>
      </c>
      <c r="AD1237">
        <v>-23.268149271200286</v>
      </c>
    </row>
    <row r="1238" spans="1:30" x14ac:dyDescent="0.2">
      <c r="A1238">
        <v>2004</v>
      </c>
      <c r="B1238">
        <v>5</v>
      </c>
      <c r="C1238">
        <v>21</v>
      </c>
      <c r="D1238">
        <v>45.5</v>
      </c>
      <c r="H1238">
        <v>2014</v>
      </c>
      <c r="I1238">
        <v>4</v>
      </c>
      <c r="J1238">
        <v>21</v>
      </c>
      <c r="K1238">
        <v>0.7</v>
      </c>
      <c r="L1238">
        <v>48.151351351400002</v>
      </c>
      <c r="Q1238">
        <v>2014</v>
      </c>
      <c r="R1238">
        <v>4</v>
      </c>
      <c r="S1238">
        <v>21</v>
      </c>
      <c r="T1238">
        <f t="shared" si="38"/>
        <v>-5.9141410206466984</v>
      </c>
      <c r="U1238">
        <f t="shared" si="39"/>
        <v>-4.116797919800284</v>
      </c>
      <c r="Z1238">
        <v>2013</v>
      </c>
      <c r="AA1238">
        <v>2</v>
      </c>
      <c r="AB1238">
        <v>4</v>
      </c>
      <c r="AC1238">
        <v>-4.4141410206466984</v>
      </c>
      <c r="AD1238">
        <v>-23.618149271200288</v>
      </c>
    </row>
    <row r="1239" spans="1:30" x14ac:dyDescent="0.2">
      <c r="A1239">
        <v>2004</v>
      </c>
      <c r="B1239">
        <v>5</v>
      </c>
      <c r="C1239">
        <v>22</v>
      </c>
      <c r="D1239">
        <v>9.6</v>
      </c>
      <c r="H1239">
        <v>2014</v>
      </c>
      <c r="I1239">
        <v>4</v>
      </c>
      <c r="J1239">
        <v>22</v>
      </c>
      <c r="K1239">
        <v>0</v>
      </c>
      <c r="L1239">
        <v>26.85</v>
      </c>
      <c r="Q1239">
        <v>2014</v>
      </c>
      <c r="R1239">
        <v>4</v>
      </c>
      <c r="S1239">
        <v>22</v>
      </c>
      <c r="T1239">
        <f t="shared" si="38"/>
        <v>-6.6141410206466986</v>
      </c>
      <c r="U1239">
        <f t="shared" si="39"/>
        <v>-25.418149271200285</v>
      </c>
      <c r="Z1239">
        <v>2013</v>
      </c>
      <c r="AA1239">
        <v>2</v>
      </c>
      <c r="AB1239">
        <v>10</v>
      </c>
      <c r="AC1239">
        <v>-4.4141410206466984</v>
      </c>
      <c r="AD1239">
        <v>-25.168149271200285</v>
      </c>
    </row>
    <row r="1240" spans="1:30" x14ac:dyDescent="0.2">
      <c r="A1240">
        <v>2004</v>
      </c>
      <c r="B1240">
        <v>5</v>
      </c>
      <c r="C1240">
        <v>23</v>
      </c>
      <c r="D1240">
        <v>80</v>
      </c>
      <c r="H1240">
        <v>2014</v>
      </c>
      <c r="I1240">
        <v>4</v>
      </c>
      <c r="J1240">
        <v>23</v>
      </c>
      <c r="K1240">
        <v>0.2</v>
      </c>
      <c r="L1240">
        <v>26.14</v>
      </c>
      <c r="Q1240">
        <v>2014</v>
      </c>
      <c r="R1240">
        <v>4</v>
      </c>
      <c r="S1240">
        <v>23</v>
      </c>
      <c r="T1240">
        <f t="shared" si="38"/>
        <v>-6.4141410206466984</v>
      </c>
      <c r="U1240">
        <f t="shared" si="39"/>
        <v>-26.128149271200286</v>
      </c>
      <c r="Z1240">
        <v>2013</v>
      </c>
      <c r="AA1240">
        <v>5</v>
      </c>
      <c r="AB1240">
        <v>18</v>
      </c>
      <c r="AC1240">
        <v>-4.4141410206466984</v>
      </c>
      <c r="AD1240">
        <v>-26.368149271200288</v>
      </c>
    </row>
    <row r="1241" spans="1:30" x14ac:dyDescent="0.2">
      <c r="A1241">
        <v>2004</v>
      </c>
      <c r="B1241">
        <v>5</v>
      </c>
      <c r="C1241">
        <v>24</v>
      </c>
      <c r="D1241">
        <v>3.1</v>
      </c>
      <c r="H1241">
        <v>2014</v>
      </c>
      <c r="I1241">
        <v>4</v>
      </c>
      <c r="J1241">
        <v>24</v>
      </c>
      <c r="K1241">
        <v>0</v>
      </c>
      <c r="L1241">
        <v>25.4</v>
      </c>
      <c r="Q1241">
        <v>2014</v>
      </c>
      <c r="R1241">
        <v>4</v>
      </c>
      <c r="S1241">
        <v>24</v>
      </c>
      <c r="T1241">
        <f t="shared" si="38"/>
        <v>-6.6141410206466986</v>
      </c>
      <c r="U1241">
        <f t="shared" si="39"/>
        <v>-26.868149271200288</v>
      </c>
      <c r="Z1241">
        <v>2013</v>
      </c>
      <c r="AA1241">
        <v>11</v>
      </c>
      <c r="AB1241">
        <v>20</v>
      </c>
      <c r="AC1241">
        <v>-4.4141410206466984</v>
      </c>
      <c r="AD1241">
        <v>-21.401482604500288</v>
      </c>
    </row>
    <row r="1242" spans="1:30" x14ac:dyDescent="0.2">
      <c r="A1242">
        <v>2004</v>
      </c>
      <c r="B1242">
        <v>5</v>
      </c>
      <c r="C1242">
        <v>25</v>
      </c>
      <c r="D1242">
        <v>2.2999999999999998</v>
      </c>
      <c r="H1242">
        <v>2014</v>
      </c>
      <c r="I1242">
        <v>4</v>
      </c>
      <c r="J1242">
        <v>25</v>
      </c>
      <c r="K1242">
        <v>0</v>
      </c>
      <c r="L1242">
        <v>25.2</v>
      </c>
      <c r="Q1242">
        <v>2014</v>
      </c>
      <c r="R1242">
        <v>4</v>
      </c>
      <c r="S1242">
        <v>25</v>
      </c>
      <c r="T1242">
        <f t="shared" si="38"/>
        <v>-6.6141410206466986</v>
      </c>
      <c r="U1242">
        <f t="shared" si="39"/>
        <v>-27.068149271200287</v>
      </c>
      <c r="Z1242">
        <v>2014</v>
      </c>
      <c r="AA1242">
        <v>2</v>
      </c>
      <c r="AB1242">
        <v>1</v>
      </c>
      <c r="AC1242">
        <v>-4.4141410206466984</v>
      </c>
      <c r="AD1242">
        <v>-23.380649271200287</v>
      </c>
    </row>
    <row r="1243" spans="1:30" x14ac:dyDescent="0.2">
      <c r="A1243">
        <v>2004</v>
      </c>
      <c r="B1243">
        <v>5</v>
      </c>
      <c r="C1243">
        <v>26</v>
      </c>
      <c r="D1243">
        <v>0</v>
      </c>
      <c r="H1243">
        <v>2014</v>
      </c>
      <c r="I1243">
        <v>4</v>
      </c>
      <c r="J1243">
        <v>26</v>
      </c>
      <c r="K1243">
        <v>0</v>
      </c>
      <c r="L1243">
        <v>24.98</v>
      </c>
      <c r="Q1243">
        <v>2014</v>
      </c>
      <c r="R1243">
        <v>4</v>
      </c>
      <c r="S1243">
        <v>26</v>
      </c>
      <c r="T1243">
        <f t="shared" si="38"/>
        <v>-6.6141410206466986</v>
      </c>
      <c r="U1243">
        <f t="shared" si="39"/>
        <v>-27.288149271200286</v>
      </c>
      <c r="Z1243">
        <v>2014</v>
      </c>
      <c r="AA1243">
        <v>6</v>
      </c>
      <c r="AB1243">
        <v>30</v>
      </c>
      <c r="AC1243">
        <v>-4.4141410206466984</v>
      </c>
      <c r="AD1243">
        <v>11.952903360399716</v>
      </c>
    </row>
    <row r="1244" spans="1:30" x14ac:dyDescent="0.2">
      <c r="A1244">
        <v>2004</v>
      </c>
      <c r="B1244">
        <v>5</v>
      </c>
      <c r="C1244">
        <v>27</v>
      </c>
      <c r="D1244">
        <v>0</v>
      </c>
      <c r="H1244">
        <v>2014</v>
      </c>
      <c r="I1244">
        <v>4</v>
      </c>
      <c r="J1244">
        <v>27</v>
      </c>
      <c r="K1244">
        <v>0</v>
      </c>
      <c r="L1244">
        <v>25.228571428599999</v>
      </c>
      <c r="Q1244">
        <v>2014</v>
      </c>
      <c r="R1244">
        <v>4</v>
      </c>
      <c r="S1244">
        <v>27</v>
      </c>
      <c r="T1244">
        <f t="shared" si="38"/>
        <v>-6.6141410206466986</v>
      </c>
      <c r="U1244">
        <f t="shared" si="39"/>
        <v>-27.039577842600288</v>
      </c>
      <c r="Z1244">
        <v>2015</v>
      </c>
      <c r="AA1244">
        <v>2</v>
      </c>
      <c r="AB1244">
        <v>19</v>
      </c>
      <c r="AC1244">
        <v>-4.4141410206466984</v>
      </c>
      <c r="AD1244">
        <v>-22.687447516800287</v>
      </c>
    </row>
    <row r="1245" spans="1:30" x14ac:dyDescent="0.2">
      <c r="A1245">
        <v>2004</v>
      </c>
      <c r="B1245">
        <v>5</v>
      </c>
      <c r="C1245">
        <v>28</v>
      </c>
      <c r="D1245">
        <v>3</v>
      </c>
      <c r="H1245">
        <v>2014</v>
      </c>
      <c r="I1245">
        <v>4</v>
      </c>
      <c r="J1245">
        <v>28</v>
      </c>
      <c r="K1245">
        <v>0</v>
      </c>
      <c r="L1245">
        <v>24.087499999999999</v>
      </c>
      <c r="Q1245">
        <v>2014</v>
      </c>
      <c r="R1245">
        <v>4</v>
      </c>
      <c r="S1245">
        <v>28</v>
      </c>
      <c r="T1245">
        <f t="shared" si="38"/>
        <v>-6.6141410206466986</v>
      </c>
      <c r="U1245">
        <f t="shared" si="39"/>
        <v>-28.180649271200288</v>
      </c>
      <c r="Z1245">
        <v>2017</v>
      </c>
      <c r="AA1245">
        <v>8</v>
      </c>
      <c r="AB1245">
        <v>6</v>
      </c>
      <c r="AC1245">
        <v>-4.4141410206466984</v>
      </c>
      <c r="AD1245">
        <v>-19.60814927120029</v>
      </c>
    </row>
    <row r="1246" spans="1:30" x14ac:dyDescent="0.2">
      <c r="A1246">
        <v>2004</v>
      </c>
      <c r="B1246">
        <v>5</v>
      </c>
      <c r="C1246">
        <v>29</v>
      </c>
      <c r="D1246">
        <v>26.6</v>
      </c>
      <c r="H1246">
        <v>2014</v>
      </c>
      <c r="I1246">
        <v>4</v>
      </c>
      <c r="J1246">
        <v>29</v>
      </c>
      <c r="K1246">
        <v>0.7</v>
      </c>
      <c r="L1246">
        <v>23.785714285699999</v>
      </c>
      <c r="Q1246">
        <v>2014</v>
      </c>
      <c r="R1246">
        <v>4</v>
      </c>
      <c r="S1246">
        <v>29</v>
      </c>
      <c r="T1246">
        <f t="shared" si="38"/>
        <v>-5.9141410206466984</v>
      </c>
      <c r="U1246">
        <f t="shared" si="39"/>
        <v>-28.482434985500287</v>
      </c>
      <c r="Z1246">
        <v>2010</v>
      </c>
      <c r="AA1246">
        <v>10</v>
      </c>
      <c r="AB1246">
        <v>26</v>
      </c>
      <c r="AC1246">
        <v>-4.514141020646699</v>
      </c>
      <c r="AD1246">
        <v>89.346136442799718</v>
      </c>
    </row>
    <row r="1247" spans="1:30" x14ac:dyDescent="0.2">
      <c r="A1247">
        <v>2004</v>
      </c>
      <c r="B1247">
        <v>5</v>
      </c>
      <c r="C1247">
        <v>30</v>
      </c>
      <c r="D1247">
        <v>0</v>
      </c>
      <c r="H1247">
        <v>2014</v>
      </c>
      <c r="I1247">
        <v>4</v>
      </c>
      <c r="J1247">
        <v>30</v>
      </c>
      <c r="K1247">
        <v>0</v>
      </c>
      <c r="L1247">
        <v>24.0444444444</v>
      </c>
      <c r="Q1247">
        <v>2014</v>
      </c>
      <c r="R1247">
        <v>4</v>
      </c>
      <c r="S1247">
        <v>30</v>
      </c>
      <c r="T1247">
        <f t="shared" si="38"/>
        <v>-6.6141410206466986</v>
      </c>
      <c r="U1247">
        <f t="shared" si="39"/>
        <v>-28.223704826800287</v>
      </c>
      <c r="Z1247">
        <v>2010</v>
      </c>
      <c r="AA1247">
        <v>11</v>
      </c>
      <c r="AB1247">
        <v>26</v>
      </c>
      <c r="AC1247">
        <v>-4.514141020646699</v>
      </c>
      <c r="AD1247">
        <v>95.606850728799714</v>
      </c>
    </row>
    <row r="1248" spans="1:30" x14ac:dyDescent="0.2">
      <c r="A1248">
        <v>2004</v>
      </c>
      <c r="B1248">
        <v>5</v>
      </c>
      <c r="C1248">
        <v>31</v>
      </c>
      <c r="D1248">
        <v>18</v>
      </c>
      <c r="H1248">
        <v>2014</v>
      </c>
      <c r="I1248">
        <v>5</v>
      </c>
      <c r="J1248">
        <v>1</v>
      </c>
      <c r="K1248">
        <v>0</v>
      </c>
      <c r="L1248">
        <v>23.837499999999999</v>
      </c>
      <c r="Q1248">
        <v>2014</v>
      </c>
      <c r="R1248">
        <v>5</v>
      </c>
      <c r="S1248">
        <v>1</v>
      </c>
      <c r="T1248">
        <f t="shared" si="38"/>
        <v>-6.6141410206466986</v>
      </c>
      <c r="U1248">
        <f t="shared" si="39"/>
        <v>-28.430649271200288</v>
      </c>
      <c r="Z1248">
        <v>2010</v>
      </c>
      <c r="AA1248">
        <v>12</v>
      </c>
      <c r="AB1248">
        <v>16</v>
      </c>
      <c r="AC1248">
        <v>-4.514141020646699</v>
      </c>
      <c r="AD1248">
        <v>81.731850728799714</v>
      </c>
    </row>
    <row r="1249" spans="1:30" x14ac:dyDescent="0.2">
      <c r="A1249">
        <v>2004</v>
      </c>
      <c r="B1249">
        <v>6</v>
      </c>
      <c r="C1249">
        <v>1</v>
      </c>
      <c r="D1249">
        <v>7.8</v>
      </c>
      <c r="H1249">
        <v>2014</v>
      </c>
      <c r="I1249">
        <v>5</v>
      </c>
      <c r="J1249">
        <v>2</v>
      </c>
      <c r="K1249">
        <v>0</v>
      </c>
      <c r="L1249">
        <v>23.771428571400001</v>
      </c>
      <c r="Q1249">
        <v>2014</v>
      </c>
      <c r="R1249">
        <v>5</v>
      </c>
      <c r="S1249">
        <v>2</v>
      </c>
      <c r="T1249">
        <f t="shared" si="38"/>
        <v>-6.6141410206466986</v>
      </c>
      <c r="U1249">
        <f t="shared" si="39"/>
        <v>-28.496720699800285</v>
      </c>
      <c r="Z1249">
        <v>2011</v>
      </c>
      <c r="AA1249">
        <v>1</v>
      </c>
      <c r="AB1249">
        <v>11</v>
      </c>
      <c r="AC1249">
        <v>-4.514141020646699</v>
      </c>
      <c r="AD1249">
        <v>86.720739617799723</v>
      </c>
    </row>
    <row r="1250" spans="1:30" x14ac:dyDescent="0.2">
      <c r="A1250">
        <v>2004</v>
      </c>
      <c r="B1250">
        <v>6</v>
      </c>
      <c r="C1250">
        <v>2</v>
      </c>
      <c r="D1250">
        <v>0</v>
      </c>
      <c r="H1250">
        <v>2014</v>
      </c>
      <c r="I1250">
        <v>5</v>
      </c>
      <c r="J1250">
        <v>3</v>
      </c>
      <c r="K1250">
        <v>0</v>
      </c>
      <c r="L1250">
        <v>23.5444444444</v>
      </c>
      <c r="Q1250">
        <v>2014</v>
      </c>
      <c r="R1250">
        <v>5</v>
      </c>
      <c r="S1250">
        <v>3</v>
      </c>
      <c r="T1250">
        <f t="shared" si="38"/>
        <v>-6.6141410206466986</v>
      </c>
      <c r="U1250">
        <f t="shared" si="39"/>
        <v>-28.723704826800287</v>
      </c>
      <c r="Z1250">
        <v>2011</v>
      </c>
      <c r="AA1250">
        <v>5</v>
      </c>
      <c r="AB1250">
        <v>5</v>
      </c>
      <c r="AC1250">
        <v>-4.514141020646699</v>
      </c>
      <c r="AD1250">
        <v>110.74475395479971</v>
      </c>
    </row>
    <row r="1251" spans="1:30" x14ac:dyDescent="0.2">
      <c r="A1251">
        <v>2004</v>
      </c>
      <c r="B1251">
        <v>6</v>
      </c>
      <c r="C1251">
        <v>3</v>
      </c>
      <c r="D1251">
        <v>13.7</v>
      </c>
      <c r="H1251">
        <v>2014</v>
      </c>
      <c r="I1251">
        <v>5</v>
      </c>
      <c r="J1251">
        <v>4</v>
      </c>
      <c r="K1251">
        <v>5.6</v>
      </c>
      <c r="L1251">
        <v>24.071428571399998</v>
      </c>
      <c r="Q1251">
        <v>2014</v>
      </c>
      <c r="R1251">
        <v>5</v>
      </c>
      <c r="S1251">
        <v>4</v>
      </c>
      <c r="T1251">
        <f t="shared" si="38"/>
        <v>-1.014141020646699</v>
      </c>
      <c r="U1251">
        <f t="shared" si="39"/>
        <v>-28.196720699800288</v>
      </c>
      <c r="Z1251">
        <v>2011</v>
      </c>
      <c r="AA1251">
        <v>7</v>
      </c>
      <c r="AB1251">
        <v>11</v>
      </c>
      <c r="AC1251">
        <v>-4.514141020646699</v>
      </c>
      <c r="AD1251">
        <v>93.840184061799704</v>
      </c>
    </row>
    <row r="1252" spans="1:30" x14ac:dyDescent="0.2">
      <c r="A1252">
        <v>2004</v>
      </c>
      <c r="B1252">
        <v>6</v>
      </c>
      <c r="C1252">
        <v>4</v>
      </c>
      <c r="D1252">
        <v>4.0999999999999996</v>
      </c>
      <c r="H1252">
        <v>2014</v>
      </c>
      <c r="I1252">
        <v>5</v>
      </c>
      <c r="J1252">
        <v>5</v>
      </c>
      <c r="K1252">
        <v>0</v>
      </c>
      <c r="L1252">
        <v>23.844444444400001</v>
      </c>
      <c r="Q1252">
        <v>2014</v>
      </c>
      <c r="R1252">
        <v>5</v>
      </c>
      <c r="S1252">
        <v>5</v>
      </c>
      <c r="T1252">
        <f t="shared" si="38"/>
        <v>-6.6141410206466986</v>
      </c>
      <c r="U1252">
        <f t="shared" si="39"/>
        <v>-28.423704826800286</v>
      </c>
      <c r="Z1252">
        <v>2012</v>
      </c>
      <c r="AA1252">
        <v>2</v>
      </c>
      <c r="AB1252">
        <v>14</v>
      </c>
      <c r="AC1252">
        <v>-4.514141020646699</v>
      </c>
      <c r="AD1252">
        <v>-24.234815937900287</v>
      </c>
    </row>
    <row r="1253" spans="1:30" x14ac:dyDescent="0.2">
      <c r="A1253">
        <v>2004</v>
      </c>
      <c r="B1253">
        <v>6</v>
      </c>
      <c r="C1253">
        <v>5</v>
      </c>
      <c r="D1253">
        <v>18.8</v>
      </c>
      <c r="H1253">
        <v>2014</v>
      </c>
      <c r="I1253">
        <v>5</v>
      </c>
      <c r="J1253">
        <v>6</v>
      </c>
      <c r="K1253">
        <v>0.1</v>
      </c>
      <c r="L1253">
        <v>23.528571428599999</v>
      </c>
      <c r="Q1253">
        <v>2014</v>
      </c>
      <c r="R1253">
        <v>5</v>
      </c>
      <c r="S1253">
        <v>6</v>
      </c>
      <c r="T1253">
        <f t="shared" si="38"/>
        <v>-6.514141020646699</v>
      </c>
      <c r="U1253">
        <f t="shared" si="39"/>
        <v>-28.739577842600287</v>
      </c>
      <c r="Z1253">
        <v>2012</v>
      </c>
      <c r="AA1253">
        <v>3</v>
      </c>
      <c r="AB1253">
        <v>5</v>
      </c>
      <c r="AC1253">
        <v>-4.514141020646699</v>
      </c>
      <c r="AD1253">
        <v>-25.288149271200286</v>
      </c>
    </row>
    <row r="1254" spans="1:30" x14ac:dyDescent="0.2">
      <c r="A1254">
        <v>2004</v>
      </c>
      <c r="B1254">
        <v>6</v>
      </c>
      <c r="C1254">
        <v>6</v>
      </c>
      <c r="D1254">
        <v>8.4</v>
      </c>
      <c r="H1254">
        <v>2014</v>
      </c>
      <c r="I1254">
        <v>5</v>
      </c>
      <c r="J1254">
        <v>7</v>
      </c>
      <c r="K1254">
        <v>4.5</v>
      </c>
      <c r="L1254">
        <v>23.637499999999999</v>
      </c>
      <c r="Q1254">
        <v>2014</v>
      </c>
      <c r="R1254">
        <v>5</v>
      </c>
      <c r="S1254">
        <v>7</v>
      </c>
      <c r="T1254">
        <f t="shared" si="38"/>
        <v>-2.1141410206466986</v>
      </c>
      <c r="U1254">
        <f t="shared" si="39"/>
        <v>-28.630649271200287</v>
      </c>
      <c r="Z1254">
        <v>2012</v>
      </c>
      <c r="AA1254">
        <v>4</v>
      </c>
      <c r="AB1254">
        <v>7</v>
      </c>
      <c r="AC1254">
        <v>-4.514141020646699</v>
      </c>
      <c r="AD1254">
        <v>-26.618149271200288</v>
      </c>
    </row>
    <row r="1255" spans="1:30" x14ac:dyDescent="0.2">
      <c r="A1255">
        <v>2004</v>
      </c>
      <c r="B1255">
        <v>6</v>
      </c>
      <c r="C1255">
        <v>7</v>
      </c>
      <c r="D1255">
        <v>2.5</v>
      </c>
      <c r="H1255">
        <v>2014</v>
      </c>
      <c r="I1255">
        <v>5</v>
      </c>
      <c r="J1255">
        <v>8</v>
      </c>
      <c r="K1255">
        <v>5.4</v>
      </c>
      <c r="L1255">
        <v>25.64</v>
      </c>
      <c r="Q1255">
        <v>2014</v>
      </c>
      <c r="R1255">
        <v>5</v>
      </c>
      <c r="S1255">
        <v>8</v>
      </c>
      <c r="T1255">
        <f t="shared" si="38"/>
        <v>-1.2141410206466983</v>
      </c>
      <c r="U1255">
        <f t="shared" si="39"/>
        <v>-26.628149271200286</v>
      </c>
      <c r="Z1255">
        <v>2012</v>
      </c>
      <c r="AA1255">
        <v>5</v>
      </c>
      <c r="AB1255">
        <v>7</v>
      </c>
      <c r="AC1255">
        <v>-4.514141020646699</v>
      </c>
      <c r="AD1255">
        <v>-3.2348159379002865</v>
      </c>
    </row>
    <row r="1256" spans="1:30" x14ac:dyDescent="0.2">
      <c r="A1256">
        <v>2004</v>
      </c>
      <c r="B1256">
        <v>6</v>
      </c>
      <c r="C1256">
        <v>8</v>
      </c>
      <c r="D1256">
        <v>26.6</v>
      </c>
      <c r="H1256">
        <v>2014</v>
      </c>
      <c r="I1256">
        <v>5</v>
      </c>
      <c r="J1256">
        <v>9</v>
      </c>
      <c r="K1256">
        <v>4.8</v>
      </c>
      <c r="L1256">
        <v>24.96</v>
      </c>
      <c r="Q1256">
        <v>2014</v>
      </c>
      <c r="R1256">
        <v>5</v>
      </c>
      <c r="S1256">
        <v>9</v>
      </c>
      <c r="T1256">
        <f t="shared" si="38"/>
        <v>-1.8141410206466988</v>
      </c>
      <c r="U1256">
        <f t="shared" si="39"/>
        <v>-27.308149271200286</v>
      </c>
      <c r="Z1256">
        <v>2013</v>
      </c>
      <c r="AA1256">
        <v>1</v>
      </c>
      <c r="AB1256">
        <v>11</v>
      </c>
      <c r="AC1256">
        <v>-4.514141020646699</v>
      </c>
      <c r="AD1256">
        <v>-25.168149271200285</v>
      </c>
    </row>
    <row r="1257" spans="1:30" x14ac:dyDescent="0.2">
      <c r="A1257">
        <v>2004</v>
      </c>
      <c r="B1257">
        <v>6</v>
      </c>
      <c r="C1257">
        <v>9</v>
      </c>
      <c r="D1257">
        <v>10.9</v>
      </c>
      <c r="H1257">
        <v>2014</v>
      </c>
      <c r="I1257">
        <v>5</v>
      </c>
      <c r="J1257">
        <v>10</v>
      </c>
      <c r="K1257">
        <v>4.4000000000000004</v>
      </c>
      <c r="L1257">
        <v>25.25</v>
      </c>
      <c r="Q1257">
        <v>2014</v>
      </c>
      <c r="R1257">
        <v>5</v>
      </c>
      <c r="S1257">
        <v>10</v>
      </c>
      <c r="T1257">
        <f t="shared" si="38"/>
        <v>-2.2141410206466983</v>
      </c>
      <c r="U1257">
        <f t="shared" si="39"/>
        <v>-27.018149271200286</v>
      </c>
      <c r="Z1257">
        <v>2013</v>
      </c>
      <c r="AA1257">
        <v>5</v>
      </c>
      <c r="AB1257">
        <v>1</v>
      </c>
      <c r="AC1257">
        <v>-4.514141020646699</v>
      </c>
      <c r="AD1257">
        <v>84.559123455799721</v>
      </c>
    </row>
    <row r="1258" spans="1:30" x14ac:dyDescent="0.2">
      <c r="A1258">
        <v>2004</v>
      </c>
      <c r="B1258">
        <v>6</v>
      </c>
      <c r="C1258">
        <v>10</v>
      </c>
      <c r="D1258">
        <v>6</v>
      </c>
      <c r="H1258">
        <v>2014</v>
      </c>
      <c r="I1258">
        <v>5</v>
      </c>
      <c r="J1258">
        <v>11</v>
      </c>
      <c r="K1258">
        <v>2.7</v>
      </c>
      <c r="L1258">
        <v>25.02</v>
      </c>
      <c r="Q1258">
        <v>2014</v>
      </c>
      <c r="R1258">
        <v>5</v>
      </c>
      <c r="S1258">
        <v>11</v>
      </c>
      <c r="T1258">
        <f t="shared" si="38"/>
        <v>-3.9141410206466984</v>
      </c>
      <c r="U1258">
        <f t="shared" si="39"/>
        <v>-27.248149271200287</v>
      </c>
      <c r="Z1258">
        <v>2013</v>
      </c>
      <c r="AA1258">
        <v>8</v>
      </c>
      <c r="AB1258">
        <v>4</v>
      </c>
      <c r="AC1258">
        <v>-4.514141020646699</v>
      </c>
      <c r="AD1258">
        <v>-22.057038160100287</v>
      </c>
    </row>
    <row r="1259" spans="1:30" x14ac:dyDescent="0.2">
      <c r="A1259">
        <v>2004</v>
      </c>
      <c r="B1259">
        <v>6</v>
      </c>
      <c r="C1259">
        <v>11</v>
      </c>
      <c r="D1259">
        <v>0</v>
      </c>
      <c r="H1259">
        <v>2014</v>
      </c>
      <c r="I1259">
        <v>5</v>
      </c>
      <c r="J1259">
        <v>12</v>
      </c>
      <c r="K1259">
        <v>0</v>
      </c>
      <c r="L1259">
        <v>24.2</v>
      </c>
      <c r="Q1259">
        <v>2014</v>
      </c>
      <c r="R1259">
        <v>5</v>
      </c>
      <c r="S1259">
        <v>12</v>
      </c>
      <c r="T1259">
        <f t="shared" si="38"/>
        <v>-6.6141410206466986</v>
      </c>
      <c r="U1259">
        <f t="shared" si="39"/>
        <v>-28.068149271200287</v>
      </c>
      <c r="Z1259">
        <v>2013</v>
      </c>
      <c r="AA1259">
        <v>9</v>
      </c>
      <c r="AB1259">
        <v>5</v>
      </c>
      <c r="AC1259">
        <v>-4.514141020646699</v>
      </c>
      <c r="AD1259">
        <v>-17.586331089400289</v>
      </c>
    </row>
    <row r="1260" spans="1:30" x14ac:dyDescent="0.2">
      <c r="A1260">
        <v>2004</v>
      </c>
      <c r="B1260">
        <v>6</v>
      </c>
      <c r="C1260">
        <v>12</v>
      </c>
      <c r="D1260">
        <v>0</v>
      </c>
      <c r="H1260">
        <v>2014</v>
      </c>
      <c r="I1260">
        <v>5</v>
      </c>
      <c r="J1260">
        <v>13</v>
      </c>
      <c r="K1260">
        <v>2.8</v>
      </c>
      <c r="L1260">
        <v>23.642857142899999</v>
      </c>
      <c r="Q1260">
        <v>2014</v>
      </c>
      <c r="R1260">
        <v>5</v>
      </c>
      <c r="S1260">
        <v>13</v>
      </c>
      <c r="T1260">
        <f t="shared" si="38"/>
        <v>-3.8141410206466988</v>
      </c>
      <c r="U1260">
        <f t="shared" si="39"/>
        <v>-28.625292128300288</v>
      </c>
      <c r="Z1260">
        <v>2013</v>
      </c>
      <c r="AA1260">
        <v>11</v>
      </c>
      <c r="AB1260">
        <v>3</v>
      </c>
      <c r="AC1260">
        <v>-4.514141020646699</v>
      </c>
      <c r="AD1260">
        <v>-15.78814927120029</v>
      </c>
    </row>
    <row r="1261" spans="1:30" x14ac:dyDescent="0.2">
      <c r="A1261">
        <v>2004</v>
      </c>
      <c r="B1261">
        <v>6</v>
      </c>
      <c r="C1261">
        <v>13</v>
      </c>
      <c r="D1261">
        <v>0</v>
      </c>
      <c r="H1261">
        <v>2014</v>
      </c>
      <c r="I1261">
        <v>5</v>
      </c>
      <c r="J1261">
        <v>14</v>
      </c>
      <c r="K1261">
        <v>9.3000000000000007</v>
      </c>
      <c r="L1261">
        <v>24.82</v>
      </c>
      <c r="Q1261">
        <v>2014</v>
      </c>
      <c r="R1261">
        <v>5</v>
      </c>
      <c r="S1261">
        <v>14</v>
      </c>
      <c r="T1261">
        <f t="shared" si="38"/>
        <v>2.6858589793533021</v>
      </c>
      <c r="U1261">
        <f t="shared" si="39"/>
        <v>-27.448149271200286</v>
      </c>
      <c r="Z1261">
        <v>2014</v>
      </c>
      <c r="AA1261">
        <v>1</v>
      </c>
      <c r="AB1261">
        <v>30</v>
      </c>
      <c r="AC1261">
        <v>-4.514141020646699</v>
      </c>
      <c r="AD1261">
        <v>-23.818149271200287</v>
      </c>
    </row>
    <row r="1262" spans="1:30" x14ac:dyDescent="0.2">
      <c r="A1262">
        <v>2004</v>
      </c>
      <c r="B1262">
        <v>6</v>
      </c>
      <c r="C1262">
        <v>14</v>
      </c>
      <c r="D1262">
        <v>0</v>
      </c>
      <c r="H1262">
        <v>2014</v>
      </c>
      <c r="I1262">
        <v>5</v>
      </c>
      <c r="J1262">
        <v>15</v>
      </c>
      <c r="K1262">
        <v>0.7</v>
      </c>
      <c r="L1262">
        <v>24.82</v>
      </c>
      <c r="Q1262">
        <v>2014</v>
      </c>
      <c r="R1262">
        <v>5</v>
      </c>
      <c r="S1262">
        <v>15</v>
      </c>
      <c r="T1262">
        <f t="shared" si="38"/>
        <v>-5.9141410206466984</v>
      </c>
      <c r="U1262">
        <f t="shared" si="39"/>
        <v>-27.448149271200286</v>
      </c>
      <c r="Z1262">
        <v>2014</v>
      </c>
      <c r="AA1262">
        <v>5</v>
      </c>
      <c r="AB1262">
        <v>31</v>
      </c>
      <c r="AC1262">
        <v>-4.514141020646699</v>
      </c>
      <c r="AD1262">
        <v>-27.593149271200286</v>
      </c>
    </row>
    <row r="1263" spans="1:30" x14ac:dyDescent="0.2">
      <c r="A1263">
        <v>2004</v>
      </c>
      <c r="B1263">
        <v>6</v>
      </c>
      <c r="C1263">
        <v>15</v>
      </c>
      <c r="D1263">
        <v>0</v>
      </c>
      <c r="H1263">
        <v>2014</v>
      </c>
      <c r="I1263">
        <v>5</v>
      </c>
      <c r="J1263">
        <v>16</v>
      </c>
      <c r="K1263">
        <v>1</v>
      </c>
      <c r="L1263">
        <v>24.016666666700001</v>
      </c>
      <c r="Q1263">
        <v>2014</v>
      </c>
      <c r="R1263">
        <v>5</v>
      </c>
      <c r="S1263">
        <v>16</v>
      </c>
      <c r="T1263">
        <f t="shared" si="38"/>
        <v>-5.6141410206466986</v>
      </c>
      <c r="U1263">
        <f t="shared" si="39"/>
        <v>-28.251482604500286</v>
      </c>
      <c r="Z1263">
        <v>2014</v>
      </c>
      <c r="AA1263">
        <v>8</v>
      </c>
      <c r="AB1263">
        <v>13</v>
      </c>
      <c r="AC1263">
        <v>-4.514141020646699</v>
      </c>
      <c r="AD1263">
        <v>-25.344011340200286</v>
      </c>
    </row>
    <row r="1264" spans="1:30" x14ac:dyDescent="0.2">
      <c r="A1264">
        <v>2004</v>
      </c>
      <c r="B1264">
        <v>6</v>
      </c>
      <c r="C1264">
        <v>16</v>
      </c>
      <c r="D1264">
        <v>33.299999999999997</v>
      </c>
      <c r="H1264">
        <v>2014</v>
      </c>
      <c r="I1264">
        <v>5</v>
      </c>
      <c r="J1264">
        <v>17</v>
      </c>
      <c r="K1264">
        <v>8.9</v>
      </c>
      <c r="L1264">
        <v>24</v>
      </c>
      <c r="Q1264">
        <v>2014</v>
      </c>
      <c r="R1264">
        <v>5</v>
      </c>
      <c r="S1264">
        <v>17</v>
      </c>
      <c r="T1264">
        <f t="shared" si="38"/>
        <v>2.2858589793533017</v>
      </c>
      <c r="U1264">
        <f t="shared" si="39"/>
        <v>-28.268149271200286</v>
      </c>
      <c r="Z1264">
        <v>2014</v>
      </c>
      <c r="AA1264">
        <v>9</v>
      </c>
      <c r="AB1264">
        <v>25</v>
      </c>
      <c r="AC1264">
        <v>-4.514141020646699</v>
      </c>
      <c r="AD1264">
        <v>-22.030649271200286</v>
      </c>
    </row>
    <row r="1265" spans="1:30" x14ac:dyDescent="0.2">
      <c r="A1265">
        <v>2004</v>
      </c>
      <c r="B1265">
        <v>6</v>
      </c>
      <c r="C1265">
        <v>17</v>
      </c>
      <c r="D1265">
        <v>0</v>
      </c>
      <c r="H1265">
        <v>2014</v>
      </c>
      <c r="I1265">
        <v>5</v>
      </c>
      <c r="J1265">
        <v>18</v>
      </c>
      <c r="K1265">
        <v>0</v>
      </c>
      <c r="L1265">
        <v>24.942857142899999</v>
      </c>
      <c r="Q1265">
        <v>2014</v>
      </c>
      <c r="R1265">
        <v>5</v>
      </c>
      <c r="S1265">
        <v>18</v>
      </c>
      <c r="T1265">
        <f t="shared" si="38"/>
        <v>-6.6141410206466986</v>
      </c>
      <c r="U1265">
        <f t="shared" si="39"/>
        <v>-27.325292128300287</v>
      </c>
      <c r="Z1265">
        <v>2014</v>
      </c>
      <c r="AA1265">
        <v>11</v>
      </c>
      <c r="AB1265">
        <v>14</v>
      </c>
      <c r="AC1265">
        <v>-4.514141020646699</v>
      </c>
      <c r="AD1265">
        <v>-13.845198451500288</v>
      </c>
    </row>
    <row r="1266" spans="1:30" x14ac:dyDescent="0.2">
      <c r="A1266">
        <v>2004</v>
      </c>
      <c r="B1266">
        <v>6</v>
      </c>
      <c r="C1266">
        <v>18</v>
      </c>
      <c r="D1266">
        <v>0.7</v>
      </c>
      <c r="H1266">
        <v>2014</v>
      </c>
      <c r="I1266">
        <v>5</v>
      </c>
      <c r="J1266">
        <v>19</v>
      </c>
      <c r="K1266">
        <v>0.1</v>
      </c>
      <c r="L1266">
        <v>23.487500000000001</v>
      </c>
      <c r="Q1266">
        <v>2014</v>
      </c>
      <c r="R1266">
        <v>5</v>
      </c>
      <c r="S1266">
        <v>19</v>
      </c>
      <c r="T1266">
        <f t="shared" si="38"/>
        <v>-6.514141020646699</v>
      </c>
      <c r="U1266">
        <f t="shared" si="39"/>
        <v>-28.780649271200286</v>
      </c>
      <c r="Z1266">
        <v>2015</v>
      </c>
      <c r="AA1266">
        <v>2</v>
      </c>
      <c r="AB1266">
        <v>26</v>
      </c>
      <c r="AC1266">
        <v>-4.514141020646699</v>
      </c>
      <c r="AD1266">
        <v>-25.729512907600288</v>
      </c>
    </row>
    <row r="1267" spans="1:30" x14ac:dyDescent="0.2">
      <c r="A1267">
        <v>2004</v>
      </c>
      <c r="B1267">
        <v>6</v>
      </c>
      <c r="C1267">
        <v>19</v>
      </c>
      <c r="D1267">
        <v>0</v>
      </c>
      <c r="H1267">
        <v>2014</v>
      </c>
      <c r="I1267">
        <v>5</v>
      </c>
      <c r="J1267">
        <v>20</v>
      </c>
      <c r="K1267">
        <v>0</v>
      </c>
      <c r="L1267">
        <v>23.866666666699999</v>
      </c>
      <c r="Q1267">
        <v>2014</v>
      </c>
      <c r="R1267">
        <v>5</v>
      </c>
      <c r="S1267">
        <v>20</v>
      </c>
      <c r="T1267">
        <f t="shared" si="38"/>
        <v>-6.6141410206466986</v>
      </c>
      <c r="U1267">
        <f t="shared" si="39"/>
        <v>-28.401482604500288</v>
      </c>
      <c r="Z1267">
        <v>2015</v>
      </c>
      <c r="AA1267">
        <v>3</v>
      </c>
      <c r="AB1267">
        <v>17</v>
      </c>
      <c r="AC1267">
        <v>-4.514141020646699</v>
      </c>
      <c r="AD1267">
        <v>-27.012008920300286</v>
      </c>
    </row>
    <row r="1268" spans="1:30" x14ac:dyDescent="0.2">
      <c r="A1268">
        <v>2004</v>
      </c>
      <c r="B1268">
        <v>6</v>
      </c>
      <c r="C1268">
        <v>20</v>
      </c>
      <c r="D1268">
        <v>31.8</v>
      </c>
      <c r="H1268">
        <v>2014</v>
      </c>
      <c r="I1268">
        <v>5</v>
      </c>
      <c r="J1268">
        <v>21</v>
      </c>
      <c r="K1268">
        <v>5.8</v>
      </c>
      <c r="L1268">
        <v>23.366666666699999</v>
      </c>
      <c r="Q1268">
        <v>2014</v>
      </c>
      <c r="R1268">
        <v>5</v>
      </c>
      <c r="S1268">
        <v>21</v>
      </c>
      <c r="T1268">
        <f t="shared" si="38"/>
        <v>-0.8141410206466988</v>
      </c>
      <c r="U1268">
        <f t="shared" si="39"/>
        <v>-28.901482604500288</v>
      </c>
      <c r="Z1268">
        <v>2015</v>
      </c>
      <c r="AA1268">
        <v>4</v>
      </c>
      <c r="AB1268">
        <v>22</v>
      </c>
      <c r="AC1268">
        <v>-4.514141020646699</v>
      </c>
      <c r="AD1268">
        <v>-26.243587867700285</v>
      </c>
    </row>
    <row r="1269" spans="1:30" x14ac:dyDescent="0.2">
      <c r="A1269">
        <v>2004</v>
      </c>
      <c r="B1269">
        <v>6</v>
      </c>
      <c r="C1269">
        <v>21</v>
      </c>
      <c r="D1269">
        <v>4.8</v>
      </c>
      <c r="H1269">
        <v>2014</v>
      </c>
      <c r="I1269">
        <v>5</v>
      </c>
      <c r="J1269">
        <v>22</v>
      </c>
      <c r="K1269">
        <v>1.4</v>
      </c>
      <c r="L1269">
        <v>24.42</v>
      </c>
      <c r="Q1269">
        <v>2014</v>
      </c>
      <c r="R1269">
        <v>5</v>
      </c>
      <c r="S1269">
        <v>22</v>
      </c>
      <c r="T1269">
        <f t="shared" si="38"/>
        <v>-5.2141410206466983</v>
      </c>
      <c r="U1269">
        <f t="shared" si="39"/>
        <v>-27.848149271200285</v>
      </c>
      <c r="Z1269">
        <v>2015</v>
      </c>
      <c r="AA1269">
        <v>6</v>
      </c>
      <c r="AB1269">
        <v>27</v>
      </c>
      <c r="AC1269">
        <v>-4.514141020646699</v>
      </c>
      <c r="AD1269">
        <v>-26.410254534400288</v>
      </c>
    </row>
    <row r="1270" spans="1:30" x14ac:dyDescent="0.2">
      <c r="A1270">
        <v>2004</v>
      </c>
      <c r="B1270">
        <v>6</v>
      </c>
      <c r="C1270">
        <v>22</v>
      </c>
      <c r="D1270">
        <v>0</v>
      </c>
      <c r="H1270">
        <v>2014</v>
      </c>
      <c r="I1270">
        <v>5</v>
      </c>
      <c r="J1270">
        <v>23</v>
      </c>
      <c r="K1270">
        <v>1.4</v>
      </c>
      <c r="L1270">
        <v>23.985714285699999</v>
      </c>
      <c r="Q1270">
        <v>2014</v>
      </c>
      <c r="R1270">
        <v>5</v>
      </c>
      <c r="S1270">
        <v>23</v>
      </c>
      <c r="T1270">
        <f t="shared" si="38"/>
        <v>-5.2141410206466983</v>
      </c>
      <c r="U1270">
        <f t="shared" si="39"/>
        <v>-28.282434985500288</v>
      </c>
      <c r="Z1270">
        <v>2015</v>
      </c>
      <c r="AA1270">
        <v>7</v>
      </c>
      <c r="AB1270">
        <v>5</v>
      </c>
      <c r="AC1270">
        <v>-4.514141020646699</v>
      </c>
      <c r="AD1270">
        <v>-28.377240180300287</v>
      </c>
    </row>
    <row r="1271" spans="1:30" x14ac:dyDescent="0.2">
      <c r="A1271">
        <v>2004</v>
      </c>
      <c r="B1271">
        <v>6</v>
      </c>
      <c r="C1271">
        <v>23</v>
      </c>
      <c r="D1271">
        <v>0</v>
      </c>
      <c r="H1271">
        <v>2014</v>
      </c>
      <c r="I1271">
        <v>5</v>
      </c>
      <c r="J1271">
        <v>24</v>
      </c>
      <c r="K1271">
        <v>0</v>
      </c>
      <c r="L1271">
        <v>24.175000000000001</v>
      </c>
      <c r="Q1271">
        <v>2014</v>
      </c>
      <c r="R1271">
        <v>5</v>
      </c>
      <c r="S1271">
        <v>24</v>
      </c>
      <c r="T1271">
        <f t="shared" si="38"/>
        <v>-6.6141410206466986</v>
      </c>
      <c r="U1271">
        <f t="shared" si="39"/>
        <v>-28.093149271200286</v>
      </c>
      <c r="Z1271">
        <v>2015</v>
      </c>
      <c r="AA1271">
        <v>7</v>
      </c>
      <c r="AB1271">
        <v>24</v>
      </c>
      <c r="AC1271">
        <v>-4.514141020646699</v>
      </c>
      <c r="AD1271">
        <v>-24.481112234200285</v>
      </c>
    </row>
    <row r="1272" spans="1:30" x14ac:dyDescent="0.2">
      <c r="A1272">
        <v>2004</v>
      </c>
      <c r="B1272">
        <v>6</v>
      </c>
      <c r="C1272">
        <v>24</v>
      </c>
      <c r="D1272">
        <v>0.5</v>
      </c>
      <c r="H1272">
        <v>2014</v>
      </c>
      <c r="I1272">
        <v>5</v>
      </c>
      <c r="J1272">
        <v>25</v>
      </c>
      <c r="K1272">
        <v>0.2</v>
      </c>
      <c r="L1272">
        <v>24.16</v>
      </c>
      <c r="Q1272">
        <v>2014</v>
      </c>
      <c r="R1272">
        <v>5</v>
      </c>
      <c r="S1272">
        <v>25</v>
      </c>
      <c r="T1272">
        <f t="shared" si="38"/>
        <v>-6.4141410206466984</v>
      </c>
      <c r="U1272">
        <f t="shared" si="39"/>
        <v>-28.108149271200286</v>
      </c>
      <c r="Z1272">
        <v>2015</v>
      </c>
      <c r="AA1272">
        <v>10</v>
      </c>
      <c r="AB1272">
        <v>27</v>
      </c>
      <c r="AC1272">
        <v>-4.514141020646699</v>
      </c>
      <c r="AD1272">
        <v>-11.359453619000284</v>
      </c>
    </row>
    <row r="1273" spans="1:30" x14ac:dyDescent="0.2">
      <c r="A1273">
        <v>2004</v>
      </c>
      <c r="B1273">
        <v>6</v>
      </c>
      <c r="C1273">
        <v>25</v>
      </c>
      <c r="D1273">
        <v>5</v>
      </c>
      <c r="H1273">
        <v>2014</v>
      </c>
      <c r="I1273">
        <v>5</v>
      </c>
      <c r="J1273">
        <v>26</v>
      </c>
      <c r="K1273">
        <v>0.2</v>
      </c>
      <c r="L1273">
        <v>23.122222222200001</v>
      </c>
      <c r="Q1273">
        <v>2014</v>
      </c>
      <c r="R1273">
        <v>5</v>
      </c>
      <c r="S1273">
        <v>26</v>
      </c>
      <c r="T1273">
        <f t="shared" si="38"/>
        <v>-6.4141410206466984</v>
      </c>
      <c r="U1273">
        <f t="shared" si="39"/>
        <v>-29.145927049000285</v>
      </c>
      <c r="Z1273">
        <v>2015</v>
      </c>
      <c r="AA1273">
        <v>11</v>
      </c>
      <c r="AB1273">
        <v>26</v>
      </c>
      <c r="AC1273">
        <v>-4.514141020646699</v>
      </c>
      <c r="AD1273">
        <v>-18.028149271200284</v>
      </c>
    </row>
    <row r="1274" spans="1:30" x14ac:dyDescent="0.2">
      <c r="A1274">
        <v>2004</v>
      </c>
      <c r="B1274">
        <v>6</v>
      </c>
      <c r="C1274">
        <v>26</v>
      </c>
      <c r="D1274">
        <v>18.600000000000001</v>
      </c>
      <c r="H1274">
        <v>2014</v>
      </c>
      <c r="I1274">
        <v>5</v>
      </c>
      <c r="J1274">
        <v>27</v>
      </c>
      <c r="K1274">
        <v>0</v>
      </c>
      <c r="L1274">
        <v>23.8</v>
      </c>
      <c r="Q1274">
        <v>2014</v>
      </c>
      <c r="R1274">
        <v>5</v>
      </c>
      <c r="S1274">
        <v>27</v>
      </c>
      <c r="T1274">
        <f t="shared" si="38"/>
        <v>-6.6141410206466986</v>
      </c>
      <c r="U1274">
        <f t="shared" si="39"/>
        <v>-28.468149271200286</v>
      </c>
      <c r="Z1274">
        <v>2016</v>
      </c>
      <c r="AA1274">
        <v>1</v>
      </c>
      <c r="AB1274">
        <v>9</v>
      </c>
      <c r="AC1274">
        <v>-4.514141020646699</v>
      </c>
      <c r="AD1274">
        <v>-18.926044008000289</v>
      </c>
    </row>
    <row r="1275" spans="1:30" x14ac:dyDescent="0.2">
      <c r="A1275">
        <v>2004</v>
      </c>
      <c r="B1275">
        <v>6</v>
      </c>
      <c r="C1275">
        <v>27</v>
      </c>
      <c r="D1275">
        <v>2.9</v>
      </c>
      <c r="H1275">
        <v>2014</v>
      </c>
      <c r="I1275">
        <v>5</v>
      </c>
      <c r="J1275">
        <v>28</v>
      </c>
      <c r="K1275">
        <v>0</v>
      </c>
      <c r="L1275">
        <v>24.287500000000001</v>
      </c>
      <c r="Q1275">
        <v>2014</v>
      </c>
      <c r="R1275">
        <v>5</v>
      </c>
      <c r="S1275">
        <v>28</v>
      </c>
      <c r="T1275">
        <f t="shared" si="38"/>
        <v>-6.6141410206466986</v>
      </c>
      <c r="U1275">
        <f t="shared" si="39"/>
        <v>-27.980649271200285</v>
      </c>
      <c r="Z1275">
        <v>2016</v>
      </c>
      <c r="AA1275">
        <v>1</v>
      </c>
      <c r="AB1275">
        <v>30</v>
      </c>
      <c r="AC1275">
        <v>-4.514141020646699</v>
      </c>
      <c r="AD1275">
        <v>-24.339058362100285</v>
      </c>
    </row>
    <row r="1276" spans="1:30" x14ac:dyDescent="0.2">
      <c r="A1276">
        <v>2004</v>
      </c>
      <c r="B1276">
        <v>6</v>
      </c>
      <c r="C1276">
        <v>28</v>
      </c>
      <c r="D1276">
        <v>0</v>
      </c>
      <c r="H1276">
        <v>2014</v>
      </c>
      <c r="I1276">
        <v>5</v>
      </c>
      <c r="J1276">
        <v>29</v>
      </c>
      <c r="K1276">
        <v>16.3</v>
      </c>
      <c r="L1276">
        <v>24.457142857099999</v>
      </c>
      <c r="Q1276">
        <v>2014</v>
      </c>
      <c r="R1276">
        <v>5</v>
      </c>
      <c r="S1276">
        <v>29</v>
      </c>
      <c r="T1276">
        <f t="shared" si="38"/>
        <v>9.6858589793533021</v>
      </c>
      <c r="U1276">
        <f t="shared" si="39"/>
        <v>-27.811006414100287</v>
      </c>
      <c r="Z1276">
        <v>2016</v>
      </c>
      <c r="AA1276">
        <v>2</v>
      </c>
      <c r="AB1276">
        <v>18</v>
      </c>
      <c r="AC1276">
        <v>-4.514141020646699</v>
      </c>
      <c r="AD1276">
        <v>5.2749276518997164</v>
      </c>
    </row>
    <row r="1277" spans="1:30" x14ac:dyDescent="0.2">
      <c r="A1277">
        <v>2004</v>
      </c>
      <c r="B1277">
        <v>6</v>
      </c>
      <c r="C1277">
        <v>29</v>
      </c>
      <c r="D1277">
        <v>2.8</v>
      </c>
      <c r="H1277">
        <v>2014</v>
      </c>
      <c r="I1277">
        <v>5</v>
      </c>
      <c r="J1277">
        <v>30</v>
      </c>
      <c r="K1277">
        <v>1</v>
      </c>
      <c r="L1277">
        <v>26</v>
      </c>
      <c r="Q1277">
        <v>2014</v>
      </c>
      <c r="R1277">
        <v>5</v>
      </c>
      <c r="S1277">
        <v>30</v>
      </c>
      <c r="T1277">
        <f t="shared" si="38"/>
        <v>-5.6141410206466986</v>
      </c>
      <c r="U1277">
        <f t="shared" si="39"/>
        <v>-26.268149271200286</v>
      </c>
      <c r="Z1277">
        <v>2016</v>
      </c>
      <c r="AA1277">
        <v>2</v>
      </c>
      <c r="AB1277">
        <v>23</v>
      </c>
      <c r="AC1277">
        <v>-4.514141020646699</v>
      </c>
      <c r="AD1277">
        <v>-23.918149271200285</v>
      </c>
    </row>
    <row r="1278" spans="1:30" x14ac:dyDescent="0.2">
      <c r="A1278">
        <v>2004</v>
      </c>
      <c r="B1278">
        <v>6</v>
      </c>
      <c r="C1278">
        <v>30</v>
      </c>
      <c r="D1278">
        <v>13.2</v>
      </c>
      <c r="H1278">
        <v>2014</v>
      </c>
      <c r="I1278">
        <v>5</v>
      </c>
      <c r="J1278">
        <v>31</v>
      </c>
      <c r="K1278">
        <v>2.1</v>
      </c>
      <c r="L1278">
        <v>24.675000000000001</v>
      </c>
      <c r="Q1278">
        <v>2014</v>
      </c>
      <c r="R1278">
        <v>5</v>
      </c>
      <c r="S1278">
        <v>31</v>
      </c>
      <c r="T1278">
        <f t="shared" si="38"/>
        <v>-4.514141020646699</v>
      </c>
      <c r="U1278">
        <f t="shared" si="39"/>
        <v>-27.593149271200286</v>
      </c>
      <c r="Z1278">
        <v>2016</v>
      </c>
      <c r="AA1278">
        <v>3</v>
      </c>
      <c r="AB1278">
        <v>22</v>
      </c>
      <c r="AC1278">
        <v>-4.514141020646699</v>
      </c>
      <c r="AD1278">
        <v>-23.329913977100286</v>
      </c>
    </row>
    <row r="1279" spans="1:30" x14ac:dyDescent="0.2">
      <c r="A1279">
        <v>2004</v>
      </c>
      <c r="B1279">
        <v>7</v>
      </c>
      <c r="C1279">
        <v>1</v>
      </c>
      <c r="D1279">
        <v>5.9</v>
      </c>
      <c r="H1279">
        <v>2014</v>
      </c>
      <c r="I1279">
        <v>6</v>
      </c>
      <c r="J1279">
        <v>1</v>
      </c>
      <c r="K1279">
        <v>0.7</v>
      </c>
      <c r="L1279">
        <v>24.28</v>
      </c>
      <c r="Q1279">
        <v>2014</v>
      </c>
      <c r="R1279">
        <v>6</v>
      </c>
      <c r="S1279">
        <v>1</v>
      </c>
      <c r="T1279">
        <f t="shared" si="38"/>
        <v>-5.9141410206466984</v>
      </c>
      <c r="U1279">
        <f t="shared" si="39"/>
        <v>-27.988149271200285</v>
      </c>
      <c r="Z1279">
        <v>2016</v>
      </c>
      <c r="AA1279">
        <v>5</v>
      </c>
      <c r="AB1279">
        <v>18</v>
      </c>
      <c r="AC1279">
        <v>-4.514141020646699</v>
      </c>
      <c r="AD1279">
        <v>-3.3624349855002862</v>
      </c>
    </row>
    <row r="1280" spans="1:30" x14ac:dyDescent="0.2">
      <c r="A1280">
        <v>2004</v>
      </c>
      <c r="B1280">
        <v>7</v>
      </c>
      <c r="C1280">
        <v>2</v>
      </c>
      <c r="D1280">
        <v>12.4</v>
      </c>
      <c r="H1280">
        <v>2014</v>
      </c>
      <c r="I1280">
        <v>6</v>
      </c>
      <c r="J1280">
        <v>2</v>
      </c>
      <c r="K1280">
        <v>0</v>
      </c>
      <c r="L1280">
        <v>23.5</v>
      </c>
      <c r="Q1280">
        <v>2014</v>
      </c>
      <c r="R1280">
        <v>6</v>
      </c>
      <c r="S1280">
        <v>2</v>
      </c>
      <c r="T1280">
        <f t="shared" si="38"/>
        <v>-6.6141410206466986</v>
      </c>
      <c r="U1280">
        <f t="shared" si="39"/>
        <v>-28.768149271200286</v>
      </c>
      <c r="Z1280">
        <v>2016</v>
      </c>
      <c r="AA1280">
        <v>7</v>
      </c>
      <c r="AB1280">
        <v>12</v>
      </c>
      <c r="AC1280">
        <v>-4.514141020646699</v>
      </c>
      <c r="AD1280">
        <v>28.627163228799716</v>
      </c>
    </row>
    <row r="1281" spans="1:30" x14ac:dyDescent="0.2">
      <c r="A1281">
        <v>2004</v>
      </c>
      <c r="B1281">
        <v>7</v>
      </c>
      <c r="C1281">
        <v>3</v>
      </c>
      <c r="D1281">
        <v>29.1</v>
      </c>
      <c r="H1281">
        <v>2014</v>
      </c>
      <c r="I1281">
        <v>6</v>
      </c>
      <c r="J1281">
        <v>3</v>
      </c>
      <c r="K1281">
        <v>2.9</v>
      </c>
      <c r="L1281">
        <v>22.9</v>
      </c>
      <c r="Q1281">
        <v>2014</v>
      </c>
      <c r="R1281">
        <v>6</v>
      </c>
      <c r="S1281">
        <v>3</v>
      </c>
      <c r="T1281">
        <f t="shared" si="38"/>
        <v>-3.7141410206466987</v>
      </c>
      <c r="U1281">
        <f t="shared" si="39"/>
        <v>-29.368149271200288</v>
      </c>
      <c r="Z1281">
        <v>2016</v>
      </c>
      <c r="AA1281">
        <v>8</v>
      </c>
      <c r="AB1281">
        <v>28</v>
      </c>
      <c r="AC1281">
        <v>-4.514141020646699</v>
      </c>
      <c r="AD1281">
        <v>-21.745927049000287</v>
      </c>
    </row>
    <row r="1282" spans="1:30" x14ac:dyDescent="0.2">
      <c r="A1282">
        <v>2004</v>
      </c>
      <c r="B1282">
        <v>7</v>
      </c>
      <c r="C1282">
        <v>4</v>
      </c>
      <c r="D1282">
        <v>1</v>
      </c>
      <c r="H1282">
        <v>2014</v>
      </c>
      <c r="I1282">
        <v>6</v>
      </c>
      <c r="J1282">
        <v>4</v>
      </c>
      <c r="K1282">
        <v>0.2</v>
      </c>
      <c r="L1282">
        <v>23.625</v>
      </c>
      <c r="Q1282">
        <v>2014</v>
      </c>
      <c r="R1282">
        <v>6</v>
      </c>
      <c r="S1282">
        <v>4</v>
      </c>
      <c r="T1282">
        <f t="shared" ref="T1282:T1345" si="40">K1282-$O$1</f>
        <v>-6.4141410206466984</v>
      </c>
      <c r="U1282">
        <f t="shared" ref="U1282:U1345" si="41">L1282-$O$2</f>
        <v>-28.643149271200286</v>
      </c>
      <c r="Z1282">
        <v>2016</v>
      </c>
      <c r="AA1282">
        <v>9</v>
      </c>
      <c r="AB1282">
        <v>22</v>
      </c>
      <c r="AC1282">
        <v>-4.514141020646699</v>
      </c>
      <c r="AD1282">
        <v>-18.091226194300283</v>
      </c>
    </row>
    <row r="1283" spans="1:30" x14ac:dyDescent="0.2">
      <c r="A1283">
        <v>2004</v>
      </c>
      <c r="B1283">
        <v>7</v>
      </c>
      <c r="C1283">
        <v>5</v>
      </c>
      <c r="D1283">
        <v>13</v>
      </c>
      <c r="H1283">
        <v>2014</v>
      </c>
      <c r="I1283">
        <v>6</v>
      </c>
      <c r="J1283">
        <v>5</v>
      </c>
      <c r="K1283">
        <v>0</v>
      </c>
      <c r="L1283">
        <v>22.95</v>
      </c>
      <c r="Q1283">
        <v>2014</v>
      </c>
      <c r="R1283">
        <v>6</v>
      </c>
      <c r="S1283">
        <v>5</v>
      </c>
      <c r="T1283">
        <f t="shared" si="40"/>
        <v>-6.6141410206466986</v>
      </c>
      <c r="U1283">
        <f t="shared" si="41"/>
        <v>-29.318149271200287</v>
      </c>
      <c r="Z1283">
        <v>2016</v>
      </c>
      <c r="AA1283">
        <v>12</v>
      </c>
      <c r="AB1283">
        <v>25</v>
      </c>
      <c r="AC1283">
        <v>-4.514141020646699</v>
      </c>
      <c r="AD1283">
        <v>-14.774031624100289</v>
      </c>
    </row>
    <row r="1284" spans="1:30" x14ac:dyDescent="0.2">
      <c r="A1284">
        <v>2004</v>
      </c>
      <c r="B1284">
        <v>7</v>
      </c>
      <c r="C1284">
        <v>6</v>
      </c>
      <c r="D1284">
        <v>10.9</v>
      </c>
      <c r="H1284">
        <v>2014</v>
      </c>
      <c r="I1284">
        <v>6</v>
      </c>
      <c r="J1284">
        <v>6</v>
      </c>
      <c r="K1284">
        <v>0.1</v>
      </c>
      <c r="L1284">
        <v>22.5333333333</v>
      </c>
      <c r="Q1284">
        <v>2014</v>
      </c>
      <c r="R1284">
        <v>6</v>
      </c>
      <c r="S1284">
        <v>6</v>
      </c>
      <c r="T1284">
        <f t="shared" si="40"/>
        <v>-6.514141020646699</v>
      </c>
      <c r="U1284">
        <f t="shared" si="41"/>
        <v>-29.734815937900287</v>
      </c>
      <c r="Z1284">
        <v>2017</v>
      </c>
      <c r="AA1284">
        <v>7</v>
      </c>
      <c r="AB1284">
        <v>14</v>
      </c>
      <c r="AC1284">
        <v>-4.514141020646699</v>
      </c>
      <c r="AD1284">
        <v>52.176921151799718</v>
      </c>
    </row>
    <row r="1285" spans="1:30" x14ac:dyDescent="0.2">
      <c r="A1285">
        <v>2004</v>
      </c>
      <c r="B1285">
        <v>7</v>
      </c>
      <c r="C1285">
        <v>7</v>
      </c>
      <c r="D1285">
        <v>0</v>
      </c>
      <c r="H1285">
        <v>2014</v>
      </c>
      <c r="I1285">
        <v>6</v>
      </c>
      <c r="J1285">
        <v>7</v>
      </c>
      <c r="K1285">
        <v>8.6</v>
      </c>
      <c r="L1285">
        <v>24.44</v>
      </c>
      <c r="Q1285">
        <v>2014</v>
      </c>
      <c r="R1285">
        <v>6</v>
      </c>
      <c r="S1285">
        <v>7</v>
      </c>
      <c r="T1285">
        <f t="shared" si="40"/>
        <v>1.985858979353301</v>
      </c>
      <c r="U1285">
        <f t="shared" si="41"/>
        <v>-27.828149271200285</v>
      </c>
      <c r="Z1285">
        <v>2010</v>
      </c>
      <c r="AA1285">
        <v>9</v>
      </c>
      <c r="AB1285">
        <v>29</v>
      </c>
      <c r="AC1285">
        <v>-4.6141410206466986</v>
      </c>
      <c r="AD1285">
        <v>88.686396183799701</v>
      </c>
    </row>
    <row r="1286" spans="1:30" x14ac:dyDescent="0.2">
      <c r="A1286">
        <v>2004</v>
      </c>
      <c r="B1286">
        <v>7</v>
      </c>
      <c r="C1286">
        <v>8</v>
      </c>
      <c r="D1286">
        <v>0</v>
      </c>
      <c r="H1286">
        <v>2014</v>
      </c>
      <c r="I1286">
        <v>6</v>
      </c>
      <c r="J1286">
        <v>8</v>
      </c>
      <c r="K1286">
        <v>0</v>
      </c>
      <c r="L1286">
        <v>24.6</v>
      </c>
      <c r="Q1286">
        <v>2014</v>
      </c>
      <c r="R1286">
        <v>6</v>
      </c>
      <c r="S1286">
        <v>8</v>
      </c>
      <c r="T1286">
        <f t="shared" si="40"/>
        <v>-6.6141410206466986</v>
      </c>
      <c r="U1286">
        <f t="shared" si="41"/>
        <v>-27.668149271200285</v>
      </c>
      <c r="Z1286">
        <v>2011</v>
      </c>
      <c r="AA1286">
        <v>1</v>
      </c>
      <c r="AB1286">
        <v>28</v>
      </c>
      <c r="AC1286">
        <v>-4.6141410206466986</v>
      </c>
      <c r="AD1286">
        <v>80.731850728799714</v>
      </c>
    </row>
    <row r="1287" spans="1:30" x14ac:dyDescent="0.2">
      <c r="A1287">
        <v>2004</v>
      </c>
      <c r="B1287">
        <v>7</v>
      </c>
      <c r="C1287">
        <v>9</v>
      </c>
      <c r="D1287">
        <v>0</v>
      </c>
      <c r="H1287">
        <v>2014</v>
      </c>
      <c r="I1287">
        <v>6</v>
      </c>
      <c r="J1287">
        <v>9</v>
      </c>
      <c r="K1287">
        <v>0.1</v>
      </c>
      <c r="L1287">
        <v>23.8</v>
      </c>
      <c r="Q1287">
        <v>2014</v>
      </c>
      <c r="R1287">
        <v>6</v>
      </c>
      <c r="S1287">
        <v>9</v>
      </c>
      <c r="T1287">
        <f t="shared" si="40"/>
        <v>-6.514141020646699</v>
      </c>
      <c r="U1287">
        <f t="shared" si="41"/>
        <v>-28.468149271200286</v>
      </c>
      <c r="Z1287">
        <v>2012</v>
      </c>
      <c r="AA1287">
        <v>6</v>
      </c>
      <c r="AB1287">
        <v>19</v>
      </c>
      <c r="AC1287">
        <v>-4.6141410206466986</v>
      </c>
      <c r="AD1287">
        <v>-23.834815937900288</v>
      </c>
    </row>
    <row r="1288" spans="1:30" x14ac:dyDescent="0.2">
      <c r="A1288">
        <v>2004</v>
      </c>
      <c r="B1288">
        <v>7</v>
      </c>
      <c r="C1288">
        <v>10</v>
      </c>
      <c r="D1288">
        <v>44.9</v>
      </c>
      <c r="H1288">
        <v>2014</v>
      </c>
      <c r="I1288">
        <v>6</v>
      </c>
      <c r="J1288">
        <v>10</v>
      </c>
      <c r="K1288">
        <v>0.3</v>
      </c>
      <c r="L1288">
        <v>22.637499999999999</v>
      </c>
      <c r="Q1288">
        <v>2014</v>
      </c>
      <c r="R1288">
        <v>6</v>
      </c>
      <c r="S1288">
        <v>10</v>
      </c>
      <c r="T1288">
        <f t="shared" si="40"/>
        <v>-6.3141410206466988</v>
      </c>
      <c r="U1288">
        <f t="shared" si="41"/>
        <v>-29.630649271200287</v>
      </c>
      <c r="Z1288">
        <v>2012</v>
      </c>
      <c r="AA1288">
        <v>9</v>
      </c>
      <c r="AB1288">
        <v>9</v>
      </c>
      <c r="AC1288">
        <v>-4.6141410206466986</v>
      </c>
      <c r="AD1288">
        <v>-23.468149271200286</v>
      </c>
    </row>
    <row r="1289" spans="1:30" x14ac:dyDescent="0.2">
      <c r="A1289">
        <v>2004</v>
      </c>
      <c r="B1289">
        <v>7</v>
      </c>
      <c r="C1289">
        <v>11</v>
      </c>
      <c r="D1289">
        <v>0</v>
      </c>
      <c r="H1289">
        <v>2014</v>
      </c>
      <c r="I1289">
        <v>6</v>
      </c>
      <c r="J1289">
        <v>11</v>
      </c>
      <c r="K1289">
        <v>0</v>
      </c>
      <c r="L1289">
        <v>23.4</v>
      </c>
      <c r="Q1289">
        <v>2014</v>
      </c>
      <c r="R1289">
        <v>6</v>
      </c>
      <c r="S1289">
        <v>11</v>
      </c>
      <c r="T1289">
        <f t="shared" si="40"/>
        <v>-6.6141410206466986</v>
      </c>
      <c r="U1289">
        <f t="shared" si="41"/>
        <v>-28.868149271200288</v>
      </c>
      <c r="Z1289">
        <v>2013</v>
      </c>
      <c r="AA1289">
        <v>4</v>
      </c>
      <c r="AB1289">
        <v>4</v>
      </c>
      <c r="AC1289">
        <v>-4.6141410206466986</v>
      </c>
      <c r="AD1289">
        <v>-27.668149271200285</v>
      </c>
    </row>
    <row r="1290" spans="1:30" x14ac:dyDescent="0.2">
      <c r="A1290">
        <v>2004</v>
      </c>
      <c r="B1290">
        <v>7</v>
      </c>
      <c r="C1290">
        <v>12</v>
      </c>
      <c r="D1290">
        <v>0</v>
      </c>
      <c r="H1290">
        <v>2014</v>
      </c>
      <c r="I1290">
        <v>6</v>
      </c>
      <c r="J1290">
        <v>12</v>
      </c>
      <c r="K1290">
        <v>0</v>
      </c>
      <c r="L1290">
        <v>22.85</v>
      </c>
      <c r="Q1290">
        <v>2014</v>
      </c>
      <c r="R1290">
        <v>6</v>
      </c>
      <c r="S1290">
        <v>12</v>
      </c>
      <c r="T1290">
        <f t="shared" si="40"/>
        <v>-6.6141410206466986</v>
      </c>
      <c r="U1290">
        <f t="shared" si="41"/>
        <v>-29.418149271200285</v>
      </c>
      <c r="Z1290">
        <v>2013</v>
      </c>
      <c r="AA1290">
        <v>6</v>
      </c>
      <c r="AB1290">
        <v>21</v>
      </c>
      <c r="AC1290">
        <v>-4.6141410206466986</v>
      </c>
      <c r="AD1290">
        <v>-24.768149271200286</v>
      </c>
    </row>
    <row r="1291" spans="1:30" x14ac:dyDescent="0.2">
      <c r="A1291">
        <v>2004</v>
      </c>
      <c r="B1291">
        <v>7</v>
      </c>
      <c r="C1291">
        <v>13</v>
      </c>
      <c r="D1291">
        <v>4.5999999999999996</v>
      </c>
      <c r="H1291">
        <v>2014</v>
      </c>
      <c r="I1291">
        <v>6</v>
      </c>
      <c r="J1291">
        <v>13</v>
      </c>
      <c r="K1291">
        <v>0.9</v>
      </c>
      <c r="L1291">
        <v>22.7</v>
      </c>
      <c r="Q1291">
        <v>2014</v>
      </c>
      <c r="R1291">
        <v>6</v>
      </c>
      <c r="S1291">
        <v>13</v>
      </c>
      <c r="T1291">
        <f t="shared" si="40"/>
        <v>-5.7141410206466983</v>
      </c>
      <c r="U1291">
        <f t="shared" si="41"/>
        <v>-29.568149271200287</v>
      </c>
      <c r="Z1291">
        <v>2013</v>
      </c>
      <c r="AA1291">
        <v>6</v>
      </c>
      <c r="AB1291">
        <v>22</v>
      </c>
      <c r="AC1291">
        <v>-4.6141410206466986</v>
      </c>
      <c r="AD1291">
        <v>-23.934815937900286</v>
      </c>
    </row>
    <row r="1292" spans="1:30" x14ac:dyDescent="0.2">
      <c r="A1292">
        <v>2004</v>
      </c>
      <c r="B1292">
        <v>7</v>
      </c>
      <c r="C1292">
        <v>14</v>
      </c>
      <c r="D1292">
        <v>11.1</v>
      </c>
      <c r="H1292">
        <v>2014</v>
      </c>
      <c r="I1292">
        <v>6</v>
      </c>
      <c r="J1292">
        <v>14</v>
      </c>
      <c r="K1292">
        <v>3.1</v>
      </c>
      <c r="L1292">
        <v>24.125</v>
      </c>
      <c r="Q1292">
        <v>2014</v>
      </c>
      <c r="R1292">
        <v>6</v>
      </c>
      <c r="S1292">
        <v>14</v>
      </c>
      <c r="T1292">
        <f t="shared" si="40"/>
        <v>-3.5141410206466985</v>
      </c>
      <c r="U1292">
        <f t="shared" si="41"/>
        <v>-28.143149271200286</v>
      </c>
      <c r="Z1292">
        <v>2014</v>
      </c>
      <c r="AA1292">
        <v>1</v>
      </c>
      <c r="AB1292">
        <v>6</v>
      </c>
      <c r="AC1292">
        <v>-4.6141410206466986</v>
      </c>
      <c r="AD1292">
        <v>-21.818149271200287</v>
      </c>
    </row>
    <row r="1293" spans="1:30" x14ac:dyDescent="0.2">
      <c r="A1293">
        <v>2004</v>
      </c>
      <c r="B1293">
        <v>7</v>
      </c>
      <c r="C1293">
        <v>15</v>
      </c>
      <c r="D1293">
        <v>50.9</v>
      </c>
      <c r="H1293">
        <v>2014</v>
      </c>
      <c r="I1293">
        <v>6</v>
      </c>
      <c r="J1293">
        <v>15</v>
      </c>
      <c r="K1293">
        <v>0</v>
      </c>
      <c r="L1293">
        <v>23.75</v>
      </c>
      <c r="Q1293">
        <v>2014</v>
      </c>
      <c r="R1293">
        <v>6</v>
      </c>
      <c r="S1293">
        <v>15</v>
      </c>
      <c r="T1293">
        <f t="shared" si="40"/>
        <v>-6.6141410206466986</v>
      </c>
      <c r="U1293">
        <f t="shared" si="41"/>
        <v>-28.518149271200286</v>
      </c>
      <c r="Z1293">
        <v>2014</v>
      </c>
      <c r="AA1293">
        <v>2</v>
      </c>
      <c r="AB1293">
        <v>16</v>
      </c>
      <c r="AC1293">
        <v>-4.6141410206466986</v>
      </c>
      <c r="AD1293">
        <v>-25.549967453000285</v>
      </c>
    </row>
    <row r="1294" spans="1:30" x14ac:dyDescent="0.2">
      <c r="A1294">
        <v>2004</v>
      </c>
      <c r="B1294">
        <v>7</v>
      </c>
      <c r="C1294">
        <v>16</v>
      </c>
      <c r="D1294">
        <v>0</v>
      </c>
      <c r="H1294">
        <v>2014</v>
      </c>
      <c r="I1294">
        <v>6</v>
      </c>
      <c r="J1294">
        <v>16</v>
      </c>
      <c r="K1294">
        <v>0</v>
      </c>
      <c r="L1294">
        <v>23.2</v>
      </c>
      <c r="Q1294">
        <v>2014</v>
      </c>
      <c r="R1294">
        <v>6</v>
      </c>
      <c r="S1294">
        <v>16</v>
      </c>
      <c r="T1294">
        <f t="shared" si="40"/>
        <v>-6.6141410206466986</v>
      </c>
      <c r="U1294">
        <f t="shared" si="41"/>
        <v>-29.068149271200287</v>
      </c>
      <c r="Z1294">
        <v>2014</v>
      </c>
      <c r="AA1294">
        <v>3</v>
      </c>
      <c r="AB1294">
        <v>9</v>
      </c>
      <c r="AC1294">
        <v>-4.6141410206466986</v>
      </c>
      <c r="AD1294">
        <v>-21.188149271200288</v>
      </c>
    </row>
    <row r="1295" spans="1:30" x14ac:dyDescent="0.2">
      <c r="A1295">
        <v>2004</v>
      </c>
      <c r="B1295">
        <v>7</v>
      </c>
      <c r="C1295">
        <v>17</v>
      </c>
      <c r="D1295">
        <v>1.3</v>
      </c>
      <c r="H1295">
        <v>2014</v>
      </c>
      <c r="I1295">
        <v>6</v>
      </c>
      <c r="J1295">
        <v>17</v>
      </c>
      <c r="K1295">
        <v>5.0999999999999996</v>
      </c>
      <c r="L1295">
        <v>22.82</v>
      </c>
      <c r="Q1295">
        <v>2014</v>
      </c>
      <c r="R1295">
        <v>6</v>
      </c>
      <c r="S1295">
        <v>17</v>
      </c>
      <c r="T1295">
        <f t="shared" si="40"/>
        <v>-1.514141020646699</v>
      </c>
      <c r="U1295">
        <f t="shared" si="41"/>
        <v>-29.448149271200286</v>
      </c>
      <c r="Z1295">
        <v>2014</v>
      </c>
      <c r="AA1295">
        <v>4</v>
      </c>
      <c r="AB1295">
        <v>14</v>
      </c>
      <c r="AC1295">
        <v>-4.6141410206466986</v>
      </c>
      <c r="AD1295">
        <v>-27.958149271200288</v>
      </c>
    </row>
    <row r="1296" spans="1:30" x14ac:dyDescent="0.2">
      <c r="A1296">
        <v>2004</v>
      </c>
      <c r="B1296">
        <v>7</v>
      </c>
      <c r="C1296">
        <v>18</v>
      </c>
      <c r="D1296">
        <v>28.5</v>
      </c>
      <c r="H1296">
        <v>2014</v>
      </c>
      <c r="I1296">
        <v>6</v>
      </c>
      <c r="J1296">
        <v>18</v>
      </c>
      <c r="K1296">
        <v>5</v>
      </c>
      <c r="L1296">
        <v>24.462499999999999</v>
      </c>
      <c r="Q1296">
        <v>2014</v>
      </c>
      <c r="R1296">
        <v>6</v>
      </c>
      <c r="S1296">
        <v>18</v>
      </c>
      <c r="T1296">
        <f t="shared" si="40"/>
        <v>-1.6141410206466986</v>
      </c>
      <c r="U1296">
        <f t="shared" si="41"/>
        <v>-27.805649271200288</v>
      </c>
      <c r="Z1296">
        <v>2014</v>
      </c>
      <c r="AA1296">
        <v>7</v>
      </c>
      <c r="AB1296">
        <v>14</v>
      </c>
      <c r="AC1296">
        <v>-4.6141410206466986</v>
      </c>
      <c r="AD1296">
        <v>-28.593149271200286</v>
      </c>
    </row>
    <row r="1297" spans="1:30" x14ac:dyDescent="0.2">
      <c r="A1297">
        <v>2004</v>
      </c>
      <c r="B1297">
        <v>7</v>
      </c>
      <c r="C1297">
        <v>19</v>
      </c>
      <c r="D1297">
        <v>9.5</v>
      </c>
      <c r="H1297">
        <v>2014</v>
      </c>
      <c r="I1297">
        <v>6</v>
      </c>
      <c r="J1297">
        <v>19</v>
      </c>
      <c r="K1297">
        <v>17.8</v>
      </c>
      <c r="L1297">
        <v>26.985714285699999</v>
      </c>
      <c r="Q1297">
        <v>2014</v>
      </c>
      <c r="R1297">
        <v>6</v>
      </c>
      <c r="S1297">
        <v>19</v>
      </c>
      <c r="T1297">
        <f t="shared" si="40"/>
        <v>11.185858979353302</v>
      </c>
      <c r="U1297">
        <f t="shared" si="41"/>
        <v>-25.282434985500288</v>
      </c>
      <c r="Z1297">
        <v>2014</v>
      </c>
      <c r="AA1297">
        <v>11</v>
      </c>
      <c r="AB1297">
        <v>27</v>
      </c>
      <c r="AC1297">
        <v>-4.6141410206466986</v>
      </c>
      <c r="AD1297">
        <v>-4.6237048268002852</v>
      </c>
    </row>
    <row r="1298" spans="1:30" x14ac:dyDescent="0.2">
      <c r="A1298">
        <v>2004</v>
      </c>
      <c r="B1298">
        <v>7</v>
      </c>
      <c r="C1298">
        <v>20</v>
      </c>
      <c r="D1298">
        <v>6.6</v>
      </c>
      <c r="H1298">
        <v>2014</v>
      </c>
      <c r="I1298">
        <v>6</v>
      </c>
      <c r="J1298">
        <v>20</v>
      </c>
      <c r="K1298">
        <v>3.3</v>
      </c>
      <c r="L1298">
        <v>24.15</v>
      </c>
      <c r="Q1298">
        <v>2014</v>
      </c>
      <c r="R1298">
        <v>6</v>
      </c>
      <c r="S1298">
        <v>20</v>
      </c>
      <c r="T1298">
        <f t="shared" si="40"/>
        <v>-3.3141410206466988</v>
      </c>
      <c r="U1298">
        <f t="shared" si="41"/>
        <v>-28.118149271200288</v>
      </c>
      <c r="Z1298">
        <v>2015</v>
      </c>
      <c r="AA1298">
        <v>1</v>
      </c>
      <c r="AB1298">
        <v>6</v>
      </c>
      <c r="AC1298">
        <v>-4.6141410206466986</v>
      </c>
      <c r="AD1298">
        <v>-24.318149271200287</v>
      </c>
    </row>
    <row r="1299" spans="1:30" x14ac:dyDescent="0.2">
      <c r="A1299">
        <v>2004</v>
      </c>
      <c r="B1299">
        <v>7</v>
      </c>
      <c r="C1299">
        <v>21</v>
      </c>
      <c r="D1299">
        <v>15.3</v>
      </c>
      <c r="H1299">
        <v>2014</v>
      </c>
      <c r="I1299">
        <v>6</v>
      </c>
      <c r="J1299">
        <v>21</v>
      </c>
      <c r="K1299">
        <v>0.6</v>
      </c>
      <c r="L1299">
        <v>24.6</v>
      </c>
      <c r="Q1299">
        <v>2014</v>
      </c>
      <c r="R1299">
        <v>6</v>
      </c>
      <c r="S1299">
        <v>21</v>
      </c>
      <c r="T1299">
        <f t="shared" si="40"/>
        <v>-6.014141020646699</v>
      </c>
      <c r="U1299">
        <f t="shared" si="41"/>
        <v>-27.668149271200285</v>
      </c>
      <c r="Z1299">
        <v>2015</v>
      </c>
      <c r="AA1299">
        <v>5</v>
      </c>
      <c r="AB1299">
        <v>27</v>
      </c>
      <c r="AC1299">
        <v>-4.6141410206466986</v>
      </c>
      <c r="AD1299">
        <v>-28.479777178200287</v>
      </c>
    </row>
    <row r="1300" spans="1:30" x14ac:dyDescent="0.2">
      <c r="A1300">
        <v>2004</v>
      </c>
      <c r="B1300">
        <v>7</v>
      </c>
      <c r="C1300">
        <v>22</v>
      </c>
      <c r="D1300">
        <v>2.4</v>
      </c>
      <c r="H1300">
        <v>2014</v>
      </c>
      <c r="I1300">
        <v>6</v>
      </c>
      <c r="J1300">
        <v>22</v>
      </c>
      <c r="K1300">
        <v>0</v>
      </c>
      <c r="L1300">
        <v>23.7</v>
      </c>
      <c r="Q1300">
        <v>2014</v>
      </c>
      <c r="R1300">
        <v>6</v>
      </c>
      <c r="S1300">
        <v>22</v>
      </c>
      <c r="T1300">
        <f t="shared" si="40"/>
        <v>-6.6141410206466986</v>
      </c>
      <c r="U1300">
        <f t="shared" si="41"/>
        <v>-28.568149271200287</v>
      </c>
      <c r="Z1300">
        <v>2015</v>
      </c>
      <c r="AA1300">
        <v>6</v>
      </c>
      <c r="AB1300">
        <v>25</v>
      </c>
      <c r="AC1300">
        <v>-4.6141410206466986</v>
      </c>
      <c r="AD1300">
        <v>-28.837380040400287</v>
      </c>
    </row>
    <row r="1301" spans="1:30" x14ac:dyDescent="0.2">
      <c r="A1301">
        <v>2004</v>
      </c>
      <c r="B1301">
        <v>7</v>
      </c>
      <c r="C1301">
        <v>23</v>
      </c>
      <c r="D1301">
        <v>15.9</v>
      </c>
      <c r="H1301">
        <v>2014</v>
      </c>
      <c r="I1301">
        <v>6</v>
      </c>
      <c r="J1301">
        <v>23</v>
      </c>
      <c r="K1301">
        <v>0</v>
      </c>
      <c r="L1301">
        <v>23</v>
      </c>
      <c r="Q1301">
        <v>2014</v>
      </c>
      <c r="R1301">
        <v>6</v>
      </c>
      <c r="S1301">
        <v>23</v>
      </c>
      <c r="T1301">
        <f t="shared" si="40"/>
        <v>-6.6141410206466986</v>
      </c>
      <c r="U1301">
        <f t="shared" si="41"/>
        <v>-29.268149271200286</v>
      </c>
      <c r="Z1301">
        <v>2015</v>
      </c>
      <c r="AA1301">
        <v>11</v>
      </c>
      <c r="AB1301">
        <v>24</v>
      </c>
      <c r="AC1301">
        <v>-4.6141410206466986</v>
      </c>
      <c r="AD1301">
        <v>3.4318507287997164</v>
      </c>
    </row>
    <row r="1302" spans="1:30" x14ac:dyDescent="0.2">
      <c r="A1302">
        <v>2004</v>
      </c>
      <c r="B1302">
        <v>7</v>
      </c>
      <c r="C1302">
        <v>24</v>
      </c>
      <c r="D1302">
        <v>5.4</v>
      </c>
      <c r="H1302">
        <v>2014</v>
      </c>
      <c r="I1302">
        <v>6</v>
      </c>
      <c r="J1302">
        <v>24</v>
      </c>
      <c r="K1302">
        <v>0.6</v>
      </c>
      <c r="L1302">
        <v>22.512499999999999</v>
      </c>
      <c r="Q1302">
        <v>2014</v>
      </c>
      <c r="R1302">
        <v>6</v>
      </c>
      <c r="S1302">
        <v>24</v>
      </c>
      <c r="T1302">
        <f t="shared" si="40"/>
        <v>-6.014141020646699</v>
      </c>
      <c r="U1302">
        <f t="shared" si="41"/>
        <v>-29.755649271200287</v>
      </c>
      <c r="Z1302">
        <v>2016</v>
      </c>
      <c r="AA1302">
        <v>5</v>
      </c>
      <c r="AB1302">
        <v>25</v>
      </c>
      <c r="AC1302">
        <v>-4.6141410206466986</v>
      </c>
      <c r="AD1302">
        <v>-24.937661466300288</v>
      </c>
    </row>
    <row r="1303" spans="1:30" x14ac:dyDescent="0.2">
      <c r="A1303">
        <v>2004</v>
      </c>
      <c r="B1303">
        <v>7</v>
      </c>
      <c r="C1303">
        <v>25</v>
      </c>
      <c r="D1303">
        <v>4.3</v>
      </c>
      <c r="H1303">
        <v>2014</v>
      </c>
      <c r="I1303">
        <v>6</v>
      </c>
      <c r="J1303">
        <v>25</v>
      </c>
      <c r="K1303">
        <v>0</v>
      </c>
      <c r="L1303">
        <v>22.183333333299998</v>
      </c>
      <c r="Q1303">
        <v>2014</v>
      </c>
      <c r="R1303">
        <v>6</v>
      </c>
      <c r="S1303">
        <v>25</v>
      </c>
      <c r="T1303">
        <f t="shared" si="40"/>
        <v>-6.6141410206466986</v>
      </c>
      <c r="U1303">
        <f t="shared" si="41"/>
        <v>-30.084815937900288</v>
      </c>
      <c r="Z1303">
        <v>2016</v>
      </c>
      <c r="AA1303">
        <v>7</v>
      </c>
      <c r="AB1303">
        <v>5</v>
      </c>
      <c r="AC1303">
        <v>-4.6141410206466986</v>
      </c>
      <c r="AD1303">
        <v>-21.446720699800288</v>
      </c>
    </row>
    <row r="1304" spans="1:30" x14ac:dyDescent="0.2">
      <c r="A1304">
        <v>2004</v>
      </c>
      <c r="B1304">
        <v>7</v>
      </c>
      <c r="C1304">
        <v>26</v>
      </c>
      <c r="D1304">
        <v>0</v>
      </c>
      <c r="H1304">
        <v>2014</v>
      </c>
      <c r="I1304">
        <v>6</v>
      </c>
      <c r="J1304">
        <v>26</v>
      </c>
      <c r="K1304">
        <v>0.5</v>
      </c>
      <c r="L1304">
        <v>21.875</v>
      </c>
      <c r="Q1304">
        <v>2014</v>
      </c>
      <c r="R1304">
        <v>6</v>
      </c>
      <c r="S1304">
        <v>26</v>
      </c>
      <c r="T1304">
        <f t="shared" si="40"/>
        <v>-6.1141410206466986</v>
      </c>
      <c r="U1304">
        <f t="shared" si="41"/>
        <v>-30.393149271200286</v>
      </c>
      <c r="Z1304">
        <v>2016</v>
      </c>
      <c r="AA1304">
        <v>10</v>
      </c>
      <c r="AB1304">
        <v>28</v>
      </c>
      <c r="AC1304">
        <v>-4.6141410206466986</v>
      </c>
      <c r="AD1304">
        <v>-10.85814927120029</v>
      </c>
    </row>
    <row r="1305" spans="1:30" x14ac:dyDescent="0.2">
      <c r="A1305">
        <v>2004</v>
      </c>
      <c r="B1305">
        <v>7</v>
      </c>
      <c r="C1305">
        <v>27</v>
      </c>
      <c r="D1305">
        <v>0</v>
      </c>
      <c r="H1305">
        <v>2014</v>
      </c>
      <c r="I1305">
        <v>6</v>
      </c>
      <c r="J1305">
        <v>27</v>
      </c>
      <c r="K1305">
        <v>10.199999999999999</v>
      </c>
      <c r="L1305">
        <v>21.628571428600001</v>
      </c>
      <c r="Q1305">
        <v>2014</v>
      </c>
      <c r="R1305">
        <v>6</v>
      </c>
      <c r="S1305">
        <v>27</v>
      </c>
      <c r="T1305">
        <f t="shared" si="40"/>
        <v>3.5858589793533007</v>
      </c>
      <c r="U1305">
        <f t="shared" si="41"/>
        <v>-30.639577842600286</v>
      </c>
      <c r="Z1305">
        <v>2017</v>
      </c>
      <c r="AA1305">
        <v>2</v>
      </c>
      <c r="AB1305">
        <v>26</v>
      </c>
      <c r="AC1305">
        <v>-4.6141410206466986</v>
      </c>
      <c r="AD1305">
        <v>-23.755649271200287</v>
      </c>
    </row>
    <row r="1306" spans="1:30" x14ac:dyDescent="0.2">
      <c r="A1306">
        <v>2004</v>
      </c>
      <c r="B1306">
        <v>7</v>
      </c>
      <c r="C1306">
        <v>28</v>
      </c>
      <c r="D1306">
        <v>20</v>
      </c>
      <c r="H1306">
        <v>2014</v>
      </c>
      <c r="I1306">
        <v>6</v>
      </c>
      <c r="J1306">
        <v>28</v>
      </c>
      <c r="K1306">
        <v>0.5</v>
      </c>
      <c r="L1306">
        <v>24</v>
      </c>
      <c r="Q1306">
        <v>2014</v>
      </c>
      <c r="R1306">
        <v>6</v>
      </c>
      <c r="S1306">
        <v>28</v>
      </c>
      <c r="T1306">
        <f t="shared" si="40"/>
        <v>-6.1141410206466986</v>
      </c>
      <c r="U1306">
        <f t="shared" si="41"/>
        <v>-28.268149271200286</v>
      </c>
      <c r="Z1306">
        <v>2017</v>
      </c>
      <c r="AA1306">
        <v>8</v>
      </c>
      <c r="AB1306">
        <v>23</v>
      </c>
      <c r="AC1306">
        <v>-4.6141410206466986</v>
      </c>
      <c r="AD1306">
        <v>-13.403443388800284</v>
      </c>
    </row>
    <row r="1307" spans="1:30" x14ac:dyDescent="0.2">
      <c r="A1307">
        <v>2004</v>
      </c>
      <c r="B1307">
        <v>7</v>
      </c>
      <c r="C1307">
        <v>29</v>
      </c>
      <c r="D1307">
        <v>3</v>
      </c>
      <c r="H1307">
        <v>2014</v>
      </c>
      <c r="I1307">
        <v>6</v>
      </c>
      <c r="J1307">
        <v>29</v>
      </c>
      <c r="K1307">
        <v>89.1</v>
      </c>
      <c r="L1307">
        <v>26.822222222200001</v>
      </c>
      <c r="Q1307">
        <v>2014</v>
      </c>
      <c r="R1307">
        <v>6</v>
      </c>
      <c r="S1307">
        <v>29</v>
      </c>
      <c r="T1307">
        <f t="shared" si="40"/>
        <v>82.485858979353296</v>
      </c>
      <c r="U1307">
        <f t="shared" si="41"/>
        <v>-25.445927049000286</v>
      </c>
      <c r="Z1307">
        <v>2011</v>
      </c>
      <c r="AA1307">
        <v>4</v>
      </c>
      <c r="AB1307">
        <v>10</v>
      </c>
      <c r="AC1307">
        <v>-4.7141410206466983</v>
      </c>
      <c r="AD1307">
        <v>78.881850728799719</v>
      </c>
    </row>
    <row r="1308" spans="1:30" x14ac:dyDescent="0.2">
      <c r="A1308">
        <v>2004</v>
      </c>
      <c r="B1308">
        <v>7</v>
      </c>
      <c r="C1308">
        <v>30</v>
      </c>
      <c r="D1308">
        <v>0</v>
      </c>
      <c r="H1308">
        <v>2014</v>
      </c>
      <c r="I1308">
        <v>6</v>
      </c>
      <c r="J1308">
        <v>30</v>
      </c>
      <c r="K1308">
        <v>2.2000000000000002</v>
      </c>
      <c r="L1308">
        <v>64.221052631600003</v>
      </c>
      <c r="Q1308">
        <v>2014</v>
      </c>
      <c r="R1308">
        <v>6</v>
      </c>
      <c r="S1308">
        <v>30</v>
      </c>
      <c r="T1308">
        <f t="shared" si="40"/>
        <v>-4.4141410206466984</v>
      </c>
      <c r="U1308">
        <f t="shared" si="41"/>
        <v>11.952903360399716</v>
      </c>
      <c r="Z1308">
        <v>2011</v>
      </c>
      <c r="AA1308">
        <v>10</v>
      </c>
      <c r="AB1308">
        <v>16</v>
      </c>
      <c r="AC1308">
        <v>-4.7141410206466983</v>
      </c>
      <c r="AD1308">
        <v>70.231850728799714</v>
      </c>
    </row>
    <row r="1309" spans="1:30" x14ac:dyDescent="0.2">
      <c r="A1309">
        <v>2004</v>
      </c>
      <c r="B1309">
        <v>7</v>
      </c>
      <c r="C1309">
        <v>31</v>
      </c>
      <c r="D1309">
        <v>3.7</v>
      </c>
      <c r="H1309">
        <v>2014</v>
      </c>
      <c r="I1309">
        <v>7</v>
      </c>
      <c r="J1309">
        <v>1</v>
      </c>
      <c r="K1309">
        <v>0.9</v>
      </c>
      <c r="L1309">
        <v>26.72</v>
      </c>
      <c r="Q1309">
        <v>2014</v>
      </c>
      <c r="R1309">
        <v>7</v>
      </c>
      <c r="S1309">
        <v>1</v>
      </c>
      <c r="T1309">
        <f t="shared" si="40"/>
        <v>-5.7141410206466983</v>
      </c>
      <c r="U1309">
        <f t="shared" si="41"/>
        <v>-25.548149271200288</v>
      </c>
      <c r="Z1309">
        <v>2012</v>
      </c>
      <c r="AA1309">
        <v>3</v>
      </c>
      <c r="AB1309">
        <v>7</v>
      </c>
      <c r="AC1309">
        <v>-4.7141410206466983</v>
      </c>
      <c r="AD1309">
        <v>-25.918149271200285</v>
      </c>
    </row>
    <row r="1310" spans="1:30" x14ac:dyDescent="0.2">
      <c r="A1310">
        <v>2004</v>
      </c>
      <c r="B1310">
        <v>8</v>
      </c>
      <c r="C1310">
        <v>1</v>
      </c>
      <c r="D1310">
        <v>0</v>
      </c>
      <c r="H1310">
        <v>2014</v>
      </c>
      <c r="I1310">
        <v>7</v>
      </c>
      <c r="J1310">
        <v>2</v>
      </c>
      <c r="K1310">
        <v>5.7</v>
      </c>
      <c r="L1310">
        <v>25.35</v>
      </c>
      <c r="Q1310">
        <v>2014</v>
      </c>
      <c r="R1310">
        <v>7</v>
      </c>
      <c r="S1310">
        <v>2</v>
      </c>
      <c r="T1310">
        <f t="shared" si="40"/>
        <v>-0.91414102064669844</v>
      </c>
      <c r="U1310">
        <f t="shared" si="41"/>
        <v>-26.918149271200285</v>
      </c>
      <c r="Z1310">
        <v>2012</v>
      </c>
      <c r="AA1310">
        <v>7</v>
      </c>
      <c r="AB1310">
        <v>17</v>
      </c>
      <c r="AC1310">
        <v>-4.7141410206466983</v>
      </c>
      <c r="AD1310">
        <v>-23.918149271200285</v>
      </c>
    </row>
    <row r="1311" spans="1:30" x14ac:dyDescent="0.2">
      <c r="A1311">
        <v>2004</v>
      </c>
      <c r="B1311">
        <v>8</v>
      </c>
      <c r="C1311">
        <v>2</v>
      </c>
      <c r="D1311">
        <v>6.2</v>
      </c>
      <c r="H1311">
        <v>2014</v>
      </c>
      <c r="I1311">
        <v>7</v>
      </c>
      <c r="J1311">
        <v>3</v>
      </c>
      <c r="K1311">
        <v>0.7</v>
      </c>
      <c r="L1311">
        <v>24.45</v>
      </c>
      <c r="Q1311">
        <v>2014</v>
      </c>
      <c r="R1311">
        <v>7</v>
      </c>
      <c r="S1311">
        <v>3</v>
      </c>
      <c r="T1311">
        <f t="shared" si="40"/>
        <v>-5.9141410206466984</v>
      </c>
      <c r="U1311">
        <f t="shared" si="41"/>
        <v>-27.818149271200287</v>
      </c>
      <c r="Z1311">
        <v>2013</v>
      </c>
      <c r="AA1311">
        <v>12</v>
      </c>
      <c r="AB1311">
        <v>5</v>
      </c>
      <c r="AC1311">
        <v>-4.7141410206466983</v>
      </c>
      <c r="AD1311">
        <v>-22.834815937900288</v>
      </c>
    </row>
    <row r="1312" spans="1:30" x14ac:dyDescent="0.2">
      <c r="A1312">
        <v>2004</v>
      </c>
      <c r="B1312">
        <v>8</v>
      </c>
      <c r="C1312">
        <v>3</v>
      </c>
      <c r="D1312">
        <v>22</v>
      </c>
      <c r="H1312">
        <v>2014</v>
      </c>
      <c r="I1312">
        <v>7</v>
      </c>
      <c r="J1312">
        <v>4</v>
      </c>
      <c r="K1312">
        <v>2.7</v>
      </c>
      <c r="L1312">
        <v>24.733333333299999</v>
      </c>
      <c r="Q1312">
        <v>2014</v>
      </c>
      <c r="R1312">
        <v>7</v>
      </c>
      <c r="S1312">
        <v>4</v>
      </c>
      <c r="T1312">
        <f t="shared" si="40"/>
        <v>-3.9141410206466984</v>
      </c>
      <c r="U1312">
        <f t="shared" si="41"/>
        <v>-27.534815937900287</v>
      </c>
      <c r="Z1312">
        <v>2013</v>
      </c>
      <c r="AA1312">
        <v>12</v>
      </c>
      <c r="AB1312">
        <v>16</v>
      </c>
      <c r="AC1312">
        <v>-4.7141410206466983</v>
      </c>
      <c r="AD1312">
        <v>-23.301482604500286</v>
      </c>
    </row>
    <row r="1313" spans="1:30" x14ac:dyDescent="0.2">
      <c r="A1313">
        <v>2004</v>
      </c>
      <c r="B1313">
        <v>8</v>
      </c>
      <c r="C1313">
        <v>4</v>
      </c>
      <c r="D1313">
        <v>11</v>
      </c>
      <c r="H1313">
        <v>2014</v>
      </c>
      <c r="I1313">
        <v>7</v>
      </c>
      <c r="J1313">
        <v>5</v>
      </c>
      <c r="K1313">
        <v>3.8</v>
      </c>
      <c r="L1313">
        <v>24.8</v>
      </c>
      <c r="Q1313">
        <v>2014</v>
      </c>
      <c r="R1313">
        <v>7</v>
      </c>
      <c r="S1313">
        <v>5</v>
      </c>
      <c r="T1313">
        <f t="shared" si="40"/>
        <v>-2.8141410206466988</v>
      </c>
      <c r="U1313">
        <f t="shared" si="41"/>
        <v>-27.468149271200286</v>
      </c>
      <c r="Z1313">
        <v>2014</v>
      </c>
      <c r="AA1313">
        <v>7</v>
      </c>
      <c r="AB1313">
        <v>26</v>
      </c>
      <c r="AC1313">
        <v>-4.7141410206466983</v>
      </c>
      <c r="AD1313">
        <v>-28.193149271200287</v>
      </c>
    </row>
    <row r="1314" spans="1:30" x14ac:dyDescent="0.2">
      <c r="A1314">
        <v>2004</v>
      </c>
      <c r="B1314">
        <v>8</v>
      </c>
      <c r="C1314">
        <v>5</v>
      </c>
      <c r="D1314">
        <v>1.2</v>
      </c>
      <c r="H1314">
        <v>2014</v>
      </c>
      <c r="I1314">
        <v>7</v>
      </c>
      <c r="J1314">
        <v>6</v>
      </c>
      <c r="K1314">
        <v>1</v>
      </c>
      <c r="L1314">
        <v>24.933333333299998</v>
      </c>
      <c r="Q1314">
        <v>2014</v>
      </c>
      <c r="R1314">
        <v>7</v>
      </c>
      <c r="S1314">
        <v>6</v>
      </c>
      <c r="T1314">
        <f t="shared" si="40"/>
        <v>-5.6141410206466986</v>
      </c>
      <c r="U1314">
        <f t="shared" si="41"/>
        <v>-27.334815937900288</v>
      </c>
      <c r="Z1314">
        <v>2015</v>
      </c>
      <c r="AA1314">
        <v>5</v>
      </c>
      <c r="AB1314">
        <v>13</v>
      </c>
      <c r="AC1314">
        <v>-4.7141410206466983</v>
      </c>
      <c r="AD1314">
        <v>-29.381874761400287</v>
      </c>
    </row>
    <row r="1315" spans="1:30" x14ac:dyDescent="0.2">
      <c r="A1315">
        <v>2004</v>
      </c>
      <c r="B1315">
        <v>8</v>
      </c>
      <c r="C1315">
        <v>6</v>
      </c>
      <c r="D1315">
        <v>1.1000000000000001</v>
      </c>
      <c r="H1315">
        <v>2014</v>
      </c>
      <c r="I1315">
        <v>7</v>
      </c>
      <c r="J1315">
        <v>7</v>
      </c>
      <c r="K1315">
        <v>1.6</v>
      </c>
      <c r="L1315">
        <v>25.3285714286</v>
      </c>
      <c r="Q1315">
        <v>2014</v>
      </c>
      <c r="R1315">
        <v>7</v>
      </c>
      <c r="S1315">
        <v>7</v>
      </c>
      <c r="T1315">
        <f t="shared" si="40"/>
        <v>-5.014141020646699</v>
      </c>
      <c r="U1315">
        <f t="shared" si="41"/>
        <v>-26.939577842600286</v>
      </c>
      <c r="Z1315">
        <v>2015</v>
      </c>
      <c r="AA1315">
        <v>8</v>
      </c>
      <c r="AB1315">
        <v>11</v>
      </c>
      <c r="AC1315">
        <v>-4.7141410206466983</v>
      </c>
      <c r="AD1315">
        <v>-26.156610809700286</v>
      </c>
    </row>
    <row r="1316" spans="1:30" x14ac:dyDescent="0.2">
      <c r="A1316">
        <v>2004</v>
      </c>
      <c r="B1316">
        <v>8</v>
      </c>
      <c r="C1316">
        <v>7</v>
      </c>
      <c r="D1316">
        <v>9</v>
      </c>
      <c r="H1316">
        <v>2014</v>
      </c>
      <c r="I1316">
        <v>7</v>
      </c>
      <c r="J1316">
        <v>8</v>
      </c>
      <c r="K1316">
        <v>1.6</v>
      </c>
      <c r="L1316">
        <v>23.9</v>
      </c>
      <c r="Q1316">
        <v>2014</v>
      </c>
      <c r="R1316">
        <v>7</v>
      </c>
      <c r="S1316">
        <v>8</v>
      </c>
      <c r="T1316">
        <f t="shared" si="40"/>
        <v>-5.014141020646699</v>
      </c>
      <c r="U1316">
        <f t="shared" si="41"/>
        <v>-28.368149271200288</v>
      </c>
      <c r="Z1316">
        <v>2015</v>
      </c>
      <c r="AA1316">
        <v>11</v>
      </c>
      <c r="AB1316">
        <v>16</v>
      </c>
      <c r="AC1316">
        <v>-4.7141410206466983</v>
      </c>
      <c r="AD1316">
        <v>-15.128755331800285</v>
      </c>
    </row>
    <row r="1317" spans="1:30" x14ac:dyDescent="0.2">
      <c r="A1317">
        <v>2004</v>
      </c>
      <c r="B1317">
        <v>8</v>
      </c>
      <c r="C1317">
        <v>8</v>
      </c>
      <c r="D1317">
        <v>2.5</v>
      </c>
      <c r="H1317">
        <v>2014</v>
      </c>
      <c r="I1317">
        <v>7</v>
      </c>
      <c r="J1317">
        <v>9</v>
      </c>
      <c r="K1317">
        <v>0.2</v>
      </c>
      <c r="L1317">
        <v>24.5</v>
      </c>
      <c r="Q1317">
        <v>2014</v>
      </c>
      <c r="R1317">
        <v>7</v>
      </c>
      <c r="S1317">
        <v>9</v>
      </c>
      <c r="T1317">
        <f t="shared" si="40"/>
        <v>-6.4141410206466984</v>
      </c>
      <c r="U1317">
        <f t="shared" si="41"/>
        <v>-27.768149271200286</v>
      </c>
      <c r="Z1317">
        <v>2015</v>
      </c>
      <c r="AA1317">
        <v>12</v>
      </c>
      <c r="AB1317">
        <v>28</v>
      </c>
      <c r="AC1317">
        <v>-4.7141410206466983</v>
      </c>
      <c r="AD1317">
        <v>-21.911006414100285</v>
      </c>
    </row>
    <row r="1318" spans="1:30" x14ac:dyDescent="0.2">
      <c r="A1318">
        <v>2004</v>
      </c>
      <c r="B1318">
        <v>8</v>
      </c>
      <c r="C1318">
        <v>9</v>
      </c>
      <c r="D1318">
        <v>7</v>
      </c>
      <c r="H1318">
        <v>2014</v>
      </c>
      <c r="I1318">
        <v>7</v>
      </c>
      <c r="J1318">
        <v>10</v>
      </c>
      <c r="K1318">
        <v>5.5</v>
      </c>
      <c r="L1318">
        <v>23.462499999999999</v>
      </c>
      <c r="Q1318">
        <v>2014</v>
      </c>
      <c r="R1318">
        <v>7</v>
      </c>
      <c r="S1318">
        <v>10</v>
      </c>
      <c r="T1318">
        <f t="shared" si="40"/>
        <v>-1.1141410206466986</v>
      </c>
      <c r="U1318">
        <f t="shared" si="41"/>
        <v>-28.805649271200288</v>
      </c>
      <c r="Z1318">
        <v>2016</v>
      </c>
      <c r="AA1318">
        <v>1</v>
      </c>
      <c r="AB1318">
        <v>25</v>
      </c>
      <c r="AC1318">
        <v>-4.7141410206466983</v>
      </c>
      <c r="AD1318">
        <v>-23.524815937900286</v>
      </c>
    </row>
    <row r="1319" spans="1:30" x14ac:dyDescent="0.2">
      <c r="A1319">
        <v>2004</v>
      </c>
      <c r="B1319">
        <v>8</v>
      </c>
      <c r="C1319">
        <v>10</v>
      </c>
      <c r="D1319">
        <v>0.5</v>
      </c>
      <c r="H1319">
        <v>2014</v>
      </c>
      <c r="I1319">
        <v>7</v>
      </c>
      <c r="J1319">
        <v>11</v>
      </c>
      <c r="K1319">
        <v>0</v>
      </c>
      <c r="L1319">
        <v>24.524999999999999</v>
      </c>
      <c r="Q1319">
        <v>2014</v>
      </c>
      <c r="R1319">
        <v>7</v>
      </c>
      <c r="S1319">
        <v>11</v>
      </c>
      <c r="T1319">
        <f t="shared" si="40"/>
        <v>-6.6141410206466986</v>
      </c>
      <c r="U1319">
        <f t="shared" si="41"/>
        <v>-27.743149271200288</v>
      </c>
      <c r="Z1319">
        <v>2016</v>
      </c>
      <c r="AA1319">
        <v>2</v>
      </c>
      <c r="AB1319">
        <v>21</v>
      </c>
      <c r="AC1319">
        <v>-4.7141410206466983</v>
      </c>
      <c r="AD1319">
        <v>-23.764815937900288</v>
      </c>
    </row>
    <row r="1320" spans="1:30" x14ac:dyDescent="0.2">
      <c r="A1320">
        <v>2004</v>
      </c>
      <c r="B1320">
        <v>8</v>
      </c>
      <c r="C1320">
        <v>11</v>
      </c>
      <c r="D1320">
        <v>0.9</v>
      </c>
      <c r="H1320">
        <v>2014</v>
      </c>
      <c r="I1320">
        <v>7</v>
      </c>
      <c r="J1320">
        <v>12</v>
      </c>
      <c r="K1320">
        <v>0</v>
      </c>
      <c r="L1320">
        <v>23.9666666667</v>
      </c>
      <c r="Q1320">
        <v>2014</v>
      </c>
      <c r="R1320">
        <v>7</v>
      </c>
      <c r="S1320">
        <v>12</v>
      </c>
      <c r="T1320">
        <f t="shared" si="40"/>
        <v>-6.6141410206466986</v>
      </c>
      <c r="U1320">
        <f t="shared" si="41"/>
        <v>-28.301482604500286</v>
      </c>
      <c r="Z1320">
        <v>2016</v>
      </c>
      <c r="AA1320">
        <v>4</v>
      </c>
      <c r="AB1320">
        <v>4</v>
      </c>
      <c r="AC1320">
        <v>-4.7141410206466983</v>
      </c>
      <c r="AD1320">
        <v>-22.250649271200288</v>
      </c>
    </row>
    <row r="1321" spans="1:30" x14ac:dyDescent="0.2">
      <c r="A1321">
        <v>2004</v>
      </c>
      <c r="B1321">
        <v>8</v>
      </c>
      <c r="C1321">
        <v>12</v>
      </c>
      <c r="D1321">
        <v>6.8</v>
      </c>
      <c r="H1321">
        <v>2014</v>
      </c>
      <c r="I1321">
        <v>7</v>
      </c>
      <c r="J1321">
        <v>13</v>
      </c>
      <c r="K1321">
        <v>0.3</v>
      </c>
      <c r="L1321">
        <v>23.16</v>
      </c>
      <c r="Q1321">
        <v>2014</v>
      </c>
      <c r="R1321">
        <v>7</v>
      </c>
      <c r="S1321">
        <v>13</v>
      </c>
      <c r="T1321">
        <f t="shared" si="40"/>
        <v>-6.3141410206466988</v>
      </c>
      <c r="U1321">
        <f t="shared" si="41"/>
        <v>-29.108149271200286</v>
      </c>
      <c r="Z1321">
        <v>2017</v>
      </c>
      <c r="AA1321">
        <v>1</v>
      </c>
      <c r="AB1321">
        <v>2</v>
      </c>
      <c r="AC1321">
        <v>-4.7141410206466983</v>
      </c>
      <c r="AD1321">
        <v>-1.7423428196002888</v>
      </c>
    </row>
    <row r="1322" spans="1:30" x14ac:dyDescent="0.2">
      <c r="A1322">
        <v>2004</v>
      </c>
      <c r="B1322">
        <v>8</v>
      </c>
      <c r="C1322">
        <v>13</v>
      </c>
      <c r="D1322">
        <v>5.8</v>
      </c>
      <c r="H1322">
        <v>2014</v>
      </c>
      <c r="I1322">
        <v>7</v>
      </c>
      <c r="J1322">
        <v>14</v>
      </c>
      <c r="K1322">
        <v>2</v>
      </c>
      <c r="L1322">
        <v>23.675000000000001</v>
      </c>
      <c r="Q1322">
        <v>2014</v>
      </c>
      <c r="R1322">
        <v>7</v>
      </c>
      <c r="S1322">
        <v>14</v>
      </c>
      <c r="T1322">
        <f t="shared" si="40"/>
        <v>-4.6141410206466986</v>
      </c>
      <c r="U1322">
        <f t="shared" si="41"/>
        <v>-28.593149271200286</v>
      </c>
      <c r="Z1322">
        <v>2017</v>
      </c>
      <c r="AA1322">
        <v>1</v>
      </c>
      <c r="AB1322">
        <v>7</v>
      </c>
      <c r="AC1322">
        <v>-4.7141410206466983</v>
      </c>
      <c r="AD1322">
        <v>-18.186331089400284</v>
      </c>
    </row>
    <row r="1323" spans="1:30" x14ac:dyDescent="0.2">
      <c r="A1323">
        <v>2004</v>
      </c>
      <c r="B1323">
        <v>8</v>
      </c>
      <c r="C1323">
        <v>14</v>
      </c>
      <c r="D1323">
        <v>2.5</v>
      </c>
      <c r="H1323">
        <v>2014</v>
      </c>
      <c r="I1323">
        <v>7</v>
      </c>
      <c r="J1323">
        <v>15</v>
      </c>
      <c r="K1323">
        <v>0.7</v>
      </c>
      <c r="L1323">
        <v>23.7166666667</v>
      </c>
      <c r="Q1323">
        <v>2014</v>
      </c>
      <c r="R1323">
        <v>7</v>
      </c>
      <c r="S1323">
        <v>15</v>
      </c>
      <c r="T1323">
        <f t="shared" si="40"/>
        <v>-5.9141410206466984</v>
      </c>
      <c r="U1323">
        <f t="shared" si="41"/>
        <v>-28.551482604500286</v>
      </c>
      <c r="Z1323">
        <v>2017</v>
      </c>
      <c r="AA1323">
        <v>6</v>
      </c>
      <c r="AB1323">
        <v>4</v>
      </c>
      <c r="AC1323">
        <v>-4.7141410206466983</v>
      </c>
      <c r="AD1323">
        <v>-22.182434985500286</v>
      </c>
    </row>
    <row r="1324" spans="1:30" x14ac:dyDescent="0.2">
      <c r="A1324">
        <v>2004</v>
      </c>
      <c r="B1324">
        <v>8</v>
      </c>
      <c r="C1324">
        <v>15</v>
      </c>
      <c r="D1324">
        <v>10.4</v>
      </c>
      <c r="H1324">
        <v>2014</v>
      </c>
      <c r="I1324">
        <v>7</v>
      </c>
      <c r="J1324">
        <v>16</v>
      </c>
      <c r="K1324">
        <v>0.1</v>
      </c>
      <c r="L1324">
        <v>23.3</v>
      </c>
      <c r="Q1324">
        <v>2014</v>
      </c>
      <c r="R1324">
        <v>7</v>
      </c>
      <c r="S1324">
        <v>16</v>
      </c>
      <c r="T1324">
        <f t="shared" si="40"/>
        <v>-6.514141020646699</v>
      </c>
      <c r="U1324">
        <f t="shared" si="41"/>
        <v>-28.968149271200286</v>
      </c>
      <c r="Z1324">
        <v>2010</v>
      </c>
      <c r="AA1324">
        <v>10</v>
      </c>
      <c r="AB1324">
        <v>18</v>
      </c>
      <c r="AC1324">
        <v>-4.8141410206466988</v>
      </c>
      <c r="AD1324">
        <v>80.131850728799719</v>
      </c>
    </row>
    <row r="1325" spans="1:30" x14ac:dyDescent="0.2">
      <c r="A1325">
        <v>2004</v>
      </c>
      <c r="B1325">
        <v>8</v>
      </c>
      <c r="C1325">
        <v>16</v>
      </c>
      <c r="D1325">
        <v>1.3</v>
      </c>
      <c r="H1325">
        <v>2014</v>
      </c>
      <c r="I1325">
        <v>7</v>
      </c>
      <c r="J1325">
        <v>17</v>
      </c>
      <c r="K1325">
        <v>5.3</v>
      </c>
      <c r="L1325">
        <v>24.255555555600001</v>
      </c>
      <c r="Q1325">
        <v>2014</v>
      </c>
      <c r="R1325">
        <v>7</v>
      </c>
      <c r="S1325">
        <v>17</v>
      </c>
      <c r="T1325">
        <f t="shared" si="40"/>
        <v>-1.3141410206466988</v>
      </c>
      <c r="U1325">
        <f t="shared" si="41"/>
        <v>-28.012593715600286</v>
      </c>
      <c r="Z1325">
        <v>2011</v>
      </c>
      <c r="AA1325">
        <v>12</v>
      </c>
      <c r="AB1325">
        <v>27</v>
      </c>
      <c r="AC1325">
        <v>-4.8141410206466988</v>
      </c>
      <c r="AD1325">
        <v>70.837406284799712</v>
      </c>
    </row>
    <row r="1326" spans="1:30" x14ac:dyDescent="0.2">
      <c r="A1326">
        <v>2004</v>
      </c>
      <c r="B1326">
        <v>8</v>
      </c>
      <c r="C1326">
        <v>17</v>
      </c>
      <c r="D1326">
        <v>5.0999999999999996</v>
      </c>
      <c r="H1326">
        <v>2014</v>
      </c>
      <c r="I1326">
        <v>7</v>
      </c>
      <c r="J1326">
        <v>18</v>
      </c>
      <c r="K1326">
        <v>0</v>
      </c>
      <c r="L1326">
        <v>24.266666666700001</v>
      </c>
      <c r="Q1326">
        <v>2014</v>
      </c>
      <c r="R1326">
        <v>7</v>
      </c>
      <c r="S1326">
        <v>18</v>
      </c>
      <c r="T1326">
        <f t="shared" si="40"/>
        <v>-6.6141410206466986</v>
      </c>
      <c r="U1326">
        <f t="shared" si="41"/>
        <v>-28.001482604500286</v>
      </c>
      <c r="Z1326">
        <v>2012</v>
      </c>
      <c r="AA1326">
        <v>8</v>
      </c>
      <c r="AB1326">
        <v>9</v>
      </c>
      <c r="AC1326">
        <v>-4.8141410206466988</v>
      </c>
      <c r="AD1326">
        <v>-23.468149271200286</v>
      </c>
    </row>
    <row r="1327" spans="1:30" x14ac:dyDescent="0.2">
      <c r="A1327">
        <v>2004</v>
      </c>
      <c r="B1327">
        <v>8</v>
      </c>
      <c r="C1327">
        <v>18</v>
      </c>
      <c r="D1327">
        <v>0.6</v>
      </c>
      <c r="H1327">
        <v>2014</v>
      </c>
      <c r="I1327">
        <v>7</v>
      </c>
      <c r="J1327">
        <v>19</v>
      </c>
      <c r="K1327">
        <v>0</v>
      </c>
      <c r="L1327">
        <v>22.316666666700002</v>
      </c>
      <c r="Q1327">
        <v>2014</v>
      </c>
      <c r="R1327">
        <v>7</v>
      </c>
      <c r="S1327">
        <v>19</v>
      </c>
      <c r="T1327">
        <f t="shared" si="40"/>
        <v>-6.6141410206466986</v>
      </c>
      <c r="U1327">
        <f t="shared" si="41"/>
        <v>-29.951482604500285</v>
      </c>
      <c r="Z1327">
        <v>2013</v>
      </c>
      <c r="AA1327">
        <v>11</v>
      </c>
      <c r="AB1327">
        <v>24</v>
      </c>
      <c r="AC1327">
        <v>-4.8141410206466988</v>
      </c>
      <c r="AD1327">
        <v>-21.168149271200285</v>
      </c>
    </row>
    <row r="1328" spans="1:30" x14ac:dyDescent="0.2">
      <c r="A1328">
        <v>2004</v>
      </c>
      <c r="B1328">
        <v>8</v>
      </c>
      <c r="C1328">
        <v>19</v>
      </c>
      <c r="D1328">
        <v>0</v>
      </c>
      <c r="H1328">
        <v>2014</v>
      </c>
      <c r="I1328">
        <v>7</v>
      </c>
      <c r="J1328">
        <v>20</v>
      </c>
      <c r="K1328">
        <v>0.9</v>
      </c>
      <c r="L1328">
        <v>23.15</v>
      </c>
      <c r="Q1328">
        <v>2014</v>
      </c>
      <c r="R1328">
        <v>7</v>
      </c>
      <c r="S1328">
        <v>20</v>
      </c>
      <c r="T1328">
        <f t="shared" si="40"/>
        <v>-5.7141410206466983</v>
      </c>
      <c r="U1328">
        <f t="shared" si="41"/>
        <v>-29.118149271200288</v>
      </c>
      <c r="Z1328">
        <v>2014</v>
      </c>
      <c r="AA1328">
        <v>8</v>
      </c>
      <c r="AB1328">
        <v>29</v>
      </c>
      <c r="AC1328">
        <v>-4.8141410206466988</v>
      </c>
      <c r="AD1328">
        <v>-23.113603816700287</v>
      </c>
    </row>
    <row r="1329" spans="1:30" x14ac:dyDescent="0.2">
      <c r="A1329">
        <v>2004</v>
      </c>
      <c r="B1329">
        <v>8</v>
      </c>
      <c r="C1329">
        <v>20</v>
      </c>
      <c r="D1329">
        <v>2.4</v>
      </c>
      <c r="H1329">
        <v>2014</v>
      </c>
      <c r="I1329">
        <v>7</v>
      </c>
      <c r="J1329">
        <v>21</v>
      </c>
      <c r="K1329">
        <v>0</v>
      </c>
      <c r="L1329">
        <v>22.98</v>
      </c>
      <c r="Q1329">
        <v>2014</v>
      </c>
      <c r="R1329">
        <v>7</v>
      </c>
      <c r="S1329">
        <v>21</v>
      </c>
      <c r="T1329">
        <f t="shared" si="40"/>
        <v>-6.6141410206466986</v>
      </c>
      <c r="U1329">
        <f t="shared" si="41"/>
        <v>-29.288149271200286</v>
      </c>
      <c r="Z1329">
        <v>2014</v>
      </c>
      <c r="AA1329">
        <v>12</v>
      </c>
      <c r="AB1329">
        <v>1</v>
      </c>
      <c r="AC1329">
        <v>-4.8141410206466988</v>
      </c>
      <c r="AD1329">
        <v>-20.186899271200289</v>
      </c>
    </row>
    <row r="1330" spans="1:30" x14ac:dyDescent="0.2">
      <c r="A1330">
        <v>2004</v>
      </c>
      <c r="B1330">
        <v>8</v>
      </c>
      <c r="C1330">
        <v>21</v>
      </c>
      <c r="D1330">
        <v>0</v>
      </c>
      <c r="H1330">
        <v>2014</v>
      </c>
      <c r="I1330">
        <v>7</v>
      </c>
      <c r="J1330">
        <v>22</v>
      </c>
      <c r="K1330">
        <v>3.9</v>
      </c>
      <c r="L1330">
        <v>24.1</v>
      </c>
      <c r="Q1330">
        <v>2014</v>
      </c>
      <c r="R1330">
        <v>7</v>
      </c>
      <c r="S1330">
        <v>22</v>
      </c>
      <c r="T1330">
        <f t="shared" si="40"/>
        <v>-2.7141410206466987</v>
      </c>
      <c r="U1330">
        <f t="shared" si="41"/>
        <v>-28.168149271200285</v>
      </c>
      <c r="Z1330">
        <v>2015</v>
      </c>
      <c r="AA1330">
        <v>4</v>
      </c>
      <c r="AB1330">
        <v>19</v>
      </c>
      <c r="AC1330">
        <v>-4.8141410206466988</v>
      </c>
      <c r="AD1330">
        <v>-22.222911176000288</v>
      </c>
    </row>
    <row r="1331" spans="1:30" x14ac:dyDescent="0.2">
      <c r="A1331">
        <v>2004</v>
      </c>
      <c r="B1331">
        <v>8</v>
      </c>
      <c r="C1331">
        <v>22</v>
      </c>
      <c r="D1331">
        <v>2.7</v>
      </c>
      <c r="H1331">
        <v>2014</v>
      </c>
      <c r="I1331">
        <v>7</v>
      </c>
      <c r="J1331">
        <v>23</v>
      </c>
      <c r="K1331">
        <v>22.5</v>
      </c>
      <c r="L1331">
        <v>25.2428571429</v>
      </c>
      <c r="Q1331">
        <v>2014</v>
      </c>
      <c r="R1331">
        <v>7</v>
      </c>
      <c r="S1331">
        <v>23</v>
      </c>
      <c r="T1331">
        <f t="shared" si="40"/>
        <v>15.885858979353301</v>
      </c>
      <c r="U1331">
        <f t="shared" si="41"/>
        <v>-27.025292128300286</v>
      </c>
      <c r="Z1331">
        <v>2015</v>
      </c>
      <c r="AA1331">
        <v>8</v>
      </c>
      <c r="AB1331">
        <v>22</v>
      </c>
      <c r="AC1331">
        <v>-4.8141410206466988</v>
      </c>
      <c r="AD1331">
        <v>-26.034250966100288</v>
      </c>
    </row>
    <row r="1332" spans="1:30" x14ac:dyDescent="0.2">
      <c r="A1332">
        <v>2004</v>
      </c>
      <c r="B1332">
        <v>8</v>
      </c>
      <c r="C1332">
        <v>23</v>
      </c>
      <c r="D1332">
        <v>0.9</v>
      </c>
      <c r="H1332">
        <v>2014</v>
      </c>
      <c r="I1332">
        <v>7</v>
      </c>
      <c r="J1332">
        <v>24</v>
      </c>
      <c r="K1332">
        <v>14</v>
      </c>
      <c r="L1332">
        <v>32.0444444444</v>
      </c>
      <c r="Q1332">
        <v>2014</v>
      </c>
      <c r="R1332">
        <v>7</v>
      </c>
      <c r="S1332">
        <v>24</v>
      </c>
      <c r="T1332">
        <f t="shared" si="40"/>
        <v>7.3858589793533014</v>
      </c>
      <c r="U1332">
        <f t="shared" si="41"/>
        <v>-20.223704826800287</v>
      </c>
      <c r="Z1332">
        <v>2017</v>
      </c>
      <c r="AA1332">
        <v>3</v>
      </c>
      <c r="AB1332">
        <v>5</v>
      </c>
      <c r="AC1332">
        <v>-4.8141410206466988</v>
      </c>
      <c r="AD1332">
        <v>-23.668149271200285</v>
      </c>
    </row>
    <row r="1333" spans="1:30" x14ac:dyDescent="0.2">
      <c r="A1333">
        <v>2004</v>
      </c>
      <c r="B1333">
        <v>8</v>
      </c>
      <c r="C1333">
        <v>24</v>
      </c>
      <c r="D1333">
        <v>1.5</v>
      </c>
      <c r="H1333">
        <v>2014</v>
      </c>
      <c r="I1333">
        <v>7</v>
      </c>
      <c r="J1333">
        <v>25</v>
      </c>
      <c r="K1333">
        <v>0.6</v>
      </c>
      <c r="L1333">
        <v>25.7</v>
      </c>
      <c r="Q1333">
        <v>2014</v>
      </c>
      <c r="R1333">
        <v>7</v>
      </c>
      <c r="S1333">
        <v>25</v>
      </c>
      <c r="T1333">
        <f t="shared" si="40"/>
        <v>-6.014141020646699</v>
      </c>
      <c r="U1333">
        <f t="shared" si="41"/>
        <v>-26.568149271200287</v>
      </c>
      <c r="Z1333">
        <v>2017</v>
      </c>
      <c r="AA1333">
        <v>7</v>
      </c>
      <c r="AB1333">
        <v>10</v>
      </c>
      <c r="AC1333">
        <v>-4.8141410206466988</v>
      </c>
      <c r="AD1333">
        <v>-21.968149271200286</v>
      </c>
    </row>
    <row r="1334" spans="1:30" x14ac:dyDescent="0.2">
      <c r="A1334">
        <v>2004</v>
      </c>
      <c r="B1334">
        <v>8</v>
      </c>
      <c r="C1334">
        <v>25</v>
      </c>
      <c r="D1334">
        <v>1.4</v>
      </c>
      <c r="H1334">
        <v>2014</v>
      </c>
      <c r="I1334">
        <v>7</v>
      </c>
      <c r="J1334">
        <v>26</v>
      </c>
      <c r="K1334">
        <v>1.9</v>
      </c>
      <c r="L1334">
        <v>24.074999999999999</v>
      </c>
      <c r="Q1334">
        <v>2014</v>
      </c>
      <c r="R1334">
        <v>7</v>
      </c>
      <c r="S1334">
        <v>26</v>
      </c>
      <c r="T1334">
        <f t="shared" si="40"/>
        <v>-4.7141410206466983</v>
      </c>
      <c r="U1334">
        <f t="shared" si="41"/>
        <v>-28.193149271200287</v>
      </c>
      <c r="Z1334">
        <v>2017</v>
      </c>
      <c r="AA1334">
        <v>12</v>
      </c>
      <c r="AB1334">
        <v>3</v>
      </c>
      <c r="AC1334">
        <v>-4.8141410206466988</v>
      </c>
      <c r="AD1334">
        <v>-16.496720699800285</v>
      </c>
    </row>
    <row r="1335" spans="1:30" x14ac:dyDescent="0.2">
      <c r="A1335">
        <v>2004</v>
      </c>
      <c r="B1335">
        <v>8</v>
      </c>
      <c r="C1335">
        <v>26</v>
      </c>
      <c r="D1335">
        <v>1.6</v>
      </c>
      <c r="H1335">
        <v>2014</v>
      </c>
      <c r="I1335">
        <v>7</v>
      </c>
      <c r="J1335">
        <v>27</v>
      </c>
      <c r="K1335">
        <v>0</v>
      </c>
      <c r="L1335">
        <v>23.75</v>
      </c>
      <c r="Q1335">
        <v>2014</v>
      </c>
      <c r="R1335">
        <v>7</v>
      </c>
      <c r="S1335">
        <v>27</v>
      </c>
      <c r="T1335">
        <f t="shared" si="40"/>
        <v>-6.6141410206466986</v>
      </c>
      <c r="U1335">
        <f t="shared" si="41"/>
        <v>-28.518149271200286</v>
      </c>
      <c r="Z1335">
        <v>2010</v>
      </c>
      <c r="AA1335">
        <v>11</v>
      </c>
      <c r="AB1335">
        <v>25</v>
      </c>
      <c r="AC1335">
        <v>-4.9141410206466984</v>
      </c>
      <c r="AD1335">
        <v>93.471850728799723</v>
      </c>
    </row>
    <row r="1336" spans="1:30" x14ac:dyDescent="0.2">
      <c r="A1336">
        <v>2004</v>
      </c>
      <c r="B1336">
        <v>8</v>
      </c>
      <c r="C1336">
        <v>27</v>
      </c>
      <c r="D1336">
        <v>0</v>
      </c>
      <c r="H1336">
        <v>2014</v>
      </c>
      <c r="I1336">
        <v>7</v>
      </c>
      <c r="J1336">
        <v>28</v>
      </c>
      <c r="K1336">
        <v>0</v>
      </c>
      <c r="L1336">
        <v>24.12</v>
      </c>
      <c r="Q1336">
        <v>2014</v>
      </c>
      <c r="R1336">
        <v>7</v>
      </c>
      <c r="S1336">
        <v>28</v>
      </c>
      <c r="T1336">
        <f t="shared" si="40"/>
        <v>-6.6141410206466986</v>
      </c>
      <c r="U1336">
        <f t="shared" si="41"/>
        <v>-28.148149271200285</v>
      </c>
      <c r="Z1336">
        <v>2011</v>
      </c>
      <c r="AA1336">
        <v>1</v>
      </c>
      <c r="AB1336">
        <v>6</v>
      </c>
      <c r="AC1336">
        <v>-4.9141410206466984</v>
      </c>
      <c r="AD1336">
        <v>93.056850728799702</v>
      </c>
    </row>
    <row r="1337" spans="1:30" x14ac:dyDescent="0.2">
      <c r="A1337">
        <v>2004</v>
      </c>
      <c r="B1337">
        <v>8</v>
      </c>
      <c r="C1337">
        <v>28</v>
      </c>
      <c r="D1337">
        <v>0</v>
      </c>
      <c r="H1337">
        <v>2014</v>
      </c>
      <c r="I1337">
        <v>7</v>
      </c>
      <c r="J1337">
        <v>29</v>
      </c>
      <c r="K1337">
        <v>3.3</v>
      </c>
      <c r="L1337">
        <v>22.622222222200001</v>
      </c>
      <c r="Q1337">
        <v>2014</v>
      </c>
      <c r="R1337">
        <v>7</v>
      </c>
      <c r="S1337">
        <v>29</v>
      </c>
      <c r="T1337">
        <f t="shared" si="40"/>
        <v>-3.3141410206466988</v>
      </c>
      <c r="U1337">
        <f t="shared" si="41"/>
        <v>-29.645927049000285</v>
      </c>
      <c r="Z1337">
        <v>2011</v>
      </c>
      <c r="AA1337">
        <v>1</v>
      </c>
      <c r="AB1337">
        <v>25</v>
      </c>
      <c r="AC1337">
        <v>-4.9141410206466984</v>
      </c>
      <c r="AD1337">
        <v>86.017565014799715</v>
      </c>
    </row>
    <row r="1338" spans="1:30" x14ac:dyDescent="0.2">
      <c r="A1338">
        <v>2004</v>
      </c>
      <c r="B1338">
        <v>8</v>
      </c>
      <c r="C1338">
        <v>29</v>
      </c>
      <c r="D1338">
        <v>0</v>
      </c>
      <c r="H1338">
        <v>2014</v>
      </c>
      <c r="I1338">
        <v>7</v>
      </c>
      <c r="J1338">
        <v>30</v>
      </c>
      <c r="K1338">
        <v>1.1000000000000001</v>
      </c>
      <c r="L1338">
        <v>24.633333333300001</v>
      </c>
      <c r="Q1338">
        <v>2014</v>
      </c>
      <c r="R1338">
        <v>7</v>
      </c>
      <c r="S1338">
        <v>30</v>
      </c>
      <c r="T1338">
        <f t="shared" si="40"/>
        <v>-5.514141020646699</v>
      </c>
      <c r="U1338">
        <f t="shared" si="41"/>
        <v>-27.634815937900285</v>
      </c>
      <c r="Z1338">
        <v>2013</v>
      </c>
      <c r="AA1338">
        <v>4</v>
      </c>
      <c r="AB1338">
        <v>26</v>
      </c>
      <c r="AC1338">
        <v>-4.9141410206466984</v>
      </c>
      <c r="AD1338">
        <v>-22.918149271200285</v>
      </c>
    </row>
    <row r="1339" spans="1:30" x14ac:dyDescent="0.2">
      <c r="A1339">
        <v>2004</v>
      </c>
      <c r="B1339">
        <v>8</v>
      </c>
      <c r="C1339">
        <v>30</v>
      </c>
      <c r="D1339">
        <v>0</v>
      </c>
      <c r="H1339">
        <v>2014</v>
      </c>
      <c r="I1339">
        <v>7</v>
      </c>
      <c r="J1339">
        <v>31</v>
      </c>
      <c r="K1339">
        <v>4.2</v>
      </c>
      <c r="L1339">
        <v>24.86</v>
      </c>
      <c r="Q1339">
        <v>2014</v>
      </c>
      <c r="R1339">
        <v>7</v>
      </c>
      <c r="S1339">
        <v>31</v>
      </c>
      <c r="T1339">
        <f t="shared" si="40"/>
        <v>-2.4141410206466984</v>
      </c>
      <c r="U1339">
        <f t="shared" si="41"/>
        <v>-27.408149271200287</v>
      </c>
      <c r="Z1339">
        <v>2013</v>
      </c>
      <c r="AA1339">
        <v>5</v>
      </c>
      <c r="AB1339">
        <v>31</v>
      </c>
      <c r="AC1339">
        <v>-4.9141410206466984</v>
      </c>
      <c r="AD1339">
        <v>-11.996149271200288</v>
      </c>
    </row>
    <row r="1340" spans="1:30" x14ac:dyDescent="0.2">
      <c r="A1340">
        <v>2004</v>
      </c>
      <c r="B1340">
        <v>8</v>
      </c>
      <c r="C1340">
        <v>31</v>
      </c>
      <c r="D1340">
        <v>4.5</v>
      </c>
      <c r="H1340">
        <v>2014</v>
      </c>
      <c r="I1340">
        <v>8</v>
      </c>
      <c r="J1340">
        <v>1</v>
      </c>
      <c r="K1340">
        <v>58.4</v>
      </c>
      <c r="L1340">
        <v>70.427499999999995</v>
      </c>
      <c r="Q1340">
        <v>2014</v>
      </c>
      <c r="R1340">
        <v>8</v>
      </c>
      <c r="S1340">
        <v>1</v>
      </c>
      <c r="T1340">
        <f t="shared" si="40"/>
        <v>51.7858589793533</v>
      </c>
      <c r="U1340">
        <f t="shared" si="41"/>
        <v>18.159350728799708</v>
      </c>
      <c r="Z1340">
        <v>2013</v>
      </c>
      <c r="AA1340">
        <v>9</v>
      </c>
      <c r="AB1340">
        <v>17</v>
      </c>
      <c r="AC1340">
        <v>-4.9141410206466984</v>
      </c>
      <c r="AD1340">
        <v>-19.368149271200288</v>
      </c>
    </row>
    <row r="1341" spans="1:30" x14ac:dyDescent="0.2">
      <c r="A1341">
        <v>2004</v>
      </c>
      <c r="B1341">
        <v>9</v>
      </c>
      <c r="C1341">
        <v>1</v>
      </c>
      <c r="D1341">
        <v>3.3</v>
      </c>
      <c r="H1341">
        <v>2014</v>
      </c>
      <c r="I1341">
        <v>8</v>
      </c>
      <c r="J1341">
        <v>2</v>
      </c>
      <c r="K1341">
        <v>4.5</v>
      </c>
      <c r="L1341">
        <v>34.340000000000003</v>
      </c>
      <c r="Q1341">
        <v>2014</v>
      </c>
      <c r="R1341">
        <v>8</v>
      </c>
      <c r="S1341">
        <v>2</v>
      </c>
      <c r="T1341">
        <f t="shared" si="40"/>
        <v>-2.1141410206466986</v>
      </c>
      <c r="U1341">
        <f t="shared" si="41"/>
        <v>-17.928149271200283</v>
      </c>
      <c r="Z1341">
        <v>2015</v>
      </c>
      <c r="AA1341">
        <v>1</v>
      </c>
      <c r="AB1341">
        <v>3</v>
      </c>
      <c r="AC1341">
        <v>-4.9141410206466984</v>
      </c>
      <c r="AD1341">
        <v>-23.838149271200287</v>
      </c>
    </row>
    <row r="1342" spans="1:30" x14ac:dyDescent="0.2">
      <c r="A1342">
        <v>2004</v>
      </c>
      <c r="B1342">
        <v>9</v>
      </c>
      <c r="C1342">
        <v>2</v>
      </c>
      <c r="D1342">
        <v>6.7</v>
      </c>
      <c r="H1342">
        <v>2014</v>
      </c>
      <c r="I1342">
        <v>8</v>
      </c>
      <c r="J1342">
        <v>3</v>
      </c>
      <c r="K1342">
        <v>3.8</v>
      </c>
      <c r="L1342">
        <v>26.5333333333</v>
      </c>
      <c r="Q1342">
        <v>2014</v>
      </c>
      <c r="R1342">
        <v>8</v>
      </c>
      <c r="S1342">
        <v>3</v>
      </c>
      <c r="T1342">
        <f t="shared" si="40"/>
        <v>-2.8141410206466988</v>
      </c>
      <c r="U1342">
        <f t="shared" si="41"/>
        <v>-25.734815937900287</v>
      </c>
      <c r="Z1342">
        <v>2016</v>
      </c>
      <c r="AA1342">
        <v>2</v>
      </c>
      <c r="AB1342">
        <v>20</v>
      </c>
      <c r="AC1342">
        <v>-4.9141410206466984</v>
      </c>
      <c r="AD1342">
        <v>-23.541482604500285</v>
      </c>
    </row>
    <row r="1343" spans="1:30" x14ac:dyDescent="0.2">
      <c r="A1343">
        <v>2004</v>
      </c>
      <c r="B1343">
        <v>9</v>
      </c>
      <c r="C1343">
        <v>3</v>
      </c>
      <c r="D1343">
        <v>0</v>
      </c>
      <c r="H1343">
        <v>2014</v>
      </c>
      <c r="I1343">
        <v>8</v>
      </c>
      <c r="J1343">
        <v>4</v>
      </c>
      <c r="K1343">
        <v>14.6</v>
      </c>
      <c r="L1343">
        <v>26.183333333299998</v>
      </c>
      <c r="Q1343">
        <v>2014</v>
      </c>
      <c r="R1343">
        <v>8</v>
      </c>
      <c r="S1343">
        <v>4</v>
      </c>
      <c r="T1343">
        <f t="shared" si="40"/>
        <v>7.985858979353301</v>
      </c>
      <c r="U1343">
        <f t="shared" si="41"/>
        <v>-26.084815937900288</v>
      </c>
      <c r="Z1343">
        <v>2016</v>
      </c>
      <c r="AA1343">
        <v>4</v>
      </c>
      <c r="AB1343">
        <v>10</v>
      </c>
      <c r="AC1343">
        <v>-4.9141410206466984</v>
      </c>
      <c r="AD1343">
        <v>-21.726044008000287</v>
      </c>
    </row>
    <row r="1344" spans="1:30" x14ac:dyDescent="0.2">
      <c r="A1344">
        <v>2004</v>
      </c>
      <c r="B1344">
        <v>9</v>
      </c>
      <c r="C1344">
        <v>4</v>
      </c>
      <c r="D1344">
        <v>0.9</v>
      </c>
      <c r="H1344">
        <v>2014</v>
      </c>
      <c r="I1344">
        <v>8</v>
      </c>
      <c r="J1344">
        <v>5</v>
      </c>
      <c r="K1344">
        <v>45.8</v>
      </c>
      <c r="L1344">
        <v>64.083333333300004</v>
      </c>
      <c r="Q1344">
        <v>2014</v>
      </c>
      <c r="R1344">
        <v>8</v>
      </c>
      <c r="S1344">
        <v>5</v>
      </c>
      <c r="T1344">
        <f t="shared" si="40"/>
        <v>39.185858979353299</v>
      </c>
      <c r="U1344">
        <f t="shared" si="41"/>
        <v>11.815184062099718</v>
      </c>
      <c r="Z1344">
        <v>2016</v>
      </c>
      <c r="AA1344">
        <v>4</v>
      </c>
      <c r="AB1344">
        <v>30</v>
      </c>
      <c r="AC1344">
        <v>-4.9141410206466984</v>
      </c>
      <c r="AD1344">
        <v>-22.848149271200285</v>
      </c>
    </row>
    <row r="1345" spans="1:30" x14ac:dyDescent="0.2">
      <c r="A1345">
        <v>2004</v>
      </c>
      <c r="B1345">
        <v>9</v>
      </c>
      <c r="C1345">
        <v>5</v>
      </c>
      <c r="D1345">
        <v>0</v>
      </c>
      <c r="H1345">
        <v>2014</v>
      </c>
      <c r="I1345">
        <v>8</v>
      </c>
      <c r="J1345">
        <v>6</v>
      </c>
      <c r="K1345">
        <v>14.3</v>
      </c>
      <c r="L1345">
        <v>31.622448979600001</v>
      </c>
      <c r="Q1345">
        <v>2014</v>
      </c>
      <c r="R1345">
        <v>8</v>
      </c>
      <c r="S1345">
        <v>6</v>
      </c>
      <c r="T1345">
        <f t="shared" si="40"/>
        <v>7.6858589793533021</v>
      </c>
      <c r="U1345">
        <f t="shared" si="41"/>
        <v>-20.645700291600285</v>
      </c>
      <c r="Z1345">
        <v>2016</v>
      </c>
      <c r="AA1345">
        <v>6</v>
      </c>
      <c r="AB1345">
        <v>20</v>
      </c>
      <c r="AC1345">
        <v>-4.9141410206466984</v>
      </c>
      <c r="AD1345">
        <v>-14.196720699800288</v>
      </c>
    </row>
    <row r="1346" spans="1:30" x14ac:dyDescent="0.2">
      <c r="A1346">
        <v>2004</v>
      </c>
      <c r="B1346">
        <v>9</v>
      </c>
      <c r="C1346">
        <v>6</v>
      </c>
      <c r="D1346">
        <v>1.4</v>
      </c>
      <c r="H1346">
        <v>2014</v>
      </c>
      <c r="I1346">
        <v>8</v>
      </c>
      <c r="J1346">
        <v>7</v>
      </c>
      <c r="K1346">
        <v>70.5</v>
      </c>
      <c r="L1346">
        <v>37.1121212121</v>
      </c>
      <c r="Q1346">
        <v>2014</v>
      </c>
      <c r="R1346">
        <v>8</v>
      </c>
      <c r="S1346">
        <v>7</v>
      </c>
      <c r="T1346">
        <f t="shared" ref="T1346:T1409" si="42">K1346-$O$1</f>
        <v>63.885858979353301</v>
      </c>
      <c r="U1346">
        <f t="shared" ref="U1346:U1409" si="43">L1346-$O$2</f>
        <v>-15.156028059100286</v>
      </c>
      <c r="Z1346">
        <v>2016</v>
      </c>
      <c r="AA1346">
        <v>11</v>
      </c>
      <c r="AB1346">
        <v>2</v>
      </c>
      <c r="AC1346">
        <v>-4.9141410206466984</v>
      </c>
      <c r="AD1346">
        <v>26.933891545099712</v>
      </c>
    </row>
    <row r="1347" spans="1:30" x14ac:dyDescent="0.2">
      <c r="A1347">
        <v>2004</v>
      </c>
      <c r="B1347">
        <v>9</v>
      </c>
      <c r="C1347">
        <v>7</v>
      </c>
      <c r="D1347">
        <v>39.5</v>
      </c>
      <c r="H1347">
        <v>2014</v>
      </c>
      <c r="I1347">
        <v>8</v>
      </c>
      <c r="J1347">
        <v>8</v>
      </c>
      <c r="K1347">
        <v>0.8</v>
      </c>
      <c r="L1347">
        <v>63.182608695699997</v>
      </c>
      <c r="Q1347">
        <v>2014</v>
      </c>
      <c r="R1347">
        <v>8</v>
      </c>
      <c r="S1347">
        <v>8</v>
      </c>
      <c r="T1347">
        <f t="shared" si="42"/>
        <v>-5.8141410206466988</v>
      </c>
      <c r="U1347">
        <f t="shared" si="43"/>
        <v>10.914459424499711</v>
      </c>
      <c r="Z1347">
        <v>2017</v>
      </c>
      <c r="AA1347">
        <v>1</v>
      </c>
      <c r="AB1347">
        <v>13</v>
      </c>
      <c r="AC1347">
        <v>-4.9141410206466984</v>
      </c>
      <c r="AD1347">
        <v>-19.368149271200288</v>
      </c>
    </row>
    <row r="1348" spans="1:30" x14ac:dyDescent="0.2">
      <c r="A1348">
        <v>2004</v>
      </c>
      <c r="B1348">
        <v>9</v>
      </c>
      <c r="C1348">
        <v>8</v>
      </c>
      <c r="D1348">
        <v>0</v>
      </c>
      <c r="H1348">
        <v>2014</v>
      </c>
      <c r="I1348">
        <v>8</v>
      </c>
      <c r="J1348">
        <v>9</v>
      </c>
      <c r="K1348">
        <v>0.5</v>
      </c>
      <c r="L1348">
        <v>31.816129032300001</v>
      </c>
      <c r="Q1348">
        <v>2014</v>
      </c>
      <c r="R1348">
        <v>8</v>
      </c>
      <c r="S1348">
        <v>9</v>
      </c>
      <c r="T1348">
        <f t="shared" si="42"/>
        <v>-6.1141410206466986</v>
      </c>
      <c r="U1348">
        <f t="shared" si="43"/>
        <v>-20.452020238900285</v>
      </c>
      <c r="Z1348">
        <v>2017</v>
      </c>
      <c r="AA1348">
        <v>8</v>
      </c>
      <c r="AB1348">
        <v>19</v>
      </c>
      <c r="AC1348">
        <v>-4.9141410206466984</v>
      </c>
      <c r="AD1348">
        <v>-5.3681492712002878</v>
      </c>
    </row>
    <row r="1349" spans="1:30" x14ac:dyDescent="0.2">
      <c r="A1349">
        <v>2004</v>
      </c>
      <c r="B1349">
        <v>9</v>
      </c>
      <c r="C1349">
        <v>9</v>
      </c>
      <c r="D1349">
        <v>0</v>
      </c>
      <c r="H1349">
        <v>2014</v>
      </c>
      <c r="I1349">
        <v>8</v>
      </c>
      <c r="J1349">
        <v>10</v>
      </c>
      <c r="K1349">
        <v>0.4</v>
      </c>
      <c r="L1349">
        <v>28.314516129000001</v>
      </c>
      <c r="Q1349">
        <v>2014</v>
      </c>
      <c r="R1349">
        <v>8</v>
      </c>
      <c r="S1349">
        <v>10</v>
      </c>
      <c r="T1349">
        <f t="shared" si="42"/>
        <v>-6.2141410206466983</v>
      </c>
      <c r="U1349">
        <f t="shared" si="43"/>
        <v>-23.953633142200285</v>
      </c>
      <c r="Z1349">
        <v>2011</v>
      </c>
      <c r="AA1349">
        <v>1</v>
      </c>
      <c r="AB1349">
        <v>15</v>
      </c>
      <c r="AC1349">
        <v>-5.014141020646699</v>
      </c>
      <c r="AD1349">
        <v>81.177305273799703</v>
      </c>
    </row>
    <row r="1350" spans="1:30" x14ac:dyDescent="0.2">
      <c r="A1350">
        <v>2004</v>
      </c>
      <c r="B1350">
        <v>9</v>
      </c>
      <c r="C1350">
        <v>10</v>
      </c>
      <c r="D1350">
        <v>15</v>
      </c>
      <c r="H1350">
        <v>2014</v>
      </c>
      <c r="I1350">
        <v>8</v>
      </c>
      <c r="J1350">
        <v>11</v>
      </c>
      <c r="K1350">
        <v>19.7</v>
      </c>
      <c r="L1350">
        <v>30.772340425500001</v>
      </c>
      <c r="Q1350">
        <v>2014</v>
      </c>
      <c r="R1350">
        <v>8</v>
      </c>
      <c r="S1350">
        <v>11</v>
      </c>
      <c r="T1350">
        <f t="shared" si="42"/>
        <v>13.085858979353301</v>
      </c>
      <c r="U1350">
        <f t="shared" si="43"/>
        <v>-21.495808845700285</v>
      </c>
      <c r="Z1350">
        <v>2011</v>
      </c>
      <c r="AA1350">
        <v>10</v>
      </c>
      <c r="AB1350">
        <v>8</v>
      </c>
      <c r="AC1350">
        <v>-5.014141020646699</v>
      </c>
      <c r="AD1350">
        <v>68.961850728799718</v>
      </c>
    </row>
    <row r="1351" spans="1:30" x14ac:dyDescent="0.2">
      <c r="A1351">
        <v>2004</v>
      </c>
      <c r="B1351">
        <v>9</v>
      </c>
      <c r="C1351">
        <v>11</v>
      </c>
      <c r="D1351">
        <v>40</v>
      </c>
      <c r="H1351">
        <v>2014</v>
      </c>
      <c r="I1351">
        <v>8</v>
      </c>
      <c r="J1351">
        <v>12</v>
      </c>
      <c r="K1351">
        <v>0.4</v>
      </c>
      <c r="L1351">
        <v>28.6576923077</v>
      </c>
      <c r="Q1351">
        <v>2014</v>
      </c>
      <c r="R1351">
        <v>8</v>
      </c>
      <c r="S1351">
        <v>12</v>
      </c>
      <c r="T1351">
        <f t="shared" si="42"/>
        <v>-6.2141410206466983</v>
      </c>
      <c r="U1351">
        <f t="shared" si="43"/>
        <v>-23.610456963500287</v>
      </c>
      <c r="Z1351">
        <v>2012</v>
      </c>
      <c r="AA1351">
        <v>1</v>
      </c>
      <c r="AB1351">
        <v>2</v>
      </c>
      <c r="AC1351">
        <v>-5.014141020646699</v>
      </c>
      <c r="AD1351">
        <v>64.648517395799715</v>
      </c>
    </row>
    <row r="1352" spans="1:30" x14ac:dyDescent="0.2">
      <c r="A1352">
        <v>2004</v>
      </c>
      <c r="B1352">
        <v>9</v>
      </c>
      <c r="C1352">
        <v>12</v>
      </c>
      <c r="D1352">
        <v>5.6</v>
      </c>
      <c r="H1352">
        <v>2014</v>
      </c>
      <c r="I1352">
        <v>8</v>
      </c>
      <c r="J1352">
        <v>13</v>
      </c>
      <c r="K1352">
        <v>2.1</v>
      </c>
      <c r="L1352">
        <v>26.924137931000001</v>
      </c>
      <c r="Q1352">
        <v>2014</v>
      </c>
      <c r="R1352">
        <v>8</v>
      </c>
      <c r="S1352">
        <v>13</v>
      </c>
      <c r="T1352">
        <f t="shared" si="42"/>
        <v>-4.514141020646699</v>
      </c>
      <c r="U1352">
        <f t="shared" si="43"/>
        <v>-25.344011340200286</v>
      </c>
      <c r="Z1352">
        <v>2012</v>
      </c>
      <c r="AA1352">
        <v>1</v>
      </c>
      <c r="AB1352">
        <v>5</v>
      </c>
      <c r="AC1352">
        <v>-5.014141020646699</v>
      </c>
      <c r="AD1352">
        <v>65.285696882799712</v>
      </c>
    </row>
    <row r="1353" spans="1:30" x14ac:dyDescent="0.2">
      <c r="A1353">
        <v>2004</v>
      </c>
      <c r="B1353">
        <v>9</v>
      </c>
      <c r="C1353">
        <v>13</v>
      </c>
      <c r="D1353">
        <v>12.2</v>
      </c>
      <c r="H1353">
        <v>2014</v>
      </c>
      <c r="I1353">
        <v>8</v>
      </c>
      <c r="J1353">
        <v>14</v>
      </c>
      <c r="K1353">
        <v>0.4</v>
      </c>
      <c r="L1353">
        <v>26.9775510204</v>
      </c>
      <c r="Q1353">
        <v>2014</v>
      </c>
      <c r="R1353">
        <v>8</v>
      </c>
      <c r="S1353">
        <v>14</v>
      </c>
      <c r="T1353">
        <f t="shared" si="42"/>
        <v>-6.2141410206466983</v>
      </c>
      <c r="U1353">
        <f t="shared" si="43"/>
        <v>-25.290598250800286</v>
      </c>
      <c r="Z1353">
        <v>2012</v>
      </c>
      <c r="AA1353">
        <v>6</v>
      </c>
      <c r="AB1353">
        <v>8</v>
      </c>
      <c r="AC1353">
        <v>-5.014141020646699</v>
      </c>
      <c r="AD1353">
        <v>-22.634815937900285</v>
      </c>
    </row>
    <row r="1354" spans="1:30" x14ac:dyDescent="0.2">
      <c r="A1354">
        <v>2004</v>
      </c>
      <c r="B1354">
        <v>9</v>
      </c>
      <c r="C1354">
        <v>14</v>
      </c>
      <c r="D1354">
        <v>0</v>
      </c>
      <c r="H1354">
        <v>2014</v>
      </c>
      <c r="I1354">
        <v>8</v>
      </c>
      <c r="J1354">
        <v>15</v>
      </c>
      <c r="K1354">
        <v>9.3000000000000007</v>
      </c>
      <c r="L1354">
        <v>26.214545454500001</v>
      </c>
      <c r="Q1354">
        <v>2014</v>
      </c>
      <c r="R1354">
        <v>8</v>
      </c>
      <c r="S1354">
        <v>15</v>
      </c>
      <c r="T1354">
        <f t="shared" si="42"/>
        <v>2.6858589793533021</v>
      </c>
      <c r="U1354">
        <f t="shared" si="43"/>
        <v>-26.053603816700285</v>
      </c>
      <c r="Z1354">
        <v>2014</v>
      </c>
      <c r="AA1354">
        <v>7</v>
      </c>
      <c r="AB1354">
        <v>7</v>
      </c>
      <c r="AC1354">
        <v>-5.014141020646699</v>
      </c>
      <c r="AD1354">
        <v>-26.939577842600286</v>
      </c>
    </row>
    <row r="1355" spans="1:30" x14ac:dyDescent="0.2">
      <c r="A1355">
        <v>2004</v>
      </c>
      <c r="B1355">
        <v>9</v>
      </c>
      <c r="C1355">
        <v>15</v>
      </c>
      <c r="D1355">
        <v>15</v>
      </c>
      <c r="H1355">
        <v>2014</v>
      </c>
      <c r="I1355">
        <v>8</v>
      </c>
      <c r="J1355">
        <v>16</v>
      </c>
      <c r="K1355">
        <v>3.2</v>
      </c>
      <c r="L1355">
        <v>27.3</v>
      </c>
      <c r="Q1355">
        <v>2014</v>
      </c>
      <c r="R1355">
        <v>8</v>
      </c>
      <c r="S1355">
        <v>16</v>
      </c>
      <c r="T1355">
        <f t="shared" si="42"/>
        <v>-3.4141410206466984</v>
      </c>
      <c r="U1355">
        <f t="shared" si="43"/>
        <v>-24.968149271200286</v>
      </c>
      <c r="Z1355">
        <v>2014</v>
      </c>
      <c r="AA1355">
        <v>7</v>
      </c>
      <c r="AB1355">
        <v>8</v>
      </c>
      <c r="AC1355">
        <v>-5.014141020646699</v>
      </c>
      <c r="AD1355">
        <v>-28.368149271200288</v>
      </c>
    </row>
    <row r="1356" spans="1:30" x14ac:dyDescent="0.2">
      <c r="A1356">
        <v>2004</v>
      </c>
      <c r="B1356">
        <v>9</v>
      </c>
      <c r="C1356">
        <v>16</v>
      </c>
      <c r="D1356">
        <v>35.9</v>
      </c>
      <c r="H1356">
        <v>2014</v>
      </c>
      <c r="I1356">
        <v>8</v>
      </c>
      <c r="J1356">
        <v>17</v>
      </c>
      <c r="K1356">
        <v>0.2</v>
      </c>
      <c r="L1356">
        <v>25.5519230769</v>
      </c>
      <c r="Q1356">
        <v>2014</v>
      </c>
      <c r="R1356">
        <v>8</v>
      </c>
      <c r="S1356">
        <v>17</v>
      </c>
      <c r="T1356">
        <f t="shared" si="42"/>
        <v>-6.4141410206466984</v>
      </c>
      <c r="U1356">
        <f t="shared" si="43"/>
        <v>-26.716226194300287</v>
      </c>
      <c r="Z1356">
        <v>2015</v>
      </c>
      <c r="AA1356">
        <v>7</v>
      </c>
      <c r="AB1356">
        <v>22</v>
      </c>
      <c r="AC1356">
        <v>-5.014141020646699</v>
      </c>
      <c r="AD1356">
        <v>-5.9348159379002894</v>
      </c>
    </row>
    <row r="1357" spans="1:30" x14ac:dyDescent="0.2">
      <c r="A1357">
        <v>2004</v>
      </c>
      <c r="B1357">
        <v>9</v>
      </c>
      <c r="C1357">
        <v>17</v>
      </c>
      <c r="D1357">
        <v>0</v>
      </c>
      <c r="H1357">
        <v>2014</v>
      </c>
      <c r="I1357">
        <v>8</v>
      </c>
      <c r="J1357">
        <v>18</v>
      </c>
      <c r="K1357">
        <v>0.8</v>
      </c>
      <c r="L1357">
        <v>25.839655172400001</v>
      </c>
      <c r="Q1357">
        <v>2014</v>
      </c>
      <c r="R1357">
        <v>8</v>
      </c>
      <c r="S1357">
        <v>18</v>
      </c>
      <c r="T1357">
        <f t="shared" si="42"/>
        <v>-5.8141410206466988</v>
      </c>
      <c r="U1357">
        <f t="shared" si="43"/>
        <v>-26.428494098800286</v>
      </c>
      <c r="Z1357">
        <v>2015</v>
      </c>
      <c r="AA1357">
        <v>8</v>
      </c>
      <c r="AB1357">
        <v>13</v>
      </c>
      <c r="AC1357">
        <v>-5.014141020646699</v>
      </c>
      <c r="AD1357">
        <v>-26.920001123100285</v>
      </c>
    </row>
    <row r="1358" spans="1:30" x14ac:dyDescent="0.2">
      <c r="A1358">
        <v>2004</v>
      </c>
      <c r="B1358">
        <v>9</v>
      </c>
      <c r="C1358">
        <v>18</v>
      </c>
      <c r="D1358">
        <v>0</v>
      </c>
      <c r="H1358">
        <v>2014</v>
      </c>
      <c r="I1358">
        <v>8</v>
      </c>
      <c r="J1358">
        <v>19</v>
      </c>
      <c r="K1358">
        <v>0</v>
      </c>
      <c r="L1358">
        <v>25.801754385999999</v>
      </c>
      <c r="Q1358">
        <v>2014</v>
      </c>
      <c r="R1358">
        <v>8</v>
      </c>
      <c r="S1358">
        <v>19</v>
      </c>
      <c r="T1358">
        <f t="shared" si="42"/>
        <v>-6.6141410206466986</v>
      </c>
      <c r="U1358">
        <f t="shared" si="43"/>
        <v>-26.466394885200287</v>
      </c>
      <c r="Z1358">
        <v>2016</v>
      </c>
      <c r="AA1358">
        <v>1</v>
      </c>
      <c r="AB1358">
        <v>17</v>
      </c>
      <c r="AC1358">
        <v>-5.014141020646699</v>
      </c>
      <c r="AD1358">
        <v>-22.176085779100287</v>
      </c>
    </row>
    <row r="1359" spans="1:30" x14ac:dyDescent="0.2">
      <c r="A1359">
        <v>2004</v>
      </c>
      <c r="B1359">
        <v>9</v>
      </c>
      <c r="C1359">
        <v>19</v>
      </c>
      <c r="D1359">
        <v>2</v>
      </c>
      <c r="H1359">
        <v>2014</v>
      </c>
      <c r="I1359">
        <v>8</v>
      </c>
      <c r="J1359">
        <v>20</v>
      </c>
      <c r="K1359">
        <v>5.8</v>
      </c>
      <c r="L1359">
        <v>25.220930232600001</v>
      </c>
      <c r="Q1359">
        <v>2014</v>
      </c>
      <c r="R1359">
        <v>8</v>
      </c>
      <c r="S1359">
        <v>20</v>
      </c>
      <c r="T1359">
        <f t="shared" si="42"/>
        <v>-0.8141410206466988</v>
      </c>
      <c r="U1359">
        <f t="shared" si="43"/>
        <v>-27.047219038600286</v>
      </c>
      <c r="Z1359">
        <v>2016</v>
      </c>
      <c r="AA1359">
        <v>5</v>
      </c>
      <c r="AB1359">
        <v>16</v>
      </c>
      <c r="AC1359">
        <v>-5.014141020646699</v>
      </c>
      <c r="AD1359">
        <v>-25.363231238400285</v>
      </c>
    </row>
    <row r="1360" spans="1:30" x14ac:dyDescent="0.2">
      <c r="A1360">
        <v>2004</v>
      </c>
      <c r="B1360">
        <v>9</v>
      </c>
      <c r="C1360">
        <v>20</v>
      </c>
      <c r="D1360">
        <v>3</v>
      </c>
      <c r="H1360">
        <v>2014</v>
      </c>
      <c r="I1360">
        <v>8</v>
      </c>
      <c r="J1360">
        <v>21</v>
      </c>
      <c r="K1360">
        <v>15.3</v>
      </c>
      <c r="L1360">
        <v>26.116071428600002</v>
      </c>
      <c r="Q1360">
        <v>2014</v>
      </c>
      <c r="R1360">
        <v>8</v>
      </c>
      <c r="S1360">
        <v>21</v>
      </c>
      <c r="T1360">
        <f t="shared" si="42"/>
        <v>8.6858589793533021</v>
      </c>
      <c r="U1360">
        <f t="shared" si="43"/>
        <v>-26.152077842600285</v>
      </c>
      <c r="Z1360">
        <v>2016</v>
      </c>
      <c r="AA1360">
        <v>5</v>
      </c>
      <c r="AB1360">
        <v>29</v>
      </c>
      <c r="AC1360">
        <v>-5.014141020646699</v>
      </c>
      <c r="AD1360">
        <v>-24.003592309200286</v>
      </c>
    </row>
    <row r="1361" spans="1:30" x14ac:dyDescent="0.2">
      <c r="A1361">
        <v>2004</v>
      </c>
      <c r="B1361">
        <v>9</v>
      </c>
      <c r="C1361">
        <v>21</v>
      </c>
      <c r="D1361">
        <v>39</v>
      </c>
      <c r="H1361">
        <v>2014</v>
      </c>
      <c r="I1361">
        <v>8</v>
      </c>
      <c r="J1361">
        <v>22</v>
      </c>
      <c r="K1361">
        <v>1.2</v>
      </c>
      <c r="L1361">
        <v>28.083928571400001</v>
      </c>
      <c r="Q1361">
        <v>2014</v>
      </c>
      <c r="R1361">
        <v>8</v>
      </c>
      <c r="S1361">
        <v>22</v>
      </c>
      <c r="T1361">
        <f t="shared" si="42"/>
        <v>-5.4141410206466984</v>
      </c>
      <c r="U1361">
        <f t="shared" si="43"/>
        <v>-24.184220699800285</v>
      </c>
      <c r="Z1361">
        <v>2016</v>
      </c>
      <c r="AA1361">
        <v>12</v>
      </c>
      <c r="AB1361">
        <v>23</v>
      </c>
      <c r="AC1361">
        <v>-5.014141020646699</v>
      </c>
      <c r="AD1361">
        <v>-14.293149271200285</v>
      </c>
    </row>
    <row r="1362" spans="1:30" x14ac:dyDescent="0.2">
      <c r="A1362">
        <v>2004</v>
      </c>
      <c r="B1362">
        <v>9</v>
      </c>
      <c r="C1362">
        <v>22</v>
      </c>
      <c r="D1362">
        <v>0</v>
      </c>
      <c r="H1362">
        <v>2014</v>
      </c>
      <c r="I1362">
        <v>8</v>
      </c>
      <c r="J1362">
        <v>23</v>
      </c>
      <c r="K1362">
        <v>3</v>
      </c>
      <c r="L1362">
        <v>26.837254902000002</v>
      </c>
      <c r="Q1362">
        <v>2014</v>
      </c>
      <c r="R1362">
        <v>8</v>
      </c>
      <c r="S1362">
        <v>23</v>
      </c>
      <c r="T1362">
        <f t="shared" si="42"/>
        <v>-3.6141410206466986</v>
      </c>
      <c r="U1362">
        <f t="shared" si="43"/>
        <v>-25.430894369200285</v>
      </c>
      <c r="Z1362">
        <v>2017</v>
      </c>
      <c r="AA1362">
        <v>5</v>
      </c>
      <c r="AB1362">
        <v>15</v>
      </c>
      <c r="AC1362">
        <v>-5.014141020646699</v>
      </c>
      <c r="AD1362">
        <v>-22.648149271200285</v>
      </c>
    </row>
    <row r="1363" spans="1:30" x14ac:dyDescent="0.2">
      <c r="A1363">
        <v>2004</v>
      </c>
      <c r="B1363">
        <v>9</v>
      </c>
      <c r="C1363">
        <v>23</v>
      </c>
      <c r="D1363">
        <v>0.7</v>
      </c>
      <c r="H1363">
        <v>2014</v>
      </c>
      <c r="I1363">
        <v>8</v>
      </c>
      <c r="J1363">
        <v>24</v>
      </c>
      <c r="K1363">
        <v>2.2999999999999998</v>
      </c>
      <c r="L1363">
        <v>25.713725490200002</v>
      </c>
      <c r="Q1363">
        <v>2014</v>
      </c>
      <c r="R1363">
        <v>8</v>
      </c>
      <c r="S1363">
        <v>24</v>
      </c>
      <c r="T1363">
        <f t="shared" si="42"/>
        <v>-4.3141410206466988</v>
      </c>
      <c r="U1363">
        <f t="shared" si="43"/>
        <v>-26.554423781000285</v>
      </c>
      <c r="Z1363">
        <v>2017</v>
      </c>
      <c r="AA1363">
        <v>7</v>
      </c>
      <c r="AB1363">
        <v>21</v>
      </c>
      <c r="AC1363">
        <v>-5.014141020646699</v>
      </c>
      <c r="AD1363">
        <v>-20.843149271200286</v>
      </c>
    </row>
    <row r="1364" spans="1:30" x14ac:dyDescent="0.2">
      <c r="A1364">
        <v>2004</v>
      </c>
      <c r="B1364">
        <v>9</v>
      </c>
      <c r="C1364">
        <v>24</v>
      </c>
      <c r="D1364">
        <v>4.4000000000000004</v>
      </c>
      <c r="H1364">
        <v>2014</v>
      </c>
      <c r="I1364">
        <v>8</v>
      </c>
      <c r="J1364">
        <v>25</v>
      </c>
      <c r="K1364">
        <v>8.6999999999999993</v>
      </c>
      <c r="L1364">
        <v>28.112727272699999</v>
      </c>
      <c r="Q1364">
        <v>2014</v>
      </c>
      <c r="R1364">
        <v>8</v>
      </c>
      <c r="S1364">
        <v>25</v>
      </c>
      <c r="T1364">
        <f t="shared" si="42"/>
        <v>2.0858589793533007</v>
      </c>
      <c r="U1364">
        <f t="shared" si="43"/>
        <v>-24.155421998500287</v>
      </c>
      <c r="Z1364">
        <v>2017</v>
      </c>
      <c r="AA1364">
        <v>7</v>
      </c>
      <c r="AB1364">
        <v>29</v>
      </c>
      <c r="AC1364">
        <v>-5.014141020646699</v>
      </c>
      <c r="AD1364">
        <v>-22.988149271200285</v>
      </c>
    </row>
    <row r="1365" spans="1:30" x14ac:dyDescent="0.2">
      <c r="A1365">
        <v>2004</v>
      </c>
      <c r="B1365">
        <v>9</v>
      </c>
      <c r="C1365">
        <v>25</v>
      </c>
      <c r="D1365">
        <v>0</v>
      </c>
      <c r="H1365">
        <v>2014</v>
      </c>
      <c r="I1365">
        <v>8</v>
      </c>
      <c r="J1365">
        <v>26</v>
      </c>
      <c r="K1365">
        <v>2.5</v>
      </c>
      <c r="L1365">
        <v>28.6116666667</v>
      </c>
      <c r="Q1365">
        <v>2014</v>
      </c>
      <c r="R1365">
        <v>8</v>
      </c>
      <c r="S1365">
        <v>26</v>
      </c>
      <c r="T1365">
        <f t="shared" si="42"/>
        <v>-4.1141410206466986</v>
      </c>
      <c r="U1365">
        <f t="shared" si="43"/>
        <v>-23.656482604500287</v>
      </c>
      <c r="Z1365">
        <v>2017</v>
      </c>
      <c r="AA1365">
        <v>10</v>
      </c>
      <c r="AB1365">
        <v>4</v>
      </c>
      <c r="AC1365">
        <v>-5.014141020646699</v>
      </c>
      <c r="AD1365">
        <v>1.0218507287997127</v>
      </c>
    </row>
    <row r="1366" spans="1:30" x14ac:dyDescent="0.2">
      <c r="A1366">
        <v>2004</v>
      </c>
      <c r="B1366">
        <v>9</v>
      </c>
      <c r="C1366">
        <v>26</v>
      </c>
      <c r="D1366">
        <v>7.9</v>
      </c>
      <c r="H1366">
        <v>2014</v>
      </c>
      <c r="I1366">
        <v>8</v>
      </c>
      <c r="J1366">
        <v>27</v>
      </c>
      <c r="K1366">
        <v>49.6</v>
      </c>
      <c r="L1366">
        <v>46.276249999999997</v>
      </c>
      <c r="Q1366">
        <v>2014</v>
      </c>
      <c r="R1366">
        <v>8</v>
      </c>
      <c r="S1366">
        <v>27</v>
      </c>
      <c r="T1366">
        <f t="shared" si="42"/>
        <v>42.985858979353303</v>
      </c>
      <c r="U1366">
        <f t="shared" si="43"/>
        <v>-5.991899271200289</v>
      </c>
      <c r="Z1366">
        <v>2010</v>
      </c>
      <c r="AA1366">
        <v>10</v>
      </c>
      <c r="AB1366">
        <v>6</v>
      </c>
      <c r="AC1366">
        <v>-5.1141410206466986</v>
      </c>
      <c r="AD1366">
        <v>134.0345780017997</v>
      </c>
    </row>
    <row r="1367" spans="1:30" x14ac:dyDescent="0.2">
      <c r="A1367">
        <v>2004</v>
      </c>
      <c r="B1367">
        <v>9</v>
      </c>
      <c r="C1367">
        <v>27</v>
      </c>
      <c r="D1367">
        <v>7.8</v>
      </c>
      <c r="H1367">
        <v>2014</v>
      </c>
      <c r="I1367">
        <v>8</v>
      </c>
      <c r="J1367">
        <v>28</v>
      </c>
      <c r="K1367">
        <v>0.1</v>
      </c>
      <c r="L1367">
        <v>38.804000000000002</v>
      </c>
      <c r="Q1367">
        <v>2014</v>
      </c>
      <c r="R1367">
        <v>8</v>
      </c>
      <c r="S1367">
        <v>28</v>
      </c>
      <c r="T1367">
        <f t="shared" si="42"/>
        <v>-6.514141020646699</v>
      </c>
      <c r="U1367">
        <f t="shared" si="43"/>
        <v>-13.464149271200284</v>
      </c>
      <c r="Z1367">
        <v>2010</v>
      </c>
      <c r="AA1367">
        <v>12</v>
      </c>
      <c r="AB1367">
        <v>7</v>
      </c>
      <c r="AC1367">
        <v>-5.1141410206466986</v>
      </c>
      <c r="AD1367">
        <v>85.546136442799707</v>
      </c>
    </row>
    <row r="1368" spans="1:30" x14ac:dyDescent="0.2">
      <c r="A1368">
        <v>2004</v>
      </c>
      <c r="B1368">
        <v>9</v>
      </c>
      <c r="C1368">
        <v>28</v>
      </c>
      <c r="D1368">
        <v>2.4</v>
      </c>
      <c r="H1368">
        <v>2014</v>
      </c>
      <c r="I1368">
        <v>8</v>
      </c>
      <c r="J1368">
        <v>29</v>
      </c>
      <c r="K1368">
        <v>1.8</v>
      </c>
      <c r="L1368">
        <v>29.154545454499999</v>
      </c>
      <c r="Q1368">
        <v>2014</v>
      </c>
      <c r="R1368">
        <v>8</v>
      </c>
      <c r="S1368">
        <v>29</v>
      </c>
      <c r="T1368">
        <f t="shared" si="42"/>
        <v>-4.8141410206466988</v>
      </c>
      <c r="U1368">
        <f t="shared" si="43"/>
        <v>-23.113603816700287</v>
      </c>
      <c r="Z1368">
        <v>2011</v>
      </c>
      <c r="AA1368">
        <v>1</v>
      </c>
      <c r="AB1368">
        <v>1</v>
      </c>
      <c r="AC1368">
        <v>-5.1141410206466986</v>
      </c>
      <c r="AD1368">
        <v>96.070312266799704</v>
      </c>
    </row>
    <row r="1369" spans="1:30" x14ac:dyDescent="0.2">
      <c r="A1369">
        <v>2004</v>
      </c>
      <c r="B1369">
        <v>9</v>
      </c>
      <c r="C1369">
        <v>29</v>
      </c>
      <c r="D1369">
        <v>1.2</v>
      </c>
      <c r="H1369">
        <v>2014</v>
      </c>
      <c r="I1369">
        <v>8</v>
      </c>
      <c r="J1369">
        <v>30</v>
      </c>
      <c r="K1369">
        <v>0</v>
      </c>
      <c r="L1369">
        <v>27.765116279099999</v>
      </c>
      <c r="Q1369">
        <v>2014</v>
      </c>
      <c r="R1369">
        <v>8</v>
      </c>
      <c r="S1369">
        <v>30</v>
      </c>
      <c r="T1369">
        <f t="shared" si="42"/>
        <v>-6.6141410206466986</v>
      </c>
      <c r="U1369">
        <f t="shared" si="43"/>
        <v>-24.503032992100287</v>
      </c>
      <c r="Z1369">
        <v>2011</v>
      </c>
      <c r="AA1369">
        <v>2</v>
      </c>
      <c r="AB1369">
        <v>11</v>
      </c>
      <c r="AC1369">
        <v>-5.1141410206466986</v>
      </c>
      <c r="AD1369">
        <v>77.219350728799725</v>
      </c>
    </row>
    <row r="1370" spans="1:30" x14ac:dyDescent="0.2">
      <c r="A1370">
        <v>2004</v>
      </c>
      <c r="B1370">
        <v>9</v>
      </c>
      <c r="C1370">
        <v>30</v>
      </c>
      <c r="D1370">
        <v>8.1999999999999993</v>
      </c>
      <c r="H1370">
        <v>2014</v>
      </c>
      <c r="I1370">
        <v>8</v>
      </c>
      <c r="J1370">
        <v>31</v>
      </c>
      <c r="K1370">
        <v>2.4</v>
      </c>
      <c r="L1370">
        <v>27.061403508800002</v>
      </c>
      <c r="Q1370">
        <v>2014</v>
      </c>
      <c r="R1370">
        <v>8</v>
      </c>
      <c r="S1370">
        <v>31</v>
      </c>
      <c r="T1370">
        <f t="shared" si="42"/>
        <v>-4.2141410206466983</v>
      </c>
      <c r="U1370">
        <f t="shared" si="43"/>
        <v>-25.206745762400285</v>
      </c>
      <c r="Z1370">
        <v>2011</v>
      </c>
      <c r="AA1370">
        <v>5</v>
      </c>
      <c r="AB1370">
        <v>7</v>
      </c>
      <c r="AC1370">
        <v>-5.1141410206466986</v>
      </c>
      <c r="AD1370">
        <v>101.35566025279971</v>
      </c>
    </row>
    <row r="1371" spans="1:30" x14ac:dyDescent="0.2">
      <c r="A1371">
        <v>2004</v>
      </c>
      <c r="B1371">
        <v>10</v>
      </c>
      <c r="C1371">
        <v>1</v>
      </c>
      <c r="D1371">
        <v>8.3000000000000007</v>
      </c>
      <c r="H1371">
        <v>2014</v>
      </c>
      <c r="I1371">
        <v>9</v>
      </c>
      <c r="J1371">
        <v>1</v>
      </c>
      <c r="K1371">
        <v>14.5</v>
      </c>
      <c r="L1371">
        <v>28.324999999999999</v>
      </c>
      <c r="Q1371">
        <v>2014</v>
      </c>
      <c r="R1371">
        <v>9</v>
      </c>
      <c r="S1371">
        <v>1</v>
      </c>
      <c r="T1371">
        <f t="shared" si="42"/>
        <v>7.8858589793533014</v>
      </c>
      <c r="U1371">
        <f t="shared" si="43"/>
        <v>-23.943149271200287</v>
      </c>
      <c r="Z1371">
        <v>2011</v>
      </c>
      <c r="AA1371">
        <v>11</v>
      </c>
      <c r="AB1371">
        <v>15</v>
      </c>
      <c r="AC1371">
        <v>-5.1141410206466986</v>
      </c>
      <c r="AD1371">
        <v>71.703279299799718</v>
      </c>
    </row>
    <row r="1372" spans="1:30" x14ac:dyDescent="0.2">
      <c r="A1372">
        <v>2004</v>
      </c>
      <c r="B1372">
        <v>10</v>
      </c>
      <c r="C1372">
        <v>2</v>
      </c>
      <c r="D1372">
        <v>20.5</v>
      </c>
      <c r="H1372">
        <v>2014</v>
      </c>
      <c r="I1372">
        <v>9</v>
      </c>
      <c r="J1372">
        <v>2</v>
      </c>
      <c r="K1372">
        <v>4.8</v>
      </c>
      <c r="L1372">
        <v>26.985714285699999</v>
      </c>
      <c r="Q1372">
        <v>2014</v>
      </c>
      <c r="R1372">
        <v>9</v>
      </c>
      <c r="S1372">
        <v>2</v>
      </c>
      <c r="T1372">
        <f t="shared" si="42"/>
        <v>-1.8141410206466988</v>
      </c>
      <c r="U1372">
        <f t="shared" si="43"/>
        <v>-25.282434985500288</v>
      </c>
      <c r="Z1372">
        <v>2012</v>
      </c>
      <c r="AA1372">
        <v>2</v>
      </c>
      <c r="AB1372">
        <v>6</v>
      </c>
      <c r="AC1372">
        <v>-5.1141410206466986</v>
      </c>
      <c r="AD1372">
        <v>-24.043149271200285</v>
      </c>
    </row>
    <row r="1373" spans="1:30" x14ac:dyDescent="0.2">
      <c r="A1373">
        <v>2004</v>
      </c>
      <c r="B1373">
        <v>10</v>
      </c>
      <c r="C1373">
        <v>3</v>
      </c>
      <c r="D1373">
        <v>1.4</v>
      </c>
      <c r="H1373">
        <v>2014</v>
      </c>
      <c r="I1373">
        <v>9</v>
      </c>
      <c r="J1373">
        <v>3</v>
      </c>
      <c r="K1373">
        <v>6.8</v>
      </c>
      <c r="L1373">
        <v>26.712962962999999</v>
      </c>
      <c r="Q1373">
        <v>2014</v>
      </c>
      <c r="R1373">
        <v>9</v>
      </c>
      <c r="S1373">
        <v>3</v>
      </c>
      <c r="T1373">
        <f t="shared" si="42"/>
        <v>0.1858589793533012</v>
      </c>
      <c r="U1373">
        <f t="shared" si="43"/>
        <v>-25.555186308200287</v>
      </c>
      <c r="Z1373">
        <v>2012</v>
      </c>
      <c r="AA1373">
        <v>3</v>
      </c>
      <c r="AB1373">
        <v>6</v>
      </c>
      <c r="AC1373">
        <v>-5.1141410206466986</v>
      </c>
      <c r="AD1373">
        <v>-25.568149271200287</v>
      </c>
    </row>
    <row r="1374" spans="1:30" x14ac:dyDescent="0.2">
      <c r="A1374">
        <v>2004</v>
      </c>
      <c r="B1374">
        <v>10</v>
      </c>
      <c r="C1374">
        <v>4</v>
      </c>
      <c r="D1374">
        <v>1.4</v>
      </c>
      <c r="H1374">
        <v>2014</v>
      </c>
      <c r="I1374">
        <v>9</v>
      </c>
      <c r="J1374">
        <v>4</v>
      </c>
      <c r="K1374">
        <v>0.7</v>
      </c>
      <c r="L1374">
        <v>28.782352941199999</v>
      </c>
      <c r="Q1374">
        <v>2014</v>
      </c>
      <c r="R1374">
        <v>9</v>
      </c>
      <c r="S1374">
        <v>4</v>
      </c>
      <c r="T1374">
        <f t="shared" si="42"/>
        <v>-5.9141410206466984</v>
      </c>
      <c r="U1374">
        <f t="shared" si="43"/>
        <v>-23.485796330000287</v>
      </c>
      <c r="Z1374">
        <v>2012</v>
      </c>
      <c r="AA1374">
        <v>4</v>
      </c>
      <c r="AB1374">
        <v>10</v>
      </c>
      <c r="AC1374">
        <v>-5.1141410206466986</v>
      </c>
      <c r="AD1374">
        <v>-28.296720699800286</v>
      </c>
    </row>
    <row r="1375" spans="1:30" x14ac:dyDescent="0.2">
      <c r="A1375">
        <v>2004</v>
      </c>
      <c r="B1375">
        <v>10</v>
      </c>
      <c r="C1375">
        <v>5</v>
      </c>
      <c r="D1375">
        <v>0.7</v>
      </c>
      <c r="H1375">
        <v>2014</v>
      </c>
      <c r="I1375">
        <v>9</v>
      </c>
      <c r="J1375">
        <v>5</v>
      </c>
      <c r="K1375">
        <v>11.7</v>
      </c>
      <c r="L1375">
        <v>29.190384615399999</v>
      </c>
      <c r="Q1375">
        <v>2014</v>
      </c>
      <c r="R1375">
        <v>9</v>
      </c>
      <c r="S1375">
        <v>5</v>
      </c>
      <c r="T1375">
        <f t="shared" si="42"/>
        <v>5.0858589793533007</v>
      </c>
      <c r="U1375">
        <f t="shared" si="43"/>
        <v>-23.077764655800287</v>
      </c>
      <c r="Z1375">
        <v>2012</v>
      </c>
      <c r="AA1375">
        <v>7</v>
      </c>
      <c r="AB1375">
        <v>23</v>
      </c>
      <c r="AC1375">
        <v>-5.1141410206466986</v>
      </c>
      <c r="AD1375">
        <v>-22.830649271200286</v>
      </c>
    </row>
    <row r="1376" spans="1:30" x14ac:dyDescent="0.2">
      <c r="A1376">
        <v>2004</v>
      </c>
      <c r="B1376">
        <v>10</v>
      </c>
      <c r="C1376">
        <v>6</v>
      </c>
      <c r="D1376">
        <v>1.4</v>
      </c>
      <c r="H1376">
        <v>2014</v>
      </c>
      <c r="I1376">
        <v>9</v>
      </c>
      <c r="J1376">
        <v>6</v>
      </c>
      <c r="K1376">
        <v>0.4</v>
      </c>
      <c r="L1376">
        <v>32.634426229500001</v>
      </c>
      <c r="Q1376">
        <v>2014</v>
      </c>
      <c r="R1376">
        <v>9</v>
      </c>
      <c r="S1376">
        <v>6</v>
      </c>
      <c r="T1376">
        <f t="shared" si="42"/>
        <v>-6.2141410206466983</v>
      </c>
      <c r="U1376">
        <f t="shared" si="43"/>
        <v>-19.633723041700286</v>
      </c>
      <c r="Z1376">
        <v>2012</v>
      </c>
      <c r="AA1376">
        <v>8</v>
      </c>
      <c r="AB1376">
        <v>27</v>
      </c>
      <c r="AC1376">
        <v>-5.1141410206466986</v>
      </c>
      <c r="AD1376">
        <v>-20.934815937900286</v>
      </c>
    </row>
    <row r="1377" spans="1:30" x14ac:dyDescent="0.2">
      <c r="A1377">
        <v>2004</v>
      </c>
      <c r="B1377">
        <v>10</v>
      </c>
      <c r="C1377">
        <v>7</v>
      </c>
      <c r="D1377">
        <v>37.5</v>
      </c>
      <c r="H1377">
        <v>2014</v>
      </c>
      <c r="I1377">
        <v>9</v>
      </c>
      <c r="J1377">
        <v>7</v>
      </c>
      <c r="K1377">
        <v>1.1000000000000001</v>
      </c>
      <c r="L1377">
        <v>29.740816326499999</v>
      </c>
      <c r="Q1377">
        <v>2014</v>
      </c>
      <c r="R1377">
        <v>9</v>
      </c>
      <c r="S1377">
        <v>7</v>
      </c>
      <c r="T1377">
        <f t="shared" si="42"/>
        <v>-5.514141020646699</v>
      </c>
      <c r="U1377">
        <f t="shared" si="43"/>
        <v>-22.527332944700287</v>
      </c>
      <c r="Z1377">
        <v>2012</v>
      </c>
      <c r="AA1377">
        <v>12</v>
      </c>
      <c r="AB1377">
        <v>23</v>
      </c>
      <c r="AC1377">
        <v>-5.1141410206466986</v>
      </c>
      <c r="AD1377">
        <v>-25.101482604500287</v>
      </c>
    </row>
    <row r="1378" spans="1:30" x14ac:dyDescent="0.2">
      <c r="A1378">
        <v>2004</v>
      </c>
      <c r="B1378">
        <v>10</v>
      </c>
      <c r="C1378">
        <v>8</v>
      </c>
      <c r="D1378">
        <v>0</v>
      </c>
      <c r="H1378">
        <v>2014</v>
      </c>
      <c r="I1378">
        <v>9</v>
      </c>
      <c r="J1378">
        <v>8</v>
      </c>
      <c r="K1378">
        <v>0</v>
      </c>
      <c r="L1378">
        <v>29.2488372093</v>
      </c>
      <c r="Q1378">
        <v>2014</v>
      </c>
      <c r="R1378">
        <v>9</v>
      </c>
      <c r="S1378">
        <v>8</v>
      </c>
      <c r="T1378">
        <f t="shared" si="42"/>
        <v>-6.6141410206466986</v>
      </c>
      <c r="U1378">
        <f t="shared" si="43"/>
        <v>-23.019312061900287</v>
      </c>
      <c r="Z1378">
        <v>2013</v>
      </c>
      <c r="AA1378">
        <v>1</v>
      </c>
      <c r="AB1378">
        <v>2</v>
      </c>
      <c r="AC1378">
        <v>-5.1141410206466986</v>
      </c>
      <c r="AD1378">
        <v>-24.768149271200286</v>
      </c>
    </row>
    <row r="1379" spans="1:30" x14ac:dyDescent="0.2">
      <c r="A1379">
        <v>2004</v>
      </c>
      <c r="B1379">
        <v>10</v>
      </c>
      <c r="C1379">
        <v>9</v>
      </c>
      <c r="D1379">
        <v>0</v>
      </c>
      <c r="H1379">
        <v>2014</v>
      </c>
      <c r="I1379">
        <v>9</v>
      </c>
      <c r="J1379">
        <v>9</v>
      </c>
      <c r="K1379">
        <v>0</v>
      </c>
      <c r="L1379">
        <v>28.639215686299998</v>
      </c>
      <c r="Q1379">
        <v>2014</v>
      </c>
      <c r="R1379">
        <v>9</v>
      </c>
      <c r="S1379">
        <v>9</v>
      </c>
      <c r="T1379">
        <f t="shared" si="42"/>
        <v>-6.6141410206466986</v>
      </c>
      <c r="U1379">
        <f t="shared" si="43"/>
        <v>-23.628933584900288</v>
      </c>
      <c r="Z1379">
        <v>2013</v>
      </c>
      <c r="AA1379">
        <v>1</v>
      </c>
      <c r="AB1379">
        <v>22</v>
      </c>
      <c r="AC1379">
        <v>-5.1141410206466986</v>
      </c>
      <c r="AD1379">
        <v>-26.318149271200287</v>
      </c>
    </row>
    <row r="1380" spans="1:30" x14ac:dyDescent="0.2">
      <c r="A1380">
        <v>2004</v>
      </c>
      <c r="B1380">
        <v>10</v>
      </c>
      <c r="C1380">
        <v>10</v>
      </c>
      <c r="D1380">
        <v>2</v>
      </c>
      <c r="H1380">
        <v>2014</v>
      </c>
      <c r="I1380">
        <v>9</v>
      </c>
      <c r="J1380">
        <v>10</v>
      </c>
      <c r="K1380">
        <v>0.4</v>
      </c>
      <c r="L1380">
        <v>28.673684210499999</v>
      </c>
      <c r="Q1380">
        <v>2014</v>
      </c>
      <c r="R1380">
        <v>9</v>
      </c>
      <c r="S1380">
        <v>10</v>
      </c>
      <c r="T1380">
        <f t="shared" si="42"/>
        <v>-6.2141410206466983</v>
      </c>
      <c r="U1380">
        <f t="shared" si="43"/>
        <v>-23.594465060700287</v>
      </c>
      <c r="Z1380">
        <v>2013</v>
      </c>
      <c r="AA1380">
        <v>2</v>
      </c>
      <c r="AB1380">
        <v>18</v>
      </c>
      <c r="AC1380">
        <v>-5.1141410206466986</v>
      </c>
      <c r="AD1380">
        <v>-25.968149271200286</v>
      </c>
    </row>
    <row r="1381" spans="1:30" x14ac:dyDescent="0.2">
      <c r="A1381">
        <v>2004</v>
      </c>
      <c r="B1381">
        <v>10</v>
      </c>
      <c r="C1381">
        <v>11</v>
      </c>
      <c r="D1381">
        <v>0</v>
      </c>
      <c r="H1381">
        <v>2014</v>
      </c>
      <c r="I1381">
        <v>9</v>
      </c>
      <c r="J1381">
        <v>11</v>
      </c>
      <c r="K1381">
        <v>0</v>
      </c>
      <c r="L1381">
        <v>28.3117647059</v>
      </c>
      <c r="Q1381">
        <v>2014</v>
      </c>
      <c r="R1381">
        <v>9</v>
      </c>
      <c r="S1381">
        <v>11</v>
      </c>
      <c r="T1381">
        <f t="shared" si="42"/>
        <v>-6.6141410206466986</v>
      </c>
      <c r="U1381">
        <f t="shared" si="43"/>
        <v>-23.956384565300286</v>
      </c>
      <c r="Z1381">
        <v>2013</v>
      </c>
      <c r="AA1381">
        <v>7</v>
      </c>
      <c r="AB1381">
        <v>4</v>
      </c>
      <c r="AC1381">
        <v>-5.1141410206466986</v>
      </c>
      <c r="AD1381">
        <v>-20.901482604500288</v>
      </c>
    </row>
    <row r="1382" spans="1:30" x14ac:dyDescent="0.2">
      <c r="A1382">
        <v>2004</v>
      </c>
      <c r="B1382">
        <v>10</v>
      </c>
      <c r="C1382">
        <v>12</v>
      </c>
      <c r="D1382">
        <v>2.9</v>
      </c>
      <c r="H1382">
        <v>2014</v>
      </c>
      <c r="I1382">
        <v>9</v>
      </c>
      <c r="J1382">
        <v>12</v>
      </c>
      <c r="K1382">
        <v>2.4</v>
      </c>
      <c r="L1382">
        <v>29.233333333299999</v>
      </c>
      <c r="Q1382">
        <v>2014</v>
      </c>
      <c r="R1382">
        <v>9</v>
      </c>
      <c r="S1382">
        <v>12</v>
      </c>
      <c r="T1382">
        <f t="shared" si="42"/>
        <v>-4.2141410206466983</v>
      </c>
      <c r="U1382">
        <f t="shared" si="43"/>
        <v>-23.034815937900287</v>
      </c>
      <c r="Z1382">
        <v>2013</v>
      </c>
      <c r="AA1382">
        <v>7</v>
      </c>
      <c r="AB1382">
        <v>30</v>
      </c>
      <c r="AC1382">
        <v>-5.1141410206466986</v>
      </c>
      <c r="AD1382">
        <v>-22.023704826800287</v>
      </c>
    </row>
    <row r="1383" spans="1:30" x14ac:dyDescent="0.2">
      <c r="A1383">
        <v>2004</v>
      </c>
      <c r="B1383">
        <v>10</v>
      </c>
      <c r="C1383">
        <v>13</v>
      </c>
      <c r="D1383">
        <v>0</v>
      </c>
      <c r="H1383">
        <v>2014</v>
      </c>
      <c r="I1383">
        <v>9</v>
      </c>
      <c r="J1383">
        <v>13</v>
      </c>
      <c r="K1383">
        <v>0</v>
      </c>
      <c r="L1383">
        <v>29.9350877193</v>
      </c>
      <c r="Q1383">
        <v>2014</v>
      </c>
      <c r="R1383">
        <v>9</v>
      </c>
      <c r="S1383">
        <v>13</v>
      </c>
      <c r="T1383">
        <f t="shared" si="42"/>
        <v>-6.6141410206466986</v>
      </c>
      <c r="U1383">
        <f t="shared" si="43"/>
        <v>-22.333061551900286</v>
      </c>
      <c r="Z1383">
        <v>2014</v>
      </c>
      <c r="AA1383">
        <v>4</v>
      </c>
      <c r="AB1383">
        <v>5</v>
      </c>
      <c r="AC1383">
        <v>-5.1141410206466986</v>
      </c>
      <c r="AD1383">
        <v>-27.630649271200287</v>
      </c>
    </row>
    <row r="1384" spans="1:30" x14ac:dyDescent="0.2">
      <c r="A1384">
        <v>2004</v>
      </c>
      <c r="B1384">
        <v>10</v>
      </c>
      <c r="C1384">
        <v>14</v>
      </c>
      <c r="D1384">
        <v>0.5</v>
      </c>
      <c r="H1384">
        <v>2014</v>
      </c>
      <c r="I1384">
        <v>9</v>
      </c>
      <c r="J1384">
        <v>14</v>
      </c>
      <c r="K1384">
        <v>9.3000000000000007</v>
      </c>
      <c r="L1384">
        <v>32.982758620699997</v>
      </c>
      <c r="Q1384">
        <v>2014</v>
      </c>
      <c r="R1384">
        <v>9</v>
      </c>
      <c r="S1384">
        <v>14</v>
      </c>
      <c r="T1384">
        <f t="shared" si="42"/>
        <v>2.6858589793533021</v>
      </c>
      <c r="U1384">
        <f t="shared" si="43"/>
        <v>-19.28539065050029</v>
      </c>
      <c r="Z1384">
        <v>2014</v>
      </c>
      <c r="AA1384">
        <v>4</v>
      </c>
      <c r="AB1384">
        <v>11</v>
      </c>
      <c r="AC1384">
        <v>-5.1141410206466986</v>
      </c>
      <c r="AD1384">
        <v>-27.882434985500286</v>
      </c>
    </row>
    <row r="1385" spans="1:30" x14ac:dyDescent="0.2">
      <c r="A1385">
        <v>2004</v>
      </c>
      <c r="B1385">
        <v>10</v>
      </c>
      <c r="C1385">
        <v>15</v>
      </c>
      <c r="D1385">
        <v>5.6</v>
      </c>
      <c r="H1385">
        <v>2014</v>
      </c>
      <c r="I1385">
        <v>9</v>
      </c>
      <c r="J1385">
        <v>15</v>
      </c>
      <c r="K1385">
        <v>0</v>
      </c>
      <c r="L1385">
        <v>34.272727272700003</v>
      </c>
      <c r="Q1385">
        <v>2014</v>
      </c>
      <c r="R1385">
        <v>9</v>
      </c>
      <c r="S1385">
        <v>15</v>
      </c>
      <c r="T1385">
        <f t="shared" si="42"/>
        <v>-6.6141410206466986</v>
      </c>
      <c r="U1385">
        <f t="shared" si="43"/>
        <v>-17.995421998500284</v>
      </c>
      <c r="Z1385">
        <v>2014</v>
      </c>
      <c r="AA1385">
        <v>10</v>
      </c>
      <c r="AB1385">
        <v>30</v>
      </c>
      <c r="AC1385">
        <v>-5.1141410206466986</v>
      </c>
      <c r="AD1385">
        <v>-24.168149271200285</v>
      </c>
    </row>
    <row r="1386" spans="1:30" x14ac:dyDescent="0.2">
      <c r="A1386">
        <v>2004</v>
      </c>
      <c r="B1386">
        <v>10</v>
      </c>
      <c r="C1386">
        <v>16</v>
      </c>
      <c r="D1386">
        <v>31</v>
      </c>
      <c r="H1386">
        <v>2014</v>
      </c>
      <c r="I1386">
        <v>9</v>
      </c>
      <c r="J1386">
        <v>16</v>
      </c>
      <c r="K1386">
        <v>2.5</v>
      </c>
      <c r="L1386">
        <v>28.460869565199999</v>
      </c>
      <c r="Q1386">
        <v>2014</v>
      </c>
      <c r="R1386">
        <v>9</v>
      </c>
      <c r="S1386">
        <v>16</v>
      </c>
      <c r="T1386">
        <f t="shared" si="42"/>
        <v>-4.1141410206466986</v>
      </c>
      <c r="U1386">
        <f t="shared" si="43"/>
        <v>-23.807279706000287</v>
      </c>
      <c r="Z1386">
        <v>2014</v>
      </c>
      <c r="AA1386">
        <v>11</v>
      </c>
      <c r="AB1386">
        <v>23</v>
      </c>
      <c r="AC1386">
        <v>-5.1141410206466986</v>
      </c>
      <c r="AD1386">
        <v>-14.451076100500288</v>
      </c>
    </row>
    <row r="1387" spans="1:30" x14ac:dyDescent="0.2">
      <c r="A1387">
        <v>2004</v>
      </c>
      <c r="B1387">
        <v>10</v>
      </c>
      <c r="C1387">
        <v>17</v>
      </c>
      <c r="D1387">
        <v>46</v>
      </c>
      <c r="H1387">
        <v>2014</v>
      </c>
      <c r="I1387">
        <v>9</v>
      </c>
      <c r="J1387">
        <v>17</v>
      </c>
      <c r="K1387">
        <v>9.6</v>
      </c>
      <c r="L1387">
        <v>27.157142857099998</v>
      </c>
      <c r="Q1387">
        <v>2014</v>
      </c>
      <c r="R1387">
        <v>9</v>
      </c>
      <c r="S1387">
        <v>17</v>
      </c>
      <c r="T1387">
        <f t="shared" si="42"/>
        <v>2.985858979353301</v>
      </c>
      <c r="U1387">
        <f t="shared" si="43"/>
        <v>-25.111006414100288</v>
      </c>
      <c r="Z1387">
        <v>2014</v>
      </c>
      <c r="AA1387">
        <v>12</v>
      </c>
      <c r="AB1387">
        <v>3</v>
      </c>
      <c r="AC1387">
        <v>-5.1141410206466986</v>
      </c>
      <c r="AD1387">
        <v>-21.199521820200285</v>
      </c>
    </row>
    <row r="1388" spans="1:30" x14ac:dyDescent="0.2">
      <c r="A1388">
        <v>2004</v>
      </c>
      <c r="B1388">
        <v>10</v>
      </c>
      <c r="C1388">
        <v>18</v>
      </c>
      <c r="D1388">
        <v>9.6</v>
      </c>
      <c r="H1388">
        <v>2014</v>
      </c>
      <c r="I1388">
        <v>9</v>
      </c>
      <c r="J1388">
        <v>18</v>
      </c>
      <c r="K1388">
        <v>32.9</v>
      </c>
      <c r="L1388">
        <v>37.362499999999997</v>
      </c>
      <c r="Q1388">
        <v>2014</v>
      </c>
      <c r="R1388">
        <v>9</v>
      </c>
      <c r="S1388">
        <v>18</v>
      </c>
      <c r="T1388">
        <f t="shared" si="42"/>
        <v>26.2858589793533</v>
      </c>
      <c r="U1388">
        <f t="shared" si="43"/>
        <v>-14.905649271200289</v>
      </c>
      <c r="Z1388">
        <v>2014</v>
      </c>
      <c r="AA1388">
        <v>12</v>
      </c>
      <c r="AB1388">
        <v>9</v>
      </c>
      <c r="AC1388">
        <v>-5.1141410206466986</v>
      </c>
      <c r="AD1388">
        <v>-22.353255654200286</v>
      </c>
    </row>
    <row r="1389" spans="1:30" x14ac:dyDescent="0.2">
      <c r="A1389">
        <v>2004</v>
      </c>
      <c r="B1389">
        <v>10</v>
      </c>
      <c r="C1389">
        <v>19</v>
      </c>
      <c r="D1389">
        <v>35.4</v>
      </c>
      <c r="H1389">
        <v>2014</v>
      </c>
      <c r="I1389">
        <v>9</v>
      </c>
      <c r="J1389">
        <v>19</v>
      </c>
      <c r="K1389">
        <v>5.8</v>
      </c>
      <c r="L1389">
        <v>70.070454545499999</v>
      </c>
      <c r="Q1389">
        <v>2014</v>
      </c>
      <c r="R1389">
        <v>9</v>
      </c>
      <c r="S1389">
        <v>19</v>
      </c>
      <c r="T1389">
        <f t="shared" si="42"/>
        <v>-0.8141410206466988</v>
      </c>
      <c r="U1389">
        <f t="shared" si="43"/>
        <v>17.802305274299712</v>
      </c>
      <c r="Z1389">
        <v>2015</v>
      </c>
      <c r="AA1389">
        <v>2</v>
      </c>
      <c r="AB1389">
        <v>2</v>
      </c>
      <c r="AC1389">
        <v>-5.1141410206466986</v>
      </c>
      <c r="AD1389">
        <v>-25.234815937900287</v>
      </c>
    </row>
    <row r="1390" spans="1:30" x14ac:dyDescent="0.2">
      <c r="A1390">
        <v>2004</v>
      </c>
      <c r="B1390">
        <v>10</v>
      </c>
      <c r="C1390">
        <v>20</v>
      </c>
      <c r="D1390">
        <v>1.3</v>
      </c>
      <c r="H1390">
        <v>2014</v>
      </c>
      <c r="I1390">
        <v>9</v>
      </c>
      <c r="J1390">
        <v>20</v>
      </c>
      <c r="K1390">
        <v>16</v>
      </c>
      <c r="L1390">
        <v>33.541666666700003</v>
      </c>
      <c r="Q1390">
        <v>2014</v>
      </c>
      <c r="R1390">
        <v>9</v>
      </c>
      <c r="S1390">
        <v>20</v>
      </c>
      <c r="T1390">
        <f t="shared" si="42"/>
        <v>9.3858589793533014</v>
      </c>
      <c r="U1390">
        <f t="shared" si="43"/>
        <v>-18.726482604500283</v>
      </c>
      <c r="Z1390">
        <v>2015</v>
      </c>
      <c r="AA1390">
        <v>2</v>
      </c>
      <c r="AB1390">
        <v>21</v>
      </c>
      <c r="AC1390">
        <v>-5.1141410206466986</v>
      </c>
      <c r="AD1390">
        <v>-24.771658043100288</v>
      </c>
    </row>
    <row r="1391" spans="1:30" x14ac:dyDescent="0.2">
      <c r="A1391">
        <v>2004</v>
      </c>
      <c r="B1391">
        <v>10</v>
      </c>
      <c r="C1391">
        <v>21</v>
      </c>
      <c r="D1391">
        <v>23.5</v>
      </c>
      <c r="H1391">
        <v>2014</v>
      </c>
      <c r="I1391">
        <v>9</v>
      </c>
      <c r="J1391">
        <v>21</v>
      </c>
      <c r="K1391">
        <v>25.4</v>
      </c>
      <c r="L1391">
        <v>59.890909090900003</v>
      </c>
      <c r="Q1391">
        <v>2014</v>
      </c>
      <c r="R1391">
        <v>9</v>
      </c>
      <c r="S1391">
        <v>21</v>
      </c>
      <c r="T1391">
        <f t="shared" si="42"/>
        <v>18.7858589793533</v>
      </c>
      <c r="U1391">
        <f t="shared" si="43"/>
        <v>7.6227598196997164</v>
      </c>
      <c r="Z1391">
        <v>2015</v>
      </c>
      <c r="AA1391">
        <v>6</v>
      </c>
      <c r="AB1391">
        <v>28</v>
      </c>
      <c r="AC1391">
        <v>-5.1141410206466986</v>
      </c>
      <c r="AD1391">
        <v>-27.924031624100287</v>
      </c>
    </row>
    <row r="1392" spans="1:30" x14ac:dyDescent="0.2">
      <c r="A1392">
        <v>2004</v>
      </c>
      <c r="B1392">
        <v>10</v>
      </c>
      <c r="C1392">
        <v>22</v>
      </c>
      <c r="D1392">
        <v>0.5</v>
      </c>
      <c r="H1392">
        <v>2014</v>
      </c>
      <c r="I1392">
        <v>9</v>
      </c>
      <c r="J1392">
        <v>22</v>
      </c>
      <c r="K1392">
        <v>9</v>
      </c>
      <c r="L1392">
        <v>38.874468085099998</v>
      </c>
      <c r="Q1392">
        <v>2014</v>
      </c>
      <c r="R1392">
        <v>9</v>
      </c>
      <c r="S1392">
        <v>22</v>
      </c>
      <c r="T1392">
        <f t="shared" si="42"/>
        <v>2.3858589793533014</v>
      </c>
      <c r="U1392">
        <f t="shared" si="43"/>
        <v>-13.393681186100288</v>
      </c>
      <c r="Z1392">
        <v>2015</v>
      </c>
      <c r="AA1392">
        <v>8</v>
      </c>
      <c r="AB1392">
        <v>30</v>
      </c>
      <c r="AC1392">
        <v>-5.1141410206466986</v>
      </c>
      <c r="AD1392">
        <v>-24.605649271200285</v>
      </c>
    </row>
    <row r="1393" spans="1:30" x14ac:dyDescent="0.2">
      <c r="A1393">
        <v>2004</v>
      </c>
      <c r="B1393">
        <v>10</v>
      </c>
      <c r="C1393">
        <v>23</v>
      </c>
      <c r="D1393">
        <v>0</v>
      </c>
      <c r="H1393">
        <v>2014</v>
      </c>
      <c r="I1393">
        <v>9</v>
      </c>
      <c r="J1393">
        <v>23</v>
      </c>
      <c r="K1393">
        <v>5.5</v>
      </c>
      <c r="L1393">
        <v>35.005714285700002</v>
      </c>
      <c r="Q1393">
        <v>2014</v>
      </c>
      <c r="R1393">
        <v>9</v>
      </c>
      <c r="S1393">
        <v>23</v>
      </c>
      <c r="T1393">
        <f t="shared" si="42"/>
        <v>-1.1141410206466986</v>
      </c>
      <c r="U1393">
        <f t="shared" si="43"/>
        <v>-17.262434985500285</v>
      </c>
      <c r="Z1393">
        <v>2015</v>
      </c>
      <c r="AA1393">
        <v>12</v>
      </c>
      <c r="AB1393">
        <v>7</v>
      </c>
      <c r="AC1393">
        <v>-5.1141410206466986</v>
      </c>
      <c r="AD1393">
        <v>-18.279260382300286</v>
      </c>
    </row>
    <row r="1394" spans="1:30" x14ac:dyDescent="0.2">
      <c r="A1394">
        <v>2004</v>
      </c>
      <c r="B1394">
        <v>10</v>
      </c>
      <c r="C1394">
        <v>24</v>
      </c>
      <c r="D1394">
        <v>0</v>
      </c>
      <c r="H1394">
        <v>2014</v>
      </c>
      <c r="I1394">
        <v>9</v>
      </c>
      <c r="J1394">
        <v>24</v>
      </c>
      <c r="K1394">
        <v>6.8</v>
      </c>
      <c r="L1394">
        <v>32.863333333299998</v>
      </c>
      <c r="Q1394">
        <v>2014</v>
      </c>
      <c r="R1394">
        <v>9</v>
      </c>
      <c r="S1394">
        <v>24</v>
      </c>
      <c r="T1394">
        <f t="shared" si="42"/>
        <v>0.1858589793533012</v>
      </c>
      <c r="U1394">
        <f t="shared" si="43"/>
        <v>-19.404815937900288</v>
      </c>
      <c r="Z1394">
        <v>2015</v>
      </c>
      <c r="AA1394">
        <v>12</v>
      </c>
      <c r="AB1394">
        <v>29</v>
      </c>
      <c r="AC1394">
        <v>-5.1141410206466986</v>
      </c>
      <c r="AD1394">
        <v>-23.118149271200288</v>
      </c>
    </row>
    <row r="1395" spans="1:30" x14ac:dyDescent="0.2">
      <c r="A1395">
        <v>2004</v>
      </c>
      <c r="B1395">
        <v>10</v>
      </c>
      <c r="C1395">
        <v>25</v>
      </c>
      <c r="D1395">
        <v>23.7</v>
      </c>
      <c r="H1395">
        <v>2014</v>
      </c>
      <c r="I1395">
        <v>9</v>
      </c>
      <c r="J1395">
        <v>25</v>
      </c>
      <c r="K1395">
        <v>2.1</v>
      </c>
      <c r="L1395">
        <v>30.237500000000001</v>
      </c>
      <c r="Q1395">
        <v>2014</v>
      </c>
      <c r="R1395">
        <v>9</v>
      </c>
      <c r="S1395">
        <v>25</v>
      </c>
      <c r="T1395">
        <f t="shared" si="42"/>
        <v>-4.514141020646699</v>
      </c>
      <c r="U1395">
        <f t="shared" si="43"/>
        <v>-22.030649271200286</v>
      </c>
      <c r="Z1395">
        <v>2016</v>
      </c>
      <c r="AA1395">
        <v>2</v>
      </c>
      <c r="AB1395">
        <v>11</v>
      </c>
      <c r="AC1395">
        <v>-5.1141410206466986</v>
      </c>
      <c r="AD1395">
        <v>-24.868149271200288</v>
      </c>
    </row>
    <row r="1396" spans="1:30" x14ac:dyDescent="0.2">
      <c r="A1396">
        <v>2004</v>
      </c>
      <c r="B1396">
        <v>10</v>
      </c>
      <c r="C1396">
        <v>26</v>
      </c>
      <c r="D1396">
        <v>12.7</v>
      </c>
      <c r="H1396">
        <v>2014</v>
      </c>
      <c r="I1396">
        <v>9</v>
      </c>
      <c r="J1396">
        <v>26</v>
      </c>
      <c r="K1396">
        <v>12.4</v>
      </c>
      <c r="L1396">
        <v>42.290566037700003</v>
      </c>
      <c r="Q1396">
        <v>2014</v>
      </c>
      <c r="R1396">
        <v>9</v>
      </c>
      <c r="S1396">
        <v>26</v>
      </c>
      <c r="T1396">
        <f t="shared" si="42"/>
        <v>5.7858589793533017</v>
      </c>
      <c r="U1396">
        <f t="shared" si="43"/>
        <v>-9.9775832335002832</v>
      </c>
      <c r="Z1396">
        <v>2016</v>
      </c>
      <c r="AA1396">
        <v>12</v>
      </c>
      <c r="AB1396">
        <v>24</v>
      </c>
      <c r="AC1396">
        <v>-5.1141410206466986</v>
      </c>
      <c r="AD1396">
        <v>-14.825292128300283</v>
      </c>
    </row>
    <row r="1397" spans="1:30" x14ac:dyDescent="0.2">
      <c r="A1397">
        <v>2004</v>
      </c>
      <c r="B1397">
        <v>10</v>
      </c>
      <c r="C1397">
        <v>27</v>
      </c>
      <c r="D1397">
        <v>1.4</v>
      </c>
      <c r="H1397">
        <v>2014</v>
      </c>
      <c r="I1397">
        <v>9</v>
      </c>
      <c r="J1397">
        <v>27</v>
      </c>
      <c r="K1397">
        <v>0.3</v>
      </c>
      <c r="L1397">
        <v>31.833333333300001</v>
      </c>
      <c r="Q1397">
        <v>2014</v>
      </c>
      <c r="R1397">
        <v>9</v>
      </c>
      <c r="S1397">
        <v>27</v>
      </c>
      <c r="T1397">
        <f t="shared" si="42"/>
        <v>-6.3141410206466988</v>
      </c>
      <c r="U1397">
        <f t="shared" si="43"/>
        <v>-20.434815937900286</v>
      </c>
      <c r="Z1397">
        <v>2017</v>
      </c>
      <c r="AA1397">
        <v>6</v>
      </c>
      <c r="AB1397">
        <v>7</v>
      </c>
      <c r="AC1397">
        <v>-5.1141410206466986</v>
      </c>
      <c r="AD1397">
        <v>-21.982434985500287</v>
      </c>
    </row>
    <row r="1398" spans="1:30" x14ac:dyDescent="0.2">
      <c r="A1398">
        <v>2004</v>
      </c>
      <c r="B1398">
        <v>10</v>
      </c>
      <c r="C1398">
        <v>28</v>
      </c>
      <c r="D1398">
        <v>0</v>
      </c>
      <c r="H1398">
        <v>2014</v>
      </c>
      <c r="I1398">
        <v>9</v>
      </c>
      <c r="J1398">
        <v>28</v>
      </c>
      <c r="K1398">
        <v>0.5</v>
      </c>
      <c r="L1398">
        <v>29.248979591800001</v>
      </c>
      <c r="Q1398">
        <v>2014</v>
      </c>
      <c r="R1398">
        <v>9</v>
      </c>
      <c r="S1398">
        <v>28</v>
      </c>
      <c r="T1398">
        <f t="shared" si="42"/>
        <v>-6.1141410206466986</v>
      </c>
      <c r="U1398">
        <f t="shared" si="43"/>
        <v>-23.019169679400285</v>
      </c>
      <c r="Z1398">
        <v>2017</v>
      </c>
      <c r="AA1398">
        <v>9</v>
      </c>
      <c r="AB1398">
        <v>10</v>
      </c>
      <c r="AC1398">
        <v>-5.1141410206466986</v>
      </c>
      <c r="AD1398">
        <v>-22.312593715600286</v>
      </c>
    </row>
    <row r="1399" spans="1:30" x14ac:dyDescent="0.2">
      <c r="A1399">
        <v>2004</v>
      </c>
      <c r="B1399">
        <v>10</v>
      </c>
      <c r="C1399">
        <v>29</v>
      </c>
      <c r="D1399">
        <v>0</v>
      </c>
      <c r="H1399">
        <v>2014</v>
      </c>
      <c r="I1399">
        <v>9</v>
      </c>
      <c r="J1399">
        <v>29</v>
      </c>
      <c r="K1399">
        <v>3.6</v>
      </c>
      <c r="L1399">
        <v>28.753488372100001</v>
      </c>
      <c r="Q1399">
        <v>2014</v>
      </c>
      <c r="R1399">
        <v>9</v>
      </c>
      <c r="S1399">
        <v>29</v>
      </c>
      <c r="T1399">
        <f t="shared" si="42"/>
        <v>-3.0141410206466985</v>
      </c>
      <c r="U1399">
        <f t="shared" si="43"/>
        <v>-23.514660899100285</v>
      </c>
      <c r="Z1399">
        <v>2017</v>
      </c>
      <c r="AA1399">
        <v>9</v>
      </c>
      <c r="AB1399">
        <v>13</v>
      </c>
      <c r="AC1399">
        <v>-5.1141410206466986</v>
      </c>
      <c r="AD1399">
        <v>-21.818149271200287</v>
      </c>
    </row>
    <row r="1400" spans="1:30" x14ac:dyDescent="0.2">
      <c r="A1400">
        <v>2004</v>
      </c>
      <c r="B1400">
        <v>10</v>
      </c>
      <c r="C1400">
        <v>30</v>
      </c>
      <c r="D1400">
        <v>27.7</v>
      </c>
      <c r="H1400">
        <v>2014</v>
      </c>
      <c r="I1400">
        <v>9</v>
      </c>
      <c r="J1400">
        <v>30</v>
      </c>
      <c r="K1400">
        <v>1</v>
      </c>
      <c r="L1400">
        <v>28.0240740741</v>
      </c>
      <c r="Q1400">
        <v>2014</v>
      </c>
      <c r="R1400">
        <v>9</v>
      </c>
      <c r="S1400">
        <v>30</v>
      </c>
      <c r="T1400">
        <f t="shared" si="42"/>
        <v>-5.6141410206466986</v>
      </c>
      <c r="U1400">
        <f t="shared" si="43"/>
        <v>-24.244075197100287</v>
      </c>
      <c r="Z1400">
        <v>2010</v>
      </c>
      <c r="AA1400">
        <v>11</v>
      </c>
      <c r="AB1400">
        <v>12</v>
      </c>
      <c r="AC1400">
        <v>-5.2141410206466983</v>
      </c>
      <c r="AD1400">
        <v>77.731850728799714</v>
      </c>
    </row>
    <row r="1401" spans="1:30" x14ac:dyDescent="0.2">
      <c r="A1401">
        <v>2004</v>
      </c>
      <c r="B1401">
        <v>10</v>
      </c>
      <c r="C1401">
        <v>31</v>
      </c>
      <c r="D1401">
        <v>20.6</v>
      </c>
      <c r="H1401">
        <v>2014</v>
      </c>
      <c r="I1401">
        <v>10</v>
      </c>
      <c r="J1401">
        <v>1</v>
      </c>
      <c r="K1401">
        <v>0.6</v>
      </c>
      <c r="L1401">
        <v>27.76</v>
      </c>
      <c r="Q1401">
        <v>2014</v>
      </c>
      <c r="R1401">
        <v>10</v>
      </c>
      <c r="S1401">
        <v>1</v>
      </c>
      <c r="T1401">
        <f t="shared" si="42"/>
        <v>-6.014141020646699</v>
      </c>
      <c r="U1401">
        <f t="shared" si="43"/>
        <v>-24.508149271200285</v>
      </c>
      <c r="Z1401">
        <v>2010</v>
      </c>
      <c r="AA1401">
        <v>12</v>
      </c>
      <c r="AB1401">
        <v>15</v>
      </c>
      <c r="AC1401">
        <v>-5.2141410206466983</v>
      </c>
      <c r="AD1401">
        <v>82.081850728799708</v>
      </c>
    </row>
    <row r="1402" spans="1:30" x14ac:dyDescent="0.2">
      <c r="A1402">
        <v>2004</v>
      </c>
      <c r="B1402">
        <v>11</v>
      </c>
      <c r="C1402">
        <v>1</v>
      </c>
      <c r="D1402">
        <v>80.099999999999994</v>
      </c>
      <c r="H1402">
        <v>2014</v>
      </c>
      <c r="I1402">
        <v>10</v>
      </c>
      <c r="J1402">
        <v>2</v>
      </c>
      <c r="K1402">
        <v>1.2</v>
      </c>
      <c r="L1402">
        <v>27.479166666699999</v>
      </c>
      <c r="Q1402">
        <v>2014</v>
      </c>
      <c r="R1402">
        <v>10</v>
      </c>
      <c r="S1402">
        <v>2</v>
      </c>
      <c r="T1402">
        <f t="shared" si="42"/>
        <v>-5.4141410206466984</v>
      </c>
      <c r="U1402">
        <f t="shared" si="43"/>
        <v>-24.788982604500287</v>
      </c>
      <c r="Z1402">
        <v>2011</v>
      </c>
      <c r="AA1402">
        <v>2</v>
      </c>
      <c r="AB1402">
        <v>2</v>
      </c>
      <c r="AC1402">
        <v>-5.2141410206466983</v>
      </c>
      <c r="AD1402">
        <v>79.898517395799701</v>
      </c>
    </row>
    <row r="1403" spans="1:30" x14ac:dyDescent="0.2">
      <c r="A1403">
        <v>2004</v>
      </c>
      <c r="B1403">
        <v>11</v>
      </c>
      <c r="C1403">
        <v>2</v>
      </c>
      <c r="D1403">
        <v>2.5</v>
      </c>
      <c r="H1403">
        <v>2014</v>
      </c>
      <c r="I1403">
        <v>10</v>
      </c>
      <c r="J1403">
        <v>3</v>
      </c>
      <c r="K1403">
        <v>0.7</v>
      </c>
      <c r="L1403">
        <v>27.1</v>
      </c>
      <c r="Q1403">
        <v>2014</v>
      </c>
      <c r="R1403">
        <v>10</v>
      </c>
      <c r="S1403">
        <v>3</v>
      </c>
      <c r="T1403">
        <f t="shared" si="42"/>
        <v>-5.9141410206466984</v>
      </c>
      <c r="U1403">
        <f t="shared" si="43"/>
        <v>-25.168149271200285</v>
      </c>
      <c r="Z1403">
        <v>2011</v>
      </c>
      <c r="AA1403">
        <v>2</v>
      </c>
      <c r="AB1403">
        <v>17</v>
      </c>
      <c r="AC1403">
        <v>-5.2141410206466983</v>
      </c>
      <c r="AD1403">
        <v>75.031850728799711</v>
      </c>
    </row>
    <row r="1404" spans="1:30" x14ac:dyDescent="0.2">
      <c r="A1404">
        <v>2004</v>
      </c>
      <c r="B1404">
        <v>11</v>
      </c>
      <c r="C1404">
        <v>3</v>
      </c>
      <c r="D1404">
        <v>0</v>
      </c>
      <c r="H1404">
        <v>2014</v>
      </c>
      <c r="I1404">
        <v>10</v>
      </c>
      <c r="J1404">
        <v>4</v>
      </c>
      <c r="K1404">
        <v>0.2</v>
      </c>
      <c r="L1404">
        <v>26.6933333333</v>
      </c>
      <c r="Q1404">
        <v>2014</v>
      </c>
      <c r="R1404">
        <v>10</v>
      </c>
      <c r="S1404">
        <v>4</v>
      </c>
      <c r="T1404">
        <f t="shared" si="42"/>
        <v>-6.4141410206466984</v>
      </c>
      <c r="U1404">
        <f t="shared" si="43"/>
        <v>-25.574815937900286</v>
      </c>
      <c r="Z1404">
        <v>2011</v>
      </c>
      <c r="AA1404">
        <v>2</v>
      </c>
      <c r="AB1404">
        <v>21</v>
      </c>
      <c r="AC1404">
        <v>-5.2141410206466983</v>
      </c>
      <c r="AD1404">
        <v>75.015184061799715</v>
      </c>
    </row>
    <row r="1405" spans="1:30" x14ac:dyDescent="0.2">
      <c r="A1405">
        <v>2004</v>
      </c>
      <c r="B1405">
        <v>11</v>
      </c>
      <c r="C1405">
        <v>4</v>
      </c>
      <c r="D1405">
        <v>0</v>
      </c>
      <c r="H1405">
        <v>2014</v>
      </c>
      <c r="I1405">
        <v>10</v>
      </c>
      <c r="J1405">
        <v>5</v>
      </c>
      <c r="K1405">
        <v>4.3</v>
      </c>
      <c r="L1405">
        <v>26.6848484848</v>
      </c>
      <c r="Q1405">
        <v>2014</v>
      </c>
      <c r="R1405">
        <v>10</v>
      </c>
      <c r="S1405">
        <v>5</v>
      </c>
      <c r="T1405">
        <f t="shared" si="42"/>
        <v>-2.3141410206466988</v>
      </c>
      <c r="U1405">
        <f t="shared" si="43"/>
        <v>-25.583300786400287</v>
      </c>
      <c r="Z1405">
        <v>2011</v>
      </c>
      <c r="AA1405">
        <v>6</v>
      </c>
      <c r="AB1405">
        <v>18</v>
      </c>
      <c r="AC1405">
        <v>-5.2141410206466983</v>
      </c>
      <c r="AD1405">
        <v>74.150032546799707</v>
      </c>
    </row>
    <row r="1406" spans="1:30" x14ac:dyDescent="0.2">
      <c r="A1406">
        <v>2004</v>
      </c>
      <c r="B1406">
        <v>11</v>
      </c>
      <c r="C1406">
        <v>5</v>
      </c>
      <c r="D1406">
        <v>21.9</v>
      </c>
      <c r="H1406">
        <v>2014</v>
      </c>
      <c r="I1406">
        <v>10</v>
      </c>
      <c r="J1406">
        <v>6</v>
      </c>
      <c r="K1406">
        <v>17.2</v>
      </c>
      <c r="L1406">
        <v>27.634285714299999</v>
      </c>
      <c r="Q1406">
        <v>2014</v>
      </c>
      <c r="R1406">
        <v>10</v>
      </c>
      <c r="S1406">
        <v>6</v>
      </c>
      <c r="T1406">
        <f t="shared" si="42"/>
        <v>10.585858979353301</v>
      </c>
      <c r="U1406">
        <f t="shared" si="43"/>
        <v>-24.633863556900288</v>
      </c>
      <c r="Z1406">
        <v>2011</v>
      </c>
      <c r="AA1406">
        <v>6</v>
      </c>
      <c r="AB1406">
        <v>27</v>
      </c>
      <c r="AC1406">
        <v>-5.2141410206466983</v>
      </c>
      <c r="AD1406">
        <v>74.397235343799707</v>
      </c>
    </row>
    <row r="1407" spans="1:30" x14ac:dyDescent="0.2">
      <c r="A1407">
        <v>2004</v>
      </c>
      <c r="B1407">
        <v>11</v>
      </c>
      <c r="C1407">
        <v>6</v>
      </c>
      <c r="D1407">
        <v>13.2</v>
      </c>
      <c r="H1407">
        <v>2014</v>
      </c>
      <c r="I1407">
        <v>10</v>
      </c>
      <c r="J1407">
        <v>7</v>
      </c>
      <c r="K1407">
        <v>0.8</v>
      </c>
      <c r="L1407">
        <v>29.182352941200001</v>
      </c>
      <c r="Q1407">
        <v>2014</v>
      </c>
      <c r="R1407">
        <v>10</v>
      </c>
      <c r="S1407">
        <v>7</v>
      </c>
      <c r="T1407">
        <f t="shared" si="42"/>
        <v>-5.8141410206466988</v>
      </c>
      <c r="U1407">
        <f t="shared" si="43"/>
        <v>-23.085796330000285</v>
      </c>
      <c r="Z1407">
        <v>2012</v>
      </c>
      <c r="AA1407">
        <v>4</v>
      </c>
      <c r="AB1407">
        <v>8</v>
      </c>
      <c r="AC1407">
        <v>-5.2141410206466983</v>
      </c>
      <c r="AD1407">
        <v>-26.318149271200287</v>
      </c>
    </row>
    <row r="1408" spans="1:30" x14ac:dyDescent="0.2">
      <c r="A1408">
        <v>2004</v>
      </c>
      <c r="B1408">
        <v>11</v>
      </c>
      <c r="C1408">
        <v>7</v>
      </c>
      <c r="D1408">
        <v>4.5</v>
      </c>
      <c r="H1408">
        <v>2014</v>
      </c>
      <c r="I1408">
        <v>10</v>
      </c>
      <c r="J1408">
        <v>8</v>
      </c>
      <c r="K1408">
        <v>0.2</v>
      </c>
      <c r="L1408">
        <v>26.7259259259</v>
      </c>
      <c r="Q1408">
        <v>2014</v>
      </c>
      <c r="R1408">
        <v>10</v>
      </c>
      <c r="S1408">
        <v>8</v>
      </c>
      <c r="T1408">
        <f t="shared" si="42"/>
        <v>-6.4141410206466984</v>
      </c>
      <c r="U1408">
        <f t="shared" si="43"/>
        <v>-25.542223345300286</v>
      </c>
      <c r="Z1408">
        <v>2012</v>
      </c>
      <c r="AA1408">
        <v>6</v>
      </c>
      <c r="AB1408">
        <v>29</v>
      </c>
      <c r="AC1408">
        <v>-5.2141410206466983</v>
      </c>
      <c r="AD1408">
        <v>-25.308149271200286</v>
      </c>
    </row>
    <row r="1409" spans="1:30" x14ac:dyDescent="0.2">
      <c r="A1409">
        <v>2004</v>
      </c>
      <c r="B1409">
        <v>11</v>
      </c>
      <c r="C1409">
        <v>8</v>
      </c>
      <c r="D1409">
        <v>23.3</v>
      </c>
      <c r="H1409">
        <v>2014</v>
      </c>
      <c r="I1409">
        <v>10</v>
      </c>
      <c r="J1409">
        <v>9</v>
      </c>
      <c r="K1409">
        <v>0.1</v>
      </c>
      <c r="L1409">
        <v>26.534375000000001</v>
      </c>
      <c r="Q1409">
        <v>2014</v>
      </c>
      <c r="R1409">
        <v>10</v>
      </c>
      <c r="S1409">
        <v>9</v>
      </c>
      <c r="T1409">
        <f t="shared" si="42"/>
        <v>-6.514141020646699</v>
      </c>
      <c r="U1409">
        <f t="shared" si="43"/>
        <v>-25.733774271200286</v>
      </c>
      <c r="Z1409">
        <v>2012</v>
      </c>
      <c r="AA1409">
        <v>8</v>
      </c>
      <c r="AB1409">
        <v>8</v>
      </c>
      <c r="AC1409">
        <v>-5.2141410206466983</v>
      </c>
      <c r="AD1409">
        <v>-21.893149271200286</v>
      </c>
    </row>
    <row r="1410" spans="1:30" x14ac:dyDescent="0.2">
      <c r="A1410">
        <v>2004</v>
      </c>
      <c r="B1410">
        <v>11</v>
      </c>
      <c r="C1410">
        <v>9</v>
      </c>
      <c r="D1410">
        <v>41.5</v>
      </c>
      <c r="H1410">
        <v>2014</v>
      </c>
      <c r="I1410">
        <v>10</v>
      </c>
      <c r="J1410">
        <v>10</v>
      </c>
      <c r="K1410">
        <v>68.2</v>
      </c>
      <c r="L1410">
        <v>35.496610169500002</v>
      </c>
      <c r="Q1410">
        <v>2014</v>
      </c>
      <c r="R1410">
        <v>10</v>
      </c>
      <c r="S1410">
        <v>10</v>
      </c>
      <c r="T1410">
        <f t="shared" ref="T1410:T1473" si="44">K1410-$O$1</f>
        <v>61.585858979353304</v>
      </c>
      <c r="U1410">
        <f t="shared" ref="U1410:U1473" si="45">L1410-$O$2</f>
        <v>-16.771539101700284</v>
      </c>
      <c r="Z1410">
        <v>2012</v>
      </c>
      <c r="AA1410">
        <v>9</v>
      </c>
      <c r="AB1410">
        <v>19</v>
      </c>
      <c r="AC1410">
        <v>-5.2141410206466983</v>
      </c>
      <c r="AD1410">
        <v>-22.908149271200287</v>
      </c>
    </row>
    <row r="1411" spans="1:30" x14ac:dyDescent="0.2">
      <c r="A1411">
        <v>2004</v>
      </c>
      <c r="B1411">
        <v>11</v>
      </c>
      <c r="C1411">
        <v>10</v>
      </c>
      <c r="D1411">
        <v>30.3</v>
      </c>
      <c r="H1411">
        <v>2014</v>
      </c>
      <c r="I1411">
        <v>10</v>
      </c>
      <c r="J1411">
        <v>11</v>
      </c>
      <c r="K1411">
        <v>6</v>
      </c>
      <c r="L1411">
        <v>27.923913043500001</v>
      </c>
      <c r="Q1411">
        <v>2014</v>
      </c>
      <c r="R1411">
        <v>10</v>
      </c>
      <c r="S1411">
        <v>11</v>
      </c>
      <c r="T1411">
        <f t="shared" si="44"/>
        <v>-0.61414102064669862</v>
      </c>
      <c r="U1411">
        <f t="shared" si="45"/>
        <v>-24.344236227700286</v>
      </c>
      <c r="Z1411">
        <v>2012</v>
      </c>
      <c r="AA1411">
        <v>10</v>
      </c>
      <c r="AB1411">
        <v>31</v>
      </c>
      <c r="AC1411">
        <v>-5.2141410206466983</v>
      </c>
      <c r="AD1411">
        <v>-22.318149271200287</v>
      </c>
    </row>
    <row r="1412" spans="1:30" x14ac:dyDescent="0.2">
      <c r="A1412">
        <v>2004</v>
      </c>
      <c r="B1412">
        <v>11</v>
      </c>
      <c r="C1412">
        <v>11</v>
      </c>
      <c r="D1412">
        <v>4.7</v>
      </c>
      <c r="H1412">
        <v>2014</v>
      </c>
      <c r="I1412">
        <v>10</v>
      </c>
      <c r="J1412">
        <v>12</v>
      </c>
      <c r="K1412">
        <v>25.3</v>
      </c>
      <c r="L1412">
        <v>33.6</v>
      </c>
      <c r="Q1412">
        <v>2014</v>
      </c>
      <c r="R1412">
        <v>10</v>
      </c>
      <c r="S1412">
        <v>12</v>
      </c>
      <c r="T1412">
        <f t="shared" si="44"/>
        <v>18.685858979353302</v>
      </c>
      <c r="U1412">
        <f t="shared" si="45"/>
        <v>-18.668149271200285</v>
      </c>
      <c r="Z1412">
        <v>2013</v>
      </c>
      <c r="AA1412">
        <v>7</v>
      </c>
      <c r="AB1412">
        <v>19</v>
      </c>
      <c r="AC1412">
        <v>-5.2141410206466983</v>
      </c>
      <c r="AD1412">
        <v>-20.668149271200285</v>
      </c>
    </row>
    <row r="1413" spans="1:30" x14ac:dyDescent="0.2">
      <c r="A1413">
        <v>2004</v>
      </c>
      <c r="B1413">
        <v>11</v>
      </c>
      <c r="C1413">
        <v>12</v>
      </c>
      <c r="D1413">
        <v>142</v>
      </c>
      <c r="H1413">
        <v>2014</v>
      </c>
      <c r="I1413">
        <v>10</v>
      </c>
      <c r="J1413">
        <v>13</v>
      </c>
      <c r="K1413">
        <v>7.5</v>
      </c>
      <c r="L1413">
        <v>41.903389830499997</v>
      </c>
      <c r="Q1413">
        <v>2014</v>
      </c>
      <c r="R1413">
        <v>10</v>
      </c>
      <c r="S1413">
        <v>13</v>
      </c>
      <c r="T1413">
        <f t="shared" si="44"/>
        <v>0.88585897935330138</v>
      </c>
      <c r="U1413">
        <f t="shared" si="45"/>
        <v>-10.36475944070029</v>
      </c>
      <c r="Z1413">
        <v>2013</v>
      </c>
      <c r="AA1413">
        <v>9</v>
      </c>
      <c r="AB1413">
        <v>4</v>
      </c>
      <c r="AC1413">
        <v>-5.2141410206466983</v>
      </c>
      <c r="AD1413">
        <v>-18.048149271200288</v>
      </c>
    </row>
    <row r="1414" spans="1:30" x14ac:dyDescent="0.2">
      <c r="A1414">
        <v>2004</v>
      </c>
      <c r="B1414">
        <v>11</v>
      </c>
      <c r="C1414">
        <v>13</v>
      </c>
      <c r="D1414">
        <v>36</v>
      </c>
      <c r="H1414">
        <v>2014</v>
      </c>
      <c r="I1414">
        <v>10</v>
      </c>
      <c r="J1414">
        <v>14</v>
      </c>
      <c r="K1414">
        <v>0.1</v>
      </c>
      <c r="L1414">
        <v>30.718181818200001</v>
      </c>
      <c r="Q1414">
        <v>2014</v>
      </c>
      <c r="R1414">
        <v>10</v>
      </c>
      <c r="S1414">
        <v>14</v>
      </c>
      <c r="T1414">
        <f t="shared" si="44"/>
        <v>-6.514141020646699</v>
      </c>
      <c r="U1414">
        <f t="shared" si="45"/>
        <v>-21.549967453000285</v>
      </c>
      <c r="Z1414">
        <v>2014</v>
      </c>
      <c r="AA1414">
        <v>5</v>
      </c>
      <c r="AB1414">
        <v>22</v>
      </c>
      <c r="AC1414">
        <v>-5.2141410206466983</v>
      </c>
      <c r="AD1414">
        <v>-27.848149271200285</v>
      </c>
    </row>
    <row r="1415" spans="1:30" x14ac:dyDescent="0.2">
      <c r="A1415">
        <v>2004</v>
      </c>
      <c r="B1415">
        <v>11</v>
      </c>
      <c r="C1415">
        <v>14</v>
      </c>
      <c r="D1415">
        <v>0</v>
      </c>
      <c r="H1415">
        <v>2014</v>
      </c>
      <c r="I1415">
        <v>10</v>
      </c>
      <c r="J1415">
        <v>15</v>
      </c>
      <c r="K1415">
        <v>0</v>
      </c>
      <c r="L1415">
        <v>27.735294117599999</v>
      </c>
      <c r="Q1415">
        <v>2014</v>
      </c>
      <c r="R1415">
        <v>10</v>
      </c>
      <c r="S1415">
        <v>15</v>
      </c>
      <c r="T1415">
        <f t="shared" si="44"/>
        <v>-6.6141410206466986</v>
      </c>
      <c r="U1415">
        <f t="shared" si="45"/>
        <v>-24.532855153600288</v>
      </c>
      <c r="Z1415">
        <v>2014</v>
      </c>
      <c r="AA1415">
        <v>5</v>
      </c>
      <c r="AB1415">
        <v>23</v>
      </c>
      <c r="AC1415">
        <v>-5.2141410206466983</v>
      </c>
      <c r="AD1415">
        <v>-28.282434985500288</v>
      </c>
    </row>
    <row r="1416" spans="1:30" x14ac:dyDescent="0.2">
      <c r="A1416">
        <v>2004</v>
      </c>
      <c r="B1416">
        <v>11</v>
      </c>
      <c r="C1416">
        <v>15</v>
      </c>
      <c r="D1416">
        <v>0</v>
      </c>
      <c r="H1416">
        <v>2014</v>
      </c>
      <c r="I1416">
        <v>10</v>
      </c>
      <c r="J1416">
        <v>16</v>
      </c>
      <c r="K1416">
        <v>0.2</v>
      </c>
      <c r="L1416">
        <v>27.0222222222</v>
      </c>
      <c r="Q1416">
        <v>2014</v>
      </c>
      <c r="R1416">
        <v>10</v>
      </c>
      <c r="S1416">
        <v>16</v>
      </c>
      <c r="T1416">
        <f t="shared" si="44"/>
        <v>-6.4141410206466984</v>
      </c>
      <c r="U1416">
        <f t="shared" si="45"/>
        <v>-25.245927049000287</v>
      </c>
      <c r="Z1416">
        <v>2015</v>
      </c>
      <c r="AA1416">
        <v>3</v>
      </c>
      <c r="AB1416">
        <v>22</v>
      </c>
      <c r="AC1416">
        <v>-5.2141410206466983</v>
      </c>
      <c r="AD1416">
        <v>-22.226879429900286</v>
      </c>
    </row>
    <row r="1417" spans="1:30" x14ac:dyDescent="0.2">
      <c r="A1417">
        <v>2004</v>
      </c>
      <c r="B1417">
        <v>11</v>
      </c>
      <c r="C1417">
        <v>16</v>
      </c>
      <c r="D1417">
        <v>0</v>
      </c>
      <c r="H1417">
        <v>2014</v>
      </c>
      <c r="I1417">
        <v>10</v>
      </c>
      <c r="J1417">
        <v>17</v>
      </c>
      <c r="K1417">
        <v>0.1</v>
      </c>
      <c r="L1417">
        <v>26.6</v>
      </c>
      <c r="Q1417">
        <v>2014</v>
      </c>
      <c r="R1417">
        <v>10</v>
      </c>
      <c r="S1417">
        <v>17</v>
      </c>
      <c r="T1417">
        <f t="shared" si="44"/>
        <v>-6.514141020646699</v>
      </c>
      <c r="U1417">
        <f t="shared" si="45"/>
        <v>-25.668149271200285</v>
      </c>
      <c r="Z1417">
        <v>2015</v>
      </c>
      <c r="AA1417">
        <v>6</v>
      </c>
      <c r="AB1417">
        <v>23</v>
      </c>
      <c r="AC1417">
        <v>-5.2141410206466983</v>
      </c>
      <c r="AD1417">
        <v>-26.765585168600285</v>
      </c>
    </row>
    <row r="1418" spans="1:30" x14ac:dyDescent="0.2">
      <c r="A1418">
        <v>2004</v>
      </c>
      <c r="B1418">
        <v>11</v>
      </c>
      <c r="C1418">
        <v>17</v>
      </c>
      <c r="D1418">
        <v>79</v>
      </c>
      <c r="H1418">
        <v>2014</v>
      </c>
      <c r="I1418">
        <v>10</v>
      </c>
      <c r="J1418">
        <v>18</v>
      </c>
      <c r="K1418">
        <v>0</v>
      </c>
      <c r="L1418">
        <v>26.123999999999999</v>
      </c>
      <c r="Q1418">
        <v>2014</v>
      </c>
      <c r="R1418">
        <v>10</v>
      </c>
      <c r="S1418">
        <v>18</v>
      </c>
      <c r="T1418">
        <f t="shared" si="44"/>
        <v>-6.6141410206466986</v>
      </c>
      <c r="U1418">
        <f t="shared" si="45"/>
        <v>-26.144149271200288</v>
      </c>
      <c r="Z1418">
        <v>2015</v>
      </c>
      <c r="AA1418">
        <v>10</v>
      </c>
      <c r="AB1418">
        <v>20</v>
      </c>
      <c r="AC1418">
        <v>-5.2141410206466983</v>
      </c>
      <c r="AD1418">
        <v>-20.629967453000287</v>
      </c>
    </row>
    <row r="1419" spans="1:30" x14ac:dyDescent="0.2">
      <c r="A1419">
        <v>2004</v>
      </c>
      <c r="B1419">
        <v>11</v>
      </c>
      <c r="C1419">
        <v>18</v>
      </c>
      <c r="D1419">
        <v>13.7</v>
      </c>
      <c r="H1419">
        <v>2014</v>
      </c>
      <c r="I1419">
        <v>10</v>
      </c>
      <c r="J1419">
        <v>19</v>
      </c>
      <c r="K1419">
        <v>0</v>
      </c>
      <c r="L1419">
        <v>26.374074074100001</v>
      </c>
      <c r="Q1419">
        <v>2014</v>
      </c>
      <c r="R1419">
        <v>10</v>
      </c>
      <c r="S1419">
        <v>19</v>
      </c>
      <c r="T1419">
        <f t="shared" si="44"/>
        <v>-6.6141410206466986</v>
      </c>
      <c r="U1419">
        <f t="shared" si="45"/>
        <v>-25.894075197100285</v>
      </c>
      <c r="Z1419">
        <v>2016</v>
      </c>
      <c r="AA1419">
        <v>1</v>
      </c>
      <c r="AB1419">
        <v>18</v>
      </c>
      <c r="AC1419">
        <v>-5.2141410206466983</v>
      </c>
      <c r="AD1419">
        <v>-21.929018836400285</v>
      </c>
    </row>
    <row r="1420" spans="1:30" x14ac:dyDescent="0.2">
      <c r="A1420">
        <v>2004</v>
      </c>
      <c r="B1420">
        <v>11</v>
      </c>
      <c r="C1420">
        <v>19</v>
      </c>
      <c r="D1420">
        <v>6.5</v>
      </c>
      <c r="H1420">
        <v>2014</v>
      </c>
      <c r="I1420">
        <v>10</v>
      </c>
      <c r="J1420">
        <v>20</v>
      </c>
      <c r="K1420">
        <v>0.6</v>
      </c>
      <c r="L1420">
        <v>26.338775510200001</v>
      </c>
      <c r="Q1420">
        <v>2014</v>
      </c>
      <c r="R1420">
        <v>10</v>
      </c>
      <c r="S1420">
        <v>20</v>
      </c>
      <c r="T1420">
        <f t="shared" si="44"/>
        <v>-6.014141020646699</v>
      </c>
      <c r="U1420">
        <f t="shared" si="45"/>
        <v>-25.929373761000285</v>
      </c>
      <c r="Z1420">
        <v>2016</v>
      </c>
      <c r="AA1420">
        <v>1</v>
      </c>
      <c r="AB1420">
        <v>23</v>
      </c>
      <c r="AC1420">
        <v>-5.2141410206466983</v>
      </c>
      <c r="AD1420">
        <v>-23.359058362100285</v>
      </c>
    </row>
    <row r="1421" spans="1:30" x14ac:dyDescent="0.2">
      <c r="A1421">
        <v>2004</v>
      </c>
      <c r="B1421">
        <v>11</v>
      </c>
      <c r="C1421">
        <v>20</v>
      </c>
      <c r="D1421">
        <v>88</v>
      </c>
      <c r="H1421">
        <v>2014</v>
      </c>
      <c r="I1421">
        <v>10</v>
      </c>
      <c r="J1421">
        <v>21</v>
      </c>
      <c r="K1421">
        <v>2.5</v>
      </c>
      <c r="L1421">
        <v>25.9806451613</v>
      </c>
      <c r="Q1421">
        <v>2014</v>
      </c>
      <c r="R1421">
        <v>10</v>
      </c>
      <c r="S1421">
        <v>21</v>
      </c>
      <c r="T1421">
        <f t="shared" si="44"/>
        <v>-4.1141410206466986</v>
      </c>
      <c r="U1421">
        <f t="shared" si="45"/>
        <v>-26.287504109900286</v>
      </c>
      <c r="Z1421">
        <v>2016</v>
      </c>
      <c r="AA1421">
        <v>2</v>
      </c>
      <c r="AB1421">
        <v>13</v>
      </c>
      <c r="AC1421">
        <v>-5.2141410206466983</v>
      </c>
      <c r="AD1421">
        <v>-25.421807807800285</v>
      </c>
    </row>
    <row r="1422" spans="1:30" x14ac:dyDescent="0.2">
      <c r="A1422">
        <v>2004</v>
      </c>
      <c r="B1422">
        <v>11</v>
      </c>
      <c r="C1422">
        <v>21</v>
      </c>
      <c r="D1422">
        <v>20.8</v>
      </c>
      <c r="H1422">
        <v>2014</v>
      </c>
      <c r="I1422">
        <v>10</v>
      </c>
      <c r="J1422">
        <v>22</v>
      </c>
      <c r="K1422">
        <v>11.5</v>
      </c>
      <c r="L1422">
        <v>26.610909090900002</v>
      </c>
      <c r="Q1422">
        <v>2014</v>
      </c>
      <c r="R1422">
        <v>10</v>
      </c>
      <c r="S1422">
        <v>22</v>
      </c>
      <c r="T1422">
        <f t="shared" si="44"/>
        <v>4.8858589793533014</v>
      </c>
      <c r="U1422">
        <f t="shared" si="45"/>
        <v>-25.657240180300285</v>
      </c>
      <c r="Z1422">
        <v>2016</v>
      </c>
      <c r="AA1422">
        <v>4</v>
      </c>
      <c r="AB1422">
        <v>20</v>
      </c>
      <c r="AC1422">
        <v>-5.2141410206466983</v>
      </c>
      <c r="AD1422">
        <v>-21.974399271200287</v>
      </c>
    </row>
    <row r="1423" spans="1:30" x14ac:dyDescent="0.2">
      <c r="A1423">
        <v>2004</v>
      </c>
      <c r="B1423">
        <v>11</v>
      </c>
      <c r="C1423">
        <v>22</v>
      </c>
      <c r="D1423">
        <v>10.4</v>
      </c>
      <c r="H1423">
        <v>2014</v>
      </c>
      <c r="I1423">
        <v>10</v>
      </c>
      <c r="J1423">
        <v>23</v>
      </c>
      <c r="K1423">
        <v>13.4</v>
      </c>
      <c r="L1423">
        <v>29.854385964900001</v>
      </c>
      <c r="Q1423">
        <v>2014</v>
      </c>
      <c r="R1423">
        <v>10</v>
      </c>
      <c r="S1423">
        <v>23</v>
      </c>
      <c r="T1423">
        <f t="shared" si="44"/>
        <v>6.7858589793533017</v>
      </c>
      <c r="U1423">
        <f t="shared" si="45"/>
        <v>-22.413763306300286</v>
      </c>
      <c r="Z1423">
        <v>2016</v>
      </c>
      <c r="AA1423">
        <v>6</v>
      </c>
      <c r="AB1423">
        <v>26</v>
      </c>
      <c r="AC1423">
        <v>-5.2141410206466983</v>
      </c>
      <c r="AD1423">
        <v>-23.784815937900287</v>
      </c>
    </row>
    <row r="1424" spans="1:30" x14ac:dyDescent="0.2">
      <c r="A1424">
        <v>2004</v>
      </c>
      <c r="B1424">
        <v>11</v>
      </c>
      <c r="C1424">
        <v>23</v>
      </c>
      <c r="D1424">
        <v>15.1</v>
      </c>
      <c r="H1424">
        <v>2014</v>
      </c>
      <c r="I1424">
        <v>10</v>
      </c>
      <c r="J1424">
        <v>24</v>
      </c>
      <c r="K1424">
        <v>1.3</v>
      </c>
      <c r="L1424">
        <v>35.286440677999998</v>
      </c>
      <c r="Q1424">
        <v>2014</v>
      </c>
      <c r="R1424">
        <v>10</v>
      </c>
      <c r="S1424">
        <v>24</v>
      </c>
      <c r="T1424">
        <f t="shared" si="44"/>
        <v>-5.3141410206466988</v>
      </c>
      <c r="U1424">
        <f t="shared" si="45"/>
        <v>-16.981708593200288</v>
      </c>
      <c r="Z1424">
        <v>2017</v>
      </c>
      <c r="AA1424">
        <v>3</v>
      </c>
      <c r="AB1424">
        <v>20</v>
      </c>
      <c r="AC1424">
        <v>-5.2141410206466983</v>
      </c>
      <c r="AD1424">
        <v>-17.923704826800289</v>
      </c>
    </row>
    <row r="1425" spans="1:30" x14ac:dyDescent="0.2">
      <c r="A1425">
        <v>2004</v>
      </c>
      <c r="B1425">
        <v>11</v>
      </c>
      <c r="C1425">
        <v>24</v>
      </c>
      <c r="D1425">
        <v>18.899999999999999</v>
      </c>
      <c r="H1425">
        <v>2014</v>
      </c>
      <c r="I1425">
        <v>10</v>
      </c>
      <c r="J1425">
        <v>25</v>
      </c>
      <c r="K1425">
        <v>7.4</v>
      </c>
      <c r="L1425">
        <v>28.870588235300001</v>
      </c>
      <c r="Q1425">
        <v>2014</v>
      </c>
      <c r="R1425">
        <v>10</v>
      </c>
      <c r="S1425">
        <v>25</v>
      </c>
      <c r="T1425">
        <f t="shared" si="44"/>
        <v>0.78585897935330173</v>
      </c>
      <c r="U1425">
        <f t="shared" si="45"/>
        <v>-23.397561035900285</v>
      </c>
      <c r="Z1425">
        <v>2017</v>
      </c>
      <c r="AA1425">
        <v>3</v>
      </c>
      <c r="AB1425">
        <v>27</v>
      </c>
      <c r="AC1425">
        <v>-5.2141410206466983</v>
      </c>
      <c r="AD1425">
        <v>-23.391226194300287</v>
      </c>
    </row>
    <row r="1426" spans="1:30" x14ac:dyDescent="0.2">
      <c r="A1426">
        <v>2004</v>
      </c>
      <c r="B1426">
        <v>11</v>
      </c>
      <c r="C1426">
        <v>25</v>
      </c>
      <c r="D1426">
        <v>0</v>
      </c>
      <c r="H1426">
        <v>2014</v>
      </c>
      <c r="I1426">
        <v>10</v>
      </c>
      <c r="J1426">
        <v>26</v>
      </c>
      <c r="K1426">
        <v>5.6</v>
      </c>
      <c r="L1426">
        <v>27.072222222200001</v>
      </c>
      <c r="Q1426">
        <v>2014</v>
      </c>
      <c r="R1426">
        <v>10</v>
      </c>
      <c r="S1426">
        <v>26</v>
      </c>
      <c r="T1426">
        <f t="shared" si="44"/>
        <v>-1.014141020646699</v>
      </c>
      <c r="U1426">
        <f t="shared" si="45"/>
        <v>-25.195927049000286</v>
      </c>
      <c r="Z1426">
        <v>2017</v>
      </c>
      <c r="AA1426">
        <v>11</v>
      </c>
      <c r="AB1426">
        <v>18</v>
      </c>
      <c r="AC1426">
        <v>-5.2141410206466983</v>
      </c>
      <c r="AD1426">
        <v>-17.623704826800285</v>
      </c>
    </row>
    <row r="1427" spans="1:30" x14ac:dyDescent="0.2">
      <c r="A1427">
        <v>2004</v>
      </c>
      <c r="B1427">
        <v>11</v>
      </c>
      <c r="C1427">
        <v>26</v>
      </c>
      <c r="D1427">
        <v>17.399999999999999</v>
      </c>
      <c r="H1427">
        <v>2014</v>
      </c>
      <c r="I1427">
        <v>10</v>
      </c>
      <c r="J1427">
        <v>27</v>
      </c>
      <c r="K1427">
        <v>26.1</v>
      </c>
      <c r="L1427">
        <v>27.787037037000001</v>
      </c>
      <c r="Q1427">
        <v>2014</v>
      </c>
      <c r="R1427">
        <v>10</v>
      </c>
      <c r="S1427">
        <v>27</v>
      </c>
      <c r="T1427">
        <f t="shared" si="44"/>
        <v>19.485858979353303</v>
      </c>
      <c r="U1427">
        <f t="shared" si="45"/>
        <v>-24.481112234200285</v>
      </c>
      <c r="Z1427">
        <v>2010</v>
      </c>
      <c r="AA1427">
        <v>11</v>
      </c>
      <c r="AB1427">
        <v>22</v>
      </c>
      <c r="AC1427">
        <v>-5.3141410206466988</v>
      </c>
      <c r="AD1427">
        <v>87.881850728799719</v>
      </c>
    </row>
    <row r="1428" spans="1:30" x14ac:dyDescent="0.2">
      <c r="A1428">
        <v>2004</v>
      </c>
      <c r="B1428">
        <v>11</v>
      </c>
      <c r="C1428">
        <v>27</v>
      </c>
      <c r="D1428">
        <v>0</v>
      </c>
      <c r="H1428">
        <v>2014</v>
      </c>
      <c r="I1428">
        <v>10</v>
      </c>
      <c r="J1428">
        <v>28</v>
      </c>
      <c r="K1428">
        <v>0.7</v>
      </c>
      <c r="L1428">
        <v>55.888888888899999</v>
      </c>
      <c r="Q1428">
        <v>2014</v>
      </c>
      <c r="R1428">
        <v>10</v>
      </c>
      <c r="S1428">
        <v>28</v>
      </c>
      <c r="T1428">
        <f t="shared" si="44"/>
        <v>-5.9141410206466984</v>
      </c>
      <c r="U1428">
        <f t="shared" si="45"/>
        <v>3.6207396176997122</v>
      </c>
      <c r="Z1428">
        <v>2012</v>
      </c>
      <c r="AA1428">
        <v>6</v>
      </c>
      <c r="AB1428">
        <v>15</v>
      </c>
      <c r="AC1428">
        <v>-5.3141410206466988</v>
      </c>
      <c r="AD1428">
        <v>-23.218149271200286</v>
      </c>
    </row>
    <row r="1429" spans="1:30" x14ac:dyDescent="0.2">
      <c r="A1429">
        <v>2004</v>
      </c>
      <c r="B1429">
        <v>11</v>
      </c>
      <c r="C1429">
        <v>28</v>
      </c>
      <c r="D1429">
        <v>0</v>
      </c>
      <c r="H1429">
        <v>2014</v>
      </c>
      <c r="I1429">
        <v>10</v>
      </c>
      <c r="J1429">
        <v>29</v>
      </c>
      <c r="K1429">
        <v>1</v>
      </c>
      <c r="L1429">
        <v>30.412500000000001</v>
      </c>
      <c r="Q1429">
        <v>2014</v>
      </c>
      <c r="R1429">
        <v>10</v>
      </c>
      <c r="S1429">
        <v>29</v>
      </c>
      <c r="T1429">
        <f t="shared" si="44"/>
        <v>-5.6141410206466986</v>
      </c>
      <c r="U1429">
        <f t="shared" si="45"/>
        <v>-21.855649271200285</v>
      </c>
      <c r="Z1429">
        <v>2012</v>
      </c>
      <c r="AA1429">
        <v>11</v>
      </c>
      <c r="AB1429">
        <v>24</v>
      </c>
      <c r="AC1429">
        <v>-5.3141410206466988</v>
      </c>
      <c r="AD1429">
        <v>-23.948149271200286</v>
      </c>
    </row>
    <row r="1430" spans="1:30" x14ac:dyDescent="0.2">
      <c r="A1430">
        <v>2004</v>
      </c>
      <c r="B1430">
        <v>11</v>
      </c>
      <c r="C1430">
        <v>29</v>
      </c>
      <c r="D1430">
        <v>1.3</v>
      </c>
      <c r="H1430">
        <v>2014</v>
      </c>
      <c r="I1430">
        <v>10</v>
      </c>
      <c r="J1430">
        <v>30</v>
      </c>
      <c r="K1430">
        <v>1.5</v>
      </c>
      <c r="L1430">
        <v>28.1</v>
      </c>
      <c r="Q1430">
        <v>2014</v>
      </c>
      <c r="R1430">
        <v>10</v>
      </c>
      <c r="S1430">
        <v>30</v>
      </c>
      <c r="T1430">
        <f t="shared" si="44"/>
        <v>-5.1141410206466986</v>
      </c>
      <c r="U1430">
        <f t="shared" si="45"/>
        <v>-24.168149271200285</v>
      </c>
      <c r="Z1430">
        <v>2013</v>
      </c>
      <c r="AA1430">
        <v>1</v>
      </c>
      <c r="AB1430">
        <v>12</v>
      </c>
      <c r="AC1430">
        <v>-5.3141410206466988</v>
      </c>
      <c r="AD1430">
        <v>-24.868149271200288</v>
      </c>
    </row>
    <row r="1431" spans="1:30" x14ac:dyDescent="0.2">
      <c r="A1431">
        <v>2004</v>
      </c>
      <c r="B1431">
        <v>11</v>
      </c>
      <c r="C1431">
        <v>30</v>
      </c>
      <c r="D1431">
        <v>0</v>
      </c>
      <c r="H1431">
        <v>2014</v>
      </c>
      <c r="I1431">
        <v>10</v>
      </c>
      <c r="J1431">
        <v>31</v>
      </c>
      <c r="K1431">
        <v>12.1</v>
      </c>
      <c r="L1431">
        <v>27.448837209299999</v>
      </c>
      <c r="Q1431">
        <v>2014</v>
      </c>
      <c r="R1431">
        <v>10</v>
      </c>
      <c r="S1431">
        <v>31</v>
      </c>
      <c r="T1431">
        <f t="shared" si="44"/>
        <v>5.485858979353301</v>
      </c>
      <c r="U1431">
        <f t="shared" si="45"/>
        <v>-24.819312061900288</v>
      </c>
      <c r="Z1431">
        <v>2013</v>
      </c>
      <c r="AA1431">
        <v>4</v>
      </c>
      <c r="AB1431">
        <v>6</v>
      </c>
      <c r="AC1431">
        <v>-5.3141410206466988</v>
      </c>
      <c r="AD1431">
        <v>-30.001482604500286</v>
      </c>
    </row>
    <row r="1432" spans="1:30" x14ac:dyDescent="0.2">
      <c r="A1432">
        <v>2004</v>
      </c>
      <c r="B1432">
        <v>12</v>
      </c>
      <c r="C1432">
        <v>1</v>
      </c>
      <c r="D1432">
        <v>0.7</v>
      </c>
      <c r="H1432">
        <v>2014</v>
      </c>
      <c r="I1432">
        <v>11</v>
      </c>
      <c r="J1432">
        <v>1</v>
      </c>
      <c r="K1432">
        <v>3.3</v>
      </c>
      <c r="L1432">
        <v>32.562711864400001</v>
      </c>
      <c r="Q1432">
        <v>2014</v>
      </c>
      <c r="R1432">
        <v>11</v>
      </c>
      <c r="S1432">
        <v>1</v>
      </c>
      <c r="T1432">
        <f t="shared" si="44"/>
        <v>-3.3141410206466988</v>
      </c>
      <c r="U1432">
        <f t="shared" si="45"/>
        <v>-19.705437406800286</v>
      </c>
      <c r="Z1432">
        <v>2013</v>
      </c>
      <c r="AA1432">
        <v>7</v>
      </c>
      <c r="AB1432">
        <v>10</v>
      </c>
      <c r="AC1432">
        <v>-5.3141410206466988</v>
      </c>
      <c r="AD1432">
        <v>-16.588149271200287</v>
      </c>
    </row>
    <row r="1433" spans="1:30" x14ac:dyDescent="0.2">
      <c r="A1433">
        <v>2004</v>
      </c>
      <c r="B1433">
        <v>12</v>
      </c>
      <c r="C1433">
        <v>2</v>
      </c>
      <c r="D1433">
        <v>2.4</v>
      </c>
      <c r="H1433">
        <v>2014</v>
      </c>
      <c r="I1433">
        <v>11</v>
      </c>
      <c r="J1433">
        <v>2</v>
      </c>
      <c r="K1433">
        <v>2.9</v>
      </c>
      <c r="L1433">
        <v>32.719230769200003</v>
      </c>
      <c r="Q1433">
        <v>2014</v>
      </c>
      <c r="R1433">
        <v>11</v>
      </c>
      <c r="S1433">
        <v>2</v>
      </c>
      <c r="T1433">
        <f t="shared" si="44"/>
        <v>-3.7141410206466987</v>
      </c>
      <c r="U1433">
        <f t="shared" si="45"/>
        <v>-19.548918502000284</v>
      </c>
      <c r="Z1433">
        <v>2013</v>
      </c>
      <c r="AA1433">
        <v>10</v>
      </c>
      <c r="AB1433">
        <v>3</v>
      </c>
      <c r="AC1433">
        <v>-5.3141410206466988</v>
      </c>
      <c r="AD1433">
        <v>-22.901482604500288</v>
      </c>
    </row>
    <row r="1434" spans="1:30" x14ac:dyDescent="0.2">
      <c r="A1434">
        <v>2004</v>
      </c>
      <c r="B1434">
        <v>12</v>
      </c>
      <c r="C1434">
        <v>3</v>
      </c>
      <c r="D1434">
        <v>19.5</v>
      </c>
      <c r="H1434">
        <v>2014</v>
      </c>
      <c r="I1434">
        <v>11</v>
      </c>
      <c r="J1434">
        <v>3</v>
      </c>
      <c r="K1434">
        <v>0.8</v>
      </c>
      <c r="L1434">
        <v>28.148</v>
      </c>
      <c r="Q1434">
        <v>2014</v>
      </c>
      <c r="R1434">
        <v>11</v>
      </c>
      <c r="S1434">
        <v>3</v>
      </c>
      <c r="T1434">
        <f t="shared" si="44"/>
        <v>-5.8141410206466988</v>
      </c>
      <c r="U1434">
        <f t="shared" si="45"/>
        <v>-24.120149271200287</v>
      </c>
      <c r="Z1434">
        <v>2013</v>
      </c>
      <c r="AA1434">
        <v>10</v>
      </c>
      <c r="AB1434">
        <v>31</v>
      </c>
      <c r="AC1434">
        <v>-5.3141410206466988</v>
      </c>
      <c r="AD1434">
        <v>103.14143976979972</v>
      </c>
    </row>
    <row r="1435" spans="1:30" x14ac:dyDescent="0.2">
      <c r="A1435">
        <v>2004</v>
      </c>
      <c r="B1435">
        <v>12</v>
      </c>
      <c r="C1435">
        <v>4</v>
      </c>
      <c r="D1435">
        <v>0.6</v>
      </c>
      <c r="H1435">
        <v>2014</v>
      </c>
      <c r="I1435">
        <v>11</v>
      </c>
      <c r="J1435">
        <v>4</v>
      </c>
      <c r="K1435">
        <v>0.1</v>
      </c>
      <c r="L1435">
        <v>27.95</v>
      </c>
      <c r="Q1435">
        <v>2014</v>
      </c>
      <c r="R1435">
        <v>11</v>
      </c>
      <c r="S1435">
        <v>4</v>
      </c>
      <c r="T1435">
        <f t="shared" si="44"/>
        <v>-6.514141020646699</v>
      </c>
      <c r="U1435">
        <f t="shared" si="45"/>
        <v>-24.318149271200287</v>
      </c>
      <c r="Z1435">
        <v>2013</v>
      </c>
      <c r="AA1435">
        <v>11</v>
      </c>
      <c r="AB1435">
        <v>7</v>
      </c>
      <c r="AC1435">
        <v>-5.3141410206466988</v>
      </c>
      <c r="AD1435">
        <v>-18.78814927120029</v>
      </c>
    </row>
    <row r="1436" spans="1:30" x14ac:dyDescent="0.2">
      <c r="A1436">
        <v>2004</v>
      </c>
      <c r="B1436">
        <v>12</v>
      </c>
      <c r="C1436">
        <v>5</v>
      </c>
      <c r="D1436">
        <v>0</v>
      </c>
      <c r="H1436">
        <v>2014</v>
      </c>
      <c r="I1436">
        <v>11</v>
      </c>
      <c r="J1436">
        <v>5</v>
      </c>
      <c r="K1436">
        <v>6.7</v>
      </c>
      <c r="L1436">
        <v>27.896226415099999</v>
      </c>
      <c r="Q1436">
        <v>2014</v>
      </c>
      <c r="R1436">
        <v>11</v>
      </c>
      <c r="S1436">
        <v>5</v>
      </c>
      <c r="T1436">
        <f t="shared" si="44"/>
        <v>8.5858979353301557E-2</v>
      </c>
      <c r="U1436">
        <f t="shared" si="45"/>
        <v>-24.371922856100287</v>
      </c>
      <c r="Z1436">
        <v>2014</v>
      </c>
      <c r="AA1436">
        <v>1</v>
      </c>
      <c r="AB1436">
        <v>11</v>
      </c>
      <c r="AC1436">
        <v>-5.3141410206466988</v>
      </c>
      <c r="AD1436">
        <v>-19.632434985500289</v>
      </c>
    </row>
    <row r="1437" spans="1:30" x14ac:dyDescent="0.2">
      <c r="A1437">
        <v>2004</v>
      </c>
      <c r="B1437">
        <v>12</v>
      </c>
      <c r="C1437">
        <v>6</v>
      </c>
      <c r="D1437">
        <v>0</v>
      </c>
      <c r="H1437">
        <v>2014</v>
      </c>
      <c r="I1437">
        <v>11</v>
      </c>
      <c r="J1437">
        <v>6</v>
      </c>
      <c r="K1437">
        <v>4</v>
      </c>
      <c r="L1437">
        <v>28.4837837838</v>
      </c>
      <c r="Q1437">
        <v>2014</v>
      </c>
      <c r="R1437">
        <v>11</v>
      </c>
      <c r="S1437">
        <v>6</v>
      </c>
      <c r="T1437">
        <f t="shared" si="44"/>
        <v>-2.6141410206466986</v>
      </c>
      <c r="U1437">
        <f t="shared" si="45"/>
        <v>-23.784365487400287</v>
      </c>
      <c r="Z1437">
        <v>2014</v>
      </c>
      <c r="AA1437">
        <v>10</v>
      </c>
      <c r="AB1437">
        <v>24</v>
      </c>
      <c r="AC1437">
        <v>-5.3141410206466988</v>
      </c>
      <c r="AD1437">
        <v>-16.981708593200288</v>
      </c>
    </row>
    <row r="1438" spans="1:30" x14ac:dyDescent="0.2">
      <c r="A1438">
        <v>2004</v>
      </c>
      <c r="B1438">
        <v>12</v>
      </c>
      <c r="C1438">
        <v>7</v>
      </c>
      <c r="D1438">
        <v>3.5</v>
      </c>
      <c r="H1438">
        <v>2014</v>
      </c>
      <c r="I1438">
        <v>11</v>
      </c>
      <c r="J1438">
        <v>7</v>
      </c>
      <c r="K1438">
        <v>135.19999999999999</v>
      </c>
      <c r="L1438">
        <v>32.490909090899997</v>
      </c>
      <c r="Q1438">
        <v>2014</v>
      </c>
      <c r="R1438">
        <v>11</v>
      </c>
      <c r="S1438">
        <v>7</v>
      </c>
      <c r="T1438">
        <f t="shared" si="44"/>
        <v>128.5858589793533</v>
      </c>
      <c r="U1438">
        <f t="shared" si="45"/>
        <v>-19.777240180300289</v>
      </c>
      <c r="Z1438">
        <v>2015</v>
      </c>
      <c r="AA1438">
        <v>9</v>
      </c>
      <c r="AB1438">
        <v>8</v>
      </c>
      <c r="AC1438">
        <v>-5.3141410206466988</v>
      </c>
      <c r="AD1438">
        <v>-25.024815937900286</v>
      </c>
    </row>
    <row r="1439" spans="1:30" x14ac:dyDescent="0.2">
      <c r="A1439">
        <v>2004</v>
      </c>
      <c r="B1439">
        <v>12</v>
      </c>
      <c r="C1439">
        <v>8</v>
      </c>
      <c r="D1439">
        <v>1.6</v>
      </c>
      <c r="H1439">
        <v>2014</v>
      </c>
      <c r="I1439">
        <v>11</v>
      </c>
      <c r="J1439">
        <v>8</v>
      </c>
      <c r="K1439">
        <v>21.9</v>
      </c>
      <c r="L1439">
        <v>182.75402298899999</v>
      </c>
      <c r="Q1439">
        <v>2014</v>
      </c>
      <c r="R1439">
        <v>11</v>
      </c>
      <c r="S1439">
        <v>8</v>
      </c>
      <c r="T1439">
        <f t="shared" si="44"/>
        <v>15.2858589793533</v>
      </c>
      <c r="U1439">
        <f t="shared" si="45"/>
        <v>130.48587371779971</v>
      </c>
      <c r="Z1439">
        <v>2015</v>
      </c>
      <c r="AA1439">
        <v>12</v>
      </c>
      <c r="AB1439">
        <v>24</v>
      </c>
      <c r="AC1439">
        <v>-5.3141410206466988</v>
      </c>
      <c r="AD1439">
        <v>-19.861006414100288</v>
      </c>
    </row>
    <row r="1440" spans="1:30" x14ac:dyDescent="0.2">
      <c r="A1440">
        <v>2004</v>
      </c>
      <c r="B1440">
        <v>12</v>
      </c>
      <c r="C1440">
        <v>9</v>
      </c>
      <c r="D1440">
        <v>0</v>
      </c>
      <c r="H1440">
        <v>2014</v>
      </c>
      <c r="I1440">
        <v>11</v>
      </c>
      <c r="J1440">
        <v>9</v>
      </c>
      <c r="K1440">
        <v>6.8</v>
      </c>
      <c r="L1440">
        <v>50.678461538500002</v>
      </c>
      <c r="Q1440">
        <v>2014</v>
      </c>
      <c r="R1440">
        <v>11</v>
      </c>
      <c r="S1440">
        <v>9</v>
      </c>
      <c r="T1440">
        <f t="shared" si="44"/>
        <v>0.1858589793533012</v>
      </c>
      <c r="U1440">
        <f t="shared" si="45"/>
        <v>-1.5896877327002841</v>
      </c>
      <c r="Z1440">
        <v>2016</v>
      </c>
      <c r="AA1440">
        <v>8</v>
      </c>
      <c r="AB1440">
        <v>12</v>
      </c>
      <c r="AC1440">
        <v>-5.3141410206466988</v>
      </c>
      <c r="AD1440">
        <v>-17.990371493400289</v>
      </c>
    </row>
    <row r="1441" spans="1:30" x14ac:dyDescent="0.2">
      <c r="A1441">
        <v>2004</v>
      </c>
      <c r="B1441">
        <v>12</v>
      </c>
      <c r="C1441">
        <v>10</v>
      </c>
      <c r="D1441">
        <v>8.1999999999999993</v>
      </c>
      <c r="H1441">
        <v>2014</v>
      </c>
      <c r="I1441">
        <v>11</v>
      </c>
      <c r="J1441">
        <v>10</v>
      </c>
      <c r="K1441">
        <v>5.2</v>
      </c>
      <c r="L1441">
        <v>39.265454545499999</v>
      </c>
      <c r="Q1441">
        <v>2014</v>
      </c>
      <c r="R1441">
        <v>11</v>
      </c>
      <c r="S1441">
        <v>10</v>
      </c>
      <c r="T1441">
        <f t="shared" si="44"/>
        <v>-1.4141410206466984</v>
      </c>
      <c r="U1441">
        <f t="shared" si="45"/>
        <v>-13.002694725700287</v>
      </c>
      <c r="Z1441">
        <v>2016</v>
      </c>
      <c r="AA1441">
        <v>11</v>
      </c>
      <c r="AB1441">
        <v>18</v>
      </c>
      <c r="AC1441">
        <v>-5.3141410206466988</v>
      </c>
      <c r="AD1441">
        <v>-5.0269728006002836</v>
      </c>
    </row>
    <row r="1442" spans="1:30" x14ac:dyDescent="0.2">
      <c r="A1442">
        <v>2004</v>
      </c>
      <c r="B1442">
        <v>12</v>
      </c>
      <c r="C1442">
        <v>11</v>
      </c>
      <c r="D1442">
        <v>6.8</v>
      </c>
      <c r="H1442">
        <v>2014</v>
      </c>
      <c r="I1442">
        <v>11</v>
      </c>
      <c r="J1442">
        <v>11</v>
      </c>
      <c r="K1442">
        <v>0.4</v>
      </c>
      <c r="L1442">
        <v>35.082758620699998</v>
      </c>
      <c r="Q1442">
        <v>2014</v>
      </c>
      <c r="R1442">
        <v>11</v>
      </c>
      <c r="S1442">
        <v>11</v>
      </c>
      <c r="T1442">
        <f t="shared" si="44"/>
        <v>-6.2141410206466983</v>
      </c>
      <c r="U1442">
        <f t="shared" si="45"/>
        <v>-17.185390650500288</v>
      </c>
      <c r="Z1442">
        <v>2017</v>
      </c>
      <c r="AA1442">
        <v>3</v>
      </c>
      <c r="AB1442">
        <v>22</v>
      </c>
      <c r="AC1442">
        <v>-5.3141410206466988</v>
      </c>
      <c r="AD1442">
        <v>-22.734815937900287</v>
      </c>
    </row>
    <row r="1443" spans="1:30" x14ac:dyDescent="0.2">
      <c r="A1443">
        <v>2004</v>
      </c>
      <c r="B1443">
        <v>12</v>
      </c>
      <c r="C1443">
        <v>12</v>
      </c>
      <c r="D1443">
        <v>0.6</v>
      </c>
      <c r="H1443">
        <v>2014</v>
      </c>
      <c r="I1443">
        <v>11</v>
      </c>
      <c r="J1443">
        <v>12</v>
      </c>
      <c r="K1443">
        <v>0.2</v>
      </c>
      <c r="L1443">
        <v>32.314285714299999</v>
      </c>
      <c r="Q1443">
        <v>2014</v>
      </c>
      <c r="R1443">
        <v>11</v>
      </c>
      <c r="S1443">
        <v>12</v>
      </c>
      <c r="T1443">
        <f t="shared" si="44"/>
        <v>-6.4141410206466984</v>
      </c>
      <c r="U1443">
        <f t="shared" si="45"/>
        <v>-19.953863556900288</v>
      </c>
      <c r="Z1443">
        <v>2010</v>
      </c>
      <c r="AA1443">
        <v>10</v>
      </c>
      <c r="AB1443">
        <v>8</v>
      </c>
      <c r="AC1443">
        <v>-5.4141410206466984</v>
      </c>
      <c r="AD1443">
        <v>86.306850728799702</v>
      </c>
    </row>
    <row r="1444" spans="1:30" x14ac:dyDescent="0.2">
      <c r="A1444">
        <v>2004</v>
      </c>
      <c r="B1444">
        <v>12</v>
      </c>
      <c r="C1444">
        <v>13</v>
      </c>
      <c r="D1444">
        <v>1.1000000000000001</v>
      </c>
      <c r="H1444">
        <v>2014</v>
      </c>
      <c r="I1444">
        <v>11</v>
      </c>
      <c r="J1444">
        <v>13</v>
      </c>
      <c r="K1444">
        <v>27.6</v>
      </c>
      <c r="L1444">
        <v>34.405797101399997</v>
      </c>
      <c r="Q1444">
        <v>2014</v>
      </c>
      <c r="R1444">
        <v>11</v>
      </c>
      <c r="S1444">
        <v>13</v>
      </c>
      <c r="T1444">
        <f t="shared" si="44"/>
        <v>20.985858979353303</v>
      </c>
      <c r="U1444">
        <f t="shared" si="45"/>
        <v>-17.862352169800289</v>
      </c>
      <c r="Z1444">
        <v>2010</v>
      </c>
      <c r="AA1444">
        <v>12</v>
      </c>
      <c r="AB1444">
        <v>30</v>
      </c>
      <c r="AC1444">
        <v>-5.4141410206466984</v>
      </c>
      <c r="AD1444">
        <v>81.770312266799721</v>
      </c>
    </row>
    <row r="1445" spans="1:30" x14ac:dyDescent="0.2">
      <c r="A1445">
        <v>2004</v>
      </c>
      <c r="B1445">
        <v>12</v>
      </c>
      <c r="C1445">
        <v>14</v>
      </c>
      <c r="D1445">
        <v>14.9</v>
      </c>
      <c r="H1445">
        <v>2014</v>
      </c>
      <c r="I1445">
        <v>11</v>
      </c>
      <c r="J1445">
        <v>14</v>
      </c>
      <c r="K1445">
        <v>2.1</v>
      </c>
      <c r="L1445">
        <v>38.422950819699999</v>
      </c>
      <c r="Q1445">
        <v>2014</v>
      </c>
      <c r="R1445">
        <v>11</v>
      </c>
      <c r="S1445">
        <v>14</v>
      </c>
      <c r="T1445">
        <f t="shared" si="44"/>
        <v>-4.514141020646699</v>
      </c>
      <c r="U1445">
        <f t="shared" si="45"/>
        <v>-13.845198451500288</v>
      </c>
      <c r="Z1445">
        <v>2011</v>
      </c>
      <c r="AA1445">
        <v>11</v>
      </c>
      <c r="AB1445">
        <v>17</v>
      </c>
      <c r="AC1445">
        <v>-5.4141410206466984</v>
      </c>
      <c r="AD1445">
        <v>69.565184061799712</v>
      </c>
    </row>
    <row r="1446" spans="1:30" x14ac:dyDescent="0.2">
      <c r="A1446">
        <v>2004</v>
      </c>
      <c r="B1446">
        <v>12</v>
      </c>
      <c r="C1446">
        <v>15</v>
      </c>
      <c r="D1446">
        <v>32.799999999999997</v>
      </c>
      <c r="H1446">
        <v>2014</v>
      </c>
      <c r="I1446">
        <v>11</v>
      </c>
      <c r="J1446">
        <v>15</v>
      </c>
      <c r="K1446">
        <v>3.9</v>
      </c>
      <c r="L1446">
        <v>36.3942307692</v>
      </c>
      <c r="Q1446">
        <v>2014</v>
      </c>
      <c r="R1446">
        <v>11</v>
      </c>
      <c r="S1446">
        <v>15</v>
      </c>
      <c r="T1446">
        <f t="shared" si="44"/>
        <v>-2.7141410206466987</v>
      </c>
      <c r="U1446">
        <f t="shared" si="45"/>
        <v>-15.873918502000286</v>
      </c>
      <c r="Z1446">
        <v>2012</v>
      </c>
      <c r="AA1446">
        <v>1</v>
      </c>
      <c r="AB1446">
        <v>24</v>
      </c>
      <c r="AC1446">
        <v>-5.4141410206466984</v>
      </c>
      <c r="AD1446">
        <v>-23.668149271200285</v>
      </c>
    </row>
    <row r="1447" spans="1:30" x14ac:dyDescent="0.2">
      <c r="A1447">
        <v>2004</v>
      </c>
      <c r="B1447">
        <v>12</v>
      </c>
      <c r="C1447">
        <v>16</v>
      </c>
      <c r="D1447">
        <v>8.4</v>
      </c>
      <c r="H1447">
        <v>2014</v>
      </c>
      <c r="I1447">
        <v>11</v>
      </c>
      <c r="J1447">
        <v>16</v>
      </c>
      <c r="K1447">
        <v>8.8000000000000007</v>
      </c>
      <c r="L1447">
        <v>36.828846153800001</v>
      </c>
      <c r="Q1447">
        <v>2014</v>
      </c>
      <c r="R1447">
        <v>11</v>
      </c>
      <c r="S1447">
        <v>16</v>
      </c>
      <c r="T1447">
        <f t="shared" si="44"/>
        <v>2.1858589793533021</v>
      </c>
      <c r="U1447">
        <f t="shared" si="45"/>
        <v>-15.439303117400286</v>
      </c>
      <c r="Z1447">
        <v>2012</v>
      </c>
      <c r="AA1447">
        <v>4</v>
      </c>
      <c r="AB1447">
        <v>6</v>
      </c>
      <c r="AC1447">
        <v>-5.4141410206466984</v>
      </c>
      <c r="AD1447">
        <v>-26.434815937900286</v>
      </c>
    </row>
    <row r="1448" spans="1:30" x14ac:dyDescent="0.2">
      <c r="A1448">
        <v>2004</v>
      </c>
      <c r="B1448">
        <v>12</v>
      </c>
      <c r="C1448">
        <v>17</v>
      </c>
      <c r="D1448">
        <v>0.9</v>
      </c>
      <c r="H1448">
        <v>2014</v>
      </c>
      <c r="I1448">
        <v>11</v>
      </c>
      <c r="J1448">
        <v>17</v>
      </c>
      <c r="K1448">
        <v>5.0999999999999996</v>
      </c>
      <c r="L1448">
        <v>34.594339622600003</v>
      </c>
      <c r="Q1448">
        <v>2014</v>
      </c>
      <c r="R1448">
        <v>11</v>
      </c>
      <c r="S1448">
        <v>17</v>
      </c>
      <c r="T1448">
        <f t="shared" si="44"/>
        <v>-1.514141020646699</v>
      </c>
      <c r="U1448">
        <f t="shared" si="45"/>
        <v>-17.673809648600283</v>
      </c>
      <c r="Z1448">
        <v>2013</v>
      </c>
      <c r="AA1448">
        <v>1</v>
      </c>
      <c r="AB1448">
        <v>21</v>
      </c>
      <c r="AC1448">
        <v>-5.4141410206466984</v>
      </c>
      <c r="AD1448">
        <v>-25.888149271200287</v>
      </c>
    </row>
    <row r="1449" spans="1:30" x14ac:dyDescent="0.2">
      <c r="A1449">
        <v>2004</v>
      </c>
      <c r="B1449">
        <v>12</v>
      </c>
      <c r="C1449">
        <v>18</v>
      </c>
      <c r="D1449">
        <v>1</v>
      </c>
      <c r="H1449">
        <v>2014</v>
      </c>
      <c r="I1449">
        <v>11</v>
      </c>
      <c r="J1449">
        <v>18</v>
      </c>
      <c r="K1449">
        <v>2.7</v>
      </c>
      <c r="L1449">
        <v>37.473913043499998</v>
      </c>
      <c r="Q1449">
        <v>2014</v>
      </c>
      <c r="R1449">
        <v>11</v>
      </c>
      <c r="S1449">
        <v>18</v>
      </c>
      <c r="T1449">
        <f t="shared" si="44"/>
        <v>-3.9141410206466984</v>
      </c>
      <c r="U1449">
        <f t="shared" si="45"/>
        <v>-14.794236227700289</v>
      </c>
      <c r="Z1449">
        <v>2013</v>
      </c>
      <c r="AA1449">
        <v>2</v>
      </c>
      <c r="AB1449">
        <v>22</v>
      </c>
      <c r="AC1449">
        <v>-5.4141410206466984</v>
      </c>
      <c r="AD1449">
        <v>-27.418149271200285</v>
      </c>
    </row>
    <row r="1450" spans="1:30" x14ac:dyDescent="0.2">
      <c r="A1450">
        <v>2004</v>
      </c>
      <c r="B1450">
        <v>12</v>
      </c>
      <c r="C1450">
        <v>19</v>
      </c>
      <c r="D1450">
        <v>8.6</v>
      </c>
      <c r="H1450">
        <v>2014</v>
      </c>
      <c r="I1450">
        <v>11</v>
      </c>
      <c r="J1450">
        <v>19</v>
      </c>
      <c r="K1450">
        <v>17.399999999999999</v>
      </c>
      <c r="L1450">
        <v>34.7126984127</v>
      </c>
      <c r="Q1450">
        <v>2014</v>
      </c>
      <c r="R1450">
        <v>11</v>
      </c>
      <c r="S1450">
        <v>19</v>
      </c>
      <c r="T1450">
        <f t="shared" si="44"/>
        <v>10.7858589793533</v>
      </c>
      <c r="U1450">
        <f t="shared" si="45"/>
        <v>-17.555450858500286</v>
      </c>
      <c r="Z1450">
        <v>2013</v>
      </c>
      <c r="AA1450">
        <v>7</v>
      </c>
      <c r="AB1450">
        <v>13</v>
      </c>
      <c r="AC1450">
        <v>-5.4141410206466984</v>
      </c>
      <c r="AD1450">
        <v>-21.768149271200286</v>
      </c>
    </row>
    <row r="1451" spans="1:30" x14ac:dyDescent="0.2">
      <c r="A1451">
        <v>2004</v>
      </c>
      <c r="B1451">
        <v>12</v>
      </c>
      <c r="C1451">
        <v>20</v>
      </c>
      <c r="D1451">
        <v>8.5</v>
      </c>
      <c r="H1451">
        <v>2014</v>
      </c>
      <c r="I1451">
        <v>11</v>
      </c>
      <c r="J1451">
        <v>20</v>
      </c>
      <c r="K1451">
        <v>24.9</v>
      </c>
      <c r="L1451">
        <v>48.232926829299998</v>
      </c>
      <c r="Q1451">
        <v>2014</v>
      </c>
      <c r="R1451">
        <v>11</v>
      </c>
      <c r="S1451">
        <v>20</v>
      </c>
      <c r="T1451">
        <f t="shared" si="44"/>
        <v>18.2858589793533</v>
      </c>
      <c r="U1451">
        <f t="shared" si="45"/>
        <v>-4.035222441900288</v>
      </c>
      <c r="Z1451">
        <v>2013</v>
      </c>
      <c r="AA1451">
        <v>9</v>
      </c>
      <c r="AB1451">
        <v>16</v>
      </c>
      <c r="AC1451">
        <v>-5.4141410206466984</v>
      </c>
      <c r="AD1451">
        <v>-17.188149271200288</v>
      </c>
    </row>
    <row r="1452" spans="1:30" x14ac:dyDescent="0.2">
      <c r="A1452">
        <v>2004</v>
      </c>
      <c r="B1452">
        <v>12</v>
      </c>
      <c r="C1452">
        <v>21</v>
      </c>
      <c r="D1452">
        <v>3</v>
      </c>
      <c r="H1452">
        <v>2014</v>
      </c>
      <c r="I1452">
        <v>11</v>
      </c>
      <c r="J1452">
        <v>21</v>
      </c>
      <c r="K1452">
        <v>13.2</v>
      </c>
      <c r="L1452">
        <v>49.424193548399998</v>
      </c>
      <c r="Q1452">
        <v>2014</v>
      </c>
      <c r="R1452">
        <v>11</v>
      </c>
      <c r="S1452">
        <v>21</v>
      </c>
      <c r="T1452">
        <f t="shared" si="44"/>
        <v>6.5858589793533007</v>
      </c>
      <c r="U1452">
        <f t="shared" si="45"/>
        <v>-2.8439557228002883</v>
      </c>
      <c r="Z1452">
        <v>2013</v>
      </c>
      <c r="AA1452">
        <v>9</v>
      </c>
      <c r="AB1452">
        <v>27</v>
      </c>
      <c r="AC1452">
        <v>-5.4141410206466984</v>
      </c>
      <c r="AD1452">
        <v>-21.068149271200287</v>
      </c>
    </row>
    <row r="1453" spans="1:30" x14ac:dyDescent="0.2">
      <c r="A1453">
        <v>2004</v>
      </c>
      <c r="B1453">
        <v>12</v>
      </c>
      <c r="C1453">
        <v>22</v>
      </c>
      <c r="D1453">
        <v>9.1</v>
      </c>
      <c r="H1453">
        <v>2014</v>
      </c>
      <c r="I1453">
        <v>11</v>
      </c>
      <c r="J1453">
        <v>22</v>
      </c>
      <c r="K1453">
        <v>7.9</v>
      </c>
      <c r="L1453">
        <v>42.328260869600001</v>
      </c>
      <c r="Q1453">
        <v>2014</v>
      </c>
      <c r="R1453">
        <v>11</v>
      </c>
      <c r="S1453">
        <v>22</v>
      </c>
      <c r="T1453">
        <f t="shared" si="44"/>
        <v>1.2858589793533017</v>
      </c>
      <c r="U1453">
        <f t="shared" si="45"/>
        <v>-9.9398884016002853</v>
      </c>
      <c r="Z1453">
        <v>2014</v>
      </c>
      <c r="AA1453">
        <v>1</v>
      </c>
      <c r="AB1453">
        <v>1</v>
      </c>
      <c r="AC1453">
        <v>-5.4141410206466984</v>
      </c>
      <c r="AD1453">
        <v>-20.934815937900286</v>
      </c>
    </row>
    <row r="1454" spans="1:30" x14ac:dyDescent="0.2">
      <c r="A1454">
        <v>2004</v>
      </c>
      <c r="B1454">
        <v>12</v>
      </c>
      <c r="C1454">
        <v>23</v>
      </c>
      <c r="D1454">
        <v>0</v>
      </c>
      <c r="H1454">
        <v>2014</v>
      </c>
      <c r="I1454">
        <v>11</v>
      </c>
      <c r="J1454">
        <v>23</v>
      </c>
      <c r="K1454">
        <v>1.5</v>
      </c>
      <c r="L1454">
        <v>37.817073170699999</v>
      </c>
      <c r="Q1454">
        <v>2014</v>
      </c>
      <c r="R1454">
        <v>11</v>
      </c>
      <c r="S1454">
        <v>23</v>
      </c>
      <c r="T1454">
        <f t="shared" si="44"/>
        <v>-5.1141410206466986</v>
      </c>
      <c r="U1454">
        <f t="shared" si="45"/>
        <v>-14.451076100500288</v>
      </c>
      <c r="Z1454">
        <v>2014</v>
      </c>
      <c r="AA1454">
        <v>8</v>
      </c>
      <c r="AB1454">
        <v>22</v>
      </c>
      <c r="AC1454">
        <v>-5.4141410206466984</v>
      </c>
      <c r="AD1454">
        <v>-24.184220699800285</v>
      </c>
    </row>
    <row r="1455" spans="1:30" x14ac:dyDescent="0.2">
      <c r="A1455">
        <v>2004</v>
      </c>
      <c r="B1455">
        <v>12</v>
      </c>
      <c r="C1455">
        <v>24</v>
      </c>
      <c r="D1455">
        <v>0</v>
      </c>
      <c r="H1455">
        <v>2014</v>
      </c>
      <c r="I1455">
        <v>11</v>
      </c>
      <c r="J1455">
        <v>24</v>
      </c>
      <c r="K1455">
        <v>4.7</v>
      </c>
      <c r="L1455">
        <v>34.8918367347</v>
      </c>
      <c r="Q1455">
        <v>2014</v>
      </c>
      <c r="R1455">
        <v>11</v>
      </c>
      <c r="S1455">
        <v>24</v>
      </c>
      <c r="T1455">
        <f t="shared" si="44"/>
        <v>-1.9141410206466984</v>
      </c>
      <c r="U1455">
        <f t="shared" si="45"/>
        <v>-17.376312536500286</v>
      </c>
      <c r="Z1455">
        <v>2014</v>
      </c>
      <c r="AA1455">
        <v>10</v>
      </c>
      <c r="AB1455">
        <v>2</v>
      </c>
      <c r="AC1455">
        <v>-5.4141410206466984</v>
      </c>
      <c r="AD1455">
        <v>-24.788982604500287</v>
      </c>
    </row>
    <row r="1456" spans="1:30" x14ac:dyDescent="0.2">
      <c r="A1456">
        <v>2004</v>
      </c>
      <c r="B1456">
        <v>12</v>
      </c>
      <c r="C1456">
        <v>25</v>
      </c>
      <c r="D1456">
        <v>0</v>
      </c>
      <c r="H1456">
        <v>2014</v>
      </c>
      <c r="I1456">
        <v>11</v>
      </c>
      <c r="J1456">
        <v>25</v>
      </c>
      <c r="K1456">
        <v>2.5</v>
      </c>
      <c r="L1456">
        <v>33.750909090900002</v>
      </c>
      <c r="Q1456">
        <v>2014</v>
      </c>
      <c r="R1456">
        <v>11</v>
      </c>
      <c r="S1456">
        <v>25</v>
      </c>
      <c r="T1456">
        <f t="shared" si="44"/>
        <v>-4.1141410206466986</v>
      </c>
      <c r="U1456">
        <f t="shared" si="45"/>
        <v>-18.517240180300284</v>
      </c>
      <c r="Z1456">
        <v>2015</v>
      </c>
      <c r="AA1456">
        <v>1</v>
      </c>
      <c r="AB1456">
        <v>16</v>
      </c>
      <c r="AC1456">
        <v>-5.4141410206466984</v>
      </c>
      <c r="AD1456">
        <v>-23.699296812200288</v>
      </c>
    </row>
    <row r="1457" spans="1:30" x14ac:dyDescent="0.2">
      <c r="A1457">
        <v>2004</v>
      </c>
      <c r="B1457">
        <v>12</v>
      </c>
      <c r="C1457">
        <v>26</v>
      </c>
      <c r="D1457">
        <v>2.6</v>
      </c>
      <c r="H1457">
        <v>2014</v>
      </c>
      <c r="I1457">
        <v>11</v>
      </c>
      <c r="J1457">
        <v>26</v>
      </c>
      <c r="K1457">
        <v>35.700000000000003</v>
      </c>
      <c r="L1457">
        <v>34.767796610200001</v>
      </c>
      <c r="Q1457">
        <v>2014</v>
      </c>
      <c r="R1457">
        <v>11</v>
      </c>
      <c r="S1457">
        <v>26</v>
      </c>
      <c r="T1457">
        <f t="shared" si="44"/>
        <v>29.085858979353304</v>
      </c>
      <c r="U1457">
        <f t="shared" si="45"/>
        <v>-17.500352661000285</v>
      </c>
      <c r="Z1457">
        <v>2015</v>
      </c>
      <c r="AA1457">
        <v>2</v>
      </c>
      <c r="AB1457">
        <v>25</v>
      </c>
      <c r="AC1457">
        <v>-5.4141410206466984</v>
      </c>
      <c r="AD1457">
        <v>-25.370190087500287</v>
      </c>
    </row>
    <row r="1458" spans="1:30" x14ac:dyDescent="0.2">
      <c r="A1458">
        <v>2004</v>
      </c>
      <c r="B1458">
        <v>12</v>
      </c>
      <c r="C1458">
        <v>27</v>
      </c>
      <c r="D1458">
        <v>4.5</v>
      </c>
      <c r="H1458">
        <v>2014</v>
      </c>
      <c r="I1458">
        <v>11</v>
      </c>
      <c r="J1458">
        <v>27</v>
      </c>
      <c r="K1458">
        <v>2</v>
      </c>
      <c r="L1458">
        <v>47.644444444400001</v>
      </c>
      <c r="Q1458">
        <v>2014</v>
      </c>
      <c r="R1458">
        <v>11</v>
      </c>
      <c r="S1458">
        <v>27</v>
      </c>
      <c r="T1458">
        <f t="shared" si="44"/>
        <v>-4.6141410206466986</v>
      </c>
      <c r="U1458">
        <f t="shared" si="45"/>
        <v>-4.6237048268002852</v>
      </c>
      <c r="Z1458">
        <v>2015</v>
      </c>
      <c r="AA1458">
        <v>5</v>
      </c>
      <c r="AB1458">
        <v>31</v>
      </c>
      <c r="AC1458">
        <v>-5.4141410206466984</v>
      </c>
      <c r="AD1458">
        <v>-26.807211771200286</v>
      </c>
    </row>
    <row r="1459" spans="1:30" x14ac:dyDescent="0.2">
      <c r="A1459">
        <v>2004</v>
      </c>
      <c r="B1459">
        <v>12</v>
      </c>
      <c r="C1459">
        <v>28</v>
      </c>
      <c r="D1459">
        <v>1.5</v>
      </c>
      <c r="H1459">
        <v>2014</v>
      </c>
      <c r="I1459">
        <v>11</v>
      </c>
      <c r="J1459">
        <v>28</v>
      </c>
      <c r="K1459">
        <v>3</v>
      </c>
      <c r="L1459">
        <v>35.650819672099999</v>
      </c>
      <c r="Q1459">
        <v>2014</v>
      </c>
      <c r="R1459">
        <v>11</v>
      </c>
      <c r="S1459">
        <v>28</v>
      </c>
      <c r="T1459">
        <f t="shared" si="44"/>
        <v>-3.6141410206466986</v>
      </c>
      <c r="U1459">
        <f t="shared" si="45"/>
        <v>-16.617329599100287</v>
      </c>
      <c r="Z1459">
        <v>2015</v>
      </c>
      <c r="AA1459">
        <v>6</v>
      </c>
      <c r="AB1459">
        <v>16</v>
      </c>
      <c r="AC1459">
        <v>-5.4141410206466984</v>
      </c>
      <c r="AD1459">
        <v>-26.472694725700286</v>
      </c>
    </row>
    <row r="1460" spans="1:30" x14ac:dyDescent="0.2">
      <c r="A1460">
        <v>2004</v>
      </c>
      <c r="B1460">
        <v>12</v>
      </c>
      <c r="C1460">
        <v>29</v>
      </c>
      <c r="D1460">
        <v>0</v>
      </c>
      <c r="H1460">
        <v>2014</v>
      </c>
      <c r="I1460">
        <v>11</v>
      </c>
      <c r="J1460">
        <v>29</v>
      </c>
      <c r="K1460">
        <v>0.2</v>
      </c>
      <c r="L1460">
        <v>34.293877551000001</v>
      </c>
      <c r="Q1460">
        <v>2014</v>
      </c>
      <c r="R1460">
        <v>11</v>
      </c>
      <c r="S1460">
        <v>29</v>
      </c>
      <c r="T1460">
        <f t="shared" si="44"/>
        <v>-6.4141410206466984</v>
      </c>
      <c r="U1460">
        <f t="shared" si="45"/>
        <v>-17.974271720200285</v>
      </c>
      <c r="Z1460">
        <v>2015</v>
      </c>
      <c r="AA1460">
        <v>7</v>
      </c>
      <c r="AB1460">
        <v>3</v>
      </c>
      <c r="AC1460">
        <v>-5.4141410206466984</v>
      </c>
      <c r="AD1460">
        <v>-26.168149271200285</v>
      </c>
    </row>
    <row r="1461" spans="1:30" x14ac:dyDescent="0.2">
      <c r="A1461">
        <v>2004</v>
      </c>
      <c r="B1461">
        <v>12</v>
      </c>
      <c r="C1461">
        <v>30</v>
      </c>
      <c r="D1461">
        <v>7</v>
      </c>
      <c r="H1461">
        <v>2014</v>
      </c>
      <c r="I1461">
        <v>11</v>
      </c>
      <c r="J1461">
        <v>30</v>
      </c>
      <c r="K1461">
        <v>0.4</v>
      </c>
      <c r="L1461">
        <v>32.678048780499999</v>
      </c>
      <c r="Q1461">
        <v>2014</v>
      </c>
      <c r="R1461">
        <v>11</v>
      </c>
      <c r="S1461">
        <v>30</v>
      </c>
      <c r="T1461">
        <f t="shared" si="44"/>
        <v>-6.2141410206466983</v>
      </c>
      <c r="U1461">
        <f t="shared" si="45"/>
        <v>-19.590100490700287</v>
      </c>
      <c r="Z1461">
        <v>2016</v>
      </c>
      <c r="AA1461">
        <v>1</v>
      </c>
      <c r="AB1461">
        <v>27</v>
      </c>
      <c r="AC1461">
        <v>-5.4141410206466984</v>
      </c>
      <c r="AD1461">
        <v>-23.009325741800286</v>
      </c>
    </row>
    <row r="1462" spans="1:30" x14ac:dyDescent="0.2">
      <c r="A1462">
        <v>2004</v>
      </c>
      <c r="B1462">
        <v>12</v>
      </c>
      <c r="C1462">
        <v>31</v>
      </c>
      <c r="D1462">
        <v>0</v>
      </c>
      <c r="H1462">
        <v>2014</v>
      </c>
      <c r="I1462">
        <v>12</v>
      </c>
      <c r="J1462">
        <v>1</v>
      </c>
      <c r="K1462">
        <v>1.8</v>
      </c>
      <c r="L1462">
        <v>32.081249999999997</v>
      </c>
      <c r="Q1462">
        <v>2014</v>
      </c>
      <c r="R1462">
        <v>12</v>
      </c>
      <c r="S1462">
        <v>1</v>
      </c>
      <c r="T1462">
        <f t="shared" si="44"/>
        <v>-4.8141410206466988</v>
      </c>
      <c r="U1462">
        <f t="shared" si="45"/>
        <v>-20.186899271200289</v>
      </c>
      <c r="Z1462">
        <v>2016</v>
      </c>
      <c r="AA1462">
        <v>2</v>
      </c>
      <c r="AB1462">
        <v>24</v>
      </c>
      <c r="AC1462">
        <v>-5.4141410206466984</v>
      </c>
      <c r="AD1462">
        <v>-24.071597547100286</v>
      </c>
    </row>
    <row r="1463" spans="1:30" x14ac:dyDescent="0.2">
      <c r="A1463">
        <v>2005</v>
      </c>
      <c r="B1463">
        <v>1</v>
      </c>
      <c r="C1463">
        <v>1</v>
      </c>
      <c r="D1463">
        <v>1.6</v>
      </c>
      <c r="H1463">
        <v>2014</v>
      </c>
      <c r="I1463">
        <v>12</v>
      </c>
      <c r="J1463">
        <v>2</v>
      </c>
      <c r="K1463">
        <v>0.2</v>
      </c>
      <c r="L1463">
        <v>31.2944444444</v>
      </c>
      <c r="Q1463">
        <v>2014</v>
      </c>
      <c r="R1463">
        <v>12</v>
      </c>
      <c r="S1463">
        <v>2</v>
      </c>
      <c r="T1463">
        <f t="shared" si="44"/>
        <v>-6.4141410206466984</v>
      </c>
      <c r="U1463">
        <f t="shared" si="45"/>
        <v>-20.973704826800287</v>
      </c>
      <c r="Z1463">
        <v>2016</v>
      </c>
      <c r="AA1463">
        <v>12</v>
      </c>
      <c r="AB1463">
        <v>5</v>
      </c>
      <c r="AC1463">
        <v>-5.4141410206466984</v>
      </c>
      <c r="AD1463">
        <v>-14.793149271200285</v>
      </c>
    </row>
    <row r="1464" spans="1:30" x14ac:dyDescent="0.2">
      <c r="A1464">
        <v>2005</v>
      </c>
      <c r="B1464">
        <v>1</v>
      </c>
      <c r="C1464">
        <v>2</v>
      </c>
      <c r="D1464">
        <v>4</v>
      </c>
      <c r="H1464">
        <v>2014</v>
      </c>
      <c r="I1464">
        <v>12</v>
      </c>
      <c r="J1464">
        <v>3</v>
      </c>
      <c r="K1464">
        <v>1.5</v>
      </c>
      <c r="L1464">
        <v>31.068627451000001</v>
      </c>
      <c r="Q1464">
        <v>2014</v>
      </c>
      <c r="R1464">
        <v>12</v>
      </c>
      <c r="S1464">
        <v>3</v>
      </c>
      <c r="T1464">
        <f t="shared" si="44"/>
        <v>-5.1141410206466986</v>
      </c>
      <c r="U1464">
        <f t="shared" si="45"/>
        <v>-21.199521820200285</v>
      </c>
      <c r="Z1464">
        <v>2017</v>
      </c>
      <c r="AA1464">
        <v>2</v>
      </c>
      <c r="AB1464">
        <v>25</v>
      </c>
      <c r="AC1464">
        <v>-5.4141410206466984</v>
      </c>
      <c r="AD1464">
        <v>-24.159058362100286</v>
      </c>
    </row>
    <row r="1465" spans="1:30" x14ac:dyDescent="0.2">
      <c r="A1465">
        <v>2005</v>
      </c>
      <c r="B1465">
        <v>1</v>
      </c>
      <c r="C1465">
        <v>3</v>
      </c>
      <c r="D1465">
        <v>31</v>
      </c>
      <c r="H1465">
        <v>2014</v>
      </c>
      <c r="I1465">
        <v>12</v>
      </c>
      <c r="J1465">
        <v>4</v>
      </c>
      <c r="K1465">
        <v>16.8</v>
      </c>
      <c r="L1465">
        <v>32.368518518499997</v>
      </c>
      <c r="Q1465">
        <v>2014</v>
      </c>
      <c r="R1465">
        <v>12</v>
      </c>
      <c r="S1465">
        <v>4</v>
      </c>
      <c r="T1465">
        <f t="shared" si="44"/>
        <v>10.185858979353302</v>
      </c>
      <c r="U1465">
        <f t="shared" si="45"/>
        <v>-19.89963075270029</v>
      </c>
      <c r="Z1465">
        <v>2017</v>
      </c>
      <c r="AA1465">
        <v>6</v>
      </c>
      <c r="AB1465">
        <v>19</v>
      </c>
      <c r="AC1465">
        <v>-5.4141410206466984</v>
      </c>
      <c r="AD1465">
        <v>-15.122694725700285</v>
      </c>
    </row>
    <row r="1466" spans="1:30" x14ac:dyDescent="0.2">
      <c r="A1466">
        <v>2005</v>
      </c>
      <c r="B1466">
        <v>1</v>
      </c>
      <c r="C1466">
        <v>4</v>
      </c>
      <c r="D1466">
        <v>0</v>
      </c>
      <c r="H1466">
        <v>2014</v>
      </c>
      <c r="I1466">
        <v>12</v>
      </c>
      <c r="J1466">
        <v>5</v>
      </c>
      <c r="K1466">
        <v>1.1000000000000001</v>
      </c>
      <c r="L1466">
        <v>30.718367346899999</v>
      </c>
      <c r="Q1466">
        <v>2014</v>
      </c>
      <c r="R1466">
        <v>12</v>
      </c>
      <c r="S1466">
        <v>5</v>
      </c>
      <c r="T1466">
        <f t="shared" si="44"/>
        <v>-5.514141020646699</v>
      </c>
      <c r="U1466">
        <f t="shared" si="45"/>
        <v>-21.549781924300287</v>
      </c>
      <c r="Z1466">
        <v>2017</v>
      </c>
      <c r="AA1466">
        <v>6</v>
      </c>
      <c r="AB1466">
        <v>29</v>
      </c>
      <c r="AC1466">
        <v>-5.4141410206466984</v>
      </c>
      <c r="AD1466">
        <v>-18.332855153600285</v>
      </c>
    </row>
    <row r="1467" spans="1:30" x14ac:dyDescent="0.2">
      <c r="A1467">
        <v>2005</v>
      </c>
      <c r="B1467">
        <v>1</v>
      </c>
      <c r="C1467">
        <v>5</v>
      </c>
      <c r="D1467">
        <v>5.9</v>
      </c>
      <c r="H1467">
        <v>2014</v>
      </c>
      <c r="I1467">
        <v>12</v>
      </c>
      <c r="J1467">
        <v>6</v>
      </c>
      <c r="K1467">
        <v>0.3</v>
      </c>
      <c r="L1467">
        <v>30.0897959184</v>
      </c>
      <c r="Q1467">
        <v>2014</v>
      </c>
      <c r="R1467">
        <v>12</v>
      </c>
      <c r="S1467">
        <v>6</v>
      </c>
      <c r="T1467">
        <f t="shared" si="44"/>
        <v>-6.3141410206466988</v>
      </c>
      <c r="U1467">
        <f t="shared" si="45"/>
        <v>-22.178353352800286</v>
      </c>
      <c r="Z1467">
        <v>2017</v>
      </c>
      <c r="AA1467">
        <v>7</v>
      </c>
      <c r="AB1467">
        <v>2</v>
      </c>
      <c r="AC1467">
        <v>-5.4141410206466984</v>
      </c>
      <c r="AD1467">
        <v>-12.509815937900285</v>
      </c>
    </row>
    <row r="1468" spans="1:30" x14ac:dyDescent="0.2">
      <c r="A1468">
        <v>2005</v>
      </c>
      <c r="B1468">
        <v>1</v>
      </c>
      <c r="C1468">
        <v>6</v>
      </c>
      <c r="D1468">
        <v>4.5</v>
      </c>
      <c r="H1468">
        <v>2014</v>
      </c>
      <c r="I1468">
        <v>12</v>
      </c>
      <c r="J1468">
        <v>7</v>
      </c>
      <c r="K1468">
        <v>0</v>
      </c>
      <c r="L1468">
        <v>30.140909090899999</v>
      </c>
      <c r="Q1468">
        <v>2014</v>
      </c>
      <c r="R1468">
        <v>12</v>
      </c>
      <c r="S1468">
        <v>7</v>
      </c>
      <c r="T1468">
        <f t="shared" si="44"/>
        <v>-6.6141410206466986</v>
      </c>
      <c r="U1468">
        <f t="shared" si="45"/>
        <v>-22.127240180300287</v>
      </c>
      <c r="Z1468">
        <v>2017</v>
      </c>
      <c r="AA1468">
        <v>9</v>
      </c>
      <c r="AB1468">
        <v>6</v>
      </c>
      <c r="AC1468">
        <v>-5.4141410206466984</v>
      </c>
      <c r="AD1468">
        <v>-0.76083219800028701</v>
      </c>
    </row>
    <row r="1469" spans="1:30" x14ac:dyDescent="0.2">
      <c r="A1469">
        <v>2005</v>
      </c>
      <c r="B1469">
        <v>1</v>
      </c>
      <c r="C1469">
        <v>7</v>
      </c>
      <c r="D1469">
        <v>11</v>
      </c>
      <c r="H1469">
        <v>2014</v>
      </c>
      <c r="I1469">
        <v>12</v>
      </c>
      <c r="J1469">
        <v>8</v>
      </c>
      <c r="K1469">
        <v>1</v>
      </c>
      <c r="L1469">
        <v>29.701960784299999</v>
      </c>
      <c r="Q1469">
        <v>2014</v>
      </c>
      <c r="R1469">
        <v>12</v>
      </c>
      <c r="S1469">
        <v>8</v>
      </c>
      <c r="T1469">
        <f t="shared" si="44"/>
        <v>-5.6141410206466986</v>
      </c>
      <c r="U1469">
        <f t="shared" si="45"/>
        <v>-22.566188486900288</v>
      </c>
      <c r="Z1469">
        <v>2017</v>
      </c>
      <c r="AA1469">
        <v>10</v>
      </c>
      <c r="AB1469">
        <v>12</v>
      </c>
      <c r="AC1469">
        <v>-5.4141410206466984</v>
      </c>
      <c r="AD1469">
        <v>-19.243149271200288</v>
      </c>
    </row>
    <row r="1470" spans="1:30" x14ac:dyDescent="0.2">
      <c r="A1470">
        <v>2005</v>
      </c>
      <c r="B1470">
        <v>1</v>
      </c>
      <c r="C1470">
        <v>8</v>
      </c>
      <c r="D1470">
        <v>23.4</v>
      </c>
      <c r="H1470">
        <v>2014</v>
      </c>
      <c r="I1470">
        <v>12</v>
      </c>
      <c r="J1470">
        <v>9</v>
      </c>
      <c r="K1470">
        <v>1.5</v>
      </c>
      <c r="L1470">
        <v>29.914893617000001</v>
      </c>
      <c r="Q1470">
        <v>2014</v>
      </c>
      <c r="R1470">
        <v>12</v>
      </c>
      <c r="S1470">
        <v>9</v>
      </c>
      <c r="T1470">
        <f t="shared" si="44"/>
        <v>-5.1141410206466986</v>
      </c>
      <c r="U1470">
        <f t="shared" si="45"/>
        <v>-22.353255654200286</v>
      </c>
      <c r="Z1470">
        <v>2010</v>
      </c>
      <c r="AA1470">
        <v>11</v>
      </c>
      <c r="AB1470">
        <v>21</v>
      </c>
      <c r="AC1470">
        <v>-5.514141020646699</v>
      </c>
      <c r="AD1470">
        <v>91.651850728799701</v>
      </c>
    </row>
    <row r="1471" spans="1:30" x14ac:dyDescent="0.2">
      <c r="A1471">
        <v>2005</v>
      </c>
      <c r="B1471">
        <v>1</v>
      </c>
      <c r="C1471">
        <v>9</v>
      </c>
      <c r="D1471">
        <v>34.799999999999997</v>
      </c>
      <c r="H1471">
        <v>2014</v>
      </c>
      <c r="I1471">
        <v>12</v>
      </c>
      <c r="J1471">
        <v>10</v>
      </c>
      <c r="K1471">
        <v>0.3</v>
      </c>
      <c r="L1471">
        <v>29.364102564100001</v>
      </c>
      <c r="Q1471">
        <v>2014</v>
      </c>
      <c r="R1471">
        <v>12</v>
      </c>
      <c r="S1471">
        <v>10</v>
      </c>
      <c r="T1471">
        <f t="shared" si="44"/>
        <v>-6.3141410206466988</v>
      </c>
      <c r="U1471">
        <f t="shared" si="45"/>
        <v>-22.904046707100285</v>
      </c>
      <c r="Z1471">
        <v>2011</v>
      </c>
      <c r="AA1471">
        <v>2</v>
      </c>
      <c r="AB1471">
        <v>15</v>
      </c>
      <c r="AC1471">
        <v>-5.514141020646699</v>
      </c>
      <c r="AD1471">
        <v>77.351850728799718</v>
      </c>
    </row>
    <row r="1472" spans="1:30" x14ac:dyDescent="0.2">
      <c r="A1472">
        <v>2005</v>
      </c>
      <c r="B1472">
        <v>1</v>
      </c>
      <c r="C1472">
        <v>10</v>
      </c>
      <c r="D1472">
        <v>7.5</v>
      </c>
      <c r="H1472">
        <v>2014</v>
      </c>
      <c r="I1472">
        <v>12</v>
      </c>
      <c r="J1472">
        <v>11</v>
      </c>
      <c r="K1472">
        <v>2.9</v>
      </c>
      <c r="L1472">
        <v>29.6723404255</v>
      </c>
      <c r="Q1472">
        <v>2014</v>
      </c>
      <c r="R1472">
        <v>12</v>
      </c>
      <c r="S1472">
        <v>11</v>
      </c>
      <c r="T1472">
        <f t="shared" si="44"/>
        <v>-3.7141410206466987</v>
      </c>
      <c r="U1472">
        <f t="shared" si="45"/>
        <v>-22.595808845700287</v>
      </c>
      <c r="Z1472">
        <v>2011</v>
      </c>
      <c r="AA1472">
        <v>7</v>
      </c>
      <c r="AB1472">
        <v>13</v>
      </c>
      <c r="AC1472">
        <v>-5.514141020646699</v>
      </c>
      <c r="AD1472">
        <v>95.431850728799702</v>
      </c>
    </row>
    <row r="1473" spans="1:30" x14ac:dyDescent="0.2">
      <c r="A1473">
        <v>2005</v>
      </c>
      <c r="B1473">
        <v>1</v>
      </c>
      <c r="C1473">
        <v>11</v>
      </c>
      <c r="D1473">
        <v>0</v>
      </c>
      <c r="H1473">
        <v>2014</v>
      </c>
      <c r="I1473">
        <v>12</v>
      </c>
      <c r="J1473">
        <v>12</v>
      </c>
      <c r="K1473">
        <v>3.5</v>
      </c>
      <c r="L1473">
        <v>29.5183673469</v>
      </c>
      <c r="Q1473">
        <v>2014</v>
      </c>
      <c r="R1473">
        <v>12</v>
      </c>
      <c r="S1473">
        <v>12</v>
      </c>
      <c r="T1473">
        <f t="shared" si="44"/>
        <v>-3.1141410206466986</v>
      </c>
      <c r="U1473">
        <f t="shared" si="45"/>
        <v>-22.749781924300287</v>
      </c>
      <c r="Z1473">
        <v>2011</v>
      </c>
      <c r="AA1473">
        <v>9</v>
      </c>
      <c r="AB1473">
        <v>28</v>
      </c>
      <c r="AC1473">
        <v>-5.514141020646699</v>
      </c>
      <c r="AD1473">
        <v>246.78719053479972</v>
      </c>
    </row>
    <row r="1474" spans="1:30" x14ac:dyDescent="0.2">
      <c r="A1474">
        <v>2005</v>
      </c>
      <c r="B1474">
        <v>1</v>
      </c>
      <c r="C1474">
        <v>12</v>
      </c>
      <c r="D1474">
        <v>0.6</v>
      </c>
      <c r="H1474">
        <v>2014</v>
      </c>
      <c r="I1474">
        <v>12</v>
      </c>
      <c r="J1474">
        <v>13</v>
      </c>
      <c r="K1474">
        <v>0.2</v>
      </c>
      <c r="L1474">
        <v>29.2127272727</v>
      </c>
      <c r="Q1474">
        <v>2014</v>
      </c>
      <c r="R1474">
        <v>12</v>
      </c>
      <c r="S1474">
        <v>13</v>
      </c>
      <c r="T1474">
        <f t="shared" ref="T1474:T1537" si="46">K1474-$O$1</f>
        <v>-6.4141410206466984</v>
      </c>
      <c r="U1474">
        <f t="shared" ref="U1474:U1537" si="47">L1474-$O$2</f>
        <v>-23.055421998500286</v>
      </c>
      <c r="Z1474">
        <v>2011</v>
      </c>
      <c r="AA1474">
        <v>11</v>
      </c>
      <c r="AB1474">
        <v>16</v>
      </c>
      <c r="AC1474">
        <v>-5.514141020646699</v>
      </c>
      <c r="AD1474">
        <v>69.665184061799707</v>
      </c>
    </row>
    <row r="1475" spans="1:30" x14ac:dyDescent="0.2">
      <c r="A1475">
        <v>2005</v>
      </c>
      <c r="B1475">
        <v>1</v>
      </c>
      <c r="C1475">
        <v>13</v>
      </c>
      <c r="D1475">
        <v>7.7</v>
      </c>
      <c r="H1475">
        <v>2014</v>
      </c>
      <c r="I1475">
        <v>12</v>
      </c>
      <c r="J1475">
        <v>14</v>
      </c>
      <c r="K1475">
        <v>0.7</v>
      </c>
      <c r="L1475">
        <v>28.747368421099999</v>
      </c>
      <c r="Q1475">
        <v>2014</v>
      </c>
      <c r="R1475">
        <v>12</v>
      </c>
      <c r="S1475">
        <v>14</v>
      </c>
      <c r="T1475">
        <f t="shared" si="46"/>
        <v>-5.9141410206466984</v>
      </c>
      <c r="U1475">
        <f t="shared" si="47"/>
        <v>-23.520780850100287</v>
      </c>
      <c r="Z1475">
        <v>2011</v>
      </c>
      <c r="AA1475">
        <v>12</v>
      </c>
      <c r="AB1475">
        <v>6</v>
      </c>
      <c r="AC1475">
        <v>-5.514141020646699</v>
      </c>
      <c r="AD1475">
        <v>118.5235173957997</v>
      </c>
    </row>
    <row r="1476" spans="1:30" x14ac:dyDescent="0.2">
      <c r="A1476">
        <v>2005</v>
      </c>
      <c r="B1476">
        <v>1</v>
      </c>
      <c r="C1476">
        <v>14</v>
      </c>
      <c r="D1476">
        <v>14.9</v>
      </c>
      <c r="H1476">
        <v>2014</v>
      </c>
      <c r="I1476">
        <v>12</v>
      </c>
      <c r="J1476">
        <v>15</v>
      </c>
      <c r="K1476">
        <v>0.2</v>
      </c>
      <c r="L1476">
        <v>28.7954545455</v>
      </c>
      <c r="Q1476">
        <v>2014</v>
      </c>
      <c r="R1476">
        <v>12</v>
      </c>
      <c r="S1476">
        <v>15</v>
      </c>
      <c r="T1476">
        <f t="shared" si="46"/>
        <v>-6.4141410206466984</v>
      </c>
      <c r="U1476">
        <f t="shared" si="47"/>
        <v>-23.472694725700286</v>
      </c>
      <c r="Z1476">
        <v>2012</v>
      </c>
      <c r="AA1476">
        <v>1</v>
      </c>
      <c r="AB1476">
        <v>1</v>
      </c>
      <c r="AC1476">
        <v>-5.514141020646699</v>
      </c>
      <c r="AD1476">
        <v>65.794350728799714</v>
      </c>
    </row>
    <row r="1477" spans="1:30" x14ac:dyDescent="0.2">
      <c r="A1477">
        <v>2005</v>
      </c>
      <c r="B1477">
        <v>1</v>
      </c>
      <c r="C1477">
        <v>15</v>
      </c>
      <c r="D1477">
        <v>9.1999999999999993</v>
      </c>
      <c r="H1477">
        <v>2014</v>
      </c>
      <c r="I1477">
        <v>12</v>
      </c>
      <c r="J1477">
        <v>16</v>
      </c>
      <c r="K1477">
        <v>0.2</v>
      </c>
      <c r="L1477">
        <v>28.813207547200001</v>
      </c>
      <c r="Q1477">
        <v>2014</v>
      </c>
      <c r="R1477">
        <v>12</v>
      </c>
      <c r="S1477">
        <v>16</v>
      </c>
      <c r="T1477">
        <f t="shared" si="46"/>
        <v>-6.4141410206466984</v>
      </c>
      <c r="U1477">
        <f t="shared" si="47"/>
        <v>-23.454941724000285</v>
      </c>
      <c r="Z1477">
        <v>2012</v>
      </c>
      <c r="AA1477">
        <v>4</v>
      </c>
      <c r="AB1477">
        <v>9</v>
      </c>
      <c r="AC1477">
        <v>-5.514141020646699</v>
      </c>
      <c r="AD1477">
        <v>-26.168149271200285</v>
      </c>
    </row>
    <row r="1478" spans="1:30" x14ac:dyDescent="0.2">
      <c r="A1478">
        <v>2005</v>
      </c>
      <c r="B1478">
        <v>1</v>
      </c>
      <c r="C1478">
        <v>16</v>
      </c>
      <c r="D1478">
        <v>3</v>
      </c>
      <c r="H1478">
        <v>2014</v>
      </c>
      <c r="I1478">
        <v>12</v>
      </c>
      <c r="J1478">
        <v>17</v>
      </c>
      <c r="K1478">
        <v>0.2</v>
      </c>
      <c r="L1478">
        <v>28.307692307700002</v>
      </c>
      <c r="Q1478">
        <v>2014</v>
      </c>
      <c r="R1478">
        <v>12</v>
      </c>
      <c r="S1478">
        <v>17</v>
      </c>
      <c r="T1478">
        <f t="shared" si="46"/>
        <v>-6.4141410206466984</v>
      </c>
      <c r="U1478">
        <f t="shared" si="47"/>
        <v>-23.960456963500285</v>
      </c>
      <c r="Z1478">
        <v>2012</v>
      </c>
      <c r="AA1478">
        <v>8</v>
      </c>
      <c r="AB1478">
        <v>28</v>
      </c>
      <c r="AC1478">
        <v>-5.514141020646699</v>
      </c>
      <c r="AD1478">
        <v>-21.318149271200287</v>
      </c>
    </row>
    <row r="1479" spans="1:30" x14ac:dyDescent="0.2">
      <c r="A1479">
        <v>2005</v>
      </c>
      <c r="B1479">
        <v>1</v>
      </c>
      <c r="C1479">
        <v>17</v>
      </c>
      <c r="D1479">
        <v>0.5</v>
      </c>
      <c r="H1479">
        <v>2014</v>
      </c>
      <c r="I1479">
        <v>12</v>
      </c>
      <c r="J1479">
        <v>18</v>
      </c>
      <c r="K1479">
        <v>0.1</v>
      </c>
      <c r="L1479">
        <v>28.015999999999998</v>
      </c>
      <c r="Q1479">
        <v>2014</v>
      </c>
      <c r="R1479">
        <v>12</v>
      </c>
      <c r="S1479">
        <v>18</v>
      </c>
      <c r="T1479">
        <f t="shared" si="46"/>
        <v>-6.514141020646699</v>
      </c>
      <c r="U1479">
        <f t="shared" si="47"/>
        <v>-24.252149271200288</v>
      </c>
      <c r="Z1479">
        <v>2012</v>
      </c>
      <c r="AA1479">
        <v>12</v>
      </c>
      <c r="AB1479">
        <v>15</v>
      </c>
      <c r="AC1479">
        <v>-5.514141020646699</v>
      </c>
      <c r="AD1479">
        <v>-22.518149271200286</v>
      </c>
    </row>
    <row r="1480" spans="1:30" x14ac:dyDescent="0.2">
      <c r="A1480">
        <v>2005</v>
      </c>
      <c r="B1480">
        <v>1</v>
      </c>
      <c r="C1480">
        <v>18</v>
      </c>
      <c r="D1480">
        <v>0</v>
      </c>
      <c r="H1480">
        <v>2014</v>
      </c>
      <c r="I1480">
        <v>12</v>
      </c>
      <c r="J1480">
        <v>19</v>
      </c>
      <c r="K1480">
        <v>10.3</v>
      </c>
      <c r="L1480">
        <v>28.354716981100001</v>
      </c>
      <c r="Q1480">
        <v>2014</v>
      </c>
      <c r="R1480">
        <v>12</v>
      </c>
      <c r="S1480">
        <v>19</v>
      </c>
      <c r="T1480">
        <f t="shared" si="46"/>
        <v>3.6858589793533021</v>
      </c>
      <c r="U1480">
        <f t="shared" si="47"/>
        <v>-23.913432290100285</v>
      </c>
      <c r="Z1480">
        <v>2013</v>
      </c>
      <c r="AA1480">
        <v>2</v>
      </c>
      <c r="AB1480">
        <v>7</v>
      </c>
      <c r="AC1480">
        <v>-5.514141020646699</v>
      </c>
      <c r="AD1480">
        <v>-26.618149271200288</v>
      </c>
    </row>
    <row r="1481" spans="1:30" x14ac:dyDescent="0.2">
      <c r="A1481">
        <v>2005</v>
      </c>
      <c r="B1481">
        <v>1</v>
      </c>
      <c r="C1481">
        <v>19</v>
      </c>
      <c r="D1481">
        <v>0</v>
      </c>
      <c r="H1481">
        <v>2014</v>
      </c>
      <c r="I1481">
        <v>12</v>
      </c>
      <c r="J1481">
        <v>20</v>
      </c>
      <c r="K1481">
        <v>14.5</v>
      </c>
      <c r="L1481">
        <v>35.700000000000003</v>
      </c>
      <c r="Q1481">
        <v>2014</v>
      </c>
      <c r="R1481">
        <v>12</v>
      </c>
      <c r="S1481">
        <v>20</v>
      </c>
      <c r="T1481">
        <f t="shared" si="46"/>
        <v>7.8858589793533014</v>
      </c>
      <c r="U1481">
        <f t="shared" si="47"/>
        <v>-16.568149271200284</v>
      </c>
      <c r="Z1481">
        <v>2013</v>
      </c>
      <c r="AA1481">
        <v>2</v>
      </c>
      <c r="AB1481">
        <v>24</v>
      </c>
      <c r="AC1481">
        <v>-5.514141020646699</v>
      </c>
      <c r="AD1481">
        <v>-27.168149271200285</v>
      </c>
    </row>
    <row r="1482" spans="1:30" x14ac:dyDescent="0.2">
      <c r="A1482">
        <v>2005</v>
      </c>
      <c r="B1482">
        <v>1</v>
      </c>
      <c r="C1482">
        <v>20</v>
      </c>
      <c r="D1482">
        <v>3.4</v>
      </c>
      <c r="H1482">
        <v>2014</v>
      </c>
      <c r="I1482">
        <v>12</v>
      </c>
      <c r="J1482">
        <v>21</v>
      </c>
      <c r="K1482">
        <v>0.2</v>
      </c>
      <c r="L1482">
        <v>31.523255813999999</v>
      </c>
      <c r="Q1482">
        <v>2014</v>
      </c>
      <c r="R1482">
        <v>12</v>
      </c>
      <c r="S1482">
        <v>21</v>
      </c>
      <c r="T1482">
        <f t="shared" si="46"/>
        <v>-6.4141410206466984</v>
      </c>
      <c r="U1482">
        <f t="shared" si="47"/>
        <v>-20.744893457200288</v>
      </c>
      <c r="Z1482">
        <v>2013</v>
      </c>
      <c r="AA1482">
        <v>2</v>
      </c>
      <c r="AB1482">
        <v>28</v>
      </c>
      <c r="AC1482">
        <v>-5.514141020646699</v>
      </c>
      <c r="AD1482">
        <v>-28.268149271200286</v>
      </c>
    </row>
    <row r="1483" spans="1:30" x14ac:dyDescent="0.2">
      <c r="A1483">
        <v>2005</v>
      </c>
      <c r="B1483">
        <v>1</v>
      </c>
      <c r="C1483">
        <v>21</v>
      </c>
      <c r="D1483">
        <v>7.8</v>
      </c>
      <c r="H1483">
        <v>2014</v>
      </c>
      <c r="I1483">
        <v>12</v>
      </c>
      <c r="J1483">
        <v>22</v>
      </c>
      <c r="K1483">
        <v>0.2</v>
      </c>
      <c r="L1483">
        <v>28.755555555600001</v>
      </c>
      <c r="Q1483">
        <v>2014</v>
      </c>
      <c r="R1483">
        <v>12</v>
      </c>
      <c r="S1483">
        <v>22</v>
      </c>
      <c r="T1483">
        <f t="shared" si="46"/>
        <v>-6.4141410206466984</v>
      </c>
      <c r="U1483">
        <f t="shared" si="47"/>
        <v>-23.512593715600286</v>
      </c>
      <c r="Z1483">
        <v>2013</v>
      </c>
      <c r="AA1483">
        <v>7</v>
      </c>
      <c r="AB1483">
        <v>26</v>
      </c>
      <c r="AC1483">
        <v>-5.514141020646699</v>
      </c>
      <c r="AD1483">
        <v>-7.2814826045002832</v>
      </c>
    </row>
    <row r="1484" spans="1:30" x14ac:dyDescent="0.2">
      <c r="A1484">
        <v>2005</v>
      </c>
      <c r="B1484">
        <v>1</v>
      </c>
      <c r="C1484">
        <v>22</v>
      </c>
      <c r="D1484">
        <v>1.1000000000000001</v>
      </c>
      <c r="H1484">
        <v>2014</v>
      </c>
      <c r="I1484">
        <v>12</v>
      </c>
      <c r="J1484">
        <v>23</v>
      </c>
      <c r="K1484">
        <v>0.1</v>
      </c>
      <c r="L1484">
        <v>27.874137931</v>
      </c>
      <c r="Q1484">
        <v>2014</v>
      </c>
      <c r="R1484">
        <v>12</v>
      </c>
      <c r="S1484">
        <v>23</v>
      </c>
      <c r="T1484">
        <f t="shared" si="46"/>
        <v>-6.514141020646699</v>
      </c>
      <c r="U1484">
        <f t="shared" si="47"/>
        <v>-24.394011340200286</v>
      </c>
      <c r="Z1484">
        <v>2014</v>
      </c>
      <c r="AA1484">
        <v>7</v>
      </c>
      <c r="AB1484">
        <v>30</v>
      </c>
      <c r="AC1484">
        <v>-5.514141020646699</v>
      </c>
      <c r="AD1484">
        <v>-27.634815937900285</v>
      </c>
    </row>
    <row r="1485" spans="1:30" x14ac:dyDescent="0.2">
      <c r="A1485">
        <v>2005</v>
      </c>
      <c r="B1485">
        <v>1</v>
      </c>
      <c r="C1485">
        <v>23</v>
      </c>
      <c r="D1485">
        <v>3.5</v>
      </c>
      <c r="H1485">
        <v>2014</v>
      </c>
      <c r="I1485">
        <v>12</v>
      </c>
      <c r="J1485">
        <v>24</v>
      </c>
      <c r="K1485">
        <v>13.6</v>
      </c>
      <c r="L1485">
        <v>27.7571428571</v>
      </c>
      <c r="Q1485">
        <v>2014</v>
      </c>
      <c r="R1485">
        <v>12</v>
      </c>
      <c r="S1485">
        <v>24</v>
      </c>
      <c r="T1485">
        <f t="shared" si="46"/>
        <v>6.985858979353301</v>
      </c>
      <c r="U1485">
        <f t="shared" si="47"/>
        <v>-24.511006414100287</v>
      </c>
      <c r="Z1485">
        <v>2014</v>
      </c>
      <c r="AA1485">
        <v>9</v>
      </c>
      <c r="AB1485">
        <v>7</v>
      </c>
      <c r="AC1485">
        <v>-5.514141020646699</v>
      </c>
      <c r="AD1485">
        <v>-22.527332944700287</v>
      </c>
    </row>
    <row r="1486" spans="1:30" x14ac:dyDescent="0.2">
      <c r="A1486">
        <v>2005</v>
      </c>
      <c r="B1486">
        <v>1</v>
      </c>
      <c r="C1486">
        <v>24</v>
      </c>
      <c r="D1486">
        <v>0</v>
      </c>
      <c r="H1486">
        <v>2014</v>
      </c>
      <c r="I1486">
        <v>12</v>
      </c>
      <c r="J1486">
        <v>25</v>
      </c>
      <c r="K1486">
        <v>3.5</v>
      </c>
      <c r="L1486">
        <v>32.8534482759</v>
      </c>
      <c r="Q1486">
        <v>2014</v>
      </c>
      <c r="R1486">
        <v>12</v>
      </c>
      <c r="S1486">
        <v>25</v>
      </c>
      <c r="T1486">
        <f t="shared" si="46"/>
        <v>-3.1141410206466986</v>
      </c>
      <c r="U1486">
        <f t="shared" si="47"/>
        <v>-19.414700995300286</v>
      </c>
      <c r="Z1486">
        <v>2014</v>
      </c>
      <c r="AA1486">
        <v>12</v>
      </c>
      <c r="AB1486">
        <v>5</v>
      </c>
      <c r="AC1486">
        <v>-5.514141020646699</v>
      </c>
      <c r="AD1486">
        <v>-21.549781924300287</v>
      </c>
    </row>
    <row r="1487" spans="1:30" x14ac:dyDescent="0.2">
      <c r="A1487">
        <v>2005</v>
      </c>
      <c r="B1487">
        <v>1</v>
      </c>
      <c r="C1487">
        <v>25</v>
      </c>
      <c r="D1487">
        <v>0</v>
      </c>
      <c r="H1487">
        <v>2014</v>
      </c>
      <c r="I1487">
        <v>12</v>
      </c>
      <c r="J1487">
        <v>26</v>
      </c>
      <c r="K1487">
        <v>0</v>
      </c>
      <c r="L1487">
        <v>28.974</v>
      </c>
      <c r="Q1487">
        <v>2014</v>
      </c>
      <c r="R1487">
        <v>12</v>
      </c>
      <c r="S1487">
        <v>26</v>
      </c>
      <c r="T1487">
        <f t="shared" si="46"/>
        <v>-6.6141410206466986</v>
      </c>
      <c r="U1487">
        <f t="shared" si="47"/>
        <v>-23.294149271200286</v>
      </c>
      <c r="Z1487">
        <v>2015</v>
      </c>
      <c r="AA1487">
        <v>3</v>
      </c>
      <c r="AB1487">
        <v>11</v>
      </c>
      <c r="AC1487">
        <v>-5.514141020646699</v>
      </c>
      <c r="AD1487">
        <v>-24.985693130800286</v>
      </c>
    </row>
    <row r="1488" spans="1:30" x14ac:dyDescent="0.2">
      <c r="A1488">
        <v>2005</v>
      </c>
      <c r="B1488">
        <v>1</v>
      </c>
      <c r="C1488">
        <v>26</v>
      </c>
      <c r="D1488">
        <v>0</v>
      </c>
      <c r="H1488">
        <v>2014</v>
      </c>
      <c r="I1488">
        <v>12</v>
      </c>
      <c r="J1488">
        <v>27</v>
      </c>
      <c r="K1488">
        <v>0.8</v>
      </c>
      <c r="L1488">
        <v>28.4</v>
      </c>
      <c r="Q1488">
        <v>2014</v>
      </c>
      <c r="R1488">
        <v>12</v>
      </c>
      <c r="S1488">
        <v>27</v>
      </c>
      <c r="T1488">
        <f t="shared" si="46"/>
        <v>-5.8141410206466988</v>
      </c>
      <c r="U1488">
        <f t="shared" si="47"/>
        <v>-23.868149271200288</v>
      </c>
      <c r="Z1488">
        <v>2015</v>
      </c>
      <c r="AA1488">
        <v>5</v>
      </c>
      <c r="AB1488">
        <v>17</v>
      </c>
      <c r="AC1488">
        <v>-5.514141020646699</v>
      </c>
      <c r="AD1488">
        <v>-29.991678683000288</v>
      </c>
    </row>
    <row r="1489" spans="1:30" x14ac:dyDescent="0.2">
      <c r="A1489">
        <v>2005</v>
      </c>
      <c r="B1489">
        <v>1</v>
      </c>
      <c r="C1489">
        <v>27</v>
      </c>
      <c r="D1489">
        <v>0</v>
      </c>
      <c r="H1489">
        <v>2014</v>
      </c>
      <c r="I1489">
        <v>12</v>
      </c>
      <c r="J1489">
        <v>28</v>
      </c>
      <c r="K1489">
        <v>0</v>
      </c>
      <c r="L1489">
        <v>27.908695652199999</v>
      </c>
      <c r="Q1489">
        <v>2014</v>
      </c>
      <c r="R1489">
        <v>12</v>
      </c>
      <c r="S1489">
        <v>28</v>
      </c>
      <c r="T1489">
        <f t="shared" si="46"/>
        <v>-6.6141410206466986</v>
      </c>
      <c r="U1489">
        <f t="shared" si="47"/>
        <v>-24.359453619000288</v>
      </c>
      <c r="Z1489">
        <v>2015</v>
      </c>
      <c r="AA1489">
        <v>6</v>
      </c>
      <c r="AB1489">
        <v>4</v>
      </c>
      <c r="AC1489">
        <v>-5.514141020646699</v>
      </c>
      <c r="AD1489">
        <v>-28.353054931600287</v>
      </c>
    </row>
    <row r="1490" spans="1:30" x14ac:dyDescent="0.2">
      <c r="A1490">
        <v>2005</v>
      </c>
      <c r="B1490">
        <v>1</v>
      </c>
      <c r="C1490">
        <v>28</v>
      </c>
      <c r="D1490">
        <v>1</v>
      </c>
      <c r="H1490">
        <v>2014</v>
      </c>
      <c r="I1490">
        <v>12</v>
      </c>
      <c r="J1490">
        <v>29</v>
      </c>
      <c r="K1490">
        <v>2.8</v>
      </c>
      <c r="L1490">
        <v>27.62</v>
      </c>
      <c r="Q1490">
        <v>2014</v>
      </c>
      <c r="R1490">
        <v>12</v>
      </c>
      <c r="S1490">
        <v>29</v>
      </c>
      <c r="T1490">
        <f t="shared" si="46"/>
        <v>-3.8141410206466988</v>
      </c>
      <c r="U1490">
        <f t="shared" si="47"/>
        <v>-24.648149271200285</v>
      </c>
      <c r="Z1490">
        <v>2015</v>
      </c>
      <c r="AA1490">
        <v>6</v>
      </c>
      <c r="AB1490">
        <v>24</v>
      </c>
      <c r="AC1490">
        <v>-5.514141020646699</v>
      </c>
      <c r="AD1490">
        <v>-29.624815937900287</v>
      </c>
    </row>
    <row r="1491" spans="1:30" x14ac:dyDescent="0.2">
      <c r="A1491">
        <v>2005</v>
      </c>
      <c r="B1491">
        <v>1</v>
      </c>
      <c r="C1491">
        <v>29</v>
      </c>
      <c r="D1491">
        <v>0.8</v>
      </c>
      <c r="H1491">
        <v>2014</v>
      </c>
      <c r="I1491">
        <v>12</v>
      </c>
      <c r="J1491">
        <v>30</v>
      </c>
      <c r="K1491">
        <v>2.9</v>
      </c>
      <c r="L1491">
        <v>27.272131147500001</v>
      </c>
      <c r="Q1491">
        <v>2014</v>
      </c>
      <c r="R1491">
        <v>12</v>
      </c>
      <c r="S1491">
        <v>30</v>
      </c>
      <c r="T1491">
        <f t="shared" si="46"/>
        <v>-3.7141410206466987</v>
      </c>
      <c r="U1491">
        <f t="shared" si="47"/>
        <v>-24.996018123700285</v>
      </c>
      <c r="Z1491">
        <v>2015</v>
      </c>
      <c r="AA1491">
        <v>7</v>
      </c>
      <c r="AB1491">
        <v>4</v>
      </c>
      <c r="AC1491">
        <v>-5.514141020646699</v>
      </c>
      <c r="AD1491">
        <v>-28.241678683000288</v>
      </c>
    </row>
    <row r="1492" spans="1:30" x14ac:dyDescent="0.2">
      <c r="A1492">
        <v>2005</v>
      </c>
      <c r="B1492">
        <v>1</v>
      </c>
      <c r="C1492">
        <v>30</v>
      </c>
      <c r="D1492">
        <v>0</v>
      </c>
      <c r="H1492">
        <v>2014</v>
      </c>
      <c r="I1492">
        <v>12</v>
      </c>
      <c r="J1492">
        <v>31</v>
      </c>
      <c r="K1492">
        <v>0.7</v>
      </c>
      <c r="L1492">
        <v>27.707999999999998</v>
      </c>
      <c r="Q1492">
        <v>2014</v>
      </c>
      <c r="R1492">
        <v>12</v>
      </c>
      <c r="S1492">
        <v>31</v>
      </c>
      <c r="T1492">
        <f t="shared" si="46"/>
        <v>-5.9141410206466984</v>
      </c>
      <c r="U1492">
        <f t="shared" si="47"/>
        <v>-24.560149271200288</v>
      </c>
      <c r="Z1492">
        <v>2015</v>
      </c>
      <c r="AA1492">
        <v>12</v>
      </c>
      <c r="AB1492">
        <v>11</v>
      </c>
      <c r="AC1492">
        <v>-5.514141020646699</v>
      </c>
      <c r="AD1492">
        <v>-19.648149271200289</v>
      </c>
    </row>
    <row r="1493" spans="1:30" x14ac:dyDescent="0.2">
      <c r="A1493">
        <v>2005</v>
      </c>
      <c r="B1493">
        <v>1</v>
      </c>
      <c r="C1493">
        <v>31</v>
      </c>
      <c r="D1493">
        <v>5.7</v>
      </c>
      <c r="H1493">
        <v>2015</v>
      </c>
      <c r="I1493">
        <v>1</v>
      </c>
      <c r="J1493">
        <v>1</v>
      </c>
      <c r="K1493">
        <v>18.2</v>
      </c>
      <c r="L1493">
        <v>28.096078431399999</v>
      </c>
      <c r="Q1493">
        <v>2015</v>
      </c>
      <c r="R1493">
        <v>1</v>
      </c>
      <c r="S1493">
        <v>1</v>
      </c>
      <c r="T1493">
        <f t="shared" si="46"/>
        <v>11.585858979353301</v>
      </c>
      <c r="U1493">
        <f t="shared" si="47"/>
        <v>-24.172070839800288</v>
      </c>
      <c r="Z1493">
        <v>2015</v>
      </c>
      <c r="AA1493">
        <v>12</v>
      </c>
      <c r="AB1493">
        <v>15</v>
      </c>
      <c r="AC1493">
        <v>-5.514141020646699</v>
      </c>
      <c r="AD1493">
        <v>-16.949967453000284</v>
      </c>
    </row>
    <row r="1494" spans="1:30" x14ac:dyDescent="0.2">
      <c r="A1494">
        <v>2005</v>
      </c>
      <c r="B1494">
        <v>2</v>
      </c>
      <c r="C1494">
        <v>1</v>
      </c>
      <c r="D1494">
        <v>1</v>
      </c>
      <c r="H1494">
        <v>2015</v>
      </c>
      <c r="I1494">
        <v>1</v>
      </c>
      <c r="J1494">
        <v>2</v>
      </c>
      <c r="K1494">
        <v>3</v>
      </c>
      <c r="L1494">
        <v>31.580952380999999</v>
      </c>
      <c r="Q1494">
        <v>2015</v>
      </c>
      <c r="R1494">
        <v>1</v>
      </c>
      <c r="S1494">
        <v>2</v>
      </c>
      <c r="T1494">
        <f t="shared" si="46"/>
        <v>-3.6141410206466986</v>
      </c>
      <c r="U1494">
        <f t="shared" si="47"/>
        <v>-20.687196890200287</v>
      </c>
      <c r="Z1494">
        <v>2015</v>
      </c>
      <c r="AA1494">
        <v>12</v>
      </c>
      <c r="AB1494">
        <v>27</v>
      </c>
      <c r="AC1494">
        <v>-5.514141020646699</v>
      </c>
      <c r="AD1494">
        <v>-21.968149271200286</v>
      </c>
    </row>
    <row r="1495" spans="1:30" x14ac:dyDescent="0.2">
      <c r="A1495">
        <v>2005</v>
      </c>
      <c r="B1495">
        <v>2</v>
      </c>
      <c r="C1495">
        <v>2</v>
      </c>
      <c r="D1495">
        <v>0</v>
      </c>
      <c r="H1495">
        <v>2015</v>
      </c>
      <c r="I1495">
        <v>1</v>
      </c>
      <c r="J1495">
        <v>3</v>
      </c>
      <c r="K1495">
        <v>1.7</v>
      </c>
      <c r="L1495">
        <v>28.43</v>
      </c>
      <c r="Q1495">
        <v>2015</v>
      </c>
      <c r="R1495">
        <v>1</v>
      </c>
      <c r="S1495">
        <v>3</v>
      </c>
      <c r="T1495">
        <f t="shared" si="46"/>
        <v>-4.9141410206466984</v>
      </c>
      <c r="U1495">
        <f t="shared" si="47"/>
        <v>-23.838149271200287</v>
      </c>
      <c r="Z1495">
        <v>2016</v>
      </c>
      <c r="AA1495">
        <v>2</v>
      </c>
      <c r="AB1495">
        <v>27</v>
      </c>
      <c r="AC1495">
        <v>-5.514141020646699</v>
      </c>
      <c r="AD1495">
        <v>-23.719873409100288</v>
      </c>
    </row>
    <row r="1496" spans="1:30" x14ac:dyDescent="0.2">
      <c r="A1496">
        <v>2005</v>
      </c>
      <c r="B1496">
        <v>2</v>
      </c>
      <c r="C1496">
        <v>3</v>
      </c>
      <c r="D1496">
        <v>0</v>
      </c>
      <c r="H1496">
        <v>2015</v>
      </c>
      <c r="I1496">
        <v>1</v>
      </c>
      <c r="J1496">
        <v>4</v>
      </c>
      <c r="K1496">
        <v>9.3000000000000007</v>
      </c>
      <c r="L1496">
        <v>28.397826086999999</v>
      </c>
      <c r="Q1496">
        <v>2015</v>
      </c>
      <c r="R1496">
        <v>1</v>
      </c>
      <c r="S1496">
        <v>4</v>
      </c>
      <c r="T1496">
        <f t="shared" si="46"/>
        <v>2.6858589793533021</v>
      </c>
      <c r="U1496">
        <f t="shared" si="47"/>
        <v>-23.870323184200288</v>
      </c>
      <c r="Z1496">
        <v>2016</v>
      </c>
      <c r="AA1496">
        <v>3</v>
      </c>
      <c r="AB1496">
        <v>24</v>
      </c>
      <c r="AC1496">
        <v>-5.514141020646699</v>
      </c>
      <c r="AD1496">
        <v>-23.448477140100287</v>
      </c>
    </row>
    <row r="1497" spans="1:30" x14ac:dyDescent="0.2">
      <c r="A1497">
        <v>2005</v>
      </c>
      <c r="B1497">
        <v>2</v>
      </c>
      <c r="C1497">
        <v>4</v>
      </c>
      <c r="D1497">
        <v>0</v>
      </c>
      <c r="H1497">
        <v>2015</v>
      </c>
      <c r="I1497">
        <v>1</v>
      </c>
      <c r="J1497">
        <v>5</v>
      </c>
      <c r="K1497">
        <v>5.9</v>
      </c>
      <c r="L1497">
        <v>30.163265306100001</v>
      </c>
      <c r="Q1497">
        <v>2015</v>
      </c>
      <c r="R1497">
        <v>1</v>
      </c>
      <c r="S1497">
        <v>5</v>
      </c>
      <c r="T1497">
        <f t="shared" si="46"/>
        <v>-0.71414102064669827</v>
      </c>
      <c r="U1497">
        <f t="shared" si="47"/>
        <v>-22.104883965100285</v>
      </c>
      <c r="Z1497">
        <v>2016</v>
      </c>
      <c r="AA1497">
        <v>10</v>
      </c>
      <c r="AB1497">
        <v>27</v>
      </c>
      <c r="AC1497">
        <v>-5.514141020646699</v>
      </c>
      <c r="AD1497">
        <v>-4.4764826045002835</v>
      </c>
    </row>
    <row r="1498" spans="1:30" x14ac:dyDescent="0.2">
      <c r="A1498">
        <v>2005</v>
      </c>
      <c r="B1498">
        <v>2</v>
      </c>
      <c r="C1498">
        <v>5</v>
      </c>
      <c r="D1498">
        <v>2.1</v>
      </c>
      <c r="H1498">
        <v>2015</v>
      </c>
      <c r="I1498">
        <v>1</v>
      </c>
      <c r="J1498">
        <v>6</v>
      </c>
      <c r="K1498">
        <v>2</v>
      </c>
      <c r="L1498">
        <v>27.95</v>
      </c>
      <c r="Q1498">
        <v>2015</v>
      </c>
      <c r="R1498">
        <v>1</v>
      </c>
      <c r="S1498">
        <v>6</v>
      </c>
      <c r="T1498">
        <f t="shared" si="46"/>
        <v>-4.6141410206466986</v>
      </c>
      <c r="U1498">
        <f t="shared" si="47"/>
        <v>-24.318149271200287</v>
      </c>
      <c r="Z1498">
        <v>2017</v>
      </c>
      <c r="AA1498">
        <v>8</v>
      </c>
      <c r="AB1498">
        <v>13</v>
      </c>
      <c r="AC1498">
        <v>-5.514141020646699</v>
      </c>
      <c r="AD1498">
        <v>-18.379260382300288</v>
      </c>
    </row>
    <row r="1499" spans="1:30" x14ac:dyDescent="0.2">
      <c r="A1499">
        <v>2005</v>
      </c>
      <c r="B1499">
        <v>2</v>
      </c>
      <c r="C1499">
        <v>6</v>
      </c>
      <c r="D1499">
        <v>0</v>
      </c>
      <c r="H1499">
        <v>2015</v>
      </c>
      <c r="I1499">
        <v>1</v>
      </c>
      <c r="J1499">
        <v>7</v>
      </c>
      <c r="K1499">
        <v>3.3</v>
      </c>
      <c r="L1499">
        <v>28.226470588200002</v>
      </c>
      <c r="Q1499">
        <v>2015</v>
      </c>
      <c r="R1499">
        <v>1</v>
      </c>
      <c r="S1499">
        <v>7</v>
      </c>
      <c r="T1499">
        <f t="shared" si="46"/>
        <v>-3.3141410206466988</v>
      </c>
      <c r="U1499">
        <f t="shared" si="47"/>
        <v>-24.041678683000285</v>
      </c>
      <c r="Z1499">
        <v>2010</v>
      </c>
      <c r="AA1499">
        <v>11</v>
      </c>
      <c r="AB1499">
        <v>29</v>
      </c>
      <c r="AC1499">
        <v>-5.6141410206466986</v>
      </c>
      <c r="AD1499">
        <v>89.281850728799725</v>
      </c>
    </row>
    <row r="1500" spans="1:30" x14ac:dyDescent="0.2">
      <c r="A1500">
        <v>2005</v>
      </c>
      <c r="B1500">
        <v>2</v>
      </c>
      <c r="C1500">
        <v>7</v>
      </c>
      <c r="D1500">
        <v>1.6</v>
      </c>
      <c r="H1500">
        <v>2015</v>
      </c>
      <c r="I1500">
        <v>1</v>
      </c>
      <c r="J1500">
        <v>8</v>
      </c>
      <c r="K1500">
        <v>0.6</v>
      </c>
      <c r="L1500">
        <v>27.725581395300001</v>
      </c>
      <c r="Q1500">
        <v>2015</v>
      </c>
      <c r="R1500">
        <v>1</v>
      </c>
      <c r="S1500">
        <v>8</v>
      </c>
      <c r="T1500">
        <f t="shared" si="46"/>
        <v>-6.014141020646699</v>
      </c>
      <c r="U1500">
        <f t="shared" si="47"/>
        <v>-24.542567875900286</v>
      </c>
      <c r="Z1500">
        <v>2011</v>
      </c>
      <c r="AA1500">
        <v>5</v>
      </c>
      <c r="AB1500">
        <v>12</v>
      </c>
      <c r="AC1500">
        <v>-5.6141410206466986</v>
      </c>
      <c r="AD1500">
        <v>86.156850728799725</v>
      </c>
    </row>
    <row r="1501" spans="1:30" x14ac:dyDescent="0.2">
      <c r="A1501">
        <v>2005</v>
      </c>
      <c r="B1501">
        <v>2</v>
      </c>
      <c r="C1501">
        <v>8</v>
      </c>
      <c r="D1501">
        <v>0</v>
      </c>
      <c r="H1501">
        <v>2015</v>
      </c>
      <c r="I1501">
        <v>1</v>
      </c>
      <c r="J1501">
        <v>9</v>
      </c>
      <c r="K1501">
        <v>2.6</v>
      </c>
      <c r="L1501">
        <v>27.405357142900002</v>
      </c>
      <c r="Q1501">
        <v>2015</v>
      </c>
      <c r="R1501">
        <v>1</v>
      </c>
      <c r="S1501">
        <v>9</v>
      </c>
      <c r="T1501">
        <f t="shared" si="46"/>
        <v>-4.014141020646699</v>
      </c>
      <c r="U1501">
        <f t="shared" si="47"/>
        <v>-24.862792128300285</v>
      </c>
      <c r="Z1501">
        <v>2011</v>
      </c>
      <c r="AA1501">
        <v>5</v>
      </c>
      <c r="AB1501">
        <v>15</v>
      </c>
      <c r="AC1501">
        <v>-5.6141410206466986</v>
      </c>
      <c r="AD1501">
        <v>83.165184061799721</v>
      </c>
    </row>
    <row r="1502" spans="1:30" x14ac:dyDescent="0.2">
      <c r="A1502">
        <v>2005</v>
      </c>
      <c r="B1502">
        <v>2</v>
      </c>
      <c r="C1502">
        <v>9</v>
      </c>
      <c r="D1502">
        <v>59.7</v>
      </c>
      <c r="H1502">
        <v>2015</v>
      </c>
      <c r="I1502">
        <v>1</v>
      </c>
      <c r="J1502">
        <v>10</v>
      </c>
      <c r="K1502">
        <v>0.5</v>
      </c>
      <c r="L1502">
        <v>27.704166666700001</v>
      </c>
      <c r="Q1502">
        <v>2015</v>
      </c>
      <c r="R1502">
        <v>1</v>
      </c>
      <c r="S1502">
        <v>10</v>
      </c>
      <c r="T1502">
        <f t="shared" si="46"/>
        <v>-6.1141410206466986</v>
      </c>
      <c r="U1502">
        <f t="shared" si="47"/>
        <v>-24.563982604500286</v>
      </c>
      <c r="Z1502">
        <v>2011</v>
      </c>
      <c r="AA1502">
        <v>12</v>
      </c>
      <c r="AB1502">
        <v>30</v>
      </c>
      <c r="AC1502">
        <v>-5.6141410206466986</v>
      </c>
      <c r="AD1502">
        <v>67.431850728799716</v>
      </c>
    </row>
    <row r="1503" spans="1:30" x14ac:dyDescent="0.2">
      <c r="A1503">
        <v>2005</v>
      </c>
      <c r="B1503">
        <v>2</v>
      </c>
      <c r="C1503">
        <v>10</v>
      </c>
      <c r="D1503">
        <v>64.2</v>
      </c>
      <c r="H1503">
        <v>2015</v>
      </c>
      <c r="I1503">
        <v>1</v>
      </c>
      <c r="J1503">
        <v>11</v>
      </c>
      <c r="K1503">
        <v>11</v>
      </c>
      <c r="L1503">
        <v>27.3</v>
      </c>
      <c r="Q1503">
        <v>2015</v>
      </c>
      <c r="R1503">
        <v>1</v>
      </c>
      <c r="S1503">
        <v>11</v>
      </c>
      <c r="T1503">
        <f t="shared" si="46"/>
        <v>4.3858589793533014</v>
      </c>
      <c r="U1503">
        <f t="shared" si="47"/>
        <v>-24.968149271200286</v>
      </c>
      <c r="Z1503">
        <v>2012</v>
      </c>
      <c r="AA1503">
        <v>3</v>
      </c>
      <c r="AB1503">
        <v>3</v>
      </c>
      <c r="AC1503">
        <v>-5.6141410206466986</v>
      </c>
      <c r="AD1503">
        <v>-24.793149271200285</v>
      </c>
    </row>
    <row r="1504" spans="1:30" x14ac:dyDescent="0.2">
      <c r="A1504">
        <v>2005</v>
      </c>
      <c r="B1504">
        <v>2</v>
      </c>
      <c r="C1504">
        <v>11</v>
      </c>
      <c r="D1504">
        <v>13.7</v>
      </c>
      <c r="H1504">
        <v>2015</v>
      </c>
      <c r="I1504">
        <v>1</v>
      </c>
      <c r="J1504">
        <v>12</v>
      </c>
      <c r="K1504">
        <v>5.8</v>
      </c>
      <c r="L1504">
        <v>28.6</v>
      </c>
      <c r="Q1504">
        <v>2015</v>
      </c>
      <c r="R1504">
        <v>1</v>
      </c>
      <c r="S1504">
        <v>12</v>
      </c>
      <c r="T1504">
        <f t="shared" si="46"/>
        <v>-0.8141410206466988</v>
      </c>
      <c r="U1504">
        <f t="shared" si="47"/>
        <v>-23.668149271200285</v>
      </c>
      <c r="Z1504">
        <v>2012</v>
      </c>
      <c r="AA1504">
        <v>5</v>
      </c>
      <c r="AB1504">
        <v>13</v>
      </c>
      <c r="AC1504">
        <v>-5.6141410206466986</v>
      </c>
      <c r="AD1504">
        <v>-20.218149271200289</v>
      </c>
    </row>
    <row r="1505" spans="1:30" x14ac:dyDescent="0.2">
      <c r="A1505">
        <v>2005</v>
      </c>
      <c r="B1505">
        <v>2</v>
      </c>
      <c r="C1505">
        <v>12</v>
      </c>
      <c r="D1505">
        <v>1.3</v>
      </c>
      <c r="H1505">
        <v>2015</v>
      </c>
      <c r="I1505">
        <v>1</v>
      </c>
      <c r="J1505">
        <v>13</v>
      </c>
      <c r="K1505">
        <v>3</v>
      </c>
      <c r="L1505">
        <v>27.878260869599998</v>
      </c>
      <c r="Q1505">
        <v>2015</v>
      </c>
      <c r="R1505">
        <v>1</v>
      </c>
      <c r="S1505">
        <v>13</v>
      </c>
      <c r="T1505">
        <f t="shared" si="46"/>
        <v>-3.6141410206466986</v>
      </c>
      <c r="U1505">
        <f t="shared" si="47"/>
        <v>-24.389888401600288</v>
      </c>
      <c r="Z1505">
        <v>2012</v>
      </c>
      <c r="AA1505">
        <v>5</v>
      </c>
      <c r="AB1505">
        <v>19</v>
      </c>
      <c r="AC1505">
        <v>-5.6141410206466986</v>
      </c>
      <c r="AD1505">
        <v>-22.293149271200285</v>
      </c>
    </row>
    <row r="1506" spans="1:30" x14ac:dyDescent="0.2">
      <c r="A1506">
        <v>2005</v>
      </c>
      <c r="B1506">
        <v>2</v>
      </c>
      <c r="C1506">
        <v>13</v>
      </c>
      <c r="D1506">
        <v>0</v>
      </c>
      <c r="H1506">
        <v>2015</v>
      </c>
      <c r="I1506">
        <v>1</v>
      </c>
      <c r="J1506">
        <v>14</v>
      </c>
      <c r="K1506">
        <v>4.2</v>
      </c>
      <c r="L1506">
        <v>27.9807692308</v>
      </c>
      <c r="Q1506">
        <v>2015</v>
      </c>
      <c r="R1506">
        <v>1</v>
      </c>
      <c r="S1506">
        <v>14</v>
      </c>
      <c r="T1506">
        <f t="shared" si="46"/>
        <v>-2.4141410206466984</v>
      </c>
      <c r="U1506">
        <f t="shared" si="47"/>
        <v>-24.287380040400286</v>
      </c>
      <c r="Z1506">
        <v>2012</v>
      </c>
      <c r="AA1506">
        <v>6</v>
      </c>
      <c r="AB1506">
        <v>25</v>
      </c>
      <c r="AC1506">
        <v>-5.6141410206466986</v>
      </c>
      <c r="AD1506">
        <v>-23.151482604500288</v>
      </c>
    </row>
    <row r="1507" spans="1:30" x14ac:dyDescent="0.2">
      <c r="A1507">
        <v>2005</v>
      </c>
      <c r="B1507">
        <v>2</v>
      </c>
      <c r="C1507">
        <v>14</v>
      </c>
      <c r="D1507">
        <v>10.199999999999999</v>
      </c>
      <c r="H1507">
        <v>2015</v>
      </c>
      <c r="I1507">
        <v>1</v>
      </c>
      <c r="J1507">
        <v>15</v>
      </c>
      <c r="K1507">
        <v>7</v>
      </c>
      <c r="L1507">
        <v>28.351063829800001</v>
      </c>
      <c r="Q1507">
        <v>2015</v>
      </c>
      <c r="R1507">
        <v>1</v>
      </c>
      <c r="S1507">
        <v>15</v>
      </c>
      <c r="T1507">
        <f t="shared" si="46"/>
        <v>0.38585897935330138</v>
      </c>
      <c r="U1507">
        <f t="shared" si="47"/>
        <v>-23.917085441400285</v>
      </c>
      <c r="Z1507">
        <v>2012</v>
      </c>
      <c r="AA1507">
        <v>8</v>
      </c>
      <c r="AB1507">
        <v>4</v>
      </c>
      <c r="AC1507">
        <v>-5.6141410206466986</v>
      </c>
      <c r="AD1507">
        <v>-19.60814927120029</v>
      </c>
    </row>
    <row r="1508" spans="1:30" x14ac:dyDescent="0.2">
      <c r="A1508">
        <v>2005</v>
      </c>
      <c r="B1508">
        <v>2</v>
      </c>
      <c r="C1508">
        <v>15</v>
      </c>
      <c r="D1508">
        <v>8.9</v>
      </c>
      <c r="H1508">
        <v>2015</v>
      </c>
      <c r="I1508">
        <v>1</v>
      </c>
      <c r="J1508">
        <v>16</v>
      </c>
      <c r="K1508">
        <v>1.2</v>
      </c>
      <c r="L1508">
        <v>28.568852458999999</v>
      </c>
      <c r="Q1508">
        <v>2015</v>
      </c>
      <c r="R1508">
        <v>1</v>
      </c>
      <c r="S1508">
        <v>16</v>
      </c>
      <c r="T1508">
        <f t="shared" si="46"/>
        <v>-5.4141410206466984</v>
      </c>
      <c r="U1508">
        <f t="shared" si="47"/>
        <v>-23.699296812200288</v>
      </c>
      <c r="Z1508">
        <v>2012</v>
      </c>
      <c r="AA1508">
        <v>8</v>
      </c>
      <c r="AB1508">
        <v>17</v>
      </c>
      <c r="AC1508">
        <v>-5.6141410206466986</v>
      </c>
      <c r="AD1508">
        <v>-17.218149271200289</v>
      </c>
    </row>
    <row r="1509" spans="1:30" x14ac:dyDescent="0.2">
      <c r="A1509">
        <v>2005</v>
      </c>
      <c r="B1509">
        <v>2</v>
      </c>
      <c r="C1509">
        <v>16</v>
      </c>
      <c r="D1509">
        <v>4</v>
      </c>
      <c r="H1509">
        <v>2015</v>
      </c>
      <c r="I1509">
        <v>1</v>
      </c>
      <c r="J1509">
        <v>17</v>
      </c>
      <c r="K1509">
        <v>0.4</v>
      </c>
      <c r="L1509">
        <v>27.6152542373</v>
      </c>
      <c r="Q1509">
        <v>2015</v>
      </c>
      <c r="R1509">
        <v>1</v>
      </c>
      <c r="S1509">
        <v>17</v>
      </c>
      <c r="T1509">
        <f t="shared" si="46"/>
        <v>-6.2141410206466983</v>
      </c>
      <c r="U1509">
        <f t="shared" si="47"/>
        <v>-24.652895033900286</v>
      </c>
      <c r="Z1509">
        <v>2012</v>
      </c>
      <c r="AA1509">
        <v>10</v>
      </c>
      <c r="AB1509">
        <v>19</v>
      </c>
      <c r="AC1509">
        <v>-5.6141410206466986</v>
      </c>
      <c r="AD1509">
        <v>-3.4381492712002881</v>
      </c>
    </row>
    <row r="1510" spans="1:30" x14ac:dyDescent="0.2">
      <c r="A1510">
        <v>2005</v>
      </c>
      <c r="B1510">
        <v>2</v>
      </c>
      <c r="C1510">
        <v>17</v>
      </c>
      <c r="D1510">
        <v>1</v>
      </c>
      <c r="H1510">
        <v>2015</v>
      </c>
      <c r="I1510">
        <v>1</v>
      </c>
      <c r="J1510">
        <v>18</v>
      </c>
      <c r="K1510">
        <v>0.2</v>
      </c>
      <c r="L1510">
        <v>27.141176470600001</v>
      </c>
      <c r="Q1510">
        <v>2015</v>
      </c>
      <c r="R1510">
        <v>1</v>
      </c>
      <c r="S1510">
        <v>18</v>
      </c>
      <c r="T1510">
        <f t="shared" si="46"/>
        <v>-6.4141410206466984</v>
      </c>
      <c r="U1510">
        <f t="shared" si="47"/>
        <v>-25.126972800600285</v>
      </c>
      <c r="Z1510">
        <v>2012</v>
      </c>
      <c r="AA1510">
        <v>11</v>
      </c>
      <c r="AB1510">
        <v>19</v>
      </c>
      <c r="AC1510">
        <v>-5.6141410206466986</v>
      </c>
      <c r="AD1510">
        <v>-22.668149271200285</v>
      </c>
    </row>
    <row r="1511" spans="1:30" x14ac:dyDescent="0.2">
      <c r="A1511">
        <v>2005</v>
      </c>
      <c r="B1511">
        <v>2</v>
      </c>
      <c r="C1511">
        <v>18</v>
      </c>
      <c r="D1511">
        <v>1.2</v>
      </c>
      <c r="H1511">
        <v>2015</v>
      </c>
      <c r="I1511">
        <v>1</v>
      </c>
      <c r="J1511">
        <v>19</v>
      </c>
      <c r="K1511">
        <v>0.9</v>
      </c>
      <c r="L1511">
        <v>27.723636363600001</v>
      </c>
      <c r="Q1511">
        <v>2015</v>
      </c>
      <c r="R1511">
        <v>1</v>
      </c>
      <c r="S1511">
        <v>19</v>
      </c>
      <c r="T1511">
        <f t="shared" si="46"/>
        <v>-5.7141410206466983</v>
      </c>
      <c r="U1511">
        <f t="shared" si="47"/>
        <v>-24.544512907600286</v>
      </c>
      <c r="Z1511">
        <v>2013</v>
      </c>
      <c r="AA1511">
        <v>2</v>
      </c>
      <c r="AB1511">
        <v>6</v>
      </c>
      <c r="AC1511">
        <v>-5.6141410206466986</v>
      </c>
      <c r="AD1511">
        <v>-26.608149271200286</v>
      </c>
    </row>
    <row r="1512" spans="1:30" x14ac:dyDescent="0.2">
      <c r="A1512">
        <v>2005</v>
      </c>
      <c r="B1512">
        <v>2</v>
      </c>
      <c r="C1512">
        <v>19</v>
      </c>
      <c r="D1512">
        <v>16.600000000000001</v>
      </c>
      <c r="H1512">
        <v>2015</v>
      </c>
      <c r="I1512">
        <v>1</v>
      </c>
      <c r="J1512">
        <v>20</v>
      </c>
      <c r="K1512">
        <v>7</v>
      </c>
      <c r="L1512">
        <v>29.431111111100002</v>
      </c>
      <c r="Q1512">
        <v>2015</v>
      </c>
      <c r="R1512">
        <v>1</v>
      </c>
      <c r="S1512">
        <v>20</v>
      </c>
      <c r="T1512">
        <f t="shared" si="46"/>
        <v>0.38585897935330138</v>
      </c>
      <c r="U1512">
        <f t="shared" si="47"/>
        <v>-22.837038160100285</v>
      </c>
      <c r="Z1512">
        <v>2013</v>
      </c>
      <c r="AA1512">
        <v>9</v>
      </c>
      <c r="AB1512">
        <v>7</v>
      </c>
      <c r="AC1512">
        <v>-5.6141410206466986</v>
      </c>
      <c r="AD1512">
        <v>-18.893149271200286</v>
      </c>
    </row>
    <row r="1513" spans="1:30" x14ac:dyDescent="0.2">
      <c r="A1513">
        <v>2005</v>
      </c>
      <c r="B1513">
        <v>2</v>
      </c>
      <c r="C1513">
        <v>20</v>
      </c>
      <c r="D1513">
        <v>0</v>
      </c>
      <c r="H1513">
        <v>2015</v>
      </c>
      <c r="I1513">
        <v>1</v>
      </c>
      <c r="J1513">
        <v>21</v>
      </c>
      <c r="K1513">
        <v>3.1</v>
      </c>
      <c r="L1513">
        <v>27.598148148100002</v>
      </c>
      <c r="Q1513">
        <v>2015</v>
      </c>
      <c r="R1513">
        <v>1</v>
      </c>
      <c r="S1513">
        <v>21</v>
      </c>
      <c r="T1513">
        <f t="shared" si="46"/>
        <v>-3.5141410206466985</v>
      </c>
      <c r="U1513">
        <f t="shared" si="47"/>
        <v>-24.670001123100285</v>
      </c>
      <c r="Z1513">
        <v>2014</v>
      </c>
      <c r="AA1513">
        <v>5</v>
      </c>
      <c r="AB1513">
        <v>16</v>
      </c>
      <c r="AC1513">
        <v>-5.6141410206466986</v>
      </c>
      <c r="AD1513">
        <v>-28.251482604500286</v>
      </c>
    </row>
    <row r="1514" spans="1:30" x14ac:dyDescent="0.2">
      <c r="A1514">
        <v>2005</v>
      </c>
      <c r="B1514">
        <v>2</v>
      </c>
      <c r="C1514">
        <v>21</v>
      </c>
      <c r="D1514">
        <v>5.5</v>
      </c>
      <c r="H1514">
        <v>2015</v>
      </c>
      <c r="I1514">
        <v>1</v>
      </c>
      <c r="J1514">
        <v>22</v>
      </c>
      <c r="K1514">
        <v>5.0999999999999996</v>
      </c>
      <c r="L1514">
        <v>27.701886792500002</v>
      </c>
      <c r="Q1514">
        <v>2015</v>
      </c>
      <c r="R1514">
        <v>1</v>
      </c>
      <c r="S1514">
        <v>22</v>
      </c>
      <c r="T1514">
        <f t="shared" si="46"/>
        <v>-1.514141020646699</v>
      </c>
      <c r="U1514">
        <f t="shared" si="47"/>
        <v>-24.566262478700285</v>
      </c>
      <c r="Z1514">
        <v>2014</v>
      </c>
      <c r="AA1514">
        <v>5</v>
      </c>
      <c r="AB1514">
        <v>30</v>
      </c>
      <c r="AC1514">
        <v>-5.6141410206466986</v>
      </c>
      <c r="AD1514">
        <v>-26.268149271200286</v>
      </c>
    </row>
    <row r="1515" spans="1:30" x14ac:dyDescent="0.2">
      <c r="A1515">
        <v>2005</v>
      </c>
      <c r="B1515">
        <v>2</v>
      </c>
      <c r="C1515">
        <v>22</v>
      </c>
      <c r="D1515">
        <v>1.1000000000000001</v>
      </c>
      <c r="H1515">
        <v>2015</v>
      </c>
      <c r="I1515">
        <v>1</v>
      </c>
      <c r="J1515">
        <v>23</v>
      </c>
      <c r="K1515">
        <v>0.9</v>
      </c>
      <c r="L1515">
        <v>28.3</v>
      </c>
      <c r="Q1515">
        <v>2015</v>
      </c>
      <c r="R1515">
        <v>1</v>
      </c>
      <c r="S1515">
        <v>23</v>
      </c>
      <c r="T1515">
        <f t="shared" si="46"/>
        <v>-5.7141410206466983</v>
      </c>
      <c r="U1515">
        <f t="shared" si="47"/>
        <v>-23.968149271200286</v>
      </c>
      <c r="Z1515">
        <v>2014</v>
      </c>
      <c r="AA1515">
        <v>7</v>
      </c>
      <c r="AB1515">
        <v>6</v>
      </c>
      <c r="AC1515">
        <v>-5.6141410206466986</v>
      </c>
      <c r="AD1515">
        <v>-27.334815937900288</v>
      </c>
    </row>
    <row r="1516" spans="1:30" x14ac:dyDescent="0.2">
      <c r="A1516">
        <v>2005</v>
      </c>
      <c r="B1516">
        <v>2</v>
      </c>
      <c r="C1516">
        <v>23</v>
      </c>
      <c r="D1516">
        <v>20.5</v>
      </c>
      <c r="H1516">
        <v>2015</v>
      </c>
      <c r="I1516">
        <v>1</v>
      </c>
      <c r="J1516">
        <v>24</v>
      </c>
      <c r="K1516">
        <v>0.8</v>
      </c>
      <c r="L1516">
        <v>26.871153846199999</v>
      </c>
      <c r="Q1516">
        <v>2015</v>
      </c>
      <c r="R1516">
        <v>1</v>
      </c>
      <c r="S1516">
        <v>24</v>
      </c>
      <c r="T1516">
        <f t="shared" si="46"/>
        <v>-5.8141410206466988</v>
      </c>
      <c r="U1516">
        <f t="shared" si="47"/>
        <v>-25.396995425000288</v>
      </c>
      <c r="Z1516">
        <v>2014</v>
      </c>
      <c r="AA1516">
        <v>9</v>
      </c>
      <c r="AB1516">
        <v>30</v>
      </c>
      <c r="AC1516">
        <v>-5.6141410206466986</v>
      </c>
      <c r="AD1516">
        <v>-24.244075197100287</v>
      </c>
    </row>
    <row r="1517" spans="1:30" x14ac:dyDescent="0.2">
      <c r="A1517">
        <v>2005</v>
      </c>
      <c r="B1517">
        <v>2</v>
      </c>
      <c r="C1517">
        <v>24</v>
      </c>
      <c r="D1517">
        <v>1</v>
      </c>
      <c r="H1517">
        <v>2015</v>
      </c>
      <c r="I1517">
        <v>1</v>
      </c>
      <c r="J1517">
        <v>25</v>
      </c>
      <c r="K1517">
        <v>4.2</v>
      </c>
      <c r="L1517">
        <v>27.029230769200002</v>
      </c>
      <c r="Q1517">
        <v>2015</v>
      </c>
      <c r="R1517">
        <v>1</v>
      </c>
      <c r="S1517">
        <v>25</v>
      </c>
      <c r="T1517">
        <f t="shared" si="46"/>
        <v>-2.4141410206466984</v>
      </c>
      <c r="U1517">
        <f t="shared" si="47"/>
        <v>-25.238918502000285</v>
      </c>
      <c r="Z1517">
        <v>2014</v>
      </c>
      <c r="AA1517">
        <v>10</v>
      </c>
      <c r="AB1517">
        <v>29</v>
      </c>
      <c r="AC1517">
        <v>-5.6141410206466986</v>
      </c>
      <c r="AD1517">
        <v>-21.855649271200285</v>
      </c>
    </row>
    <row r="1518" spans="1:30" x14ac:dyDescent="0.2">
      <c r="A1518">
        <v>2005</v>
      </c>
      <c r="B1518">
        <v>2</v>
      </c>
      <c r="C1518">
        <v>25</v>
      </c>
      <c r="D1518">
        <v>0</v>
      </c>
      <c r="H1518">
        <v>2015</v>
      </c>
      <c r="I1518">
        <v>1</v>
      </c>
      <c r="J1518">
        <v>26</v>
      </c>
      <c r="K1518">
        <v>1</v>
      </c>
      <c r="L1518">
        <v>27.557894736800002</v>
      </c>
      <c r="Q1518">
        <v>2015</v>
      </c>
      <c r="R1518">
        <v>1</v>
      </c>
      <c r="S1518">
        <v>26</v>
      </c>
      <c r="T1518">
        <f t="shared" si="46"/>
        <v>-5.6141410206466986</v>
      </c>
      <c r="U1518">
        <f t="shared" si="47"/>
        <v>-24.710254534400285</v>
      </c>
      <c r="Z1518">
        <v>2014</v>
      </c>
      <c r="AA1518">
        <v>12</v>
      </c>
      <c r="AB1518">
        <v>8</v>
      </c>
      <c r="AC1518">
        <v>-5.6141410206466986</v>
      </c>
      <c r="AD1518">
        <v>-22.566188486900288</v>
      </c>
    </row>
    <row r="1519" spans="1:30" x14ac:dyDescent="0.2">
      <c r="A1519">
        <v>2005</v>
      </c>
      <c r="B1519">
        <v>2</v>
      </c>
      <c r="C1519">
        <v>26</v>
      </c>
      <c r="D1519">
        <v>0</v>
      </c>
      <c r="H1519">
        <v>2015</v>
      </c>
      <c r="I1519">
        <v>1</v>
      </c>
      <c r="J1519">
        <v>27</v>
      </c>
      <c r="K1519">
        <v>0</v>
      </c>
      <c r="L1519">
        <v>26.911999999999999</v>
      </c>
      <c r="Q1519">
        <v>2015</v>
      </c>
      <c r="R1519">
        <v>1</v>
      </c>
      <c r="S1519">
        <v>27</v>
      </c>
      <c r="T1519">
        <f t="shared" si="46"/>
        <v>-6.6141410206466986</v>
      </c>
      <c r="U1519">
        <f t="shared" si="47"/>
        <v>-25.356149271200287</v>
      </c>
      <c r="Z1519">
        <v>2015</v>
      </c>
      <c r="AA1519">
        <v>1</v>
      </c>
      <c r="AB1519">
        <v>26</v>
      </c>
      <c r="AC1519">
        <v>-5.6141410206466986</v>
      </c>
      <c r="AD1519">
        <v>-24.710254534400285</v>
      </c>
    </row>
    <row r="1520" spans="1:30" x14ac:dyDescent="0.2">
      <c r="A1520">
        <v>2005</v>
      </c>
      <c r="B1520">
        <v>2</v>
      </c>
      <c r="C1520">
        <v>27</v>
      </c>
      <c r="D1520">
        <v>1.4</v>
      </c>
      <c r="H1520">
        <v>2015</v>
      </c>
      <c r="I1520">
        <v>1</v>
      </c>
      <c r="J1520">
        <v>28</v>
      </c>
      <c r="K1520">
        <v>1</v>
      </c>
      <c r="L1520">
        <v>27.3729166667</v>
      </c>
      <c r="Q1520">
        <v>2015</v>
      </c>
      <c r="R1520">
        <v>1</v>
      </c>
      <c r="S1520">
        <v>28</v>
      </c>
      <c r="T1520">
        <f t="shared" si="46"/>
        <v>-5.6141410206466986</v>
      </c>
      <c r="U1520">
        <f t="shared" si="47"/>
        <v>-24.895232604500286</v>
      </c>
      <c r="Z1520">
        <v>2015</v>
      </c>
      <c r="AA1520">
        <v>1</v>
      </c>
      <c r="AB1520">
        <v>28</v>
      </c>
      <c r="AC1520">
        <v>-5.6141410206466986</v>
      </c>
      <c r="AD1520">
        <v>-24.895232604500286</v>
      </c>
    </row>
    <row r="1521" spans="1:30" x14ac:dyDescent="0.2">
      <c r="A1521">
        <v>2005</v>
      </c>
      <c r="B1521">
        <v>2</v>
      </c>
      <c r="C1521">
        <v>28</v>
      </c>
      <c r="D1521">
        <v>6.8</v>
      </c>
      <c r="H1521">
        <v>2015</v>
      </c>
      <c r="I1521">
        <v>1</v>
      </c>
      <c r="J1521">
        <v>29</v>
      </c>
      <c r="K1521">
        <v>0.1</v>
      </c>
      <c r="L1521">
        <v>27.433962264200002</v>
      </c>
      <c r="Q1521">
        <v>2015</v>
      </c>
      <c r="R1521">
        <v>1</v>
      </c>
      <c r="S1521">
        <v>29</v>
      </c>
      <c r="T1521">
        <f t="shared" si="46"/>
        <v>-6.514141020646699</v>
      </c>
      <c r="U1521">
        <f t="shared" si="47"/>
        <v>-24.834187007000285</v>
      </c>
      <c r="Z1521">
        <v>2015</v>
      </c>
      <c r="AA1521">
        <v>6</v>
      </c>
      <c r="AB1521">
        <v>6</v>
      </c>
      <c r="AC1521">
        <v>-5.6141410206466986</v>
      </c>
      <c r="AD1521">
        <v>-26.887380040400288</v>
      </c>
    </row>
    <row r="1522" spans="1:30" x14ac:dyDescent="0.2">
      <c r="A1522">
        <v>2005</v>
      </c>
      <c r="B1522">
        <v>3</v>
      </c>
      <c r="C1522">
        <v>1</v>
      </c>
      <c r="D1522">
        <v>0.5</v>
      </c>
      <c r="H1522">
        <v>2015</v>
      </c>
      <c r="I1522">
        <v>1</v>
      </c>
      <c r="J1522">
        <v>30</v>
      </c>
      <c r="K1522">
        <v>0.7</v>
      </c>
      <c r="L1522">
        <v>26.872</v>
      </c>
      <c r="Q1522">
        <v>2015</v>
      </c>
      <c r="R1522">
        <v>1</v>
      </c>
      <c r="S1522">
        <v>30</v>
      </c>
      <c r="T1522">
        <f t="shared" si="46"/>
        <v>-5.9141410206466984</v>
      </c>
      <c r="U1522">
        <f t="shared" si="47"/>
        <v>-25.396149271200287</v>
      </c>
      <c r="Z1522">
        <v>2015</v>
      </c>
      <c r="AA1522">
        <v>6</v>
      </c>
      <c r="AB1522">
        <v>19</v>
      </c>
      <c r="AC1522">
        <v>-5.6141410206466986</v>
      </c>
      <c r="AD1522">
        <v>-30.873149271200287</v>
      </c>
    </row>
    <row r="1523" spans="1:30" x14ac:dyDescent="0.2">
      <c r="A1523">
        <v>2005</v>
      </c>
      <c r="B1523">
        <v>3</v>
      </c>
      <c r="C1523">
        <v>2</v>
      </c>
      <c r="D1523">
        <v>0</v>
      </c>
      <c r="H1523">
        <v>2015</v>
      </c>
      <c r="I1523">
        <v>1</v>
      </c>
      <c r="J1523">
        <v>31</v>
      </c>
      <c r="K1523">
        <v>5.5</v>
      </c>
      <c r="L1523">
        <v>27.357446808500001</v>
      </c>
      <c r="Q1523">
        <v>2015</v>
      </c>
      <c r="R1523">
        <v>1</v>
      </c>
      <c r="S1523">
        <v>31</v>
      </c>
      <c r="T1523">
        <f t="shared" si="46"/>
        <v>-1.1141410206466986</v>
      </c>
      <c r="U1523">
        <f t="shared" si="47"/>
        <v>-24.910702462700286</v>
      </c>
      <c r="Z1523">
        <v>2015</v>
      </c>
      <c r="AA1523">
        <v>7</v>
      </c>
      <c r="AB1523">
        <v>25</v>
      </c>
      <c r="AC1523">
        <v>-5.6141410206466986</v>
      </c>
      <c r="AD1523">
        <v>-25.574031624100286</v>
      </c>
    </row>
    <row r="1524" spans="1:30" x14ac:dyDescent="0.2">
      <c r="A1524">
        <v>2005</v>
      </c>
      <c r="B1524">
        <v>3</v>
      </c>
      <c r="C1524">
        <v>3</v>
      </c>
      <c r="D1524">
        <v>1</v>
      </c>
      <c r="H1524">
        <v>2015</v>
      </c>
      <c r="I1524">
        <v>2</v>
      </c>
      <c r="J1524">
        <v>1</v>
      </c>
      <c r="K1524">
        <v>5</v>
      </c>
      <c r="L1524">
        <v>27.718367346899999</v>
      </c>
      <c r="Q1524">
        <v>2015</v>
      </c>
      <c r="R1524">
        <v>2</v>
      </c>
      <c r="S1524">
        <v>1</v>
      </c>
      <c r="T1524">
        <f t="shared" si="46"/>
        <v>-1.6141410206466986</v>
      </c>
      <c r="U1524">
        <f t="shared" si="47"/>
        <v>-24.549781924300287</v>
      </c>
      <c r="Z1524">
        <v>2015</v>
      </c>
      <c r="AA1524">
        <v>11</v>
      </c>
      <c r="AB1524">
        <v>14</v>
      </c>
      <c r="AC1524">
        <v>-5.6141410206466986</v>
      </c>
      <c r="AD1524">
        <v>-10.973704826800287</v>
      </c>
    </row>
    <row r="1525" spans="1:30" x14ac:dyDescent="0.2">
      <c r="A1525">
        <v>2005</v>
      </c>
      <c r="B1525">
        <v>3</v>
      </c>
      <c r="C1525">
        <v>4</v>
      </c>
      <c r="D1525">
        <v>0</v>
      </c>
      <c r="H1525">
        <v>2015</v>
      </c>
      <c r="I1525">
        <v>2</v>
      </c>
      <c r="J1525">
        <v>2</v>
      </c>
      <c r="K1525">
        <v>1.5</v>
      </c>
      <c r="L1525">
        <v>27.0333333333</v>
      </c>
      <c r="Q1525">
        <v>2015</v>
      </c>
      <c r="R1525">
        <v>2</v>
      </c>
      <c r="S1525">
        <v>2</v>
      </c>
      <c r="T1525">
        <f t="shared" si="46"/>
        <v>-5.1141410206466986</v>
      </c>
      <c r="U1525">
        <f t="shared" si="47"/>
        <v>-25.234815937900287</v>
      </c>
      <c r="Z1525">
        <v>2016</v>
      </c>
      <c r="AA1525">
        <v>4</v>
      </c>
      <c r="AB1525">
        <v>6</v>
      </c>
      <c r="AC1525">
        <v>-5.6141410206466986</v>
      </c>
      <c r="AD1525">
        <v>-21.295176298200285</v>
      </c>
    </row>
    <row r="1526" spans="1:30" x14ac:dyDescent="0.2">
      <c r="A1526">
        <v>2005</v>
      </c>
      <c r="B1526">
        <v>3</v>
      </c>
      <c r="C1526">
        <v>5</v>
      </c>
      <c r="D1526">
        <v>1.2</v>
      </c>
      <c r="H1526">
        <v>2015</v>
      </c>
      <c r="I1526">
        <v>2</v>
      </c>
      <c r="J1526">
        <v>3</v>
      </c>
      <c r="K1526">
        <v>6.5</v>
      </c>
      <c r="L1526">
        <v>27.178181818199999</v>
      </c>
      <c r="Q1526">
        <v>2015</v>
      </c>
      <c r="R1526">
        <v>2</v>
      </c>
      <c r="S1526">
        <v>3</v>
      </c>
      <c r="T1526">
        <f t="shared" si="46"/>
        <v>-0.11414102064669862</v>
      </c>
      <c r="U1526">
        <f t="shared" si="47"/>
        <v>-25.089967453000288</v>
      </c>
      <c r="Z1526">
        <v>2016</v>
      </c>
      <c r="AA1526">
        <v>4</v>
      </c>
      <c r="AB1526">
        <v>9</v>
      </c>
      <c r="AC1526">
        <v>-5.6141410206466986</v>
      </c>
      <c r="AD1526">
        <v>-22.086331089400286</v>
      </c>
    </row>
    <row r="1527" spans="1:30" x14ac:dyDescent="0.2">
      <c r="A1527">
        <v>2005</v>
      </c>
      <c r="B1527">
        <v>3</v>
      </c>
      <c r="C1527">
        <v>6</v>
      </c>
      <c r="D1527">
        <v>0</v>
      </c>
      <c r="H1527">
        <v>2015</v>
      </c>
      <c r="I1527">
        <v>2</v>
      </c>
      <c r="J1527">
        <v>4</v>
      </c>
      <c r="K1527">
        <v>0</v>
      </c>
      <c r="L1527">
        <v>26.761818181799999</v>
      </c>
      <c r="Q1527">
        <v>2015</v>
      </c>
      <c r="R1527">
        <v>2</v>
      </c>
      <c r="S1527">
        <v>4</v>
      </c>
      <c r="T1527">
        <f t="shared" si="46"/>
        <v>-6.6141410206466986</v>
      </c>
      <c r="U1527">
        <f t="shared" si="47"/>
        <v>-25.506331089400287</v>
      </c>
      <c r="Z1527">
        <v>2016</v>
      </c>
      <c r="AA1527">
        <v>5</v>
      </c>
      <c r="AB1527">
        <v>19</v>
      </c>
      <c r="AC1527">
        <v>-5.6141410206466986</v>
      </c>
      <c r="AD1527">
        <v>-21.521807807800286</v>
      </c>
    </row>
    <row r="1528" spans="1:30" x14ac:dyDescent="0.2">
      <c r="A1528">
        <v>2005</v>
      </c>
      <c r="B1528">
        <v>3</v>
      </c>
      <c r="C1528">
        <v>7</v>
      </c>
      <c r="D1528">
        <v>0</v>
      </c>
      <c r="H1528">
        <v>2015</v>
      </c>
      <c r="I1528">
        <v>2</v>
      </c>
      <c r="J1528">
        <v>5</v>
      </c>
      <c r="K1528">
        <v>0.7</v>
      </c>
      <c r="L1528">
        <v>26.435555555600001</v>
      </c>
      <c r="Q1528">
        <v>2015</v>
      </c>
      <c r="R1528">
        <v>2</v>
      </c>
      <c r="S1528">
        <v>5</v>
      </c>
      <c r="T1528">
        <f t="shared" si="46"/>
        <v>-5.9141410206466984</v>
      </c>
      <c r="U1528">
        <f t="shared" si="47"/>
        <v>-25.832593715600286</v>
      </c>
      <c r="Z1528">
        <v>2016</v>
      </c>
      <c r="AA1528">
        <v>6</v>
      </c>
      <c r="AB1528">
        <v>16</v>
      </c>
      <c r="AC1528">
        <v>-5.6141410206466986</v>
      </c>
      <c r="AD1528">
        <v>-24.932434985500286</v>
      </c>
    </row>
    <row r="1529" spans="1:30" x14ac:dyDescent="0.2">
      <c r="A1529">
        <v>2005</v>
      </c>
      <c r="B1529">
        <v>3</v>
      </c>
      <c r="C1529">
        <v>8</v>
      </c>
      <c r="D1529">
        <v>0</v>
      </c>
      <c r="H1529">
        <v>2015</v>
      </c>
      <c r="I1529">
        <v>2</v>
      </c>
      <c r="J1529">
        <v>6</v>
      </c>
      <c r="K1529">
        <v>0.2</v>
      </c>
      <c r="L1529">
        <v>26</v>
      </c>
      <c r="Q1529">
        <v>2015</v>
      </c>
      <c r="R1529">
        <v>2</v>
      </c>
      <c r="S1529">
        <v>6</v>
      </c>
      <c r="T1529">
        <f t="shared" si="46"/>
        <v>-6.4141410206466984</v>
      </c>
      <c r="U1529">
        <f t="shared" si="47"/>
        <v>-26.268149271200286</v>
      </c>
      <c r="Z1529">
        <v>2016</v>
      </c>
      <c r="AA1529">
        <v>7</v>
      </c>
      <c r="AB1529">
        <v>16</v>
      </c>
      <c r="AC1529">
        <v>-5.6141410206466986</v>
      </c>
      <c r="AD1529">
        <v>-22.061482604500288</v>
      </c>
    </row>
    <row r="1530" spans="1:30" x14ac:dyDescent="0.2">
      <c r="A1530">
        <v>2005</v>
      </c>
      <c r="B1530">
        <v>3</v>
      </c>
      <c r="C1530">
        <v>9</v>
      </c>
      <c r="D1530">
        <v>0.7</v>
      </c>
      <c r="H1530">
        <v>2015</v>
      </c>
      <c r="I1530">
        <v>2</v>
      </c>
      <c r="J1530">
        <v>7</v>
      </c>
      <c r="K1530">
        <v>18.600000000000001</v>
      </c>
      <c r="L1530">
        <v>26.5226415094</v>
      </c>
      <c r="Q1530">
        <v>2015</v>
      </c>
      <c r="R1530">
        <v>2</v>
      </c>
      <c r="S1530">
        <v>7</v>
      </c>
      <c r="T1530">
        <f t="shared" si="46"/>
        <v>11.985858979353303</v>
      </c>
      <c r="U1530">
        <f t="shared" si="47"/>
        <v>-25.745507761800287</v>
      </c>
      <c r="Z1530">
        <v>2016</v>
      </c>
      <c r="AA1530">
        <v>7</v>
      </c>
      <c r="AB1530">
        <v>27</v>
      </c>
      <c r="AC1530">
        <v>-5.6141410206466986</v>
      </c>
      <c r="AD1530">
        <v>-21.622694725700285</v>
      </c>
    </row>
    <row r="1531" spans="1:30" x14ac:dyDescent="0.2">
      <c r="A1531">
        <v>2005</v>
      </c>
      <c r="B1531">
        <v>3</v>
      </c>
      <c r="C1531">
        <v>10</v>
      </c>
      <c r="D1531">
        <v>1.2</v>
      </c>
      <c r="H1531">
        <v>2015</v>
      </c>
      <c r="I1531">
        <v>2</v>
      </c>
      <c r="J1531">
        <v>8</v>
      </c>
      <c r="K1531">
        <v>5.3</v>
      </c>
      <c r="L1531">
        <v>36.9283018868</v>
      </c>
      <c r="Q1531">
        <v>2015</v>
      </c>
      <c r="R1531">
        <v>2</v>
      </c>
      <c r="S1531">
        <v>8</v>
      </c>
      <c r="T1531">
        <f t="shared" si="46"/>
        <v>-1.3141410206466988</v>
      </c>
      <c r="U1531">
        <f t="shared" si="47"/>
        <v>-15.339847384400287</v>
      </c>
      <c r="Z1531">
        <v>2016</v>
      </c>
      <c r="AA1531">
        <v>10</v>
      </c>
      <c r="AB1531">
        <v>15</v>
      </c>
      <c r="AC1531">
        <v>-5.6141410206466986</v>
      </c>
      <c r="AD1531">
        <v>-13.234815937900287</v>
      </c>
    </row>
    <row r="1532" spans="1:30" x14ac:dyDescent="0.2">
      <c r="A1532">
        <v>2005</v>
      </c>
      <c r="B1532">
        <v>3</v>
      </c>
      <c r="C1532">
        <v>11</v>
      </c>
      <c r="D1532">
        <v>4.3</v>
      </c>
      <c r="H1532">
        <v>2015</v>
      </c>
      <c r="I1532">
        <v>2</v>
      </c>
      <c r="J1532">
        <v>9</v>
      </c>
      <c r="K1532">
        <v>0.2</v>
      </c>
      <c r="L1532">
        <v>28.675999999999998</v>
      </c>
      <c r="Q1532">
        <v>2015</v>
      </c>
      <c r="R1532">
        <v>2</v>
      </c>
      <c r="S1532">
        <v>9</v>
      </c>
      <c r="T1532">
        <f t="shared" si="46"/>
        <v>-6.4141410206466984</v>
      </c>
      <c r="U1532">
        <f t="shared" si="47"/>
        <v>-23.592149271200288</v>
      </c>
      <c r="Z1532">
        <v>2016</v>
      </c>
      <c r="AA1532">
        <v>11</v>
      </c>
      <c r="AB1532">
        <v>27</v>
      </c>
      <c r="AC1532">
        <v>-5.6141410206466986</v>
      </c>
      <c r="AD1532">
        <v>-18.051482604500286</v>
      </c>
    </row>
    <row r="1533" spans="1:30" x14ac:dyDescent="0.2">
      <c r="A1533">
        <v>2005</v>
      </c>
      <c r="B1533">
        <v>3</v>
      </c>
      <c r="C1533">
        <v>12</v>
      </c>
      <c r="D1533">
        <v>1.3</v>
      </c>
      <c r="H1533">
        <v>2015</v>
      </c>
      <c r="I1533">
        <v>2</v>
      </c>
      <c r="J1533">
        <v>10</v>
      </c>
      <c r="K1533">
        <v>0.1</v>
      </c>
      <c r="L1533">
        <v>27.28</v>
      </c>
      <c r="Q1533">
        <v>2015</v>
      </c>
      <c r="R1533">
        <v>2</v>
      </c>
      <c r="S1533">
        <v>10</v>
      </c>
      <c r="T1533">
        <f t="shared" si="46"/>
        <v>-6.514141020646699</v>
      </c>
      <c r="U1533">
        <f t="shared" si="47"/>
        <v>-24.988149271200285</v>
      </c>
      <c r="Z1533">
        <v>2017</v>
      </c>
      <c r="AA1533">
        <v>1</v>
      </c>
      <c r="AB1533">
        <v>17</v>
      </c>
      <c r="AC1533">
        <v>-5.6141410206466986</v>
      </c>
      <c r="AD1533">
        <v>-19.545927049000284</v>
      </c>
    </row>
    <row r="1534" spans="1:30" x14ac:dyDescent="0.2">
      <c r="A1534">
        <v>2005</v>
      </c>
      <c r="B1534">
        <v>3</v>
      </c>
      <c r="C1534">
        <v>13</v>
      </c>
      <c r="D1534">
        <v>1.4</v>
      </c>
      <c r="H1534">
        <v>2015</v>
      </c>
      <c r="I1534">
        <v>2</v>
      </c>
      <c r="J1534">
        <v>11</v>
      </c>
      <c r="K1534">
        <v>0.1</v>
      </c>
      <c r="L1534">
        <v>26.925000000000001</v>
      </c>
      <c r="Q1534">
        <v>2015</v>
      </c>
      <c r="R1534">
        <v>2</v>
      </c>
      <c r="S1534">
        <v>11</v>
      </c>
      <c r="T1534">
        <f t="shared" si="46"/>
        <v>-6.514141020646699</v>
      </c>
      <c r="U1534">
        <f t="shared" si="47"/>
        <v>-25.343149271200286</v>
      </c>
      <c r="Z1534">
        <v>2017</v>
      </c>
      <c r="AA1534">
        <v>3</v>
      </c>
      <c r="AB1534">
        <v>2</v>
      </c>
      <c r="AC1534">
        <v>-5.6141410206466986</v>
      </c>
      <c r="AD1534">
        <v>-24.025292128300286</v>
      </c>
    </row>
    <row r="1535" spans="1:30" x14ac:dyDescent="0.2">
      <c r="A1535">
        <v>2005</v>
      </c>
      <c r="B1535">
        <v>3</v>
      </c>
      <c r="C1535">
        <v>14</v>
      </c>
      <c r="D1535">
        <v>1.3</v>
      </c>
      <c r="H1535">
        <v>2015</v>
      </c>
      <c r="I1535">
        <v>2</v>
      </c>
      <c r="J1535">
        <v>12</v>
      </c>
      <c r="K1535">
        <v>0.2</v>
      </c>
      <c r="L1535">
        <v>26.679591836699998</v>
      </c>
      <c r="Q1535">
        <v>2015</v>
      </c>
      <c r="R1535">
        <v>2</v>
      </c>
      <c r="S1535">
        <v>12</v>
      </c>
      <c r="T1535">
        <f t="shared" si="46"/>
        <v>-6.4141410206466984</v>
      </c>
      <c r="U1535">
        <f t="shared" si="47"/>
        <v>-25.588557434500288</v>
      </c>
      <c r="Z1535">
        <v>2017</v>
      </c>
      <c r="AA1535">
        <v>3</v>
      </c>
      <c r="AB1535">
        <v>12</v>
      </c>
      <c r="AC1535">
        <v>-5.6141410206466986</v>
      </c>
      <c r="AD1535">
        <v>-20.638149271200287</v>
      </c>
    </row>
    <row r="1536" spans="1:30" x14ac:dyDescent="0.2">
      <c r="A1536">
        <v>2005</v>
      </c>
      <c r="B1536">
        <v>3</v>
      </c>
      <c r="C1536">
        <v>15</v>
      </c>
      <c r="D1536">
        <v>0.5</v>
      </c>
      <c r="H1536">
        <v>2015</v>
      </c>
      <c r="I1536">
        <v>2</v>
      </c>
      <c r="J1536">
        <v>13</v>
      </c>
      <c r="K1536">
        <v>0</v>
      </c>
      <c r="L1536">
        <v>26.2553191489</v>
      </c>
      <c r="Q1536">
        <v>2015</v>
      </c>
      <c r="R1536">
        <v>2</v>
      </c>
      <c r="S1536">
        <v>13</v>
      </c>
      <c r="T1536">
        <f t="shared" si="46"/>
        <v>-6.6141410206466986</v>
      </c>
      <c r="U1536">
        <f t="shared" si="47"/>
        <v>-26.012830122300286</v>
      </c>
      <c r="Z1536">
        <v>2017</v>
      </c>
      <c r="AA1536">
        <v>5</v>
      </c>
      <c r="AB1536">
        <v>18</v>
      </c>
      <c r="AC1536">
        <v>-5.6141410206466986</v>
      </c>
      <c r="AD1536">
        <v>-23.634815937900285</v>
      </c>
    </row>
    <row r="1537" spans="1:30" x14ac:dyDescent="0.2">
      <c r="A1537">
        <v>2005</v>
      </c>
      <c r="B1537">
        <v>3</v>
      </c>
      <c r="C1537">
        <v>16</v>
      </c>
      <c r="D1537">
        <v>0</v>
      </c>
      <c r="H1537">
        <v>2015</v>
      </c>
      <c r="I1537">
        <v>2</v>
      </c>
      <c r="J1537">
        <v>14</v>
      </c>
      <c r="K1537">
        <v>0</v>
      </c>
      <c r="L1537">
        <v>27</v>
      </c>
      <c r="Q1537">
        <v>2015</v>
      </c>
      <c r="R1537">
        <v>2</v>
      </c>
      <c r="S1537">
        <v>14</v>
      </c>
      <c r="T1537">
        <f t="shared" si="46"/>
        <v>-6.6141410206466986</v>
      </c>
      <c r="U1537">
        <f t="shared" si="47"/>
        <v>-25.268149271200286</v>
      </c>
      <c r="Z1537">
        <v>2017</v>
      </c>
      <c r="AA1537">
        <v>11</v>
      </c>
      <c r="AB1537">
        <v>8</v>
      </c>
      <c r="AC1537">
        <v>-5.6141410206466986</v>
      </c>
      <c r="AD1537">
        <v>-10.789577842600288</v>
      </c>
    </row>
    <row r="1538" spans="1:30" x14ac:dyDescent="0.2">
      <c r="A1538">
        <v>2005</v>
      </c>
      <c r="B1538">
        <v>3</v>
      </c>
      <c r="C1538">
        <v>17</v>
      </c>
      <c r="D1538">
        <v>0</v>
      </c>
      <c r="H1538">
        <v>2015</v>
      </c>
      <c r="I1538">
        <v>2</v>
      </c>
      <c r="J1538">
        <v>15</v>
      </c>
      <c r="K1538">
        <v>0</v>
      </c>
      <c r="L1538">
        <v>26.5558139535</v>
      </c>
      <c r="Q1538">
        <v>2015</v>
      </c>
      <c r="R1538">
        <v>2</v>
      </c>
      <c r="S1538">
        <v>15</v>
      </c>
      <c r="T1538">
        <f t="shared" ref="T1538:T1601" si="48">K1538-$O$1</f>
        <v>-6.6141410206466986</v>
      </c>
      <c r="U1538">
        <f t="shared" ref="U1538:U1601" si="49">L1538-$O$2</f>
        <v>-25.712335317700287</v>
      </c>
      <c r="Z1538">
        <v>2011</v>
      </c>
      <c r="AA1538">
        <v>6</v>
      </c>
      <c r="AB1538">
        <v>28</v>
      </c>
      <c r="AC1538">
        <v>-5.7141410206466983</v>
      </c>
      <c r="AD1538">
        <v>70.978004574799712</v>
      </c>
    </row>
    <row r="1539" spans="1:30" x14ac:dyDescent="0.2">
      <c r="A1539">
        <v>2005</v>
      </c>
      <c r="B1539">
        <v>3</v>
      </c>
      <c r="C1539">
        <v>18</v>
      </c>
      <c r="D1539">
        <v>0</v>
      </c>
      <c r="H1539">
        <v>2015</v>
      </c>
      <c r="I1539">
        <v>2</v>
      </c>
      <c r="J1539">
        <v>16</v>
      </c>
      <c r="K1539">
        <v>8.5</v>
      </c>
      <c r="L1539">
        <v>26.021311475400001</v>
      </c>
      <c r="Q1539">
        <v>2015</v>
      </c>
      <c r="R1539">
        <v>2</v>
      </c>
      <c r="S1539">
        <v>16</v>
      </c>
      <c r="T1539">
        <f t="shared" si="48"/>
        <v>1.8858589793533014</v>
      </c>
      <c r="U1539">
        <f t="shared" si="49"/>
        <v>-26.246837795800285</v>
      </c>
      <c r="Z1539">
        <v>2011</v>
      </c>
      <c r="AA1539">
        <v>7</v>
      </c>
      <c r="AB1539">
        <v>19</v>
      </c>
      <c r="AC1539">
        <v>-5.7141410206466983</v>
      </c>
      <c r="AD1539">
        <v>71.011850728799715</v>
      </c>
    </row>
    <row r="1540" spans="1:30" x14ac:dyDescent="0.2">
      <c r="A1540">
        <v>2005</v>
      </c>
      <c r="B1540">
        <v>3</v>
      </c>
      <c r="C1540">
        <v>19</v>
      </c>
      <c r="D1540">
        <v>0</v>
      </c>
      <c r="H1540">
        <v>2015</v>
      </c>
      <c r="I1540">
        <v>2</v>
      </c>
      <c r="J1540">
        <v>17</v>
      </c>
      <c r="K1540">
        <v>2.8</v>
      </c>
      <c r="L1540">
        <v>29.069090909100002</v>
      </c>
      <c r="Q1540">
        <v>2015</v>
      </c>
      <c r="R1540">
        <v>2</v>
      </c>
      <c r="S1540">
        <v>17</v>
      </c>
      <c r="T1540">
        <f t="shared" si="48"/>
        <v>-3.8141410206466988</v>
      </c>
      <c r="U1540">
        <f t="shared" si="49"/>
        <v>-23.199058362100285</v>
      </c>
      <c r="Z1540">
        <v>2011</v>
      </c>
      <c r="AA1540">
        <v>9</v>
      </c>
      <c r="AB1540">
        <v>22</v>
      </c>
      <c r="AC1540">
        <v>-5.7141410206466983</v>
      </c>
      <c r="AD1540">
        <v>83.690184061799727</v>
      </c>
    </row>
    <row r="1541" spans="1:30" x14ac:dyDescent="0.2">
      <c r="A1541">
        <v>2005</v>
      </c>
      <c r="B1541">
        <v>3</v>
      </c>
      <c r="C1541">
        <v>20</v>
      </c>
      <c r="D1541">
        <v>0.8</v>
      </c>
      <c r="H1541">
        <v>2015</v>
      </c>
      <c r="I1541">
        <v>2</v>
      </c>
      <c r="J1541">
        <v>18</v>
      </c>
      <c r="K1541">
        <v>12.3</v>
      </c>
      <c r="L1541">
        <v>27.616666666699999</v>
      </c>
      <c r="Q1541">
        <v>2015</v>
      </c>
      <c r="R1541">
        <v>2</v>
      </c>
      <c r="S1541">
        <v>18</v>
      </c>
      <c r="T1541">
        <f t="shared" si="48"/>
        <v>5.6858589793533021</v>
      </c>
      <c r="U1541">
        <f t="shared" si="49"/>
        <v>-24.651482604500288</v>
      </c>
      <c r="Z1541">
        <v>2011</v>
      </c>
      <c r="AA1541">
        <v>10</v>
      </c>
      <c r="AB1541">
        <v>17</v>
      </c>
      <c r="AC1541">
        <v>-5.7141410206466983</v>
      </c>
      <c r="AD1541">
        <v>73.000600728799711</v>
      </c>
    </row>
    <row r="1542" spans="1:30" x14ac:dyDescent="0.2">
      <c r="A1542">
        <v>2005</v>
      </c>
      <c r="B1542">
        <v>3</v>
      </c>
      <c r="C1542">
        <v>21</v>
      </c>
      <c r="D1542">
        <v>0</v>
      </c>
      <c r="H1542">
        <v>2015</v>
      </c>
      <c r="I1542">
        <v>2</v>
      </c>
      <c r="J1542">
        <v>19</v>
      </c>
      <c r="K1542">
        <v>2.2000000000000002</v>
      </c>
      <c r="L1542">
        <v>29.5807017544</v>
      </c>
      <c r="Q1542">
        <v>2015</v>
      </c>
      <c r="R1542">
        <v>2</v>
      </c>
      <c r="S1542">
        <v>19</v>
      </c>
      <c r="T1542">
        <f t="shared" si="48"/>
        <v>-4.4141410206466984</v>
      </c>
      <c r="U1542">
        <f t="shared" si="49"/>
        <v>-22.687447516800287</v>
      </c>
      <c r="Z1542">
        <v>2012</v>
      </c>
      <c r="AA1542">
        <v>1</v>
      </c>
      <c r="AB1542">
        <v>14</v>
      </c>
      <c r="AC1542">
        <v>-5.7141410206466983</v>
      </c>
      <c r="AD1542">
        <v>-18.501482604500289</v>
      </c>
    </row>
    <row r="1543" spans="1:30" x14ac:dyDescent="0.2">
      <c r="A1543">
        <v>2005</v>
      </c>
      <c r="B1543">
        <v>3</v>
      </c>
      <c r="C1543">
        <v>22</v>
      </c>
      <c r="D1543">
        <v>0.5</v>
      </c>
      <c r="H1543">
        <v>2015</v>
      </c>
      <c r="I1543">
        <v>2</v>
      </c>
      <c r="J1543">
        <v>20</v>
      </c>
      <c r="K1543">
        <v>6.6</v>
      </c>
      <c r="L1543">
        <v>27.5563636364</v>
      </c>
      <c r="Q1543">
        <v>2015</v>
      </c>
      <c r="R1543">
        <v>2</v>
      </c>
      <c r="S1543">
        <v>20</v>
      </c>
      <c r="T1543">
        <f t="shared" si="48"/>
        <v>-1.4141020646698976E-2</v>
      </c>
      <c r="U1543">
        <f t="shared" si="49"/>
        <v>-24.711785634800286</v>
      </c>
      <c r="Z1543">
        <v>2012</v>
      </c>
      <c r="AA1543">
        <v>5</v>
      </c>
      <c r="AB1543">
        <v>5</v>
      </c>
      <c r="AC1543">
        <v>-5.7141410206466983</v>
      </c>
      <c r="AD1543">
        <v>-23.468149271200286</v>
      </c>
    </row>
    <row r="1544" spans="1:30" x14ac:dyDescent="0.2">
      <c r="A1544">
        <v>2005</v>
      </c>
      <c r="B1544">
        <v>3</v>
      </c>
      <c r="C1544">
        <v>23</v>
      </c>
      <c r="D1544">
        <v>0</v>
      </c>
      <c r="H1544">
        <v>2015</v>
      </c>
      <c r="I1544">
        <v>2</v>
      </c>
      <c r="J1544">
        <v>21</v>
      </c>
      <c r="K1544">
        <v>1.5</v>
      </c>
      <c r="L1544">
        <v>27.496491228099998</v>
      </c>
      <c r="Q1544">
        <v>2015</v>
      </c>
      <c r="R1544">
        <v>2</v>
      </c>
      <c r="S1544">
        <v>21</v>
      </c>
      <c r="T1544">
        <f t="shared" si="48"/>
        <v>-5.1141410206466986</v>
      </c>
      <c r="U1544">
        <f t="shared" si="49"/>
        <v>-24.771658043100288</v>
      </c>
      <c r="Z1544">
        <v>2012</v>
      </c>
      <c r="AA1544">
        <v>6</v>
      </c>
      <c r="AB1544">
        <v>27</v>
      </c>
      <c r="AC1544">
        <v>-5.7141410206466983</v>
      </c>
      <c r="AD1544">
        <v>-24.548149271200288</v>
      </c>
    </row>
    <row r="1545" spans="1:30" x14ac:dyDescent="0.2">
      <c r="A1545">
        <v>2005</v>
      </c>
      <c r="B1545">
        <v>3</v>
      </c>
      <c r="C1545">
        <v>24</v>
      </c>
      <c r="D1545">
        <v>0</v>
      </c>
      <c r="H1545">
        <v>2015</v>
      </c>
      <c r="I1545">
        <v>2</v>
      </c>
      <c r="J1545">
        <v>22</v>
      </c>
      <c r="K1545">
        <v>7.1</v>
      </c>
      <c r="L1545">
        <v>27.084090909099999</v>
      </c>
      <c r="Q1545">
        <v>2015</v>
      </c>
      <c r="R1545">
        <v>2</v>
      </c>
      <c r="S1545">
        <v>22</v>
      </c>
      <c r="T1545">
        <f t="shared" si="48"/>
        <v>0.48585897935330102</v>
      </c>
      <c r="U1545">
        <f t="shared" si="49"/>
        <v>-25.184058362100288</v>
      </c>
      <c r="Z1545">
        <v>2013</v>
      </c>
      <c r="AA1545">
        <v>1</v>
      </c>
      <c r="AB1545">
        <v>10</v>
      </c>
      <c r="AC1545">
        <v>-5.7141410206466983</v>
      </c>
      <c r="AD1545">
        <v>-24.868149271200288</v>
      </c>
    </row>
    <row r="1546" spans="1:30" x14ac:dyDescent="0.2">
      <c r="A1546">
        <v>2005</v>
      </c>
      <c r="B1546">
        <v>3</v>
      </c>
      <c r="C1546">
        <v>25</v>
      </c>
      <c r="D1546">
        <v>0</v>
      </c>
      <c r="H1546">
        <v>2015</v>
      </c>
      <c r="I1546">
        <v>2</v>
      </c>
      <c r="J1546">
        <v>23</v>
      </c>
      <c r="K1546">
        <v>3.2</v>
      </c>
      <c r="L1546">
        <v>26.689361702100001</v>
      </c>
      <c r="Q1546">
        <v>2015</v>
      </c>
      <c r="R1546">
        <v>2</v>
      </c>
      <c r="S1546">
        <v>23</v>
      </c>
      <c r="T1546">
        <f t="shared" si="48"/>
        <v>-3.4141410206466984</v>
      </c>
      <c r="U1546">
        <f t="shared" si="49"/>
        <v>-25.578787569100285</v>
      </c>
      <c r="Z1546">
        <v>2013</v>
      </c>
      <c r="AA1546">
        <v>2</v>
      </c>
      <c r="AB1546">
        <v>26</v>
      </c>
      <c r="AC1546">
        <v>-5.7141410206466983</v>
      </c>
      <c r="AD1546">
        <v>-27.568149271200287</v>
      </c>
    </row>
    <row r="1547" spans="1:30" x14ac:dyDescent="0.2">
      <c r="A1547">
        <v>2005</v>
      </c>
      <c r="B1547">
        <v>3</v>
      </c>
      <c r="C1547">
        <v>26</v>
      </c>
      <c r="D1547">
        <v>11.6</v>
      </c>
      <c r="H1547">
        <v>2015</v>
      </c>
      <c r="I1547">
        <v>2</v>
      </c>
      <c r="J1547">
        <v>24</v>
      </c>
      <c r="K1547">
        <v>5.4</v>
      </c>
      <c r="L1547">
        <v>26.825531914900001</v>
      </c>
      <c r="Q1547">
        <v>2015</v>
      </c>
      <c r="R1547">
        <v>2</v>
      </c>
      <c r="S1547">
        <v>24</v>
      </c>
      <c r="T1547">
        <f t="shared" si="48"/>
        <v>-1.2141410206466983</v>
      </c>
      <c r="U1547">
        <f t="shared" si="49"/>
        <v>-25.442617356300286</v>
      </c>
      <c r="Z1547">
        <v>2013</v>
      </c>
      <c r="AA1547">
        <v>3</v>
      </c>
      <c r="AB1547">
        <v>31</v>
      </c>
      <c r="AC1547">
        <v>-5.7141410206466983</v>
      </c>
      <c r="AD1547">
        <v>-29.801482604500286</v>
      </c>
    </row>
    <row r="1548" spans="1:30" x14ac:dyDescent="0.2">
      <c r="A1548">
        <v>2005</v>
      </c>
      <c r="B1548">
        <v>3</v>
      </c>
      <c r="C1548">
        <v>27</v>
      </c>
      <c r="D1548">
        <v>1.2</v>
      </c>
      <c r="H1548">
        <v>2015</v>
      </c>
      <c r="I1548">
        <v>2</v>
      </c>
      <c r="J1548">
        <v>25</v>
      </c>
      <c r="K1548">
        <v>1.2</v>
      </c>
      <c r="L1548">
        <v>26.897959183699999</v>
      </c>
      <c r="Q1548">
        <v>2015</v>
      </c>
      <c r="R1548">
        <v>2</v>
      </c>
      <c r="S1548">
        <v>25</v>
      </c>
      <c r="T1548">
        <f t="shared" si="48"/>
        <v>-5.4141410206466984</v>
      </c>
      <c r="U1548">
        <f t="shared" si="49"/>
        <v>-25.370190087500287</v>
      </c>
      <c r="Z1548">
        <v>2013</v>
      </c>
      <c r="AA1548">
        <v>7</v>
      </c>
      <c r="AB1548">
        <v>6</v>
      </c>
      <c r="AC1548">
        <v>-5.7141410206466983</v>
      </c>
      <c r="AD1548">
        <v>-20.943149271200287</v>
      </c>
    </row>
    <row r="1549" spans="1:30" x14ac:dyDescent="0.2">
      <c r="A1549">
        <v>2005</v>
      </c>
      <c r="B1549">
        <v>3</v>
      </c>
      <c r="C1549">
        <v>28</v>
      </c>
      <c r="D1549">
        <v>0.7</v>
      </c>
      <c r="H1549">
        <v>2015</v>
      </c>
      <c r="I1549">
        <v>2</v>
      </c>
      <c r="J1549">
        <v>26</v>
      </c>
      <c r="K1549">
        <v>2.1</v>
      </c>
      <c r="L1549">
        <v>26.538636363599998</v>
      </c>
      <c r="Q1549">
        <v>2015</v>
      </c>
      <c r="R1549">
        <v>2</v>
      </c>
      <c r="S1549">
        <v>26</v>
      </c>
      <c r="T1549">
        <f t="shared" si="48"/>
        <v>-4.514141020646699</v>
      </c>
      <c r="U1549">
        <f t="shared" si="49"/>
        <v>-25.729512907600288</v>
      </c>
      <c r="Z1549">
        <v>2013</v>
      </c>
      <c r="AA1549">
        <v>9</v>
      </c>
      <c r="AB1549">
        <v>2</v>
      </c>
      <c r="AC1549">
        <v>-5.7141410206466983</v>
      </c>
      <c r="AD1549">
        <v>-9.7514826045002891</v>
      </c>
    </row>
    <row r="1550" spans="1:30" x14ac:dyDescent="0.2">
      <c r="A1550">
        <v>2005</v>
      </c>
      <c r="B1550">
        <v>3</v>
      </c>
      <c r="C1550">
        <v>29</v>
      </c>
      <c r="D1550">
        <v>3.8</v>
      </c>
      <c r="H1550">
        <v>2015</v>
      </c>
      <c r="I1550">
        <v>2</v>
      </c>
      <c r="J1550">
        <v>27</v>
      </c>
      <c r="K1550">
        <v>5.2</v>
      </c>
      <c r="L1550">
        <v>27.015000000000001</v>
      </c>
      <c r="Q1550">
        <v>2015</v>
      </c>
      <c r="R1550">
        <v>2</v>
      </c>
      <c r="S1550">
        <v>27</v>
      </c>
      <c r="T1550">
        <f t="shared" si="48"/>
        <v>-1.4141410206466984</v>
      </c>
      <c r="U1550">
        <f t="shared" si="49"/>
        <v>-25.253149271200286</v>
      </c>
      <c r="Z1550">
        <v>2013</v>
      </c>
      <c r="AA1550">
        <v>9</v>
      </c>
      <c r="AB1550">
        <v>8</v>
      </c>
      <c r="AC1550">
        <v>-5.7141410206466983</v>
      </c>
      <c r="AD1550">
        <v>-18.708149271200284</v>
      </c>
    </row>
    <row r="1551" spans="1:30" x14ac:dyDescent="0.2">
      <c r="A1551">
        <v>2005</v>
      </c>
      <c r="B1551">
        <v>3</v>
      </c>
      <c r="C1551">
        <v>30</v>
      </c>
      <c r="D1551">
        <v>4.2</v>
      </c>
      <c r="H1551">
        <v>2015</v>
      </c>
      <c r="I1551">
        <v>2</v>
      </c>
      <c r="J1551">
        <v>28</v>
      </c>
      <c r="K1551">
        <v>5.4</v>
      </c>
      <c r="L1551">
        <v>27.366666666699999</v>
      </c>
      <c r="Q1551">
        <v>2015</v>
      </c>
      <c r="R1551">
        <v>2</v>
      </c>
      <c r="S1551">
        <v>28</v>
      </c>
      <c r="T1551">
        <f t="shared" si="48"/>
        <v>-1.2141410206466983</v>
      </c>
      <c r="U1551">
        <f t="shared" si="49"/>
        <v>-24.901482604500288</v>
      </c>
      <c r="Z1551">
        <v>2014</v>
      </c>
      <c r="AA1551">
        <v>6</v>
      </c>
      <c r="AB1551">
        <v>13</v>
      </c>
      <c r="AC1551">
        <v>-5.7141410206466983</v>
      </c>
      <c r="AD1551">
        <v>-29.568149271200287</v>
      </c>
    </row>
    <row r="1552" spans="1:30" x14ac:dyDescent="0.2">
      <c r="A1552">
        <v>2005</v>
      </c>
      <c r="B1552">
        <v>3</v>
      </c>
      <c r="C1552">
        <v>31</v>
      </c>
      <c r="D1552">
        <v>0</v>
      </c>
      <c r="H1552">
        <v>2015</v>
      </c>
      <c r="I1552">
        <v>3</v>
      </c>
      <c r="J1552">
        <v>1</v>
      </c>
      <c r="K1552">
        <v>3</v>
      </c>
      <c r="L1552">
        <v>26.566666666700002</v>
      </c>
      <c r="Q1552">
        <v>2015</v>
      </c>
      <c r="R1552">
        <v>3</v>
      </c>
      <c r="S1552">
        <v>1</v>
      </c>
      <c r="T1552">
        <f t="shared" si="48"/>
        <v>-3.6141410206466986</v>
      </c>
      <c r="U1552">
        <f t="shared" si="49"/>
        <v>-25.701482604500285</v>
      </c>
      <c r="Z1552">
        <v>2014</v>
      </c>
      <c r="AA1552">
        <v>7</v>
      </c>
      <c r="AB1552">
        <v>1</v>
      </c>
      <c r="AC1552">
        <v>-5.7141410206466983</v>
      </c>
      <c r="AD1552">
        <v>-25.548149271200288</v>
      </c>
    </row>
    <row r="1553" spans="1:30" x14ac:dyDescent="0.2">
      <c r="A1553">
        <v>2005</v>
      </c>
      <c r="B1553">
        <v>4</v>
      </c>
      <c r="C1553">
        <v>1</v>
      </c>
      <c r="D1553">
        <v>0</v>
      </c>
      <c r="H1553">
        <v>2015</v>
      </c>
      <c r="I1553">
        <v>3</v>
      </c>
      <c r="J1553">
        <v>2</v>
      </c>
      <c r="K1553">
        <v>18.3</v>
      </c>
      <c r="L1553">
        <v>26.736000000000001</v>
      </c>
      <c r="Q1553">
        <v>2015</v>
      </c>
      <c r="R1553">
        <v>3</v>
      </c>
      <c r="S1553">
        <v>2</v>
      </c>
      <c r="T1553">
        <f t="shared" si="48"/>
        <v>11.685858979353302</v>
      </c>
      <c r="U1553">
        <f t="shared" si="49"/>
        <v>-25.532149271200286</v>
      </c>
      <c r="Z1553">
        <v>2014</v>
      </c>
      <c r="AA1553">
        <v>7</v>
      </c>
      <c r="AB1553">
        <v>20</v>
      </c>
      <c r="AC1553">
        <v>-5.7141410206466983</v>
      </c>
      <c r="AD1553">
        <v>-29.118149271200288</v>
      </c>
    </row>
    <row r="1554" spans="1:30" x14ac:dyDescent="0.2">
      <c r="A1554">
        <v>2005</v>
      </c>
      <c r="B1554">
        <v>4</v>
      </c>
      <c r="C1554">
        <v>2</v>
      </c>
      <c r="D1554">
        <v>0</v>
      </c>
      <c r="H1554">
        <v>2015</v>
      </c>
      <c r="I1554">
        <v>3</v>
      </c>
      <c r="J1554">
        <v>3</v>
      </c>
      <c r="K1554">
        <v>12.7</v>
      </c>
      <c r="L1554">
        <v>31.927419354800001</v>
      </c>
      <c r="Q1554">
        <v>2015</v>
      </c>
      <c r="R1554">
        <v>3</v>
      </c>
      <c r="S1554">
        <v>3</v>
      </c>
      <c r="T1554">
        <f t="shared" si="48"/>
        <v>6.0858589793533007</v>
      </c>
      <c r="U1554">
        <f t="shared" si="49"/>
        <v>-20.340729916400285</v>
      </c>
      <c r="Z1554">
        <v>2015</v>
      </c>
      <c r="AA1554">
        <v>1</v>
      </c>
      <c r="AB1554">
        <v>19</v>
      </c>
      <c r="AC1554">
        <v>-5.7141410206466983</v>
      </c>
      <c r="AD1554">
        <v>-24.544512907600286</v>
      </c>
    </row>
    <row r="1555" spans="1:30" x14ac:dyDescent="0.2">
      <c r="A1555">
        <v>2005</v>
      </c>
      <c r="B1555">
        <v>4</v>
      </c>
      <c r="C1555">
        <v>3</v>
      </c>
      <c r="D1555">
        <v>0</v>
      </c>
      <c r="H1555">
        <v>2015</v>
      </c>
      <c r="I1555">
        <v>3</v>
      </c>
      <c r="J1555">
        <v>4</v>
      </c>
      <c r="K1555">
        <v>5.4</v>
      </c>
      <c r="L1555">
        <v>34.762264150900002</v>
      </c>
      <c r="Q1555">
        <v>2015</v>
      </c>
      <c r="R1555">
        <v>3</v>
      </c>
      <c r="S1555">
        <v>4</v>
      </c>
      <c r="T1555">
        <f t="shared" si="48"/>
        <v>-1.2141410206466983</v>
      </c>
      <c r="U1555">
        <f t="shared" si="49"/>
        <v>-17.505885120300285</v>
      </c>
      <c r="Z1555">
        <v>2015</v>
      </c>
      <c r="AA1555">
        <v>1</v>
      </c>
      <c r="AB1555">
        <v>23</v>
      </c>
      <c r="AC1555">
        <v>-5.7141410206466983</v>
      </c>
      <c r="AD1555">
        <v>-23.968149271200286</v>
      </c>
    </row>
    <row r="1556" spans="1:30" x14ac:dyDescent="0.2">
      <c r="A1556">
        <v>2005</v>
      </c>
      <c r="B1556">
        <v>4</v>
      </c>
      <c r="C1556">
        <v>4</v>
      </c>
      <c r="D1556">
        <v>0</v>
      </c>
      <c r="H1556">
        <v>2015</v>
      </c>
      <c r="I1556">
        <v>3</v>
      </c>
      <c r="J1556">
        <v>5</v>
      </c>
      <c r="K1556">
        <v>5.0999999999999996</v>
      </c>
      <c r="L1556">
        <v>27.920370370400001</v>
      </c>
      <c r="Q1556">
        <v>2015</v>
      </c>
      <c r="R1556">
        <v>3</v>
      </c>
      <c r="S1556">
        <v>5</v>
      </c>
      <c r="T1556">
        <f t="shared" si="48"/>
        <v>-1.514141020646699</v>
      </c>
      <c r="U1556">
        <f t="shared" si="49"/>
        <v>-24.347778900800286</v>
      </c>
      <c r="Z1556">
        <v>2015</v>
      </c>
      <c r="AA1556">
        <v>11</v>
      </c>
      <c r="AB1556">
        <v>18</v>
      </c>
      <c r="AC1556">
        <v>-5.7141410206466983</v>
      </c>
      <c r="AD1556">
        <v>-13.548149271200288</v>
      </c>
    </row>
    <row r="1557" spans="1:30" x14ac:dyDescent="0.2">
      <c r="A1557">
        <v>2005</v>
      </c>
      <c r="B1557">
        <v>4</v>
      </c>
      <c r="C1557">
        <v>5</v>
      </c>
      <c r="D1557">
        <v>2.1</v>
      </c>
      <c r="H1557">
        <v>2015</v>
      </c>
      <c r="I1557">
        <v>3</v>
      </c>
      <c r="J1557">
        <v>6</v>
      </c>
      <c r="K1557">
        <v>0.4</v>
      </c>
      <c r="L1557">
        <v>28.208928571400001</v>
      </c>
      <c r="Q1557">
        <v>2015</v>
      </c>
      <c r="R1557">
        <v>3</v>
      </c>
      <c r="S1557">
        <v>6</v>
      </c>
      <c r="T1557">
        <f t="shared" si="48"/>
        <v>-6.2141410206466983</v>
      </c>
      <c r="U1557">
        <f t="shared" si="49"/>
        <v>-24.059220699800285</v>
      </c>
      <c r="Z1557">
        <v>2015</v>
      </c>
      <c r="AA1557">
        <v>12</v>
      </c>
      <c r="AB1557">
        <v>1</v>
      </c>
      <c r="AC1557">
        <v>-5.7141410206466983</v>
      </c>
      <c r="AD1557">
        <v>-12.123704826800285</v>
      </c>
    </row>
    <row r="1558" spans="1:30" x14ac:dyDescent="0.2">
      <c r="A1558">
        <v>2005</v>
      </c>
      <c r="B1558">
        <v>4</v>
      </c>
      <c r="C1558">
        <v>6</v>
      </c>
      <c r="D1558">
        <v>0</v>
      </c>
      <c r="H1558">
        <v>2015</v>
      </c>
      <c r="I1558">
        <v>3</v>
      </c>
      <c r="J1558">
        <v>7</v>
      </c>
      <c r="K1558">
        <v>0</v>
      </c>
      <c r="L1558">
        <v>26.876923076899999</v>
      </c>
      <c r="Q1558">
        <v>2015</v>
      </c>
      <c r="R1558">
        <v>3</v>
      </c>
      <c r="S1558">
        <v>7</v>
      </c>
      <c r="T1558">
        <f t="shared" si="48"/>
        <v>-6.6141410206466986</v>
      </c>
      <c r="U1558">
        <f t="shared" si="49"/>
        <v>-25.391226194300287</v>
      </c>
      <c r="Z1558">
        <v>2016</v>
      </c>
      <c r="AA1558">
        <v>3</v>
      </c>
      <c r="AB1558">
        <v>21</v>
      </c>
      <c r="AC1558">
        <v>-5.7141410206466983</v>
      </c>
      <c r="AD1558">
        <v>-23.106177440200288</v>
      </c>
    </row>
    <row r="1559" spans="1:30" x14ac:dyDescent="0.2">
      <c r="A1559">
        <v>2005</v>
      </c>
      <c r="B1559">
        <v>4</v>
      </c>
      <c r="C1559">
        <v>7</v>
      </c>
      <c r="D1559">
        <v>0</v>
      </c>
      <c r="H1559">
        <v>2015</v>
      </c>
      <c r="I1559">
        <v>3</v>
      </c>
      <c r="J1559">
        <v>8</v>
      </c>
      <c r="K1559">
        <v>3.1</v>
      </c>
      <c r="L1559">
        <v>28.021568627499999</v>
      </c>
      <c r="Q1559">
        <v>2015</v>
      </c>
      <c r="R1559">
        <v>3</v>
      </c>
      <c r="S1559">
        <v>8</v>
      </c>
      <c r="T1559">
        <f t="shared" si="48"/>
        <v>-3.5141410206466985</v>
      </c>
      <c r="U1559">
        <f t="shared" si="49"/>
        <v>-24.246580643700288</v>
      </c>
      <c r="Z1559">
        <v>2017</v>
      </c>
      <c r="AA1559">
        <v>2</v>
      </c>
      <c r="AB1559">
        <v>8</v>
      </c>
      <c r="AC1559">
        <v>-5.7141410206466983</v>
      </c>
      <c r="AD1559">
        <v>-23.190371493400285</v>
      </c>
    </row>
    <row r="1560" spans="1:30" x14ac:dyDescent="0.2">
      <c r="A1560">
        <v>2005</v>
      </c>
      <c r="B1560">
        <v>4</v>
      </c>
      <c r="C1560">
        <v>8</v>
      </c>
      <c r="D1560">
        <v>0</v>
      </c>
      <c r="H1560">
        <v>2015</v>
      </c>
      <c r="I1560">
        <v>3</v>
      </c>
      <c r="J1560">
        <v>9</v>
      </c>
      <c r="K1560">
        <v>0</v>
      </c>
      <c r="L1560">
        <v>27.090196078400002</v>
      </c>
      <c r="Q1560">
        <v>2015</v>
      </c>
      <c r="R1560">
        <v>3</v>
      </c>
      <c r="S1560">
        <v>9</v>
      </c>
      <c r="T1560">
        <f t="shared" si="48"/>
        <v>-6.6141410206466986</v>
      </c>
      <c r="U1560">
        <f t="shared" si="49"/>
        <v>-25.177953192800285</v>
      </c>
      <c r="Z1560">
        <v>2011</v>
      </c>
      <c r="AA1560">
        <v>1</v>
      </c>
      <c r="AB1560">
        <v>31</v>
      </c>
      <c r="AC1560">
        <v>-5.8141410206466988</v>
      </c>
      <c r="AD1560">
        <v>79.319350728799719</v>
      </c>
    </row>
    <row r="1561" spans="1:30" x14ac:dyDescent="0.2">
      <c r="A1561">
        <v>2005</v>
      </c>
      <c r="B1561">
        <v>4</v>
      </c>
      <c r="C1561">
        <v>9</v>
      </c>
      <c r="D1561">
        <v>0</v>
      </c>
      <c r="H1561">
        <v>2015</v>
      </c>
      <c r="I1561">
        <v>3</v>
      </c>
      <c r="J1561">
        <v>10</v>
      </c>
      <c r="K1561">
        <v>0.1</v>
      </c>
      <c r="L1561">
        <v>27.012962963</v>
      </c>
      <c r="Q1561">
        <v>2015</v>
      </c>
      <c r="R1561">
        <v>3</v>
      </c>
      <c r="S1561">
        <v>10</v>
      </c>
      <c r="T1561">
        <f t="shared" si="48"/>
        <v>-6.514141020646699</v>
      </c>
      <c r="U1561">
        <f t="shared" si="49"/>
        <v>-25.255186308200287</v>
      </c>
      <c r="Z1561">
        <v>2011</v>
      </c>
      <c r="AA1561">
        <v>5</v>
      </c>
      <c r="AB1561">
        <v>16</v>
      </c>
      <c r="AC1561">
        <v>-5.8141410206466988</v>
      </c>
      <c r="AD1561">
        <v>82.941850728799722</v>
      </c>
    </row>
    <row r="1562" spans="1:30" x14ac:dyDescent="0.2">
      <c r="A1562">
        <v>2005</v>
      </c>
      <c r="B1562">
        <v>4</v>
      </c>
      <c r="C1562">
        <v>10</v>
      </c>
      <c r="D1562">
        <v>0.8</v>
      </c>
      <c r="H1562">
        <v>2015</v>
      </c>
      <c r="I1562">
        <v>3</v>
      </c>
      <c r="J1562">
        <v>11</v>
      </c>
      <c r="K1562">
        <v>1.1000000000000001</v>
      </c>
      <c r="L1562">
        <v>27.282456140400001</v>
      </c>
      <c r="Q1562">
        <v>2015</v>
      </c>
      <c r="R1562">
        <v>3</v>
      </c>
      <c r="S1562">
        <v>11</v>
      </c>
      <c r="T1562">
        <f t="shared" si="48"/>
        <v>-5.514141020646699</v>
      </c>
      <c r="U1562">
        <f t="shared" si="49"/>
        <v>-24.985693130800286</v>
      </c>
      <c r="Z1562">
        <v>2011</v>
      </c>
      <c r="AA1562">
        <v>9</v>
      </c>
      <c r="AB1562">
        <v>26</v>
      </c>
      <c r="AC1562">
        <v>-5.8141410206466988</v>
      </c>
      <c r="AD1562">
        <v>69.291850728799716</v>
      </c>
    </row>
    <row r="1563" spans="1:30" x14ac:dyDescent="0.2">
      <c r="A1563">
        <v>2005</v>
      </c>
      <c r="B1563">
        <v>4</v>
      </c>
      <c r="C1563">
        <v>11</v>
      </c>
      <c r="D1563">
        <v>0</v>
      </c>
      <c r="H1563">
        <v>2015</v>
      </c>
      <c r="I1563">
        <v>3</v>
      </c>
      <c r="J1563">
        <v>12</v>
      </c>
      <c r="K1563">
        <v>0</v>
      </c>
      <c r="L1563">
        <v>25.691836734700001</v>
      </c>
      <c r="Q1563">
        <v>2015</v>
      </c>
      <c r="R1563">
        <v>3</v>
      </c>
      <c r="S1563">
        <v>12</v>
      </c>
      <c r="T1563">
        <f t="shared" si="48"/>
        <v>-6.6141410206466986</v>
      </c>
      <c r="U1563">
        <f t="shared" si="49"/>
        <v>-26.576312536500286</v>
      </c>
      <c r="Z1563">
        <v>2011</v>
      </c>
      <c r="AA1563">
        <v>10</v>
      </c>
      <c r="AB1563">
        <v>13</v>
      </c>
      <c r="AC1563">
        <v>-5.8141410206466988</v>
      </c>
      <c r="AD1563">
        <v>86.896850728799706</v>
      </c>
    </row>
    <row r="1564" spans="1:30" x14ac:dyDescent="0.2">
      <c r="A1564">
        <v>2005</v>
      </c>
      <c r="B1564">
        <v>4</v>
      </c>
      <c r="C1564">
        <v>12</v>
      </c>
      <c r="D1564">
        <v>1</v>
      </c>
      <c r="H1564">
        <v>2015</v>
      </c>
      <c r="I1564">
        <v>3</v>
      </c>
      <c r="J1564">
        <v>13</v>
      </c>
      <c r="K1564">
        <v>0</v>
      </c>
      <c r="L1564">
        <v>24.916981132099998</v>
      </c>
      <c r="Q1564">
        <v>2015</v>
      </c>
      <c r="R1564">
        <v>3</v>
      </c>
      <c r="S1564">
        <v>13</v>
      </c>
      <c r="T1564">
        <f t="shared" si="48"/>
        <v>-6.6141410206466986</v>
      </c>
      <c r="U1564">
        <f t="shared" si="49"/>
        <v>-27.351168139100288</v>
      </c>
      <c r="Z1564">
        <v>2011</v>
      </c>
      <c r="AA1564">
        <v>10</v>
      </c>
      <c r="AB1564">
        <v>15</v>
      </c>
      <c r="AC1564">
        <v>-5.8141410206466988</v>
      </c>
      <c r="AD1564">
        <v>71.665184061799707</v>
      </c>
    </row>
    <row r="1565" spans="1:30" x14ac:dyDescent="0.2">
      <c r="A1565">
        <v>2005</v>
      </c>
      <c r="B1565">
        <v>4</v>
      </c>
      <c r="C1565">
        <v>13</v>
      </c>
      <c r="D1565">
        <v>1.5</v>
      </c>
      <c r="H1565">
        <v>2015</v>
      </c>
      <c r="I1565">
        <v>3</v>
      </c>
      <c r="J1565">
        <v>14</v>
      </c>
      <c r="K1565">
        <v>0.5</v>
      </c>
      <c r="L1565">
        <v>25.108333333299999</v>
      </c>
      <c r="Q1565">
        <v>2015</v>
      </c>
      <c r="R1565">
        <v>3</v>
      </c>
      <c r="S1565">
        <v>14</v>
      </c>
      <c r="T1565">
        <f t="shared" si="48"/>
        <v>-6.1141410206466986</v>
      </c>
      <c r="U1565">
        <f t="shared" si="49"/>
        <v>-27.159815937900287</v>
      </c>
      <c r="Z1565">
        <v>2012</v>
      </c>
      <c r="AA1565">
        <v>1</v>
      </c>
      <c r="AB1565">
        <v>11</v>
      </c>
      <c r="AC1565">
        <v>-5.8141410206466988</v>
      </c>
      <c r="AD1565">
        <v>65.258166517799708</v>
      </c>
    </row>
    <row r="1566" spans="1:30" x14ac:dyDescent="0.2">
      <c r="A1566">
        <v>2005</v>
      </c>
      <c r="B1566">
        <v>4</v>
      </c>
      <c r="C1566">
        <v>14</v>
      </c>
      <c r="D1566">
        <v>2.9</v>
      </c>
      <c r="H1566">
        <v>2015</v>
      </c>
      <c r="I1566">
        <v>3</v>
      </c>
      <c r="J1566">
        <v>15</v>
      </c>
      <c r="K1566">
        <v>2.6</v>
      </c>
      <c r="L1566">
        <v>25.005357142899999</v>
      </c>
      <c r="Q1566">
        <v>2015</v>
      </c>
      <c r="R1566">
        <v>3</v>
      </c>
      <c r="S1566">
        <v>15</v>
      </c>
      <c r="T1566">
        <f t="shared" si="48"/>
        <v>-4.014141020646699</v>
      </c>
      <c r="U1566">
        <f t="shared" si="49"/>
        <v>-27.262792128300287</v>
      </c>
      <c r="Z1566">
        <v>2012</v>
      </c>
      <c r="AA1566">
        <v>3</v>
      </c>
      <c r="AB1566">
        <v>24</v>
      </c>
      <c r="AC1566">
        <v>-5.8141410206466988</v>
      </c>
      <c r="AD1566">
        <v>-25.501482604500286</v>
      </c>
    </row>
    <row r="1567" spans="1:30" x14ac:dyDescent="0.2">
      <c r="A1567">
        <v>2005</v>
      </c>
      <c r="B1567">
        <v>4</v>
      </c>
      <c r="C1567">
        <v>15</v>
      </c>
      <c r="D1567">
        <v>0</v>
      </c>
      <c r="H1567">
        <v>2015</v>
      </c>
      <c r="I1567">
        <v>3</v>
      </c>
      <c r="J1567">
        <v>16</v>
      </c>
      <c r="K1567">
        <v>0.3</v>
      </c>
      <c r="L1567">
        <v>25.5620689655</v>
      </c>
      <c r="Q1567">
        <v>2015</v>
      </c>
      <c r="R1567">
        <v>3</v>
      </c>
      <c r="S1567">
        <v>16</v>
      </c>
      <c r="T1567">
        <f t="shared" si="48"/>
        <v>-6.3141410206466988</v>
      </c>
      <c r="U1567">
        <f t="shared" si="49"/>
        <v>-26.706080305700286</v>
      </c>
      <c r="Z1567">
        <v>2012</v>
      </c>
      <c r="AA1567">
        <v>5</v>
      </c>
      <c r="AB1567">
        <v>3</v>
      </c>
      <c r="AC1567">
        <v>-5.8141410206466988</v>
      </c>
      <c r="AD1567">
        <v>-17.795927049000284</v>
      </c>
    </row>
    <row r="1568" spans="1:30" x14ac:dyDescent="0.2">
      <c r="A1568">
        <v>2005</v>
      </c>
      <c r="B1568">
        <v>4</v>
      </c>
      <c r="C1568">
        <v>16</v>
      </c>
      <c r="D1568">
        <v>0</v>
      </c>
      <c r="H1568">
        <v>2015</v>
      </c>
      <c r="I1568">
        <v>3</v>
      </c>
      <c r="J1568">
        <v>17</v>
      </c>
      <c r="K1568">
        <v>2.1</v>
      </c>
      <c r="L1568">
        <v>25.256140350900001</v>
      </c>
      <c r="Q1568">
        <v>2015</v>
      </c>
      <c r="R1568">
        <v>3</v>
      </c>
      <c r="S1568">
        <v>17</v>
      </c>
      <c r="T1568">
        <f t="shared" si="48"/>
        <v>-4.514141020646699</v>
      </c>
      <c r="U1568">
        <f t="shared" si="49"/>
        <v>-27.012008920300286</v>
      </c>
      <c r="Z1568">
        <v>2012</v>
      </c>
      <c r="AA1568">
        <v>7</v>
      </c>
      <c r="AB1568">
        <v>27</v>
      </c>
      <c r="AC1568">
        <v>-5.8141410206466988</v>
      </c>
      <c r="AD1568">
        <v>-25.501482604500286</v>
      </c>
    </row>
    <row r="1569" spans="1:30" x14ac:dyDescent="0.2">
      <c r="A1569">
        <v>2005</v>
      </c>
      <c r="B1569">
        <v>4</v>
      </c>
      <c r="C1569">
        <v>17</v>
      </c>
      <c r="D1569">
        <v>2.5</v>
      </c>
      <c r="H1569">
        <v>2015</v>
      </c>
      <c r="I1569">
        <v>3</v>
      </c>
      <c r="J1569">
        <v>18</v>
      </c>
      <c r="K1569">
        <v>0</v>
      </c>
      <c r="L1569">
        <v>25.724489795899999</v>
      </c>
      <c r="Q1569">
        <v>2015</v>
      </c>
      <c r="R1569">
        <v>3</v>
      </c>
      <c r="S1569">
        <v>18</v>
      </c>
      <c r="T1569">
        <f t="shared" si="48"/>
        <v>-6.6141410206466986</v>
      </c>
      <c r="U1569">
        <f t="shared" si="49"/>
        <v>-26.543659475300288</v>
      </c>
      <c r="Z1569">
        <v>2012</v>
      </c>
      <c r="AA1569">
        <v>8</v>
      </c>
      <c r="AB1569">
        <v>19</v>
      </c>
      <c r="AC1569">
        <v>-5.8141410206466988</v>
      </c>
      <c r="AD1569">
        <v>-21.948149271200286</v>
      </c>
    </row>
    <row r="1570" spans="1:30" x14ac:dyDescent="0.2">
      <c r="A1570">
        <v>2005</v>
      </c>
      <c r="B1570">
        <v>4</v>
      </c>
      <c r="C1570">
        <v>18</v>
      </c>
      <c r="D1570">
        <v>0.8</v>
      </c>
      <c r="H1570">
        <v>2015</v>
      </c>
      <c r="I1570">
        <v>3</v>
      </c>
      <c r="J1570">
        <v>19</v>
      </c>
      <c r="K1570">
        <v>0</v>
      </c>
      <c r="L1570">
        <v>25.2392156863</v>
      </c>
      <c r="Q1570">
        <v>2015</v>
      </c>
      <c r="R1570">
        <v>3</v>
      </c>
      <c r="S1570">
        <v>19</v>
      </c>
      <c r="T1570">
        <f t="shared" si="48"/>
        <v>-6.6141410206466986</v>
      </c>
      <c r="U1570">
        <f t="shared" si="49"/>
        <v>-27.028933584900287</v>
      </c>
      <c r="Z1570">
        <v>2012</v>
      </c>
      <c r="AA1570">
        <v>9</v>
      </c>
      <c r="AB1570">
        <v>10</v>
      </c>
      <c r="AC1570">
        <v>-5.8141410206466988</v>
      </c>
      <c r="AD1570">
        <v>-23.318149271200287</v>
      </c>
    </row>
    <row r="1571" spans="1:30" x14ac:dyDescent="0.2">
      <c r="A1571">
        <v>2005</v>
      </c>
      <c r="B1571">
        <v>4</v>
      </c>
      <c r="C1571">
        <v>19</v>
      </c>
      <c r="D1571">
        <v>1.6</v>
      </c>
      <c r="H1571">
        <v>2015</v>
      </c>
      <c r="I1571">
        <v>3</v>
      </c>
      <c r="J1571">
        <v>20</v>
      </c>
      <c r="K1571">
        <v>3.1</v>
      </c>
      <c r="L1571">
        <v>25.415942029</v>
      </c>
      <c r="Q1571">
        <v>2015</v>
      </c>
      <c r="R1571">
        <v>3</v>
      </c>
      <c r="S1571">
        <v>20</v>
      </c>
      <c r="T1571">
        <f t="shared" si="48"/>
        <v>-3.5141410206466985</v>
      </c>
      <c r="U1571">
        <f t="shared" si="49"/>
        <v>-26.852207242200286</v>
      </c>
      <c r="Z1571">
        <v>2012</v>
      </c>
      <c r="AA1571">
        <v>11</v>
      </c>
      <c r="AB1571">
        <v>8</v>
      </c>
      <c r="AC1571">
        <v>-5.8141410206466988</v>
      </c>
      <c r="AD1571">
        <v>-23.343149271200286</v>
      </c>
    </row>
    <row r="1572" spans="1:30" x14ac:dyDescent="0.2">
      <c r="A1572">
        <v>2005</v>
      </c>
      <c r="B1572">
        <v>4</v>
      </c>
      <c r="C1572">
        <v>20</v>
      </c>
      <c r="D1572">
        <v>0.9</v>
      </c>
      <c r="H1572">
        <v>2015</v>
      </c>
      <c r="I1572">
        <v>3</v>
      </c>
      <c r="J1572">
        <v>21</v>
      </c>
      <c r="K1572">
        <v>17.7</v>
      </c>
      <c r="L1572">
        <v>26.849090909099999</v>
      </c>
      <c r="Q1572">
        <v>2015</v>
      </c>
      <c r="R1572">
        <v>3</v>
      </c>
      <c r="S1572">
        <v>21</v>
      </c>
      <c r="T1572">
        <f t="shared" si="48"/>
        <v>11.085858979353301</v>
      </c>
      <c r="U1572">
        <f t="shared" si="49"/>
        <v>-25.419058362100287</v>
      </c>
      <c r="Z1572">
        <v>2013</v>
      </c>
      <c r="AA1572">
        <v>2</v>
      </c>
      <c r="AB1572">
        <v>23</v>
      </c>
      <c r="AC1572">
        <v>-5.8141410206466988</v>
      </c>
      <c r="AD1572">
        <v>-27.368149271200288</v>
      </c>
    </row>
    <row r="1573" spans="1:30" x14ac:dyDescent="0.2">
      <c r="A1573">
        <v>2005</v>
      </c>
      <c r="B1573">
        <v>4</v>
      </c>
      <c r="C1573">
        <v>21</v>
      </c>
      <c r="D1573">
        <v>0</v>
      </c>
      <c r="H1573">
        <v>2015</v>
      </c>
      <c r="I1573">
        <v>3</v>
      </c>
      <c r="J1573">
        <v>22</v>
      </c>
      <c r="K1573">
        <v>1.4</v>
      </c>
      <c r="L1573">
        <v>30.0412698413</v>
      </c>
      <c r="Q1573">
        <v>2015</v>
      </c>
      <c r="R1573">
        <v>3</v>
      </c>
      <c r="S1573">
        <v>22</v>
      </c>
      <c r="T1573">
        <f t="shared" si="48"/>
        <v>-5.2141410206466983</v>
      </c>
      <c r="U1573">
        <f t="shared" si="49"/>
        <v>-22.226879429900286</v>
      </c>
      <c r="Z1573">
        <v>2013</v>
      </c>
      <c r="AA1573">
        <v>5</v>
      </c>
      <c r="AB1573">
        <v>3</v>
      </c>
      <c r="AC1573">
        <v>-5.8141410206466988</v>
      </c>
      <c r="AD1573">
        <v>-14.918149271200285</v>
      </c>
    </row>
    <row r="1574" spans="1:30" x14ac:dyDescent="0.2">
      <c r="A1574">
        <v>2005</v>
      </c>
      <c r="B1574">
        <v>4</v>
      </c>
      <c r="C1574">
        <v>22</v>
      </c>
      <c r="D1574">
        <v>0</v>
      </c>
      <c r="H1574">
        <v>2015</v>
      </c>
      <c r="I1574">
        <v>3</v>
      </c>
      <c r="J1574">
        <v>23</v>
      </c>
      <c r="K1574">
        <v>0</v>
      </c>
      <c r="L1574">
        <v>26.218181818200001</v>
      </c>
      <c r="Q1574">
        <v>2015</v>
      </c>
      <c r="R1574">
        <v>3</v>
      </c>
      <c r="S1574">
        <v>23</v>
      </c>
      <c r="T1574">
        <f t="shared" si="48"/>
        <v>-6.6141410206466986</v>
      </c>
      <c r="U1574">
        <f t="shared" si="49"/>
        <v>-26.049967453000285</v>
      </c>
      <c r="Z1574">
        <v>2013</v>
      </c>
      <c r="AA1574">
        <v>6</v>
      </c>
      <c r="AB1574">
        <v>27</v>
      </c>
      <c r="AC1574">
        <v>-5.8141410206466988</v>
      </c>
      <c r="AD1574">
        <v>-23.618149271200288</v>
      </c>
    </row>
    <row r="1575" spans="1:30" x14ac:dyDescent="0.2">
      <c r="A1575">
        <v>2005</v>
      </c>
      <c r="B1575">
        <v>4</v>
      </c>
      <c r="C1575">
        <v>23</v>
      </c>
      <c r="D1575">
        <v>6.2</v>
      </c>
      <c r="H1575">
        <v>2015</v>
      </c>
      <c r="I1575">
        <v>3</v>
      </c>
      <c r="J1575">
        <v>24</v>
      </c>
      <c r="K1575">
        <v>9.3000000000000007</v>
      </c>
      <c r="L1575">
        <v>25.8230769231</v>
      </c>
      <c r="Q1575">
        <v>2015</v>
      </c>
      <c r="R1575">
        <v>3</v>
      </c>
      <c r="S1575">
        <v>24</v>
      </c>
      <c r="T1575">
        <f t="shared" si="48"/>
        <v>2.6858589793533021</v>
      </c>
      <c r="U1575">
        <f t="shared" si="49"/>
        <v>-26.445072348100286</v>
      </c>
      <c r="Z1575">
        <v>2013</v>
      </c>
      <c r="AA1575">
        <v>8</v>
      </c>
      <c r="AB1575">
        <v>15</v>
      </c>
      <c r="AC1575">
        <v>-5.8141410206466988</v>
      </c>
      <c r="AD1575">
        <v>-23.418149271200285</v>
      </c>
    </row>
    <row r="1576" spans="1:30" x14ac:dyDescent="0.2">
      <c r="A1576">
        <v>2005</v>
      </c>
      <c r="B1576">
        <v>4</v>
      </c>
      <c r="C1576">
        <v>24</v>
      </c>
      <c r="D1576">
        <v>0</v>
      </c>
      <c r="H1576">
        <v>2015</v>
      </c>
      <c r="I1576">
        <v>3</v>
      </c>
      <c r="J1576">
        <v>25</v>
      </c>
      <c r="K1576">
        <v>9.1</v>
      </c>
      <c r="L1576">
        <v>29.526415094299999</v>
      </c>
      <c r="Q1576">
        <v>2015</v>
      </c>
      <c r="R1576">
        <v>3</v>
      </c>
      <c r="S1576">
        <v>25</v>
      </c>
      <c r="T1576">
        <f t="shared" si="48"/>
        <v>2.485858979353301</v>
      </c>
      <c r="U1576">
        <f t="shared" si="49"/>
        <v>-22.741734176900287</v>
      </c>
      <c r="Z1576">
        <v>2013</v>
      </c>
      <c r="AA1576">
        <v>11</v>
      </c>
      <c r="AB1576">
        <v>26</v>
      </c>
      <c r="AC1576">
        <v>-5.8141410206466988</v>
      </c>
      <c r="AD1576">
        <v>-21.528149271200288</v>
      </c>
    </row>
    <row r="1577" spans="1:30" x14ac:dyDescent="0.2">
      <c r="A1577">
        <v>2005</v>
      </c>
      <c r="B1577">
        <v>4</v>
      </c>
      <c r="C1577">
        <v>25</v>
      </c>
      <c r="D1577">
        <v>4.3</v>
      </c>
      <c r="H1577">
        <v>2015</v>
      </c>
      <c r="I1577">
        <v>3</v>
      </c>
      <c r="J1577">
        <v>26</v>
      </c>
      <c r="K1577">
        <v>3.7</v>
      </c>
      <c r="L1577">
        <v>30.3021276596</v>
      </c>
      <c r="Q1577">
        <v>2015</v>
      </c>
      <c r="R1577">
        <v>3</v>
      </c>
      <c r="S1577">
        <v>26</v>
      </c>
      <c r="T1577">
        <f t="shared" si="48"/>
        <v>-2.9141410206466984</v>
      </c>
      <c r="U1577">
        <f t="shared" si="49"/>
        <v>-21.966021611600286</v>
      </c>
      <c r="Z1577">
        <v>2014</v>
      </c>
      <c r="AA1577">
        <v>2</v>
      </c>
      <c r="AB1577">
        <v>8</v>
      </c>
      <c r="AC1577">
        <v>-5.8141410206466988</v>
      </c>
      <c r="AD1577">
        <v>-22.174967453000285</v>
      </c>
    </row>
    <row r="1578" spans="1:30" x14ac:dyDescent="0.2">
      <c r="A1578">
        <v>2005</v>
      </c>
      <c r="B1578">
        <v>4</v>
      </c>
      <c r="C1578">
        <v>26</v>
      </c>
      <c r="D1578">
        <v>6.4</v>
      </c>
      <c r="H1578">
        <v>2015</v>
      </c>
      <c r="I1578">
        <v>3</v>
      </c>
      <c r="J1578">
        <v>27</v>
      </c>
      <c r="K1578">
        <v>0.5</v>
      </c>
      <c r="L1578">
        <v>26.8127659574</v>
      </c>
      <c r="Q1578">
        <v>2015</v>
      </c>
      <c r="R1578">
        <v>3</v>
      </c>
      <c r="S1578">
        <v>27</v>
      </c>
      <c r="T1578">
        <f t="shared" si="48"/>
        <v>-6.1141410206466986</v>
      </c>
      <c r="U1578">
        <f t="shared" si="49"/>
        <v>-25.455383313800287</v>
      </c>
      <c r="Z1578">
        <v>2014</v>
      </c>
      <c r="AA1578">
        <v>2</v>
      </c>
      <c r="AB1578">
        <v>26</v>
      </c>
      <c r="AC1578">
        <v>-5.8141410206466988</v>
      </c>
      <c r="AD1578">
        <v>-24.701482604500285</v>
      </c>
    </row>
    <row r="1579" spans="1:30" x14ac:dyDescent="0.2">
      <c r="A1579">
        <v>2005</v>
      </c>
      <c r="B1579">
        <v>4</v>
      </c>
      <c r="C1579">
        <v>27</v>
      </c>
      <c r="D1579">
        <v>4</v>
      </c>
      <c r="H1579">
        <v>2015</v>
      </c>
      <c r="I1579">
        <v>3</v>
      </c>
      <c r="J1579">
        <v>28</v>
      </c>
      <c r="K1579">
        <v>0.6</v>
      </c>
      <c r="L1579">
        <v>25.607142857100001</v>
      </c>
      <c r="Q1579">
        <v>2015</v>
      </c>
      <c r="R1579">
        <v>3</v>
      </c>
      <c r="S1579">
        <v>28</v>
      </c>
      <c r="T1579">
        <f t="shared" si="48"/>
        <v>-6.014141020646699</v>
      </c>
      <c r="U1579">
        <f t="shared" si="49"/>
        <v>-26.661006414100285</v>
      </c>
      <c r="Z1579">
        <v>2014</v>
      </c>
      <c r="AA1579">
        <v>3</v>
      </c>
      <c r="AB1579">
        <v>28</v>
      </c>
      <c r="AC1579">
        <v>-5.8141410206466988</v>
      </c>
      <c r="AD1579">
        <v>-25.548149271200288</v>
      </c>
    </row>
    <row r="1580" spans="1:30" x14ac:dyDescent="0.2">
      <c r="A1580">
        <v>2005</v>
      </c>
      <c r="B1580">
        <v>4</v>
      </c>
      <c r="C1580">
        <v>28</v>
      </c>
      <c r="D1580">
        <v>14.1</v>
      </c>
      <c r="H1580">
        <v>2015</v>
      </c>
      <c r="I1580">
        <v>3</v>
      </c>
      <c r="J1580">
        <v>29</v>
      </c>
      <c r="K1580">
        <v>8.5</v>
      </c>
      <c r="L1580">
        <v>27.051666666700001</v>
      </c>
      <c r="Q1580">
        <v>2015</v>
      </c>
      <c r="R1580">
        <v>3</v>
      </c>
      <c r="S1580">
        <v>29</v>
      </c>
      <c r="T1580">
        <f t="shared" si="48"/>
        <v>1.8858589793533014</v>
      </c>
      <c r="U1580">
        <f t="shared" si="49"/>
        <v>-25.216482604500285</v>
      </c>
      <c r="Z1580">
        <v>2014</v>
      </c>
      <c r="AA1580">
        <v>8</v>
      </c>
      <c r="AB1580">
        <v>8</v>
      </c>
      <c r="AC1580">
        <v>-5.8141410206466988</v>
      </c>
      <c r="AD1580">
        <v>10.914459424499711</v>
      </c>
    </row>
    <row r="1581" spans="1:30" x14ac:dyDescent="0.2">
      <c r="A1581">
        <v>2005</v>
      </c>
      <c r="B1581">
        <v>4</v>
      </c>
      <c r="C1581">
        <v>29</v>
      </c>
      <c r="D1581">
        <v>0</v>
      </c>
      <c r="H1581">
        <v>2015</v>
      </c>
      <c r="I1581">
        <v>3</v>
      </c>
      <c r="J1581">
        <v>30</v>
      </c>
      <c r="K1581">
        <v>0.5</v>
      </c>
      <c r="L1581">
        <v>25.8914893617</v>
      </c>
      <c r="Q1581">
        <v>2015</v>
      </c>
      <c r="R1581">
        <v>3</v>
      </c>
      <c r="S1581">
        <v>30</v>
      </c>
      <c r="T1581">
        <f t="shared" si="48"/>
        <v>-6.1141410206466986</v>
      </c>
      <c r="U1581">
        <f t="shared" si="49"/>
        <v>-26.376659909500287</v>
      </c>
      <c r="Z1581">
        <v>2014</v>
      </c>
      <c r="AA1581">
        <v>8</v>
      </c>
      <c r="AB1581">
        <v>18</v>
      </c>
      <c r="AC1581">
        <v>-5.8141410206466988</v>
      </c>
      <c r="AD1581">
        <v>-26.428494098800286</v>
      </c>
    </row>
    <row r="1582" spans="1:30" x14ac:dyDescent="0.2">
      <c r="A1582">
        <v>2005</v>
      </c>
      <c r="B1582">
        <v>4</v>
      </c>
      <c r="C1582">
        <v>30</v>
      </c>
      <c r="D1582">
        <v>19.399999999999999</v>
      </c>
      <c r="H1582">
        <v>2015</v>
      </c>
      <c r="I1582">
        <v>3</v>
      </c>
      <c r="J1582">
        <v>31</v>
      </c>
      <c r="K1582">
        <v>0.6</v>
      </c>
      <c r="L1582">
        <v>25.246666666700001</v>
      </c>
      <c r="Q1582">
        <v>2015</v>
      </c>
      <c r="R1582">
        <v>3</v>
      </c>
      <c r="S1582">
        <v>31</v>
      </c>
      <c r="T1582">
        <f t="shared" si="48"/>
        <v>-6.014141020646699</v>
      </c>
      <c r="U1582">
        <f t="shared" si="49"/>
        <v>-27.021482604500285</v>
      </c>
      <c r="Z1582">
        <v>2014</v>
      </c>
      <c r="AA1582">
        <v>10</v>
      </c>
      <c r="AB1582">
        <v>7</v>
      </c>
      <c r="AC1582">
        <v>-5.8141410206466988</v>
      </c>
      <c r="AD1582">
        <v>-23.085796330000285</v>
      </c>
    </row>
    <row r="1583" spans="1:30" x14ac:dyDescent="0.2">
      <c r="A1583">
        <v>2005</v>
      </c>
      <c r="B1583">
        <v>5</v>
      </c>
      <c r="C1583">
        <v>1</v>
      </c>
      <c r="D1583">
        <v>0</v>
      </c>
      <c r="H1583">
        <v>2015</v>
      </c>
      <c r="I1583">
        <v>4</v>
      </c>
      <c r="J1583">
        <v>1</v>
      </c>
      <c r="K1583">
        <v>0.5</v>
      </c>
      <c r="L1583">
        <v>26.281481481499998</v>
      </c>
      <c r="Q1583">
        <v>2015</v>
      </c>
      <c r="R1583">
        <v>4</v>
      </c>
      <c r="S1583">
        <v>1</v>
      </c>
      <c r="T1583">
        <f t="shared" si="48"/>
        <v>-6.1141410206466986</v>
      </c>
      <c r="U1583">
        <f t="shared" si="49"/>
        <v>-25.986667789700288</v>
      </c>
      <c r="Z1583">
        <v>2014</v>
      </c>
      <c r="AA1583">
        <v>11</v>
      </c>
      <c r="AB1583">
        <v>3</v>
      </c>
      <c r="AC1583">
        <v>-5.8141410206466988</v>
      </c>
      <c r="AD1583">
        <v>-24.120149271200287</v>
      </c>
    </row>
    <row r="1584" spans="1:30" x14ac:dyDescent="0.2">
      <c r="A1584">
        <v>2005</v>
      </c>
      <c r="B1584">
        <v>5</v>
      </c>
      <c r="C1584">
        <v>2</v>
      </c>
      <c r="D1584">
        <v>19.600000000000001</v>
      </c>
      <c r="H1584">
        <v>2015</v>
      </c>
      <c r="I1584">
        <v>4</v>
      </c>
      <c r="J1584">
        <v>2</v>
      </c>
      <c r="K1584">
        <v>0</v>
      </c>
      <c r="L1584">
        <v>26.726530612200001</v>
      </c>
      <c r="Q1584">
        <v>2015</v>
      </c>
      <c r="R1584">
        <v>4</v>
      </c>
      <c r="S1584">
        <v>2</v>
      </c>
      <c r="T1584">
        <f t="shared" si="48"/>
        <v>-6.6141410206466986</v>
      </c>
      <c r="U1584">
        <f t="shared" si="49"/>
        <v>-25.541618659000285</v>
      </c>
      <c r="Z1584">
        <v>2014</v>
      </c>
      <c r="AA1584">
        <v>12</v>
      </c>
      <c r="AB1584">
        <v>27</v>
      </c>
      <c r="AC1584">
        <v>-5.8141410206466988</v>
      </c>
      <c r="AD1584">
        <v>-23.868149271200288</v>
      </c>
    </row>
    <row r="1585" spans="1:30" x14ac:dyDescent="0.2">
      <c r="A1585">
        <v>2005</v>
      </c>
      <c r="B1585">
        <v>5</v>
      </c>
      <c r="C1585">
        <v>3</v>
      </c>
      <c r="D1585">
        <v>7.9</v>
      </c>
      <c r="H1585">
        <v>2015</v>
      </c>
      <c r="I1585">
        <v>4</v>
      </c>
      <c r="J1585">
        <v>3</v>
      </c>
      <c r="K1585">
        <v>3.1</v>
      </c>
      <c r="L1585">
        <v>25.259090909099999</v>
      </c>
      <c r="Q1585">
        <v>2015</v>
      </c>
      <c r="R1585">
        <v>4</v>
      </c>
      <c r="S1585">
        <v>3</v>
      </c>
      <c r="T1585">
        <f t="shared" si="48"/>
        <v>-3.5141410206466985</v>
      </c>
      <c r="U1585">
        <f t="shared" si="49"/>
        <v>-27.009058362100287</v>
      </c>
      <c r="Z1585">
        <v>2015</v>
      </c>
      <c r="AA1585">
        <v>1</v>
      </c>
      <c r="AB1585">
        <v>24</v>
      </c>
      <c r="AC1585">
        <v>-5.8141410206466988</v>
      </c>
      <c r="AD1585">
        <v>-25.396995425000288</v>
      </c>
    </row>
    <row r="1586" spans="1:30" x14ac:dyDescent="0.2">
      <c r="A1586">
        <v>2005</v>
      </c>
      <c r="B1586">
        <v>5</v>
      </c>
      <c r="C1586">
        <v>4</v>
      </c>
      <c r="D1586">
        <v>1.5</v>
      </c>
      <c r="H1586">
        <v>2015</v>
      </c>
      <c r="I1586">
        <v>4</v>
      </c>
      <c r="J1586">
        <v>4</v>
      </c>
      <c r="K1586">
        <v>0</v>
      </c>
      <c r="L1586">
        <v>26.228888888899998</v>
      </c>
      <c r="Q1586">
        <v>2015</v>
      </c>
      <c r="R1586">
        <v>4</v>
      </c>
      <c r="S1586">
        <v>4</v>
      </c>
      <c r="T1586">
        <f t="shared" si="48"/>
        <v>-6.6141410206466986</v>
      </c>
      <c r="U1586">
        <f t="shared" si="49"/>
        <v>-26.039260382300288</v>
      </c>
      <c r="Z1586">
        <v>2015</v>
      </c>
      <c r="AA1586">
        <v>7</v>
      </c>
      <c r="AB1586">
        <v>28</v>
      </c>
      <c r="AC1586">
        <v>-5.8141410206466988</v>
      </c>
      <c r="AD1586">
        <v>-26.962380040400287</v>
      </c>
    </row>
    <row r="1587" spans="1:30" x14ac:dyDescent="0.2">
      <c r="A1587">
        <v>2005</v>
      </c>
      <c r="B1587">
        <v>5</v>
      </c>
      <c r="C1587">
        <v>5</v>
      </c>
      <c r="D1587">
        <v>13.2</v>
      </c>
      <c r="H1587">
        <v>2015</v>
      </c>
      <c r="I1587">
        <v>4</v>
      </c>
      <c r="J1587">
        <v>5</v>
      </c>
      <c r="K1587">
        <v>2.6</v>
      </c>
      <c r="L1587">
        <v>25.44</v>
      </c>
      <c r="Q1587">
        <v>2015</v>
      </c>
      <c r="R1587">
        <v>4</v>
      </c>
      <c r="S1587">
        <v>5</v>
      </c>
      <c r="T1587">
        <f t="shared" si="48"/>
        <v>-4.014141020646699</v>
      </c>
      <c r="U1587">
        <f t="shared" si="49"/>
        <v>-26.828149271200285</v>
      </c>
      <c r="Z1587">
        <v>2015</v>
      </c>
      <c r="AA1587">
        <v>9</v>
      </c>
      <c r="AB1587">
        <v>27</v>
      </c>
      <c r="AC1587">
        <v>-5.8141410206466988</v>
      </c>
      <c r="AD1587">
        <v>-25.001972800600285</v>
      </c>
    </row>
    <row r="1588" spans="1:30" x14ac:dyDescent="0.2">
      <c r="A1588">
        <v>2005</v>
      </c>
      <c r="B1588">
        <v>5</v>
      </c>
      <c r="C1588">
        <v>6</v>
      </c>
      <c r="D1588">
        <v>0</v>
      </c>
      <c r="H1588">
        <v>2015</v>
      </c>
      <c r="I1588">
        <v>4</v>
      </c>
      <c r="J1588">
        <v>6</v>
      </c>
      <c r="K1588">
        <v>3</v>
      </c>
      <c r="L1588">
        <v>28.602631578899999</v>
      </c>
      <c r="Q1588">
        <v>2015</v>
      </c>
      <c r="R1588">
        <v>4</v>
      </c>
      <c r="S1588">
        <v>6</v>
      </c>
      <c r="T1588">
        <f t="shared" si="48"/>
        <v>-3.6141410206466986</v>
      </c>
      <c r="U1588">
        <f t="shared" si="49"/>
        <v>-23.665517692300288</v>
      </c>
      <c r="Z1588">
        <v>2015</v>
      </c>
      <c r="AA1588">
        <v>12</v>
      </c>
      <c r="AB1588">
        <v>9</v>
      </c>
      <c r="AC1588">
        <v>-5.8141410206466988</v>
      </c>
      <c r="AD1588">
        <v>-20.240876543900285</v>
      </c>
    </row>
    <row r="1589" spans="1:30" x14ac:dyDescent="0.2">
      <c r="A1589">
        <v>2005</v>
      </c>
      <c r="B1589">
        <v>5</v>
      </c>
      <c r="C1589">
        <v>7</v>
      </c>
      <c r="D1589">
        <v>1.8</v>
      </c>
      <c r="H1589">
        <v>2015</v>
      </c>
      <c r="I1589">
        <v>4</v>
      </c>
      <c r="J1589">
        <v>7</v>
      </c>
      <c r="K1589">
        <v>5.2</v>
      </c>
      <c r="L1589">
        <v>26.4604651163</v>
      </c>
      <c r="Q1589">
        <v>2015</v>
      </c>
      <c r="R1589">
        <v>4</v>
      </c>
      <c r="S1589">
        <v>7</v>
      </c>
      <c r="T1589">
        <f t="shared" si="48"/>
        <v>-1.4141410206466984</v>
      </c>
      <c r="U1589">
        <f t="shared" si="49"/>
        <v>-25.807684154900286</v>
      </c>
      <c r="Z1589">
        <v>2016</v>
      </c>
      <c r="AA1589">
        <v>2</v>
      </c>
      <c r="AB1589">
        <v>5</v>
      </c>
      <c r="AC1589">
        <v>-5.8141410206466988</v>
      </c>
      <c r="AD1589">
        <v>-24.747219038600285</v>
      </c>
    </row>
    <row r="1590" spans="1:30" x14ac:dyDescent="0.2">
      <c r="A1590">
        <v>2005</v>
      </c>
      <c r="B1590">
        <v>5</v>
      </c>
      <c r="C1590">
        <v>8</v>
      </c>
      <c r="D1590">
        <v>0</v>
      </c>
      <c r="H1590">
        <v>2015</v>
      </c>
      <c r="I1590">
        <v>4</v>
      </c>
      <c r="J1590">
        <v>8</v>
      </c>
      <c r="K1590">
        <v>3.1</v>
      </c>
      <c r="L1590">
        <v>27.74</v>
      </c>
      <c r="Q1590">
        <v>2015</v>
      </c>
      <c r="R1590">
        <v>4</v>
      </c>
      <c r="S1590">
        <v>8</v>
      </c>
      <c r="T1590">
        <f t="shared" si="48"/>
        <v>-3.5141410206466985</v>
      </c>
      <c r="U1590">
        <f t="shared" si="49"/>
        <v>-24.528149271200288</v>
      </c>
      <c r="Z1590">
        <v>2016</v>
      </c>
      <c r="AA1590">
        <v>2</v>
      </c>
      <c r="AB1590">
        <v>22</v>
      </c>
      <c r="AC1590">
        <v>-5.8141410206466988</v>
      </c>
      <c r="AD1590">
        <v>-23.131006414100288</v>
      </c>
    </row>
    <row r="1591" spans="1:30" x14ac:dyDescent="0.2">
      <c r="A1591">
        <v>2005</v>
      </c>
      <c r="B1591">
        <v>5</v>
      </c>
      <c r="C1591">
        <v>9</v>
      </c>
      <c r="D1591">
        <v>3.4</v>
      </c>
      <c r="H1591">
        <v>2015</v>
      </c>
      <c r="I1591">
        <v>4</v>
      </c>
      <c r="J1591">
        <v>9</v>
      </c>
      <c r="K1591">
        <v>15</v>
      </c>
      <c r="L1591">
        <v>27.0186046512</v>
      </c>
      <c r="Q1591">
        <v>2015</v>
      </c>
      <c r="R1591">
        <v>4</v>
      </c>
      <c r="S1591">
        <v>9</v>
      </c>
      <c r="T1591">
        <f t="shared" si="48"/>
        <v>8.3858589793533014</v>
      </c>
      <c r="U1591">
        <f t="shared" si="49"/>
        <v>-25.249544620000286</v>
      </c>
      <c r="Z1591">
        <v>2016</v>
      </c>
      <c r="AA1591">
        <v>4</v>
      </c>
      <c r="AB1591">
        <v>21</v>
      </c>
      <c r="AC1591">
        <v>-5.8141410206466988</v>
      </c>
      <c r="AD1591">
        <v>-22.257240180300286</v>
      </c>
    </row>
    <row r="1592" spans="1:30" x14ac:dyDescent="0.2">
      <c r="A1592">
        <v>2005</v>
      </c>
      <c r="B1592">
        <v>5</v>
      </c>
      <c r="C1592">
        <v>10</v>
      </c>
      <c r="D1592">
        <v>23.4</v>
      </c>
      <c r="H1592">
        <v>2015</v>
      </c>
      <c r="I1592">
        <v>4</v>
      </c>
      <c r="J1592">
        <v>10</v>
      </c>
      <c r="K1592">
        <v>0.2</v>
      </c>
      <c r="L1592">
        <v>27.431578947399998</v>
      </c>
      <c r="Q1592">
        <v>2015</v>
      </c>
      <c r="R1592">
        <v>4</v>
      </c>
      <c r="S1592">
        <v>10</v>
      </c>
      <c r="T1592">
        <f t="shared" si="48"/>
        <v>-6.4141410206466984</v>
      </c>
      <c r="U1592">
        <f t="shared" si="49"/>
        <v>-24.836570323800288</v>
      </c>
      <c r="Z1592">
        <v>2016</v>
      </c>
      <c r="AA1592">
        <v>7</v>
      </c>
      <c r="AB1592">
        <v>29</v>
      </c>
      <c r="AC1592">
        <v>-5.8141410206466988</v>
      </c>
      <c r="AD1592">
        <v>-17.890371493400288</v>
      </c>
    </row>
    <row r="1593" spans="1:30" x14ac:dyDescent="0.2">
      <c r="A1593">
        <v>2005</v>
      </c>
      <c r="B1593">
        <v>5</v>
      </c>
      <c r="C1593">
        <v>11</v>
      </c>
      <c r="D1593">
        <v>2.6</v>
      </c>
      <c r="H1593">
        <v>2015</v>
      </c>
      <c r="I1593">
        <v>4</v>
      </c>
      <c r="J1593">
        <v>11</v>
      </c>
      <c r="K1593">
        <v>14.1</v>
      </c>
      <c r="L1593">
        <v>26.5651162791</v>
      </c>
      <c r="Q1593">
        <v>2015</v>
      </c>
      <c r="R1593">
        <v>4</v>
      </c>
      <c r="S1593">
        <v>11</v>
      </c>
      <c r="T1593">
        <f t="shared" si="48"/>
        <v>7.485858979353301</v>
      </c>
      <c r="U1593">
        <f t="shared" si="49"/>
        <v>-25.703032992100287</v>
      </c>
      <c r="Z1593">
        <v>2016</v>
      </c>
      <c r="AA1593">
        <v>9</v>
      </c>
      <c r="AB1593">
        <v>6</v>
      </c>
      <c r="AC1593">
        <v>-5.8141410206466988</v>
      </c>
      <c r="AD1593">
        <v>0.66821436519971655</v>
      </c>
    </row>
    <row r="1594" spans="1:30" x14ac:dyDescent="0.2">
      <c r="A1594">
        <v>2005</v>
      </c>
      <c r="B1594">
        <v>5</v>
      </c>
      <c r="C1594">
        <v>12</v>
      </c>
      <c r="D1594">
        <v>4.9000000000000004</v>
      </c>
      <c r="H1594">
        <v>2015</v>
      </c>
      <c r="I1594">
        <v>4</v>
      </c>
      <c r="J1594">
        <v>12</v>
      </c>
      <c r="K1594">
        <v>10</v>
      </c>
      <c r="L1594">
        <v>28.007692307700001</v>
      </c>
      <c r="Q1594">
        <v>2015</v>
      </c>
      <c r="R1594">
        <v>4</v>
      </c>
      <c r="S1594">
        <v>12</v>
      </c>
      <c r="T1594">
        <f t="shared" si="48"/>
        <v>3.3858589793533014</v>
      </c>
      <c r="U1594">
        <f t="shared" si="49"/>
        <v>-24.260456963500285</v>
      </c>
      <c r="Z1594">
        <v>2016</v>
      </c>
      <c r="AA1594">
        <v>9</v>
      </c>
      <c r="AB1594">
        <v>8</v>
      </c>
      <c r="AC1594">
        <v>-5.8141410206466988</v>
      </c>
      <c r="AD1594">
        <v>-19.218149271200289</v>
      </c>
    </row>
    <row r="1595" spans="1:30" x14ac:dyDescent="0.2">
      <c r="A1595">
        <v>2005</v>
      </c>
      <c r="B1595">
        <v>5</v>
      </c>
      <c r="C1595">
        <v>13</v>
      </c>
      <c r="D1595">
        <v>0.7</v>
      </c>
      <c r="H1595">
        <v>2015</v>
      </c>
      <c r="I1595">
        <v>4</v>
      </c>
      <c r="J1595">
        <v>13</v>
      </c>
      <c r="K1595">
        <v>6.6</v>
      </c>
      <c r="L1595">
        <v>29.472222222199999</v>
      </c>
      <c r="Q1595">
        <v>2015</v>
      </c>
      <c r="R1595">
        <v>4</v>
      </c>
      <c r="S1595">
        <v>13</v>
      </c>
      <c r="T1595">
        <f t="shared" si="48"/>
        <v>-1.4141020646698976E-2</v>
      </c>
      <c r="U1595">
        <f t="shared" si="49"/>
        <v>-22.795927049000287</v>
      </c>
      <c r="Z1595">
        <v>2017</v>
      </c>
      <c r="AA1595">
        <v>6</v>
      </c>
      <c r="AB1595">
        <v>12</v>
      </c>
      <c r="AC1595">
        <v>-5.8141410206466988</v>
      </c>
      <c r="AD1595">
        <v>-23.918149271200285</v>
      </c>
    </row>
    <row r="1596" spans="1:30" x14ac:dyDescent="0.2">
      <c r="A1596">
        <v>2005</v>
      </c>
      <c r="B1596">
        <v>5</v>
      </c>
      <c r="C1596">
        <v>14</v>
      </c>
      <c r="D1596">
        <v>0.6</v>
      </c>
      <c r="H1596">
        <v>2015</v>
      </c>
      <c r="I1596">
        <v>4</v>
      </c>
      <c r="J1596">
        <v>14</v>
      </c>
      <c r="K1596">
        <v>15.8</v>
      </c>
      <c r="L1596">
        <v>30.628260869599998</v>
      </c>
      <c r="Q1596">
        <v>2015</v>
      </c>
      <c r="R1596">
        <v>4</v>
      </c>
      <c r="S1596">
        <v>14</v>
      </c>
      <c r="T1596">
        <f t="shared" si="48"/>
        <v>9.1858589793533021</v>
      </c>
      <c r="U1596">
        <f t="shared" si="49"/>
        <v>-21.639888401600288</v>
      </c>
      <c r="Z1596">
        <v>2017</v>
      </c>
      <c r="AA1596">
        <v>7</v>
      </c>
      <c r="AB1596">
        <v>5</v>
      </c>
      <c r="AC1596">
        <v>-5.8141410206466988</v>
      </c>
      <c r="AD1596">
        <v>-19.203149271200289</v>
      </c>
    </row>
    <row r="1597" spans="1:30" x14ac:dyDescent="0.2">
      <c r="A1597">
        <v>2005</v>
      </c>
      <c r="B1597">
        <v>5</v>
      </c>
      <c r="C1597">
        <v>15</v>
      </c>
      <c r="D1597">
        <v>25.1</v>
      </c>
      <c r="H1597">
        <v>2015</v>
      </c>
      <c r="I1597">
        <v>4</v>
      </c>
      <c r="J1597">
        <v>15</v>
      </c>
      <c r="K1597">
        <v>0.3</v>
      </c>
      <c r="L1597">
        <v>29.315789473700001</v>
      </c>
      <c r="Q1597">
        <v>2015</v>
      </c>
      <c r="R1597">
        <v>4</v>
      </c>
      <c r="S1597">
        <v>15</v>
      </c>
      <c r="T1597">
        <f t="shared" si="48"/>
        <v>-6.3141410206466988</v>
      </c>
      <c r="U1597">
        <f t="shared" si="49"/>
        <v>-22.952359797500286</v>
      </c>
      <c r="Z1597">
        <v>2017</v>
      </c>
      <c r="AA1597">
        <v>7</v>
      </c>
      <c r="AB1597">
        <v>26</v>
      </c>
      <c r="AC1597">
        <v>-5.8141410206466988</v>
      </c>
      <c r="AD1597">
        <v>-22.384815937900285</v>
      </c>
    </row>
    <row r="1598" spans="1:30" x14ac:dyDescent="0.2">
      <c r="A1598">
        <v>2005</v>
      </c>
      <c r="B1598">
        <v>5</v>
      </c>
      <c r="C1598">
        <v>16</v>
      </c>
      <c r="D1598">
        <v>0</v>
      </c>
      <c r="H1598">
        <v>2015</v>
      </c>
      <c r="I1598">
        <v>4</v>
      </c>
      <c r="J1598">
        <v>16</v>
      </c>
      <c r="K1598">
        <v>0</v>
      </c>
      <c r="L1598">
        <v>26.046938775499999</v>
      </c>
      <c r="Q1598">
        <v>2015</v>
      </c>
      <c r="R1598">
        <v>4</v>
      </c>
      <c r="S1598">
        <v>16</v>
      </c>
      <c r="T1598">
        <f t="shared" si="48"/>
        <v>-6.6141410206466986</v>
      </c>
      <c r="U1598">
        <f t="shared" si="49"/>
        <v>-26.221210495700287</v>
      </c>
      <c r="Z1598">
        <v>2017</v>
      </c>
      <c r="AA1598">
        <v>8</v>
      </c>
      <c r="AB1598">
        <v>10</v>
      </c>
      <c r="AC1598">
        <v>-5.8141410206466988</v>
      </c>
      <c r="AD1598">
        <v>93.006517395799705</v>
      </c>
    </row>
    <row r="1599" spans="1:30" x14ac:dyDescent="0.2">
      <c r="A1599">
        <v>2005</v>
      </c>
      <c r="B1599">
        <v>5</v>
      </c>
      <c r="C1599">
        <v>17</v>
      </c>
      <c r="D1599">
        <v>0</v>
      </c>
      <c r="H1599">
        <v>2015</v>
      </c>
      <c r="I1599">
        <v>4</v>
      </c>
      <c r="J1599">
        <v>17</v>
      </c>
      <c r="K1599">
        <v>26.1</v>
      </c>
      <c r="L1599">
        <v>25.717500000000001</v>
      </c>
      <c r="Q1599">
        <v>2015</v>
      </c>
      <c r="R1599">
        <v>4</v>
      </c>
      <c r="S1599">
        <v>17</v>
      </c>
      <c r="T1599">
        <f t="shared" si="48"/>
        <v>19.485858979353303</v>
      </c>
      <c r="U1599">
        <f t="shared" si="49"/>
        <v>-26.550649271200285</v>
      </c>
      <c r="Z1599">
        <v>2017</v>
      </c>
      <c r="AA1599">
        <v>10</v>
      </c>
      <c r="AB1599">
        <v>2</v>
      </c>
      <c r="AC1599">
        <v>-5.8141410206466988</v>
      </c>
      <c r="AD1599">
        <v>-15.991678683000288</v>
      </c>
    </row>
    <row r="1600" spans="1:30" x14ac:dyDescent="0.2">
      <c r="A1600">
        <v>2005</v>
      </c>
      <c r="B1600">
        <v>5</v>
      </c>
      <c r="C1600">
        <v>18</v>
      </c>
      <c r="D1600">
        <v>0</v>
      </c>
      <c r="H1600">
        <v>2015</v>
      </c>
      <c r="I1600">
        <v>4</v>
      </c>
      <c r="J1600">
        <v>18</v>
      </c>
      <c r="K1600">
        <v>2.4</v>
      </c>
      <c r="L1600">
        <v>47.5</v>
      </c>
      <c r="Q1600">
        <v>2015</v>
      </c>
      <c r="R1600">
        <v>4</v>
      </c>
      <c r="S1600">
        <v>18</v>
      </c>
      <c r="T1600">
        <f t="shared" si="48"/>
        <v>-4.2141410206466983</v>
      </c>
      <c r="U1600">
        <f t="shared" si="49"/>
        <v>-4.7681492712002864</v>
      </c>
      <c r="Z1600">
        <v>2010</v>
      </c>
      <c r="AA1600">
        <v>10</v>
      </c>
      <c r="AB1600">
        <v>10</v>
      </c>
      <c r="AC1600">
        <v>-5.9141410206466984</v>
      </c>
      <c r="AD1600">
        <v>98.881850728799719</v>
      </c>
    </row>
    <row r="1601" spans="1:30" x14ac:dyDescent="0.2">
      <c r="A1601">
        <v>2005</v>
      </c>
      <c r="B1601">
        <v>5</v>
      </c>
      <c r="C1601">
        <v>19</v>
      </c>
      <c r="D1601">
        <v>0</v>
      </c>
      <c r="H1601">
        <v>2015</v>
      </c>
      <c r="I1601">
        <v>4</v>
      </c>
      <c r="J1601">
        <v>19</v>
      </c>
      <c r="K1601">
        <v>1.8</v>
      </c>
      <c r="L1601">
        <v>30.045238095199998</v>
      </c>
      <c r="Q1601">
        <v>2015</v>
      </c>
      <c r="R1601">
        <v>4</v>
      </c>
      <c r="S1601">
        <v>19</v>
      </c>
      <c r="T1601">
        <f t="shared" si="48"/>
        <v>-4.8141410206466988</v>
      </c>
      <c r="U1601">
        <f t="shared" si="49"/>
        <v>-22.222911176000288</v>
      </c>
      <c r="Z1601">
        <v>2010</v>
      </c>
      <c r="AA1601">
        <v>11</v>
      </c>
      <c r="AB1601">
        <v>24</v>
      </c>
      <c r="AC1601">
        <v>-5.9141410206466984</v>
      </c>
      <c r="AD1601">
        <v>98.081850728799708</v>
      </c>
    </row>
    <row r="1602" spans="1:30" x14ac:dyDescent="0.2">
      <c r="A1602">
        <v>2005</v>
      </c>
      <c r="B1602">
        <v>5</v>
      </c>
      <c r="C1602">
        <v>20</v>
      </c>
      <c r="D1602">
        <v>0</v>
      </c>
      <c r="H1602">
        <v>2015</v>
      </c>
      <c r="I1602">
        <v>4</v>
      </c>
      <c r="J1602">
        <v>20</v>
      </c>
      <c r="K1602">
        <v>0.2</v>
      </c>
      <c r="L1602">
        <v>27.206</v>
      </c>
      <c r="Q1602">
        <v>2015</v>
      </c>
      <c r="R1602">
        <v>4</v>
      </c>
      <c r="S1602">
        <v>20</v>
      </c>
      <c r="T1602">
        <f t="shared" ref="T1602:T1665" si="50">K1602-$O$1</f>
        <v>-6.4141410206466984</v>
      </c>
      <c r="U1602">
        <f t="shared" ref="U1602:U1665" si="51">L1602-$O$2</f>
        <v>-25.062149271200287</v>
      </c>
      <c r="Z1602">
        <v>2010</v>
      </c>
      <c r="AA1602">
        <v>12</v>
      </c>
      <c r="AB1602">
        <v>8</v>
      </c>
      <c r="AC1602">
        <v>-5.9141410206466984</v>
      </c>
      <c r="AD1602">
        <v>84.36518406179971</v>
      </c>
    </row>
    <row r="1603" spans="1:30" x14ac:dyDescent="0.2">
      <c r="A1603">
        <v>2005</v>
      </c>
      <c r="B1603">
        <v>5</v>
      </c>
      <c r="C1603">
        <v>21</v>
      </c>
      <c r="D1603">
        <v>8.4</v>
      </c>
      <c r="H1603">
        <v>2015</v>
      </c>
      <c r="I1603">
        <v>4</v>
      </c>
      <c r="J1603">
        <v>21</v>
      </c>
      <c r="K1603">
        <v>0</v>
      </c>
      <c r="L1603">
        <v>26.140384615399999</v>
      </c>
      <c r="Q1603">
        <v>2015</v>
      </c>
      <c r="R1603">
        <v>4</v>
      </c>
      <c r="S1603">
        <v>21</v>
      </c>
      <c r="T1603">
        <f t="shared" si="50"/>
        <v>-6.6141410206466986</v>
      </c>
      <c r="U1603">
        <f t="shared" si="51"/>
        <v>-26.127764655800288</v>
      </c>
      <c r="Z1603">
        <v>2010</v>
      </c>
      <c r="AA1603">
        <v>12</v>
      </c>
      <c r="AB1603">
        <v>28</v>
      </c>
      <c r="AC1603">
        <v>-5.9141410206466984</v>
      </c>
      <c r="AD1603">
        <v>81.991850728799704</v>
      </c>
    </row>
    <row r="1604" spans="1:30" x14ac:dyDescent="0.2">
      <c r="A1604">
        <v>2005</v>
      </c>
      <c r="B1604">
        <v>5</v>
      </c>
      <c r="C1604">
        <v>22</v>
      </c>
      <c r="D1604">
        <v>17.5</v>
      </c>
      <c r="H1604">
        <v>2015</v>
      </c>
      <c r="I1604">
        <v>4</v>
      </c>
      <c r="J1604">
        <v>22</v>
      </c>
      <c r="K1604">
        <v>2.1</v>
      </c>
      <c r="L1604">
        <v>26.024561403500002</v>
      </c>
      <c r="Q1604">
        <v>2015</v>
      </c>
      <c r="R1604">
        <v>4</v>
      </c>
      <c r="S1604">
        <v>22</v>
      </c>
      <c r="T1604">
        <f t="shared" si="50"/>
        <v>-4.514141020646699</v>
      </c>
      <c r="U1604">
        <f t="shared" si="51"/>
        <v>-26.243587867700285</v>
      </c>
      <c r="Z1604">
        <v>2011</v>
      </c>
      <c r="AA1604">
        <v>1</v>
      </c>
      <c r="AB1604">
        <v>22</v>
      </c>
      <c r="AC1604">
        <v>-5.9141410206466984</v>
      </c>
      <c r="AD1604">
        <v>83.503279299799715</v>
      </c>
    </row>
    <row r="1605" spans="1:30" x14ac:dyDescent="0.2">
      <c r="A1605">
        <v>2005</v>
      </c>
      <c r="B1605">
        <v>5</v>
      </c>
      <c r="C1605">
        <v>23</v>
      </c>
      <c r="D1605">
        <v>10</v>
      </c>
      <c r="H1605">
        <v>2015</v>
      </c>
      <c r="I1605">
        <v>4</v>
      </c>
      <c r="J1605">
        <v>23</v>
      </c>
      <c r="K1605">
        <v>6.8</v>
      </c>
      <c r="L1605">
        <v>25.858181818199999</v>
      </c>
      <c r="Q1605">
        <v>2015</v>
      </c>
      <c r="R1605">
        <v>4</v>
      </c>
      <c r="S1605">
        <v>23</v>
      </c>
      <c r="T1605">
        <f t="shared" si="50"/>
        <v>0.1858589793533012</v>
      </c>
      <c r="U1605">
        <f t="shared" si="51"/>
        <v>-26.409967453000288</v>
      </c>
      <c r="Z1605">
        <v>2011</v>
      </c>
      <c r="AA1605">
        <v>4</v>
      </c>
      <c r="AB1605">
        <v>13</v>
      </c>
      <c r="AC1605">
        <v>-5.9141410206466984</v>
      </c>
      <c r="AD1605">
        <v>87.850032546799724</v>
      </c>
    </row>
    <row r="1606" spans="1:30" x14ac:dyDescent="0.2">
      <c r="A1606">
        <v>2005</v>
      </c>
      <c r="B1606">
        <v>5</v>
      </c>
      <c r="C1606">
        <v>24</v>
      </c>
      <c r="D1606">
        <v>13.6</v>
      </c>
      <c r="H1606">
        <v>2015</v>
      </c>
      <c r="I1606">
        <v>4</v>
      </c>
      <c r="J1606">
        <v>24</v>
      </c>
      <c r="K1606">
        <v>9.6</v>
      </c>
      <c r="L1606">
        <v>32.440384615399999</v>
      </c>
      <c r="Q1606">
        <v>2015</v>
      </c>
      <c r="R1606">
        <v>4</v>
      </c>
      <c r="S1606">
        <v>24</v>
      </c>
      <c r="T1606">
        <f t="shared" si="50"/>
        <v>2.985858979353301</v>
      </c>
      <c r="U1606">
        <f t="shared" si="51"/>
        <v>-19.827764655800287</v>
      </c>
      <c r="Z1606">
        <v>2011</v>
      </c>
      <c r="AA1606">
        <v>5</v>
      </c>
      <c r="AB1606">
        <v>4</v>
      </c>
      <c r="AC1606">
        <v>-5.9141410206466984</v>
      </c>
      <c r="AD1606">
        <v>94.438993585799722</v>
      </c>
    </row>
    <row r="1607" spans="1:30" x14ac:dyDescent="0.2">
      <c r="A1607">
        <v>2005</v>
      </c>
      <c r="B1607">
        <v>5</v>
      </c>
      <c r="C1607">
        <v>25</v>
      </c>
      <c r="D1607">
        <v>9.5</v>
      </c>
      <c r="H1607">
        <v>2015</v>
      </c>
      <c r="I1607">
        <v>4</v>
      </c>
      <c r="J1607">
        <v>25</v>
      </c>
      <c r="K1607">
        <v>0.4</v>
      </c>
      <c r="L1607">
        <v>27.394594594600001</v>
      </c>
      <c r="Q1607">
        <v>2015</v>
      </c>
      <c r="R1607">
        <v>4</v>
      </c>
      <c r="S1607">
        <v>25</v>
      </c>
      <c r="T1607">
        <f t="shared" si="50"/>
        <v>-6.2141410206466983</v>
      </c>
      <c r="U1607">
        <f t="shared" si="51"/>
        <v>-24.873554676600286</v>
      </c>
      <c r="Z1607">
        <v>2011</v>
      </c>
      <c r="AA1607">
        <v>8</v>
      </c>
      <c r="AB1607">
        <v>3</v>
      </c>
      <c r="AC1607">
        <v>-5.9141410206466984</v>
      </c>
      <c r="AD1607">
        <v>101.26935072879971</v>
      </c>
    </row>
    <row r="1608" spans="1:30" x14ac:dyDescent="0.2">
      <c r="A1608">
        <v>2005</v>
      </c>
      <c r="B1608">
        <v>5</v>
      </c>
      <c r="C1608">
        <v>26</v>
      </c>
      <c r="D1608">
        <v>7</v>
      </c>
      <c r="H1608">
        <v>2015</v>
      </c>
      <c r="I1608">
        <v>4</v>
      </c>
      <c r="J1608">
        <v>26</v>
      </c>
      <c r="K1608">
        <v>0</v>
      </c>
      <c r="L1608">
        <v>26.4</v>
      </c>
      <c r="Q1608">
        <v>2015</v>
      </c>
      <c r="R1608">
        <v>4</v>
      </c>
      <c r="S1608">
        <v>26</v>
      </c>
      <c r="T1608">
        <f t="shared" si="50"/>
        <v>-6.6141410206466986</v>
      </c>
      <c r="U1608">
        <f t="shared" si="51"/>
        <v>-25.868149271200288</v>
      </c>
      <c r="Z1608">
        <v>2011</v>
      </c>
      <c r="AA1608">
        <v>8</v>
      </c>
      <c r="AB1608">
        <v>13</v>
      </c>
      <c r="AC1608">
        <v>-5.9141410206466984</v>
      </c>
      <c r="AD1608">
        <v>81.453279299799703</v>
      </c>
    </row>
    <row r="1609" spans="1:30" x14ac:dyDescent="0.2">
      <c r="A1609">
        <v>2005</v>
      </c>
      <c r="B1609">
        <v>5</v>
      </c>
      <c r="C1609">
        <v>27</v>
      </c>
      <c r="D1609">
        <v>5.5</v>
      </c>
      <c r="H1609">
        <v>2015</v>
      </c>
      <c r="I1609">
        <v>4</v>
      </c>
      <c r="J1609">
        <v>27</v>
      </c>
      <c r="K1609">
        <v>0</v>
      </c>
      <c r="L1609">
        <v>26.271111111100002</v>
      </c>
      <c r="Q1609">
        <v>2015</v>
      </c>
      <c r="R1609">
        <v>4</v>
      </c>
      <c r="S1609">
        <v>27</v>
      </c>
      <c r="T1609">
        <f t="shared" si="50"/>
        <v>-6.6141410206466986</v>
      </c>
      <c r="U1609">
        <f t="shared" si="51"/>
        <v>-25.997038160100285</v>
      </c>
      <c r="Z1609">
        <v>2011</v>
      </c>
      <c r="AA1609">
        <v>11</v>
      </c>
      <c r="AB1609">
        <v>3</v>
      </c>
      <c r="AC1609">
        <v>-5.9141410206466984</v>
      </c>
      <c r="AD1609">
        <v>161.64347863579971</v>
      </c>
    </row>
    <row r="1610" spans="1:30" x14ac:dyDescent="0.2">
      <c r="A1610">
        <v>2005</v>
      </c>
      <c r="B1610">
        <v>5</v>
      </c>
      <c r="C1610">
        <v>28</v>
      </c>
      <c r="D1610">
        <v>8</v>
      </c>
      <c r="H1610">
        <v>2015</v>
      </c>
      <c r="I1610">
        <v>4</v>
      </c>
      <c r="J1610">
        <v>28</v>
      </c>
      <c r="K1610">
        <v>0</v>
      </c>
      <c r="L1610">
        <v>26.422499999999999</v>
      </c>
      <c r="Q1610">
        <v>2015</v>
      </c>
      <c r="R1610">
        <v>4</v>
      </c>
      <c r="S1610">
        <v>28</v>
      </c>
      <c r="T1610">
        <f t="shared" si="50"/>
        <v>-6.6141410206466986</v>
      </c>
      <c r="U1610">
        <f t="shared" si="51"/>
        <v>-25.845649271200287</v>
      </c>
      <c r="Z1610">
        <v>2011</v>
      </c>
      <c r="AA1610">
        <v>12</v>
      </c>
      <c r="AB1610">
        <v>7</v>
      </c>
      <c r="AC1610">
        <v>-5.9141410206466984</v>
      </c>
      <c r="AD1610">
        <v>85.61518406179971</v>
      </c>
    </row>
    <row r="1611" spans="1:30" x14ac:dyDescent="0.2">
      <c r="A1611">
        <v>2005</v>
      </c>
      <c r="B1611">
        <v>5</v>
      </c>
      <c r="C1611">
        <v>29</v>
      </c>
      <c r="D1611">
        <v>0</v>
      </c>
      <c r="H1611">
        <v>2015</v>
      </c>
      <c r="I1611">
        <v>4</v>
      </c>
      <c r="J1611">
        <v>29</v>
      </c>
      <c r="K1611">
        <v>0</v>
      </c>
      <c r="L1611">
        <v>26.1175</v>
      </c>
      <c r="Q1611">
        <v>2015</v>
      </c>
      <c r="R1611">
        <v>4</v>
      </c>
      <c r="S1611">
        <v>29</v>
      </c>
      <c r="T1611">
        <f t="shared" si="50"/>
        <v>-6.6141410206466986</v>
      </c>
      <c r="U1611">
        <f t="shared" si="51"/>
        <v>-26.150649271200287</v>
      </c>
      <c r="Z1611">
        <v>2011</v>
      </c>
      <c r="AA1611">
        <v>12</v>
      </c>
      <c r="AB1611">
        <v>9</v>
      </c>
      <c r="AC1611">
        <v>-5.9141410206466984</v>
      </c>
      <c r="AD1611">
        <v>76.598517395799718</v>
      </c>
    </row>
    <row r="1612" spans="1:30" x14ac:dyDescent="0.2">
      <c r="A1612">
        <v>2005</v>
      </c>
      <c r="B1612">
        <v>5</v>
      </c>
      <c r="C1612">
        <v>30</v>
      </c>
      <c r="D1612">
        <v>0</v>
      </c>
      <c r="H1612">
        <v>2015</v>
      </c>
      <c r="I1612">
        <v>4</v>
      </c>
      <c r="J1612">
        <v>30</v>
      </c>
      <c r="K1612">
        <v>0</v>
      </c>
      <c r="L1612">
        <v>25.354285714300001</v>
      </c>
      <c r="Q1612">
        <v>2015</v>
      </c>
      <c r="R1612">
        <v>4</v>
      </c>
      <c r="S1612">
        <v>30</v>
      </c>
      <c r="T1612">
        <f t="shared" si="50"/>
        <v>-6.6141410206466986</v>
      </c>
      <c r="U1612">
        <f t="shared" si="51"/>
        <v>-26.913863556900285</v>
      </c>
      <c r="Z1612">
        <v>2011</v>
      </c>
      <c r="AA1612">
        <v>12</v>
      </c>
      <c r="AB1612">
        <v>17</v>
      </c>
      <c r="AC1612">
        <v>-5.9141410206466984</v>
      </c>
      <c r="AD1612">
        <v>71.051850728799707</v>
      </c>
    </row>
    <row r="1613" spans="1:30" x14ac:dyDescent="0.2">
      <c r="A1613">
        <v>2005</v>
      </c>
      <c r="B1613">
        <v>5</v>
      </c>
      <c r="C1613">
        <v>31</v>
      </c>
      <c r="D1613">
        <v>1.7</v>
      </c>
      <c r="H1613">
        <v>2015</v>
      </c>
      <c r="I1613">
        <v>5</v>
      </c>
      <c r="J1613">
        <v>1</v>
      </c>
      <c r="K1613">
        <v>0</v>
      </c>
      <c r="L1613">
        <v>24.297222222199998</v>
      </c>
      <c r="Q1613">
        <v>2015</v>
      </c>
      <c r="R1613">
        <v>5</v>
      </c>
      <c r="S1613">
        <v>1</v>
      </c>
      <c r="T1613">
        <f t="shared" si="50"/>
        <v>-6.6141410206466986</v>
      </c>
      <c r="U1613">
        <f t="shared" si="51"/>
        <v>-27.970927049000288</v>
      </c>
      <c r="Z1613">
        <v>2012</v>
      </c>
      <c r="AA1613">
        <v>1</v>
      </c>
      <c r="AB1613">
        <v>3</v>
      </c>
      <c r="AC1613">
        <v>-5.9141410206466984</v>
      </c>
      <c r="AD1613">
        <v>64.603279299799709</v>
      </c>
    </row>
    <row r="1614" spans="1:30" x14ac:dyDescent="0.2">
      <c r="A1614">
        <v>2005</v>
      </c>
      <c r="B1614">
        <v>6</v>
      </c>
      <c r="C1614">
        <v>1</v>
      </c>
      <c r="D1614">
        <v>0</v>
      </c>
      <c r="H1614">
        <v>2015</v>
      </c>
      <c r="I1614">
        <v>5</v>
      </c>
      <c r="J1614">
        <v>2</v>
      </c>
      <c r="K1614">
        <v>0</v>
      </c>
      <c r="L1614">
        <v>24.719047619000001</v>
      </c>
      <c r="Q1614">
        <v>2015</v>
      </c>
      <c r="R1614">
        <v>5</v>
      </c>
      <c r="S1614">
        <v>2</v>
      </c>
      <c r="T1614">
        <f t="shared" si="50"/>
        <v>-6.6141410206466986</v>
      </c>
      <c r="U1614">
        <f t="shared" si="51"/>
        <v>-27.549101652200285</v>
      </c>
      <c r="Z1614">
        <v>2012</v>
      </c>
      <c r="AA1614">
        <v>3</v>
      </c>
      <c r="AB1614">
        <v>21</v>
      </c>
      <c r="AC1614">
        <v>-5.9141410206466984</v>
      </c>
      <c r="AD1614">
        <v>-21.721482604500288</v>
      </c>
    </row>
    <row r="1615" spans="1:30" x14ac:dyDescent="0.2">
      <c r="A1615">
        <v>2005</v>
      </c>
      <c r="B1615">
        <v>6</v>
      </c>
      <c r="C1615">
        <v>2</v>
      </c>
      <c r="D1615">
        <v>6.9</v>
      </c>
      <c r="H1615">
        <v>2015</v>
      </c>
      <c r="I1615">
        <v>5</v>
      </c>
      <c r="J1615">
        <v>3</v>
      </c>
      <c r="K1615">
        <v>0.7</v>
      </c>
      <c r="L1615">
        <v>25.659090909100001</v>
      </c>
      <c r="Q1615">
        <v>2015</v>
      </c>
      <c r="R1615">
        <v>5</v>
      </c>
      <c r="S1615">
        <v>3</v>
      </c>
      <c r="T1615">
        <f t="shared" si="50"/>
        <v>-5.9141410206466984</v>
      </c>
      <c r="U1615">
        <f t="shared" si="51"/>
        <v>-26.609058362100285</v>
      </c>
      <c r="Z1615">
        <v>2012</v>
      </c>
      <c r="AA1615">
        <v>4</v>
      </c>
      <c r="AB1615">
        <v>5</v>
      </c>
      <c r="AC1615">
        <v>-5.9141410206466984</v>
      </c>
      <c r="AD1615">
        <v>-27.418149271200285</v>
      </c>
    </row>
    <row r="1616" spans="1:30" x14ac:dyDescent="0.2">
      <c r="A1616">
        <v>2005</v>
      </c>
      <c r="B1616">
        <v>6</v>
      </c>
      <c r="C1616">
        <v>3</v>
      </c>
      <c r="D1616">
        <v>16.7</v>
      </c>
      <c r="H1616">
        <v>2015</v>
      </c>
      <c r="I1616">
        <v>5</v>
      </c>
      <c r="J1616">
        <v>4</v>
      </c>
      <c r="K1616">
        <v>0</v>
      </c>
      <c r="L1616">
        <v>24.609302325600002</v>
      </c>
      <c r="Q1616">
        <v>2015</v>
      </c>
      <c r="R1616">
        <v>5</v>
      </c>
      <c r="S1616">
        <v>4</v>
      </c>
      <c r="T1616">
        <f t="shared" si="50"/>
        <v>-6.6141410206466986</v>
      </c>
      <c r="U1616">
        <f t="shared" si="51"/>
        <v>-27.658846945600285</v>
      </c>
      <c r="Z1616">
        <v>2012</v>
      </c>
      <c r="AA1616">
        <v>8</v>
      </c>
      <c r="AB1616">
        <v>5</v>
      </c>
      <c r="AC1616">
        <v>-5.9141410206466984</v>
      </c>
      <c r="AD1616">
        <v>-24.328149271200285</v>
      </c>
    </row>
    <row r="1617" spans="1:30" x14ac:dyDescent="0.2">
      <c r="A1617">
        <v>2005</v>
      </c>
      <c r="B1617">
        <v>6</v>
      </c>
      <c r="C1617">
        <v>4</v>
      </c>
      <c r="D1617">
        <v>65.5</v>
      </c>
      <c r="H1617">
        <v>2015</v>
      </c>
      <c r="I1617">
        <v>5</v>
      </c>
      <c r="J1617">
        <v>5</v>
      </c>
      <c r="K1617">
        <v>0</v>
      </c>
      <c r="L1617">
        <v>23.994</v>
      </c>
      <c r="Q1617">
        <v>2015</v>
      </c>
      <c r="R1617">
        <v>5</v>
      </c>
      <c r="S1617">
        <v>5</v>
      </c>
      <c r="T1617">
        <f t="shared" si="50"/>
        <v>-6.6141410206466986</v>
      </c>
      <c r="U1617">
        <f t="shared" si="51"/>
        <v>-28.274149271200287</v>
      </c>
      <c r="Z1617">
        <v>2012</v>
      </c>
      <c r="AA1617">
        <v>10</v>
      </c>
      <c r="AB1617">
        <v>25</v>
      </c>
      <c r="AC1617">
        <v>-5.9141410206466984</v>
      </c>
      <c r="AD1617">
        <v>-20.934815937900286</v>
      </c>
    </row>
    <row r="1618" spans="1:30" x14ac:dyDescent="0.2">
      <c r="A1618">
        <v>2005</v>
      </c>
      <c r="B1618">
        <v>6</v>
      </c>
      <c r="C1618">
        <v>5</v>
      </c>
      <c r="D1618">
        <v>23.8</v>
      </c>
      <c r="H1618">
        <v>2015</v>
      </c>
      <c r="I1618">
        <v>5</v>
      </c>
      <c r="J1618">
        <v>6</v>
      </c>
      <c r="K1618">
        <v>0</v>
      </c>
      <c r="L1618">
        <v>23.597959183699999</v>
      </c>
      <c r="Q1618">
        <v>2015</v>
      </c>
      <c r="R1618">
        <v>5</v>
      </c>
      <c r="S1618">
        <v>6</v>
      </c>
      <c r="T1618">
        <f t="shared" si="50"/>
        <v>-6.6141410206466986</v>
      </c>
      <c r="U1618">
        <f t="shared" si="51"/>
        <v>-28.670190087500288</v>
      </c>
      <c r="Z1618">
        <v>2012</v>
      </c>
      <c r="AA1618">
        <v>11</v>
      </c>
      <c r="AB1618">
        <v>30</v>
      </c>
      <c r="AC1618">
        <v>-5.9141410206466984</v>
      </c>
      <c r="AD1618">
        <v>-24.568149271200287</v>
      </c>
    </row>
    <row r="1619" spans="1:30" x14ac:dyDescent="0.2">
      <c r="A1619">
        <v>2005</v>
      </c>
      <c r="B1619">
        <v>6</v>
      </c>
      <c r="C1619">
        <v>6</v>
      </c>
      <c r="D1619">
        <v>17.2</v>
      </c>
      <c r="H1619">
        <v>2015</v>
      </c>
      <c r="I1619">
        <v>5</v>
      </c>
      <c r="J1619">
        <v>7</v>
      </c>
      <c r="K1619">
        <v>0</v>
      </c>
      <c r="L1619">
        <v>23.871428571399999</v>
      </c>
      <c r="Q1619">
        <v>2015</v>
      </c>
      <c r="R1619">
        <v>5</v>
      </c>
      <c r="S1619">
        <v>7</v>
      </c>
      <c r="T1619">
        <f t="shared" si="50"/>
        <v>-6.6141410206466986</v>
      </c>
      <c r="U1619">
        <f t="shared" si="51"/>
        <v>-28.396720699800287</v>
      </c>
      <c r="Z1619">
        <v>2013</v>
      </c>
      <c r="AA1619">
        <v>4</v>
      </c>
      <c r="AB1619">
        <v>1</v>
      </c>
      <c r="AC1619">
        <v>-5.9141410206466984</v>
      </c>
      <c r="AD1619">
        <v>-29.543149271200285</v>
      </c>
    </row>
    <row r="1620" spans="1:30" x14ac:dyDescent="0.2">
      <c r="A1620">
        <v>2005</v>
      </c>
      <c r="B1620">
        <v>6</v>
      </c>
      <c r="C1620">
        <v>7</v>
      </c>
      <c r="D1620">
        <v>2.1</v>
      </c>
      <c r="H1620">
        <v>2015</v>
      </c>
      <c r="I1620">
        <v>5</v>
      </c>
      <c r="J1620">
        <v>8</v>
      </c>
      <c r="K1620">
        <v>0.1</v>
      </c>
      <c r="L1620">
        <v>22.547619047600001</v>
      </c>
      <c r="Q1620">
        <v>2015</v>
      </c>
      <c r="R1620">
        <v>5</v>
      </c>
      <c r="S1620">
        <v>8</v>
      </c>
      <c r="T1620">
        <f t="shared" si="50"/>
        <v>-6.514141020646699</v>
      </c>
      <c r="U1620">
        <f t="shared" si="51"/>
        <v>-29.720530223600285</v>
      </c>
      <c r="Z1620">
        <v>2013</v>
      </c>
      <c r="AA1620">
        <v>5</v>
      </c>
      <c r="AB1620">
        <v>10</v>
      </c>
      <c r="AC1620">
        <v>-5.9141410206466984</v>
      </c>
      <c r="AD1620">
        <v>-15.824399271200285</v>
      </c>
    </row>
    <row r="1621" spans="1:30" x14ac:dyDescent="0.2">
      <c r="A1621">
        <v>2005</v>
      </c>
      <c r="B1621">
        <v>6</v>
      </c>
      <c r="C1621">
        <v>8</v>
      </c>
      <c r="D1621">
        <v>99.8</v>
      </c>
      <c r="H1621">
        <v>2015</v>
      </c>
      <c r="I1621">
        <v>5</v>
      </c>
      <c r="J1621">
        <v>9</v>
      </c>
      <c r="K1621">
        <v>0.5</v>
      </c>
      <c r="L1621">
        <v>22.656097560999999</v>
      </c>
      <c r="Q1621">
        <v>2015</v>
      </c>
      <c r="R1621">
        <v>5</v>
      </c>
      <c r="S1621">
        <v>9</v>
      </c>
      <c r="T1621">
        <f t="shared" si="50"/>
        <v>-6.1141410206466986</v>
      </c>
      <c r="U1621">
        <f t="shared" si="51"/>
        <v>-29.612051710200287</v>
      </c>
      <c r="Z1621">
        <v>2013</v>
      </c>
      <c r="AA1621">
        <v>10</v>
      </c>
      <c r="AB1621">
        <v>21</v>
      </c>
      <c r="AC1621">
        <v>-5.9141410206466984</v>
      </c>
      <c r="AD1621">
        <v>-8.0781492712002887</v>
      </c>
    </row>
    <row r="1622" spans="1:30" x14ac:dyDescent="0.2">
      <c r="A1622">
        <v>2005</v>
      </c>
      <c r="B1622">
        <v>6</v>
      </c>
      <c r="C1622">
        <v>9</v>
      </c>
      <c r="D1622">
        <v>26.6</v>
      </c>
      <c r="H1622">
        <v>2015</v>
      </c>
      <c r="I1622">
        <v>5</v>
      </c>
      <c r="J1622">
        <v>10</v>
      </c>
      <c r="K1622">
        <v>0</v>
      </c>
      <c r="L1622">
        <v>22.942857142899999</v>
      </c>
      <c r="Q1622">
        <v>2015</v>
      </c>
      <c r="R1622">
        <v>5</v>
      </c>
      <c r="S1622">
        <v>10</v>
      </c>
      <c r="T1622">
        <f t="shared" si="50"/>
        <v>-6.6141410206466986</v>
      </c>
      <c r="U1622">
        <f t="shared" si="51"/>
        <v>-29.325292128300287</v>
      </c>
      <c r="Z1622">
        <v>2013</v>
      </c>
      <c r="AA1622">
        <v>11</v>
      </c>
      <c r="AB1622">
        <v>5</v>
      </c>
      <c r="AC1622">
        <v>-5.9141410206466984</v>
      </c>
      <c r="AD1622">
        <v>-14.737380040400289</v>
      </c>
    </row>
    <row r="1623" spans="1:30" x14ac:dyDescent="0.2">
      <c r="A1623">
        <v>2005</v>
      </c>
      <c r="B1623">
        <v>6</v>
      </c>
      <c r="C1623">
        <v>10</v>
      </c>
      <c r="D1623">
        <v>3.6</v>
      </c>
      <c r="H1623">
        <v>2015</v>
      </c>
      <c r="I1623">
        <v>5</v>
      </c>
      <c r="J1623">
        <v>11</v>
      </c>
      <c r="K1623">
        <v>0</v>
      </c>
      <c r="L1623">
        <v>23.236111111100001</v>
      </c>
      <c r="Q1623">
        <v>2015</v>
      </c>
      <c r="R1623">
        <v>5</v>
      </c>
      <c r="S1623">
        <v>11</v>
      </c>
      <c r="T1623">
        <f t="shared" si="50"/>
        <v>-6.6141410206466986</v>
      </c>
      <c r="U1623">
        <f t="shared" si="51"/>
        <v>-29.032038160100285</v>
      </c>
      <c r="Z1623">
        <v>2013</v>
      </c>
      <c r="AA1623">
        <v>12</v>
      </c>
      <c r="AB1623">
        <v>11</v>
      </c>
      <c r="AC1623">
        <v>-5.9141410206466984</v>
      </c>
      <c r="AD1623">
        <v>-22.218149271200286</v>
      </c>
    </row>
    <row r="1624" spans="1:30" x14ac:dyDescent="0.2">
      <c r="A1624">
        <v>2005</v>
      </c>
      <c r="B1624">
        <v>6</v>
      </c>
      <c r="C1624">
        <v>11</v>
      </c>
      <c r="D1624">
        <v>53</v>
      </c>
      <c r="H1624">
        <v>2015</v>
      </c>
      <c r="I1624">
        <v>5</v>
      </c>
      <c r="J1624">
        <v>12</v>
      </c>
      <c r="K1624">
        <v>0.3</v>
      </c>
      <c r="L1624">
        <v>23.111627906999999</v>
      </c>
      <c r="Q1624">
        <v>2015</v>
      </c>
      <c r="R1624">
        <v>5</v>
      </c>
      <c r="S1624">
        <v>12</v>
      </c>
      <c r="T1624">
        <f t="shared" si="50"/>
        <v>-6.3141410206466988</v>
      </c>
      <c r="U1624">
        <f t="shared" si="51"/>
        <v>-29.156521364200287</v>
      </c>
      <c r="Z1624">
        <v>2013</v>
      </c>
      <c r="AA1624">
        <v>12</v>
      </c>
      <c r="AB1624">
        <v>25</v>
      </c>
      <c r="AC1624">
        <v>-5.9141410206466984</v>
      </c>
      <c r="AD1624">
        <v>3.3818507287997122</v>
      </c>
    </row>
    <row r="1625" spans="1:30" x14ac:dyDescent="0.2">
      <c r="A1625">
        <v>2005</v>
      </c>
      <c r="B1625">
        <v>6</v>
      </c>
      <c r="C1625">
        <v>12</v>
      </c>
      <c r="D1625">
        <v>4.7</v>
      </c>
      <c r="H1625">
        <v>2015</v>
      </c>
      <c r="I1625">
        <v>5</v>
      </c>
      <c r="J1625">
        <v>13</v>
      </c>
      <c r="K1625">
        <v>1.9</v>
      </c>
      <c r="L1625">
        <v>22.8862745098</v>
      </c>
      <c r="Q1625">
        <v>2015</v>
      </c>
      <c r="R1625">
        <v>5</v>
      </c>
      <c r="S1625">
        <v>13</v>
      </c>
      <c r="T1625">
        <f t="shared" si="50"/>
        <v>-4.7141410206466983</v>
      </c>
      <c r="U1625">
        <f t="shared" si="51"/>
        <v>-29.381874761400287</v>
      </c>
      <c r="Z1625">
        <v>2014</v>
      </c>
      <c r="AA1625">
        <v>2</v>
      </c>
      <c r="AB1625">
        <v>2</v>
      </c>
      <c r="AC1625">
        <v>-5.9141410206466984</v>
      </c>
      <c r="AD1625">
        <v>-25.301482604500286</v>
      </c>
    </row>
    <row r="1626" spans="1:30" x14ac:dyDescent="0.2">
      <c r="A1626">
        <v>2005</v>
      </c>
      <c r="B1626">
        <v>6</v>
      </c>
      <c r="C1626">
        <v>13</v>
      </c>
      <c r="D1626">
        <v>8.3000000000000007</v>
      </c>
      <c r="H1626">
        <v>2015</v>
      </c>
      <c r="I1626">
        <v>5</v>
      </c>
      <c r="J1626">
        <v>14</v>
      </c>
      <c r="K1626">
        <v>0</v>
      </c>
      <c r="L1626">
        <v>22.745652173900002</v>
      </c>
      <c r="Q1626">
        <v>2015</v>
      </c>
      <c r="R1626">
        <v>5</v>
      </c>
      <c r="S1626">
        <v>14</v>
      </c>
      <c r="T1626">
        <f t="shared" si="50"/>
        <v>-6.6141410206466986</v>
      </c>
      <c r="U1626">
        <f t="shared" si="51"/>
        <v>-29.522497097300285</v>
      </c>
      <c r="Z1626">
        <v>2014</v>
      </c>
      <c r="AA1626">
        <v>2</v>
      </c>
      <c r="AB1626">
        <v>4</v>
      </c>
      <c r="AC1626">
        <v>-5.9141410206466984</v>
      </c>
      <c r="AD1626">
        <v>-24.848149271200285</v>
      </c>
    </row>
    <row r="1627" spans="1:30" x14ac:dyDescent="0.2">
      <c r="A1627">
        <v>2005</v>
      </c>
      <c r="B1627">
        <v>6</v>
      </c>
      <c r="C1627">
        <v>14</v>
      </c>
      <c r="D1627">
        <v>9.5</v>
      </c>
      <c r="H1627">
        <v>2015</v>
      </c>
      <c r="I1627">
        <v>5</v>
      </c>
      <c r="J1627">
        <v>15</v>
      </c>
      <c r="K1627">
        <v>0.2</v>
      </c>
      <c r="L1627">
        <v>22.340540540500001</v>
      </c>
      <c r="Q1627">
        <v>2015</v>
      </c>
      <c r="R1627">
        <v>5</v>
      </c>
      <c r="S1627">
        <v>15</v>
      </c>
      <c r="T1627">
        <f t="shared" si="50"/>
        <v>-6.4141410206466984</v>
      </c>
      <c r="U1627">
        <f t="shared" si="51"/>
        <v>-29.927608730700285</v>
      </c>
      <c r="Z1627">
        <v>2014</v>
      </c>
      <c r="AA1627">
        <v>2</v>
      </c>
      <c r="AB1627">
        <v>24</v>
      </c>
      <c r="AC1627">
        <v>-5.9141410206466984</v>
      </c>
      <c r="AD1627">
        <v>-24.043149271200285</v>
      </c>
    </row>
    <row r="1628" spans="1:30" x14ac:dyDescent="0.2">
      <c r="A1628">
        <v>2005</v>
      </c>
      <c r="B1628">
        <v>6</v>
      </c>
      <c r="C1628">
        <v>15</v>
      </c>
      <c r="D1628">
        <v>13.2</v>
      </c>
      <c r="H1628">
        <v>2015</v>
      </c>
      <c r="I1628">
        <v>5</v>
      </c>
      <c r="J1628">
        <v>16</v>
      </c>
      <c r="K1628">
        <v>0.3</v>
      </c>
      <c r="L1628">
        <v>22.730909090899999</v>
      </c>
      <c r="Q1628">
        <v>2015</v>
      </c>
      <c r="R1628">
        <v>5</v>
      </c>
      <c r="S1628">
        <v>16</v>
      </c>
      <c r="T1628">
        <f t="shared" si="50"/>
        <v>-6.3141410206466988</v>
      </c>
      <c r="U1628">
        <f t="shared" si="51"/>
        <v>-29.537240180300287</v>
      </c>
      <c r="Z1628">
        <v>2014</v>
      </c>
      <c r="AA1628">
        <v>3</v>
      </c>
      <c r="AB1628">
        <v>21</v>
      </c>
      <c r="AC1628">
        <v>-5.9141410206466984</v>
      </c>
      <c r="AD1628">
        <v>-26.390371493400288</v>
      </c>
    </row>
    <row r="1629" spans="1:30" x14ac:dyDescent="0.2">
      <c r="A1629">
        <v>2005</v>
      </c>
      <c r="B1629">
        <v>6</v>
      </c>
      <c r="C1629">
        <v>16</v>
      </c>
      <c r="D1629">
        <v>0</v>
      </c>
      <c r="H1629">
        <v>2015</v>
      </c>
      <c r="I1629">
        <v>5</v>
      </c>
      <c r="J1629">
        <v>17</v>
      </c>
      <c r="K1629">
        <v>1.1000000000000001</v>
      </c>
      <c r="L1629">
        <v>22.276470588199999</v>
      </c>
      <c r="Q1629">
        <v>2015</v>
      </c>
      <c r="R1629">
        <v>5</v>
      </c>
      <c r="S1629">
        <v>17</v>
      </c>
      <c r="T1629">
        <f t="shared" si="50"/>
        <v>-5.514141020646699</v>
      </c>
      <c r="U1629">
        <f t="shared" si="51"/>
        <v>-29.991678683000288</v>
      </c>
      <c r="Z1629">
        <v>2014</v>
      </c>
      <c r="AA1629">
        <v>4</v>
      </c>
      <c r="AB1629">
        <v>21</v>
      </c>
      <c r="AC1629">
        <v>-5.9141410206466984</v>
      </c>
      <c r="AD1629">
        <v>-4.116797919800284</v>
      </c>
    </row>
    <row r="1630" spans="1:30" x14ac:dyDescent="0.2">
      <c r="A1630">
        <v>2005</v>
      </c>
      <c r="B1630">
        <v>6</v>
      </c>
      <c r="C1630">
        <v>17</v>
      </c>
      <c r="D1630">
        <v>2.7</v>
      </c>
      <c r="H1630">
        <v>2015</v>
      </c>
      <c r="I1630">
        <v>5</v>
      </c>
      <c r="J1630">
        <v>18</v>
      </c>
      <c r="K1630">
        <v>0</v>
      </c>
      <c r="L1630">
        <v>23.012499999999999</v>
      </c>
      <c r="Q1630">
        <v>2015</v>
      </c>
      <c r="R1630">
        <v>5</v>
      </c>
      <c r="S1630">
        <v>18</v>
      </c>
      <c r="T1630">
        <f t="shared" si="50"/>
        <v>-6.6141410206466986</v>
      </c>
      <c r="U1630">
        <f t="shared" si="51"/>
        <v>-29.255649271200287</v>
      </c>
      <c r="Z1630">
        <v>2014</v>
      </c>
      <c r="AA1630">
        <v>4</v>
      </c>
      <c r="AB1630">
        <v>29</v>
      </c>
      <c r="AC1630">
        <v>-5.9141410206466984</v>
      </c>
      <c r="AD1630">
        <v>-28.482434985500287</v>
      </c>
    </row>
    <row r="1631" spans="1:30" x14ac:dyDescent="0.2">
      <c r="A1631">
        <v>2005</v>
      </c>
      <c r="B1631">
        <v>6</v>
      </c>
      <c r="C1631">
        <v>18</v>
      </c>
      <c r="D1631">
        <v>1</v>
      </c>
      <c r="H1631">
        <v>2015</v>
      </c>
      <c r="I1631">
        <v>5</v>
      </c>
      <c r="J1631">
        <v>19</v>
      </c>
      <c r="K1631">
        <v>0.6</v>
      </c>
      <c r="L1631">
        <v>22.633333333300001</v>
      </c>
      <c r="Q1631">
        <v>2015</v>
      </c>
      <c r="R1631">
        <v>5</v>
      </c>
      <c r="S1631">
        <v>19</v>
      </c>
      <c r="T1631">
        <f t="shared" si="50"/>
        <v>-6.014141020646699</v>
      </c>
      <c r="U1631">
        <f t="shared" si="51"/>
        <v>-29.634815937900285</v>
      </c>
      <c r="Z1631">
        <v>2014</v>
      </c>
      <c r="AA1631">
        <v>5</v>
      </c>
      <c r="AB1631">
        <v>15</v>
      </c>
      <c r="AC1631">
        <v>-5.9141410206466984</v>
      </c>
      <c r="AD1631">
        <v>-27.448149271200286</v>
      </c>
    </row>
    <row r="1632" spans="1:30" x14ac:dyDescent="0.2">
      <c r="A1632">
        <v>2005</v>
      </c>
      <c r="B1632">
        <v>6</v>
      </c>
      <c r="C1632">
        <v>19</v>
      </c>
      <c r="D1632">
        <v>10</v>
      </c>
      <c r="H1632">
        <v>2015</v>
      </c>
      <c r="I1632">
        <v>5</v>
      </c>
      <c r="J1632">
        <v>20</v>
      </c>
      <c r="K1632">
        <v>0</v>
      </c>
      <c r="L1632">
        <v>22.287804877999999</v>
      </c>
      <c r="Q1632">
        <v>2015</v>
      </c>
      <c r="R1632">
        <v>5</v>
      </c>
      <c r="S1632">
        <v>20</v>
      </c>
      <c r="T1632">
        <f t="shared" si="50"/>
        <v>-6.6141410206466986</v>
      </c>
      <c r="U1632">
        <f t="shared" si="51"/>
        <v>-29.980344393200287</v>
      </c>
      <c r="Z1632">
        <v>2014</v>
      </c>
      <c r="AA1632">
        <v>6</v>
      </c>
      <c r="AB1632">
        <v>1</v>
      </c>
      <c r="AC1632">
        <v>-5.9141410206466984</v>
      </c>
      <c r="AD1632">
        <v>-27.988149271200285</v>
      </c>
    </row>
    <row r="1633" spans="1:30" x14ac:dyDescent="0.2">
      <c r="A1633">
        <v>2005</v>
      </c>
      <c r="B1633">
        <v>6</v>
      </c>
      <c r="C1633">
        <v>20</v>
      </c>
      <c r="D1633">
        <v>16.399999999999999</v>
      </c>
      <c r="H1633">
        <v>2015</v>
      </c>
      <c r="I1633">
        <v>5</v>
      </c>
      <c r="J1633">
        <v>21</v>
      </c>
      <c r="K1633">
        <v>0</v>
      </c>
      <c r="L1633">
        <v>22.426086956500001</v>
      </c>
      <c r="Q1633">
        <v>2015</v>
      </c>
      <c r="R1633">
        <v>5</v>
      </c>
      <c r="S1633">
        <v>21</v>
      </c>
      <c r="T1633">
        <f t="shared" si="50"/>
        <v>-6.6141410206466986</v>
      </c>
      <c r="U1633">
        <f t="shared" si="51"/>
        <v>-29.842062314700286</v>
      </c>
      <c r="Z1633">
        <v>2014</v>
      </c>
      <c r="AA1633">
        <v>7</v>
      </c>
      <c r="AB1633">
        <v>3</v>
      </c>
      <c r="AC1633">
        <v>-5.9141410206466984</v>
      </c>
      <c r="AD1633">
        <v>-27.818149271200287</v>
      </c>
    </row>
    <row r="1634" spans="1:30" x14ac:dyDescent="0.2">
      <c r="A1634">
        <v>2005</v>
      </c>
      <c r="B1634">
        <v>6</v>
      </c>
      <c r="C1634">
        <v>21</v>
      </c>
      <c r="D1634">
        <v>14.2</v>
      </c>
      <c r="H1634">
        <v>2015</v>
      </c>
      <c r="I1634">
        <v>5</v>
      </c>
      <c r="J1634">
        <v>22</v>
      </c>
      <c r="K1634">
        <v>0</v>
      </c>
      <c r="L1634">
        <v>23.193939393899999</v>
      </c>
      <c r="Q1634">
        <v>2015</v>
      </c>
      <c r="R1634">
        <v>5</v>
      </c>
      <c r="S1634">
        <v>22</v>
      </c>
      <c r="T1634">
        <f t="shared" si="50"/>
        <v>-6.6141410206466986</v>
      </c>
      <c r="U1634">
        <f t="shared" si="51"/>
        <v>-29.074209877300287</v>
      </c>
      <c r="Z1634">
        <v>2014</v>
      </c>
      <c r="AA1634">
        <v>7</v>
      </c>
      <c r="AB1634">
        <v>15</v>
      </c>
      <c r="AC1634">
        <v>-5.9141410206466984</v>
      </c>
      <c r="AD1634">
        <v>-28.551482604500286</v>
      </c>
    </row>
    <row r="1635" spans="1:30" x14ac:dyDescent="0.2">
      <c r="A1635">
        <v>2005</v>
      </c>
      <c r="B1635">
        <v>6</v>
      </c>
      <c r="C1635">
        <v>22</v>
      </c>
      <c r="D1635">
        <v>8.1999999999999993</v>
      </c>
      <c r="H1635">
        <v>2015</v>
      </c>
      <c r="I1635">
        <v>5</v>
      </c>
      <c r="J1635">
        <v>23</v>
      </c>
      <c r="K1635">
        <v>0</v>
      </c>
      <c r="L1635">
        <v>22.268421052600001</v>
      </c>
      <c r="Q1635">
        <v>2015</v>
      </c>
      <c r="R1635">
        <v>5</v>
      </c>
      <c r="S1635">
        <v>23</v>
      </c>
      <c r="T1635">
        <f t="shared" si="50"/>
        <v>-6.6141410206466986</v>
      </c>
      <c r="U1635">
        <f t="shared" si="51"/>
        <v>-29.999728218600286</v>
      </c>
      <c r="Z1635">
        <v>2014</v>
      </c>
      <c r="AA1635">
        <v>9</v>
      </c>
      <c r="AB1635">
        <v>4</v>
      </c>
      <c r="AC1635">
        <v>-5.9141410206466984</v>
      </c>
      <c r="AD1635">
        <v>-23.485796330000287</v>
      </c>
    </row>
    <row r="1636" spans="1:30" x14ac:dyDescent="0.2">
      <c r="A1636">
        <v>2005</v>
      </c>
      <c r="B1636">
        <v>6</v>
      </c>
      <c r="C1636">
        <v>23</v>
      </c>
      <c r="D1636">
        <v>7.8</v>
      </c>
      <c r="H1636">
        <v>2015</v>
      </c>
      <c r="I1636">
        <v>5</v>
      </c>
      <c r="J1636">
        <v>24</v>
      </c>
      <c r="K1636">
        <v>0</v>
      </c>
      <c r="L1636">
        <v>22.717948717900001</v>
      </c>
      <c r="Q1636">
        <v>2015</v>
      </c>
      <c r="R1636">
        <v>5</v>
      </c>
      <c r="S1636">
        <v>24</v>
      </c>
      <c r="T1636">
        <f t="shared" si="50"/>
        <v>-6.6141410206466986</v>
      </c>
      <c r="U1636">
        <f t="shared" si="51"/>
        <v>-29.550200553300286</v>
      </c>
      <c r="Z1636">
        <v>2014</v>
      </c>
      <c r="AA1636">
        <v>10</v>
      </c>
      <c r="AB1636">
        <v>3</v>
      </c>
      <c r="AC1636">
        <v>-5.9141410206466984</v>
      </c>
      <c r="AD1636">
        <v>-25.168149271200285</v>
      </c>
    </row>
    <row r="1637" spans="1:30" x14ac:dyDescent="0.2">
      <c r="A1637">
        <v>2005</v>
      </c>
      <c r="B1637">
        <v>6</v>
      </c>
      <c r="C1637">
        <v>24</v>
      </c>
      <c r="D1637">
        <v>11.9</v>
      </c>
      <c r="H1637">
        <v>2015</v>
      </c>
      <c r="I1637">
        <v>5</v>
      </c>
      <c r="J1637">
        <v>25</v>
      </c>
      <c r="K1637">
        <v>0</v>
      </c>
      <c r="L1637">
        <v>22.883333333300001</v>
      </c>
      <c r="Q1637">
        <v>2015</v>
      </c>
      <c r="R1637">
        <v>5</v>
      </c>
      <c r="S1637">
        <v>25</v>
      </c>
      <c r="T1637">
        <f t="shared" si="50"/>
        <v>-6.6141410206466986</v>
      </c>
      <c r="U1637">
        <f t="shared" si="51"/>
        <v>-29.384815937900285</v>
      </c>
      <c r="Z1637">
        <v>2014</v>
      </c>
      <c r="AA1637">
        <v>10</v>
      </c>
      <c r="AB1637">
        <v>28</v>
      </c>
      <c r="AC1637">
        <v>-5.9141410206466984</v>
      </c>
      <c r="AD1637">
        <v>3.6207396176997122</v>
      </c>
    </row>
    <row r="1638" spans="1:30" x14ac:dyDescent="0.2">
      <c r="A1638">
        <v>2005</v>
      </c>
      <c r="B1638">
        <v>6</v>
      </c>
      <c r="C1638">
        <v>25</v>
      </c>
      <c r="D1638">
        <v>16.2</v>
      </c>
      <c r="H1638">
        <v>2015</v>
      </c>
      <c r="I1638">
        <v>5</v>
      </c>
      <c r="J1638">
        <v>26</v>
      </c>
      <c r="K1638">
        <v>0</v>
      </c>
      <c r="L1638">
        <v>23.04</v>
      </c>
      <c r="Q1638">
        <v>2015</v>
      </c>
      <c r="R1638">
        <v>5</v>
      </c>
      <c r="S1638">
        <v>26</v>
      </c>
      <c r="T1638">
        <f t="shared" si="50"/>
        <v>-6.6141410206466986</v>
      </c>
      <c r="U1638">
        <f t="shared" si="51"/>
        <v>-29.228149271200287</v>
      </c>
      <c r="Z1638">
        <v>2014</v>
      </c>
      <c r="AA1638">
        <v>12</v>
      </c>
      <c r="AB1638">
        <v>14</v>
      </c>
      <c r="AC1638">
        <v>-5.9141410206466984</v>
      </c>
      <c r="AD1638">
        <v>-23.520780850100287</v>
      </c>
    </row>
    <row r="1639" spans="1:30" x14ac:dyDescent="0.2">
      <c r="A1639">
        <v>2005</v>
      </c>
      <c r="B1639">
        <v>6</v>
      </c>
      <c r="C1639">
        <v>26</v>
      </c>
      <c r="D1639">
        <v>4</v>
      </c>
      <c r="H1639">
        <v>2015</v>
      </c>
      <c r="I1639">
        <v>5</v>
      </c>
      <c r="J1639">
        <v>27</v>
      </c>
      <c r="K1639">
        <v>2</v>
      </c>
      <c r="L1639">
        <v>23.788372093</v>
      </c>
      <c r="Q1639">
        <v>2015</v>
      </c>
      <c r="R1639">
        <v>5</v>
      </c>
      <c r="S1639">
        <v>27</v>
      </c>
      <c r="T1639">
        <f t="shared" si="50"/>
        <v>-4.6141410206466986</v>
      </c>
      <c r="U1639">
        <f t="shared" si="51"/>
        <v>-28.479777178200287</v>
      </c>
      <c r="Z1639">
        <v>2014</v>
      </c>
      <c r="AA1639">
        <v>12</v>
      </c>
      <c r="AB1639">
        <v>31</v>
      </c>
      <c r="AC1639">
        <v>-5.9141410206466984</v>
      </c>
      <c r="AD1639">
        <v>-24.560149271200288</v>
      </c>
    </row>
    <row r="1640" spans="1:30" x14ac:dyDescent="0.2">
      <c r="A1640">
        <v>2005</v>
      </c>
      <c r="B1640">
        <v>6</v>
      </c>
      <c r="C1640">
        <v>27</v>
      </c>
      <c r="D1640">
        <v>10.3</v>
      </c>
      <c r="H1640">
        <v>2015</v>
      </c>
      <c r="I1640">
        <v>5</v>
      </c>
      <c r="J1640">
        <v>28</v>
      </c>
      <c r="K1640">
        <v>11.1</v>
      </c>
      <c r="L1640">
        <v>36.299999999999997</v>
      </c>
      <c r="Q1640">
        <v>2015</v>
      </c>
      <c r="R1640">
        <v>5</v>
      </c>
      <c r="S1640">
        <v>28</v>
      </c>
      <c r="T1640">
        <f t="shared" si="50"/>
        <v>4.485858979353301</v>
      </c>
      <c r="U1640">
        <f t="shared" si="51"/>
        <v>-15.968149271200289</v>
      </c>
      <c r="Z1640">
        <v>2015</v>
      </c>
      <c r="AA1640">
        <v>1</v>
      </c>
      <c r="AB1640">
        <v>30</v>
      </c>
      <c r="AC1640">
        <v>-5.9141410206466984</v>
      </c>
      <c r="AD1640">
        <v>-25.396149271200287</v>
      </c>
    </row>
    <row r="1641" spans="1:30" x14ac:dyDescent="0.2">
      <c r="A1641">
        <v>2005</v>
      </c>
      <c r="B1641">
        <v>6</v>
      </c>
      <c r="C1641">
        <v>28</v>
      </c>
      <c r="D1641">
        <v>10</v>
      </c>
      <c r="H1641">
        <v>2015</v>
      </c>
      <c r="I1641">
        <v>5</v>
      </c>
      <c r="J1641">
        <v>29</v>
      </c>
      <c r="K1641">
        <v>3</v>
      </c>
      <c r="L1641">
        <v>35.6406779661</v>
      </c>
      <c r="Q1641">
        <v>2015</v>
      </c>
      <c r="R1641">
        <v>5</v>
      </c>
      <c r="S1641">
        <v>29</v>
      </c>
      <c r="T1641">
        <f t="shared" si="50"/>
        <v>-3.6141410206466986</v>
      </c>
      <c r="U1641">
        <f t="shared" si="51"/>
        <v>-16.627471305100286</v>
      </c>
      <c r="Z1641">
        <v>2015</v>
      </c>
      <c r="AA1641">
        <v>2</v>
      </c>
      <c r="AB1641">
        <v>5</v>
      </c>
      <c r="AC1641">
        <v>-5.9141410206466984</v>
      </c>
      <c r="AD1641">
        <v>-25.832593715600286</v>
      </c>
    </row>
    <row r="1642" spans="1:30" x14ac:dyDescent="0.2">
      <c r="A1642">
        <v>2005</v>
      </c>
      <c r="B1642">
        <v>6</v>
      </c>
      <c r="C1642">
        <v>29</v>
      </c>
      <c r="D1642">
        <v>9.1</v>
      </c>
      <c r="H1642">
        <v>2015</v>
      </c>
      <c r="I1642">
        <v>5</v>
      </c>
      <c r="J1642">
        <v>30</v>
      </c>
      <c r="K1642">
        <v>0.4</v>
      </c>
      <c r="L1642">
        <v>26.8432835821</v>
      </c>
      <c r="Q1642">
        <v>2015</v>
      </c>
      <c r="R1642">
        <v>5</v>
      </c>
      <c r="S1642">
        <v>30</v>
      </c>
      <c r="T1642">
        <f t="shared" si="50"/>
        <v>-6.2141410206466983</v>
      </c>
      <c r="U1642">
        <f t="shared" si="51"/>
        <v>-25.424865689100287</v>
      </c>
      <c r="Z1642">
        <v>2015</v>
      </c>
      <c r="AA1642">
        <v>5</v>
      </c>
      <c r="AB1642">
        <v>3</v>
      </c>
      <c r="AC1642">
        <v>-5.9141410206466984</v>
      </c>
      <c r="AD1642">
        <v>-26.609058362100285</v>
      </c>
    </row>
    <row r="1643" spans="1:30" x14ac:dyDescent="0.2">
      <c r="A1643">
        <v>2005</v>
      </c>
      <c r="B1643">
        <v>6</v>
      </c>
      <c r="C1643">
        <v>30</v>
      </c>
      <c r="D1643">
        <v>0.9</v>
      </c>
      <c r="H1643">
        <v>2015</v>
      </c>
      <c r="I1643">
        <v>5</v>
      </c>
      <c r="J1643">
        <v>31</v>
      </c>
      <c r="K1643">
        <v>1.2</v>
      </c>
      <c r="L1643">
        <v>25.4609375</v>
      </c>
      <c r="Q1643">
        <v>2015</v>
      </c>
      <c r="R1643">
        <v>5</v>
      </c>
      <c r="S1643">
        <v>31</v>
      </c>
      <c r="T1643">
        <f t="shared" si="50"/>
        <v>-5.4141410206466984</v>
      </c>
      <c r="U1643">
        <f t="shared" si="51"/>
        <v>-26.807211771200286</v>
      </c>
      <c r="Z1643">
        <v>2015</v>
      </c>
      <c r="AA1643">
        <v>8</v>
      </c>
      <c r="AB1643">
        <v>18</v>
      </c>
      <c r="AC1643">
        <v>-5.9141410206466984</v>
      </c>
      <c r="AD1643">
        <v>-23.312830122300287</v>
      </c>
    </row>
    <row r="1644" spans="1:30" x14ac:dyDescent="0.2">
      <c r="A1644">
        <v>2005</v>
      </c>
      <c r="B1644">
        <v>7</v>
      </c>
      <c r="C1644">
        <v>1</v>
      </c>
      <c r="D1644">
        <v>0</v>
      </c>
      <c r="H1644">
        <v>2015</v>
      </c>
      <c r="I1644">
        <v>6</v>
      </c>
      <c r="J1644">
        <v>1</v>
      </c>
      <c r="K1644">
        <v>0</v>
      </c>
      <c r="L1644">
        <v>25.241176470599999</v>
      </c>
      <c r="Q1644">
        <v>2015</v>
      </c>
      <c r="R1644">
        <v>6</v>
      </c>
      <c r="S1644">
        <v>1</v>
      </c>
      <c r="T1644">
        <f t="shared" si="50"/>
        <v>-6.6141410206466986</v>
      </c>
      <c r="U1644">
        <f t="shared" si="51"/>
        <v>-27.026972800600287</v>
      </c>
      <c r="Z1644">
        <v>2015</v>
      </c>
      <c r="AA1644">
        <v>9</v>
      </c>
      <c r="AB1644">
        <v>16</v>
      </c>
      <c r="AC1644">
        <v>-5.9141410206466984</v>
      </c>
      <c r="AD1644">
        <v>-15.685891206700283</v>
      </c>
    </row>
    <row r="1645" spans="1:30" x14ac:dyDescent="0.2">
      <c r="A1645">
        <v>2005</v>
      </c>
      <c r="B1645">
        <v>7</v>
      </c>
      <c r="C1645">
        <v>2</v>
      </c>
      <c r="D1645">
        <v>2.6</v>
      </c>
      <c r="H1645">
        <v>2015</v>
      </c>
      <c r="I1645">
        <v>6</v>
      </c>
      <c r="J1645">
        <v>2</v>
      </c>
      <c r="K1645">
        <v>0</v>
      </c>
      <c r="L1645">
        <v>24.734375</v>
      </c>
      <c r="Q1645">
        <v>2015</v>
      </c>
      <c r="R1645">
        <v>6</v>
      </c>
      <c r="S1645">
        <v>2</v>
      </c>
      <c r="T1645">
        <f t="shared" si="50"/>
        <v>-6.6141410206466986</v>
      </c>
      <c r="U1645">
        <f t="shared" si="51"/>
        <v>-27.533774271200286</v>
      </c>
      <c r="Z1645">
        <v>2015</v>
      </c>
      <c r="AA1645">
        <v>11</v>
      </c>
      <c r="AB1645">
        <v>15</v>
      </c>
      <c r="AC1645">
        <v>-5.9141410206466984</v>
      </c>
      <c r="AD1645">
        <v>-13.456521364200285</v>
      </c>
    </row>
    <row r="1646" spans="1:30" x14ac:dyDescent="0.2">
      <c r="A1646">
        <v>2005</v>
      </c>
      <c r="B1646">
        <v>7</v>
      </c>
      <c r="C1646">
        <v>3</v>
      </c>
      <c r="D1646">
        <v>28.5</v>
      </c>
      <c r="H1646">
        <v>2015</v>
      </c>
      <c r="I1646">
        <v>6</v>
      </c>
      <c r="J1646">
        <v>3</v>
      </c>
      <c r="K1646">
        <v>0.6</v>
      </c>
      <c r="L1646">
        <v>24.233333333299999</v>
      </c>
      <c r="Q1646">
        <v>2015</v>
      </c>
      <c r="R1646">
        <v>6</v>
      </c>
      <c r="S1646">
        <v>3</v>
      </c>
      <c r="T1646">
        <f t="shared" si="50"/>
        <v>-6.014141020646699</v>
      </c>
      <c r="U1646">
        <f t="shared" si="51"/>
        <v>-28.034815937900287</v>
      </c>
      <c r="Z1646">
        <v>2015</v>
      </c>
      <c r="AA1646">
        <v>12</v>
      </c>
      <c r="AB1646">
        <v>5</v>
      </c>
      <c r="AC1646">
        <v>-5.9141410206466984</v>
      </c>
      <c r="AD1646">
        <v>-14.259058362100284</v>
      </c>
    </row>
    <row r="1647" spans="1:30" x14ac:dyDescent="0.2">
      <c r="A1647">
        <v>2005</v>
      </c>
      <c r="B1647">
        <v>7</v>
      </c>
      <c r="C1647">
        <v>4</v>
      </c>
      <c r="D1647">
        <v>11</v>
      </c>
      <c r="H1647">
        <v>2015</v>
      </c>
      <c r="I1647">
        <v>6</v>
      </c>
      <c r="J1647">
        <v>4</v>
      </c>
      <c r="K1647">
        <v>1.1000000000000001</v>
      </c>
      <c r="L1647">
        <v>23.9150943396</v>
      </c>
      <c r="Q1647">
        <v>2015</v>
      </c>
      <c r="R1647">
        <v>6</v>
      </c>
      <c r="S1647">
        <v>4</v>
      </c>
      <c r="T1647">
        <f t="shared" si="50"/>
        <v>-5.514141020646699</v>
      </c>
      <c r="U1647">
        <f t="shared" si="51"/>
        <v>-28.353054931600287</v>
      </c>
      <c r="Z1647">
        <v>2016</v>
      </c>
      <c r="AA1647">
        <v>1</v>
      </c>
      <c r="AB1647">
        <v>28</v>
      </c>
      <c r="AC1647">
        <v>-5.9141410206466984</v>
      </c>
      <c r="AD1647">
        <v>-23.042149271200287</v>
      </c>
    </row>
    <row r="1648" spans="1:30" x14ac:dyDescent="0.2">
      <c r="A1648">
        <v>2005</v>
      </c>
      <c r="B1648">
        <v>7</v>
      </c>
      <c r="C1648">
        <v>5</v>
      </c>
      <c r="D1648">
        <v>17.5</v>
      </c>
      <c r="H1648">
        <v>2015</v>
      </c>
      <c r="I1648">
        <v>6</v>
      </c>
      <c r="J1648">
        <v>5</v>
      </c>
      <c r="K1648">
        <v>2.6</v>
      </c>
      <c r="L1648">
        <v>24.494</v>
      </c>
      <c r="Q1648">
        <v>2015</v>
      </c>
      <c r="R1648">
        <v>6</v>
      </c>
      <c r="S1648">
        <v>5</v>
      </c>
      <c r="T1648">
        <f t="shared" si="50"/>
        <v>-4.014141020646699</v>
      </c>
      <c r="U1648">
        <f t="shared" si="51"/>
        <v>-27.774149271200287</v>
      </c>
      <c r="Z1648">
        <v>2016</v>
      </c>
      <c r="AA1648">
        <v>7</v>
      </c>
      <c r="AB1648">
        <v>10</v>
      </c>
      <c r="AC1648">
        <v>-5.9141410206466984</v>
      </c>
      <c r="AD1648">
        <v>-18.639577842600289</v>
      </c>
    </row>
    <row r="1649" spans="1:30" x14ac:dyDescent="0.2">
      <c r="A1649">
        <v>2005</v>
      </c>
      <c r="B1649">
        <v>7</v>
      </c>
      <c r="C1649">
        <v>6</v>
      </c>
      <c r="D1649">
        <v>2.6</v>
      </c>
      <c r="H1649">
        <v>2015</v>
      </c>
      <c r="I1649">
        <v>6</v>
      </c>
      <c r="J1649">
        <v>6</v>
      </c>
      <c r="K1649">
        <v>1</v>
      </c>
      <c r="L1649">
        <v>25.380769230799999</v>
      </c>
      <c r="Q1649">
        <v>2015</v>
      </c>
      <c r="R1649">
        <v>6</v>
      </c>
      <c r="S1649">
        <v>6</v>
      </c>
      <c r="T1649">
        <f t="shared" si="50"/>
        <v>-5.6141410206466986</v>
      </c>
      <c r="U1649">
        <f t="shared" si="51"/>
        <v>-26.887380040400288</v>
      </c>
      <c r="Z1649">
        <v>2016</v>
      </c>
      <c r="AA1649">
        <v>8</v>
      </c>
      <c r="AB1649">
        <v>13</v>
      </c>
      <c r="AC1649">
        <v>-5.9141410206466984</v>
      </c>
      <c r="AD1649">
        <v>-13.895421998500289</v>
      </c>
    </row>
    <row r="1650" spans="1:30" x14ac:dyDescent="0.2">
      <c r="A1650">
        <v>2005</v>
      </c>
      <c r="B1650">
        <v>7</v>
      </c>
      <c r="C1650">
        <v>7</v>
      </c>
      <c r="D1650">
        <v>0.5</v>
      </c>
      <c r="H1650">
        <v>2015</v>
      </c>
      <c r="I1650">
        <v>6</v>
      </c>
      <c r="J1650">
        <v>7</v>
      </c>
      <c r="K1650">
        <v>0.5</v>
      </c>
      <c r="L1650">
        <v>25.051428571399999</v>
      </c>
      <c r="Q1650">
        <v>2015</v>
      </c>
      <c r="R1650">
        <v>6</v>
      </c>
      <c r="S1650">
        <v>7</v>
      </c>
      <c r="T1650">
        <f t="shared" si="50"/>
        <v>-6.1141410206466986</v>
      </c>
      <c r="U1650">
        <f t="shared" si="51"/>
        <v>-27.216720699800288</v>
      </c>
      <c r="Z1650">
        <v>2017</v>
      </c>
      <c r="AA1650">
        <v>4</v>
      </c>
      <c r="AB1650">
        <v>29</v>
      </c>
      <c r="AC1650">
        <v>-5.9141410206466984</v>
      </c>
      <c r="AD1650">
        <v>-22.896720699800287</v>
      </c>
    </row>
    <row r="1651" spans="1:30" x14ac:dyDescent="0.2">
      <c r="A1651">
        <v>2005</v>
      </c>
      <c r="B1651">
        <v>7</v>
      </c>
      <c r="C1651">
        <v>8</v>
      </c>
      <c r="D1651">
        <v>8.8000000000000007</v>
      </c>
      <c r="H1651">
        <v>2015</v>
      </c>
      <c r="I1651">
        <v>6</v>
      </c>
      <c r="J1651">
        <v>8</v>
      </c>
      <c r="K1651">
        <v>0</v>
      </c>
      <c r="L1651">
        <v>24.083720930199998</v>
      </c>
      <c r="Q1651">
        <v>2015</v>
      </c>
      <c r="R1651">
        <v>6</v>
      </c>
      <c r="S1651">
        <v>8</v>
      </c>
      <c r="T1651">
        <f t="shared" si="50"/>
        <v>-6.6141410206466986</v>
      </c>
      <c r="U1651">
        <f t="shared" si="51"/>
        <v>-28.184428341000288</v>
      </c>
      <c r="Z1651">
        <v>2017</v>
      </c>
      <c r="AA1651">
        <v>9</v>
      </c>
      <c r="AB1651">
        <v>15</v>
      </c>
      <c r="AC1651">
        <v>-5.9141410206466984</v>
      </c>
      <c r="AD1651">
        <v>-21.801482604500286</v>
      </c>
    </row>
    <row r="1652" spans="1:30" x14ac:dyDescent="0.2">
      <c r="A1652">
        <v>2005</v>
      </c>
      <c r="B1652">
        <v>7</v>
      </c>
      <c r="C1652">
        <v>9</v>
      </c>
      <c r="D1652">
        <v>9.4</v>
      </c>
      <c r="H1652">
        <v>2015</v>
      </c>
      <c r="I1652">
        <v>6</v>
      </c>
      <c r="J1652">
        <v>9</v>
      </c>
      <c r="K1652">
        <v>2.7</v>
      </c>
      <c r="L1652">
        <v>24.470731707300001</v>
      </c>
      <c r="Q1652">
        <v>2015</v>
      </c>
      <c r="R1652">
        <v>6</v>
      </c>
      <c r="S1652">
        <v>9</v>
      </c>
      <c r="T1652">
        <f t="shared" si="50"/>
        <v>-3.9141410206466984</v>
      </c>
      <c r="U1652">
        <f t="shared" si="51"/>
        <v>-27.797417563900286</v>
      </c>
      <c r="Z1652">
        <v>2017</v>
      </c>
      <c r="AA1652">
        <v>11</v>
      </c>
      <c r="AB1652">
        <v>17</v>
      </c>
      <c r="AC1652">
        <v>-5.9141410206466984</v>
      </c>
      <c r="AD1652">
        <v>-18.251482604500289</v>
      </c>
    </row>
    <row r="1653" spans="1:30" x14ac:dyDescent="0.2">
      <c r="A1653">
        <v>2005</v>
      </c>
      <c r="B1653">
        <v>7</v>
      </c>
      <c r="C1653">
        <v>10</v>
      </c>
      <c r="D1653">
        <v>28.3</v>
      </c>
      <c r="H1653">
        <v>2015</v>
      </c>
      <c r="I1653">
        <v>6</v>
      </c>
      <c r="J1653">
        <v>10</v>
      </c>
      <c r="K1653">
        <v>0</v>
      </c>
      <c r="L1653">
        <v>25.2808510638</v>
      </c>
      <c r="Q1653">
        <v>2015</v>
      </c>
      <c r="R1653">
        <v>6</v>
      </c>
      <c r="S1653">
        <v>10</v>
      </c>
      <c r="T1653">
        <f t="shared" si="50"/>
        <v>-6.6141410206466986</v>
      </c>
      <c r="U1653">
        <f t="shared" si="51"/>
        <v>-26.987298207400286</v>
      </c>
      <c r="Z1653">
        <v>2010</v>
      </c>
      <c r="AA1653">
        <v>10</v>
      </c>
      <c r="AB1653">
        <v>12</v>
      </c>
      <c r="AC1653">
        <v>-6.014141020646699</v>
      </c>
      <c r="AD1653">
        <v>97.931850728799702</v>
      </c>
    </row>
    <row r="1654" spans="1:30" x14ac:dyDescent="0.2">
      <c r="A1654">
        <v>2005</v>
      </c>
      <c r="B1654">
        <v>7</v>
      </c>
      <c r="C1654">
        <v>11</v>
      </c>
      <c r="D1654">
        <v>0</v>
      </c>
      <c r="H1654">
        <v>2015</v>
      </c>
      <c r="I1654">
        <v>6</v>
      </c>
      <c r="J1654">
        <v>11</v>
      </c>
      <c r="K1654">
        <v>0</v>
      </c>
      <c r="L1654">
        <v>24.4204545455</v>
      </c>
      <c r="Q1654">
        <v>2015</v>
      </c>
      <c r="R1654">
        <v>6</v>
      </c>
      <c r="S1654">
        <v>11</v>
      </c>
      <c r="T1654">
        <f t="shared" si="50"/>
        <v>-6.6141410206466986</v>
      </c>
      <c r="U1654">
        <f t="shared" si="51"/>
        <v>-27.847694725700286</v>
      </c>
      <c r="Z1654">
        <v>2011</v>
      </c>
      <c r="AA1654">
        <v>1</v>
      </c>
      <c r="AB1654">
        <v>21</v>
      </c>
      <c r="AC1654">
        <v>-6.014141020646699</v>
      </c>
      <c r="AD1654">
        <v>89.240941637799722</v>
      </c>
    </row>
    <row r="1655" spans="1:30" x14ac:dyDescent="0.2">
      <c r="A1655">
        <v>2005</v>
      </c>
      <c r="B1655">
        <v>7</v>
      </c>
      <c r="C1655">
        <v>12</v>
      </c>
      <c r="D1655">
        <v>7.1</v>
      </c>
      <c r="H1655">
        <v>2015</v>
      </c>
      <c r="I1655">
        <v>6</v>
      </c>
      <c r="J1655">
        <v>12</v>
      </c>
      <c r="K1655">
        <v>8.9</v>
      </c>
      <c r="L1655">
        <v>23.458695652199999</v>
      </c>
      <c r="Q1655">
        <v>2015</v>
      </c>
      <c r="R1655">
        <v>6</v>
      </c>
      <c r="S1655">
        <v>12</v>
      </c>
      <c r="T1655">
        <f t="shared" si="50"/>
        <v>2.2858589793533017</v>
      </c>
      <c r="U1655">
        <f t="shared" si="51"/>
        <v>-28.809453619000287</v>
      </c>
      <c r="Z1655">
        <v>2011</v>
      </c>
      <c r="AA1655">
        <v>8</v>
      </c>
      <c r="AB1655">
        <v>14</v>
      </c>
      <c r="AC1655">
        <v>-6.014141020646699</v>
      </c>
      <c r="AD1655">
        <v>78.831850728799708</v>
      </c>
    </row>
    <row r="1656" spans="1:30" x14ac:dyDescent="0.2">
      <c r="A1656">
        <v>2005</v>
      </c>
      <c r="B1656">
        <v>7</v>
      </c>
      <c r="C1656">
        <v>13</v>
      </c>
      <c r="D1656">
        <v>8.9</v>
      </c>
      <c r="H1656">
        <v>2015</v>
      </c>
      <c r="I1656">
        <v>6</v>
      </c>
      <c r="J1656">
        <v>13</v>
      </c>
      <c r="K1656">
        <v>2.9</v>
      </c>
      <c r="L1656">
        <v>27.088524590199999</v>
      </c>
      <c r="Q1656">
        <v>2015</v>
      </c>
      <c r="R1656">
        <v>6</v>
      </c>
      <c r="S1656">
        <v>13</v>
      </c>
      <c r="T1656">
        <f t="shared" si="50"/>
        <v>-3.7141410206466987</v>
      </c>
      <c r="U1656">
        <f t="shared" si="51"/>
        <v>-25.179624681000288</v>
      </c>
      <c r="Z1656">
        <v>2011</v>
      </c>
      <c r="AA1656">
        <v>8</v>
      </c>
      <c r="AB1656">
        <v>19</v>
      </c>
      <c r="AC1656">
        <v>-6.014141020646699</v>
      </c>
      <c r="AD1656">
        <v>86.713100728799702</v>
      </c>
    </row>
    <row r="1657" spans="1:30" x14ac:dyDescent="0.2">
      <c r="A1657">
        <v>2005</v>
      </c>
      <c r="B1657">
        <v>7</v>
      </c>
      <c r="C1657">
        <v>14</v>
      </c>
      <c r="D1657">
        <v>0.7</v>
      </c>
      <c r="H1657">
        <v>2015</v>
      </c>
      <c r="I1657">
        <v>6</v>
      </c>
      <c r="J1657">
        <v>14</v>
      </c>
      <c r="K1657">
        <v>0.1</v>
      </c>
      <c r="L1657">
        <v>26.270967741900002</v>
      </c>
      <c r="Q1657">
        <v>2015</v>
      </c>
      <c r="R1657">
        <v>6</v>
      </c>
      <c r="S1657">
        <v>14</v>
      </c>
      <c r="T1657">
        <f t="shared" si="50"/>
        <v>-6.514141020646699</v>
      </c>
      <c r="U1657">
        <f t="shared" si="51"/>
        <v>-25.997181529300285</v>
      </c>
      <c r="Z1657">
        <v>2012</v>
      </c>
      <c r="AA1657">
        <v>1</v>
      </c>
      <c r="AB1657">
        <v>30</v>
      </c>
      <c r="AC1657">
        <v>-6.014141020646699</v>
      </c>
      <c r="AD1657">
        <v>-23.634815937900285</v>
      </c>
    </row>
    <row r="1658" spans="1:30" x14ac:dyDescent="0.2">
      <c r="A1658">
        <v>2005</v>
      </c>
      <c r="B1658">
        <v>7</v>
      </c>
      <c r="C1658">
        <v>15</v>
      </c>
      <c r="D1658">
        <v>0</v>
      </c>
      <c r="H1658">
        <v>2015</v>
      </c>
      <c r="I1658">
        <v>6</v>
      </c>
      <c r="J1658">
        <v>15</v>
      </c>
      <c r="K1658">
        <v>4.5</v>
      </c>
      <c r="L1658">
        <v>24.789361702099999</v>
      </c>
      <c r="Q1658">
        <v>2015</v>
      </c>
      <c r="R1658">
        <v>6</v>
      </c>
      <c r="S1658">
        <v>15</v>
      </c>
      <c r="T1658">
        <f t="shared" si="50"/>
        <v>-2.1141410206466986</v>
      </c>
      <c r="U1658">
        <f t="shared" si="51"/>
        <v>-27.478787569100287</v>
      </c>
      <c r="Z1658">
        <v>2012</v>
      </c>
      <c r="AA1658">
        <v>2</v>
      </c>
      <c r="AB1658">
        <v>17</v>
      </c>
      <c r="AC1658">
        <v>-6.014141020646699</v>
      </c>
      <c r="AD1658">
        <v>-25.051482604500286</v>
      </c>
    </row>
    <row r="1659" spans="1:30" x14ac:dyDescent="0.2">
      <c r="A1659">
        <v>2005</v>
      </c>
      <c r="B1659">
        <v>7</v>
      </c>
      <c r="C1659">
        <v>16</v>
      </c>
      <c r="D1659">
        <v>2.2000000000000002</v>
      </c>
      <c r="H1659">
        <v>2015</v>
      </c>
      <c r="I1659">
        <v>6</v>
      </c>
      <c r="J1659">
        <v>16</v>
      </c>
      <c r="K1659">
        <v>1.2</v>
      </c>
      <c r="L1659">
        <v>25.7954545455</v>
      </c>
      <c r="Q1659">
        <v>2015</v>
      </c>
      <c r="R1659">
        <v>6</v>
      </c>
      <c r="S1659">
        <v>16</v>
      </c>
      <c r="T1659">
        <f t="shared" si="50"/>
        <v>-5.4141410206466984</v>
      </c>
      <c r="U1659">
        <f t="shared" si="51"/>
        <v>-26.472694725700286</v>
      </c>
      <c r="Z1659">
        <v>2012</v>
      </c>
      <c r="AA1659">
        <v>5</v>
      </c>
      <c r="AB1659">
        <v>14</v>
      </c>
      <c r="AC1659">
        <v>-6.014141020646699</v>
      </c>
      <c r="AD1659">
        <v>-21.243149271200288</v>
      </c>
    </row>
    <row r="1660" spans="1:30" x14ac:dyDescent="0.2">
      <c r="A1660">
        <v>2005</v>
      </c>
      <c r="B1660">
        <v>7</v>
      </c>
      <c r="C1660">
        <v>17</v>
      </c>
      <c r="D1660">
        <v>31.5</v>
      </c>
      <c r="H1660">
        <v>2015</v>
      </c>
      <c r="I1660">
        <v>6</v>
      </c>
      <c r="J1660">
        <v>17</v>
      </c>
      <c r="K1660">
        <v>0.3</v>
      </c>
      <c r="L1660">
        <v>23.819148936200001</v>
      </c>
      <c r="Q1660">
        <v>2015</v>
      </c>
      <c r="R1660">
        <v>6</v>
      </c>
      <c r="S1660">
        <v>17</v>
      </c>
      <c r="T1660">
        <f t="shared" si="50"/>
        <v>-6.3141410206466988</v>
      </c>
      <c r="U1660">
        <f t="shared" si="51"/>
        <v>-28.449000335000285</v>
      </c>
      <c r="Z1660">
        <v>2012</v>
      </c>
      <c r="AA1660">
        <v>7</v>
      </c>
      <c r="AB1660">
        <v>5</v>
      </c>
      <c r="AC1660">
        <v>-6.014141020646699</v>
      </c>
      <c r="AD1660">
        <v>-23.443149271200287</v>
      </c>
    </row>
    <row r="1661" spans="1:30" x14ac:dyDescent="0.2">
      <c r="A1661">
        <v>2005</v>
      </c>
      <c r="B1661">
        <v>7</v>
      </c>
      <c r="C1661">
        <v>18</v>
      </c>
      <c r="D1661">
        <v>7</v>
      </c>
      <c r="H1661">
        <v>2015</v>
      </c>
      <c r="I1661">
        <v>6</v>
      </c>
      <c r="J1661">
        <v>18</v>
      </c>
      <c r="K1661">
        <v>0</v>
      </c>
      <c r="L1661">
        <v>24.142424242400001</v>
      </c>
      <c r="Q1661">
        <v>2015</v>
      </c>
      <c r="R1661">
        <v>6</v>
      </c>
      <c r="S1661">
        <v>18</v>
      </c>
      <c r="T1661">
        <f t="shared" si="50"/>
        <v>-6.6141410206466986</v>
      </c>
      <c r="U1661">
        <f t="shared" si="51"/>
        <v>-28.125725028800286</v>
      </c>
      <c r="Z1661">
        <v>2012</v>
      </c>
      <c r="AA1661">
        <v>12</v>
      </c>
      <c r="AB1661">
        <v>7</v>
      </c>
      <c r="AC1661">
        <v>-6.014141020646699</v>
      </c>
      <c r="AD1661">
        <v>-23.668149271200285</v>
      </c>
    </row>
    <row r="1662" spans="1:30" x14ac:dyDescent="0.2">
      <c r="A1662">
        <v>2005</v>
      </c>
      <c r="B1662">
        <v>7</v>
      </c>
      <c r="C1662">
        <v>19</v>
      </c>
      <c r="D1662">
        <v>2.8</v>
      </c>
      <c r="H1662">
        <v>2015</v>
      </c>
      <c r="I1662">
        <v>6</v>
      </c>
      <c r="J1662">
        <v>19</v>
      </c>
      <c r="K1662">
        <v>1</v>
      </c>
      <c r="L1662">
        <v>21.395</v>
      </c>
      <c r="Q1662">
        <v>2015</v>
      </c>
      <c r="R1662">
        <v>6</v>
      </c>
      <c r="S1662">
        <v>19</v>
      </c>
      <c r="T1662">
        <f t="shared" si="50"/>
        <v>-5.6141410206466986</v>
      </c>
      <c r="U1662">
        <f t="shared" si="51"/>
        <v>-30.873149271200287</v>
      </c>
      <c r="Z1662">
        <v>2013</v>
      </c>
      <c r="AA1662">
        <v>1</v>
      </c>
      <c r="AB1662">
        <v>3</v>
      </c>
      <c r="AC1662">
        <v>-6.014141020646699</v>
      </c>
      <c r="AD1662">
        <v>-24.668149271200285</v>
      </c>
    </row>
    <row r="1663" spans="1:30" x14ac:dyDescent="0.2">
      <c r="A1663">
        <v>2005</v>
      </c>
      <c r="B1663">
        <v>7</v>
      </c>
      <c r="C1663">
        <v>20</v>
      </c>
      <c r="D1663">
        <v>3.2</v>
      </c>
      <c r="H1663">
        <v>2015</v>
      </c>
      <c r="I1663">
        <v>6</v>
      </c>
      <c r="J1663">
        <v>20</v>
      </c>
      <c r="K1663">
        <v>0.5</v>
      </c>
      <c r="L1663">
        <v>23.672222222199998</v>
      </c>
      <c r="Q1663">
        <v>2015</v>
      </c>
      <c r="R1663">
        <v>6</v>
      </c>
      <c r="S1663">
        <v>20</v>
      </c>
      <c r="T1663">
        <f t="shared" si="50"/>
        <v>-6.1141410206466986</v>
      </c>
      <c r="U1663">
        <f t="shared" si="51"/>
        <v>-28.595927049000288</v>
      </c>
      <c r="Z1663">
        <v>2013</v>
      </c>
      <c r="AA1663">
        <v>1</v>
      </c>
      <c r="AB1663">
        <v>24</v>
      </c>
      <c r="AC1663">
        <v>-6.014141020646699</v>
      </c>
      <c r="AD1663">
        <v>-27.268149271200286</v>
      </c>
    </row>
    <row r="1664" spans="1:30" x14ac:dyDescent="0.2">
      <c r="A1664">
        <v>2005</v>
      </c>
      <c r="B1664">
        <v>7</v>
      </c>
      <c r="C1664">
        <v>21</v>
      </c>
      <c r="D1664">
        <v>11</v>
      </c>
      <c r="H1664">
        <v>2015</v>
      </c>
      <c r="I1664">
        <v>6</v>
      </c>
      <c r="J1664">
        <v>21</v>
      </c>
      <c r="K1664">
        <v>18.2</v>
      </c>
      <c r="L1664">
        <v>24.430232558099998</v>
      </c>
      <c r="Q1664">
        <v>2015</v>
      </c>
      <c r="R1664">
        <v>6</v>
      </c>
      <c r="S1664">
        <v>21</v>
      </c>
      <c r="T1664">
        <f t="shared" si="50"/>
        <v>11.585858979353301</v>
      </c>
      <c r="U1664">
        <f t="shared" si="51"/>
        <v>-27.837916713100288</v>
      </c>
      <c r="Z1664">
        <v>2013</v>
      </c>
      <c r="AA1664">
        <v>3</v>
      </c>
      <c r="AB1664">
        <v>22</v>
      </c>
      <c r="AC1664">
        <v>-6.014141020646699</v>
      </c>
      <c r="AD1664">
        <v>-27.101482604500287</v>
      </c>
    </row>
    <row r="1665" spans="1:30" x14ac:dyDescent="0.2">
      <c r="A1665">
        <v>2005</v>
      </c>
      <c r="B1665">
        <v>7</v>
      </c>
      <c r="C1665">
        <v>22</v>
      </c>
      <c r="D1665">
        <v>12.7</v>
      </c>
      <c r="H1665">
        <v>2015</v>
      </c>
      <c r="I1665">
        <v>6</v>
      </c>
      <c r="J1665">
        <v>22</v>
      </c>
      <c r="K1665">
        <v>10.8</v>
      </c>
      <c r="L1665">
        <v>26.923684210499999</v>
      </c>
      <c r="Q1665">
        <v>2015</v>
      </c>
      <c r="R1665">
        <v>6</v>
      </c>
      <c r="S1665">
        <v>22</v>
      </c>
      <c r="T1665">
        <f t="shared" si="50"/>
        <v>4.1858589793533021</v>
      </c>
      <c r="U1665">
        <f t="shared" si="51"/>
        <v>-25.344465060700287</v>
      </c>
      <c r="Z1665">
        <v>2013</v>
      </c>
      <c r="AA1665">
        <v>7</v>
      </c>
      <c r="AB1665">
        <v>29</v>
      </c>
      <c r="AC1665">
        <v>-6.014141020646699</v>
      </c>
      <c r="AD1665">
        <v>-23.434815937900286</v>
      </c>
    </row>
    <row r="1666" spans="1:30" x14ac:dyDescent="0.2">
      <c r="A1666">
        <v>2005</v>
      </c>
      <c r="B1666">
        <v>7</v>
      </c>
      <c r="C1666">
        <v>23</v>
      </c>
      <c r="D1666">
        <v>2.8</v>
      </c>
      <c r="H1666">
        <v>2015</v>
      </c>
      <c r="I1666">
        <v>6</v>
      </c>
      <c r="J1666">
        <v>23</v>
      </c>
      <c r="K1666">
        <v>1.4</v>
      </c>
      <c r="L1666">
        <v>25.502564102600001</v>
      </c>
      <c r="Q1666">
        <v>2015</v>
      </c>
      <c r="R1666">
        <v>6</v>
      </c>
      <c r="S1666">
        <v>23</v>
      </c>
      <c r="T1666">
        <f t="shared" ref="T1666:T1729" si="52">K1666-$O$1</f>
        <v>-5.2141410206466983</v>
      </c>
      <c r="U1666">
        <f t="shared" ref="U1666:U1729" si="53">L1666-$O$2</f>
        <v>-26.765585168600285</v>
      </c>
      <c r="Z1666">
        <v>2013</v>
      </c>
      <c r="AA1666">
        <v>8</v>
      </c>
      <c r="AB1666">
        <v>11</v>
      </c>
      <c r="AC1666">
        <v>-6.014141020646699</v>
      </c>
      <c r="AD1666">
        <v>-21.408149271200287</v>
      </c>
    </row>
    <row r="1667" spans="1:30" x14ac:dyDescent="0.2">
      <c r="A1667">
        <v>2005</v>
      </c>
      <c r="B1667">
        <v>7</v>
      </c>
      <c r="C1667">
        <v>24</v>
      </c>
      <c r="D1667">
        <v>1.7</v>
      </c>
      <c r="H1667">
        <v>2015</v>
      </c>
      <c r="I1667">
        <v>6</v>
      </c>
      <c r="J1667">
        <v>24</v>
      </c>
      <c r="K1667">
        <v>1.1000000000000001</v>
      </c>
      <c r="L1667">
        <v>22.643333333299999</v>
      </c>
      <c r="Q1667">
        <v>2015</v>
      </c>
      <c r="R1667">
        <v>6</v>
      </c>
      <c r="S1667">
        <v>24</v>
      </c>
      <c r="T1667">
        <f t="shared" si="52"/>
        <v>-5.514141020646699</v>
      </c>
      <c r="U1667">
        <f t="shared" si="53"/>
        <v>-29.624815937900287</v>
      </c>
      <c r="Z1667">
        <v>2013</v>
      </c>
      <c r="AA1667">
        <v>9</v>
      </c>
      <c r="AB1667">
        <v>13</v>
      </c>
      <c r="AC1667">
        <v>-6.014141020646699</v>
      </c>
      <c r="AD1667">
        <v>-17.468149271200289</v>
      </c>
    </row>
    <row r="1668" spans="1:30" x14ac:dyDescent="0.2">
      <c r="A1668">
        <v>2005</v>
      </c>
      <c r="B1668">
        <v>7</v>
      </c>
      <c r="C1668">
        <v>25</v>
      </c>
      <c r="D1668">
        <v>7.8</v>
      </c>
      <c r="H1668">
        <v>2015</v>
      </c>
      <c r="I1668">
        <v>6</v>
      </c>
      <c r="J1668">
        <v>25</v>
      </c>
      <c r="K1668">
        <v>2</v>
      </c>
      <c r="L1668">
        <v>23.430769230799999</v>
      </c>
      <c r="Q1668">
        <v>2015</v>
      </c>
      <c r="R1668">
        <v>6</v>
      </c>
      <c r="S1668">
        <v>25</v>
      </c>
      <c r="T1668">
        <f t="shared" si="52"/>
        <v>-4.6141410206466986</v>
      </c>
      <c r="U1668">
        <f t="shared" si="53"/>
        <v>-28.837380040400287</v>
      </c>
      <c r="Z1668">
        <v>2013</v>
      </c>
      <c r="AA1668">
        <v>12</v>
      </c>
      <c r="AB1668">
        <v>26</v>
      </c>
      <c r="AC1668">
        <v>-6.014141020646699</v>
      </c>
      <c r="AD1668">
        <v>-20.418149271200285</v>
      </c>
    </row>
    <row r="1669" spans="1:30" x14ac:dyDescent="0.2">
      <c r="A1669">
        <v>2005</v>
      </c>
      <c r="B1669">
        <v>7</v>
      </c>
      <c r="C1669">
        <v>26</v>
      </c>
      <c r="D1669">
        <v>1</v>
      </c>
      <c r="H1669">
        <v>2015</v>
      </c>
      <c r="I1669">
        <v>6</v>
      </c>
      <c r="J1669">
        <v>26</v>
      </c>
      <c r="K1669">
        <v>3.9</v>
      </c>
      <c r="L1669">
        <v>24.465116279099998</v>
      </c>
      <c r="Q1669">
        <v>2015</v>
      </c>
      <c r="R1669">
        <v>6</v>
      </c>
      <c r="S1669">
        <v>26</v>
      </c>
      <c r="T1669">
        <f t="shared" si="52"/>
        <v>-2.7141410206466987</v>
      </c>
      <c r="U1669">
        <f t="shared" si="53"/>
        <v>-27.803032992100288</v>
      </c>
      <c r="Z1669">
        <v>2014</v>
      </c>
      <c r="AA1669">
        <v>1</v>
      </c>
      <c r="AB1669">
        <v>14</v>
      </c>
      <c r="AC1669">
        <v>-6.014141020646699</v>
      </c>
      <c r="AD1669">
        <v>-23.068149271200287</v>
      </c>
    </row>
    <row r="1670" spans="1:30" x14ac:dyDescent="0.2">
      <c r="A1670">
        <v>2005</v>
      </c>
      <c r="B1670">
        <v>7</v>
      </c>
      <c r="C1670">
        <v>27</v>
      </c>
      <c r="D1670">
        <v>1.7</v>
      </c>
      <c r="H1670">
        <v>2015</v>
      </c>
      <c r="I1670">
        <v>6</v>
      </c>
      <c r="J1670">
        <v>27</v>
      </c>
      <c r="K1670">
        <v>2.1</v>
      </c>
      <c r="L1670">
        <v>25.857894736799999</v>
      </c>
      <c r="Q1670">
        <v>2015</v>
      </c>
      <c r="R1670">
        <v>6</v>
      </c>
      <c r="S1670">
        <v>27</v>
      </c>
      <c r="T1670">
        <f t="shared" si="52"/>
        <v>-4.514141020646699</v>
      </c>
      <c r="U1670">
        <f t="shared" si="53"/>
        <v>-26.410254534400288</v>
      </c>
      <c r="Z1670">
        <v>2014</v>
      </c>
      <c r="AA1670">
        <v>3</v>
      </c>
      <c r="AB1670">
        <v>13</v>
      </c>
      <c r="AC1670">
        <v>-6.014141020646699</v>
      </c>
      <c r="AD1670">
        <v>-25.118149271200288</v>
      </c>
    </row>
    <row r="1671" spans="1:30" x14ac:dyDescent="0.2">
      <c r="A1671">
        <v>2005</v>
      </c>
      <c r="B1671">
        <v>7</v>
      </c>
      <c r="C1671">
        <v>28</v>
      </c>
      <c r="D1671">
        <v>0.5</v>
      </c>
      <c r="H1671">
        <v>2015</v>
      </c>
      <c r="I1671">
        <v>6</v>
      </c>
      <c r="J1671">
        <v>28</v>
      </c>
      <c r="K1671">
        <v>1.5</v>
      </c>
      <c r="L1671">
        <v>24.344117647099999</v>
      </c>
      <c r="Q1671">
        <v>2015</v>
      </c>
      <c r="R1671">
        <v>6</v>
      </c>
      <c r="S1671">
        <v>28</v>
      </c>
      <c r="T1671">
        <f t="shared" si="52"/>
        <v>-5.1141410206466986</v>
      </c>
      <c r="U1671">
        <f t="shared" si="53"/>
        <v>-27.924031624100287</v>
      </c>
      <c r="Z1671">
        <v>2014</v>
      </c>
      <c r="AA1671">
        <v>6</v>
      </c>
      <c r="AB1671">
        <v>21</v>
      </c>
      <c r="AC1671">
        <v>-6.014141020646699</v>
      </c>
      <c r="AD1671">
        <v>-27.668149271200285</v>
      </c>
    </row>
    <row r="1672" spans="1:30" x14ac:dyDescent="0.2">
      <c r="A1672">
        <v>2005</v>
      </c>
      <c r="B1672">
        <v>7</v>
      </c>
      <c r="C1672">
        <v>29</v>
      </c>
      <c r="D1672">
        <v>0</v>
      </c>
      <c r="H1672">
        <v>2015</v>
      </c>
      <c r="I1672">
        <v>6</v>
      </c>
      <c r="J1672">
        <v>29</v>
      </c>
      <c r="K1672">
        <v>5.3</v>
      </c>
      <c r="L1672">
        <v>24.788372093</v>
      </c>
      <c r="Q1672">
        <v>2015</v>
      </c>
      <c r="R1672">
        <v>6</v>
      </c>
      <c r="S1672">
        <v>29</v>
      </c>
      <c r="T1672">
        <f t="shared" si="52"/>
        <v>-1.3141410206466988</v>
      </c>
      <c r="U1672">
        <f t="shared" si="53"/>
        <v>-27.479777178200287</v>
      </c>
      <c r="Z1672">
        <v>2014</v>
      </c>
      <c r="AA1672">
        <v>6</v>
      </c>
      <c r="AB1672">
        <v>24</v>
      </c>
      <c r="AC1672">
        <v>-6.014141020646699</v>
      </c>
      <c r="AD1672">
        <v>-29.755649271200287</v>
      </c>
    </row>
    <row r="1673" spans="1:30" x14ac:dyDescent="0.2">
      <c r="A1673">
        <v>2005</v>
      </c>
      <c r="B1673">
        <v>7</v>
      </c>
      <c r="C1673">
        <v>30</v>
      </c>
      <c r="D1673">
        <v>24.6</v>
      </c>
      <c r="H1673">
        <v>2015</v>
      </c>
      <c r="I1673">
        <v>6</v>
      </c>
      <c r="J1673">
        <v>30</v>
      </c>
      <c r="K1673">
        <v>3.9</v>
      </c>
      <c r="L1673">
        <v>25.745000000000001</v>
      </c>
      <c r="Q1673">
        <v>2015</v>
      </c>
      <c r="R1673">
        <v>6</v>
      </c>
      <c r="S1673">
        <v>30</v>
      </c>
      <c r="T1673">
        <f t="shared" si="52"/>
        <v>-2.7141410206466987</v>
      </c>
      <c r="U1673">
        <f t="shared" si="53"/>
        <v>-26.523149271200285</v>
      </c>
      <c r="Z1673">
        <v>2014</v>
      </c>
      <c r="AA1673">
        <v>7</v>
      </c>
      <c r="AB1673">
        <v>25</v>
      </c>
      <c r="AC1673">
        <v>-6.014141020646699</v>
      </c>
      <c r="AD1673">
        <v>-26.568149271200287</v>
      </c>
    </row>
    <row r="1674" spans="1:30" x14ac:dyDescent="0.2">
      <c r="A1674">
        <v>2005</v>
      </c>
      <c r="B1674">
        <v>7</v>
      </c>
      <c r="C1674">
        <v>31</v>
      </c>
      <c r="D1674">
        <v>3.1</v>
      </c>
      <c r="H1674">
        <v>2015</v>
      </c>
      <c r="I1674">
        <v>7</v>
      </c>
      <c r="J1674">
        <v>1</v>
      </c>
      <c r="K1674">
        <v>5.7</v>
      </c>
      <c r="L1674">
        <v>25.038095238099999</v>
      </c>
      <c r="Q1674">
        <v>2015</v>
      </c>
      <c r="R1674">
        <v>7</v>
      </c>
      <c r="S1674">
        <v>1</v>
      </c>
      <c r="T1674">
        <f t="shared" si="52"/>
        <v>-0.91414102064669844</v>
      </c>
      <c r="U1674">
        <f t="shared" si="53"/>
        <v>-27.230054033100288</v>
      </c>
      <c r="Z1674">
        <v>2014</v>
      </c>
      <c r="AA1674">
        <v>10</v>
      </c>
      <c r="AB1674">
        <v>1</v>
      </c>
      <c r="AC1674">
        <v>-6.014141020646699</v>
      </c>
      <c r="AD1674">
        <v>-24.508149271200285</v>
      </c>
    </row>
    <row r="1675" spans="1:30" x14ac:dyDescent="0.2">
      <c r="A1675">
        <v>2005</v>
      </c>
      <c r="B1675">
        <v>8</v>
      </c>
      <c r="C1675">
        <v>1</v>
      </c>
      <c r="D1675">
        <v>1.1000000000000001</v>
      </c>
      <c r="H1675">
        <v>2015</v>
      </c>
      <c r="I1675">
        <v>7</v>
      </c>
      <c r="J1675">
        <v>2</v>
      </c>
      <c r="K1675">
        <v>17.3</v>
      </c>
      <c r="L1675">
        <v>25.754901960800002</v>
      </c>
      <c r="Q1675">
        <v>2015</v>
      </c>
      <c r="R1675">
        <v>7</v>
      </c>
      <c r="S1675">
        <v>2</v>
      </c>
      <c r="T1675">
        <f t="shared" si="52"/>
        <v>10.685858979353302</v>
      </c>
      <c r="U1675">
        <f t="shared" si="53"/>
        <v>-26.513247310400285</v>
      </c>
      <c r="Z1675">
        <v>2014</v>
      </c>
      <c r="AA1675">
        <v>10</v>
      </c>
      <c r="AB1675">
        <v>20</v>
      </c>
      <c r="AC1675">
        <v>-6.014141020646699</v>
      </c>
      <c r="AD1675">
        <v>-25.929373761000285</v>
      </c>
    </row>
    <row r="1676" spans="1:30" x14ac:dyDescent="0.2">
      <c r="A1676">
        <v>2005</v>
      </c>
      <c r="B1676">
        <v>8</v>
      </c>
      <c r="C1676">
        <v>2</v>
      </c>
      <c r="D1676">
        <v>0</v>
      </c>
      <c r="H1676">
        <v>2015</v>
      </c>
      <c r="I1676">
        <v>7</v>
      </c>
      <c r="J1676">
        <v>3</v>
      </c>
      <c r="K1676">
        <v>1.2</v>
      </c>
      <c r="L1676">
        <v>26.1</v>
      </c>
      <c r="Q1676">
        <v>2015</v>
      </c>
      <c r="R1676">
        <v>7</v>
      </c>
      <c r="S1676">
        <v>3</v>
      </c>
      <c r="T1676">
        <f t="shared" si="52"/>
        <v>-5.4141410206466984</v>
      </c>
      <c r="U1676">
        <f t="shared" si="53"/>
        <v>-26.168149271200285</v>
      </c>
      <c r="Z1676">
        <v>2015</v>
      </c>
      <c r="AA1676">
        <v>1</v>
      </c>
      <c r="AB1676">
        <v>8</v>
      </c>
      <c r="AC1676">
        <v>-6.014141020646699</v>
      </c>
      <c r="AD1676">
        <v>-24.542567875900286</v>
      </c>
    </row>
    <row r="1677" spans="1:30" x14ac:dyDescent="0.2">
      <c r="A1677">
        <v>2005</v>
      </c>
      <c r="B1677">
        <v>8</v>
      </c>
      <c r="C1677">
        <v>3</v>
      </c>
      <c r="D1677">
        <v>0.8</v>
      </c>
      <c r="H1677">
        <v>2015</v>
      </c>
      <c r="I1677">
        <v>7</v>
      </c>
      <c r="J1677">
        <v>4</v>
      </c>
      <c r="K1677">
        <v>1.1000000000000001</v>
      </c>
      <c r="L1677">
        <v>24.026470588199999</v>
      </c>
      <c r="Q1677">
        <v>2015</v>
      </c>
      <c r="R1677">
        <v>7</v>
      </c>
      <c r="S1677">
        <v>4</v>
      </c>
      <c r="T1677">
        <f t="shared" si="52"/>
        <v>-5.514141020646699</v>
      </c>
      <c r="U1677">
        <f t="shared" si="53"/>
        <v>-28.241678683000288</v>
      </c>
      <c r="Z1677">
        <v>2015</v>
      </c>
      <c r="AA1677">
        <v>3</v>
      </c>
      <c r="AB1677">
        <v>28</v>
      </c>
      <c r="AC1677">
        <v>-6.014141020646699</v>
      </c>
      <c r="AD1677">
        <v>-26.661006414100285</v>
      </c>
    </row>
    <row r="1678" spans="1:30" x14ac:dyDescent="0.2">
      <c r="A1678">
        <v>2005</v>
      </c>
      <c r="B1678">
        <v>8</v>
      </c>
      <c r="C1678">
        <v>4</v>
      </c>
      <c r="D1678">
        <v>0.6</v>
      </c>
      <c r="H1678">
        <v>2015</v>
      </c>
      <c r="I1678">
        <v>7</v>
      </c>
      <c r="J1678">
        <v>5</v>
      </c>
      <c r="K1678">
        <v>2.1</v>
      </c>
      <c r="L1678">
        <v>23.890909090899999</v>
      </c>
      <c r="Q1678">
        <v>2015</v>
      </c>
      <c r="R1678">
        <v>7</v>
      </c>
      <c r="S1678">
        <v>5</v>
      </c>
      <c r="T1678">
        <f t="shared" si="52"/>
        <v>-4.514141020646699</v>
      </c>
      <c r="U1678">
        <f t="shared" si="53"/>
        <v>-28.377240180300287</v>
      </c>
      <c r="Z1678">
        <v>2015</v>
      </c>
      <c r="AA1678">
        <v>3</v>
      </c>
      <c r="AB1678">
        <v>31</v>
      </c>
      <c r="AC1678">
        <v>-6.014141020646699</v>
      </c>
      <c r="AD1678">
        <v>-27.021482604500285</v>
      </c>
    </row>
    <row r="1679" spans="1:30" x14ac:dyDescent="0.2">
      <c r="A1679">
        <v>2005</v>
      </c>
      <c r="B1679">
        <v>8</v>
      </c>
      <c r="C1679">
        <v>5</v>
      </c>
      <c r="D1679">
        <v>0</v>
      </c>
      <c r="H1679">
        <v>2015</v>
      </c>
      <c r="I1679">
        <v>7</v>
      </c>
      <c r="J1679">
        <v>6</v>
      </c>
      <c r="K1679">
        <v>3.3</v>
      </c>
      <c r="L1679">
        <v>23.118421052599999</v>
      </c>
      <c r="Q1679">
        <v>2015</v>
      </c>
      <c r="R1679">
        <v>7</v>
      </c>
      <c r="S1679">
        <v>6</v>
      </c>
      <c r="T1679">
        <f t="shared" si="52"/>
        <v>-3.3141410206466988</v>
      </c>
      <c r="U1679">
        <f t="shared" si="53"/>
        <v>-29.149728218600288</v>
      </c>
      <c r="Z1679">
        <v>2015</v>
      </c>
      <c r="AA1679">
        <v>5</v>
      </c>
      <c r="AB1679">
        <v>19</v>
      </c>
      <c r="AC1679">
        <v>-6.014141020646699</v>
      </c>
      <c r="AD1679">
        <v>-29.634815937900285</v>
      </c>
    </row>
    <row r="1680" spans="1:30" x14ac:dyDescent="0.2">
      <c r="A1680">
        <v>2005</v>
      </c>
      <c r="B1680">
        <v>8</v>
      </c>
      <c r="C1680">
        <v>6</v>
      </c>
      <c r="D1680">
        <v>2.2000000000000002</v>
      </c>
      <c r="H1680">
        <v>2015</v>
      </c>
      <c r="I1680">
        <v>7</v>
      </c>
      <c r="J1680">
        <v>7</v>
      </c>
      <c r="K1680">
        <v>2.5</v>
      </c>
      <c r="L1680">
        <v>26.460416666699999</v>
      </c>
      <c r="Q1680">
        <v>2015</v>
      </c>
      <c r="R1680">
        <v>7</v>
      </c>
      <c r="S1680">
        <v>7</v>
      </c>
      <c r="T1680">
        <f t="shared" si="52"/>
        <v>-4.1141410206466986</v>
      </c>
      <c r="U1680">
        <f t="shared" si="53"/>
        <v>-25.807732604500288</v>
      </c>
      <c r="Z1680">
        <v>2015</v>
      </c>
      <c r="AA1680">
        <v>6</v>
      </c>
      <c r="AB1680">
        <v>3</v>
      </c>
      <c r="AC1680">
        <v>-6.014141020646699</v>
      </c>
      <c r="AD1680">
        <v>-28.034815937900287</v>
      </c>
    </row>
    <row r="1681" spans="1:30" x14ac:dyDescent="0.2">
      <c r="A1681">
        <v>2005</v>
      </c>
      <c r="B1681">
        <v>8</v>
      </c>
      <c r="C1681">
        <v>7</v>
      </c>
      <c r="D1681">
        <v>0.6</v>
      </c>
      <c r="H1681">
        <v>2015</v>
      </c>
      <c r="I1681">
        <v>7</v>
      </c>
      <c r="J1681">
        <v>8</v>
      </c>
      <c r="K1681">
        <v>0.4</v>
      </c>
      <c r="L1681">
        <v>28.566129032300001</v>
      </c>
      <c r="Q1681">
        <v>2015</v>
      </c>
      <c r="R1681">
        <v>7</v>
      </c>
      <c r="S1681">
        <v>8</v>
      </c>
      <c r="T1681">
        <f t="shared" si="52"/>
        <v>-6.2141410206466983</v>
      </c>
      <c r="U1681">
        <f t="shared" si="53"/>
        <v>-23.702020238900285</v>
      </c>
      <c r="Z1681">
        <v>2015</v>
      </c>
      <c r="AA1681">
        <v>8</v>
      </c>
      <c r="AB1681">
        <v>3</v>
      </c>
      <c r="AC1681">
        <v>-6.014141020646699</v>
      </c>
      <c r="AD1681">
        <v>-23.707831810900288</v>
      </c>
    </row>
    <row r="1682" spans="1:30" x14ac:dyDescent="0.2">
      <c r="A1682">
        <v>2005</v>
      </c>
      <c r="B1682">
        <v>8</v>
      </c>
      <c r="C1682">
        <v>8</v>
      </c>
      <c r="D1682">
        <v>0</v>
      </c>
      <c r="H1682">
        <v>2015</v>
      </c>
      <c r="I1682">
        <v>7</v>
      </c>
      <c r="J1682">
        <v>9</v>
      </c>
      <c r="K1682">
        <v>4.2</v>
      </c>
      <c r="L1682">
        <v>28.512244897999999</v>
      </c>
      <c r="Q1682">
        <v>2015</v>
      </c>
      <c r="R1682">
        <v>7</v>
      </c>
      <c r="S1682">
        <v>9</v>
      </c>
      <c r="T1682">
        <f t="shared" si="52"/>
        <v>-2.4141410206466984</v>
      </c>
      <c r="U1682">
        <f t="shared" si="53"/>
        <v>-23.755904373200288</v>
      </c>
      <c r="Z1682">
        <v>2015</v>
      </c>
      <c r="AA1682">
        <v>8</v>
      </c>
      <c r="AB1682">
        <v>10</v>
      </c>
      <c r="AC1682">
        <v>-6.014141020646699</v>
      </c>
      <c r="AD1682">
        <v>-26.826482604500285</v>
      </c>
    </row>
    <row r="1683" spans="1:30" x14ac:dyDescent="0.2">
      <c r="A1683">
        <v>2005</v>
      </c>
      <c r="B1683">
        <v>8</v>
      </c>
      <c r="C1683">
        <v>9</v>
      </c>
      <c r="D1683">
        <v>0.8</v>
      </c>
      <c r="H1683">
        <v>2015</v>
      </c>
      <c r="I1683">
        <v>7</v>
      </c>
      <c r="J1683">
        <v>21</v>
      </c>
      <c r="K1683">
        <v>35</v>
      </c>
      <c r="L1683">
        <v>26.41</v>
      </c>
      <c r="Q1683">
        <v>2015</v>
      </c>
      <c r="R1683">
        <v>7</v>
      </c>
      <c r="S1683">
        <v>21</v>
      </c>
      <c r="T1683">
        <f t="shared" si="52"/>
        <v>28.385858979353301</v>
      </c>
      <c r="U1683">
        <f t="shared" si="53"/>
        <v>-25.858149271200286</v>
      </c>
      <c r="Z1683">
        <v>2015</v>
      </c>
      <c r="AA1683">
        <v>8</v>
      </c>
      <c r="AB1683">
        <v>15</v>
      </c>
      <c r="AC1683">
        <v>-6.014141020646699</v>
      </c>
      <c r="AD1683">
        <v>-26.256384565300287</v>
      </c>
    </row>
    <row r="1684" spans="1:30" x14ac:dyDescent="0.2">
      <c r="A1684">
        <v>2005</v>
      </c>
      <c r="B1684">
        <v>8</v>
      </c>
      <c r="C1684">
        <v>10</v>
      </c>
      <c r="D1684">
        <v>27.9</v>
      </c>
      <c r="H1684">
        <v>2015</v>
      </c>
      <c r="I1684">
        <v>7</v>
      </c>
      <c r="J1684">
        <v>22</v>
      </c>
      <c r="K1684">
        <v>1.6</v>
      </c>
      <c r="L1684">
        <v>46.333333333299997</v>
      </c>
      <c r="Q1684">
        <v>2015</v>
      </c>
      <c r="R1684">
        <v>7</v>
      </c>
      <c r="S1684">
        <v>22</v>
      </c>
      <c r="T1684">
        <f t="shared" si="52"/>
        <v>-5.014141020646699</v>
      </c>
      <c r="U1684">
        <f t="shared" si="53"/>
        <v>-5.9348159379002894</v>
      </c>
      <c r="Z1684">
        <v>2016</v>
      </c>
      <c r="AA1684">
        <v>1</v>
      </c>
      <c r="AB1684">
        <v>3</v>
      </c>
      <c r="AC1684">
        <v>-6.014141020646699</v>
      </c>
      <c r="AD1684">
        <v>-22.334815937900288</v>
      </c>
    </row>
    <row r="1685" spans="1:30" x14ac:dyDescent="0.2">
      <c r="A1685">
        <v>2005</v>
      </c>
      <c r="B1685">
        <v>8</v>
      </c>
      <c r="C1685">
        <v>11</v>
      </c>
      <c r="D1685">
        <v>6.5</v>
      </c>
      <c r="H1685">
        <v>2015</v>
      </c>
      <c r="I1685">
        <v>7</v>
      </c>
      <c r="J1685">
        <v>23</v>
      </c>
      <c r="K1685">
        <v>0.4</v>
      </c>
      <c r="L1685">
        <v>28.3850746269</v>
      </c>
      <c r="Q1685">
        <v>2015</v>
      </c>
      <c r="R1685">
        <v>7</v>
      </c>
      <c r="S1685">
        <v>23</v>
      </c>
      <c r="T1685">
        <f t="shared" si="52"/>
        <v>-6.2141410206466983</v>
      </c>
      <c r="U1685">
        <f t="shared" si="53"/>
        <v>-23.883074644300287</v>
      </c>
      <c r="Z1685">
        <v>2016</v>
      </c>
      <c r="AA1685">
        <v>1</v>
      </c>
      <c r="AB1685">
        <v>22</v>
      </c>
      <c r="AC1685">
        <v>-6.014141020646699</v>
      </c>
      <c r="AD1685">
        <v>-23.436006414100287</v>
      </c>
    </row>
    <row r="1686" spans="1:30" x14ac:dyDescent="0.2">
      <c r="A1686">
        <v>2005</v>
      </c>
      <c r="B1686">
        <v>8</v>
      </c>
      <c r="C1686">
        <v>12</v>
      </c>
      <c r="D1686">
        <v>40.6</v>
      </c>
      <c r="H1686">
        <v>2015</v>
      </c>
      <c r="I1686">
        <v>7</v>
      </c>
      <c r="J1686">
        <v>24</v>
      </c>
      <c r="K1686">
        <v>2.1</v>
      </c>
      <c r="L1686">
        <v>27.787037037000001</v>
      </c>
      <c r="Q1686">
        <v>2015</v>
      </c>
      <c r="R1686">
        <v>7</v>
      </c>
      <c r="S1686">
        <v>24</v>
      </c>
      <c r="T1686">
        <f t="shared" si="52"/>
        <v>-4.514141020646699</v>
      </c>
      <c r="U1686">
        <f t="shared" si="53"/>
        <v>-24.481112234200285</v>
      </c>
      <c r="Z1686">
        <v>2016</v>
      </c>
      <c r="AA1686">
        <v>5</v>
      </c>
      <c r="AB1686">
        <v>24</v>
      </c>
      <c r="AC1686">
        <v>-6.014141020646699</v>
      </c>
      <c r="AD1686">
        <v>-24.133938744900288</v>
      </c>
    </row>
    <row r="1687" spans="1:30" x14ac:dyDescent="0.2">
      <c r="A1687">
        <v>2005</v>
      </c>
      <c r="B1687">
        <v>8</v>
      </c>
      <c r="C1687">
        <v>13</v>
      </c>
      <c r="D1687">
        <v>0.5</v>
      </c>
      <c r="H1687">
        <v>2015</v>
      </c>
      <c r="I1687">
        <v>7</v>
      </c>
      <c r="J1687">
        <v>25</v>
      </c>
      <c r="K1687">
        <v>1</v>
      </c>
      <c r="L1687">
        <v>26.694117647100001</v>
      </c>
      <c r="Q1687">
        <v>2015</v>
      </c>
      <c r="R1687">
        <v>7</v>
      </c>
      <c r="S1687">
        <v>25</v>
      </c>
      <c r="T1687">
        <f t="shared" si="52"/>
        <v>-5.6141410206466986</v>
      </c>
      <c r="U1687">
        <f t="shared" si="53"/>
        <v>-25.574031624100286</v>
      </c>
      <c r="Z1687">
        <v>2016</v>
      </c>
      <c r="AA1687">
        <v>6</v>
      </c>
      <c r="AB1687">
        <v>2</v>
      </c>
      <c r="AC1687">
        <v>-6.014141020646699</v>
      </c>
      <c r="AD1687">
        <v>-23.079260382300287</v>
      </c>
    </row>
    <row r="1688" spans="1:30" x14ac:dyDescent="0.2">
      <c r="A1688">
        <v>2005</v>
      </c>
      <c r="B1688">
        <v>8</v>
      </c>
      <c r="C1688">
        <v>14</v>
      </c>
      <c r="D1688">
        <v>2.9</v>
      </c>
      <c r="H1688">
        <v>2015</v>
      </c>
      <c r="I1688">
        <v>7</v>
      </c>
      <c r="J1688">
        <v>26</v>
      </c>
      <c r="K1688">
        <v>6</v>
      </c>
      <c r="L1688">
        <v>25.981481481500001</v>
      </c>
      <c r="Q1688">
        <v>2015</v>
      </c>
      <c r="R1688">
        <v>7</v>
      </c>
      <c r="S1688">
        <v>26</v>
      </c>
      <c r="T1688">
        <f t="shared" si="52"/>
        <v>-0.61414102064669862</v>
      </c>
      <c r="U1688">
        <f t="shared" si="53"/>
        <v>-26.286667789700285</v>
      </c>
      <c r="Z1688">
        <v>2016</v>
      </c>
      <c r="AA1688">
        <v>6</v>
      </c>
      <c r="AB1688">
        <v>17</v>
      </c>
      <c r="AC1688">
        <v>-6.014141020646699</v>
      </c>
      <c r="AD1688">
        <v>-25.021995425000288</v>
      </c>
    </row>
    <row r="1689" spans="1:30" x14ac:dyDescent="0.2">
      <c r="A1689">
        <v>2005</v>
      </c>
      <c r="B1689">
        <v>8</v>
      </c>
      <c r="C1689">
        <v>15</v>
      </c>
      <c r="D1689">
        <v>0</v>
      </c>
      <c r="H1689">
        <v>2015</v>
      </c>
      <c r="I1689">
        <v>7</v>
      </c>
      <c r="J1689">
        <v>27</v>
      </c>
      <c r="K1689">
        <v>0</v>
      </c>
      <c r="L1689">
        <v>25.725531914899999</v>
      </c>
      <c r="Q1689">
        <v>2015</v>
      </c>
      <c r="R1689">
        <v>7</v>
      </c>
      <c r="S1689">
        <v>27</v>
      </c>
      <c r="T1689">
        <f t="shared" si="52"/>
        <v>-6.6141410206466986</v>
      </c>
      <c r="U1689">
        <f t="shared" si="53"/>
        <v>-26.542617356300287</v>
      </c>
      <c r="Z1689">
        <v>2016</v>
      </c>
      <c r="AA1689">
        <v>6</v>
      </c>
      <c r="AB1689">
        <v>22</v>
      </c>
      <c r="AC1689">
        <v>-6.014141020646699</v>
      </c>
      <c r="AD1689">
        <v>-21.014815937900288</v>
      </c>
    </row>
    <row r="1690" spans="1:30" x14ac:dyDescent="0.2">
      <c r="A1690">
        <v>2005</v>
      </c>
      <c r="B1690">
        <v>8</v>
      </c>
      <c r="C1690">
        <v>16</v>
      </c>
      <c r="D1690">
        <v>0</v>
      </c>
      <c r="H1690">
        <v>2015</v>
      </c>
      <c r="I1690">
        <v>7</v>
      </c>
      <c r="J1690">
        <v>28</v>
      </c>
      <c r="K1690">
        <v>0.8</v>
      </c>
      <c r="L1690">
        <v>25.305769230799999</v>
      </c>
      <c r="Q1690">
        <v>2015</v>
      </c>
      <c r="R1690">
        <v>7</v>
      </c>
      <c r="S1690">
        <v>28</v>
      </c>
      <c r="T1690">
        <f t="shared" si="52"/>
        <v>-5.8141410206466988</v>
      </c>
      <c r="U1690">
        <f t="shared" si="53"/>
        <v>-26.962380040400287</v>
      </c>
      <c r="Z1690">
        <v>2016</v>
      </c>
      <c r="AA1690">
        <v>7</v>
      </c>
      <c r="AB1690">
        <v>14</v>
      </c>
      <c r="AC1690">
        <v>-6.014141020646699</v>
      </c>
      <c r="AD1690">
        <v>-20.732434985500287</v>
      </c>
    </row>
    <row r="1691" spans="1:30" x14ac:dyDescent="0.2">
      <c r="A1691">
        <v>2005</v>
      </c>
      <c r="B1691">
        <v>8</v>
      </c>
      <c r="C1691">
        <v>17</v>
      </c>
      <c r="D1691">
        <v>0.9</v>
      </c>
      <c r="H1691">
        <v>2015</v>
      </c>
      <c r="I1691">
        <v>7</v>
      </c>
      <c r="J1691">
        <v>29</v>
      </c>
      <c r="K1691">
        <v>16.8</v>
      </c>
      <c r="L1691">
        <v>26.143999999999998</v>
      </c>
      <c r="Q1691">
        <v>2015</v>
      </c>
      <c r="R1691">
        <v>7</v>
      </c>
      <c r="S1691">
        <v>29</v>
      </c>
      <c r="T1691">
        <f t="shared" si="52"/>
        <v>10.185858979353302</v>
      </c>
      <c r="U1691">
        <f t="shared" si="53"/>
        <v>-26.124149271200288</v>
      </c>
      <c r="Z1691">
        <v>2016</v>
      </c>
      <c r="AA1691">
        <v>7</v>
      </c>
      <c r="AB1691">
        <v>21</v>
      </c>
      <c r="AC1691">
        <v>-6.014141020646699</v>
      </c>
      <c r="AD1691">
        <v>-8.8110064141002837</v>
      </c>
    </row>
    <row r="1692" spans="1:30" x14ac:dyDescent="0.2">
      <c r="A1692">
        <v>2005</v>
      </c>
      <c r="B1692">
        <v>8</v>
      </c>
      <c r="C1692">
        <v>18</v>
      </c>
      <c r="D1692">
        <v>0.6</v>
      </c>
      <c r="H1692">
        <v>2015</v>
      </c>
      <c r="I1692">
        <v>7</v>
      </c>
      <c r="J1692">
        <v>30</v>
      </c>
      <c r="K1692">
        <v>20.2</v>
      </c>
      <c r="L1692">
        <v>29.886666666699998</v>
      </c>
      <c r="Q1692">
        <v>2015</v>
      </c>
      <c r="R1692">
        <v>7</v>
      </c>
      <c r="S1692">
        <v>30</v>
      </c>
      <c r="T1692">
        <f t="shared" si="52"/>
        <v>13.585858979353301</v>
      </c>
      <c r="U1692">
        <f t="shared" si="53"/>
        <v>-22.381482604500288</v>
      </c>
      <c r="Z1692">
        <v>2016</v>
      </c>
      <c r="AA1692">
        <v>8</v>
      </c>
      <c r="AB1692">
        <v>2</v>
      </c>
      <c r="AC1692">
        <v>-6.014141020646699</v>
      </c>
      <c r="AD1692">
        <v>-19.378149271200286</v>
      </c>
    </row>
    <row r="1693" spans="1:30" x14ac:dyDescent="0.2">
      <c r="A1693">
        <v>2005</v>
      </c>
      <c r="B1693">
        <v>8</v>
      </c>
      <c r="C1693">
        <v>19</v>
      </c>
      <c r="D1693">
        <v>12.8</v>
      </c>
      <c r="H1693">
        <v>2015</v>
      </c>
      <c r="I1693">
        <v>7</v>
      </c>
      <c r="J1693">
        <v>31</v>
      </c>
      <c r="K1693">
        <v>0</v>
      </c>
      <c r="L1693">
        <v>31.119354838700001</v>
      </c>
      <c r="Q1693">
        <v>2015</v>
      </c>
      <c r="R1693">
        <v>7</v>
      </c>
      <c r="S1693">
        <v>31</v>
      </c>
      <c r="T1693">
        <f t="shared" si="52"/>
        <v>-6.6141410206466986</v>
      </c>
      <c r="U1693">
        <f t="shared" si="53"/>
        <v>-21.148794432500285</v>
      </c>
      <c r="Z1693">
        <v>2016</v>
      </c>
      <c r="AA1693">
        <v>8</v>
      </c>
      <c r="AB1693">
        <v>9</v>
      </c>
      <c r="AC1693">
        <v>-6.014141020646699</v>
      </c>
      <c r="AD1693">
        <v>-21.128149271200286</v>
      </c>
    </row>
    <row r="1694" spans="1:30" x14ac:dyDescent="0.2">
      <c r="A1694">
        <v>2005</v>
      </c>
      <c r="B1694">
        <v>8</v>
      </c>
      <c r="C1694">
        <v>20</v>
      </c>
      <c r="D1694">
        <v>6.3</v>
      </c>
      <c r="H1694">
        <v>2015</v>
      </c>
      <c r="I1694">
        <v>8</v>
      </c>
      <c r="J1694">
        <v>1</v>
      </c>
      <c r="K1694">
        <v>2.6</v>
      </c>
      <c r="L1694">
        <v>26.568085106400002</v>
      </c>
      <c r="Q1694">
        <v>2015</v>
      </c>
      <c r="R1694">
        <v>8</v>
      </c>
      <c r="S1694">
        <v>1</v>
      </c>
      <c r="T1694">
        <f t="shared" si="52"/>
        <v>-4.014141020646699</v>
      </c>
      <c r="U1694">
        <f t="shared" si="53"/>
        <v>-25.700064164800285</v>
      </c>
      <c r="Z1694">
        <v>2016</v>
      </c>
      <c r="AA1694">
        <v>9</v>
      </c>
      <c r="AB1694">
        <v>19</v>
      </c>
      <c r="AC1694">
        <v>-6.014141020646699</v>
      </c>
      <c r="AD1694">
        <v>-12.021482604500285</v>
      </c>
    </row>
    <row r="1695" spans="1:30" x14ac:dyDescent="0.2">
      <c r="A1695">
        <v>2005</v>
      </c>
      <c r="B1695">
        <v>8</v>
      </c>
      <c r="C1695">
        <v>21</v>
      </c>
      <c r="D1695">
        <v>13.4</v>
      </c>
      <c r="H1695">
        <v>2015</v>
      </c>
      <c r="I1695">
        <v>8</v>
      </c>
      <c r="J1695">
        <v>2</v>
      </c>
      <c r="K1695">
        <v>8.4</v>
      </c>
      <c r="L1695">
        <v>25.946153846200001</v>
      </c>
      <c r="Q1695">
        <v>2015</v>
      </c>
      <c r="R1695">
        <v>8</v>
      </c>
      <c r="S1695">
        <v>2</v>
      </c>
      <c r="T1695">
        <f t="shared" si="52"/>
        <v>1.7858589793533017</v>
      </c>
      <c r="U1695">
        <f t="shared" si="53"/>
        <v>-26.321995425000285</v>
      </c>
      <c r="Z1695">
        <v>2016</v>
      </c>
      <c r="AA1695">
        <v>9</v>
      </c>
      <c r="AB1695">
        <v>24</v>
      </c>
      <c r="AC1695">
        <v>-6.014141020646699</v>
      </c>
      <c r="AD1695">
        <v>-19.855649271200285</v>
      </c>
    </row>
    <row r="1696" spans="1:30" x14ac:dyDescent="0.2">
      <c r="A1696">
        <v>2005</v>
      </c>
      <c r="B1696">
        <v>8</v>
      </c>
      <c r="C1696">
        <v>22</v>
      </c>
      <c r="D1696">
        <v>21.1</v>
      </c>
      <c r="H1696">
        <v>2015</v>
      </c>
      <c r="I1696">
        <v>8</v>
      </c>
      <c r="J1696">
        <v>3</v>
      </c>
      <c r="K1696">
        <v>0.6</v>
      </c>
      <c r="L1696">
        <v>28.560317460299999</v>
      </c>
      <c r="Q1696">
        <v>2015</v>
      </c>
      <c r="R1696">
        <v>8</v>
      </c>
      <c r="S1696">
        <v>3</v>
      </c>
      <c r="T1696">
        <f t="shared" si="52"/>
        <v>-6.014141020646699</v>
      </c>
      <c r="U1696">
        <f t="shared" si="53"/>
        <v>-23.707831810900288</v>
      </c>
      <c r="Z1696">
        <v>2016</v>
      </c>
      <c r="AA1696">
        <v>9</v>
      </c>
      <c r="AB1696">
        <v>30</v>
      </c>
      <c r="AC1696">
        <v>-6.014141020646699</v>
      </c>
      <c r="AD1696">
        <v>-6.5260440080002837</v>
      </c>
    </row>
    <row r="1697" spans="1:30" x14ac:dyDescent="0.2">
      <c r="A1697">
        <v>2005</v>
      </c>
      <c r="B1697">
        <v>8</v>
      </c>
      <c r="C1697">
        <v>23</v>
      </c>
      <c r="D1697">
        <v>28.2</v>
      </c>
      <c r="H1697">
        <v>2015</v>
      </c>
      <c r="I1697">
        <v>8</v>
      </c>
      <c r="J1697">
        <v>4</v>
      </c>
      <c r="K1697">
        <v>0.3</v>
      </c>
      <c r="L1697">
        <v>26.277551020400001</v>
      </c>
      <c r="Q1697">
        <v>2015</v>
      </c>
      <c r="R1697">
        <v>8</v>
      </c>
      <c r="S1697">
        <v>4</v>
      </c>
      <c r="T1697">
        <f t="shared" si="52"/>
        <v>-6.3141410206466988</v>
      </c>
      <c r="U1697">
        <f t="shared" si="53"/>
        <v>-25.990598250800286</v>
      </c>
      <c r="Z1697">
        <v>2016</v>
      </c>
      <c r="AA1697">
        <v>11</v>
      </c>
      <c r="AB1697">
        <v>25</v>
      </c>
      <c r="AC1697">
        <v>-6.014141020646699</v>
      </c>
      <c r="AD1697">
        <v>-16.351482604500283</v>
      </c>
    </row>
    <row r="1698" spans="1:30" x14ac:dyDescent="0.2">
      <c r="A1698">
        <v>2005</v>
      </c>
      <c r="B1698">
        <v>8</v>
      </c>
      <c r="C1698">
        <v>24</v>
      </c>
      <c r="D1698">
        <v>1.7</v>
      </c>
      <c r="H1698">
        <v>2015</v>
      </c>
      <c r="I1698">
        <v>8</v>
      </c>
      <c r="J1698">
        <v>5</v>
      </c>
      <c r="K1698">
        <v>0.2</v>
      </c>
      <c r="L1698">
        <v>25.782258064499999</v>
      </c>
      <c r="Q1698">
        <v>2015</v>
      </c>
      <c r="R1698">
        <v>8</v>
      </c>
      <c r="S1698">
        <v>5</v>
      </c>
      <c r="T1698">
        <f t="shared" si="52"/>
        <v>-6.4141410206466984</v>
      </c>
      <c r="U1698">
        <f t="shared" si="53"/>
        <v>-26.485891206700288</v>
      </c>
      <c r="Z1698">
        <v>2017</v>
      </c>
      <c r="AA1698">
        <v>1</v>
      </c>
      <c r="AB1698">
        <v>11</v>
      </c>
      <c r="AC1698">
        <v>-6.014141020646699</v>
      </c>
      <c r="AD1698">
        <v>-12.083533886600286</v>
      </c>
    </row>
    <row r="1699" spans="1:30" x14ac:dyDescent="0.2">
      <c r="A1699">
        <v>2005</v>
      </c>
      <c r="B1699">
        <v>8</v>
      </c>
      <c r="C1699">
        <v>25</v>
      </c>
      <c r="D1699">
        <v>7.6</v>
      </c>
      <c r="H1699">
        <v>2015</v>
      </c>
      <c r="I1699">
        <v>8</v>
      </c>
      <c r="J1699">
        <v>6</v>
      </c>
      <c r="K1699">
        <v>13.8</v>
      </c>
      <c r="L1699">
        <v>25.4542372881</v>
      </c>
      <c r="Q1699">
        <v>2015</v>
      </c>
      <c r="R1699">
        <v>8</v>
      </c>
      <c r="S1699">
        <v>6</v>
      </c>
      <c r="T1699">
        <f t="shared" si="52"/>
        <v>7.1858589793533021</v>
      </c>
      <c r="U1699">
        <f t="shared" si="53"/>
        <v>-26.813911983100287</v>
      </c>
      <c r="Z1699">
        <v>2017</v>
      </c>
      <c r="AA1699">
        <v>4</v>
      </c>
      <c r="AB1699">
        <v>5</v>
      </c>
      <c r="AC1699">
        <v>-6.014141020646699</v>
      </c>
      <c r="AD1699">
        <v>-24.938149271200288</v>
      </c>
    </row>
    <row r="1700" spans="1:30" x14ac:dyDescent="0.2">
      <c r="A1700">
        <v>2005</v>
      </c>
      <c r="B1700">
        <v>8</v>
      </c>
      <c r="C1700">
        <v>26</v>
      </c>
      <c r="D1700">
        <v>0.5</v>
      </c>
      <c r="H1700">
        <v>2015</v>
      </c>
      <c r="I1700">
        <v>8</v>
      </c>
      <c r="J1700">
        <v>7</v>
      </c>
      <c r="K1700">
        <v>2.4</v>
      </c>
      <c r="L1700">
        <v>29.733333333299999</v>
      </c>
      <c r="Q1700">
        <v>2015</v>
      </c>
      <c r="R1700">
        <v>8</v>
      </c>
      <c r="S1700">
        <v>7</v>
      </c>
      <c r="T1700">
        <f t="shared" si="52"/>
        <v>-4.2141410206466983</v>
      </c>
      <c r="U1700">
        <f t="shared" si="53"/>
        <v>-22.534815937900287</v>
      </c>
      <c r="Z1700">
        <v>2017</v>
      </c>
      <c r="AA1700">
        <v>4</v>
      </c>
      <c r="AB1700">
        <v>6</v>
      </c>
      <c r="AC1700">
        <v>-6.014141020646699</v>
      </c>
      <c r="AD1700">
        <v>-23.443149271200287</v>
      </c>
    </row>
    <row r="1701" spans="1:30" x14ac:dyDescent="0.2">
      <c r="A1701">
        <v>2005</v>
      </c>
      <c r="B1701">
        <v>8</v>
      </c>
      <c r="C1701">
        <v>27</v>
      </c>
      <c r="D1701">
        <v>0</v>
      </c>
      <c r="H1701">
        <v>2015</v>
      </c>
      <c r="I1701">
        <v>8</v>
      </c>
      <c r="J1701">
        <v>8</v>
      </c>
      <c r="K1701">
        <v>0</v>
      </c>
      <c r="L1701">
        <v>26.894545454500001</v>
      </c>
      <c r="Q1701">
        <v>2015</v>
      </c>
      <c r="R1701">
        <v>8</v>
      </c>
      <c r="S1701">
        <v>8</v>
      </c>
      <c r="T1701">
        <f t="shared" si="52"/>
        <v>-6.6141410206466986</v>
      </c>
      <c r="U1701">
        <f t="shared" si="53"/>
        <v>-25.373603816700285</v>
      </c>
      <c r="Z1701">
        <v>2017</v>
      </c>
      <c r="AA1701">
        <v>5</v>
      </c>
      <c r="AB1701">
        <v>1</v>
      </c>
      <c r="AC1701">
        <v>-6.014141020646699</v>
      </c>
      <c r="AD1701">
        <v>-23.508149271200285</v>
      </c>
    </row>
    <row r="1702" spans="1:30" x14ac:dyDescent="0.2">
      <c r="A1702">
        <v>2005</v>
      </c>
      <c r="B1702">
        <v>8</v>
      </c>
      <c r="C1702">
        <v>28</v>
      </c>
      <c r="D1702">
        <v>15</v>
      </c>
      <c r="H1702">
        <v>2015</v>
      </c>
      <c r="I1702">
        <v>8</v>
      </c>
      <c r="J1702">
        <v>9</v>
      </c>
      <c r="K1702">
        <v>0</v>
      </c>
      <c r="L1702">
        <v>25.824528301899999</v>
      </c>
      <c r="Q1702">
        <v>2015</v>
      </c>
      <c r="R1702">
        <v>8</v>
      </c>
      <c r="S1702">
        <v>9</v>
      </c>
      <c r="T1702">
        <f t="shared" si="52"/>
        <v>-6.6141410206466986</v>
      </c>
      <c r="U1702">
        <f t="shared" si="53"/>
        <v>-26.443620969300287</v>
      </c>
      <c r="Z1702">
        <v>2017</v>
      </c>
      <c r="AA1702">
        <v>5</v>
      </c>
      <c r="AB1702">
        <v>12</v>
      </c>
      <c r="AC1702">
        <v>-6.014141020646699</v>
      </c>
      <c r="AD1702">
        <v>-21.682434985500286</v>
      </c>
    </row>
    <row r="1703" spans="1:30" x14ac:dyDescent="0.2">
      <c r="A1703">
        <v>2005</v>
      </c>
      <c r="B1703">
        <v>8</v>
      </c>
      <c r="C1703">
        <v>29</v>
      </c>
      <c r="D1703">
        <v>0</v>
      </c>
      <c r="H1703">
        <v>2015</v>
      </c>
      <c r="I1703">
        <v>8</v>
      </c>
      <c r="J1703">
        <v>10</v>
      </c>
      <c r="K1703">
        <v>0.6</v>
      </c>
      <c r="L1703">
        <v>25.441666666700002</v>
      </c>
      <c r="Q1703">
        <v>2015</v>
      </c>
      <c r="R1703">
        <v>8</v>
      </c>
      <c r="S1703">
        <v>10</v>
      </c>
      <c r="T1703">
        <f t="shared" si="52"/>
        <v>-6.014141020646699</v>
      </c>
      <c r="U1703">
        <f t="shared" si="53"/>
        <v>-26.826482604500285</v>
      </c>
      <c r="Z1703">
        <v>2017</v>
      </c>
      <c r="AA1703">
        <v>7</v>
      </c>
      <c r="AB1703">
        <v>8</v>
      </c>
      <c r="AC1703">
        <v>-6.014141020646699</v>
      </c>
      <c r="AD1703">
        <v>-17.988149271200285</v>
      </c>
    </row>
    <row r="1704" spans="1:30" x14ac:dyDescent="0.2">
      <c r="A1704">
        <v>2005</v>
      </c>
      <c r="B1704">
        <v>8</v>
      </c>
      <c r="C1704">
        <v>30</v>
      </c>
      <c r="D1704">
        <v>0</v>
      </c>
      <c r="H1704">
        <v>2015</v>
      </c>
      <c r="I1704">
        <v>8</v>
      </c>
      <c r="J1704">
        <v>11</v>
      </c>
      <c r="K1704">
        <v>1.9</v>
      </c>
      <c r="L1704">
        <v>26.1115384615</v>
      </c>
      <c r="Q1704">
        <v>2015</v>
      </c>
      <c r="R1704">
        <v>8</v>
      </c>
      <c r="S1704">
        <v>11</v>
      </c>
      <c r="T1704">
        <f t="shared" si="52"/>
        <v>-4.7141410206466983</v>
      </c>
      <c r="U1704">
        <f t="shared" si="53"/>
        <v>-26.156610809700286</v>
      </c>
      <c r="Z1704">
        <v>2017</v>
      </c>
      <c r="AA1704">
        <v>7</v>
      </c>
      <c r="AB1704">
        <v>15</v>
      </c>
      <c r="AC1704">
        <v>-6.014141020646699</v>
      </c>
      <c r="AD1704">
        <v>-18.339577842600285</v>
      </c>
    </row>
    <row r="1705" spans="1:30" x14ac:dyDescent="0.2">
      <c r="A1705">
        <v>2005</v>
      </c>
      <c r="B1705">
        <v>8</v>
      </c>
      <c r="C1705">
        <v>31</v>
      </c>
      <c r="D1705">
        <v>0</v>
      </c>
      <c r="H1705">
        <v>2015</v>
      </c>
      <c r="I1705">
        <v>8</v>
      </c>
      <c r="J1705">
        <v>12</v>
      </c>
      <c r="K1705">
        <v>0.2</v>
      </c>
      <c r="L1705">
        <v>27.1865384615</v>
      </c>
      <c r="Q1705">
        <v>2015</v>
      </c>
      <c r="R1705">
        <v>8</v>
      </c>
      <c r="S1705">
        <v>12</v>
      </c>
      <c r="T1705">
        <f t="shared" si="52"/>
        <v>-6.4141410206466984</v>
      </c>
      <c r="U1705">
        <f t="shared" si="53"/>
        <v>-25.081610809700287</v>
      </c>
      <c r="Z1705">
        <v>2017</v>
      </c>
      <c r="AA1705">
        <v>8</v>
      </c>
      <c r="AB1705">
        <v>24</v>
      </c>
      <c r="AC1705">
        <v>-6.014141020646699</v>
      </c>
      <c r="AD1705">
        <v>-18.793149271200285</v>
      </c>
    </row>
    <row r="1706" spans="1:30" x14ac:dyDescent="0.2">
      <c r="A1706">
        <v>2005</v>
      </c>
      <c r="B1706">
        <v>9</v>
      </c>
      <c r="C1706">
        <v>1</v>
      </c>
      <c r="D1706">
        <v>1.4</v>
      </c>
      <c r="H1706">
        <v>2015</v>
      </c>
      <c r="I1706">
        <v>8</v>
      </c>
      <c r="J1706">
        <v>13</v>
      </c>
      <c r="K1706">
        <v>1.6</v>
      </c>
      <c r="L1706">
        <v>25.348148148100002</v>
      </c>
      <c r="Q1706">
        <v>2015</v>
      </c>
      <c r="R1706">
        <v>8</v>
      </c>
      <c r="S1706">
        <v>13</v>
      </c>
      <c r="T1706">
        <f t="shared" si="52"/>
        <v>-5.014141020646699</v>
      </c>
      <c r="U1706">
        <f t="shared" si="53"/>
        <v>-26.920001123100285</v>
      </c>
      <c r="Z1706">
        <v>2017</v>
      </c>
      <c r="AA1706">
        <v>8</v>
      </c>
      <c r="AB1706">
        <v>26</v>
      </c>
      <c r="AC1706">
        <v>-6.014141020646699</v>
      </c>
      <c r="AD1706">
        <v>-17.723149271200285</v>
      </c>
    </row>
    <row r="1707" spans="1:30" x14ac:dyDescent="0.2">
      <c r="A1707">
        <v>2005</v>
      </c>
      <c r="B1707">
        <v>9</v>
      </c>
      <c r="C1707">
        <v>2</v>
      </c>
      <c r="D1707">
        <v>0</v>
      </c>
      <c r="H1707">
        <v>2015</v>
      </c>
      <c r="I1707">
        <v>8</v>
      </c>
      <c r="J1707">
        <v>14</v>
      </c>
      <c r="K1707">
        <v>2.4</v>
      </c>
      <c r="L1707">
        <v>25.424137931000001</v>
      </c>
      <c r="Q1707">
        <v>2015</v>
      </c>
      <c r="R1707">
        <v>8</v>
      </c>
      <c r="S1707">
        <v>14</v>
      </c>
      <c r="T1707">
        <f t="shared" si="52"/>
        <v>-4.2141410206466983</v>
      </c>
      <c r="U1707">
        <f t="shared" si="53"/>
        <v>-26.844011340200286</v>
      </c>
      <c r="Z1707">
        <v>2017</v>
      </c>
      <c r="AA1707">
        <v>9</v>
      </c>
      <c r="AB1707">
        <v>2</v>
      </c>
      <c r="AC1707">
        <v>-6.014141020646699</v>
      </c>
      <c r="AD1707">
        <v>-22.208149271200288</v>
      </c>
    </row>
    <row r="1708" spans="1:30" x14ac:dyDescent="0.2">
      <c r="A1708">
        <v>2005</v>
      </c>
      <c r="B1708">
        <v>9</v>
      </c>
      <c r="C1708">
        <v>3</v>
      </c>
      <c r="D1708">
        <v>0</v>
      </c>
      <c r="H1708">
        <v>2015</v>
      </c>
      <c r="I1708">
        <v>8</v>
      </c>
      <c r="J1708">
        <v>15</v>
      </c>
      <c r="K1708">
        <v>0.6</v>
      </c>
      <c r="L1708">
        <v>26.011764705899999</v>
      </c>
      <c r="Q1708">
        <v>2015</v>
      </c>
      <c r="R1708">
        <v>8</v>
      </c>
      <c r="S1708">
        <v>15</v>
      </c>
      <c r="T1708">
        <f t="shared" si="52"/>
        <v>-6.014141020646699</v>
      </c>
      <c r="U1708">
        <f t="shared" si="53"/>
        <v>-26.256384565300287</v>
      </c>
      <c r="Z1708">
        <v>2011</v>
      </c>
      <c r="AA1708">
        <v>5</v>
      </c>
      <c r="AB1708">
        <v>29</v>
      </c>
      <c r="AC1708">
        <v>-6.1141410206466986</v>
      </c>
      <c r="AD1708">
        <v>82.36518406179971</v>
      </c>
    </row>
    <row r="1709" spans="1:30" x14ac:dyDescent="0.2">
      <c r="A1709">
        <v>2005</v>
      </c>
      <c r="B1709">
        <v>9</v>
      </c>
      <c r="C1709">
        <v>4</v>
      </c>
      <c r="D1709">
        <v>4.0999999999999996</v>
      </c>
      <c r="H1709">
        <v>2015</v>
      </c>
      <c r="I1709">
        <v>8</v>
      </c>
      <c r="J1709">
        <v>16</v>
      </c>
      <c r="K1709">
        <v>5.3</v>
      </c>
      <c r="L1709">
        <v>27.038775510200001</v>
      </c>
      <c r="Q1709">
        <v>2015</v>
      </c>
      <c r="R1709">
        <v>8</v>
      </c>
      <c r="S1709">
        <v>16</v>
      </c>
      <c r="T1709">
        <f t="shared" si="52"/>
        <v>-1.3141410206466988</v>
      </c>
      <c r="U1709">
        <f t="shared" si="53"/>
        <v>-25.229373761000286</v>
      </c>
      <c r="Z1709">
        <v>2011</v>
      </c>
      <c r="AA1709">
        <v>6</v>
      </c>
      <c r="AB1709">
        <v>25</v>
      </c>
      <c r="AC1709">
        <v>-6.1141410206466986</v>
      </c>
      <c r="AD1709">
        <v>74.231850728799714</v>
      </c>
    </row>
    <row r="1710" spans="1:30" x14ac:dyDescent="0.2">
      <c r="A1710">
        <v>2005</v>
      </c>
      <c r="B1710">
        <v>9</v>
      </c>
      <c r="C1710">
        <v>5</v>
      </c>
      <c r="D1710">
        <v>17.100000000000001</v>
      </c>
      <c r="H1710">
        <v>2015</v>
      </c>
      <c r="I1710">
        <v>8</v>
      </c>
      <c r="J1710">
        <v>17</v>
      </c>
      <c r="K1710">
        <v>0.4</v>
      </c>
      <c r="L1710">
        <v>26.9866666667</v>
      </c>
      <c r="Q1710">
        <v>2015</v>
      </c>
      <c r="R1710">
        <v>8</v>
      </c>
      <c r="S1710">
        <v>17</v>
      </c>
      <c r="T1710">
        <f t="shared" si="52"/>
        <v>-6.2141410206466983</v>
      </c>
      <c r="U1710">
        <f t="shared" si="53"/>
        <v>-25.281482604500287</v>
      </c>
      <c r="Z1710">
        <v>2011</v>
      </c>
      <c r="AA1710">
        <v>8</v>
      </c>
      <c r="AB1710">
        <v>23</v>
      </c>
      <c r="AC1710">
        <v>-6.1141410206466986</v>
      </c>
      <c r="AD1710">
        <v>130.18685072879973</v>
      </c>
    </row>
    <row r="1711" spans="1:30" x14ac:dyDescent="0.2">
      <c r="A1711">
        <v>2005</v>
      </c>
      <c r="B1711">
        <v>9</v>
      </c>
      <c r="C1711">
        <v>6</v>
      </c>
      <c r="D1711">
        <v>6.6</v>
      </c>
      <c r="H1711">
        <v>2015</v>
      </c>
      <c r="I1711">
        <v>8</v>
      </c>
      <c r="J1711">
        <v>18</v>
      </c>
      <c r="K1711">
        <v>0.7</v>
      </c>
      <c r="L1711">
        <v>28.955319148899999</v>
      </c>
      <c r="Q1711">
        <v>2015</v>
      </c>
      <c r="R1711">
        <v>8</v>
      </c>
      <c r="S1711">
        <v>18</v>
      </c>
      <c r="T1711">
        <f t="shared" si="52"/>
        <v>-5.9141410206466984</v>
      </c>
      <c r="U1711">
        <f t="shared" si="53"/>
        <v>-23.312830122300287</v>
      </c>
      <c r="Z1711">
        <v>2012</v>
      </c>
      <c r="AA1711">
        <v>2</v>
      </c>
      <c r="AB1711">
        <v>5</v>
      </c>
      <c r="AC1711">
        <v>-6.1141410206466986</v>
      </c>
      <c r="AD1711">
        <v>-24.218149271200286</v>
      </c>
    </row>
    <row r="1712" spans="1:30" x14ac:dyDescent="0.2">
      <c r="A1712">
        <v>2005</v>
      </c>
      <c r="B1712">
        <v>9</v>
      </c>
      <c r="C1712">
        <v>7</v>
      </c>
      <c r="D1712">
        <v>3.1</v>
      </c>
      <c r="H1712">
        <v>2015</v>
      </c>
      <c r="I1712">
        <v>8</v>
      </c>
      <c r="J1712">
        <v>19</v>
      </c>
      <c r="K1712">
        <v>4.3</v>
      </c>
      <c r="L1712">
        <v>26.980952381000002</v>
      </c>
      <c r="Q1712">
        <v>2015</v>
      </c>
      <c r="R1712">
        <v>8</v>
      </c>
      <c r="S1712">
        <v>19</v>
      </c>
      <c r="T1712">
        <f t="shared" si="52"/>
        <v>-2.3141410206466988</v>
      </c>
      <c r="U1712">
        <f t="shared" si="53"/>
        <v>-25.287196890200285</v>
      </c>
      <c r="Z1712">
        <v>2012</v>
      </c>
      <c r="AA1712">
        <v>2</v>
      </c>
      <c r="AB1712">
        <v>19</v>
      </c>
      <c r="AC1712">
        <v>-6.1141410206466986</v>
      </c>
      <c r="AD1712">
        <v>-25.734815937900287</v>
      </c>
    </row>
    <row r="1713" spans="1:30" x14ac:dyDescent="0.2">
      <c r="A1713">
        <v>2005</v>
      </c>
      <c r="B1713">
        <v>9</v>
      </c>
      <c r="C1713">
        <v>8</v>
      </c>
      <c r="D1713">
        <v>18.7</v>
      </c>
      <c r="H1713">
        <v>2015</v>
      </c>
      <c r="I1713">
        <v>8</v>
      </c>
      <c r="J1713">
        <v>20</v>
      </c>
      <c r="K1713">
        <v>0</v>
      </c>
      <c r="L1713">
        <v>27.517187499999999</v>
      </c>
      <c r="Q1713">
        <v>2015</v>
      </c>
      <c r="R1713">
        <v>8</v>
      </c>
      <c r="S1713">
        <v>20</v>
      </c>
      <c r="T1713">
        <f t="shared" si="52"/>
        <v>-6.6141410206466986</v>
      </c>
      <c r="U1713">
        <f t="shared" si="53"/>
        <v>-24.750961771200288</v>
      </c>
      <c r="Z1713">
        <v>2012</v>
      </c>
      <c r="AA1713">
        <v>3</v>
      </c>
      <c r="AB1713">
        <v>2</v>
      </c>
      <c r="AC1713">
        <v>-6.1141410206466986</v>
      </c>
      <c r="AD1713">
        <v>-17.388149271200284</v>
      </c>
    </row>
    <row r="1714" spans="1:30" x14ac:dyDescent="0.2">
      <c r="A1714">
        <v>2005</v>
      </c>
      <c r="B1714">
        <v>9</v>
      </c>
      <c r="C1714">
        <v>9</v>
      </c>
      <c r="D1714">
        <v>7</v>
      </c>
      <c r="H1714">
        <v>2015</v>
      </c>
      <c r="I1714">
        <v>8</v>
      </c>
      <c r="J1714">
        <v>21</v>
      </c>
      <c r="K1714">
        <v>0</v>
      </c>
      <c r="L1714">
        <v>26.002272727299999</v>
      </c>
      <c r="Q1714">
        <v>2015</v>
      </c>
      <c r="R1714">
        <v>8</v>
      </c>
      <c r="S1714">
        <v>21</v>
      </c>
      <c r="T1714">
        <f t="shared" si="52"/>
        <v>-6.6141410206466986</v>
      </c>
      <c r="U1714">
        <f t="shared" si="53"/>
        <v>-26.265876543900287</v>
      </c>
      <c r="Z1714">
        <v>2012</v>
      </c>
      <c r="AA1714">
        <v>4</v>
      </c>
      <c r="AB1714">
        <v>24</v>
      </c>
      <c r="AC1714">
        <v>-6.1141410206466986</v>
      </c>
      <c r="AD1714">
        <v>-26.168149271200285</v>
      </c>
    </row>
    <row r="1715" spans="1:30" x14ac:dyDescent="0.2">
      <c r="A1715">
        <v>2005</v>
      </c>
      <c r="B1715">
        <v>9</v>
      </c>
      <c r="C1715">
        <v>10</v>
      </c>
      <c r="D1715">
        <v>4.0999999999999996</v>
      </c>
      <c r="H1715">
        <v>2015</v>
      </c>
      <c r="I1715">
        <v>8</v>
      </c>
      <c r="J1715">
        <v>22</v>
      </c>
      <c r="K1715">
        <v>1.8</v>
      </c>
      <c r="L1715">
        <v>26.233898305099999</v>
      </c>
      <c r="Q1715">
        <v>2015</v>
      </c>
      <c r="R1715">
        <v>8</v>
      </c>
      <c r="S1715">
        <v>22</v>
      </c>
      <c r="T1715">
        <f t="shared" si="52"/>
        <v>-4.8141410206466988</v>
      </c>
      <c r="U1715">
        <f t="shared" si="53"/>
        <v>-26.034250966100288</v>
      </c>
      <c r="Z1715">
        <v>2012</v>
      </c>
      <c r="AA1715">
        <v>6</v>
      </c>
      <c r="AB1715">
        <v>4</v>
      </c>
      <c r="AC1715">
        <v>-6.1141410206466986</v>
      </c>
      <c r="AD1715">
        <v>-21.118149271200288</v>
      </c>
    </row>
    <row r="1716" spans="1:30" x14ac:dyDescent="0.2">
      <c r="A1716">
        <v>2005</v>
      </c>
      <c r="B1716">
        <v>9</v>
      </c>
      <c r="C1716">
        <v>11</v>
      </c>
      <c r="D1716">
        <v>0</v>
      </c>
      <c r="H1716">
        <v>2015</v>
      </c>
      <c r="I1716">
        <v>8</v>
      </c>
      <c r="J1716">
        <v>23</v>
      </c>
      <c r="K1716">
        <v>0</v>
      </c>
      <c r="L1716">
        <v>26.568852458999999</v>
      </c>
      <c r="Q1716">
        <v>2015</v>
      </c>
      <c r="R1716">
        <v>8</v>
      </c>
      <c r="S1716">
        <v>23</v>
      </c>
      <c r="T1716">
        <f t="shared" si="52"/>
        <v>-6.6141410206466986</v>
      </c>
      <c r="U1716">
        <f t="shared" si="53"/>
        <v>-25.699296812200288</v>
      </c>
      <c r="Z1716">
        <v>2012</v>
      </c>
      <c r="AA1716">
        <v>8</v>
      </c>
      <c r="AB1716">
        <v>31</v>
      </c>
      <c r="AC1716">
        <v>-6.1141410206466986</v>
      </c>
      <c r="AD1716">
        <v>-21.225292128300286</v>
      </c>
    </row>
    <row r="1717" spans="1:30" x14ac:dyDescent="0.2">
      <c r="A1717">
        <v>2005</v>
      </c>
      <c r="B1717">
        <v>9</v>
      </c>
      <c r="C1717">
        <v>12</v>
      </c>
      <c r="D1717">
        <v>11</v>
      </c>
      <c r="H1717">
        <v>2015</v>
      </c>
      <c r="I1717">
        <v>8</v>
      </c>
      <c r="J1717">
        <v>24</v>
      </c>
      <c r="K1717">
        <v>0.2</v>
      </c>
      <c r="L1717">
        <v>26.829824561399999</v>
      </c>
      <c r="Q1717">
        <v>2015</v>
      </c>
      <c r="R1717">
        <v>8</v>
      </c>
      <c r="S1717">
        <v>24</v>
      </c>
      <c r="T1717">
        <f t="shared" si="52"/>
        <v>-6.4141410206466984</v>
      </c>
      <c r="U1717">
        <f t="shared" si="53"/>
        <v>-25.438324709800288</v>
      </c>
      <c r="Z1717">
        <v>2012</v>
      </c>
      <c r="AA1717">
        <v>9</v>
      </c>
      <c r="AB1717">
        <v>20</v>
      </c>
      <c r="AC1717">
        <v>-6.1141410206466986</v>
      </c>
      <c r="AD1717">
        <v>-23.618149271200288</v>
      </c>
    </row>
    <row r="1718" spans="1:30" x14ac:dyDescent="0.2">
      <c r="A1718">
        <v>2005</v>
      </c>
      <c r="B1718">
        <v>9</v>
      </c>
      <c r="C1718">
        <v>13</v>
      </c>
      <c r="D1718">
        <v>0</v>
      </c>
      <c r="H1718">
        <v>2015</v>
      </c>
      <c r="I1718">
        <v>8</v>
      </c>
      <c r="J1718">
        <v>25</v>
      </c>
      <c r="K1718">
        <v>19.100000000000001</v>
      </c>
      <c r="L1718">
        <v>28.331578947400001</v>
      </c>
      <c r="Q1718">
        <v>2015</v>
      </c>
      <c r="R1718">
        <v>8</v>
      </c>
      <c r="S1718">
        <v>25</v>
      </c>
      <c r="T1718">
        <f t="shared" si="52"/>
        <v>12.485858979353303</v>
      </c>
      <c r="U1718">
        <f t="shared" si="53"/>
        <v>-23.936570323800286</v>
      </c>
      <c r="Z1718">
        <v>2012</v>
      </c>
      <c r="AA1718">
        <v>11</v>
      </c>
      <c r="AB1718">
        <v>15</v>
      </c>
      <c r="AC1718">
        <v>-6.1141410206466986</v>
      </c>
      <c r="AD1718">
        <v>-9.282964086000284</v>
      </c>
    </row>
    <row r="1719" spans="1:30" x14ac:dyDescent="0.2">
      <c r="A1719">
        <v>2005</v>
      </c>
      <c r="B1719">
        <v>9</v>
      </c>
      <c r="C1719">
        <v>14</v>
      </c>
      <c r="D1719">
        <v>5.2</v>
      </c>
      <c r="H1719">
        <v>2015</v>
      </c>
      <c r="I1719">
        <v>8</v>
      </c>
      <c r="J1719">
        <v>26</v>
      </c>
      <c r="K1719">
        <v>6.3</v>
      </c>
      <c r="L1719">
        <v>34.2962962963</v>
      </c>
      <c r="Q1719">
        <v>2015</v>
      </c>
      <c r="R1719">
        <v>8</v>
      </c>
      <c r="S1719">
        <v>26</v>
      </c>
      <c r="T1719">
        <f t="shared" si="52"/>
        <v>-0.3141410206466988</v>
      </c>
      <c r="U1719">
        <f t="shared" si="53"/>
        <v>-17.971852974900287</v>
      </c>
      <c r="Z1719">
        <v>2012</v>
      </c>
      <c r="AA1719">
        <v>12</v>
      </c>
      <c r="AB1719">
        <v>24</v>
      </c>
      <c r="AC1719">
        <v>-6.1141410206466986</v>
      </c>
      <c r="AD1719">
        <v>-25.584815937900288</v>
      </c>
    </row>
    <row r="1720" spans="1:30" x14ac:dyDescent="0.2">
      <c r="A1720">
        <v>2005</v>
      </c>
      <c r="B1720">
        <v>9</v>
      </c>
      <c r="C1720">
        <v>15</v>
      </c>
      <c r="D1720">
        <v>0</v>
      </c>
      <c r="H1720">
        <v>2015</v>
      </c>
      <c r="I1720">
        <v>8</v>
      </c>
      <c r="J1720">
        <v>27</v>
      </c>
      <c r="K1720">
        <v>7.4</v>
      </c>
      <c r="L1720">
        <v>34.2051724138</v>
      </c>
      <c r="Q1720">
        <v>2015</v>
      </c>
      <c r="R1720">
        <v>8</v>
      </c>
      <c r="S1720">
        <v>27</v>
      </c>
      <c r="T1720">
        <f t="shared" si="52"/>
        <v>0.78585897935330173</v>
      </c>
      <c r="U1720">
        <f t="shared" si="53"/>
        <v>-18.062976857400287</v>
      </c>
      <c r="Z1720">
        <v>2013</v>
      </c>
      <c r="AA1720">
        <v>2</v>
      </c>
      <c r="AB1720">
        <v>2</v>
      </c>
      <c r="AC1720">
        <v>-6.1141410206466986</v>
      </c>
      <c r="AD1720">
        <v>-24.401482604500288</v>
      </c>
    </row>
    <row r="1721" spans="1:30" x14ac:dyDescent="0.2">
      <c r="A1721">
        <v>2005</v>
      </c>
      <c r="B1721">
        <v>9</v>
      </c>
      <c r="C1721">
        <v>16</v>
      </c>
      <c r="D1721">
        <v>10.3</v>
      </c>
      <c r="H1721">
        <v>2015</v>
      </c>
      <c r="I1721">
        <v>8</v>
      </c>
      <c r="J1721">
        <v>28</v>
      </c>
      <c r="K1721">
        <v>2.6</v>
      </c>
      <c r="L1721">
        <v>31.2132075472</v>
      </c>
      <c r="Q1721">
        <v>2015</v>
      </c>
      <c r="R1721">
        <v>8</v>
      </c>
      <c r="S1721">
        <v>28</v>
      </c>
      <c r="T1721">
        <f t="shared" si="52"/>
        <v>-4.014141020646699</v>
      </c>
      <c r="U1721">
        <f t="shared" si="53"/>
        <v>-21.054941724000287</v>
      </c>
      <c r="Z1721">
        <v>2013</v>
      </c>
      <c r="AA1721">
        <v>3</v>
      </c>
      <c r="AB1721">
        <v>25</v>
      </c>
      <c r="AC1721">
        <v>-6.1141410206466986</v>
      </c>
      <c r="AD1721">
        <v>-28.718149271200286</v>
      </c>
    </row>
    <row r="1722" spans="1:30" x14ac:dyDescent="0.2">
      <c r="A1722">
        <v>2005</v>
      </c>
      <c r="B1722">
        <v>9</v>
      </c>
      <c r="C1722">
        <v>17</v>
      </c>
      <c r="D1722">
        <v>14.5</v>
      </c>
      <c r="H1722">
        <v>2015</v>
      </c>
      <c r="I1722">
        <v>8</v>
      </c>
      <c r="J1722">
        <v>29</v>
      </c>
      <c r="K1722">
        <v>3</v>
      </c>
      <c r="L1722">
        <v>28.4803030303</v>
      </c>
      <c r="Q1722">
        <v>2015</v>
      </c>
      <c r="R1722">
        <v>8</v>
      </c>
      <c r="S1722">
        <v>29</v>
      </c>
      <c r="T1722">
        <f t="shared" si="52"/>
        <v>-3.6141410206466986</v>
      </c>
      <c r="U1722">
        <f t="shared" si="53"/>
        <v>-23.787846240900286</v>
      </c>
      <c r="Z1722">
        <v>2013</v>
      </c>
      <c r="AA1722">
        <v>4</v>
      </c>
      <c r="AB1722">
        <v>14</v>
      </c>
      <c r="AC1722">
        <v>-6.1141410206466986</v>
      </c>
      <c r="AD1722">
        <v>-26.368149271200288</v>
      </c>
    </row>
    <row r="1723" spans="1:30" x14ac:dyDescent="0.2">
      <c r="A1723">
        <v>2005</v>
      </c>
      <c r="B1723">
        <v>9</v>
      </c>
      <c r="C1723">
        <v>18</v>
      </c>
      <c r="D1723">
        <v>0.5</v>
      </c>
      <c r="H1723">
        <v>2015</v>
      </c>
      <c r="I1723">
        <v>8</v>
      </c>
      <c r="J1723">
        <v>30</v>
      </c>
      <c r="K1723">
        <v>1.5</v>
      </c>
      <c r="L1723">
        <v>27.662500000000001</v>
      </c>
      <c r="Q1723">
        <v>2015</v>
      </c>
      <c r="R1723">
        <v>8</v>
      </c>
      <c r="S1723">
        <v>30</v>
      </c>
      <c r="T1723">
        <f t="shared" si="52"/>
        <v>-5.1141410206466986</v>
      </c>
      <c r="U1723">
        <f t="shared" si="53"/>
        <v>-24.605649271200285</v>
      </c>
      <c r="Z1723">
        <v>2013</v>
      </c>
      <c r="AA1723">
        <v>6</v>
      </c>
      <c r="AB1723">
        <v>7</v>
      </c>
      <c r="AC1723">
        <v>-6.1141410206466986</v>
      </c>
      <c r="AD1723">
        <v>-17.634815937900285</v>
      </c>
    </row>
    <row r="1724" spans="1:30" x14ac:dyDescent="0.2">
      <c r="A1724">
        <v>2005</v>
      </c>
      <c r="B1724">
        <v>9</v>
      </c>
      <c r="C1724">
        <v>19</v>
      </c>
      <c r="D1724">
        <v>0</v>
      </c>
      <c r="H1724">
        <v>2015</v>
      </c>
      <c r="I1724">
        <v>8</v>
      </c>
      <c r="J1724">
        <v>31</v>
      </c>
      <c r="K1724">
        <v>6.4</v>
      </c>
      <c r="L1724">
        <v>27.744642857100001</v>
      </c>
      <c r="Q1724">
        <v>2015</v>
      </c>
      <c r="R1724">
        <v>8</v>
      </c>
      <c r="S1724">
        <v>31</v>
      </c>
      <c r="T1724">
        <f t="shared" si="52"/>
        <v>-0.21414102064669827</v>
      </c>
      <c r="U1724">
        <f t="shared" si="53"/>
        <v>-24.523506414100286</v>
      </c>
      <c r="Z1724">
        <v>2013</v>
      </c>
      <c r="AA1724">
        <v>7</v>
      </c>
      <c r="AB1724">
        <v>14</v>
      </c>
      <c r="AC1724">
        <v>-6.1141410206466986</v>
      </c>
      <c r="AD1724">
        <v>-21.934815937900286</v>
      </c>
    </row>
    <row r="1725" spans="1:30" x14ac:dyDescent="0.2">
      <c r="A1725">
        <v>2005</v>
      </c>
      <c r="B1725">
        <v>9</v>
      </c>
      <c r="C1725">
        <v>20</v>
      </c>
      <c r="D1725">
        <v>0</v>
      </c>
      <c r="H1725">
        <v>2015</v>
      </c>
      <c r="I1725">
        <v>9</v>
      </c>
      <c r="J1725">
        <v>1</v>
      </c>
      <c r="K1725">
        <v>0</v>
      </c>
      <c r="L1725">
        <v>30.185714285700001</v>
      </c>
      <c r="Q1725">
        <v>2015</v>
      </c>
      <c r="R1725">
        <v>9</v>
      </c>
      <c r="S1725">
        <v>1</v>
      </c>
      <c r="T1725">
        <f t="shared" si="52"/>
        <v>-6.6141410206466986</v>
      </c>
      <c r="U1725">
        <f t="shared" si="53"/>
        <v>-22.082434985500285</v>
      </c>
      <c r="Z1725">
        <v>2013</v>
      </c>
      <c r="AA1725">
        <v>7</v>
      </c>
      <c r="AB1725">
        <v>18</v>
      </c>
      <c r="AC1725">
        <v>-6.1141410206466986</v>
      </c>
      <c r="AD1725">
        <v>-11.374399271200289</v>
      </c>
    </row>
    <row r="1726" spans="1:30" x14ac:dyDescent="0.2">
      <c r="A1726">
        <v>2005</v>
      </c>
      <c r="B1726">
        <v>9</v>
      </c>
      <c r="C1726">
        <v>21</v>
      </c>
      <c r="D1726">
        <v>0</v>
      </c>
      <c r="H1726">
        <v>2015</v>
      </c>
      <c r="I1726">
        <v>9</v>
      </c>
      <c r="J1726">
        <v>2</v>
      </c>
      <c r="K1726">
        <v>0.3</v>
      </c>
      <c r="L1726">
        <v>27.443999999999999</v>
      </c>
      <c r="Q1726">
        <v>2015</v>
      </c>
      <c r="R1726">
        <v>9</v>
      </c>
      <c r="S1726">
        <v>2</v>
      </c>
      <c r="T1726">
        <f t="shared" si="52"/>
        <v>-6.3141410206466988</v>
      </c>
      <c r="U1726">
        <f t="shared" si="53"/>
        <v>-24.824149271200287</v>
      </c>
      <c r="Z1726">
        <v>2013</v>
      </c>
      <c r="AA1726">
        <v>7</v>
      </c>
      <c r="AB1726">
        <v>22</v>
      </c>
      <c r="AC1726">
        <v>-6.1141410206466986</v>
      </c>
      <c r="AD1726">
        <v>-17.782434985500288</v>
      </c>
    </row>
    <row r="1727" spans="1:30" x14ac:dyDescent="0.2">
      <c r="A1727">
        <v>2005</v>
      </c>
      <c r="B1727">
        <v>9</v>
      </c>
      <c r="C1727">
        <v>22</v>
      </c>
      <c r="D1727">
        <v>18.7</v>
      </c>
      <c r="H1727">
        <v>2015</v>
      </c>
      <c r="I1727">
        <v>9</v>
      </c>
      <c r="J1727">
        <v>3</v>
      </c>
      <c r="K1727">
        <v>0</v>
      </c>
      <c r="L1727">
        <v>26.785454545499999</v>
      </c>
      <c r="Q1727">
        <v>2015</v>
      </c>
      <c r="R1727">
        <v>9</v>
      </c>
      <c r="S1727">
        <v>3</v>
      </c>
      <c r="T1727">
        <f t="shared" si="52"/>
        <v>-6.6141410206466986</v>
      </c>
      <c r="U1727">
        <f t="shared" si="53"/>
        <v>-25.482694725700288</v>
      </c>
      <c r="Z1727">
        <v>2013</v>
      </c>
      <c r="AA1727">
        <v>8</v>
      </c>
      <c r="AB1727">
        <v>19</v>
      </c>
      <c r="AC1727">
        <v>-6.1141410206466986</v>
      </c>
      <c r="AD1727">
        <v>-9.1868992712002893</v>
      </c>
    </row>
    <row r="1728" spans="1:30" x14ac:dyDescent="0.2">
      <c r="A1728">
        <v>2005</v>
      </c>
      <c r="B1728">
        <v>9</v>
      </c>
      <c r="C1728">
        <v>23</v>
      </c>
      <c r="D1728">
        <v>2.1</v>
      </c>
      <c r="H1728">
        <v>2015</v>
      </c>
      <c r="I1728">
        <v>9</v>
      </c>
      <c r="J1728">
        <v>4</v>
      </c>
      <c r="K1728">
        <v>0.1</v>
      </c>
      <c r="L1728">
        <v>25.394444444400001</v>
      </c>
      <c r="Q1728">
        <v>2015</v>
      </c>
      <c r="R1728">
        <v>9</v>
      </c>
      <c r="S1728">
        <v>4</v>
      </c>
      <c r="T1728">
        <f t="shared" si="52"/>
        <v>-6.514141020646699</v>
      </c>
      <c r="U1728">
        <f t="shared" si="53"/>
        <v>-26.873704826800285</v>
      </c>
      <c r="Z1728">
        <v>2013</v>
      </c>
      <c r="AA1728">
        <v>9</v>
      </c>
      <c r="AB1728">
        <v>30</v>
      </c>
      <c r="AC1728">
        <v>-6.1141410206466986</v>
      </c>
      <c r="AD1728">
        <v>-22.368149271200288</v>
      </c>
    </row>
    <row r="1729" spans="1:30" x14ac:dyDescent="0.2">
      <c r="A1729">
        <v>2005</v>
      </c>
      <c r="B1729">
        <v>9</v>
      </c>
      <c r="C1729">
        <v>24</v>
      </c>
      <c r="D1729">
        <v>38.5</v>
      </c>
      <c r="H1729">
        <v>2015</v>
      </c>
      <c r="I1729">
        <v>9</v>
      </c>
      <c r="J1729">
        <v>5</v>
      </c>
      <c r="K1729">
        <v>41.6</v>
      </c>
      <c r="L1729">
        <v>26.103703703699999</v>
      </c>
      <c r="Q1729">
        <v>2015</v>
      </c>
      <c r="R1729">
        <v>9</v>
      </c>
      <c r="S1729">
        <v>5</v>
      </c>
      <c r="T1729">
        <f t="shared" si="52"/>
        <v>34.985858979353303</v>
      </c>
      <c r="U1729">
        <f t="shared" si="53"/>
        <v>-26.164445567500287</v>
      </c>
      <c r="Z1729">
        <v>2013</v>
      </c>
      <c r="AA1729">
        <v>10</v>
      </c>
      <c r="AB1729">
        <v>16</v>
      </c>
      <c r="AC1729">
        <v>-6.1141410206466986</v>
      </c>
      <c r="AD1729">
        <v>-18.101482604500283</v>
      </c>
    </row>
    <row r="1730" spans="1:30" x14ac:dyDescent="0.2">
      <c r="A1730">
        <v>2005</v>
      </c>
      <c r="B1730">
        <v>9</v>
      </c>
      <c r="C1730">
        <v>25</v>
      </c>
      <c r="D1730">
        <v>11</v>
      </c>
      <c r="H1730">
        <v>2015</v>
      </c>
      <c r="I1730">
        <v>9</v>
      </c>
      <c r="J1730">
        <v>6</v>
      </c>
      <c r="K1730">
        <v>0.5</v>
      </c>
      <c r="L1730">
        <v>53.234328358200003</v>
      </c>
      <c r="Q1730">
        <v>2015</v>
      </c>
      <c r="R1730">
        <v>9</v>
      </c>
      <c r="S1730">
        <v>6</v>
      </c>
      <c r="T1730">
        <f t="shared" ref="T1730:T1793" si="54">K1730-$O$1</f>
        <v>-6.1141410206466986</v>
      </c>
      <c r="U1730">
        <f t="shared" ref="U1730:U1793" si="55">L1730-$O$2</f>
        <v>0.96617908699971622</v>
      </c>
      <c r="Z1730">
        <v>2013</v>
      </c>
      <c r="AA1730">
        <v>10</v>
      </c>
      <c r="AB1730">
        <v>29</v>
      </c>
      <c r="AC1730">
        <v>-6.1141410206466986</v>
      </c>
      <c r="AD1730">
        <v>-18.031785634800286</v>
      </c>
    </row>
    <row r="1731" spans="1:30" x14ac:dyDescent="0.2">
      <c r="A1731">
        <v>2005</v>
      </c>
      <c r="B1731">
        <v>9</v>
      </c>
      <c r="C1731">
        <v>26</v>
      </c>
      <c r="D1731">
        <v>0</v>
      </c>
      <c r="H1731">
        <v>2015</v>
      </c>
      <c r="I1731">
        <v>9</v>
      </c>
      <c r="J1731">
        <v>7</v>
      </c>
      <c r="K1731">
        <v>0</v>
      </c>
      <c r="L1731">
        <v>29.922448979599999</v>
      </c>
      <c r="Q1731">
        <v>2015</v>
      </c>
      <c r="R1731">
        <v>9</v>
      </c>
      <c r="S1731">
        <v>7</v>
      </c>
      <c r="T1731">
        <f t="shared" si="54"/>
        <v>-6.6141410206466986</v>
      </c>
      <c r="U1731">
        <f t="shared" si="55"/>
        <v>-22.345700291600288</v>
      </c>
      <c r="Z1731">
        <v>2013</v>
      </c>
      <c r="AA1731">
        <v>11</v>
      </c>
      <c r="AB1731">
        <v>14</v>
      </c>
      <c r="AC1731">
        <v>-6.1141410206466986</v>
      </c>
      <c r="AD1731">
        <v>-19.868149271200288</v>
      </c>
    </row>
    <row r="1732" spans="1:30" x14ac:dyDescent="0.2">
      <c r="A1732">
        <v>2005</v>
      </c>
      <c r="B1732">
        <v>9</v>
      </c>
      <c r="C1732">
        <v>27</v>
      </c>
      <c r="D1732">
        <v>0</v>
      </c>
      <c r="H1732">
        <v>2015</v>
      </c>
      <c r="I1732">
        <v>9</v>
      </c>
      <c r="J1732">
        <v>8</v>
      </c>
      <c r="K1732">
        <v>1.3</v>
      </c>
      <c r="L1732">
        <v>27.243333333300001</v>
      </c>
      <c r="Q1732">
        <v>2015</v>
      </c>
      <c r="R1732">
        <v>9</v>
      </c>
      <c r="S1732">
        <v>8</v>
      </c>
      <c r="T1732">
        <f t="shared" si="54"/>
        <v>-5.3141410206466988</v>
      </c>
      <c r="U1732">
        <f t="shared" si="55"/>
        <v>-25.024815937900286</v>
      </c>
      <c r="Z1732">
        <v>2013</v>
      </c>
      <c r="AA1732">
        <v>12</v>
      </c>
      <c r="AB1732">
        <v>9</v>
      </c>
      <c r="AC1732">
        <v>-6.1141410206466986</v>
      </c>
      <c r="AD1732">
        <v>-14.931307165900286</v>
      </c>
    </row>
    <row r="1733" spans="1:30" x14ac:dyDescent="0.2">
      <c r="A1733">
        <v>2005</v>
      </c>
      <c r="B1733">
        <v>9</v>
      </c>
      <c r="C1733">
        <v>28</v>
      </c>
      <c r="D1733">
        <v>0.7</v>
      </c>
      <c r="H1733">
        <v>2015</v>
      </c>
      <c r="I1733">
        <v>9</v>
      </c>
      <c r="J1733">
        <v>9</v>
      </c>
      <c r="K1733">
        <v>0</v>
      </c>
      <c r="L1733">
        <v>26.613559322</v>
      </c>
      <c r="Q1733">
        <v>2015</v>
      </c>
      <c r="R1733">
        <v>9</v>
      </c>
      <c r="S1733">
        <v>9</v>
      </c>
      <c r="T1733">
        <f t="shared" si="54"/>
        <v>-6.6141410206466986</v>
      </c>
      <c r="U1733">
        <f t="shared" si="55"/>
        <v>-25.654589949200286</v>
      </c>
      <c r="Z1733">
        <v>2013</v>
      </c>
      <c r="AA1733">
        <v>12</v>
      </c>
      <c r="AB1733">
        <v>15</v>
      </c>
      <c r="AC1733">
        <v>-6.1141410206466986</v>
      </c>
      <c r="AD1733">
        <v>-21.682434985500286</v>
      </c>
    </row>
    <row r="1734" spans="1:30" x14ac:dyDescent="0.2">
      <c r="A1734">
        <v>2005</v>
      </c>
      <c r="B1734">
        <v>9</v>
      </c>
      <c r="C1734">
        <v>29</v>
      </c>
      <c r="D1734">
        <v>0</v>
      </c>
      <c r="H1734">
        <v>2015</v>
      </c>
      <c r="I1734">
        <v>9</v>
      </c>
      <c r="J1734">
        <v>10</v>
      </c>
      <c r="K1734">
        <v>7.8</v>
      </c>
      <c r="L1734">
        <v>27.980357142900001</v>
      </c>
      <c r="Q1734">
        <v>2015</v>
      </c>
      <c r="R1734">
        <v>9</v>
      </c>
      <c r="S1734">
        <v>10</v>
      </c>
      <c r="T1734">
        <f t="shared" si="54"/>
        <v>1.1858589793533012</v>
      </c>
      <c r="U1734">
        <f t="shared" si="55"/>
        <v>-24.287792128300286</v>
      </c>
      <c r="Z1734">
        <v>2014</v>
      </c>
      <c r="AA1734">
        <v>2</v>
      </c>
      <c r="AB1734">
        <v>25</v>
      </c>
      <c r="AC1734">
        <v>-6.1141410206466986</v>
      </c>
      <c r="AD1734">
        <v>-24.801482604500286</v>
      </c>
    </row>
    <row r="1735" spans="1:30" x14ac:dyDescent="0.2">
      <c r="A1735">
        <v>2005</v>
      </c>
      <c r="B1735">
        <v>9</v>
      </c>
      <c r="C1735">
        <v>30</v>
      </c>
      <c r="D1735">
        <v>0</v>
      </c>
      <c r="H1735">
        <v>2015</v>
      </c>
      <c r="I1735">
        <v>9</v>
      </c>
      <c r="J1735">
        <v>11</v>
      </c>
      <c r="K1735">
        <v>48</v>
      </c>
      <c r="L1735">
        <v>53.03125</v>
      </c>
      <c r="Q1735">
        <v>2015</v>
      </c>
      <c r="R1735">
        <v>9</v>
      </c>
      <c r="S1735">
        <v>11</v>
      </c>
      <c r="T1735">
        <f t="shared" si="54"/>
        <v>41.385858979353301</v>
      </c>
      <c r="U1735">
        <f t="shared" si="55"/>
        <v>0.76310072879971358</v>
      </c>
      <c r="Z1735">
        <v>2014</v>
      </c>
      <c r="AA1735">
        <v>3</v>
      </c>
      <c r="AB1735">
        <v>17</v>
      </c>
      <c r="AC1735">
        <v>-6.1141410206466986</v>
      </c>
      <c r="AD1735">
        <v>-25.634815937900285</v>
      </c>
    </row>
    <row r="1736" spans="1:30" x14ac:dyDescent="0.2">
      <c r="A1736">
        <v>2005</v>
      </c>
      <c r="B1736">
        <v>10</v>
      </c>
      <c r="C1736">
        <v>1</v>
      </c>
      <c r="D1736">
        <v>0</v>
      </c>
      <c r="H1736">
        <v>2015</v>
      </c>
      <c r="I1736">
        <v>9</v>
      </c>
      <c r="J1736">
        <v>12</v>
      </c>
      <c r="K1736">
        <v>10.3</v>
      </c>
      <c r="L1736">
        <v>62.697435897399998</v>
      </c>
      <c r="Q1736">
        <v>2015</v>
      </c>
      <c r="R1736">
        <v>9</v>
      </c>
      <c r="S1736">
        <v>12</v>
      </c>
      <c r="T1736">
        <f t="shared" si="54"/>
        <v>3.6858589793533021</v>
      </c>
      <c r="U1736">
        <f t="shared" si="55"/>
        <v>10.429286626199712</v>
      </c>
      <c r="Z1736">
        <v>2014</v>
      </c>
      <c r="AA1736">
        <v>6</v>
      </c>
      <c r="AB1736">
        <v>26</v>
      </c>
      <c r="AC1736">
        <v>-6.1141410206466986</v>
      </c>
      <c r="AD1736">
        <v>-30.393149271200286</v>
      </c>
    </row>
    <row r="1737" spans="1:30" x14ac:dyDescent="0.2">
      <c r="A1737">
        <v>2005</v>
      </c>
      <c r="B1737">
        <v>10</v>
      </c>
      <c r="C1737">
        <v>2</v>
      </c>
      <c r="D1737">
        <v>62.6</v>
      </c>
      <c r="H1737">
        <v>2015</v>
      </c>
      <c r="I1737">
        <v>9</v>
      </c>
      <c r="J1737">
        <v>13</v>
      </c>
      <c r="K1737">
        <v>17.399999999999999</v>
      </c>
      <c r="L1737">
        <v>31.524999999999999</v>
      </c>
      <c r="Q1737">
        <v>2015</v>
      </c>
      <c r="R1737">
        <v>9</v>
      </c>
      <c r="S1737">
        <v>13</v>
      </c>
      <c r="T1737">
        <f t="shared" si="54"/>
        <v>10.7858589793533</v>
      </c>
      <c r="U1737">
        <f t="shared" si="55"/>
        <v>-20.743149271200288</v>
      </c>
      <c r="Z1737">
        <v>2014</v>
      </c>
      <c r="AA1737">
        <v>6</v>
      </c>
      <c r="AB1737">
        <v>28</v>
      </c>
      <c r="AC1737">
        <v>-6.1141410206466986</v>
      </c>
      <c r="AD1737">
        <v>-28.268149271200286</v>
      </c>
    </row>
    <row r="1738" spans="1:30" x14ac:dyDescent="0.2">
      <c r="A1738">
        <v>2005</v>
      </c>
      <c r="B1738">
        <v>10</v>
      </c>
      <c r="C1738">
        <v>3</v>
      </c>
      <c r="D1738">
        <v>5.5</v>
      </c>
      <c r="H1738">
        <v>2015</v>
      </c>
      <c r="I1738">
        <v>9</v>
      </c>
      <c r="J1738">
        <v>14</v>
      </c>
      <c r="K1738">
        <v>69</v>
      </c>
      <c r="L1738">
        <v>51.278947368399997</v>
      </c>
      <c r="Q1738">
        <v>2015</v>
      </c>
      <c r="R1738">
        <v>9</v>
      </c>
      <c r="S1738">
        <v>14</v>
      </c>
      <c r="T1738">
        <f t="shared" si="54"/>
        <v>62.385858979353301</v>
      </c>
      <c r="U1738">
        <f t="shared" si="55"/>
        <v>-0.98920190280028919</v>
      </c>
      <c r="Z1738">
        <v>2014</v>
      </c>
      <c r="AA1738">
        <v>8</v>
      </c>
      <c r="AB1738">
        <v>9</v>
      </c>
      <c r="AC1738">
        <v>-6.1141410206466986</v>
      </c>
      <c r="AD1738">
        <v>-20.452020238900285</v>
      </c>
    </row>
    <row r="1739" spans="1:30" x14ac:dyDescent="0.2">
      <c r="A1739">
        <v>2005</v>
      </c>
      <c r="B1739">
        <v>10</v>
      </c>
      <c r="C1739">
        <v>4</v>
      </c>
      <c r="D1739">
        <v>3.5</v>
      </c>
      <c r="H1739">
        <v>2015</v>
      </c>
      <c r="I1739">
        <v>9</v>
      </c>
      <c r="J1739">
        <v>15</v>
      </c>
      <c r="K1739">
        <v>3.5</v>
      </c>
      <c r="L1739">
        <v>102.32765957399999</v>
      </c>
      <c r="Q1739">
        <v>2015</v>
      </c>
      <c r="R1739">
        <v>9</v>
      </c>
      <c r="S1739">
        <v>15</v>
      </c>
      <c r="T1739">
        <f t="shared" si="54"/>
        <v>-3.1141410206466986</v>
      </c>
      <c r="U1739">
        <f t="shared" si="55"/>
        <v>50.059510302799708</v>
      </c>
      <c r="Z1739">
        <v>2014</v>
      </c>
      <c r="AA1739">
        <v>9</v>
      </c>
      <c r="AB1739">
        <v>28</v>
      </c>
      <c r="AC1739">
        <v>-6.1141410206466986</v>
      </c>
      <c r="AD1739">
        <v>-23.019169679400285</v>
      </c>
    </row>
    <row r="1740" spans="1:30" x14ac:dyDescent="0.2">
      <c r="A1740">
        <v>2005</v>
      </c>
      <c r="B1740">
        <v>10</v>
      </c>
      <c r="C1740">
        <v>5</v>
      </c>
      <c r="D1740">
        <v>7.1</v>
      </c>
      <c r="H1740">
        <v>2015</v>
      </c>
      <c r="I1740">
        <v>9</v>
      </c>
      <c r="J1740">
        <v>16</v>
      </c>
      <c r="K1740">
        <v>0.7</v>
      </c>
      <c r="L1740">
        <v>36.582258064500003</v>
      </c>
      <c r="Q1740">
        <v>2015</v>
      </c>
      <c r="R1740">
        <v>9</v>
      </c>
      <c r="S1740">
        <v>16</v>
      </c>
      <c r="T1740">
        <f t="shared" si="54"/>
        <v>-5.9141410206466984</v>
      </c>
      <c r="U1740">
        <f t="shared" si="55"/>
        <v>-15.685891206700283</v>
      </c>
      <c r="Z1740">
        <v>2015</v>
      </c>
      <c r="AA1740">
        <v>1</v>
      </c>
      <c r="AB1740">
        <v>10</v>
      </c>
      <c r="AC1740">
        <v>-6.1141410206466986</v>
      </c>
      <c r="AD1740">
        <v>-24.563982604500286</v>
      </c>
    </row>
    <row r="1741" spans="1:30" x14ac:dyDescent="0.2">
      <c r="A1741">
        <v>2005</v>
      </c>
      <c r="B1741">
        <v>10</v>
      </c>
      <c r="C1741">
        <v>6</v>
      </c>
      <c r="D1741">
        <v>75</v>
      </c>
      <c r="H1741">
        <v>2015</v>
      </c>
      <c r="I1741">
        <v>9</v>
      </c>
      <c r="J1741">
        <v>17</v>
      </c>
      <c r="K1741">
        <v>0.2</v>
      </c>
      <c r="L1741">
        <v>31.3189189189</v>
      </c>
      <c r="Q1741">
        <v>2015</v>
      </c>
      <c r="R1741">
        <v>9</v>
      </c>
      <c r="S1741">
        <v>17</v>
      </c>
      <c r="T1741">
        <f t="shared" si="54"/>
        <v>-6.4141410206466984</v>
      </c>
      <c r="U1741">
        <f t="shared" si="55"/>
        <v>-20.949230352300287</v>
      </c>
      <c r="Z1741">
        <v>2015</v>
      </c>
      <c r="AA1741">
        <v>3</v>
      </c>
      <c r="AB1741">
        <v>14</v>
      </c>
      <c r="AC1741">
        <v>-6.1141410206466986</v>
      </c>
      <c r="AD1741">
        <v>-27.159815937900287</v>
      </c>
    </row>
    <row r="1742" spans="1:30" x14ac:dyDescent="0.2">
      <c r="A1742">
        <v>2005</v>
      </c>
      <c r="B1742">
        <v>10</v>
      </c>
      <c r="C1742">
        <v>7</v>
      </c>
      <c r="D1742">
        <v>7.6</v>
      </c>
      <c r="H1742">
        <v>2015</v>
      </c>
      <c r="I1742">
        <v>9</v>
      </c>
      <c r="J1742">
        <v>18</v>
      </c>
      <c r="K1742">
        <v>0.1</v>
      </c>
      <c r="L1742">
        <v>29.844000000000001</v>
      </c>
      <c r="Q1742">
        <v>2015</v>
      </c>
      <c r="R1742">
        <v>9</v>
      </c>
      <c r="S1742">
        <v>18</v>
      </c>
      <c r="T1742">
        <f t="shared" si="54"/>
        <v>-6.514141020646699</v>
      </c>
      <c r="U1742">
        <f t="shared" si="55"/>
        <v>-22.424149271200285</v>
      </c>
      <c r="Z1742">
        <v>2015</v>
      </c>
      <c r="AA1742">
        <v>3</v>
      </c>
      <c r="AB1742">
        <v>27</v>
      </c>
      <c r="AC1742">
        <v>-6.1141410206466986</v>
      </c>
      <c r="AD1742">
        <v>-25.455383313800287</v>
      </c>
    </row>
    <row r="1743" spans="1:30" x14ac:dyDescent="0.2">
      <c r="A1743">
        <v>2005</v>
      </c>
      <c r="B1743">
        <v>10</v>
      </c>
      <c r="C1743">
        <v>8</v>
      </c>
      <c r="D1743">
        <v>1.9</v>
      </c>
      <c r="H1743">
        <v>2015</v>
      </c>
      <c r="I1743">
        <v>9</v>
      </c>
      <c r="J1743">
        <v>19</v>
      </c>
      <c r="K1743">
        <v>0</v>
      </c>
      <c r="L1743">
        <v>28.233333333299999</v>
      </c>
      <c r="Q1743">
        <v>2015</v>
      </c>
      <c r="R1743">
        <v>9</v>
      </c>
      <c r="S1743">
        <v>19</v>
      </c>
      <c r="T1743">
        <f t="shared" si="54"/>
        <v>-6.6141410206466986</v>
      </c>
      <c r="U1743">
        <f t="shared" si="55"/>
        <v>-24.034815937900287</v>
      </c>
      <c r="Z1743">
        <v>2015</v>
      </c>
      <c r="AA1743">
        <v>3</v>
      </c>
      <c r="AB1743">
        <v>30</v>
      </c>
      <c r="AC1743">
        <v>-6.1141410206466986</v>
      </c>
      <c r="AD1743">
        <v>-26.376659909500287</v>
      </c>
    </row>
    <row r="1744" spans="1:30" x14ac:dyDescent="0.2">
      <c r="A1744">
        <v>2005</v>
      </c>
      <c r="B1744">
        <v>10</v>
      </c>
      <c r="C1744">
        <v>9</v>
      </c>
      <c r="D1744">
        <v>0</v>
      </c>
      <c r="H1744">
        <v>2015</v>
      </c>
      <c r="I1744">
        <v>9</v>
      </c>
      <c r="J1744">
        <v>20</v>
      </c>
      <c r="K1744">
        <v>0.1</v>
      </c>
      <c r="L1744">
        <v>28.024999999999999</v>
      </c>
      <c r="Q1744">
        <v>2015</v>
      </c>
      <c r="R1744">
        <v>9</v>
      </c>
      <c r="S1744">
        <v>20</v>
      </c>
      <c r="T1744">
        <f t="shared" si="54"/>
        <v>-6.514141020646699</v>
      </c>
      <c r="U1744">
        <f t="shared" si="55"/>
        <v>-24.243149271200288</v>
      </c>
      <c r="Z1744">
        <v>2015</v>
      </c>
      <c r="AA1744">
        <v>4</v>
      </c>
      <c r="AB1744">
        <v>1</v>
      </c>
      <c r="AC1744">
        <v>-6.1141410206466986</v>
      </c>
      <c r="AD1744">
        <v>-25.986667789700288</v>
      </c>
    </row>
    <row r="1745" spans="1:30" x14ac:dyDescent="0.2">
      <c r="A1745">
        <v>2005</v>
      </c>
      <c r="B1745">
        <v>10</v>
      </c>
      <c r="C1745">
        <v>10</v>
      </c>
      <c r="D1745">
        <v>0</v>
      </c>
      <c r="H1745">
        <v>2015</v>
      </c>
      <c r="I1745">
        <v>9</v>
      </c>
      <c r="J1745">
        <v>21</v>
      </c>
      <c r="K1745">
        <v>0.1</v>
      </c>
      <c r="L1745">
        <v>27.9127272727</v>
      </c>
      <c r="Q1745">
        <v>2015</v>
      </c>
      <c r="R1745">
        <v>9</v>
      </c>
      <c r="S1745">
        <v>21</v>
      </c>
      <c r="T1745">
        <f t="shared" si="54"/>
        <v>-6.514141020646699</v>
      </c>
      <c r="U1745">
        <f t="shared" si="55"/>
        <v>-24.355421998500287</v>
      </c>
      <c r="Z1745">
        <v>2015</v>
      </c>
      <c r="AA1745">
        <v>5</v>
      </c>
      <c r="AB1745">
        <v>9</v>
      </c>
      <c r="AC1745">
        <v>-6.1141410206466986</v>
      </c>
      <c r="AD1745">
        <v>-29.612051710200287</v>
      </c>
    </row>
    <row r="1746" spans="1:30" x14ac:dyDescent="0.2">
      <c r="A1746">
        <v>2005</v>
      </c>
      <c r="B1746">
        <v>10</v>
      </c>
      <c r="C1746">
        <v>11</v>
      </c>
      <c r="D1746">
        <v>0</v>
      </c>
      <c r="H1746">
        <v>2015</v>
      </c>
      <c r="I1746">
        <v>9</v>
      </c>
      <c r="J1746">
        <v>22</v>
      </c>
      <c r="K1746">
        <v>4.4000000000000004</v>
      </c>
      <c r="L1746">
        <v>30.204761904800002</v>
      </c>
      <c r="Q1746">
        <v>2015</v>
      </c>
      <c r="R1746">
        <v>9</v>
      </c>
      <c r="S1746">
        <v>22</v>
      </c>
      <c r="T1746">
        <f t="shared" si="54"/>
        <v>-2.2141410206466983</v>
      </c>
      <c r="U1746">
        <f t="shared" si="55"/>
        <v>-22.063387366400285</v>
      </c>
      <c r="Z1746">
        <v>2015</v>
      </c>
      <c r="AA1746">
        <v>6</v>
      </c>
      <c r="AB1746">
        <v>7</v>
      </c>
      <c r="AC1746">
        <v>-6.1141410206466986</v>
      </c>
      <c r="AD1746">
        <v>-27.216720699800288</v>
      </c>
    </row>
    <row r="1747" spans="1:30" x14ac:dyDescent="0.2">
      <c r="A1747">
        <v>2005</v>
      </c>
      <c r="B1747">
        <v>10</v>
      </c>
      <c r="C1747">
        <v>12</v>
      </c>
      <c r="D1747">
        <v>1.5</v>
      </c>
      <c r="H1747">
        <v>2015</v>
      </c>
      <c r="I1747">
        <v>9</v>
      </c>
      <c r="J1747">
        <v>23</v>
      </c>
      <c r="K1747">
        <v>0</v>
      </c>
      <c r="L1747">
        <v>28.512499999999999</v>
      </c>
      <c r="Q1747">
        <v>2015</v>
      </c>
      <c r="R1747">
        <v>9</v>
      </c>
      <c r="S1747">
        <v>23</v>
      </c>
      <c r="T1747">
        <f t="shared" si="54"/>
        <v>-6.6141410206466986</v>
      </c>
      <c r="U1747">
        <f t="shared" si="55"/>
        <v>-23.755649271200287</v>
      </c>
      <c r="Z1747">
        <v>2015</v>
      </c>
      <c r="AA1747">
        <v>6</v>
      </c>
      <c r="AB1747">
        <v>20</v>
      </c>
      <c r="AC1747">
        <v>-6.1141410206466986</v>
      </c>
      <c r="AD1747">
        <v>-28.595927049000288</v>
      </c>
    </row>
    <row r="1748" spans="1:30" x14ac:dyDescent="0.2">
      <c r="A1748">
        <v>2005</v>
      </c>
      <c r="B1748">
        <v>10</v>
      </c>
      <c r="C1748">
        <v>13</v>
      </c>
      <c r="D1748">
        <v>0</v>
      </c>
      <c r="H1748">
        <v>2015</v>
      </c>
      <c r="I1748">
        <v>9</v>
      </c>
      <c r="J1748">
        <v>24</v>
      </c>
      <c r="K1748">
        <v>0.1</v>
      </c>
      <c r="L1748">
        <v>27.9535714286</v>
      </c>
      <c r="Q1748">
        <v>2015</v>
      </c>
      <c r="R1748">
        <v>9</v>
      </c>
      <c r="S1748">
        <v>24</v>
      </c>
      <c r="T1748">
        <f t="shared" si="54"/>
        <v>-6.514141020646699</v>
      </c>
      <c r="U1748">
        <f t="shared" si="55"/>
        <v>-24.314577842600286</v>
      </c>
      <c r="Z1748">
        <v>2015</v>
      </c>
      <c r="AA1748">
        <v>9</v>
      </c>
      <c r="AB1748">
        <v>6</v>
      </c>
      <c r="AC1748">
        <v>-6.1141410206466986</v>
      </c>
      <c r="AD1748">
        <v>0.96617908699971622</v>
      </c>
    </row>
    <row r="1749" spans="1:30" x14ac:dyDescent="0.2">
      <c r="A1749">
        <v>2005</v>
      </c>
      <c r="B1749">
        <v>10</v>
      </c>
      <c r="C1749">
        <v>14</v>
      </c>
      <c r="D1749">
        <v>1.9</v>
      </c>
      <c r="H1749">
        <v>2015</v>
      </c>
      <c r="I1749">
        <v>9</v>
      </c>
      <c r="J1749">
        <v>25</v>
      </c>
      <c r="K1749">
        <v>3</v>
      </c>
      <c r="L1749">
        <v>27.469491525399999</v>
      </c>
      <c r="Q1749">
        <v>2015</v>
      </c>
      <c r="R1749">
        <v>9</v>
      </c>
      <c r="S1749">
        <v>25</v>
      </c>
      <c r="T1749">
        <f t="shared" si="54"/>
        <v>-3.6141410206466986</v>
      </c>
      <c r="U1749">
        <f t="shared" si="55"/>
        <v>-24.798657745800288</v>
      </c>
      <c r="Z1749">
        <v>2016</v>
      </c>
      <c r="AA1749">
        <v>2</v>
      </c>
      <c r="AB1749">
        <v>29</v>
      </c>
      <c r="AC1749">
        <v>-6.1141410206466986</v>
      </c>
      <c r="AD1749">
        <v>-24.919577842600287</v>
      </c>
    </row>
    <row r="1750" spans="1:30" x14ac:dyDescent="0.2">
      <c r="A1750">
        <v>2005</v>
      </c>
      <c r="B1750">
        <v>10</v>
      </c>
      <c r="C1750">
        <v>15</v>
      </c>
      <c r="D1750">
        <v>0</v>
      </c>
      <c r="H1750">
        <v>2015</v>
      </c>
      <c r="I1750">
        <v>9</v>
      </c>
      <c r="J1750">
        <v>26</v>
      </c>
      <c r="K1750">
        <v>0.2</v>
      </c>
      <c r="L1750">
        <v>27.367272727300001</v>
      </c>
      <c r="Q1750">
        <v>2015</v>
      </c>
      <c r="R1750">
        <v>9</v>
      </c>
      <c r="S1750">
        <v>26</v>
      </c>
      <c r="T1750">
        <f t="shared" si="54"/>
        <v>-6.4141410206466984</v>
      </c>
      <c r="U1750">
        <f t="shared" si="55"/>
        <v>-24.900876543900285</v>
      </c>
      <c r="Z1750">
        <v>2016</v>
      </c>
      <c r="AA1750">
        <v>4</v>
      </c>
      <c r="AB1750">
        <v>29</v>
      </c>
      <c r="AC1750">
        <v>-6.1141410206466986</v>
      </c>
      <c r="AD1750">
        <v>-24.053656517600288</v>
      </c>
    </row>
    <row r="1751" spans="1:30" x14ac:dyDescent="0.2">
      <c r="A1751">
        <v>2005</v>
      </c>
      <c r="B1751">
        <v>10</v>
      </c>
      <c r="C1751">
        <v>16</v>
      </c>
      <c r="D1751">
        <v>6</v>
      </c>
      <c r="H1751">
        <v>2015</v>
      </c>
      <c r="I1751">
        <v>9</v>
      </c>
      <c r="J1751">
        <v>27</v>
      </c>
      <c r="K1751">
        <v>0.8</v>
      </c>
      <c r="L1751">
        <v>27.266176470600001</v>
      </c>
      <c r="Q1751">
        <v>2015</v>
      </c>
      <c r="R1751">
        <v>9</v>
      </c>
      <c r="S1751">
        <v>27</v>
      </c>
      <c r="T1751">
        <f t="shared" si="54"/>
        <v>-5.8141410206466988</v>
      </c>
      <c r="U1751">
        <f t="shared" si="55"/>
        <v>-25.001972800600285</v>
      </c>
      <c r="Z1751">
        <v>2016</v>
      </c>
      <c r="AA1751">
        <v>5</v>
      </c>
      <c r="AB1751">
        <v>15</v>
      </c>
      <c r="AC1751">
        <v>-6.1141410206466986</v>
      </c>
      <c r="AD1751">
        <v>-25.021995425000288</v>
      </c>
    </row>
    <row r="1752" spans="1:30" x14ac:dyDescent="0.2">
      <c r="A1752">
        <v>2005</v>
      </c>
      <c r="B1752">
        <v>10</v>
      </c>
      <c r="C1752">
        <v>17</v>
      </c>
      <c r="D1752">
        <v>4.0999999999999996</v>
      </c>
      <c r="H1752">
        <v>2015</v>
      </c>
      <c r="I1752">
        <v>9</v>
      </c>
      <c r="J1752">
        <v>28</v>
      </c>
      <c r="K1752">
        <v>0</v>
      </c>
      <c r="L1752">
        <v>27.211764705899999</v>
      </c>
      <c r="Q1752">
        <v>2015</v>
      </c>
      <c r="R1752">
        <v>9</v>
      </c>
      <c r="S1752">
        <v>28</v>
      </c>
      <c r="T1752">
        <f t="shared" si="54"/>
        <v>-6.6141410206466986</v>
      </c>
      <c r="U1752">
        <f t="shared" si="55"/>
        <v>-25.056384565300288</v>
      </c>
      <c r="Z1752">
        <v>2016</v>
      </c>
      <c r="AA1752">
        <v>8</v>
      </c>
      <c r="AB1752">
        <v>21</v>
      </c>
      <c r="AC1752">
        <v>-6.1141410206466986</v>
      </c>
      <c r="AD1752">
        <v>-20.793149271200285</v>
      </c>
    </row>
    <row r="1753" spans="1:30" x14ac:dyDescent="0.2">
      <c r="A1753">
        <v>2005</v>
      </c>
      <c r="B1753">
        <v>10</v>
      </c>
      <c r="C1753">
        <v>18</v>
      </c>
      <c r="D1753">
        <v>8.9</v>
      </c>
      <c r="H1753">
        <v>2015</v>
      </c>
      <c r="I1753">
        <v>9</v>
      </c>
      <c r="J1753">
        <v>29</v>
      </c>
      <c r="K1753">
        <v>0</v>
      </c>
      <c r="L1753">
        <v>27.0215384615</v>
      </c>
      <c r="Q1753">
        <v>2015</v>
      </c>
      <c r="R1753">
        <v>9</v>
      </c>
      <c r="S1753">
        <v>29</v>
      </c>
      <c r="T1753">
        <f t="shared" si="54"/>
        <v>-6.6141410206466986</v>
      </c>
      <c r="U1753">
        <f t="shared" si="55"/>
        <v>-25.246610809700286</v>
      </c>
      <c r="Z1753">
        <v>2017</v>
      </c>
      <c r="AA1753">
        <v>5</v>
      </c>
      <c r="AB1753">
        <v>31</v>
      </c>
      <c r="AC1753">
        <v>-6.1141410206466986</v>
      </c>
      <c r="AD1753">
        <v>-16.247459616000285</v>
      </c>
    </row>
    <row r="1754" spans="1:30" x14ac:dyDescent="0.2">
      <c r="A1754">
        <v>2005</v>
      </c>
      <c r="B1754">
        <v>10</v>
      </c>
      <c r="C1754">
        <v>19</v>
      </c>
      <c r="D1754">
        <v>0</v>
      </c>
      <c r="H1754">
        <v>2015</v>
      </c>
      <c r="I1754">
        <v>9</v>
      </c>
      <c r="J1754">
        <v>30</v>
      </c>
      <c r="K1754">
        <v>0.4</v>
      </c>
      <c r="L1754">
        <v>27.02</v>
      </c>
      <c r="Q1754">
        <v>2015</v>
      </c>
      <c r="R1754">
        <v>9</v>
      </c>
      <c r="S1754">
        <v>30</v>
      </c>
      <c r="T1754">
        <f t="shared" si="54"/>
        <v>-6.2141410206466983</v>
      </c>
      <c r="U1754">
        <f t="shared" si="55"/>
        <v>-25.248149271200287</v>
      </c>
      <c r="Z1754">
        <v>2017</v>
      </c>
      <c r="AA1754">
        <v>6</v>
      </c>
      <c r="AB1754">
        <v>5</v>
      </c>
      <c r="AC1754">
        <v>-6.1141410206466986</v>
      </c>
      <c r="AD1754">
        <v>-20.808149271200286</v>
      </c>
    </row>
    <row r="1755" spans="1:30" x14ac:dyDescent="0.2">
      <c r="A1755">
        <v>2005</v>
      </c>
      <c r="B1755">
        <v>10</v>
      </c>
      <c r="C1755">
        <v>20</v>
      </c>
      <c r="D1755">
        <v>29.6</v>
      </c>
      <c r="H1755">
        <v>2015</v>
      </c>
      <c r="I1755">
        <v>10</v>
      </c>
      <c r="J1755">
        <v>1</v>
      </c>
      <c r="K1755">
        <v>0.3</v>
      </c>
      <c r="L1755">
        <v>27.253061224500001</v>
      </c>
      <c r="Q1755">
        <v>2015</v>
      </c>
      <c r="R1755">
        <v>10</v>
      </c>
      <c r="S1755">
        <v>1</v>
      </c>
      <c r="T1755">
        <f t="shared" si="54"/>
        <v>-6.3141410206466988</v>
      </c>
      <c r="U1755">
        <f t="shared" si="55"/>
        <v>-25.015088046700285</v>
      </c>
      <c r="Z1755">
        <v>2017</v>
      </c>
      <c r="AA1755">
        <v>8</v>
      </c>
      <c r="AB1755">
        <v>27</v>
      </c>
      <c r="AC1755">
        <v>-6.1141410206466986</v>
      </c>
      <c r="AD1755">
        <v>-20.518149271200286</v>
      </c>
    </row>
    <row r="1756" spans="1:30" x14ac:dyDescent="0.2">
      <c r="A1756">
        <v>2005</v>
      </c>
      <c r="B1756">
        <v>10</v>
      </c>
      <c r="C1756">
        <v>21</v>
      </c>
      <c r="D1756">
        <v>129.1</v>
      </c>
      <c r="H1756">
        <v>2015</v>
      </c>
      <c r="I1756">
        <v>10</v>
      </c>
      <c r="J1756">
        <v>2</v>
      </c>
      <c r="K1756">
        <v>4.0999999999999996</v>
      </c>
      <c r="L1756">
        <v>27.932727272699999</v>
      </c>
      <c r="Q1756">
        <v>2015</v>
      </c>
      <c r="R1756">
        <v>10</v>
      </c>
      <c r="S1756">
        <v>2</v>
      </c>
      <c r="T1756">
        <f t="shared" si="54"/>
        <v>-2.514141020646699</v>
      </c>
      <c r="U1756">
        <f t="shared" si="55"/>
        <v>-24.335421998500287</v>
      </c>
      <c r="Z1756">
        <v>2017</v>
      </c>
      <c r="AA1756">
        <v>9</v>
      </c>
      <c r="AB1756">
        <v>1</v>
      </c>
      <c r="AC1756">
        <v>-6.1141410206466986</v>
      </c>
      <c r="AD1756">
        <v>-22.476482604500287</v>
      </c>
    </row>
    <row r="1757" spans="1:30" x14ac:dyDescent="0.2">
      <c r="A1757">
        <v>2005</v>
      </c>
      <c r="B1757">
        <v>10</v>
      </c>
      <c r="C1757">
        <v>22</v>
      </c>
      <c r="D1757">
        <v>2</v>
      </c>
      <c r="H1757">
        <v>2015</v>
      </c>
      <c r="I1757">
        <v>10</v>
      </c>
      <c r="J1757">
        <v>3</v>
      </c>
      <c r="K1757">
        <v>0</v>
      </c>
      <c r="L1757">
        <v>28.1714285714</v>
      </c>
      <c r="Q1757">
        <v>2015</v>
      </c>
      <c r="R1757">
        <v>10</v>
      </c>
      <c r="S1757">
        <v>3</v>
      </c>
      <c r="T1757">
        <f t="shared" si="54"/>
        <v>-6.6141410206466986</v>
      </c>
      <c r="U1757">
        <f t="shared" si="55"/>
        <v>-24.096720699800287</v>
      </c>
      <c r="Z1757">
        <v>2017</v>
      </c>
      <c r="AA1757">
        <v>9</v>
      </c>
      <c r="AB1757">
        <v>8</v>
      </c>
      <c r="AC1757">
        <v>-6.1141410206466986</v>
      </c>
      <c r="AD1757">
        <v>-20.701482604500285</v>
      </c>
    </row>
    <row r="1758" spans="1:30" x14ac:dyDescent="0.2">
      <c r="A1758">
        <v>2005</v>
      </c>
      <c r="B1758">
        <v>10</v>
      </c>
      <c r="C1758">
        <v>23</v>
      </c>
      <c r="D1758">
        <v>9.5</v>
      </c>
      <c r="H1758">
        <v>2015</v>
      </c>
      <c r="I1758">
        <v>10</v>
      </c>
      <c r="J1758">
        <v>4</v>
      </c>
      <c r="K1758">
        <v>0.2</v>
      </c>
      <c r="L1758">
        <v>27.212499999999999</v>
      </c>
      <c r="Q1758">
        <v>2015</v>
      </c>
      <c r="R1758">
        <v>10</v>
      </c>
      <c r="S1758">
        <v>4</v>
      </c>
      <c r="T1758">
        <f t="shared" si="54"/>
        <v>-6.4141410206466984</v>
      </c>
      <c r="U1758">
        <f t="shared" si="55"/>
        <v>-25.055649271200288</v>
      </c>
      <c r="Z1758">
        <v>2017</v>
      </c>
      <c r="AA1758">
        <v>12</v>
      </c>
      <c r="AB1758">
        <v>10</v>
      </c>
      <c r="AC1758">
        <v>-6.1141410206466986</v>
      </c>
      <c r="AD1758">
        <v>-16.993149271200288</v>
      </c>
    </row>
    <row r="1759" spans="1:30" x14ac:dyDescent="0.2">
      <c r="A1759">
        <v>2005</v>
      </c>
      <c r="B1759">
        <v>10</v>
      </c>
      <c r="C1759">
        <v>24</v>
      </c>
      <c r="D1759">
        <v>0.9</v>
      </c>
      <c r="H1759">
        <v>2015</v>
      </c>
      <c r="I1759">
        <v>10</v>
      </c>
      <c r="J1759">
        <v>5</v>
      </c>
      <c r="K1759">
        <v>0</v>
      </c>
      <c r="L1759">
        <v>26.669863013699999</v>
      </c>
      <c r="Q1759">
        <v>2015</v>
      </c>
      <c r="R1759">
        <v>10</v>
      </c>
      <c r="S1759">
        <v>5</v>
      </c>
      <c r="T1759">
        <f t="shared" si="54"/>
        <v>-6.6141410206466986</v>
      </c>
      <c r="U1759">
        <f t="shared" si="55"/>
        <v>-25.598286257500288</v>
      </c>
      <c r="Z1759">
        <v>2017</v>
      </c>
      <c r="AA1759">
        <v>12</v>
      </c>
      <c r="AB1759">
        <v>22</v>
      </c>
      <c r="AC1759">
        <v>-6.1141410206466986</v>
      </c>
      <c r="AD1759">
        <v>-16.047096639600284</v>
      </c>
    </row>
    <row r="1760" spans="1:30" x14ac:dyDescent="0.2">
      <c r="A1760">
        <v>2005</v>
      </c>
      <c r="B1760">
        <v>10</v>
      </c>
      <c r="C1760">
        <v>25</v>
      </c>
      <c r="D1760">
        <v>1</v>
      </c>
      <c r="H1760">
        <v>2015</v>
      </c>
      <c r="I1760">
        <v>10</v>
      </c>
      <c r="J1760">
        <v>6</v>
      </c>
      <c r="K1760">
        <v>2.5</v>
      </c>
      <c r="L1760">
        <v>26.193548387100002</v>
      </c>
      <c r="Q1760">
        <v>2015</v>
      </c>
      <c r="R1760">
        <v>10</v>
      </c>
      <c r="S1760">
        <v>6</v>
      </c>
      <c r="T1760">
        <f t="shared" si="54"/>
        <v>-4.1141410206466986</v>
      </c>
      <c r="U1760">
        <f t="shared" si="55"/>
        <v>-26.074600884100285</v>
      </c>
      <c r="Z1760">
        <v>2010</v>
      </c>
      <c r="AA1760">
        <v>11</v>
      </c>
      <c r="AB1760">
        <v>2</v>
      </c>
      <c r="AC1760">
        <v>-6.2141410206466983</v>
      </c>
      <c r="AD1760">
        <v>90.031850728799725</v>
      </c>
    </row>
    <row r="1761" spans="1:30" x14ac:dyDescent="0.2">
      <c r="A1761">
        <v>2005</v>
      </c>
      <c r="B1761">
        <v>10</v>
      </c>
      <c r="C1761">
        <v>26</v>
      </c>
      <c r="D1761">
        <v>17</v>
      </c>
      <c r="H1761">
        <v>2015</v>
      </c>
      <c r="I1761">
        <v>10</v>
      </c>
      <c r="J1761">
        <v>7</v>
      </c>
      <c r="K1761">
        <v>42.8</v>
      </c>
      <c r="L1761">
        <v>35.879310344799997</v>
      </c>
      <c r="Q1761">
        <v>2015</v>
      </c>
      <c r="R1761">
        <v>10</v>
      </c>
      <c r="S1761">
        <v>7</v>
      </c>
      <c r="T1761">
        <f t="shared" si="54"/>
        <v>36.185858979353299</v>
      </c>
      <c r="U1761">
        <f t="shared" si="55"/>
        <v>-16.38883892640029</v>
      </c>
      <c r="Z1761">
        <v>2010</v>
      </c>
      <c r="AA1761">
        <v>12</v>
      </c>
      <c r="AB1761">
        <v>5</v>
      </c>
      <c r="AC1761">
        <v>-6.2141410206466983</v>
      </c>
      <c r="AD1761">
        <v>84.281850728799725</v>
      </c>
    </row>
    <row r="1762" spans="1:30" x14ac:dyDescent="0.2">
      <c r="A1762">
        <v>2005</v>
      </c>
      <c r="B1762">
        <v>10</v>
      </c>
      <c r="C1762">
        <v>27</v>
      </c>
      <c r="D1762">
        <v>44.2</v>
      </c>
      <c r="H1762">
        <v>2015</v>
      </c>
      <c r="I1762">
        <v>10</v>
      </c>
      <c r="J1762">
        <v>8</v>
      </c>
      <c r="K1762">
        <v>8.4</v>
      </c>
      <c r="L1762">
        <v>43.079487179499999</v>
      </c>
      <c r="Q1762">
        <v>2015</v>
      </c>
      <c r="R1762">
        <v>10</v>
      </c>
      <c r="S1762">
        <v>8</v>
      </c>
      <c r="T1762">
        <f t="shared" si="54"/>
        <v>1.7858589793533017</v>
      </c>
      <c r="U1762">
        <f t="shared" si="55"/>
        <v>-9.1886620917002872</v>
      </c>
      <c r="Z1762">
        <v>2010</v>
      </c>
      <c r="AA1762">
        <v>12</v>
      </c>
      <c r="AB1762">
        <v>12</v>
      </c>
      <c r="AC1762">
        <v>-6.2141410206466983</v>
      </c>
      <c r="AD1762">
        <v>82.231850728799714</v>
      </c>
    </row>
    <row r="1763" spans="1:30" x14ac:dyDescent="0.2">
      <c r="A1763">
        <v>2005</v>
      </c>
      <c r="B1763">
        <v>10</v>
      </c>
      <c r="C1763">
        <v>28</v>
      </c>
      <c r="D1763">
        <v>1.6</v>
      </c>
      <c r="H1763">
        <v>2015</v>
      </c>
      <c r="I1763">
        <v>10</v>
      </c>
      <c r="J1763">
        <v>9</v>
      </c>
      <c r="K1763">
        <v>0.2</v>
      </c>
      <c r="L1763">
        <v>32.15</v>
      </c>
      <c r="Q1763">
        <v>2015</v>
      </c>
      <c r="R1763">
        <v>10</v>
      </c>
      <c r="S1763">
        <v>9</v>
      </c>
      <c r="T1763">
        <f t="shared" si="54"/>
        <v>-6.4141410206466984</v>
      </c>
      <c r="U1763">
        <f t="shared" si="55"/>
        <v>-20.118149271200288</v>
      </c>
      <c r="Z1763">
        <v>2011</v>
      </c>
      <c r="AA1763">
        <v>1</v>
      </c>
      <c r="AB1763">
        <v>27</v>
      </c>
      <c r="AC1763">
        <v>-6.2141410206466983</v>
      </c>
      <c r="AD1763">
        <v>81.973517395799718</v>
      </c>
    </row>
    <row r="1764" spans="1:30" x14ac:dyDescent="0.2">
      <c r="A1764">
        <v>2005</v>
      </c>
      <c r="B1764">
        <v>10</v>
      </c>
      <c r="C1764">
        <v>29</v>
      </c>
      <c r="D1764">
        <v>0</v>
      </c>
      <c r="H1764">
        <v>2015</v>
      </c>
      <c r="I1764">
        <v>10</v>
      </c>
      <c r="J1764">
        <v>10</v>
      </c>
      <c r="K1764">
        <v>4.7</v>
      </c>
      <c r="L1764">
        <v>29.3776119403</v>
      </c>
      <c r="Q1764">
        <v>2015</v>
      </c>
      <c r="R1764">
        <v>10</v>
      </c>
      <c r="S1764">
        <v>10</v>
      </c>
      <c r="T1764">
        <f t="shared" si="54"/>
        <v>-1.9141410206466984</v>
      </c>
      <c r="U1764">
        <f t="shared" si="55"/>
        <v>-22.890537330900287</v>
      </c>
      <c r="Z1764">
        <v>2011</v>
      </c>
      <c r="AA1764">
        <v>2</v>
      </c>
      <c r="AB1764">
        <v>7</v>
      </c>
      <c r="AC1764">
        <v>-6.2141410206466983</v>
      </c>
      <c r="AD1764">
        <v>84.341850728799727</v>
      </c>
    </row>
    <row r="1765" spans="1:30" x14ac:dyDescent="0.2">
      <c r="A1765">
        <v>2005</v>
      </c>
      <c r="B1765">
        <v>10</v>
      </c>
      <c r="C1765">
        <v>30</v>
      </c>
      <c r="D1765">
        <v>13.1</v>
      </c>
      <c r="H1765">
        <v>2015</v>
      </c>
      <c r="I1765">
        <v>10</v>
      </c>
      <c r="J1765">
        <v>11</v>
      </c>
      <c r="K1765">
        <v>4.0999999999999996</v>
      </c>
      <c r="L1765">
        <v>30.764516129</v>
      </c>
      <c r="Q1765">
        <v>2015</v>
      </c>
      <c r="R1765">
        <v>10</v>
      </c>
      <c r="S1765">
        <v>11</v>
      </c>
      <c r="T1765">
        <f t="shared" si="54"/>
        <v>-2.514141020646699</v>
      </c>
      <c r="U1765">
        <f t="shared" si="55"/>
        <v>-21.503633142200286</v>
      </c>
      <c r="Z1765">
        <v>2011</v>
      </c>
      <c r="AA1765">
        <v>4</v>
      </c>
      <c r="AB1765">
        <v>15</v>
      </c>
      <c r="AC1765">
        <v>-6.2141410206466983</v>
      </c>
      <c r="AD1765">
        <v>84.918517395799711</v>
      </c>
    </row>
    <row r="1766" spans="1:30" x14ac:dyDescent="0.2">
      <c r="A1766">
        <v>2005</v>
      </c>
      <c r="B1766">
        <v>10</v>
      </c>
      <c r="C1766">
        <v>31</v>
      </c>
      <c r="D1766">
        <v>31.8</v>
      </c>
      <c r="H1766">
        <v>2015</v>
      </c>
      <c r="I1766">
        <v>10</v>
      </c>
      <c r="J1766">
        <v>12</v>
      </c>
      <c r="K1766">
        <v>9.8000000000000007</v>
      </c>
      <c r="L1766">
        <v>31.0134328358</v>
      </c>
      <c r="Q1766">
        <v>2015</v>
      </c>
      <c r="R1766">
        <v>10</v>
      </c>
      <c r="S1766">
        <v>12</v>
      </c>
      <c r="T1766">
        <f t="shared" si="54"/>
        <v>3.1858589793533021</v>
      </c>
      <c r="U1766">
        <f t="shared" si="55"/>
        <v>-21.254716435400287</v>
      </c>
      <c r="Z1766">
        <v>2011</v>
      </c>
      <c r="AA1766">
        <v>5</v>
      </c>
      <c r="AB1766">
        <v>26</v>
      </c>
      <c r="AC1766">
        <v>-6.2141410206466983</v>
      </c>
      <c r="AD1766">
        <v>80.165184061799721</v>
      </c>
    </row>
    <row r="1767" spans="1:30" x14ac:dyDescent="0.2">
      <c r="A1767">
        <v>2005</v>
      </c>
      <c r="B1767">
        <v>11</v>
      </c>
      <c r="C1767">
        <v>1</v>
      </c>
      <c r="D1767">
        <v>17.2</v>
      </c>
      <c r="H1767">
        <v>2015</v>
      </c>
      <c r="I1767">
        <v>10</v>
      </c>
      <c r="J1767">
        <v>13</v>
      </c>
      <c r="K1767">
        <v>11.1</v>
      </c>
      <c r="L1767">
        <v>37.491379310299997</v>
      </c>
      <c r="Q1767">
        <v>2015</v>
      </c>
      <c r="R1767">
        <v>10</v>
      </c>
      <c r="S1767">
        <v>13</v>
      </c>
      <c r="T1767">
        <f t="shared" si="54"/>
        <v>4.485858979353301</v>
      </c>
      <c r="U1767">
        <f t="shared" si="55"/>
        <v>-14.776769960900289</v>
      </c>
      <c r="Z1767">
        <v>2011</v>
      </c>
      <c r="AA1767">
        <v>6</v>
      </c>
      <c r="AB1767">
        <v>8</v>
      </c>
      <c r="AC1767">
        <v>-6.2141410206466983</v>
      </c>
      <c r="AD1767">
        <v>80.24018406179971</v>
      </c>
    </row>
    <row r="1768" spans="1:30" x14ac:dyDescent="0.2">
      <c r="A1768">
        <v>2005</v>
      </c>
      <c r="B1768">
        <v>11</v>
      </c>
      <c r="C1768">
        <v>2</v>
      </c>
      <c r="D1768">
        <v>2.7</v>
      </c>
      <c r="H1768">
        <v>2015</v>
      </c>
      <c r="I1768">
        <v>10</v>
      </c>
      <c r="J1768">
        <v>14</v>
      </c>
      <c r="K1768">
        <v>4.5999999999999996</v>
      </c>
      <c r="L1768">
        <v>35.519512195099999</v>
      </c>
      <c r="Q1768">
        <v>2015</v>
      </c>
      <c r="R1768">
        <v>10</v>
      </c>
      <c r="S1768">
        <v>14</v>
      </c>
      <c r="T1768">
        <f t="shared" si="54"/>
        <v>-2.014141020646699</v>
      </c>
      <c r="U1768">
        <f t="shared" si="55"/>
        <v>-16.748637076100287</v>
      </c>
      <c r="Z1768">
        <v>2011</v>
      </c>
      <c r="AA1768">
        <v>9</v>
      </c>
      <c r="AB1768">
        <v>1</v>
      </c>
      <c r="AC1768">
        <v>-6.2141410206466983</v>
      </c>
      <c r="AD1768">
        <v>76.894350728799708</v>
      </c>
    </row>
    <row r="1769" spans="1:30" x14ac:dyDescent="0.2">
      <c r="A1769">
        <v>2005</v>
      </c>
      <c r="B1769">
        <v>11</v>
      </c>
      <c r="C1769">
        <v>3</v>
      </c>
      <c r="D1769">
        <v>3.4</v>
      </c>
      <c r="H1769">
        <v>2015</v>
      </c>
      <c r="I1769">
        <v>10</v>
      </c>
      <c r="J1769">
        <v>15</v>
      </c>
      <c r="K1769">
        <v>6.7</v>
      </c>
      <c r="L1769">
        <v>32.374193548400001</v>
      </c>
      <c r="Q1769">
        <v>2015</v>
      </c>
      <c r="R1769">
        <v>10</v>
      </c>
      <c r="S1769">
        <v>15</v>
      </c>
      <c r="T1769">
        <f t="shared" si="54"/>
        <v>8.5858979353301557E-2</v>
      </c>
      <c r="U1769">
        <f t="shared" si="55"/>
        <v>-19.893955722800285</v>
      </c>
      <c r="Z1769">
        <v>2011</v>
      </c>
      <c r="AA1769">
        <v>12</v>
      </c>
      <c r="AB1769">
        <v>11</v>
      </c>
      <c r="AC1769">
        <v>-6.2141410206466983</v>
      </c>
      <c r="AD1769">
        <v>75.481850728799714</v>
      </c>
    </row>
    <row r="1770" spans="1:30" x14ac:dyDescent="0.2">
      <c r="A1770">
        <v>2005</v>
      </c>
      <c r="B1770">
        <v>11</v>
      </c>
      <c r="C1770">
        <v>4</v>
      </c>
      <c r="D1770">
        <v>0</v>
      </c>
      <c r="H1770">
        <v>2015</v>
      </c>
      <c r="I1770">
        <v>10</v>
      </c>
      <c r="J1770">
        <v>16</v>
      </c>
      <c r="K1770">
        <v>41.5</v>
      </c>
      <c r="L1770">
        <v>30.970731707300001</v>
      </c>
      <c r="Q1770">
        <v>2015</v>
      </c>
      <c r="R1770">
        <v>10</v>
      </c>
      <c r="S1770">
        <v>16</v>
      </c>
      <c r="T1770">
        <f t="shared" si="54"/>
        <v>34.885858979353301</v>
      </c>
      <c r="U1770">
        <f t="shared" si="55"/>
        <v>-21.297417563900286</v>
      </c>
      <c r="Z1770">
        <v>2011</v>
      </c>
      <c r="AA1770">
        <v>12</v>
      </c>
      <c r="AB1770">
        <v>28</v>
      </c>
      <c r="AC1770">
        <v>-6.2141410206466983</v>
      </c>
      <c r="AD1770">
        <v>69.181850728799716</v>
      </c>
    </row>
    <row r="1771" spans="1:30" x14ac:dyDescent="0.2">
      <c r="A1771">
        <v>2005</v>
      </c>
      <c r="B1771">
        <v>11</v>
      </c>
      <c r="C1771">
        <v>5</v>
      </c>
      <c r="D1771">
        <v>20</v>
      </c>
      <c r="H1771">
        <v>2015</v>
      </c>
      <c r="I1771">
        <v>10</v>
      </c>
      <c r="J1771">
        <v>17</v>
      </c>
      <c r="K1771">
        <v>40</v>
      </c>
      <c r="L1771">
        <v>95.223478260899995</v>
      </c>
      <c r="Q1771">
        <v>2015</v>
      </c>
      <c r="R1771">
        <v>10</v>
      </c>
      <c r="S1771">
        <v>17</v>
      </c>
      <c r="T1771">
        <f t="shared" si="54"/>
        <v>33.385858979353301</v>
      </c>
      <c r="U1771">
        <f t="shared" si="55"/>
        <v>42.955328989699709</v>
      </c>
      <c r="Z1771">
        <v>2012</v>
      </c>
      <c r="AA1771">
        <v>1</v>
      </c>
      <c r="AB1771">
        <v>9</v>
      </c>
      <c r="AC1771">
        <v>-6.2141410206466983</v>
      </c>
      <c r="AD1771">
        <v>67.201850728799712</v>
      </c>
    </row>
    <row r="1772" spans="1:30" x14ac:dyDescent="0.2">
      <c r="A1772">
        <v>2005</v>
      </c>
      <c r="B1772">
        <v>11</v>
      </c>
      <c r="C1772">
        <v>6</v>
      </c>
      <c r="D1772">
        <v>4.3</v>
      </c>
      <c r="H1772">
        <v>2015</v>
      </c>
      <c r="I1772">
        <v>10</v>
      </c>
      <c r="J1772">
        <v>18</v>
      </c>
      <c r="K1772">
        <v>0.2</v>
      </c>
      <c r="L1772">
        <v>39.5</v>
      </c>
      <c r="Q1772">
        <v>2015</v>
      </c>
      <c r="R1772">
        <v>10</v>
      </c>
      <c r="S1772">
        <v>18</v>
      </c>
      <c r="T1772">
        <f t="shared" si="54"/>
        <v>-6.4141410206466984</v>
      </c>
      <c r="U1772">
        <f t="shared" si="55"/>
        <v>-12.768149271200286</v>
      </c>
      <c r="Z1772">
        <v>2012</v>
      </c>
      <c r="AA1772">
        <v>1</v>
      </c>
      <c r="AB1772">
        <v>20</v>
      </c>
      <c r="AC1772">
        <v>-6.2141410206466983</v>
      </c>
      <c r="AD1772">
        <v>-22.468149271200286</v>
      </c>
    </row>
    <row r="1773" spans="1:30" x14ac:dyDescent="0.2">
      <c r="A1773">
        <v>2005</v>
      </c>
      <c r="B1773">
        <v>11</v>
      </c>
      <c r="C1773">
        <v>7</v>
      </c>
      <c r="D1773">
        <v>3</v>
      </c>
      <c r="H1773">
        <v>2015</v>
      </c>
      <c r="I1773">
        <v>10</v>
      </c>
      <c r="J1773">
        <v>19</v>
      </c>
      <c r="K1773">
        <v>0.2</v>
      </c>
      <c r="L1773">
        <v>33.200000000000003</v>
      </c>
      <c r="Q1773">
        <v>2015</v>
      </c>
      <c r="R1773">
        <v>10</v>
      </c>
      <c r="S1773">
        <v>19</v>
      </c>
      <c r="T1773">
        <f t="shared" si="54"/>
        <v>-6.4141410206466984</v>
      </c>
      <c r="U1773">
        <f t="shared" si="55"/>
        <v>-19.068149271200284</v>
      </c>
      <c r="Z1773">
        <v>2012</v>
      </c>
      <c r="AA1773">
        <v>2</v>
      </c>
      <c r="AB1773">
        <v>13</v>
      </c>
      <c r="AC1773">
        <v>-6.2141410206466983</v>
      </c>
      <c r="AD1773">
        <v>-23.251482604500286</v>
      </c>
    </row>
    <row r="1774" spans="1:30" x14ac:dyDescent="0.2">
      <c r="A1774">
        <v>2005</v>
      </c>
      <c r="B1774">
        <v>11</v>
      </c>
      <c r="C1774">
        <v>8</v>
      </c>
      <c r="D1774">
        <v>22.6</v>
      </c>
      <c r="H1774">
        <v>2015</v>
      </c>
      <c r="I1774">
        <v>10</v>
      </c>
      <c r="J1774">
        <v>20</v>
      </c>
      <c r="K1774">
        <v>1.4</v>
      </c>
      <c r="L1774">
        <v>31.6381818182</v>
      </c>
      <c r="Q1774">
        <v>2015</v>
      </c>
      <c r="R1774">
        <v>10</v>
      </c>
      <c r="S1774">
        <v>20</v>
      </c>
      <c r="T1774">
        <f t="shared" si="54"/>
        <v>-5.2141410206466983</v>
      </c>
      <c r="U1774">
        <f t="shared" si="55"/>
        <v>-20.629967453000287</v>
      </c>
      <c r="Z1774">
        <v>2012</v>
      </c>
      <c r="AA1774">
        <v>3</v>
      </c>
      <c r="AB1774">
        <v>9</v>
      </c>
      <c r="AC1774">
        <v>-6.2141410206466983</v>
      </c>
      <c r="AD1774">
        <v>-26.518149271200286</v>
      </c>
    </row>
    <row r="1775" spans="1:30" x14ac:dyDescent="0.2">
      <c r="A1775">
        <v>2005</v>
      </c>
      <c r="B1775">
        <v>11</v>
      </c>
      <c r="C1775">
        <v>9</v>
      </c>
      <c r="D1775">
        <v>60</v>
      </c>
      <c r="H1775">
        <v>2015</v>
      </c>
      <c r="I1775">
        <v>10</v>
      </c>
      <c r="J1775">
        <v>21</v>
      </c>
      <c r="K1775">
        <v>8.9</v>
      </c>
      <c r="L1775">
        <v>31.156896551700001</v>
      </c>
      <c r="Q1775">
        <v>2015</v>
      </c>
      <c r="R1775">
        <v>10</v>
      </c>
      <c r="S1775">
        <v>21</v>
      </c>
      <c r="T1775">
        <f t="shared" si="54"/>
        <v>2.2858589793533017</v>
      </c>
      <c r="U1775">
        <f t="shared" si="55"/>
        <v>-21.111252719500285</v>
      </c>
      <c r="Z1775">
        <v>2012</v>
      </c>
      <c r="AA1775">
        <v>4</v>
      </c>
      <c r="AB1775">
        <v>2</v>
      </c>
      <c r="AC1775">
        <v>-6.2141410206466983</v>
      </c>
      <c r="AD1775">
        <v>-26.593149271200286</v>
      </c>
    </row>
    <row r="1776" spans="1:30" x14ac:dyDescent="0.2">
      <c r="A1776">
        <v>2005</v>
      </c>
      <c r="B1776">
        <v>11</v>
      </c>
      <c r="C1776">
        <v>10</v>
      </c>
      <c r="D1776">
        <v>24.5</v>
      </c>
      <c r="H1776">
        <v>2015</v>
      </c>
      <c r="I1776">
        <v>10</v>
      </c>
      <c r="J1776">
        <v>22</v>
      </c>
      <c r="K1776">
        <v>6</v>
      </c>
      <c r="L1776">
        <v>32.949206349199997</v>
      </c>
      <c r="Q1776">
        <v>2015</v>
      </c>
      <c r="R1776">
        <v>10</v>
      </c>
      <c r="S1776">
        <v>22</v>
      </c>
      <c r="T1776">
        <f t="shared" si="54"/>
        <v>-0.61414102064669862</v>
      </c>
      <c r="U1776">
        <f t="shared" si="55"/>
        <v>-19.318942922000289</v>
      </c>
      <c r="Z1776">
        <v>2012</v>
      </c>
      <c r="AA1776">
        <v>4</v>
      </c>
      <c r="AB1776">
        <v>23</v>
      </c>
      <c r="AC1776">
        <v>-6.2141410206466983</v>
      </c>
      <c r="AD1776">
        <v>-26.028149271200288</v>
      </c>
    </row>
    <row r="1777" spans="1:30" x14ac:dyDescent="0.2">
      <c r="A1777">
        <v>2005</v>
      </c>
      <c r="B1777">
        <v>11</v>
      </c>
      <c r="C1777">
        <v>11</v>
      </c>
      <c r="D1777">
        <v>126.5</v>
      </c>
      <c r="H1777">
        <v>2015</v>
      </c>
      <c r="I1777">
        <v>10</v>
      </c>
      <c r="J1777">
        <v>23</v>
      </c>
      <c r="K1777">
        <v>0.1</v>
      </c>
      <c r="L1777">
        <v>31.456666666699999</v>
      </c>
      <c r="Q1777">
        <v>2015</v>
      </c>
      <c r="R1777">
        <v>10</v>
      </c>
      <c r="S1777">
        <v>23</v>
      </c>
      <c r="T1777">
        <f t="shared" si="54"/>
        <v>-6.514141020646699</v>
      </c>
      <c r="U1777">
        <f t="shared" si="55"/>
        <v>-20.811482604500288</v>
      </c>
      <c r="Z1777">
        <v>2012</v>
      </c>
      <c r="AA1777">
        <v>7</v>
      </c>
      <c r="AB1777">
        <v>2</v>
      </c>
      <c r="AC1777">
        <v>-6.2141410206466983</v>
      </c>
      <c r="AD1777">
        <v>-24.182434985500286</v>
      </c>
    </row>
    <row r="1778" spans="1:30" x14ac:dyDescent="0.2">
      <c r="A1778">
        <v>2005</v>
      </c>
      <c r="B1778">
        <v>11</v>
      </c>
      <c r="C1778">
        <v>12</v>
      </c>
      <c r="D1778">
        <v>16.8</v>
      </c>
      <c r="H1778">
        <v>2015</v>
      </c>
      <c r="I1778">
        <v>10</v>
      </c>
      <c r="J1778">
        <v>24</v>
      </c>
      <c r="K1778">
        <v>0</v>
      </c>
      <c r="L1778">
        <v>30.1714285714</v>
      </c>
      <c r="Q1778">
        <v>2015</v>
      </c>
      <c r="R1778">
        <v>10</v>
      </c>
      <c r="S1778">
        <v>24</v>
      </c>
      <c r="T1778">
        <f t="shared" si="54"/>
        <v>-6.6141410206466986</v>
      </c>
      <c r="U1778">
        <f t="shared" si="55"/>
        <v>-22.096720699800287</v>
      </c>
      <c r="Z1778">
        <v>2012</v>
      </c>
      <c r="AA1778">
        <v>7</v>
      </c>
      <c r="AB1778">
        <v>6</v>
      </c>
      <c r="AC1778">
        <v>-6.2141410206466983</v>
      </c>
      <c r="AD1778">
        <v>-24.634815937900285</v>
      </c>
    </row>
    <row r="1779" spans="1:30" x14ac:dyDescent="0.2">
      <c r="A1779">
        <v>2005</v>
      </c>
      <c r="B1779">
        <v>11</v>
      </c>
      <c r="C1779">
        <v>13</v>
      </c>
      <c r="D1779">
        <v>51.3</v>
      </c>
      <c r="H1779">
        <v>2015</v>
      </c>
      <c r="I1779">
        <v>10</v>
      </c>
      <c r="J1779">
        <v>25</v>
      </c>
      <c r="K1779">
        <v>0</v>
      </c>
      <c r="L1779">
        <v>29.682142857100001</v>
      </c>
      <c r="Q1779">
        <v>2015</v>
      </c>
      <c r="R1779">
        <v>10</v>
      </c>
      <c r="S1779">
        <v>25</v>
      </c>
      <c r="T1779">
        <f t="shared" si="54"/>
        <v>-6.6141410206466986</v>
      </c>
      <c r="U1779">
        <f t="shared" si="55"/>
        <v>-22.586006414100286</v>
      </c>
      <c r="Z1779">
        <v>2012</v>
      </c>
      <c r="AA1779">
        <v>7</v>
      </c>
      <c r="AB1779">
        <v>12</v>
      </c>
      <c r="AC1779">
        <v>-6.2141410206466983</v>
      </c>
      <c r="AD1779">
        <v>-25.101482604500287</v>
      </c>
    </row>
    <row r="1780" spans="1:30" x14ac:dyDescent="0.2">
      <c r="A1780">
        <v>2005</v>
      </c>
      <c r="B1780">
        <v>11</v>
      </c>
      <c r="C1780">
        <v>14</v>
      </c>
      <c r="D1780">
        <v>46.4</v>
      </c>
      <c r="H1780">
        <v>2015</v>
      </c>
      <c r="I1780">
        <v>10</v>
      </c>
      <c r="J1780">
        <v>26</v>
      </c>
      <c r="K1780">
        <v>18.3</v>
      </c>
      <c r="L1780">
        <v>29.359677419400001</v>
      </c>
      <c r="Q1780">
        <v>2015</v>
      </c>
      <c r="R1780">
        <v>10</v>
      </c>
      <c r="S1780">
        <v>26</v>
      </c>
      <c r="T1780">
        <f t="shared" si="54"/>
        <v>11.685858979353302</v>
      </c>
      <c r="U1780">
        <f t="shared" si="55"/>
        <v>-22.908471851800286</v>
      </c>
      <c r="Z1780">
        <v>2012</v>
      </c>
      <c r="AA1780">
        <v>9</v>
      </c>
      <c r="AB1780">
        <v>6</v>
      </c>
      <c r="AC1780">
        <v>-6.2141410206466983</v>
      </c>
      <c r="AD1780">
        <v>-23.018149271200286</v>
      </c>
    </row>
    <row r="1781" spans="1:30" x14ac:dyDescent="0.2">
      <c r="A1781">
        <v>2005</v>
      </c>
      <c r="B1781">
        <v>11</v>
      </c>
      <c r="C1781">
        <v>15</v>
      </c>
      <c r="D1781">
        <v>4.9000000000000004</v>
      </c>
      <c r="H1781">
        <v>2015</v>
      </c>
      <c r="I1781">
        <v>10</v>
      </c>
      <c r="J1781">
        <v>27</v>
      </c>
      <c r="K1781">
        <v>2.1</v>
      </c>
      <c r="L1781">
        <v>40.908695652200002</v>
      </c>
      <c r="Q1781">
        <v>2015</v>
      </c>
      <c r="R1781">
        <v>10</v>
      </c>
      <c r="S1781">
        <v>27</v>
      </c>
      <c r="T1781">
        <f t="shared" si="54"/>
        <v>-4.514141020646699</v>
      </c>
      <c r="U1781">
        <f t="shared" si="55"/>
        <v>-11.359453619000284</v>
      </c>
      <c r="Z1781">
        <v>2012</v>
      </c>
      <c r="AA1781">
        <v>10</v>
      </c>
      <c r="AB1781">
        <v>6</v>
      </c>
      <c r="AC1781">
        <v>-6.2141410206466983</v>
      </c>
      <c r="AD1781">
        <v>-22.948149271200286</v>
      </c>
    </row>
    <row r="1782" spans="1:30" x14ac:dyDescent="0.2">
      <c r="A1782">
        <v>2005</v>
      </c>
      <c r="B1782">
        <v>11</v>
      </c>
      <c r="C1782">
        <v>16</v>
      </c>
      <c r="D1782">
        <v>18</v>
      </c>
      <c r="H1782">
        <v>2015</v>
      </c>
      <c r="I1782">
        <v>10</v>
      </c>
      <c r="J1782">
        <v>28</v>
      </c>
      <c r="K1782">
        <v>28.4</v>
      </c>
      <c r="L1782">
        <v>31.503174603200002</v>
      </c>
      <c r="Q1782">
        <v>2015</v>
      </c>
      <c r="R1782">
        <v>10</v>
      </c>
      <c r="S1782">
        <v>28</v>
      </c>
      <c r="T1782">
        <f t="shared" si="54"/>
        <v>21.7858589793533</v>
      </c>
      <c r="U1782">
        <f t="shared" si="55"/>
        <v>-20.764974668000285</v>
      </c>
      <c r="Z1782">
        <v>2012</v>
      </c>
      <c r="AA1782">
        <v>10</v>
      </c>
      <c r="AB1782">
        <v>14</v>
      </c>
      <c r="AC1782">
        <v>-6.2141410206466983</v>
      </c>
      <c r="AD1782">
        <v>-9.5681492712002836</v>
      </c>
    </row>
    <row r="1783" spans="1:30" x14ac:dyDescent="0.2">
      <c r="A1783">
        <v>2005</v>
      </c>
      <c r="B1783">
        <v>11</v>
      </c>
      <c r="C1783">
        <v>17</v>
      </c>
      <c r="D1783">
        <v>5.6</v>
      </c>
      <c r="H1783">
        <v>2015</v>
      </c>
      <c r="I1783">
        <v>10</v>
      </c>
      <c r="J1783">
        <v>29</v>
      </c>
      <c r="K1783">
        <v>12.2</v>
      </c>
      <c r="L1783">
        <v>56.507792207800001</v>
      </c>
      <c r="Q1783">
        <v>2015</v>
      </c>
      <c r="R1783">
        <v>10</v>
      </c>
      <c r="S1783">
        <v>29</v>
      </c>
      <c r="T1783">
        <f t="shared" si="54"/>
        <v>5.5858589793533007</v>
      </c>
      <c r="U1783">
        <f t="shared" si="55"/>
        <v>4.239642936599715</v>
      </c>
      <c r="Z1783">
        <v>2012</v>
      </c>
      <c r="AA1783">
        <v>10</v>
      </c>
      <c r="AB1783">
        <v>21</v>
      </c>
      <c r="AC1783">
        <v>-6.2141410206466983</v>
      </c>
      <c r="AD1783">
        <v>-18.168149271200285</v>
      </c>
    </row>
    <row r="1784" spans="1:30" x14ac:dyDescent="0.2">
      <c r="A1784">
        <v>2005</v>
      </c>
      <c r="B1784">
        <v>11</v>
      </c>
      <c r="C1784">
        <v>18</v>
      </c>
      <c r="D1784">
        <v>0</v>
      </c>
      <c r="H1784">
        <v>2015</v>
      </c>
      <c r="I1784">
        <v>10</v>
      </c>
      <c r="J1784">
        <v>30</v>
      </c>
      <c r="K1784">
        <v>6.7</v>
      </c>
      <c r="L1784">
        <v>65.629069767399997</v>
      </c>
      <c r="Q1784">
        <v>2015</v>
      </c>
      <c r="R1784">
        <v>10</v>
      </c>
      <c r="S1784">
        <v>30</v>
      </c>
      <c r="T1784">
        <f t="shared" si="54"/>
        <v>8.5858979353301557E-2</v>
      </c>
      <c r="U1784">
        <f t="shared" si="55"/>
        <v>13.360920496199711</v>
      </c>
      <c r="Z1784">
        <v>2012</v>
      </c>
      <c r="AA1784">
        <v>11</v>
      </c>
      <c r="AB1784">
        <v>9</v>
      </c>
      <c r="AC1784">
        <v>-6.2141410206466983</v>
      </c>
      <c r="AD1784">
        <v>-23.208149271200288</v>
      </c>
    </row>
    <row r="1785" spans="1:30" x14ac:dyDescent="0.2">
      <c r="A1785">
        <v>2005</v>
      </c>
      <c r="B1785">
        <v>11</v>
      </c>
      <c r="C1785">
        <v>19</v>
      </c>
      <c r="D1785">
        <v>0</v>
      </c>
      <c r="H1785">
        <v>2015</v>
      </c>
      <c r="I1785">
        <v>10</v>
      </c>
      <c r="J1785">
        <v>31</v>
      </c>
      <c r="K1785">
        <v>0.3</v>
      </c>
      <c r="L1785">
        <v>37.716393442600001</v>
      </c>
      <c r="Q1785">
        <v>2015</v>
      </c>
      <c r="R1785">
        <v>10</v>
      </c>
      <c r="S1785">
        <v>31</v>
      </c>
      <c r="T1785">
        <f t="shared" si="54"/>
        <v>-6.3141410206466988</v>
      </c>
      <c r="U1785">
        <f t="shared" si="55"/>
        <v>-14.551755828600285</v>
      </c>
      <c r="Z1785">
        <v>2012</v>
      </c>
      <c r="AA1785">
        <v>11</v>
      </c>
      <c r="AB1785">
        <v>17</v>
      </c>
      <c r="AC1785">
        <v>-6.2141410206466983</v>
      </c>
      <c r="AD1785">
        <v>-22.268149271200286</v>
      </c>
    </row>
    <row r="1786" spans="1:30" x14ac:dyDescent="0.2">
      <c r="A1786">
        <v>2005</v>
      </c>
      <c r="B1786">
        <v>11</v>
      </c>
      <c r="C1786">
        <v>20</v>
      </c>
      <c r="D1786">
        <v>1.8</v>
      </c>
      <c r="H1786">
        <v>2015</v>
      </c>
      <c r="I1786">
        <v>11</v>
      </c>
      <c r="J1786">
        <v>1</v>
      </c>
      <c r="K1786">
        <v>5.7</v>
      </c>
      <c r="L1786">
        <v>34.092957746499998</v>
      </c>
      <c r="Q1786">
        <v>2015</v>
      </c>
      <c r="R1786">
        <v>11</v>
      </c>
      <c r="S1786">
        <v>1</v>
      </c>
      <c r="T1786">
        <f t="shared" si="54"/>
        <v>-0.91414102064669844</v>
      </c>
      <c r="U1786">
        <f t="shared" si="55"/>
        <v>-18.175191524700288</v>
      </c>
      <c r="Z1786">
        <v>2012</v>
      </c>
      <c r="AA1786">
        <v>11</v>
      </c>
      <c r="AB1786">
        <v>20</v>
      </c>
      <c r="AC1786">
        <v>-6.2141410206466983</v>
      </c>
      <c r="AD1786">
        <v>-23.418149271200285</v>
      </c>
    </row>
    <row r="1787" spans="1:30" x14ac:dyDescent="0.2">
      <c r="A1787">
        <v>2005</v>
      </c>
      <c r="B1787">
        <v>11</v>
      </c>
      <c r="C1787">
        <v>21</v>
      </c>
      <c r="D1787">
        <v>0</v>
      </c>
      <c r="H1787">
        <v>2015</v>
      </c>
      <c r="I1787">
        <v>11</v>
      </c>
      <c r="J1787">
        <v>2</v>
      </c>
      <c r="K1787">
        <v>11.3</v>
      </c>
      <c r="L1787">
        <v>34.700000000000003</v>
      </c>
      <c r="Q1787">
        <v>2015</v>
      </c>
      <c r="R1787">
        <v>11</v>
      </c>
      <c r="S1787">
        <v>2</v>
      </c>
      <c r="T1787">
        <f t="shared" si="54"/>
        <v>4.6858589793533021</v>
      </c>
      <c r="U1787">
        <f t="shared" si="55"/>
        <v>-17.568149271200284</v>
      </c>
      <c r="Z1787">
        <v>2013</v>
      </c>
      <c r="AA1787">
        <v>5</v>
      </c>
      <c r="AB1787">
        <v>17</v>
      </c>
      <c r="AC1787">
        <v>-6.2141410206466983</v>
      </c>
      <c r="AD1787">
        <v>-26.368149271200288</v>
      </c>
    </row>
    <row r="1788" spans="1:30" x14ac:dyDescent="0.2">
      <c r="A1788">
        <v>2005</v>
      </c>
      <c r="B1788">
        <v>11</v>
      </c>
      <c r="C1788">
        <v>22</v>
      </c>
      <c r="D1788">
        <v>0</v>
      </c>
      <c r="H1788">
        <v>2015</v>
      </c>
      <c r="I1788">
        <v>11</v>
      </c>
      <c r="J1788">
        <v>3</v>
      </c>
      <c r="K1788">
        <v>10.199999999999999</v>
      </c>
      <c r="L1788">
        <v>36.706153846200003</v>
      </c>
      <c r="Q1788">
        <v>2015</v>
      </c>
      <c r="R1788">
        <v>11</v>
      </c>
      <c r="S1788">
        <v>3</v>
      </c>
      <c r="T1788">
        <f t="shared" si="54"/>
        <v>3.5858589793533007</v>
      </c>
      <c r="U1788">
        <f t="shared" si="55"/>
        <v>-15.561995425000283</v>
      </c>
      <c r="Z1788">
        <v>2013</v>
      </c>
      <c r="AA1788">
        <v>6</v>
      </c>
      <c r="AB1788">
        <v>10</v>
      </c>
      <c r="AC1788">
        <v>-6.2141410206466983</v>
      </c>
      <c r="AD1788">
        <v>-19.393149271200286</v>
      </c>
    </row>
    <row r="1789" spans="1:30" x14ac:dyDescent="0.2">
      <c r="A1789">
        <v>2005</v>
      </c>
      <c r="B1789">
        <v>11</v>
      </c>
      <c r="C1789">
        <v>23</v>
      </c>
      <c r="D1789">
        <v>0.9</v>
      </c>
      <c r="H1789">
        <v>2015</v>
      </c>
      <c r="I1789">
        <v>11</v>
      </c>
      <c r="J1789">
        <v>4</v>
      </c>
      <c r="K1789">
        <v>29.4</v>
      </c>
      <c r="L1789">
        <v>33.649056603799998</v>
      </c>
      <c r="Q1789">
        <v>2015</v>
      </c>
      <c r="R1789">
        <v>11</v>
      </c>
      <c r="S1789">
        <v>4</v>
      </c>
      <c r="T1789">
        <f t="shared" si="54"/>
        <v>22.7858589793533</v>
      </c>
      <c r="U1789">
        <f t="shared" si="55"/>
        <v>-18.619092667400288</v>
      </c>
      <c r="Z1789">
        <v>2013</v>
      </c>
      <c r="AA1789">
        <v>11</v>
      </c>
      <c r="AB1789">
        <v>16</v>
      </c>
      <c r="AC1789">
        <v>-6.2141410206466983</v>
      </c>
      <c r="AD1789">
        <v>-19.134815937900285</v>
      </c>
    </row>
    <row r="1790" spans="1:30" x14ac:dyDescent="0.2">
      <c r="A1790">
        <v>2005</v>
      </c>
      <c r="B1790">
        <v>11</v>
      </c>
      <c r="C1790">
        <v>24</v>
      </c>
      <c r="D1790">
        <v>0</v>
      </c>
      <c r="H1790">
        <v>2015</v>
      </c>
      <c r="I1790">
        <v>11</v>
      </c>
      <c r="J1790">
        <v>5</v>
      </c>
      <c r="K1790">
        <v>21.5</v>
      </c>
      <c r="L1790">
        <v>87.149557522099997</v>
      </c>
      <c r="Q1790">
        <v>2015</v>
      </c>
      <c r="R1790">
        <v>11</v>
      </c>
      <c r="S1790">
        <v>5</v>
      </c>
      <c r="T1790">
        <f t="shared" si="54"/>
        <v>14.885858979353301</v>
      </c>
      <c r="U1790">
        <f t="shared" si="55"/>
        <v>34.88140825089971</v>
      </c>
      <c r="Z1790">
        <v>2013</v>
      </c>
      <c r="AA1790">
        <v>11</v>
      </c>
      <c r="AB1790">
        <v>28</v>
      </c>
      <c r="AC1790">
        <v>-6.2141410206466983</v>
      </c>
      <c r="AD1790">
        <v>-21.868149271200288</v>
      </c>
    </row>
    <row r="1791" spans="1:30" x14ac:dyDescent="0.2">
      <c r="A1791">
        <v>2005</v>
      </c>
      <c r="B1791">
        <v>11</v>
      </c>
      <c r="C1791">
        <v>25</v>
      </c>
      <c r="D1791">
        <v>1.5</v>
      </c>
      <c r="H1791">
        <v>2015</v>
      </c>
      <c r="I1791">
        <v>11</v>
      </c>
      <c r="J1791">
        <v>6</v>
      </c>
      <c r="K1791">
        <v>160</v>
      </c>
      <c r="L1791">
        <v>227.38502994000001</v>
      </c>
      <c r="Q1791">
        <v>2015</v>
      </c>
      <c r="R1791">
        <v>11</v>
      </c>
      <c r="S1791">
        <v>6</v>
      </c>
      <c r="T1791">
        <f t="shared" si="54"/>
        <v>153.38585897935332</v>
      </c>
      <c r="U1791">
        <f t="shared" si="55"/>
        <v>175.11688066879972</v>
      </c>
      <c r="Z1791">
        <v>2014</v>
      </c>
      <c r="AA1791">
        <v>8</v>
      </c>
      <c r="AB1791">
        <v>10</v>
      </c>
      <c r="AC1791">
        <v>-6.2141410206466983</v>
      </c>
      <c r="AD1791">
        <v>-23.953633142200285</v>
      </c>
    </row>
    <row r="1792" spans="1:30" x14ac:dyDescent="0.2">
      <c r="A1792">
        <v>2005</v>
      </c>
      <c r="B1792">
        <v>11</v>
      </c>
      <c r="C1792">
        <v>26</v>
      </c>
      <c r="D1792">
        <v>7.4</v>
      </c>
      <c r="H1792">
        <v>2015</v>
      </c>
      <c r="I1792">
        <v>11</v>
      </c>
      <c r="J1792">
        <v>7</v>
      </c>
      <c r="K1792">
        <v>13.1</v>
      </c>
      <c r="L1792">
        <v>88.897435897400001</v>
      </c>
      <c r="Q1792">
        <v>2015</v>
      </c>
      <c r="R1792">
        <v>11</v>
      </c>
      <c r="S1792">
        <v>7</v>
      </c>
      <c r="T1792">
        <f t="shared" si="54"/>
        <v>6.485858979353301</v>
      </c>
      <c r="U1792">
        <f t="shared" si="55"/>
        <v>36.629286626199715</v>
      </c>
      <c r="Z1792">
        <v>2014</v>
      </c>
      <c r="AA1792">
        <v>8</v>
      </c>
      <c r="AB1792">
        <v>12</v>
      </c>
      <c r="AC1792">
        <v>-6.2141410206466983</v>
      </c>
      <c r="AD1792">
        <v>-23.610456963500287</v>
      </c>
    </row>
    <row r="1793" spans="1:30" x14ac:dyDescent="0.2">
      <c r="A1793">
        <v>2005</v>
      </c>
      <c r="B1793">
        <v>11</v>
      </c>
      <c r="C1793">
        <v>27</v>
      </c>
      <c r="D1793">
        <v>3.8</v>
      </c>
      <c r="H1793">
        <v>2015</v>
      </c>
      <c r="I1793">
        <v>11</v>
      </c>
      <c r="J1793">
        <v>8</v>
      </c>
      <c r="K1793">
        <v>9.9</v>
      </c>
      <c r="L1793">
        <v>70.400000000000006</v>
      </c>
      <c r="Q1793">
        <v>2015</v>
      </c>
      <c r="R1793">
        <v>11</v>
      </c>
      <c r="S1793">
        <v>8</v>
      </c>
      <c r="T1793">
        <f t="shared" si="54"/>
        <v>3.2858589793533017</v>
      </c>
      <c r="U1793">
        <f t="shared" si="55"/>
        <v>18.131850728799719</v>
      </c>
      <c r="Z1793">
        <v>2014</v>
      </c>
      <c r="AA1793">
        <v>8</v>
      </c>
      <c r="AB1793">
        <v>14</v>
      </c>
      <c r="AC1793">
        <v>-6.2141410206466983</v>
      </c>
      <c r="AD1793">
        <v>-25.290598250800286</v>
      </c>
    </row>
    <row r="1794" spans="1:30" x14ac:dyDescent="0.2">
      <c r="A1794">
        <v>2005</v>
      </c>
      <c r="B1794">
        <v>11</v>
      </c>
      <c r="C1794">
        <v>28</v>
      </c>
      <c r="D1794">
        <v>4.2</v>
      </c>
      <c r="H1794">
        <v>2015</v>
      </c>
      <c r="I1794">
        <v>11</v>
      </c>
      <c r="J1794">
        <v>9</v>
      </c>
      <c r="K1794">
        <v>5.8</v>
      </c>
      <c r="L1794">
        <v>57.405405405400003</v>
      </c>
      <c r="Q1794">
        <v>2015</v>
      </c>
      <c r="R1794">
        <v>11</v>
      </c>
      <c r="S1794">
        <v>9</v>
      </c>
      <c r="T1794">
        <f t="shared" ref="T1794:T1857" si="56">K1794-$O$1</f>
        <v>-0.8141410206466988</v>
      </c>
      <c r="U1794">
        <f t="shared" ref="U1794:U1857" si="57">L1794-$O$2</f>
        <v>5.1372561341997169</v>
      </c>
      <c r="Z1794">
        <v>2014</v>
      </c>
      <c r="AA1794">
        <v>9</v>
      </c>
      <c r="AB1794">
        <v>6</v>
      </c>
      <c r="AC1794">
        <v>-6.2141410206466983</v>
      </c>
      <c r="AD1794">
        <v>-19.633723041700286</v>
      </c>
    </row>
    <row r="1795" spans="1:30" x14ac:dyDescent="0.2">
      <c r="A1795">
        <v>2005</v>
      </c>
      <c r="B1795">
        <v>11</v>
      </c>
      <c r="C1795">
        <v>29</v>
      </c>
      <c r="D1795">
        <v>0</v>
      </c>
      <c r="H1795">
        <v>2015</v>
      </c>
      <c r="I1795">
        <v>11</v>
      </c>
      <c r="J1795">
        <v>10</v>
      </c>
      <c r="K1795">
        <v>16</v>
      </c>
      <c r="L1795">
        <v>44.972727272699998</v>
      </c>
      <c r="Q1795">
        <v>2015</v>
      </c>
      <c r="R1795">
        <v>11</v>
      </c>
      <c r="S1795">
        <v>10</v>
      </c>
      <c r="T1795">
        <f t="shared" si="56"/>
        <v>9.3858589793533014</v>
      </c>
      <c r="U1795">
        <f t="shared" si="57"/>
        <v>-7.2954219985002879</v>
      </c>
      <c r="Z1795">
        <v>2014</v>
      </c>
      <c r="AA1795">
        <v>9</v>
      </c>
      <c r="AB1795">
        <v>10</v>
      </c>
      <c r="AC1795">
        <v>-6.2141410206466983</v>
      </c>
      <c r="AD1795">
        <v>-23.594465060700287</v>
      </c>
    </row>
    <row r="1796" spans="1:30" x14ac:dyDescent="0.2">
      <c r="A1796">
        <v>2005</v>
      </c>
      <c r="B1796">
        <v>11</v>
      </c>
      <c r="C1796">
        <v>30</v>
      </c>
      <c r="D1796">
        <v>0</v>
      </c>
      <c r="H1796">
        <v>2015</v>
      </c>
      <c r="I1796">
        <v>11</v>
      </c>
      <c r="J1796">
        <v>11</v>
      </c>
      <c r="K1796">
        <v>4.9000000000000004</v>
      </c>
      <c r="L1796">
        <v>41.495238095200001</v>
      </c>
      <c r="Q1796">
        <v>2015</v>
      </c>
      <c r="R1796">
        <v>11</v>
      </c>
      <c r="S1796">
        <v>11</v>
      </c>
      <c r="T1796">
        <f t="shared" si="56"/>
        <v>-1.7141410206466983</v>
      </c>
      <c r="U1796">
        <f t="shared" si="57"/>
        <v>-10.772911176000285</v>
      </c>
      <c r="Z1796">
        <v>2014</v>
      </c>
      <c r="AA1796">
        <v>11</v>
      </c>
      <c r="AB1796">
        <v>11</v>
      </c>
      <c r="AC1796">
        <v>-6.2141410206466983</v>
      </c>
      <c r="AD1796">
        <v>-17.185390650500288</v>
      </c>
    </row>
    <row r="1797" spans="1:30" x14ac:dyDescent="0.2">
      <c r="A1797">
        <v>2005</v>
      </c>
      <c r="B1797">
        <v>12</v>
      </c>
      <c r="C1797">
        <v>1</v>
      </c>
      <c r="D1797">
        <v>0</v>
      </c>
      <c r="H1797">
        <v>2015</v>
      </c>
      <c r="I1797">
        <v>11</v>
      </c>
      <c r="J1797">
        <v>12</v>
      </c>
      <c r="K1797">
        <v>4.7</v>
      </c>
      <c r="L1797">
        <v>44.5659090909</v>
      </c>
      <c r="Q1797">
        <v>2015</v>
      </c>
      <c r="R1797">
        <v>11</v>
      </c>
      <c r="S1797">
        <v>12</v>
      </c>
      <c r="T1797">
        <f t="shared" si="56"/>
        <v>-1.9141410206466984</v>
      </c>
      <c r="U1797">
        <f t="shared" si="57"/>
        <v>-7.7022401803002865</v>
      </c>
      <c r="Z1797">
        <v>2014</v>
      </c>
      <c r="AA1797">
        <v>11</v>
      </c>
      <c r="AB1797">
        <v>30</v>
      </c>
      <c r="AC1797">
        <v>-6.2141410206466983</v>
      </c>
      <c r="AD1797">
        <v>-19.590100490700287</v>
      </c>
    </row>
    <row r="1798" spans="1:30" x14ac:dyDescent="0.2">
      <c r="A1798">
        <v>2005</v>
      </c>
      <c r="B1798">
        <v>12</v>
      </c>
      <c r="C1798">
        <v>2</v>
      </c>
      <c r="D1798">
        <v>135.69999999999999</v>
      </c>
      <c r="H1798">
        <v>2015</v>
      </c>
      <c r="I1798">
        <v>11</v>
      </c>
      <c r="J1798">
        <v>13</v>
      </c>
      <c r="K1798">
        <v>5.9</v>
      </c>
      <c r="L1798">
        <v>60.375409836099998</v>
      </c>
      <c r="Q1798">
        <v>2015</v>
      </c>
      <c r="R1798">
        <v>11</v>
      </c>
      <c r="S1798">
        <v>13</v>
      </c>
      <c r="T1798">
        <f t="shared" si="56"/>
        <v>-0.71414102064669827</v>
      </c>
      <c r="U1798">
        <f t="shared" si="57"/>
        <v>8.1072605648997111</v>
      </c>
      <c r="Z1798">
        <v>2015</v>
      </c>
      <c r="AA1798">
        <v>1</v>
      </c>
      <c r="AB1798">
        <v>17</v>
      </c>
      <c r="AC1798">
        <v>-6.2141410206466983</v>
      </c>
      <c r="AD1798">
        <v>-24.652895033900286</v>
      </c>
    </row>
    <row r="1799" spans="1:30" x14ac:dyDescent="0.2">
      <c r="A1799">
        <v>2005</v>
      </c>
      <c r="B1799">
        <v>12</v>
      </c>
      <c r="C1799">
        <v>3</v>
      </c>
      <c r="D1799">
        <v>0</v>
      </c>
      <c r="H1799">
        <v>2015</v>
      </c>
      <c r="I1799">
        <v>11</v>
      </c>
      <c r="J1799">
        <v>14</v>
      </c>
      <c r="K1799">
        <v>1</v>
      </c>
      <c r="L1799">
        <v>41.2944444444</v>
      </c>
      <c r="Q1799">
        <v>2015</v>
      </c>
      <c r="R1799">
        <v>11</v>
      </c>
      <c r="S1799">
        <v>14</v>
      </c>
      <c r="T1799">
        <f t="shared" si="56"/>
        <v>-5.6141410206466986</v>
      </c>
      <c r="U1799">
        <f t="shared" si="57"/>
        <v>-10.973704826800287</v>
      </c>
      <c r="Z1799">
        <v>2015</v>
      </c>
      <c r="AA1799">
        <v>3</v>
      </c>
      <c r="AB1799">
        <v>6</v>
      </c>
      <c r="AC1799">
        <v>-6.2141410206466983</v>
      </c>
      <c r="AD1799">
        <v>-24.059220699800285</v>
      </c>
    </row>
    <row r="1800" spans="1:30" x14ac:dyDescent="0.2">
      <c r="A1800">
        <v>2005</v>
      </c>
      <c r="B1800">
        <v>12</v>
      </c>
      <c r="C1800">
        <v>4</v>
      </c>
      <c r="D1800">
        <v>0</v>
      </c>
      <c r="H1800">
        <v>2015</v>
      </c>
      <c r="I1800">
        <v>11</v>
      </c>
      <c r="J1800">
        <v>15</v>
      </c>
      <c r="K1800">
        <v>0.7</v>
      </c>
      <c r="L1800">
        <v>38.811627907000002</v>
      </c>
      <c r="Q1800">
        <v>2015</v>
      </c>
      <c r="R1800">
        <v>11</v>
      </c>
      <c r="S1800">
        <v>15</v>
      </c>
      <c r="T1800">
        <f t="shared" si="56"/>
        <v>-5.9141410206466984</v>
      </c>
      <c r="U1800">
        <f t="shared" si="57"/>
        <v>-13.456521364200285</v>
      </c>
      <c r="Z1800">
        <v>2015</v>
      </c>
      <c r="AA1800">
        <v>4</v>
      </c>
      <c r="AB1800">
        <v>25</v>
      </c>
      <c r="AC1800">
        <v>-6.2141410206466983</v>
      </c>
      <c r="AD1800">
        <v>-24.873554676600286</v>
      </c>
    </row>
    <row r="1801" spans="1:30" x14ac:dyDescent="0.2">
      <c r="A1801">
        <v>2005</v>
      </c>
      <c r="B1801">
        <v>12</v>
      </c>
      <c r="C1801">
        <v>5</v>
      </c>
      <c r="D1801">
        <v>14.2</v>
      </c>
      <c r="H1801">
        <v>2015</v>
      </c>
      <c r="I1801">
        <v>11</v>
      </c>
      <c r="J1801">
        <v>16</v>
      </c>
      <c r="K1801">
        <v>1.9</v>
      </c>
      <c r="L1801">
        <v>37.139393939400001</v>
      </c>
      <c r="Q1801">
        <v>2015</v>
      </c>
      <c r="R1801">
        <v>11</v>
      </c>
      <c r="S1801">
        <v>16</v>
      </c>
      <c r="T1801">
        <f t="shared" si="56"/>
        <v>-4.7141410206466983</v>
      </c>
      <c r="U1801">
        <f t="shared" si="57"/>
        <v>-15.128755331800285</v>
      </c>
      <c r="Z1801">
        <v>2015</v>
      </c>
      <c r="AA1801">
        <v>5</v>
      </c>
      <c r="AB1801">
        <v>30</v>
      </c>
      <c r="AC1801">
        <v>-6.2141410206466983</v>
      </c>
      <c r="AD1801">
        <v>-25.424865689100287</v>
      </c>
    </row>
    <row r="1802" spans="1:30" x14ac:dyDescent="0.2">
      <c r="A1802">
        <v>2005</v>
      </c>
      <c r="B1802">
        <v>12</v>
      </c>
      <c r="C1802">
        <v>6</v>
      </c>
      <c r="D1802">
        <v>23.7</v>
      </c>
      <c r="H1802">
        <v>2015</v>
      </c>
      <c r="I1802">
        <v>11</v>
      </c>
      <c r="J1802">
        <v>17</v>
      </c>
      <c r="K1802">
        <v>17</v>
      </c>
      <c r="L1802">
        <v>36.339024390200002</v>
      </c>
      <c r="Q1802">
        <v>2015</v>
      </c>
      <c r="R1802">
        <v>11</v>
      </c>
      <c r="S1802">
        <v>17</v>
      </c>
      <c r="T1802">
        <f t="shared" si="56"/>
        <v>10.385858979353301</v>
      </c>
      <c r="U1802">
        <f t="shared" si="57"/>
        <v>-15.929124881000284</v>
      </c>
      <c r="Z1802">
        <v>2015</v>
      </c>
      <c r="AA1802">
        <v>7</v>
      </c>
      <c r="AB1802">
        <v>8</v>
      </c>
      <c r="AC1802">
        <v>-6.2141410206466983</v>
      </c>
      <c r="AD1802">
        <v>-23.702020238900285</v>
      </c>
    </row>
    <row r="1803" spans="1:30" x14ac:dyDescent="0.2">
      <c r="A1803">
        <v>2005</v>
      </c>
      <c r="B1803">
        <v>12</v>
      </c>
      <c r="C1803">
        <v>7</v>
      </c>
      <c r="D1803">
        <v>0.5</v>
      </c>
      <c r="H1803">
        <v>2015</v>
      </c>
      <c r="I1803">
        <v>11</v>
      </c>
      <c r="J1803">
        <v>18</v>
      </c>
      <c r="K1803">
        <v>0.9</v>
      </c>
      <c r="L1803">
        <v>38.72</v>
      </c>
      <c r="Q1803">
        <v>2015</v>
      </c>
      <c r="R1803">
        <v>11</v>
      </c>
      <c r="S1803">
        <v>18</v>
      </c>
      <c r="T1803">
        <f t="shared" si="56"/>
        <v>-5.7141410206466983</v>
      </c>
      <c r="U1803">
        <f t="shared" si="57"/>
        <v>-13.548149271200288</v>
      </c>
      <c r="Z1803">
        <v>2015</v>
      </c>
      <c r="AA1803">
        <v>7</v>
      </c>
      <c r="AB1803">
        <v>23</v>
      </c>
      <c r="AC1803">
        <v>-6.2141410206466983</v>
      </c>
      <c r="AD1803">
        <v>-23.883074644300287</v>
      </c>
    </row>
    <row r="1804" spans="1:30" x14ac:dyDescent="0.2">
      <c r="A1804">
        <v>2005</v>
      </c>
      <c r="B1804">
        <v>12</v>
      </c>
      <c r="C1804">
        <v>8</v>
      </c>
      <c r="D1804">
        <v>3.6</v>
      </c>
      <c r="H1804">
        <v>2015</v>
      </c>
      <c r="I1804">
        <v>11</v>
      </c>
      <c r="J1804">
        <v>19</v>
      </c>
      <c r="K1804">
        <v>3</v>
      </c>
      <c r="L1804">
        <v>35.825806451600002</v>
      </c>
      <c r="Q1804">
        <v>2015</v>
      </c>
      <c r="R1804">
        <v>11</v>
      </c>
      <c r="S1804">
        <v>19</v>
      </c>
      <c r="T1804">
        <f t="shared" si="56"/>
        <v>-3.6141410206466986</v>
      </c>
      <c r="U1804">
        <f t="shared" si="57"/>
        <v>-16.442342819600285</v>
      </c>
      <c r="Z1804">
        <v>2015</v>
      </c>
      <c r="AA1804">
        <v>8</v>
      </c>
      <c r="AB1804">
        <v>17</v>
      </c>
      <c r="AC1804">
        <v>-6.2141410206466983</v>
      </c>
      <c r="AD1804">
        <v>-25.281482604500287</v>
      </c>
    </row>
    <row r="1805" spans="1:30" x14ac:dyDescent="0.2">
      <c r="A1805">
        <v>2005</v>
      </c>
      <c r="B1805">
        <v>12</v>
      </c>
      <c r="C1805">
        <v>9</v>
      </c>
      <c r="D1805">
        <v>0</v>
      </c>
      <c r="H1805">
        <v>2015</v>
      </c>
      <c r="I1805">
        <v>11</v>
      </c>
      <c r="J1805">
        <v>20</v>
      </c>
      <c r="K1805">
        <v>20.3</v>
      </c>
      <c r="L1805">
        <v>44.592682926800002</v>
      </c>
      <c r="Q1805">
        <v>2015</v>
      </c>
      <c r="R1805">
        <v>11</v>
      </c>
      <c r="S1805">
        <v>20</v>
      </c>
      <c r="T1805">
        <f t="shared" si="56"/>
        <v>13.685858979353302</v>
      </c>
      <c r="U1805">
        <f t="shared" si="57"/>
        <v>-7.6754663444002844</v>
      </c>
      <c r="Z1805">
        <v>2015</v>
      </c>
      <c r="AA1805">
        <v>9</v>
      </c>
      <c r="AB1805">
        <v>30</v>
      </c>
      <c r="AC1805">
        <v>-6.2141410206466983</v>
      </c>
      <c r="AD1805">
        <v>-25.248149271200287</v>
      </c>
    </row>
    <row r="1806" spans="1:30" x14ac:dyDescent="0.2">
      <c r="A1806">
        <v>2005</v>
      </c>
      <c r="B1806">
        <v>12</v>
      </c>
      <c r="C1806">
        <v>10</v>
      </c>
      <c r="D1806">
        <v>0</v>
      </c>
      <c r="H1806">
        <v>2015</v>
      </c>
      <c r="I1806">
        <v>11</v>
      </c>
      <c r="J1806">
        <v>21</v>
      </c>
      <c r="K1806">
        <v>10.4</v>
      </c>
      <c r="L1806">
        <v>40.1541666667</v>
      </c>
      <c r="Q1806">
        <v>2015</v>
      </c>
      <c r="R1806">
        <v>11</v>
      </c>
      <c r="S1806">
        <v>21</v>
      </c>
      <c r="T1806">
        <f t="shared" si="56"/>
        <v>3.7858589793533017</v>
      </c>
      <c r="U1806">
        <f t="shared" si="57"/>
        <v>-12.113982604500286</v>
      </c>
      <c r="Z1806">
        <v>2015</v>
      </c>
      <c r="AA1806">
        <v>11</v>
      </c>
      <c r="AB1806">
        <v>28</v>
      </c>
      <c r="AC1806">
        <v>-6.2141410206466983</v>
      </c>
      <c r="AD1806">
        <v>-16.375292128300288</v>
      </c>
    </row>
    <row r="1807" spans="1:30" x14ac:dyDescent="0.2">
      <c r="A1807">
        <v>2005</v>
      </c>
      <c r="B1807">
        <v>12</v>
      </c>
      <c r="C1807">
        <v>11</v>
      </c>
      <c r="D1807">
        <v>5</v>
      </c>
      <c r="H1807">
        <v>2015</v>
      </c>
      <c r="I1807">
        <v>11</v>
      </c>
      <c r="J1807">
        <v>22</v>
      </c>
      <c r="K1807">
        <v>0.1</v>
      </c>
      <c r="L1807">
        <v>40.069230769199997</v>
      </c>
      <c r="Q1807">
        <v>2015</v>
      </c>
      <c r="R1807">
        <v>11</v>
      </c>
      <c r="S1807">
        <v>22</v>
      </c>
      <c r="T1807">
        <f t="shared" si="56"/>
        <v>-6.514141020646699</v>
      </c>
      <c r="U1807">
        <f t="shared" si="57"/>
        <v>-12.198918502000289</v>
      </c>
      <c r="Z1807">
        <v>2016</v>
      </c>
      <c r="AA1807">
        <v>3</v>
      </c>
      <c r="AB1807">
        <v>2</v>
      </c>
      <c r="AC1807">
        <v>-6.2141410206466983</v>
      </c>
      <c r="AD1807">
        <v>-25.694465060700285</v>
      </c>
    </row>
    <row r="1808" spans="1:30" x14ac:dyDescent="0.2">
      <c r="A1808">
        <v>2005</v>
      </c>
      <c r="B1808">
        <v>12</v>
      </c>
      <c r="C1808">
        <v>12</v>
      </c>
      <c r="D1808">
        <v>2.9</v>
      </c>
      <c r="H1808">
        <v>2015</v>
      </c>
      <c r="I1808">
        <v>11</v>
      </c>
      <c r="J1808">
        <v>23</v>
      </c>
      <c r="K1808">
        <v>8.3000000000000007</v>
      </c>
      <c r="L1808">
        <v>34.975000000000001</v>
      </c>
      <c r="Q1808">
        <v>2015</v>
      </c>
      <c r="R1808">
        <v>11</v>
      </c>
      <c r="S1808">
        <v>23</v>
      </c>
      <c r="T1808">
        <f t="shared" si="56"/>
        <v>1.6858589793533021</v>
      </c>
      <c r="U1808">
        <f t="shared" si="57"/>
        <v>-17.293149271200285</v>
      </c>
      <c r="Z1808">
        <v>2016</v>
      </c>
      <c r="AA1808">
        <v>3</v>
      </c>
      <c r="AB1808">
        <v>18</v>
      </c>
      <c r="AC1808">
        <v>-6.2141410206466983</v>
      </c>
      <c r="AD1808">
        <v>-20.300543637400285</v>
      </c>
    </row>
    <row r="1809" spans="1:30" x14ac:dyDescent="0.2">
      <c r="A1809">
        <v>2005</v>
      </c>
      <c r="B1809">
        <v>12</v>
      </c>
      <c r="C1809">
        <v>13</v>
      </c>
      <c r="D1809">
        <v>0</v>
      </c>
      <c r="H1809">
        <v>2015</v>
      </c>
      <c r="I1809">
        <v>11</v>
      </c>
      <c r="J1809">
        <v>24</v>
      </c>
      <c r="K1809">
        <v>2</v>
      </c>
      <c r="L1809">
        <v>55.7</v>
      </c>
      <c r="Q1809">
        <v>2015</v>
      </c>
      <c r="R1809">
        <v>11</v>
      </c>
      <c r="S1809">
        <v>24</v>
      </c>
      <c r="T1809">
        <f t="shared" si="56"/>
        <v>-4.6141410206466986</v>
      </c>
      <c r="U1809">
        <f t="shared" si="57"/>
        <v>3.4318507287997164</v>
      </c>
      <c r="Z1809">
        <v>2016</v>
      </c>
      <c r="AA1809">
        <v>5</v>
      </c>
      <c r="AB1809">
        <v>2</v>
      </c>
      <c r="AC1809">
        <v>-6.2141410206466983</v>
      </c>
      <c r="AD1809">
        <v>-21.826482604500285</v>
      </c>
    </row>
    <row r="1810" spans="1:30" x14ac:dyDescent="0.2">
      <c r="A1810">
        <v>2005</v>
      </c>
      <c r="B1810">
        <v>12</v>
      </c>
      <c r="C1810">
        <v>14</v>
      </c>
      <c r="D1810">
        <v>0</v>
      </c>
      <c r="H1810">
        <v>2015</v>
      </c>
      <c r="I1810">
        <v>11</v>
      </c>
      <c r="J1810">
        <v>25</v>
      </c>
      <c r="K1810">
        <v>0.1</v>
      </c>
      <c r="L1810">
        <v>35.274999999999999</v>
      </c>
      <c r="Q1810">
        <v>2015</v>
      </c>
      <c r="R1810">
        <v>11</v>
      </c>
      <c r="S1810">
        <v>25</v>
      </c>
      <c r="T1810">
        <f t="shared" si="56"/>
        <v>-6.514141020646699</v>
      </c>
      <c r="U1810">
        <f t="shared" si="57"/>
        <v>-16.993149271200288</v>
      </c>
      <c r="Z1810">
        <v>2016</v>
      </c>
      <c r="AA1810">
        <v>6</v>
      </c>
      <c r="AB1810">
        <v>10</v>
      </c>
      <c r="AC1810">
        <v>-6.2141410206466983</v>
      </c>
      <c r="AD1810">
        <v>-15.329687732700286</v>
      </c>
    </row>
    <row r="1811" spans="1:30" x14ac:dyDescent="0.2">
      <c r="A1811">
        <v>2005</v>
      </c>
      <c r="B1811">
        <v>12</v>
      </c>
      <c r="C1811">
        <v>15</v>
      </c>
      <c r="D1811">
        <v>0</v>
      </c>
      <c r="H1811">
        <v>2015</v>
      </c>
      <c r="I1811">
        <v>11</v>
      </c>
      <c r="J1811">
        <v>26</v>
      </c>
      <c r="K1811">
        <v>2.1</v>
      </c>
      <c r="L1811">
        <v>34.24</v>
      </c>
      <c r="Q1811">
        <v>2015</v>
      </c>
      <c r="R1811">
        <v>11</v>
      </c>
      <c r="S1811">
        <v>26</v>
      </c>
      <c r="T1811">
        <f t="shared" si="56"/>
        <v>-4.514141020646699</v>
      </c>
      <c r="U1811">
        <f t="shared" si="57"/>
        <v>-18.028149271200284</v>
      </c>
      <c r="Z1811">
        <v>2016</v>
      </c>
      <c r="AA1811">
        <v>7</v>
      </c>
      <c r="AB1811">
        <v>2</v>
      </c>
      <c r="AC1811">
        <v>-6.2141410206466983</v>
      </c>
      <c r="AD1811">
        <v>-15.102764655800286</v>
      </c>
    </row>
    <row r="1812" spans="1:30" x14ac:dyDescent="0.2">
      <c r="A1812">
        <v>2005</v>
      </c>
      <c r="B1812">
        <v>12</v>
      </c>
      <c r="C1812">
        <v>16</v>
      </c>
      <c r="D1812">
        <v>3.5</v>
      </c>
      <c r="H1812">
        <v>2015</v>
      </c>
      <c r="I1812">
        <v>11</v>
      </c>
      <c r="J1812">
        <v>27</v>
      </c>
      <c r="K1812">
        <v>10.199999999999999</v>
      </c>
      <c r="L1812">
        <v>33.799999999999997</v>
      </c>
      <c r="Q1812">
        <v>2015</v>
      </c>
      <c r="R1812">
        <v>11</v>
      </c>
      <c r="S1812">
        <v>27</v>
      </c>
      <c r="T1812">
        <f t="shared" si="56"/>
        <v>3.5858589793533007</v>
      </c>
      <c r="U1812">
        <f t="shared" si="57"/>
        <v>-18.468149271200289</v>
      </c>
      <c r="Z1812">
        <v>2016</v>
      </c>
      <c r="AA1812">
        <v>7</v>
      </c>
      <c r="AB1812">
        <v>13</v>
      </c>
      <c r="AC1812">
        <v>-6.2141410206466983</v>
      </c>
      <c r="AD1812">
        <v>-16.898149271200289</v>
      </c>
    </row>
    <row r="1813" spans="1:30" x14ac:dyDescent="0.2">
      <c r="A1813">
        <v>2005</v>
      </c>
      <c r="B1813">
        <v>12</v>
      </c>
      <c r="C1813">
        <v>17</v>
      </c>
      <c r="D1813">
        <v>8.3000000000000007</v>
      </c>
      <c r="H1813">
        <v>2015</v>
      </c>
      <c r="I1813">
        <v>11</v>
      </c>
      <c r="J1813">
        <v>28</v>
      </c>
      <c r="K1813">
        <v>0.4</v>
      </c>
      <c r="L1813">
        <v>35.892857142899999</v>
      </c>
      <c r="Q1813">
        <v>2015</v>
      </c>
      <c r="R1813">
        <v>11</v>
      </c>
      <c r="S1813">
        <v>28</v>
      </c>
      <c r="T1813">
        <f t="shared" si="56"/>
        <v>-6.2141410206466983</v>
      </c>
      <c r="U1813">
        <f t="shared" si="57"/>
        <v>-16.375292128300288</v>
      </c>
      <c r="Z1813">
        <v>2016</v>
      </c>
      <c r="AA1813">
        <v>7</v>
      </c>
      <c r="AB1813">
        <v>26</v>
      </c>
      <c r="AC1813">
        <v>-6.2141410206466983</v>
      </c>
      <c r="AD1813">
        <v>-20.368149271200288</v>
      </c>
    </row>
    <row r="1814" spans="1:30" x14ac:dyDescent="0.2">
      <c r="A1814">
        <v>2005</v>
      </c>
      <c r="B1814">
        <v>12</v>
      </c>
      <c r="C1814">
        <v>18</v>
      </c>
      <c r="D1814">
        <v>2.9</v>
      </c>
      <c r="H1814">
        <v>2015</v>
      </c>
      <c r="I1814">
        <v>11</v>
      </c>
      <c r="J1814">
        <v>29</v>
      </c>
      <c r="K1814">
        <v>5.7</v>
      </c>
      <c r="L1814">
        <v>35.5230769231</v>
      </c>
      <c r="Q1814">
        <v>2015</v>
      </c>
      <c r="R1814">
        <v>11</v>
      </c>
      <c r="S1814">
        <v>29</v>
      </c>
      <c r="T1814">
        <f t="shared" si="56"/>
        <v>-0.91414102064669844</v>
      </c>
      <c r="U1814">
        <f t="shared" si="57"/>
        <v>-16.745072348100287</v>
      </c>
      <c r="Z1814">
        <v>2016</v>
      </c>
      <c r="AA1814">
        <v>8</v>
      </c>
      <c r="AB1814">
        <v>5</v>
      </c>
      <c r="AC1814">
        <v>-6.2141410206466983</v>
      </c>
      <c r="AD1814">
        <v>-7.0799139771002899</v>
      </c>
    </row>
    <row r="1815" spans="1:30" x14ac:dyDescent="0.2">
      <c r="A1815">
        <v>2005</v>
      </c>
      <c r="B1815">
        <v>12</v>
      </c>
      <c r="C1815">
        <v>19</v>
      </c>
      <c r="D1815">
        <v>1.2</v>
      </c>
      <c r="H1815">
        <v>2015</v>
      </c>
      <c r="I1815">
        <v>11</v>
      </c>
      <c r="J1815">
        <v>30</v>
      </c>
      <c r="K1815">
        <v>5</v>
      </c>
      <c r="L1815">
        <v>51.234042553199998</v>
      </c>
      <c r="Q1815">
        <v>2015</v>
      </c>
      <c r="R1815">
        <v>11</v>
      </c>
      <c r="S1815">
        <v>30</v>
      </c>
      <c r="T1815">
        <f t="shared" si="56"/>
        <v>-1.6141410206466986</v>
      </c>
      <c r="U1815">
        <f t="shared" si="57"/>
        <v>-1.0341067180002881</v>
      </c>
      <c r="Z1815">
        <v>2016</v>
      </c>
      <c r="AA1815">
        <v>8</v>
      </c>
      <c r="AB1815">
        <v>17</v>
      </c>
      <c r="AC1815">
        <v>-6.2141410206466983</v>
      </c>
      <c r="AD1815">
        <v>-21.578149271200285</v>
      </c>
    </row>
    <row r="1816" spans="1:30" x14ac:dyDescent="0.2">
      <c r="A1816">
        <v>2005</v>
      </c>
      <c r="B1816">
        <v>12</v>
      </c>
      <c r="C1816">
        <v>20</v>
      </c>
      <c r="D1816">
        <v>0</v>
      </c>
      <c r="H1816">
        <v>2015</v>
      </c>
      <c r="I1816">
        <v>12</v>
      </c>
      <c r="J1816">
        <v>1</v>
      </c>
      <c r="K1816">
        <v>0.9</v>
      </c>
      <c r="L1816">
        <v>40.144444444400001</v>
      </c>
      <c r="Q1816">
        <v>2015</v>
      </c>
      <c r="R1816">
        <v>12</v>
      </c>
      <c r="S1816">
        <v>1</v>
      </c>
      <c r="T1816">
        <f t="shared" si="56"/>
        <v>-5.7141410206466983</v>
      </c>
      <c r="U1816">
        <f t="shared" si="57"/>
        <v>-12.123704826800285</v>
      </c>
      <c r="Z1816">
        <v>2016</v>
      </c>
      <c r="AA1816">
        <v>8</v>
      </c>
      <c r="AB1816">
        <v>20</v>
      </c>
      <c r="AC1816">
        <v>-6.2141410206466983</v>
      </c>
      <c r="AD1816">
        <v>-20.208149271200284</v>
      </c>
    </row>
    <row r="1817" spans="1:30" x14ac:dyDescent="0.2">
      <c r="A1817">
        <v>2005</v>
      </c>
      <c r="B1817">
        <v>12</v>
      </c>
      <c r="C1817">
        <v>21</v>
      </c>
      <c r="D1817">
        <v>11.5</v>
      </c>
      <c r="H1817">
        <v>2015</v>
      </c>
      <c r="I1817">
        <v>12</v>
      </c>
      <c r="J1817">
        <v>2</v>
      </c>
      <c r="K1817">
        <v>7.9</v>
      </c>
      <c r="L1817">
        <v>36.890476190500003</v>
      </c>
      <c r="Q1817">
        <v>2015</v>
      </c>
      <c r="R1817">
        <v>12</v>
      </c>
      <c r="S1817">
        <v>2</v>
      </c>
      <c r="T1817">
        <f t="shared" si="56"/>
        <v>1.2858589793533017</v>
      </c>
      <c r="U1817">
        <f t="shared" si="57"/>
        <v>-15.377673080700283</v>
      </c>
      <c r="Z1817">
        <v>2016</v>
      </c>
      <c r="AA1817">
        <v>11</v>
      </c>
      <c r="AB1817">
        <v>14</v>
      </c>
      <c r="AC1817">
        <v>-6.2141410206466983</v>
      </c>
      <c r="AD1817">
        <v>-13.895421998500289</v>
      </c>
    </row>
    <row r="1818" spans="1:30" x14ac:dyDescent="0.2">
      <c r="A1818">
        <v>2005</v>
      </c>
      <c r="B1818">
        <v>12</v>
      </c>
      <c r="C1818">
        <v>22</v>
      </c>
      <c r="D1818">
        <v>0</v>
      </c>
      <c r="H1818">
        <v>2015</v>
      </c>
      <c r="I1818">
        <v>12</v>
      </c>
      <c r="J1818">
        <v>3</v>
      </c>
      <c r="K1818">
        <v>7</v>
      </c>
      <c r="L1818">
        <v>48.287096774200002</v>
      </c>
      <c r="Q1818">
        <v>2015</v>
      </c>
      <c r="R1818">
        <v>12</v>
      </c>
      <c r="S1818">
        <v>3</v>
      </c>
      <c r="T1818">
        <f t="shared" si="56"/>
        <v>0.38585897935330138</v>
      </c>
      <c r="U1818">
        <f t="shared" si="57"/>
        <v>-3.9810524970002845</v>
      </c>
      <c r="Z1818">
        <v>2016</v>
      </c>
      <c r="AA1818">
        <v>11</v>
      </c>
      <c r="AB1818">
        <v>19</v>
      </c>
      <c r="AC1818">
        <v>-6.2141410206466983</v>
      </c>
      <c r="AD1818">
        <v>-16.934815937900289</v>
      </c>
    </row>
    <row r="1819" spans="1:30" x14ac:dyDescent="0.2">
      <c r="A1819">
        <v>2005</v>
      </c>
      <c r="B1819">
        <v>12</v>
      </c>
      <c r="C1819">
        <v>23</v>
      </c>
      <c r="D1819">
        <v>1.4</v>
      </c>
      <c r="H1819">
        <v>2015</v>
      </c>
      <c r="I1819">
        <v>12</v>
      </c>
      <c r="J1819">
        <v>4</v>
      </c>
      <c r="K1819">
        <v>18.100000000000001</v>
      </c>
      <c r="L1819">
        <v>48.137142857100002</v>
      </c>
      <c r="Q1819">
        <v>2015</v>
      </c>
      <c r="R1819">
        <v>12</v>
      </c>
      <c r="S1819">
        <v>4</v>
      </c>
      <c r="T1819">
        <f t="shared" si="56"/>
        <v>11.485858979353303</v>
      </c>
      <c r="U1819">
        <f t="shared" si="57"/>
        <v>-4.131006414100284</v>
      </c>
      <c r="Z1819">
        <v>2016</v>
      </c>
      <c r="AA1819">
        <v>12</v>
      </c>
      <c r="AB1819">
        <v>26</v>
      </c>
      <c r="AC1819">
        <v>-6.2141410206466983</v>
      </c>
      <c r="AD1819">
        <v>-7.3954219985002894</v>
      </c>
    </row>
    <row r="1820" spans="1:30" x14ac:dyDescent="0.2">
      <c r="A1820">
        <v>2005</v>
      </c>
      <c r="B1820">
        <v>12</v>
      </c>
      <c r="C1820">
        <v>24</v>
      </c>
      <c r="D1820">
        <v>7.1</v>
      </c>
      <c r="H1820">
        <v>2015</v>
      </c>
      <c r="I1820">
        <v>12</v>
      </c>
      <c r="J1820">
        <v>5</v>
      </c>
      <c r="K1820">
        <v>0.7</v>
      </c>
      <c r="L1820">
        <v>38.009090909100003</v>
      </c>
      <c r="Q1820">
        <v>2015</v>
      </c>
      <c r="R1820">
        <v>12</v>
      </c>
      <c r="S1820">
        <v>5</v>
      </c>
      <c r="T1820">
        <f t="shared" si="56"/>
        <v>-5.9141410206466984</v>
      </c>
      <c r="U1820">
        <f t="shared" si="57"/>
        <v>-14.259058362100284</v>
      </c>
      <c r="Z1820">
        <v>2017</v>
      </c>
      <c r="AA1820">
        <v>1</v>
      </c>
      <c r="AB1820">
        <v>22</v>
      </c>
      <c r="AC1820">
        <v>-6.2141410206466983</v>
      </c>
      <c r="AD1820">
        <v>-20.868149271200288</v>
      </c>
    </row>
    <row r="1821" spans="1:30" x14ac:dyDescent="0.2">
      <c r="A1821">
        <v>2005</v>
      </c>
      <c r="B1821">
        <v>12</v>
      </c>
      <c r="C1821">
        <v>25</v>
      </c>
      <c r="D1821">
        <v>1.5</v>
      </c>
      <c r="H1821">
        <v>2015</v>
      </c>
      <c r="I1821">
        <v>12</v>
      </c>
      <c r="J1821">
        <v>6</v>
      </c>
      <c r="K1821">
        <v>0</v>
      </c>
      <c r="L1821">
        <v>35.18</v>
      </c>
      <c r="Q1821">
        <v>2015</v>
      </c>
      <c r="R1821">
        <v>12</v>
      </c>
      <c r="S1821">
        <v>6</v>
      </c>
      <c r="T1821">
        <f t="shared" si="56"/>
        <v>-6.6141410206466986</v>
      </c>
      <c r="U1821">
        <f t="shared" si="57"/>
        <v>-17.088149271200287</v>
      </c>
      <c r="Z1821">
        <v>2017</v>
      </c>
      <c r="AA1821">
        <v>2</v>
      </c>
      <c r="AB1821">
        <v>7</v>
      </c>
      <c r="AC1821">
        <v>-6.2141410206466983</v>
      </c>
      <c r="AD1821">
        <v>-22.530649271200286</v>
      </c>
    </row>
    <row r="1822" spans="1:30" x14ac:dyDescent="0.2">
      <c r="A1822">
        <v>2005</v>
      </c>
      <c r="B1822">
        <v>12</v>
      </c>
      <c r="C1822">
        <v>26</v>
      </c>
      <c r="D1822">
        <v>0</v>
      </c>
      <c r="H1822">
        <v>2015</v>
      </c>
      <c r="I1822">
        <v>12</v>
      </c>
      <c r="J1822">
        <v>7</v>
      </c>
      <c r="K1822">
        <v>1.5</v>
      </c>
      <c r="L1822">
        <v>33.9888888889</v>
      </c>
      <c r="Q1822">
        <v>2015</v>
      </c>
      <c r="R1822">
        <v>12</v>
      </c>
      <c r="S1822">
        <v>7</v>
      </c>
      <c r="T1822">
        <f t="shared" si="56"/>
        <v>-5.1141410206466986</v>
      </c>
      <c r="U1822">
        <f t="shared" si="57"/>
        <v>-18.279260382300286</v>
      </c>
      <c r="Z1822">
        <v>2017</v>
      </c>
      <c r="AA1822">
        <v>2</v>
      </c>
      <c r="AB1822">
        <v>11</v>
      </c>
      <c r="AC1822">
        <v>-6.2141410206466983</v>
      </c>
      <c r="AD1822">
        <v>-21.268149271200286</v>
      </c>
    </row>
    <row r="1823" spans="1:30" x14ac:dyDescent="0.2">
      <c r="A1823">
        <v>2005</v>
      </c>
      <c r="B1823">
        <v>12</v>
      </c>
      <c r="C1823">
        <v>27</v>
      </c>
      <c r="D1823">
        <v>0.6</v>
      </c>
      <c r="H1823">
        <v>2015</v>
      </c>
      <c r="I1823">
        <v>12</v>
      </c>
      <c r="J1823">
        <v>8</v>
      </c>
      <c r="K1823">
        <v>0</v>
      </c>
      <c r="L1823">
        <v>33.123076923100001</v>
      </c>
      <c r="Q1823">
        <v>2015</v>
      </c>
      <c r="R1823">
        <v>12</v>
      </c>
      <c r="S1823">
        <v>8</v>
      </c>
      <c r="T1823">
        <f t="shared" si="56"/>
        <v>-6.6141410206466986</v>
      </c>
      <c r="U1823">
        <f t="shared" si="57"/>
        <v>-19.145072348100285</v>
      </c>
      <c r="Z1823">
        <v>2017</v>
      </c>
      <c r="AA1823">
        <v>2</v>
      </c>
      <c r="AB1823">
        <v>18</v>
      </c>
      <c r="AC1823">
        <v>-6.2141410206466983</v>
      </c>
      <c r="AD1823">
        <v>-22.861899271200286</v>
      </c>
    </row>
    <row r="1824" spans="1:30" x14ac:dyDescent="0.2">
      <c r="A1824">
        <v>2005</v>
      </c>
      <c r="B1824">
        <v>12</v>
      </c>
      <c r="C1824">
        <v>28</v>
      </c>
      <c r="D1824">
        <v>3.2</v>
      </c>
      <c r="H1824">
        <v>2015</v>
      </c>
      <c r="I1824">
        <v>12</v>
      </c>
      <c r="J1824">
        <v>9</v>
      </c>
      <c r="K1824">
        <v>0.8</v>
      </c>
      <c r="L1824">
        <v>32.027272727300002</v>
      </c>
      <c r="Q1824">
        <v>2015</v>
      </c>
      <c r="R1824">
        <v>12</v>
      </c>
      <c r="S1824">
        <v>9</v>
      </c>
      <c r="T1824">
        <f t="shared" si="56"/>
        <v>-5.8141410206466988</v>
      </c>
      <c r="U1824">
        <f t="shared" si="57"/>
        <v>-20.240876543900285</v>
      </c>
      <c r="Z1824">
        <v>2017</v>
      </c>
      <c r="AA1824">
        <v>4</v>
      </c>
      <c r="AB1824">
        <v>13</v>
      </c>
      <c r="AC1824">
        <v>-6.2141410206466983</v>
      </c>
      <c r="AD1824">
        <v>-25.043149271200285</v>
      </c>
    </row>
    <row r="1825" spans="1:30" x14ac:dyDescent="0.2">
      <c r="A1825">
        <v>2005</v>
      </c>
      <c r="B1825">
        <v>12</v>
      </c>
      <c r="C1825">
        <v>29</v>
      </c>
      <c r="D1825">
        <v>2.9</v>
      </c>
      <c r="H1825">
        <v>2015</v>
      </c>
      <c r="I1825">
        <v>12</v>
      </c>
      <c r="J1825">
        <v>10</v>
      </c>
      <c r="K1825">
        <v>6.8</v>
      </c>
      <c r="L1825">
        <v>34.638888888899999</v>
      </c>
      <c r="Q1825">
        <v>2015</v>
      </c>
      <c r="R1825">
        <v>12</v>
      </c>
      <c r="S1825">
        <v>10</v>
      </c>
      <c r="T1825">
        <f t="shared" si="56"/>
        <v>0.1858589793533012</v>
      </c>
      <c r="U1825">
        <f t="shared" si="57"/>
        <v>-17.629260382300288</v>
      </c>
      <c r="Z1825">
        <v>2017</v>
      </c>
      <c r="AA1825">
        <v>5</v>
      </c>
      <c r="AB1825">
        <v>9</v>
      </c>
      <c r="AC1825">
        <v>-6.2141410206466983</v>
      </c>
      <c r="AD1825">
        <v>-7.7157683188002864</v>
      </c>
    </row>
    <row r="1826" spans="1:30" x14ac:dyDescent="0.2">
      <c r="A1826">
        <v>2005</v>
      </c>
      <c r="B1826">
        <v>12</v>
      </c>
      <c r="C1826">
        <v>30</v>
      </c>
      <c r="D1826">
        <v>1</v>
      </c>
      <c r="H1826">
        <v>2015</v>
      </c>
      <c r="I1826">
        <v>12</v>
      </c>
      <c r="J1826">
        <v>11</v>
      </c>
      <c r="K1826">
        <v>1.1000000000000001</v>
      </c>
      <c r="L1826">
        <v>32.619999999999997</v>
      </c>
      <c r="Q1826">
        <v>2015</v>
      </c>
      <c r="R1826">
        <v>12</v>
      </c>
      <c r="S1826">
        <v>11</v>
      </c>
      <c r="T1826">
        <f t="shared" si="56"/>
        <v>-5.514141020646699</v>
      </c>
      <c r="U1826">
        <f t="shared" si="57"/>
        <v>-19.648149271200289</v>
      </c>
      <c r="Z1826">
        <v>2017</v>
      </c>
      <c r="AA1826">
        <v>6</v>
      </c>
      <c r="AB1826">
        <v>24</v>
      </c>
      <c r="AC1826">
        <v>-6.2141410206466983</v>
      </c>
      <c r="AD1826">
        <v>-18.881482604500285</v>
      </c>
    </row>
    <row r="1827" spans="1:30" x14ac:dyDescent="0.2">
      <c r="A1827">
        <v>2005</v>
      </c>
      <c r="B1827">
        <v>12</v>
      </c>
      <c r="C1827">
        <v>31</v>
      </c>
      <c r="D1827">
        <v>1.6</v>
      </c>
      <c r="H1827">
        <v>2015</v>
      </c>
      <c r="I1827">
        <v>12</v>
      </c>
      <c r="J1827">
        <v>12</v>
      </c>
      <c r="K1827">
        <v>0.3</v>
      </c>
      <c r="L1827">
        <v>31.712499999999999</v>
      </c>
      <c r="Q1827">
        <v>2015</v>
      </c>
      <c r="R1827">
        <v>12</v>
      </c>
      <c r="S1827">
        <v>12</v>
      </c>
      <c r="T1827">
        <f t="shared" si="56"/>
        <v>-6.3141410206466988</v>
      </c>
      <c r="U1827">
        <f t="shared" si="57"/>
        <v>-20.555649271200288</v>
      </c>
      <c r="Z1827">
        <v>2017</v>
      </c>
      <c r="AA1827">
        <v>10</v>
      </c>
      <c r="AB1827">
        <v>30</v>
      </c>
      <c r="AC1827">
        <v>-6.2141410206466983</v>
      </c>
      <c r="AD1827">
        <v>-15.511006414100287</v>
      </c>
    </row>
    <row r="1828" spans="1:30" x14ac:dyDescent="0.2">
      <c r="A1828">
        <v>2006</v>
      </c>
      <c r="B1828">
        <v>1</v>
      </c>
      <c r="C1828">
        <v>1</v>
      </c>
      <c r="D1828">
        <v>3.9</v>
      </c>
      <c r="H1828">
        <v>2015</v>
      </c>
      <c r="I1828">
        <v>12</v>
      </c>
      <c r="J1828">
        <v>13</v>
      </c>
      <c r="K1828">
        <v>0.3</v>
      </c>
      <c r="L1828">
        <v>31.233333333299999</v>
      </c>
      <c r="Q1828">
        <v>2015</v>
      </c>
      <c r="R1828">
        <v>12</v>
      </c>
      <c r="S1828">
        <v>13</v>
      </c>
      <c r="T1828">
        <f t="shared" si="56"/>
        <v>-6.3141410206466988</v>
      </c>
      <c r="U1828">
        <f t="shared" si="57"/>
        <v>-21.034815937900287</v>
      </c>
      <c r="Z1828">
        <v>2010</v>
      </c>
      <c r="AA1828">
        <v>10</v>
      </c>
      <c r="AB1828">
        <v>16</v>
      </c>
      <c r="AC1828">
        <v>-6.3141410206466988</v>
      </c>
      <c r="AD1828">
        <v>84.8718507287997</v>
      </c>
    </row>
    <row r="1829" spans="1:30" x14ac:dyDescent="0.2">
      <c r="A1829">
        <v>2006</v>
      </c>
      <c r="B1829">
        <v>1</v>
      </c>
      <c r="C1829">
        <v>2</v>
      </c>
      <c r="D1829">
        <v>3.5</v>
      </c>
      <c r="H1829">
        <v>2015</v>
      </c>
      <c r="I1829">
        <v>12</v>
      </c>
      <c r="J1829">
        <v>14</v>
      </c>
      <c r="K1829">
        <v>6.9</v>
      </c>
      <c r="L1829">
        <v>31.18</v>
      </c>
      <c r="Q1829">
        <v>2015</v>
      </c>
      <c r="R1829">
        <v>12</v>
      </c>
      <c r="S1829">
        <v>14</v>
      </c>
      <c r="T1829">
        <f t="shared" si="56"/>
        <v>0.28585897935330173</v>
      </c>
      <c r="U1829">
        <f t="shared" si="57"/>
        <v>-21.088149271200287</v>
      </c>
      <c r="Z1829">
        <v>2010</v>
      </c>
      <c r="AA1829">
        <v>11</v>
      </c>
      <c r="AB1829">
        <v>1</v>
      </c>
      <c r="AC1829">
        <v>-6.3141410206466988</v>
      </c>
      <c r="AD1829">
        <v>100.47470787179972</v>
      </c>
    </row>
    <row r="1830" spans="1:30" x14ac:dyDescent="0.2">
      <c r="A1830">
        <v>2006</v>
      </c>
      <c r="B1830">
        <v>1</v>
      </c>
      <c r="C1830">
        <v>3</v>
      </c>
      <c r="D1830">
        <v>1.3</v>
      </c>
      <c r="H1830">
        <v>2015</v>
      </c>
      <c r="I1830">
        <v>12</v>
      </c>
      <c r="J1830">
        <v>15</v>
      </c>
      <c r="K1830">
        <v>1.1000000000000001</v>
      </c>
      <c r="L1830">
        <v>35.318181818200003</v>
      </c>
      <c r="Q1830">
        <v>2015</v>
      </c>
      <c r="R1830">
        <v>12</v>
      </c>
      <c r="S1830">
        <v>15</v>
      </c>
      <c r="T1830">
        <f t="shared" si="56"/>
        <v>-5.514141020646699</v>
      </c>
      <c r="U1830">
        <f t="shared" si="57"/>
        <v>-16.949967453000284</v>
      </c>
      <c r="Z1830">
        <v>2011</v>
      </c>
      <c r="AA1830">
        <v>5</v>
      </c>
      <c r="AB1830">
        <v>3</v>
      </c>
      <c r="AC1830">
        <v>-6.3141410206466988</v>
      </c>
      <c r="AD1830">
        <v>97.698517395799712</v>
      </c>
    </row>
    <row r="1831" spans="1:30" x14ac:dyDescent="0.2">
      <c r="A1831">
        <v>2006</v>
      </c>
      <c r="B1831">
        <v>1</v>
      </c>
      <c r="C1831">
        <v>4</v>
      </c>
      <c r="D1831">
        <v>4.5</v>
      </c>
      <c r="H1831">
        <v>2015</v>
      </c>
      <c r="I1831">
        <v>12</v>
      </c>
      <c r="J1831">
        <v>16</v>
      </c>
      <c r="K1831">
        <v>0.1</v>
      </c>
      <c r="L1831">
        <v>32.299999999999997</v>
      </c>
      <c r="Q1831">
        <v>2015</v>
      </c>
      <c r="R1831">
        <v>12</v>
      </c>
      <c r="S1831">
        <v>16</v>
      </c>
      <c r="T1831">
        <f t="shared" si="56"/>
        <v>-6.514141020646699</v>
      </c>
      <c r="U1831">
        <f t="shared" si="57"/>
        <v>-19.968149271200289</v>
      </c>
      <c r="Z1831">
        <v>2011</v>
      </c>
      <c r="AA1831">
        <v>5</v>
      </c>
      <c r="AB1831">
        <v>8</v>
      </c>
      <c r="AC1831">
        <v>-6.3141410206466988</v>
      </c>
      <c r="AD1831">
        <v>93.778004574799724</v>
      </c>
    </row>
    <row r="1832" spans="1:30" x14ac:dyDescent="0.2">
      <c r="A1832">
        <v>2006</v>
      </c>
      <c r="B1832">
        <v>1</v>
      </c>
      <c r="C1832">
        <v>5</v>
      </c>
      <c r="D1832">
        <v>0</v>
      </c>
      <c r="H1832">
        <v>2015</v>
      </c>
      <c r="I1832">
        <v>12</v>
      </c>
      <c r="J1832">
        <v>17</v>
      </c>
      <c r="K1832">
        <v>14.6</v>
      </c>
      <c r="L1832">
        <v>30.74</v>
      </c>
      <c r="Q1832">
        <v>2015</v>
      </c>
      <c r="R1832">
        <v>12</v>
      </c>
      <c r="S1832">
        <v>17</v>
      </c>
      <c r="T1832">
        <f t="shared" si="56"/>
        <v>7.985858979353301</v>
      </c>
      <c r="U1832">
        <f t="shared" si="57"/>
        <v>-21.528149271200288</v>
      </c>
      <c r="Z1832">
        <v>2011</v>
      </c>
      <c r="AA1832">
        <v>5</v>
      </c>
      <c r="AB1832">
        <v>18</v>
      </c>
      <c r="AC1832">
        <v>-6.3141410206466988</v>
      </c>
      <c r="AD1832">
        <v>86.014203669799713</v>
      </c>
    </row>
    <row r="1833" spans="1:30" x14ac:dyDescent="0.2">
      <c r="A1833">
        <v>2006</v>
      </c>
      <c r="B1833">
        <v>1</v>
      </c>
      <c r="C1833">
        <v>6</v>
      </c>
      <c r="D1833">
        <v>2.2999999999999998</v>
      </c>
      <c r="H1833">
        <v>2015</v>
      </c>
      <c r="I1833">
        <v>12</v>
      </c>
      <c r="J1833">
        <v>18</v>
      </c>
      <c r="K1833">
        <v>5.0999999999999996</v>
      </c>
      <c r="L1833">
        <v>31.21875</v>
      </c>
      <c r="Q1833">
        <v>2015</v>
      </c>
      <c r="R1833">
        <v>12</v>
      </c>
      <c r="S1833">
        <v>18</v>
      </c>
      <c r="T1833">
        <f t="shared" si="56"/>
        <v>-1.514141020646699</v>
      </c>
      <c r="U1833">
        <f t="shared" si="57"/>
        <v>-21.049399271200286</v>
      </c>
      <c r="Z1833">
        <v>2011</v>
      </c>
      <c r="AA1833">
        <v>8</v>
      </c>
      <c r="AB1833">
        <v>10</v>
      </c>
      <c r="AC1833">
        <v>-6.3141410206466988</v>
      </c>
      <c r="AD1833">
        <v>99.4968507287997</v>
      </c>
    </row>
    <row r="1834" spans="1:30" x14ac:dyDescent="0.2">
      <c r="A1834">
        <v>2006</v>
      </c>
      <c r="B1834">
        <v>1</v>
      </c>
      <c r="C1834">
        <v>7</v>
      </c>
      <c r="D1834">
        <v>5.3</v>
      </c>
      <c r="H1834">
        <v>2015</v>
      </c>
      <c r="I1834">
        <v>12</v>
      </c>
      <c r="J1834">
        <v>19</v>
      </c>
      <c r="K1834">
        <v>5.3</v>
      </c>
      <c r="L1834">
        <v>31.333333333300001</v>
      </c>
      <c r="Q1834">
        <v>2015</v>
      </c>
      <c r="R1834">
        <v>12</v>
      </c>
      <c r="S1834">
        <v>19</v>
      </c>
      <c r="T1834">
        <f t="shared" si="56"/>
        <v>-1.3141410206466988</v>
      </c>
      <c r="U1834">
        <f t="shared" si="57"/>
        <v>-20.934815937900286</v>
      </c>
      <c r="Z1834">
        <v>2011</v>
      </c>
      <c r="AA1834">
        <v>9</v>
      </c>
      <c r="AB1834">
        <v>5</v>
      </c>
      <c r="AC1834">
        <v>-6.3141410206466988</v>
      </c>
      <c r="AD1834">
        <v>72.260422157799709</v>
      </c>
    </row>
    <row r="1835" spans="1:30" x14ac:dyDescent="0.2">
      <c r="A1835">
        <v>2006</v>
      </c>
      <c r="B1835">
        <v>1</v>
      </c>
      <c r="C1835">
        <v>8</v>
      </c>
      <c r="D1835">
        <v>1.3</v>
      </c>
      <c r="H1835">
        <v>2015</v>
      </c>
      <c r="I1835">
        <v>12</v>
      </c>
      <c r="J1835">
        <v>20</v>
      </c>
      <c r="K1835">
        <v>2.4</v>
      </c>
      <c r="L1835">
        <v>30.65</v>
      </c>
      <c r="Q1835">
        <v>2015</v>
      </c>
      <c r="R1835">
        <v>12</v>
      </c>
      <c r="S1835">
        <v>20</v>
      </c>
      <c r="T1835">
        <f t="shared" si="56"/>
        <v>-4.2141410206466983</v>
      </c>
      <c r="U1835">
        <f t="shared" si="57"/>
        <v>-21.618149271200288</v>
      </c>
      <c r="Z1835">
        <v>2012</v>
      </c>
      <c r="AA1835">
        <v>2</v>
      </c>
      <c r="AB1835">
        <v>1</v>
      </c>
      <c r="AC1835">
        <v>-6.3141410206466988</v>
      </c>
      <c r="AD1835">
        <v>-23.030649271200286</v>
      </c>
    </row>
    <row r="1836" spans="1:30" x14ac:dyDescent="0.2">
      <c r="A1836">
        <v>2006</v>
      </c>
      <c r="B1836">
        <v>1</v>
      </c>
      <c r="C1836">
        <v>9</v>
      </c>
      <c r="D1836">
        <v>4</v>
      </c>
      <c r="H1836">
        <v>2015</v>
      </c>
      <c r="I1836">
        <v>12</v>
      </c>
      <c r="J1836">
        <v>21</v>
      </c>
      <c r="K1836">
        <v>4.0999999999999996</v>
      </c>
      <c r="L1836">
        <v>30.586666666700001</v>
      </c>
      <c r="Q1836">
        <v>2015</v>
      </c>
      <c r="R1836">
        <v>12</v>
      </c>
      <c r="S1836">
        <v>21</v>
      </c>
      <c r="T1836">
        <f t="shared" si="56"/>
        <v>-2.514141020646699</v>
      </c>
      <c r="U1836">
        <f t="shared" si="57"/>
        <v>-21.681482604500285</v>
      </c>
      <c r="Z1836">
        <v>2012</v>
      </c>
      <c r="AA1836">
        <v>2</v>
      </c>
      <c r="AB1836">
        <v>9</v>
      </c>
      <c r="AC1836">
        <v>-6.3141410206466988</v>
      </c>
      <c r="AD1836">
        <v>-23.568149271200287</v>
      </c>
    </row>
    <row r="1837" spans="1:30" x14ac:dyDescent="0.2">
      <c r="A1837">
        <v>2006</v>
      </c>
      <c r="B1837">
        <v>1</v>
      </c>
      <c r="C1837">
        <v>10</v>
      </c>
      <c r="D1837">
        <v>9.1999999999999993</v>
      </c>
      <c r="H1837">
        <v>2015</v>
      </c>
      <c r="I1837">
        <v>12</v>
      </c>
      <c r="J1837">
        <v>22</v>
      </c>
      <c r="K1837">
        <v>7.2</v>
      </c>
      <c r="L1837">
        <v>29.963636363599999</v>
      </c>
      <c r="Q1837">
        <v>2015</v>
      </c>
      <c r="R1837">
        <v>12</v>
      </c>
      <c r="S1837">
        <v>22</v>
      </c>
      <c r="T1837">
        <f t="shared" si="56"/>
        <v>0.58585897935330156</v>
      </c>
      <c r="U1837">
        <f t="shared" si="57"/>
        <v>-22.304512907600287</v>
      </c>
      <c r="Z1837">
        <v>2012</v>
      </c>
      <c r="AA1837">
        <v>2</v>
      </c>
      <c r="AB1837">
        <v>16</v>
      </c>
      <c r="AC1837">
        <v>-6.3141410206466988</v>
      </c>
      <c r="AD1837">
        <v>-24.343149271200286</v>
      </c>
    </row>
    <row r="1838" spans="1:30" x14ac:dyDescent="0.2">
      <c r="A1838">
        <v>2006</v>
      </c>
      <c r="B1838">
        <v>1</v>
      </c>
      <c r="C1838">
        <v>11</v>
      </c>
      <c r="D1838">
        <v>1</v>
      </c>
      <c r="H1838">
        <v>2015</v>
      </c>
      <c r="I1838">
        <v>12</v>
      </c>
      <c r="J1838">
        <v>23</v>
      </c>
      <c r="K1838">
        <v>15.1</v>
      </c>
      <c r="L1838">
        <v>40.397368421099998</v>
      </c>
      <c r="Q1838">
        <v>2015</v>
      </c>
      <c r="R1838">
        <v>12</v>
      </c>
      <c r="S1838">
        <v>23</v>
      </c>
      <c r="T1838">
        <f t="shared" si="56"/>
        <v>8.485858979353301</v>
      </c>
      <c r="U1838">
        <f t="shared" si="57"/>
        <v>-11.870780850100289</v>
      </c>
      <c r="Z1838">
        <v>2012</v>
      </c>
      <c r="AA1838">
        <v>5</v>
      </c>
      <c r="AB1838">
        <v>18</v>
      </c>
      <c r="AC1838">
        <v>-6.3141410206466988</v>
      </c>
      <c r="AD1838">
        <v>-17.796720699800289</v>
      </c>
    </row>
    <row r="1839" spans="1:30" x14ac:dyDescent="0.2">
      <c r="A1839">
        <v>2006</v>
      </c>
      <c r="B1839">
        <v>1</v>
      </c>
      <c r="C1839">
        <v>12</v>
      </c>
      <c r="D1839">
        <v>0</v>
      </c>
      <c r="H1839">
        <v>2015</v>
      </c>
      <c r="I1839">
        <v>12</v>
      </c>
      <c r="J1839">
        <v>24</v>
      </c>
      <c r="K1839">
        <v>1.3</v>
      </c>
      <c r="L1839">
        <v>32.407142857099998</v>
      </c>
      <c r="Q1839">
        <v>2015</v>
      </c>
      <c r="R1839">
        <v>12</v>
      </c>
      <c r="S1839">
        <v>24</v>
      </c>
      <c r="T1839">
        <f t="shared" si="56"/>
        <v>-5.3141410206466988</v>
      </c>
      <c r="U1839">
        <f t="shared" si="57"/>
        <v>-19.861006414100288</v>
      </c>
      <c r="Z1839">
        <v>2012</v>
      </c>
      <c r="AA1839">
        <v>6</v>
      </c>
      <c r="AB1839">
        <v>7</v>
      </c>
      <c r="AC1839">
        <v>-6.3141410206466988</v>
      </c>
      <c r="AD1839">
        <v>-22.548149271200288</v>
      </c>
    </row>
    <row r="1840" spans="1:30" x14ac:dyDescent="0.2">
      <c r="A1840">
        <v>2006</v>
      </c>
      <c r="B1840">
        <v>1</v>
      </c>
      <c r="C1840">
        <v>13</v>
      </c>
      <c r="D1840">
        <v>0.8</v>
      </c>
      <c r="H1840">
        <v>2015</v>
      </c>
      <c r="I1840">
        <v>12</v>
      </c>
      <c r="J1840">
        <v>25</v>
      </c>
      <c r="K1840">
        <v>11.7</v>
      </c>
      <c r="L1840">
        <v>31.3</v>
      </c>
      <c r="Q1840">
        <v>2015</v>
      </c>
      <c r="R1840">
        <v>12</v>
      </c>
      <c r="S1840">
        <v>25</v>
      </c>
      <c r="T1840">
        <f t="shared" si="56"/>
        <v>5.0858589793533007</v>
      </c>
      <c r="U1840">
        <f t="shared" si="57"/>
        <v>-20.968149271200286</v>
      </c>
      <c r="Z1840">
        <v>2012</v>
      </c>
      <c r="AA1840">
        <v>7</v>
      </c>
      <c r="AB1840">
        <v>8</v>
      </c>
      <c r="AC1840">
        <v>-6.3141410206466988</v>
      </c>
      <c r="AD1840">
        <v>-24.868149271200288</v>
      </c>
    </row>
    <row r="1841" spans="1:30" x14ac:dyDescent="0.2">
      <c r="A1841">
        <v>2006</v>
      </c>
      <c r="B1841">
        <v>1</v>
      </c>
      <c r="C1841">
        <v>14</v>
      </c>
      <c r="D1841">
        <v>8.5</v>
      </c>
      <c r="H1841">
        <v>2015</v>
      </c>
      <c r="I1841">
        <v>12</v>
      </c>
      <c r="J1841">
        <v>26</v>
      </c>
      <c r="K1841">
        <v>5.4</v>
      </c>
      <c r="L1841">
        <v>32.4666666667</v>
      </c>
      <c r="Q1841">
        <v>2015</v>
      </c>
      <c r="R1841">
        <v>12</v>
      </c>
      <c r="S1841">
        <v>26</v>
      </c>
      <c r="T1841">
        <f t="shared" si="56"/>
        <v>-1.2141410206466983</v>
      </c>
      <c r="U1841">
        <f t="shared" si="57"/>
        <v>-19.801482604500286</v>
      </c>
      <c r="Z1841">
        <v>2012</v>
      </c>
      <c r="AA1841">
        <v>8</v>
      </c>
      <c r="AB1841">
        <v>25</v>
      </c>
      <c r="AC1841">
        <v>-6.3141410206466988</v>
      </c>
      <c r="AD1841">
        <v>-19.318149271200284</v>
      </c>
    </row>
    <row r="1842" spans="1:30" x14ac:dyDescent="0.2">
      <c r="A1842">
        <v>2006</v>
      </c>
      <c r="B1842">
        <v>1</v>
      </c>
      <c r="C1842">
        <v>15</v>
      </c>
      <c r="D1842">
        <v>1.3</v>
      </c>
      <c r="H1842">
        <v>2015</v>
      </c>
      <c r="I1842">
        <v>12</v>
      </c>
      <c r="J1842">
        <v>27</v>
      </c>
      <c r="K1842">
        <v>1.1000000000000001</v>
      </c>
      <c r="L1842">
        <v>30.3</v>
      </c>
      <c r="Q1842">
        <v>2015</v>
      </c>
      <c r="R1842">
        <v>12</v>
      </c>
      <c r="S1842">
        <v>27</v>
      </c>
      <c r="T1842">
        <f t="shared" si="56"/>
        <v>-5.514141020646699</v>
      </c>
      <c r="U1842">
        <f t="shared" si="57"/>
        <v>-21.968149271200286</v>
      </c>
      <c r="Z1842">
        <v>2012</v>
      </c>
      <c r="AA1842">
        <v>11</v>
      </c>
      <c r="AB1842">
        <v>6</v>
      </c>
      <c r="AC1842">
        <v>-6.3141410206466988</v>
      </c>
      <c r="AD1842">
        <v>-23.618149271200288</v>
      </c>
    </row>
    <row r="1843" spans="1:30" x14ac:dyDescent="0.2">
      <c r="A1843">
        <v>2006</v>
      </c>
      <c r="B1843">
        <v>1</v>
      </c>
      <c r="C1843">
        <v>16</v>
      </c>
      <c r="D1843">
        <v>0</v>
      </c>
      <c r="H1843">
        <v>2015</v>
      </c>
      <c r="I1843">
        <v>12</v>
      </c>
      <c r="J1843">
        <v>28</v>
      </c>
      <c r="K1843">
        <v>1.9</v>
      </c>
      <c r="L1843">
        <v>30.357142857100001</v>
      </c>
      <c r="Q1843">
        <v>2015</v>
      </c>
      <c r="R1843">
        <v>12</v>
      </c>
      <c r="S1843">
        <v>28</v>
      </c>
      <c r="T1843">
        <f t="shared" si="56"/>
        <v>-4.7141410206466983</v>
      </c>
      <c r="U1843">
        <f t="shared" si="57"/>
        <v>-21.911006414100285</v>
      </c>
      <c r="Z1843">
        <v>2012</v>
      </c>
      <c r="AA1843">
        <v>11</v>
      </c>
      <c r="AB1843">
        <v>16</v>
      </c>
      <c r="AC1843">
        <v>-6.3141410206466988</v>
      </c>
      <c r="AD1843">
        <v>-21.943149271200287</v>
      </c>
    </row>
    <row r="1844" spans="1:30" x14ac:dyDescent="0.2">
      <c r="A1844">
        <v>2006</v>
      </c>
      <c r="B1844">
        <v>1</v>
      </c>
      <c r="C1844">
        <v>17</v>
      </c>
      <c r="D1844">
        <v>15.8</v>
      </c>
      <c r="H1844">
        <v>2015</v>
      </c>
      <c r="I1844">
        <v>12</v>
      </c>
      <c r="J1844">
        <v>29</v>
      </c>
      <c r="K1844">
        <v>1.5</v>
      </c>
      <c r="L1844">
        <v>29.15</v>
      </c>
      <c r="Q1844">
        <v>2015</v>
      </c>
      <c r="R1844">
        <v>12</v>
      </c>
      <c r="S1844">
        <v>29</v>
      </c>
      <c r="T1844">
        <f t="shared" si="56"/>
        <v>-5.1141410206466986</v>
      </c>
      <c r="U1844">
        <f t="shared" si="57"/>
        <v>-23.118149271200288</v>
      </c>
      <c r="Z1844">
        <v>2012</v>
      </c>
      <c r="AA1844">
        <v>11</v>
      </c>
      <c r="AB1844">
        <v>27</v>
      </c>
      <c r="AC1844">
        <v>-6.3141410206466988</v>
      </c>
      <c r="AD1844">
        <v>-24.151482604500288</v>
      </c>
    </row>
    <row r="1845" spans="1:30" x14ac:dyDescent="0.2">
      <c r="A1845">
        <v>2006</v>
      </c>
      <c r="B1845">
        <v>1</v>
      </c>
      <c r="C1845">
        <v>18</v>
      </c>
      <c r="D1845">
        <v>3.6</v>
      </c>
      <c r="H1845">
        <v>2015</v>
      </c>
      <c r="I1845">
        <v>12</v>
      </c>
      <c r="J1845">
        <v>30</v>
      </c>
      <c r="K1845">
        <v>3.4</v>
      </c>
      <c r="L1845">
        <v>29.636363636399999</v>
      </c>
      <c r="Q1845">
        <v>2015</v>
      </c>
      <c r="R1845">
        <v>12</v>
      </c>
      <c r="S1845">
        <v>30</v>
      </c>
      <c r="T1845">
        <f t="shared" si="56"/>
        <v>-3.2141410206466987</v>
      </c>
      <c r="U1845">
        <f t="shared" si="57"/>
        <v>-22.631785634800288</v>
      </c>
      <c r="Z1845">
        <v>2012</v>
      </c>
      <c r="AA1845">
        <v>12</v>
      </c>
      <c r="AB1845">
        <v>16</v>
      </c>
      <c r="AC1845">
        <v>-6.3141410206466988</v>
      </c>
      <c r="AD1845">
        <v>-22.868149271200288</v>
      </c>
    </row>
    <row r="1846" spans="1:30" x14ac:dyDescent="0.2">
      <c r="A1846">
        <v>2006</v>
      </c>
      <c r="B1846">
        <v>1</v>
      </c>
      <c r="C1846">
        <v>19</v>
      </c>
      <c r="D1846">
        <v>28.3</v>
      </c>
      <c r="H1846">
        <v>2015</v>
      </c>
      <c r="I1846">
        <v>12</v>
      </c>
      <c r="J1846">
        <v>31</v>
      </c>
      <c r="K1846">
        <v>0</v>
      </c>
      <c r="L1846">
        <v>28.824999999999999</v>
      </c>
      <c r="Q1846">
        <v>2015</v>
      </c>
      <c r="R1846">
        <v>12</v>
      </c>
      <c r="S1846">
        <v>31</v>
      </c>
      <c r="T1846">
        <f t="shared" si="56"/>
        <v>-6.6141410206466986</v>
      </c>
      <c r="U1846">
        <f t="shared" si="57"/>
        <v>-23.443149271200287</v>
      </c>
      <c r="Z1846">
        <v>2013</v>
      </c>
      <c r="AA1846">
        <v>2</v>
      </c>
      <c r="AB1846">
        <v>11</v>
      </c>
      <c r="AC1846">
        <v>-6.3141410206466988</v>
      </c>
      <c r="AD1846">
        <v>-25.968149271200286</v>
      </c>
    </row>
    <row r="1847" spans="1:30" x14ac:dyDescent="0.2">
      <c r="A1847">
        <v>2006</v>
      </c>
      <c r="B1847">
        <v>1</v>
      </c>
      <c r="C1847">
        <v>20</v>
      </c>
      <c r="D1847">
        <v>7.1</v>
      </c>
      <c r="H1847">
        <v>2016</v>
      </c>
      <c r="I1847">
        <v>1</v>
      </c>
      <c r="J1847">
        <v>1</v>
      </c>
      <c r="K1847">
        <v>8.3000000000000007</v>
      </c>
      <c r="L1847">
        <v>28.836363636400002</v>
      </c>
      <c r="Q1847">
        <v>2016</v>
      </c>
      <c r="R1847">
        <v>1</v>
      </c>
      <c r="S1847">
        <v>1</v>
      </c>
      <c r="T1847">
        <f t="shared" si="56"/>
        <v>1.6858589793533021</v>
      </c>
      <c r="U1847">
        <f t="shared" si="57"/>
        <v>-23.431785634800285</v>
      </c>
      <c r="Z1847">
        <v>2013</v>
      </c>
      <c r="AA1847">
        <v>4</v>
      </c>
      <c r="AB1847">
        <v>22</v>
      </c>
      <c r="AC1847">
        <v>-6.3141410206466988</v>
      </c>
      <c r="AD1847">
        <v>-15.643149271200286</v>
      </c>
    </row>
    <row r="1848" spans="1:30" x14ac:dyDescent="0.2">
      <c r="A1848">
        <v>2006</v>
      </c>
      <c r="B1848">
        <v>1</v>
      </c>
      <c r="C1848">
        <v>21</v>
      </c>
      <c r="D1848">
        <v>18.5</v>
      </c>
      <c r="H1848">
        <v>2016</v>
      </c>
      <c r="I1848">
        <v>1</v>
      </c>
      <c r="J1848">
        <v>2</v>
      </c>
      <c r="K1848">
        <v>3.4</v>
      </c>
      <c r="L1848">
        <v>28.44</v>
      </c>
      <c r="Q1848">
        <v>2016</v>
      </c>
      <c r="R1848">
        <v>1</v>
      </c>
      <c r="S1848">
        <v>2</v>
      </c>
      <c r="T1848">
        <f t="shared" si="56"/>
        <v>-3.2141410206466987</v>
      </c>
      <c r="U1848">
        <f t="shared" si="57"/>
        <v>-23.828149271200285</v>
      </c>
      <c r="Z1848">
        <v>2013</v>
      </c>
      <c r="AA1848">
        <v>5</v>
      </c>
      <c r="AB1848">
        <v>2</v>
      </c>
      <c r="AC1848">
        <v>-6.3141410206466988</v>
      </c>
      <c r="AD1848">
        <v>-7.168149271200285</v>
      </c>
    </row>
    <row r="1849" spans="1:30" x14ac:dyDescent="0.2">
      <c r="A1849">
        <v>2006</v>
      </c>
      <c r="B1849">
        <v>1</v>
      </c>
      <c r="C1849">
        <v>22</v>
      </c>
      <c r="D1849">
        <v>0.6</v>
      </c>
      <c r="H1849">
        <v>2016</v>
      </c>
      <c r="I1849">
        <v>1</v>
      </c>
      <c r="J1849">
        <v>3</v>
      </c>
      <c r="K1849">
        <v>0.6</v>
      </c>
      <c r="L1849">
        <v>29.933333333299998</v>
      </c>
      <c r="Q1849">
        <v>2016</v>
      </c>
      <c r="R1849">
        <v>1</v>
      </c>
      <c r="S1849">
        <v>3</v>
      </c>
      <c r="T1849">
        <f t="shared" si="56"/>
        <v>-6.014141020646699</v>
      </c>
      <c r="U1849">
        <f t="shared" si="57"/>
        <v>-22.334815937900288</v>
      </c>
      <c r="Z1849">
        <v>2013</v>
      </c>
      <c r="AA1849">
        <v>6</v>
      </c>
      <c r="AB1849">
        <v>26</v>
      </c>
      <c r="AC1849">
        <v>-6.3141410206466988</v>
      </c>
      <c r="AD1849">
        <v>-17.340876543900286</v>
      </c>
    </row>
    <row r="1850" spans="1:30" x14ac:dyDescent="0.2">
      <c r="A1850">
        <v>2006</v>
      </c>
      <c r="B1850">
        <v>1</v>
      </c>
      <c r="C1850">
        <v>23</v>
      </c>
      <c r="D1850">
        <v>7.8</v>
      </c>
      <c r="H1850">
        <v>2016</v>
      </c>
      <c r="I1850">
        <v>1</v>
      </c>
      <c r="J1850">
        <v>4</v>
      </c>
      <c r="K1850">
        <v>25.7</v>
      </c>
      <c r="L1850">
        <v>31.692857142899999</v>
      </c>
      <c r="Q1850">
        <v>2016</v>
      </c>
      <c r="R1850">
        <v>1</v>
      </c>
      <c r="S1850">
        <v>4</v>
      </c>
      <c r="T1850">
        <f t="shared" si="56"/>
        <v>19.085858979353301</v>
      </c>
      <c r="U1850">
        <f t="shared" si="57"/>
        <v>-20.575292128300287</v>
      </c>
      <c r="Z1850">
        <v>2013</v>
      </c>
      <c r="AA1850">
        <v>9</v>
      </c>
      <c r="AB1850">
        <v>22</v>
      </c>
      <c r="AC1850">
        <v>-6.3141410206466988</v>
      </c>
      <c r="AD1850">
        <v>-20.918149271200285</v>
      </c>
    </row>
    <row r="1851" spans="1:30" x14ac:dyDescent="0.2">
      <c r="A1851">
        <v>2006</v>
      </c>
      <c r="B1851">
        <v>1</v>
      </c>
      <c r="C1851">
        <v>24</v>
      </c>
      <c r="D1851">
        <v>0</v>
      </c>
      <c r="H1851">
        <v>2016</v>
      </c>
      <c r="I1851">
        <v>1</v>
      </c>
      <c r="J1851">
        <v>5</v>
      </c>
      <c r="K1851">
        <v>11.5</v>
      </c>
      <c r="L1851">
        <v>43.2</v>
      </c>
      <c r="Q1851">
        <v>2016</v>
      </c>
      <c r="R1851">
        <v>1</v>
      </c>
      <c r="S1851">
        <v>5</v>
      </c>
      <c r="T1851">
        <f t="shared" si="56"/>
        <v>4.8858589793533014</v>
      </c>
      <c r="U1851">
        <f t="shared" si="57"/>
        <v>-9.0681492712002836</v>
      </c>
      <c r="Z1851">
        <v>2013</v>
      </c>
      <c r="AA1851">
        <v>10</v>
      </c>
      <c r="AB1851">
        <v>11</v>
      </c>
      <c r="AC1851">
        <v>-6.3141410206466988</v>
      </c>
      <c r="AD1851">
        <v>-10.727240180300285</v>
      </c>
    </row>
    <row r="1852" spans="1:30" x14ac:dyDescent="0.2">
      <c r="A1852">
        <v>2006</v>
      </c>
      <c r="B1852">
        <v>1</v>
      </c>
      <c r="C1852">
        <v>25</v>
      </c>
      <c r="D1852">
        <v>0.5</v>
      </c>
      <c r="H1852">
        <v>2016</v>
      </c>
      <c r="I1852">
        <v>1</v>
      </c>
      <c r="J1852">
        <v>6</v>
      </c>
      <c r="K1852">
        <v>6</v>
      </c>
      <c r="L1852">
        <v>33.7045454545</v>
      </c>
      <c r="Q1852">
        <v>2016</v>
      </c>
      <c r="R1852">
        <v>1</v>
      </c>
      <c r="S1852">
        <v>6</v>
      </c>
      <c r="T1852">
        <f t="shared" si="56"/>
        <v>-0.61414102064669862</v>
      </c>
      <c r="U1852">
        <f t="shared" si="57"/>
        <v>-18.563603816700287</v>
      </c>
      <c r="Z1852">
        <v>2013</v>
      </c>
      <c r="AA1852">
        <v>12</v>
      </c>
      <c r="AB1852">
        <v>1</v>
      </c>
      <c r="AC1852">
        <v>-6.3141410206466988</v>
      </c>
      <c r="AD1852">
        <v>-22.068149271200287</v>
      </c>
    </row>
    <row r="1853" spans="1:30" x14ac:dyDescent="0.2">
      <c r="A1853">
        <v>2006</v>
      </c>
      <c r="B1853">
        <v>1</v>
      </c>
      <c r="C1853">
        <v>26</v>
      </c>
      <c r="D1853">
        <v>0</v>
      </c>
      <c r="H1853">
        <v>2016</v>
      </c>
      <c r="I1853">
        <v>1</v>
      </c>
      <c r="J1853">
        <v>7</v>
      </c>
      <c r="K1853">
        <v>2.4</v>
      </c>
      <c r="L1853">
        <v>31.493650793699999</v>
      </c>
      <c r="Q1853">
        <v>2016</v>
      </c>
      <c r="R1853">
        <v>1</v>
      </c>
      <c r="S1853">
        <v>7</v>
      </c>
      <c r="T1853">
        <f t="shared" si="56"/>
        <v>-4.2141410206466983</v>
      </c>
      <c r="U1853">
        <f t="shared" si="57"/>
        <v>-20.774498477500288</v>
      </c>
      <c r="Z1853">
        <v>2014</v>
      </c>
      <c r="AA1853">
        <v>1</v>
      </c>
      <c r="AB1853">
        <v>2</v>
      </c>
      <c r="AC1853">
        <v>-6.3141410206466988</v>
      </c>
      <c r="AD1853">
        <v>-22.268149271200286</v>
      </c>
    </row>
    <row r="1854" spans="1:30" x14ac:dyDescent="0.2">
      <c r="A1854">
        <v>2006</v>
      </c>
      <c r="B1854">
        <v>1</v>
      </c>
      <c r="C1854">
        <v>27</v>
      </c>
      <c r="D1854">
        <v>1.4</v>
      </c>
      <c r="H1854">
        <v>2016</v>
      </c>
      <c r="I1854">
        <v>1</v>
      </c>
      <c r="J1854">
        <v>8</v>
      </c>
      <c r="K1854">
        <v>11.8</v>
      </c>
      <c r="L1854">
        <v>42.164516128999999</v>
      </c>
      <c r="Q1854">
        <v>2016</v>
      </c>
      <c r="R1854">
        <v>1</v>
      </c>
      <c r="S1854">
        <v>8</v>
      </c>
      <c r="T1854">
        <f t="shared" si="56"/>
        <v>5.1858589793533021</v>
      </c>
      <c r="U1854">
        <f t="shared" si="57"/>
        <v>-10.103633142200287</v>
      </c>
      <c r="Z1854">
        <v>2014</v>
      </c>
      <c r="AA1854">
        <v>1</v>
      </c>
      <c r="AB1854">
        <v>15</v>
      </c>
      <c r="AC1854">
        <v>-6.3141410206466988</v>
      </c>
      <c r="AD1854">
        <v>-23.768149271200286</v>
      </c>
    </row>
    <row r="1855" spans="1:30" x14ac:dyDescent="0.2">
      <c r="A1855">
        <v>2006</v>
      </c>
      <c r="B1855">
        <v>1</v>
      </c>
      <c r="C1855">
        <v>28</v>
      </c>
      <c r="D1855">
        <v>15</v>
      </c>
      <c r="H1855">
        <v>2016</v>
      </c>
      <c r="I1855">
        <v>1</v>
      </c>
      <c r="J1855">
        <v>9</v>
      </c>
      <c r="K1855">
        <v>2.1</v>
      </c>
      <c r="L1855">
        <v>33.342105263199997</v>
      </c>
      <c r="Q1855">
        <v>2016</v>
      </c>
      <c r="R1855">
        <v>1</v>
      </c>
      <c r="S1855">
        <v>9</v>
      </c>
      <c r="T1855">
        <f t="shared" si="56"/>
        <v>-4.514141020646699</v>
      </c>
      <c r="U1855">
        <f t="shared" si="57"/>
        <v>-18.926044008000289</v>
      </c>
      <c r="Z1855">
        <v>2014</v>
      </c>
      <c r="AA1855">
        <v>2</v>
      </c>
      <c r="AB1855">
        <v>22</v>
      </c>
      <c r="AC1855">
        <v>-6.3141410206466988</v>
      </c>
      <c r="AD1855">
        <v>-23.486899271200286</v>
      </c>
    </row>
    <row r="1856" spans="1:30" x14ac:dyDescent="0.2">
      <c r="A1856">
        <v>2006</v>
      </c>
      <c r="B1856">
        <v>1</v>
      </c>
      <c r="C1856">
        <v>29</v>
      </c>
      <c r="D1856">
        <v>43.7</v>
      </c>
      <c r="H1856">
        <v>2016</v>
      </c>
      <c r="I1856">
        <v>1</v>
      </c>
      <c r="J1856">
        <v>10</v>
      </c>
      <c r="K1856">
        <v>0.2</v>
      </c>
      <c r="L1856">
        <v>31.254545454500001</v>
      </c>
      <c r="Q1856">
        <v>2016</v>
      </c>
      <c r="R1856">
        <v>1</v>
      </c>
      <c r="S1856">
        <v>10</v>
      </c>
      <c r="T1856">
        <f t="shared" si="56"/>
        <v>-6.4141410206466984</v>
      </c>
      <c r="U1856">
        <f t="shared" si="57"/>
        <v>-21.013603816700286</v>
      </c>
      <c r="Z1856">
        <v>2014</v>
      </c>
      <c r="AA1856">
        <v>3</v>
      </c>
      <c r="AB1856">
        <v>29</v>
      </c>
      <c r="AC1856">
        <v>-6.3141410206466988</v>
      </c>
      <c r="AD1856">
        <v>-26.351482604500287</v>
      </c>
    </row>
    <row r="1857" spans="1:30" x14ac:dyDescent="0.2">
      <c r="A1857">
        <v>2006</v>
      </c>
      <c r="B1857">
        <v>1</v>
      </c>
      <c r="C1857">
        <v>30</v>
      </c>
      <c r="D1857">
        <v>5.5</v>
      </c>
      <c r="H1857">
        <v>2016</v>
      </c>
      <c r="I1857">
        <v>1</v>
      </c>
      <c r="J1857">
        <v>11</v>
      </c>
      <c r="K1857">
        <v>0.1</v>
      </c>
      <c r="L1857">
        <v>30.5093023256</v>
      </c>
      <c r="Q1857">
        <v>2016</v>
      </c>
      <c r="R1857">
        <v>1</v>
      </c>
      <c r="S1857">
        <v>11</v>
      </c>
      <c r="T1857">
        <f t="shared" si="56"/>
        <v>-6.514141020646699</v>
      </c>
      <c r="U1857">
        <f t="shared" si="57"/>
        <v>-21.758846945600286</v>
      </c>
      <c r="Z1857">
        <v>2014</v>
      </c>
      <c r="AA1857">
        <v>6</v>
      </c>
      <c r="AB1857">
        <v>10</v>
      </c>
      <c r="AC1857">
        <v>-6.3141410206466988</v>
      </c>
      <c r="AD1857">
        <v>-29.630649271200287</v>
      </c>
    </row>
    <row r="1858" spans="1:30" x14ac:dyDescent="0.2">
      <c r="A1858">
        <v>2006</v>
      </c>
      <c r="B1858">
        <v>1</v>
      </c>
      <c r="C1858">
        <v>31</v>
      </c>
      <c r="D1858">
        <v>1.3</v>
      </c>
      <c r="H1858">
        <v>2016</v>
      </c>
      <c r="I1858">
        <v>1</v>
      </c>
      <c r="J1858">
        <v>12</v>
      </c>
      <c r="K1858">
        <v>14.2</v>
      </c>
      <c r="L1858">
        <v>30.357777777799999</v>
      </c>
      <c r="Q1858">
        <v>2016</v>
      </c>
      <c r="R1858">
        <v>1</v>
      </c>
      <c r="S1858">
        <v>12</v>
      </c>
      <c r="T1858">
        <f t="shared" ref="T1858:T1921" si="58">K1858-$O$1</f>
        <v>7.5858589793533007</v>
      </c>
      <c r="U1858">
        <f t="shared" ref="U1858:U1921" si="59">L1858-$O$2</f>
        <v>-21.910371493400287</v>
      </c>
      <c r="Z1858">
        <v>2014</v>
      </c>
      <c r="AA1858">
        <v>7</v>
      </c>
      <c r="AB1858">
        <v>13</v>
      </c>
      <c r="AC1858">
        <v>-6.3141410206466988</v>
      </c>
      <c r="AD1858">
        <v>-29.108149271200286</v>
      </c>
    </row>
    <row r="1859" spans="1:30" x14ac:dyDescent="0.2">
      <c r="A1859">
        <v>2006</v>
      </c>
      <c r="B1859">
        <v>2</v>
      </c>
      <c r="C1859">
        <v>1</v>
      </c>
      <c r="D1859">
        <v>0</v>
      </c>
      <c r="H1859">
        <v>2016</v>
      </c>
      <c r="I1859">
        <v>1</v>
      </c>
      <c r="J1859">
        <v>13</v>
      </c>
      <c r="K1859">
        <v>0</v>
      </c>
      <c r="L1859">
        <v>38.116666666699999</v>
      </c>
      <c r="Q1859">
        <v>2016</v>
      </c>
      <c r="R1859">
        <v>1</v>
      </c>
      <c r="S1859">
        <v>13</v>
      </c>
      <c r="T1859">
        <f t="shared" si="58"/>
        <v>-6.6141410206466986</v>
      </c>
      <c r="U1859">
        <f t="shared" si="59"/>
        <v>-14.151482604500288</v>
      </c>
      <c r="Z1859">
        <v>2014</v>
      </c>
      <c r="AA1859">
        <v>9</v>
      </c>
      <c r="AB1859">
        <v>27</v>
      </c>
      <c r="AC1859">
        <v>-6.3141410206466988</v>
      </c>
      <c r="AD1859">
        <v>-20.434815937900286</v>
      </c>
    </row>
    <row r="1860" spans="1:30" x14ac:dyDescent="0.2">
      <c r="A1860">
        <v>2006</v>
      </c>
      <c r="B1860">
        <v>2</v>
      </c>
      <c r="C1860">
        <v>2</v>
      </c>
      <c r="D1860">
        <v>5.4</v>
      </c>
      <c r="H1860">
        <v>2016</v>
      </c>
      <c r="I1860">
        <v>1</v>
      </c>
      <c r="J1860">
        <v>14</v>
      </c>
      <c r="K1860">
        <v>0</v>
      </c>
      <c r="L1860">
        <v>30.279310344799999</v>
      </c>
      <c r="Q1860">
        <v>2016</v>
      </c>
      <c r="R1860">
        <v>1</v>
      </c>
      <c r="S1860">
        <v>14</v>
      </c>
      <c r="T1860">
        <f t="shared" si="58"/>
        <v>-6.6141410206466986</v>
      </c>
      <c r="U1860">
        <f t="shared" si="59"/>
        <v>-21.988838926400287</v>
      </c>
      <c r="Z1860">
        <v>2014</v>
      </c>
      <c r="AA1860">
        <v>12</v>
      </c>
      <c r="AB1860">
        <v>6</v>
      </c>
      <c r="AC1860">
        <v>-6.3141410206466988</v>
      </c>
      <c r="AD1860">
        <v>-22.178353352800286</v>
      </c>
    </row>
    <row r="1861" spans="1:30" x14ac:dyDescent="0.2">
      <c r="A1861">
        <v>2006</v>
      </c>
      <c r="B1861">
        <v>2</v>
      </c>
      <c r="C1861">
        <v>3</v>
      </c>
      <c r="D1861">
        <v>0</v>
      </c>
      <c r="H1861">
        <v>2016</v>
      </c>
      <c r="I1861">
        <v>1</v>
      </c>
      <c r="J1861">
        <v>15</v>
      </c>
      <c r="K1861">
        <v>5</v>
      </c>
      <c r="L1861">
        <v>29.712765957399998</v>
      </c>
      <c r="Q1861">
        <v>2016</v>
      </c>
      <c r="R1861">
        <v>1</v>
      </c>
      <c r="S1861">
        <v>15</v>
      </c>
      <c r="T1861">
        <f t="shared" si="58"/>
        <v>-1.6141410206466986</v>
      </c>
      <c r="U1861">
        <f t="shared" si="59"/>
        <v>-22.555383313800288</v>
      </c>
      <c r="Z1861">
        <v>2014</v>
      </c>
      <c r="AA1861">
        <v>12</v>
      </c>
      <c r="AB1861">
        <v>10</v>
      </c>
      <c r="AC1861">
        <v>-6.3141410206466988</v>
      </c>
      <c r="AD1861">
        <v>-22.904046707100285</v>
      </c>
    </row>
    <row r="1862" spans="1:30" x14ac:dyDescent="0.2">
      <c r="A1862">
        <v>2006</v>
      </c>
      <c r="B1862">
        <v>2</v>
      </c>
      <c r="C1862">
        <v>4</v>
      </c>
      <c r="D1862">
        <v>0.8</v>
      </c>
      <c r="H1862">
        <v>2016</v>
      </c>
      <c r="I1862">
        <v>1</v>
      </c>
      <c r="J1862">
        <v>16</v>
      </c>
      <c r="K1862">
        <v>0</v>
      </c>
      <c r="L1862">
        <v>30.903448275900001</v>
      </c>
      <c r="Q1862">
        <v>2016</v>
      </c>
      <c r="R1862">
        <v>1</v>
      </c>
      <c r="S1862">
        <v>16</v>
      </c>
      <c r="T1862">
        <f t="shared" si="58"/>
        <v>-6.6141410206466986</v>
      </c>
      <c r="U1862">
        <f t="shared" si="59"/>
        <v>-21.364700995300286</v>
      </c>
      <c r="Z1862">
        <v>2015</v>
      </c>
      <c r="AA1862">
        <v>3</v>
      </c>
      <c r="AB1862">
        <v>16</v>
      </c>
      <c r="AC1862">
        <v>-6.3141410206466988</v>
      </c>
      <c r="AD1862">
        <v>-26.706080305700286</v>
      </c>
    </row>
    <row r="1863" spans="1:30" x14ac:dyDescent="0.2">
      <c r="A1863">
        <v>2006</v>
      </c>
      <c r="B1863">
        <v>2</v>
      </c>
      <c r="C1863">
        <v>5</v>
      </c>
      <c r="D1863">
        <v>0</v>
      </c>
      <c r="H1863">
        <v>2016</v>
      </c>
      <c r="I1863">
        <v>1</v>
      </c>
      <c r="J1863">
        <v>17</v>
      </c>
      <c r="K1863">
        <v>1.6</v>
      </c>
      <c r="L1863">
        <v>30.092063492099999</v>
      </c>
      <c r="Q1863">
        <v>2016</v>
      </c>
      <c r="R1863">
        <v>1</v>
      </c>
      <c r="S1863">
        <v>17</v>
      </c>
      <c r="T1863">
        <f t="shared" si="58"/>
        <v>-5.014141020646699</v>
      </c>
      <c r="U1863">
        <f t="shared" si="59"/>
        <v>-22.176085779100287</v>
      </c>
      <c r="Z1863">
        <v>2015</v>
      </c>
      <c r="AA1863">
        <v>4</v>
      </c>
      <c r="AB1863">
        <v>15</v>
      </c>
      <c r="AC1863">
        <v>-6.3141410206466988</v>
      </c>
      <c r="AD1863">
        <v>-22.952359797500286</v>
      </c>
    </row>
    <row r="1864" spans="1:30" x14ac:dyDescent="0.2">
      <c r="A1864">
        <v>2006</v>
      </c>
      <c r="B1864">
        <v>2</v>
      </c>
      <c r="C1864">
        <v>6</v>
      </c>
      <c r="D1864">
        <v>0</v>
      </c>
      <c r="H1864">
        <v>2016</v>
      </c>
      <c r="I1864">
        <v>1</v>
      </c>
      <c r="J1864">
        <v>18</v>
      </c>
      <c r="K1864">
        <v>1.4</v>
      </c>
      <c r="L1864">
        <v>30.339130434800001</v>
      </c>
      <c r="Q1864">
        <v>2016</v>
      </c>
      <c r="R1864">
        <v>1</v>
      </c>
      <c r="S1864">
        <v>18</v>
      </c>
      <c r="T1864">
        <f t="shared" si="58"/>
        <v>-5.2141410206466983</v>
      </c>
      <c r="U1864">
        <f t="shared" si="59"/>
        <v>-21.929018836400285</v>
      </c>
      <c r="Z1864">
        <v>2015</v>
      </c>
      <c r="AA1864">
        <v>5</v>
      </c>
      <c r="AB1864">
        <v>12</v>
      </c>
      <c r="AC1864">
        <v>-6.3141410206466988</v>
      </c>
      <c r="AD1864">
        <v>-29.156521364200287</v>
      </c>
    </row>
    <row r="1865" spans="1:30" x14ac:dyDescent="0.2">
      <c r="A1865">
        <v>2006</v>
      </c>
      <c r="B1865">
        <v>2</v>
      </c>
      <c r="C1865">
        <v>7</v>
      </c>
      <c r="D1865">
        <v>2.8</v>
      </c>
      <c r="H1865">
        <v>2016</v>
      </c>
      <c r="I1865">
        <v>1</v>
      </c>
      <c r="J1865">
        <v>19</v>
      </c>
      <c r="K1865">
        <v>6.2</v>
      </c>
      <c r="L1865">
        <v>30.339655172400001</v>
      </c>
      <c r="Q1865">
        <v>2016</v>
      </c>
      <c r="R1865">
        <v>1</v>
      </c>
      <c r="S1865">
        <v>19</v>
      </c>
      <c r="T1865">
        <f t="shared" si="58"/>
        <v>-0.41414102064669844</v>
      </c>
      <c r="U1865">
        <f t="shared" si="59"/>
        <v>-21.928494098800286</v>
      </c>
      <c r="Z1865">
        <v>2015</v>
      </c>
      <c r="AA1865">
        <v>5</v>
      </c>
      <c r="AB1865">
        <v>16</v>
      </c>
      <c r="AC1865">
        <v>-6.3141410206466988</v>
      </c>
      <c r="AD1865">
        <v>-29.537240180300287</v>
      </c>
    </row>
    <row r="1866" spans="1:30" x14ac:dyDescent="0.2">
      <c r="A1866">
        <v>2006</v>
      </c>
      <c r="B1866">
        <v>2</v>
      </c>
      <c r="C1866">
        <v>8</v>
      </c>
      <c r="D1866">
        <v>0</v>
      </c>
      <c r="H1866">
        <v>2016</v>
      </c>
      <c r="I1866">
        <v>1</v>
      </c>
      <c r="J1866">
        <v>20</v>
      </c>
      <c r="K1866">
        <v>5.0999999999999996</v>
      </c>
      <c r="L1866">
        <v>30.8965517241</v>
      </c>
      <c r="Q1866">
        <v>2016</v>
      </c>
      <c r="R1866">
        <v>1</v>
      </c>
      <c r="S1866">
        <v>20</v>
      </c>
      <c r="T1866">
        <f t="shared" si="58"/>
        <v>-1.514141020646699</v>
      </c>
      <c r="U1866">
        <f t="shared" si="59"/>
        <v>-21.371597547100286</v>
      </c>
      <c r="Z1866">
        <v>2015</v>
      </c>
      <c r="AA1866">
        <v>6</v>
      </c>
      <c r="AB1866">
        <v>17</v>
      </c>
      <c r="AC1866">
        <v>-6.3141410206466988</v>
      </c>
      <c r="AD1866">
        <v>-28.449000335000285</v>
      </c>
    </row>
    <row r="1867" spans="1:30" x14ac:dyDescent="0.2">
      <c r="A1867">
        <v>2006</v>
      </c>
      <c r="B1867">
        <v>2</v>
      </c>
      <c r="C1867">
        <v>9</v>
      </c>
      <c r="D1867">
        <v>0</v>
      </c>
      <c r="H1867">
        <v>2016</v>
      </c>
      <c r="I1867">
        <v>1</v>
      </c>
      <c r="J1867">
        <v>21</v>
      </c>
      <c r="K1867">
        <v>0.3</v>
      </c>
      <c r="L1867">
        <v>29.885185185200001</v>
      </c>
      <c r="Q1867">
        <v>2016</v>
      </c>
      <c r="R1867">
        <v>1</v>
      </c>
      <c r="S1867">
        <v>21</v>
      </c>
      <c r="T1867">
        <f t="shared" si="58"/>
        <v>-6.3141410206466988</v>
      </c>
      <c r="U1867">
        <f t="shared" si="59"/>
        <v>-22.382964086000285</v>
      </c>
      <c r="Z1867">
        <v>2015</v>
      </c>
      <c r="AA1867">
        <v>8</v>
      </c>
      <c r="AB1867">
        <v>4</v>
      </c>
      <c r="AC1867">
        <v>-6.3141410206466988</v>
      </c>
      <c r="AD1867">
        <v>-25.990598250800286</v>
      </c>
    </row>
    <row r="1868" spans="1:30" x14ac:dyDescent="0.2">
      <c r="A1868">
        <v>2006</v>
      </c>
      <c r="B1868">
        <v>2</v>
      </c>
      <c r="C1868">
        <v>10</v>
      </c>
      <c r="D1868">
        <v>7.7</v>
      </c>
      <c r="H1868">
        <v>2016</v>
      </c>
      <c r="I1868">
        <v>1</v>
      </c>
      <c r="J1868">
        <v>22</v>
      </c>
      <c r="K1868">
        <v>0.6</v>
      </c>
      <c r="L1868">
        <v>28.832142857099999</v>
      </c>
      <c r="Q1868">
        <v>2016</v>
      </c>
      <c r="R1868">
        <v>1</v>
      </c>
      <c r="S1868">
        <v>22</v>
      </c>
      <c r="T1868">
        <f t="shared" si="58"/>
        <v>-6.014141020646699</v>
      </c>
      <c r="U1868">
        <f t="shared" si="59"/>
        <v>-23.436006414100287</v>
      </c>
      <c r="Z1868">
        <v>2015</v>
      </c>
      <c r="AA1868">
        <v>9</v>
      </c>
      <c r="AB1868">
        <v>2</v>
      </c>
      <c r="AC1868">
        <v>-6.3141410206466988</v>
      </c>
      <c r="AD1868">
        <v>-24.824149271200287</v>
      </c>
    </row>
    <row r="1869" spans="1:30" x14ac:dyDescent="0.2">
      <c r="A1869">
        <v>2006</v>
      </c>
      <c r="B1869">
        <v>2</v>
      </c>
      <c r="C1869">
        <v>11</v>
      </c>
      <c r="D1869">
        <v>3.4</v>
      </c>
      <c r="H1869">
        <v>2016</v>
      </c>
      <c r="I1869">
        <v>1</v>
      </c>
      <c r="J1869">
        <v>23</v>
      </c>
      <c r="K1869">
        <v>1.4</v>
      </c>
      <c r="L1869">
        <v>28.909090909100001</v>
      </c>
      <c r="Q1869">
        <v>2016</v>
      </c>
      <c r="R1869">
        <v>1</v>
      </c>
      <c r="S1869">
        <v>23</v>
      </c>
      <c r="T1869">
        <f t="shared" si="58"/>
        <v>-5.2141410206466983</v>
      </c>
      <c r="U1869">
        <f t="shared" si="59"/>
        <v>-23.359058362100285</v>
      </c>
      <c r="Z1869">
        <v>2015</v>
      </c>
      <c r="AA1869">
        <v>10</v>
      </c>
      <c r="AB1869">
        <v>1</v>
      </c>
      <c r="AC1869">
        <v>-6.3141410206466988</v>
      </c>
      <c r="AD1869">
        <v>-25.015088046700285</v>
      </c>
    </row>
    <row r="1870" spans="1:30" x14ac:dyDescent="0.2">
      <c r="A1870">
        <v>2006</v>
      </c>
      <c r="B1870">
        <v>2</v>
      </c>
      <c r="C1870">
        <v>12</v>
      </c>
      <c r="D1870">
        <v>0.7</v>
      </c>
      <c r="H1870">
        <v>2016</v>
      </c>
      <c r="I1870">
        <v>1</v>
      </c>
      <c r="J1870">
        <v>24</v>
      </c>
      <c r="K1870">
        <v>0</v>
      </c>
      <c r="L1870">
        <v>29.3941176471</v>
      </c>
      <c r="Q1870">
        <v>2016</v>
      </c>
      <c r="R1870">
        <v>1</v>
      </c>
      <c r="S1870">
        <v>24</v>
      </c>
      <c r="T1870">
        <f t="shared" si="58"/>
        <v>-6.6141410206466986</v>
      </c>
      <c r="U1870">
        <f t="shared" si="59"/>
        <v>-22.874031624100287</v>
      </c>
      <c r="Z1870">
        <v>2015</v>
      </c>
      <c r="AA1870">
        <v>10</v>
      </c>
      <c r="AB1870">
        <v>31</v>
      </c>
      <c r="AC1870">
        <v>-6.3141410206466988</v>
      </c>
      <c r="AD1870">
        <v>-14.551755828600285</v>
      </c>
    </row>
    <row r="1871" spans="1:30" x14ac:dyDescent="0.2">
      <c r="A1871">
        <v>2006</v>
      </c>
      <c r="B1871">
        <v>2</v>
      </c>
      <c r="C1871">
        <v>13</v>
      </c>
      <c r="D1871">
        <v>2.8</v>
      </c>
      <c r="H1871">
        <v>2016</v>
      </c>
      <c r="I1871">
        <v>1</v>
      </c>
      <c r="J1871">
        <v>25</v>
      </c>
      <c r="K1871">
        <v>1.9</v>
      </c>
      <c r="L1871">
        <v>28.743333333300001</v>
      </c>
      <c r="Q1871">
        <v>2016</v>
      </c>
      <c r="R1871">
        <v>1</v>
      </c>
      <c r="S1871">
        <v>25</v>
      </c>
      <c r="T1871">
        <f t="shared" si="58"/>
        <v>-4.7141410206466983</v>
      </c>
      <c r="U1871">
        <f t="shared" si="59"/>
        <v>-23.524815937900286</v>
      </c>
      <c r="Z1871">
        <v>2015</v>
      </c>
      <c r="AA1871">
        <v>12</v>
      </c>
      <c r="AB1871">
        <v>12</v>
      </c>
      <c r="AC1871">
        <v>-6.3141410206466988</v>
      </c>
      <c r="AD1871">
        <v>-20.555649271200288</v>
      </c>
    </row>
    <row r="1872" spans="1:30" x14ac:dyDescent="0.2">
      <c r="A1872">
        <v>2006</v>
      </c>
      <c r="B1872">
        <v>2</v>
      </c>
      <c r="C1872">
        <v>14</v>
      </c>
      <c r="D1872">
        <v>2.5</v>
      </c>
      <c r="H1872">
        <v>2016</v>
      </c>
      <c r="I1872">
        <v>1</v>
      </c>
      <c r="J1872">
        <v>26</v>
      </c>
      <c r="K1872">
        <v>0</v>
      </c>
      <c r="L1872">
        <v>28.712121212100001</v>
      </c>
      <c r="Q1872">
        <v>2016</v>
      </c>
      <c r="R1872">
        <v>1</v>
      </c>
      <c r="S1872">
        <v>26</v>
      </c>
      <c r="T1872">
        <f t="shared" si="58"/>
        <v>-6.6141410206466986</v>
      </c>
      <c r="U1872">
        <f t="shared" si="59"/>
        <v>-23.556028059100285</v>
      </c>
      <c r="Z1872">
        <v>2015</v>
      </c>
      <c r="AA1872">
        <v>12</v>
      </c>
      <c r="AB1872">
        <v>13</v>
      </c>
      <c r="AC1872">
        <v>-6.3141410206466988</v>
      </c>
      <c r="AD1872">
        <v>-21.034815937900287</v>
      </c>
    </row>
    <row r="1873" spans="1:30" x14ac:dyDescent="0.2">
      <c r="A1873">
        <v>2006</v>
      </c>
      <c r="B1873">
        <v>2</v>
      </c>
      <c r="C1873">
        <v>15</v>
      </c>
      <c r="D1873">
        <v>0</v>
      </c>
      <c r="H1873">
        <v>2016</v>
      </c>
      <c r="I1873">
        <v>1</v>
      </c>
      <c r="J1873">
        <v>27</v>
      </c>
      <c r="K1873">
        <v>1.2</v>
      </c>
      <c r="L1873">
        <v>29.258823529400001</v>
      </c>
      <c r="Q1873">
        <v>2016</v>
      </c>
      <c r="R1873">
        <v>1</v>
      </c>
      <c r="S1873">
        <v>27</v>
      </c>
      <c r="T1873">
        <f t="shared" si="58"/>
        <v>-5.4141410206466984</v>
      </c>
      <c r="U1873">
        <f t="shared" si="59"/>
        <v>-23.009325741800286</v>
      </c>
      <c r="Z1873">
        <v>2016</v>
      </c>
      <c r="AA1873">
        <v>1</v>
      </c>
      <c r="AB1873">
        <v>21</v>
      </c>
      <c r="AC1873">
        <v>-6.3141410206466988</v>
      </c>
      <c r="AD1873">
        <v>-22.382964086000285</v>
      </c>
    </row>
    <row r="1874" spans="1:30" x14ac:dyDescent="0.2">
      <c r="A1874">
        <v>2006</v>
      </c>
      <c r="B1874">
        <v>2</v>
      </c>
      <c r="C1874">
        <v>16</v>
      </c>
      <c r="D1874">
        <v>0.5</v>
      </c>
      <c r="H1874">
        <v>2016</v>
      </c>
      <c r="I1874">
        <v>1</v>
      </c>
      <c r="J1874">
        <v>28</v>
      </c>
      <c r="K1874">
        <v>0.7</v>
      </c>
      <c r="L1874">
        <v>29.225999999999999</v>
      </c>
      <c r="Q1874">
        <v>2016</v>
      </c>
      <c r="R1874">
        <v>1</v>
      </c>
      <c r="S1874">
        <v>28</v>
      </c>
      <c r="T1874">
        <f t="shared" si="58"/>
        <v>-5.9141410206466984</v>
      </c>
      <c r="U1874">
        <f t="shared" si="59"/>
        <v>-23.042149271200287</v>
      </c>
      <c r="Z1874">
        <v>2016</v>
      </c>
      <c r="AA1874">
        <v>2</v>
      </c>
      <c r="AB1874">
        <v>3</v>
      </c>
      <c r="AC1874">
        <v>-6.3141410206466988</v>
      </c>
      <c r="AD1874">
        <v>-24.089201902800287</v>
      </c>
    </row>
    <row r="1875" spans="1:30" x14ac:dyDescent="0.2">
      <c r="A1875">
        <v>2006</v>
      </c>
      <c r="B1875">
        <v>2</v>
      </c>
      <c r="C1875">
        <v>17</v>
      </c>
      <c r="D1875">
        <v>0.7</v>
      </c>
      <c r="H1875">
        <v>2016</v>
      </c>
      <c r="I1875">
        <v>1</v>
      </c>
      <c r="J1875">
        <v>29</v>
      </c>
      <c r="K1875">
        <v>0</v>
      </c>
      <c r="L1875">
        <v>27.9769230769</v>
      </c>
      <c r="Q1875">
        <v>2016</v>
      </c>
      <c r="R1875">
        <v>1</v>
      </c>
      <c r="S1875">
        <v>29</v>
      </c>
      <c r="T1875">
        <f t="shared" si="58"/>
        <v>-6.6141410206466986</v>
      </c>
      <c r="U1875">
        <f t="shared" si="59"/>
        <v>-24.291226194300286</v>
      </c>
      <c r="Z1875">
        <v>2016</v>
      </c>
      <c r="AA1875">
        <v>2</v>
      </c>
      <c r="AB1875">
        <v>4</v>
      </c>
      <c r="AC1875">
        <v>-6.3141410206466988</v>
      </c>
      <c r="AD1875">
        <v>-24.311006414100287</v>
      </c>
    </row>
    <row r="1876" spans="1:30" x14ac:dyDescent="0.2">
      <c r="A1876">
        <v>2006</v>
      </c>
      <c r="B1876">
        <v>2</v>
      </c>
      <c r="C1876">
        <v>18</v>
      </c>
      <c r="D1876">
        <v>29.2</v>
      </c>
      <c r="H1876">
        <v>2016</v>
      </c>
      <c r="I1876">
        <v>1</v>
      </c>
      <c r="J1876">
        <v>30</v>
      </c>
      <c r="K1876">
        <v>2.1</v>
      </c>
      <c r="L1876">
        <v>27.929090909100001</v>
      </c>
      <c r="Q1876">
        <v>2016</v>
      </c>
      <c r="R1876">
        <v>1</v>
      </c>
      <c r="S1876">
        <v>30</v>
      </c>
      <c r="T1876">
        <f t="shared" si="58"/>
        <v>-4.514141020646699</v>
      </c>
      <c r="U1876">
        <f t="shared" si="59"/>
        <v>-24.339058362100285</v>
      </c>
      <c r="Z1876">
        <v>2016</v>
      </c>
      <c r="AA1876">
        <v>2</v>
      </c>
      <c r="AB1876">
        <v>28</v>
      </c>
      <c r="AC1876">
        <v>-6.3141410206466988</v>
      </c>
      <c r="AD1876">
        <v>-24.644745015900288</v>
      </c>
    </row>
    <row r="1877" spans="1:30" x14ac:dyDescent="0.2">
      <c r="A1877">
        <v>2006</v>
      </c>
      <c r="B1877">
        <v>2</v>
      </c>
      <c r="C1877">
        <v>19</v>
      </c>
      <c r="D1877">
        <v>13.2</v>
      </c>
      <c r="H1877">
        <v>2016</v>
      </c>
      <c r="I1877">
        <v>1</v>
      </c>
      <c r="J1877">
        <v>31</v>
      </c>
      <c r="K1877">
        <v>9.5</v>
      </c>
      <c r="L1877">
        <v>30.553571428600002</v>
      </c>
      <c r="Q1877">
        <v>2016</v>
      </c>
      <c r="R1877">
        <v>1</v>
      </c>
      <c r="S1877">
        <v>31</v>
      </c>
      <c r="T1877">
        <f t="shared" si="58"/>
        <v>2.8858589793533014</v>
      </c>
      <c r="U1877">
        <f t="shared" si="59"/>
        <v>-21.714577842600285</v>
      </c>
      <c r="Z1877">
        <v>2016</v>
      </c>
      <c r="AA1877">
        <v>3</v>
      </c>
      <c r="AB1877">
        <v>1</v>
      </c>
      <c r="AC1877">
        <v>-6.3141410206466988</v>
      </c>
      <c r="AD1877">
        <v>-24.825649271200287</v>
      </c>
    </row>
    <row r="1878" spans="1:30" x14ac:dyDescent="0.2">
      <c r="A1878">
        <v>2006</v>
      </c>
      <c r="B1878">
        <v>2</v>
      </c>
      <c r="C1878">
        <v>20</v>
      </c>
      <c r="D1878">
        <v>2.1</v>
      </c>
      <c r="H1878">
        <v>2016</v>
      </c>
      <c r="I1878">
        <v>2</v>
      </c>
      <c r="J1878">
        <v>1</v>
      </c>
      <c r="K1878">
        <v>3.6</v>
      </c>
      <c r="L1878">
        <v>28.515686274499998</v>
      </c>
      <c r="Q1878">
        <v>2016</v>
      </c>
      <c r="R1878">
        <v>2</v>
      </c>
      <c r="S1878">
        <v>1</v>
      </c>
      <c r="T1878">
        <f t="shared" si="58"/>
        <v>-3.0141410206466985</v>
      </c>
      <c r="U1878">
        <f t="shared" si="59"/>
        <v>-23.752462996700288</v>
      </c>
      <c r="Z1878">
        <v>2016</v>
      </c>
      <c r="AA1878">
        <v>3</v>
      </c>
      <c r="AB1878">
        <v>5</v>
      </c>
      <c r="AC1878">
        <v>-6.3141410206466988</v>
      </c>
      <c r="AD1878">
        <v>-17.610084755100289</v>
      </c>
    </row>
    <row r="1879" spans="1:30" x14ac:dyDescent="0.2">
      <c r="A1879">
        <v>2006</v>
      </c>
      <c r="B1879">
        <v>2</v>
      </c>
      <c r="C1879">
        <v>21</v>
      </c>
      <c r="D1879">
        <v>0</v>
      </c>
      <c r="H1879">
        <v>2016</v>
      </c>
      <c r="I1879">
        <v>2</v>
      </c>
      <c r="J1879">
        <v>2</v>
      </c>
      <c r="K1879">
        <v>0.1</v>
      </c>
      <c r="L1879">
        <v>28.471428571400001</v>
      </c>
      <c r="Q1879">
        <v>2016</v>
      </c>
      <c r="R1879">
        <v>2</v>
      </c>
      <c r="S1879">
        <v>2</v>
      </c>
      <c r="T1879">
        <f t="shared" si="58"/>
        <v>-6.514141020646699</v>
      </c>
      <c r="U1879">
        <f t="shared" si="59"/>
        <v>-23.796720699800286</v>
      </c>
      <c r="Z1879">
        <v>2016</v>
      </c>
      <c r="AA1879">
        <v>4</v>
      </c>
      <c r="AB1879">
        <v>8</v>
      </c>
      <c r="AC1879">
        <v>-6.3141410206466988</v>
      </c>
      <c r="AD1879">
        <v>-22.049728218600286</v>
      </c>
    </row>
    <row r="1880" spans="1:30" x14ac:dyDescent="0.2">
      <c r="A1880">
        <v>2006</v>
      </c>
      <c r="B1880">
        <v>2</v>
      </c>
      <c r="C1880">
        <v>22</v>
      </c>
      <c r="D1880">
        <v>0</v>
      </c>
      <c r="H1880">
        <v>2016</v>
      </c>
      <c r="I1880">
        <v>2</v>
      </c>
      <c r="J1880">
        <v>3</v>
      </c>
      <c r="K1880">
        <v>0.3</v>
      </c>
      <c r="L1880">
        <v>28.178947368399999</v>
      </c>
      <c r="Q1880">
        <v>2016</v>
      </c>
      <c r="R1880">
        <v>2</v>
      </c>
      <c r="S1880">
        <v>3</v>
      </c>
      <c r="T1880">
        <f t="shared" si="58"/>
        <v>-6.3141410206466988</v>
      </c>
      <c r="U1880">
        <f t="shared" si="59"/>
        <v>-24.089201902800287</v>
      </c>
      <c r="Z1880">
        <v>2016</v>
      </c>
      <c r="AA1880">
        <v>4</v>
      </c>
      <c r="AB1880">
        <v>18</v>
      </c>
      <c r="AC1880">
        <v>-6.3141410206466988</v>
      </c>
      <c r="AD1880">
        <v>-20.392539515100285</v>
      </c>
    </row>
    <row r="1881" spans="1:30" x14ac:dyDescent="0.2">
      <c r="A1881">
        <v>2006</v>
      </c>
      <c r="B1881">
        <v>2</v>
      </c>
      <c r="C1881">
        <v>23</v>
      </c>
      <c r="D1881">
        <v>0.8</v>
      </c>
      <c r="H1881">
        <v>2016</v>
      </c>
      <c r="I1881">
        <v>2</v>
      </c>
      <c r="J1881">
        <v>4</v>
      </c>
      <c r="K1881">
        <v>0.3</v>
      </c>
      <c r="L1881">
        <v>27.957142857099999</v>
      </c>
      <c r="Q1881">
        <v>2016</v>
      </c>
      <c r="R1881">
        <v>2</v>
      </c>
      <c r="S1881">
        <v>4</v>
      </c>
      <c r="T1881">
        <f t="shared" si="58"/>
        <v>-6.3141410206466988</v>
      </c>
      <c r="U1881">
        <f t="shared" si="59"/>
        <v>-24.311006414100287</v>
      </c>
      <c r="Z1881">
        <v>2016</v>
      </c>
      <c r="AA1881">
        <v>6</v>
      </c>
      <c r="AB1881">
        <v>11</v>
      </c>
      <c r="AC1881">
        <v>-6.3141410206466988</v>
      </c>
      <c r="AD1881">
        <v>-22.677240180300288</v>
      </c>
    </row>
    <row r="1882" spans="1:30" x14ac:dyDescent="0.2">
      <c r="A1882">
        <v>2006</v>
      </c>
      <c r="B1882">
        <v>2</v>
      </c>
      <c r="C1882">
        <v>24</v>
      </c>
      <c r="D1882">
        <v>0</v>
      </c>
      <c r="H1882">
        <v>2016</v>
      </c>
      <c r="I1882">
        <v>2</v>
      </c>
      <c r="J1882">
        <v>5</v>
      </c>
      <c r="K1882">
        <v>0.8</v>
      </c>
      <c r="L1882">
        <v>27.520930232600001</v>
      </c>
      <c r="Q1882">
        <v>2016</v>
      </c>
      <c r="R1882">
        <v>2</v>
      </c>
      <c r="S1882">
        <v>5</v>
      </c>
      <c r="T1882">
        <f t="shared" si="58"/>
        <v>-5.8141410206466988</v>
      </c>
      <c r="U1882">
        <f t="shared" si="59"/>
        <v>-24.747219038600285</v>
      </c>
      <c r="Z1882">
        <v>2016</v>
      </c>
      <c r="AA1882">
        <v>6</v>
      </c>
      <c r="AB1882">
        <v>27</v>
      </c>
      <c r="AC1882">
        <v>-6.3141410206466988</v>
      </c>
      <c r="AD1882">
        <v>-24.093149271200286</v>
      </c>
    </row>
    <row r="1883" spans="1:30" x14ac:dyDescent="0.2">
      <c r="A1883">
        <v>2006</v>
      </c>
      <c r="B1883">
        <v>2</v>
      </c>
      <c r="C1883">
        <v>25</v>
      </c>
      <c r="D1883">
        <v>3.4</v>
      </c>
      <c r="H1883">
        <v>2016</v>
      </c>
      <c r="I1883">
        <v>2</v>
      </c>
      <c r="J1883">
        <v>6</v>
      </c>
      <c r="K1883">
        <v>0</v>
      </c>
      <c r="L1883">
        <v>27.514583333299999</v>
      </c>
      <c r="Q1883">
        <v>2016</v>
      </c>
      <c r="R1883">
        <v>2</v>
      </c>
      <c r="S1883">
        <v>6</v>
      </c>
      <c r="T1883">
        <f t="shared" si="58"/>
        <v>-6.6141410206466986</v>
      </c>
      <c r="U1883">
        <f t="shared" si="59"/>
        <v>-24.753565937900287</v>
      </c>
      <c r="Z1883">
        <v>2016</v>
      </c>
      <c r="AA1883">
        <v>6</v>
      </c>
      <c r="AB1883">
        <v>29</v>
      </c>
      <c r="AC1883">
        <v>-6.3141410206466988</v>
      </c>
      <c r="AD1883">
        <v>-22.583149271200288</v>
      </c>
    </row>
    <row r="1884" spans="1:30" x14ac:dyDescent="0.2">
      <c r="A1884">
        <v>2006</v>
      </c>
      <c r="B1884">
        <v>2</v>
      </c>
      <c r="C1884">
        <v>26</v>
      </c>
      <c r="D1884">
        <v>5.7</v>
      </c>
      <c r="H1884">
        <v>2016</v>
      </c>
      <c r="I1884">
        <v>2</v>
      </c>
      <c r="J1884">
        <v>7</v>
      </c>
      <c r="K1884">
        <v>0</v>
      </c>
      <c r="L1884">
        <v>27.8533333333</v>
      </c>
      <c r="Q1884">
        <v>2016</v>
      </c>
      <c r="R1884">
        <v>2</v>
      </c>
      <c r="S1884">
        <v>7</v>
      </c>
      <c r="T1884">
        <f t="shared" si="58"/>
        <v>-6.6141410206466986</v>
      </c>
      <c r="U1884">
        <f t="shared" si="59"/>
        <v>-24.414815937900286</v>
      </c>
      <c r="Z1884">
        <v>2016</v>
      </c>
      <c r="AA1884">
        <v>8</v>
      </c>
      <c r="AB1884">
        <v>1</v>
      </c>
      <c r="AC1884">
        <v>-6.3141410206466988</v>
      </c>
      <c r="AD1884">
        <v>-13.182434985500286</v>
      </c>
    </row>
    <row r="1885" spans="1:30" x14ac:dyDescent="0.2">
      <c r="A1885">
        <v>2006</v>
      </c>
      <c r="B1885">
        <v>2</v>
      </c>
      <c r="C1885">
        <v>27</v>
      </c>
      <c r="D1885">
        <v>0</v>
      </c>
      <c r="H1885">
        <v>2016</v>
      </c>
      <c r="I1885">
        <v>2</v>
      </c>
      <c r="J1885">
        <v>8</v>
      </c>
      <c r="K1885">
        <v>0</v>
      </c>
      <c r="L1885">
        <v>26.981578947399999</v>
      </c>
      <c r="Q1885">
        <v>2016</v>
      </c>
      <c r="R1885">
        <v>2</v>
      </c>
      <c r="S1885">
        <v>8</v>
      </c>
      <c r="T1885">
        <f t="shared" si="58"/>
        <v>-6.6141410206466986</v>
      </c>
      <c r="U1885">
        <f t="shared" si="59"/>
        <v>-25.286570323800287</v>
      </c>
      <c r="Z1885">
        <v>2016</v>
      </c>
      <c r="AA1885">
        <v>8</v>
      </c>
      <c r="AB1885">
        <v>15</v>
      </c>
      <c r="AC1885">
        <v>-6.3141410206466988</v>
      </c>
      <c r="AD1885">
        <v>-21.522694725700287</v>
      </c>
    </row>
    <row r="1886" spans="1:30" x14ac:dyDescent="0.2">
      <c r="A1886">
        <v>2006</v>
      </c>
      <c r="B1886">
        <v>2</v>
      </c>
      <c r="C1886">
        <v>28</v>
      </c>
      <c r="D1886">
        <v>1.3</v>
      </c>
      <c r="H1886">
        <v>2016</v>
      </c>
      <c r="I1886">
        <v>2</v>
      </c>
      <c r="J1886">
        <v>9</v>
      </c>
      <c r="K1886">
        <v>3</v>
      </c>
      <c r="L1886">
        <v>28.317073170699999</v>
      </c>
      <c r="Q1886">
        <v>2016</v>
      </c>
      <c r="R1886">
        <v>2</v>
      </c>
      <c r="S1886">
        <v>9</v>
      </c>
      <c r="T1886">
        <f t="shared" si="58"/>
        <v>-3.6141410206466986</v>
      </c>
      <c r="U1886">
        <f t="shared" si="59"/>
        <v>-23.951076100500288</v>
      </c>
      <c r="Z1886">
        <v>2016</v>
      </c>
      <c r="AA1886">
        <v>8</v>
      </c>
      <c r="AB1886">
        <v>22</v>
      </c>
      <c r="AC1886">
        <v>-6.3141410206466988</v>
      </c>
      <c r="AD1886">
        <v>-21.630649271200287</v>
      </c>
    </row>
    <row r="1887" spans="1:30" x14ac:dyDescent="0.2">
      <c r="A1887">
        <v>2006</v>
      </c>
      <c r="B1887">
        <v>3</v>
      </c>
      <c r="C1887">
        <v>1</v>
      </c>
      <c r="D1887">
        <v>0</v>
      </c>
      <c r="H1887">
        <v>2016</v>
      </c>
      <c r="I1887">
        <v>2</v>
      </c>
      <c r="J1887">
        <v>10</v>
      </c>
      <c r="K1887">
        <v>2.8</v>
      </c>
      <c r="L1887">
        <v>28.236170212800001</v>
      </c>
      <c r="Q1887">
        <v>2016</v>
      </c>
      <c r="R1887">
        <v>2</v>
      </c>
      <c r="S1887">
        <v>10</v>
      </c>
      <c r="T1887">
        <f t="shared" si="58"/>
        <v>-3.8141410206466988</v>
      </c>
      <c r="U1887">
        <f t="shared" si="59"/>
        <v>-24.031979058400285</v>
      </c>
      <c r="Z1887">
        <v>2016</v>
      </c>
      <c r="AA1887">
        <v>8</v>
      </c>
      <c r="AB1887">
        <v>27</v>
      </c>
      <c r="AC1887">
        <v>-6.3141410206466988</v>
      </c>
      <c r="AD1887">
        <v>-20.190371493400285</v>
      </c>
    </row>
    <row r="1888" spans="1:30" x14ac:dyDescent="0.2">
      <c r="A1888">
        <v>2006</v>
      </c>
      <c r="B1888">
        <v>3</v>
      </c>
      <c r="C1888">
        <v>2</v>
      </c>
      <c r="D1888">
        <v>2.2999999999999998</v>
      </c>
      <c r="H1888">
        <v>2016</v>
      </c>
      <c r="I1888">
        <v>2</v>
      </c>
      <c r="J1888">
        <v>11</v>
      </c>
      <c r="K1888">
        <v>1.5</v>
      </c>
      <c r="L1888">
        <v>27.4</v>
      </c>
      <c r="Q1888">
        <v>2016</v>
      </c>
      <c r="R1888">
        <v>2</v>
      </c>
      <c r="S1888">
        <v>11</v>
      </c>
      <c r="T1888">
        <f t="shared" si="58"/>
        <v>-5.1141410206466986</v>
      </c>
      <c r="U1888">
        <f t="shared" si="59"/>
        <v>-24.868149271200288</v>
      </c>
      <c r="Z1888">
        <v>2016</v>
      </c>
      <c r="AA1888">
        <v>10</v>
      </c>
      <c r="AB1888">
        <v>17</v>
      </c>
      <c r="AC1888">
        <v>-6.3141410206466988</v>
      </c>
      <c r="AD1888">
        <v>-14.951482604500285</v>
      </c>
    </row>
    <row r="1889" spans="1:30" x14ac:dyDescent="0.2">
      <c r="A1889">
        <v>2006</v>
      </c>
      <c r="B1889">
        <v>3</v>
      </c>
      <c r="C1889">
        <v>3</v>
      </c>
      <c r="D1889">
        <v>0</v>
      </c>
      <c r="H1889">
        <v>2016</v>
      </c>
      <c r="I1889">
        <v>2</v>
      </c>
      <c r="J1889">
        <v>12</v>
      </c>
      <c r="K1889">
        <v>0.2</v>
      </c>
      <c r="L1889">
        <v>27.193181818199999</v>
      </c>
      <c r="Q1889">
        <v>2016</v>
      </c>
      <c r="R1889">
        <v>2</v>
      </c>
      <c r="S1889">
        <v>12</v>
      </c>
      <c r="T1889">
        <f t="shared" si="58"/>
        <v>-6.4141410206466984</v>
      </c>
      <c r="U1889">
        <f t="shared" si="59"/>
        <v>-25.074967453000287</v>
      </c>
      <c r="Z1889">
        <v>2016</v>
      </c>
      <c r="AA1889">
        <v>11</v>
      </c>
      <c r="AB1889">
        <v>20</v>
      </c>
      <c r="AC1889">
        <v>-6.3141410206466988</v>
      </c>
      <c r="AD1889">
        <v>-17.861482604500289</v>
      </c>
    </row>
    <row r="1890" spans="1:30" x14ac:dyDescent="0.2">
      <c r="A1890">
        <v>2006</v>
      </c>
      <c r="B1890">
        <v>3</v>
      </c>
      <c r="C1890">
        <v>4</v>
      </c>
      <c r="D1890">
        <v>0</v>
      </c>
      <c r="H1890">
        <v>2016</v>
      </c>
      <c r="I1890">
        <v>2</v>
      </c>
      <c r="J1890">
        <v>13</v>
      </c>
      <c r="K1890">
        <v>1.4</v>
      </c>
      <c r="L1890">
        <v>26.846341463400002</v>
      </c>
      <c r="Q1890">
        <v>2016</v>
      </c>
      <c r="R1890">
        <v>2</v>
      </c>
      <c r="S1890">
        <v>13</v>
      </c>
      <c r="T1890">
        <f t="shared" si="58"/>
        <v>-5.2141410206466983</v>
      </c>
      <c r="U1890">
        <f t="shared" si="59"/>
        <v>-25.421807807800285</v>
      </c>
      <c r="Z1890">
        <v>2017</v>
      </c>
      <c r="AA1890">
        <v>1</v>
      </c>
      <c r="AB1890">
        <v>4</v>
      </c>
      <c r="AC1890">
        <v>-6.3141410206466988</v>
      </c>
      <c r="AD1890">
        <v>-6.6248159379002871</v>
      </c>
    </row>
    <row r="1891" spans="1:30" x14ac:dyDescent="0.2">
      <c r="A1891">
        <v>2006</v>
      </c>
      <c r="B1891">
        <v>3</v>
      </c>
      <c r="C1891">
        <v>5</v>
      </c>
      <c r="D1891">
        <v>2</v>
      </c>
      <c r="H1891">
        <v>2016</v>
      </c>
      <c r="I1891">
        <v>2</v>
      </c>
      <c r="J1891">
        <v>14</v>
      </c>
      <c r="K1891">
        <v>4.2</v>
      </c>
      <c r="L1891">
        <v>29.323809523800001</v>
      </c>
      <c r="Q1891">
        <v>2016</v>
      </c>
      <c r="R1891">
        <v>2</v>
      </c>
      <c r="S1891">
        <v>14</v>
      </c>
      <c r="T1891">
        <f t="shared" si="58"/>
        <v>-2.4141410206466984</v>
      </c>
      <c r="U1891">
        <f t="shared" si="59"/>
        <v>-22.944339747400285</v>
      </c>
      <c r="Z1891">
        <v>2017</v>
      </c>
      <c r="AA1891">
        <v>1</v>
      </c>
      <c r="AB1891">
        <v>9</v>
      </c>
      <c r="AC1891">
        <v>-6.3141410206466988</v>
      </c>
      <c r="AD1891">
        <v>-18.868149271200288</v>
      </c>
    </row>
    <row r="1892" spans="1:30" x14ac:dyDescent="0.2">
      <c r="A1892">
        <v>2006</v>
      </c>
      <c r="B1892">
        <v>3</v>
      </c>
      <c r="C1892">
        <v>6</v>
      </c>
      <c r="D1892">
        <v>0</v>
      </c>
      <c r="H1892">
        <v>2016</v>
      </c>
      <c r="I1892">
        <v>2</v>
      </c>
      <c r="J1892">
        <v>15</v>
      </c>
      <c r="K1892">
        <v>0.1</v>
      </c>
      <c r="L1892">
        <v>26.902702702700001</v>
      </c>
      <c r="Q1892">
        <v>2016</v>
      </c>
      <c r="R1892">
        <v>2</v>
      </c>
      <c r="S1892">
        <v>15</v>
      </c>
      <c r="T1892">
        <f t="shared" si="58"/>
        <v>-6.514141020646699</v>
      </c>
      <c r="U1892">
        <f t="shared" si="59"/>
        <v>-25.365446568500285</v>
      </c>
      <c r="Z1892">
        <v>2017</v>
      </c>
      <c r="AA1892">
        <v>1</v>
      </c>
      <c r="AB1892">
        <v>18</v>
      </c>
      <c r="AC1892">
        <v>-6.3141410206466988</v>
      </c>
      <c r="AD1892">
        <v>-19.455649271200286</v>
      </c>
    </row>
    <row r="1893" spans="1:30" x14ac:dyDescent="0.2">
      <c r="A1893">
        <v>2006</v>
      </c>
      <c r="B1893">
        <v>3</v>
      </c>
      <c r="C1893">
        <v>7</v>
      </c>
      <c r="D1893">
        <v>0</v>
      </c>
      <c r="H1893">
        <v>2016</v>
      </c>
      <c r="I1893">
        <v>2</v>
      </c>
      <c r="J1893">
        <v>16</v>
      </c>
      <c r="K1893">
        <v>9.8000000000000007</v>
      </c>
      <c r="L1893">
        <v>26.9</v>
      </c>
      <c r="Q1893">
        <v>2016</v>
      </c>
      <c r="R1893">
        <v>2</v>
      </c>
      <c r="S1893">
        <v>16</v>
      </c>
      <c r="T1893">
        <f t="shared" si="58"/>
        <v>3.1858589793533021</v>
      </c>
      <c r="U1893">
        <f t="shared" si="59"/>
        <v>-25.368149271200288</v>
      </c>
      <c r="Z1893">
        <v>2017</v>
      </c>
      <c r="AA1893">
        <v>2</v>
      </c>
      <c r="AB1893">
        <v>24</v>
      </c>
      <c r="AC1893">
        <v>-6.3141410206466988</v>
      </c>
      <c r="AD1893">
        <v>-25.145072348100285</v>
      </c>
    </row>
    <row r="1894" spans="1:30" x14ac:dyDescent="0.2">
      <c r="A1894">
        <v>2006</v>
      </c>
      <c r="B1894">
        <v>3</v>
      </c>
      <c r="C1894">
        <v>8</v>
      </c>
      <c r="D1894">
        <v>2.1</v>
      </c>
      <c r="H1894">
        <v>2016</v>
      </c>
      <c r="I1894">
        <v>2</v>
      </c>
      <c r="J1894">
        <v>17</v>
      </c>
      <c r="K1894">
        <v>19.2</v>
      </c>
      <c r="L1894">
        <v>32.238709677400003</v>
      </c>
      <c r="Q1894">
        <v>2016</v>
      </c>
      <c r="R1894">
        <v>2</v>
      </c>
      <c r="S1894">
        <v>17</v>
      </c>
      <c r="T1894">
        <f t="shared" si="58"/>
        <v>12.585858979353301</v>
      </c>
      <c r="U1894">
        <f t="shared" si="59"/>
        <v>-20.029439593800284</v>
      </c>
      <c r="Z1894">
        <v>2017</v>
      </c>
      <c r="AA1894">
        <v>3</v>
      </c>
      <c r="AB1894">
        <v>25</v>
      </c>
      <c r="AC1894">
        <v>-6.3141410206466988</v>
      </c>
      <c r="AD1894">
        <v>-23.413603816700288</v>
      </c>
    </row>
    <row r="1895" spans="1:30" x14ac:dyDescent="0.2">
      <c r="A1895">
        <v>2006</v>
      </c>
      <c r="B1895">
        <v>3</v>
      </c>
      <c r="C1895">
        <v>9</v>
      </c>
      <c r="D1895">
        <v>4.9000000000000004</v>
      </c>
      <c r="H1895">
        <v>2016</v>
      </c>
      <c r="I1895">
        <v>2</v>
      </c>
      <c r="J1895">
        <v>18</v>
      </c>
      <c r="K1895">
        <v>2.1</v>
      </c>
      <c r="L1895">
        <v>57.543076923100003</v>
      </c>
      <c r="Q1895">
        <v>2016</v>
      </c>
      <c r="R1895">
        <v>2</v>
      </c>
      <c r="S1895">
        <v>18</v>
      </c>
      <c r="T1895">
        <f t="shared" si="58"/>
        <v>-4.514141020646699</v>
      </c>
      <c r="U1895">
        <f t="shared" si="59"/>
        <v>5.2749276518997164</v>
      </c>
      <c r="Z1895">
        <v>2017</v>
      </c>
      <c r="AA1895">
        <v>4</v>
      </c>
      <c r="AB1895">
        <v>7</v>
      </c>
      <c r="AC1895">
        <v>-6.3141410206466988</v>
      </c>
      <c r="AD1895">
        <v>-25.597561035900288</v>
      </c>
    </row>
    <row r="1896" spans="1:30" x14ac:dyDescent="0.2">
      <c r="A1896">
        <v>2006</v>
      </c>
      <c r="B1896">
        <v>3</v>
      </c>
      <c r="C1896">
        <v>10</v>
      </c>
      <c r="D1896">
        <v>2.4</v>
      </c>
      <c r="H1896">
        <v>2016</v>
      </c>
      <c r="I1896">
        <v>2</v>
      </c>
      <c r="J1896">
        <v>19</v>
      </c>
      <c r="K1896">
        <v>0.1</v>
      </c>
      <c r="L1896">
        <v>30.4</v>
      </c>
      <c r="Q1896">
        <v>2016</v>
      </c>
      <c r="R1896">
        <v>2</v>
      </c>
      <c r="S1896">
        <v>19</v>
      </c>
      <c r="T1896">
        <f t="shared" si="58"/>
        <v>-6.514141020646699</v>
      </c>
      <c r="U1896">
        <f t="shared" si="59"/>
        <v>-21.868149271200288</v>
      </c>
      <c r="Z1896">
        <v>2017</v>
      </c>
      <c r="AA1896">
        <v>4</v>
      </c>
      <c r="AB1896">
        <v>23</v>
      </c>
      <c r="AC1896">
        <v>-6.3141410206466988</v>
      </c>
      <c r="AD1896">
        <v>-10.520780850100287</v>
      </c>
    </row>
    <row r="1897" spans="1:30" x14ac:dyDescent="0.2">
      <c r="A1897">
        <v>2006</v>
      </c>
      <c r="B1897">
        <v>3</v>
      </c>
      <c r="C1897">
        <v>11</v>
      </c>
      <c r="D1897">
        <v>7</v>
      </c>
      <c r="H1897">
        <v>2016</v>
      </c>
      <c r="I1897">
        <v>2</v>
      </c>
      <c r="J1897">
        <v>20</v>
      </c>
      <c r="K1897">
        <v>1.7</v>
      </c>
      <c r="L1897">
        <v>28.726666666700002</v>
      </c>
      <c r="Q1897">
        <v>2016</v>
      </c>
      <c r="R1897">
        <v>2</v>
      </c>
      <c r="S1897">
        <v>20</v>
      </c>
      <c r="T1897">
        <f t="shared" si="58"/>
        <v>-4.9141410206466984</v>
      </c>
      <c r="U1897">
        <f t="shared" si="59"/>
        <v>-23.541482604500285</v>
      </c>
      <c r="Z1897">
        <v>2017</v>
      </c>
      <c r="AA1897">
        <v>4</v>
      </c>
      <c r="AB1897">
        <v>30</v>
      </c>
      <c r="AC1897">
        <v>-6.3141410206466988</v>
      </c>
      <c r="AD1897">
        <v>-22.908149271200287</v>
      </c>
    </row>
    <row r="1898" spans="1:30" x14ac:dyDescent="0.2">
      <c r="A1898">
        <v>2006</v>
      </c>
      <c r="B1898">
        <v>3</v>
      </c>
      <c r="C1898">
        <v>12</v>
      </c>
      <c r="D1898">
        <v>0</v>
      </c>
      <c r="H1898">
        <v>2016</v>
      </c>
      <c r="I1898">
        <v>2</v>
      </c>
      <c r="J1898">
        <v>21</v>
      </c>
      <c r="K1898">
        <v>1.9</v>
      </c>
      <c r="L1898">
        <v>28.503333333299999</v>
      </c>
      <c r="Q1898">
        <v>2016</v>
      </c>
      <c r="R1898">
        <v>2</v>
      </c>
      <c r="S1898">
        <v>21</v>
      </c>
      <c r="T1898">
        <f t="shared" si="58"/>
        <v>-4.7141410206466983</v>
      </c>
      <c r="U1898">
        <f t="shared" si="59"/>
        <v>-23.764815937900288</v>
      </c>
      <c r="Z1898">
        <v>2017</v>
      </c>
      <c r="AA1898">
        <v>6</v>
      </c>
      <c r="AB1898">
        <v>2</v>
      </c>
      <c r="AC1898">
        <v>-6.3141410206466988</v>
      </c>
      <c r="AD1898">
        <v>-20.884815937900285</v>
      </c>
    </row>
    <row r="1899" spans="1:30" x14ac:dyDescent="0.2">
      <c r="A1899">
        <v>2006</v>
      </c>
      <c r="B1899">
        <v>3</v>
      </c>
      <c r="C1899">
        <v>13</v>
      </c>
      <c r="D1899">
        <v>4.9000000000000004</v>
      </c>
      <c r="H1899">
        <v>2016</v>
      </c>
      <c r="I1899">
        <v>2</v>
      </c>
      <c r="J1899">
        <v>22</v>
      </c>
      <c r="K1899">
        <v>0.8</v>
      </c>
      <c r="L1899">
        <v>29.137142857099999</v>
      </c>
      <c r="Q1899">
        <v>2016</v>
      </c>
      <c r="R1899">
        <v>2</v>
      </c>
      <c r="S1899">
        <v>22</v>
      </c>
      <c r="T1899">
        <f t="shared" si="58"/>
        <v>-5.8141410206466988</v>
      </c>
      <c r="U1899">
        <f t="shared" si="59"/>
        <v>-23.131006414100288</v>
      </c>
      <c r="Z1899">
        <v>2017</v>
      </c>
      <c r="AA1899">
        <v>11</v>
      </c>
      <c r="AB1899">
        <v>16</v>
      </c>
      <c r="AC1899">
        <v>-6.3141410206466988</v>
      </c>
      <c r="AD1899">
        <v>-16.640876543900283</v>
      </c>
    </row>
    <row r="1900" spans="1:30" x14ac:dyDescent="0.2">
      <c r="A1900">
        <v>2006</v>
      </c>
      <c r="B1900">
        <v>3</v>
      </c>
      <c r="C1900">
        <v>14</v>
      </c>
      <c r="D1900">
        <v>10.3</v>
      </c>
      <c r="H1900">
        <v>2016</v>
      </c>
      <c r="I1900">
        <v>2</v>
      </c>
      <c r="J1900">
        <v>23</v>
      </c>
      <c r="K1900">
        <v>2.1</v>
      </c>
      <c r="L1900">
        <v>28.35</v>
      </c>
      <c r="Q1900">
        <v>2016</v>
      </c>
      <c r="R1900">
        <v>2</v>
      </c>
      <c r="S1900">
        <v>23</v>
      </c>
      <c r="T1900">
        <f t="shared" si="58"/>
        <v>-4.514141020646699</v>
      </c>
      <c r="U1900">
        <f t="shared" si="59"/>
        <v>-23.918149271200285</v>
      </c>
      <c r="Z1900">
        <v>2017</v>
      </c>
      <c r="AA1900">
        <v>11</v>
      </c>
      <c r="AB1900">
        <v>22</v>
      </c>
      <c r="AC1900">
        <v>-6.3141410206466988</v>
      </c>
      <c r="AD1900">
        <v>-19.411006414100285</v>
      </c>
    </row>
    <row r="1901" spans="1:30" x14ac:dyDescent="0.2">
      <c r="A1901">
        <v>2006</v>
      </c>
      <c r="B1901">
        <v>3</v>
      </c>
      <c r="C1901">
        <v>15</v>
      </c>
      <c r="D1901">
        <v>0</v>
      </c>
      <c r="H1901">
        <v>2016</v>
      </c>
      <c r="I1901">
        <v>2</v>
      </c>
      <c r="J1901">
        <v>24</v>
      </c>
      <c r="K1901">
        <v>1.2</v>
      </c>
      <c r="L1901">
        <v>28.196551724100001</v>
      </c>
      <c r="Q1901">
        <v>2016</v>
      </c>
      <c r="R1901">
        <v>2</v>
      </c>
      <c r="S1901">
        <v>24</v>
      </c>
      <c r="T1901">
        <f t="shared" si="58"/>
        <v>-5.4141410206466984</v>
      </c>
      <c r="U1901">
        <f t="shared" si="59"/>
        <v>-24.071597547100286</v>
      </c>
      <c r="Z1901">
        <v>2017</v>
      </c>
      <c r="AA1901">
        <v>12</v>
      </c>
      <c r="AB1901">
        <v>11</v>
      </c>
      <c r="AC1901">
        <v>-6.3141410206466988</v>
      </c>
      <c r="AD1901">
        <v>-17.432434985500286</v>
      </c>
    </row>
    <row r="1902" spans="1:30" x14ac:dyDescent="0.2">
      <c r="A1902">
        <v>2006</v>
      </c>
      <c r="B1902">
        <v>3</v>
      </c>
      <c r="C1902">
        <v>16</v>
      </c>
      <c r="D1902">
        <v>0</v>
      </c>
      <c r="H1902">
        <v>2016</v>
      </c>
      <c r="I1902">
        <v>2</v>
      </c>
      <c r="J1902">
        <v>25</v>
      </c>
      <c r="K1902">
        <v>6.9</v>
      </c>
      <c r="L1902">
        <v>28.035294117599999</v>
      </c>
      <c r="Q1902">
        <v>2016</v>
      </c>
      <c r="R1902">
        <v>2</v>
      </c>
      <c r="S1902">
        <v>25</v>
      </c>
      <c r="T1902">
        <f t="shared" si="58"/>
        <v>0.28585897935330173</v>
      </c>
      <c r="U1902">
        <f t="shared" si="59"/>
        <v>-24.232855153600287</v>
      </c>
      <c r="Z1902">
        <v>2010</v>
      </c>
      <c r="AA1902">
        <v>10</v>
      </c>
      <c r="AB1902">
        <v>7</v>
      </c>
      <c r="AC1902">
        <v>-6.4141410206466984</v>
      </c>
      <c r="AD1902">
        <v>94.315184061799727</v>
      </c>
    </row>
    <row r="1903" spans="1:30" x14ac:dyDescent="0.2">
      <c r="A1903">
        <v>2006</v>
      </c>
      <c r="B1903">
        <v>3</v>
      </c>
      <c r="C1903">
        <v>17</v>
      </c>
      <c r="D1903">
        <v>3.4</v>
      </c>
      <c r="H1903">
        <v>2016</v>
      </c>
      <c r="I1903">
        <v>2</v>
      </c>
      <c r="J1903">
        <v>26</v>
      </c>
      <c r="K1903">
        <v>5.7</v>
      </c>
      <c r="L1903">
        <v>28.619444444399999</v>
      </c>
      <c r="Q1903">
        <v>2016</v>
      </c>
      <c r="R1903">
        <v>2</v>
      </c>
      <c r="S1903">
        <v>26</v>
      </c>
      <c r="T1903">
        <f t="shared" si="58"/>
        <v>-0.91414102064669844</v>
      </c>
      <c r="U1903">
        <f t="shared" si="59"/>
        <v>-23.648704826800287</v>
      </c>
      <c r="Z1903">
        <v>2010</v>
      </c>
      <c r="AA1903">
        <v>11</v>
      </c>
      <c r="AB1903">
        <v>7</v>
      </c>
      <c r="AC1903">
        <v>-6.4141410206466984</v>
      </c>
      <c r="AD1903">
        <v>94.3227598197997</v>
      </c>
    </row>
    <row r="1904" spans="1:30" x14ac:dyDescent="0.2">
      <c r="A1904">
        <v>2006</v>
      </c>
      <c r="B1904">
        <v>3</v>
      </c>
      <c r="C1904">
        <v>18</v>
      </c>
      <c r="D1904">
        <v>45.5</v>
      </c>
      <c r="H1904">
        <v>2016</v>
      </c>
      <c r="I1904">
        <v>2</v>
      </c>
      <c r="J1904">
        <v>27</v>
      </c>
      <c r="K1904">
        <v>1.1000000000000001</v>
      </c>
      <c r="L1904">
        <v>28.548275862099999</v>
      </c>
      <c r="Q1904">
        <v>2016</v>
      </c>
      <c r="R1904">
        <v>2</v>
      </c>
      <c r="S1904">
        <v>27</v>
      </c>
      <c r="T1904">
        <f t="shared" si="58"/>
        <v>-5.514141020646699</v>
      </c>
      <c r="U1904">
        <f t="shared" si="59"/>
        <v>-23.719873409100288</v>
      </c>
      <c r="Z1904">
        <v>2010</v>
      </c>
      <c r="AA1904">
        <v>11</v>
      </c>
      <c r="AB1904">
        <v>8</v>
      </c>
      <c r="AC1904">
        <v>-6.4141410206466984</v>
      </c>
      <c r="AD1904">
        <v>86.031850728799725</v>
      </c>
    </row>
    <row r="1905" spans="1:30" x14ac:dyDescent="0.2">
      <c r="A1905">
        <v>2006</v>
      </c>
      <c r="B1905">
        <v>3</v>
      </c>
      <c r="C1905">
        <v>19</v>
      </c>
      <c r="D1905">
        <v>0</v>
      </c>
      <c r="H1905">
        <v>2016</v>
      </c>
      <c r="I1905">
        <v>2</v>
      </c>
      <c r="J1905">
        <v>28</v>
      </c>
      <c r="K1905">
        <v>0.3</v>
      </c>
      <c r="L1905">
        <v>27.623404255299999</v>
      </c>
      <c r="Q1905">
        <v>2016</v>
      </c>
      <c r="R1905">
        <v>2</v>
      </c>
      <c r="S1905">
        <v>28</v>
      </c>
      <c r="T1905">
        <f t="shared" si="58"/>
        <v>-6.3141410206466988</v>
      </c>
      <c r="U1905">
        <f t="shared" si="59"/>
        <v>-24.644745015900288</v>
      </c>
      <c r="Z1905">
        <v>2010</v>
      </c>
      <c r="AA1905">
        <v>11</v>
      </c>
      <c r="AB1905">
        <v>9</v>
      </c>
      <c r="AC1905">
        <v>-6.4141410206466984</v>
      </c>
      <c r="AD1905">
        <v>80.981850728799714</v>
      </c>
    </row>
    <row r="1906" spans="1:30" x14ac:dyDescent="0.2">
      <c r="A1906">
        <v>2006</v>
      </c>
      <c r="B1906">
        <v>3</v>
      </c>
      <c r="C1906">
        <v>20</v>
      </c>
      <c r="D1906">
        <v>0</v>
      </c>
      <c r="H1906">
        <v>2016</v>
      </c>
      <c r="I1906">
        <v>2</v>
      </c>
      <c r="J1906">
        <v>29</v>
      </c>
      <c r="K1906">
        <v>0.5</v>
      </c>
      <c r="L1906">
        <v>27.3485714286</v>
      </c>
      <c r="Q1906">
        <v>2016</v>
      </c>
      <c r="R1906">
        <v>2</v>
      </c>
      <c r="S1906">
        <v>29</v>
      </c>
      <c r="T1906">
        <f t="shared" si="58"/>
        <v>-6.1141410206466986</v>
      </c>
      <c r="U1906">
        <f t="shared" si="59"/>
        <v>-24.919577842600287</v>
      </c>
      <c r="Z1906">
        <v>2010</v>
      </c>
      <c r="AA1906">
        <v>11</v>
      </c>
      <c r="AB1906">
        <v>11</v>
      </c>
      <c r="AC1906">
        <v>-6.4141410206466984</v>
      </c>
      <c r="AD1906">
        <v>78.181850728799702</v>
      </c>
    </row>
    <row r="1907" spans="1:30" x14ac:dyDescent="0.2">
      <c r="A1907">
        <v>2006</v>
      </c>
      <c r="B1907">
        <v>3</v>
      </c>
      <c r="C1907">
        <v>21</v>
      </c>
      <c r="D1907">
        <v>0</v>
      </c>
      <c r="H1907">
        <v>2016</v>
      </c>
      <c r="I1907">
        <v>3</v>
      </c>
      <c r="J1907">
        <v>1</v>
      </c>
      <c r="K1907">
        <v>0.3</v>
      </c>
      <c r="L1907">
        <v>27.442499999999999</v>
      </c>
      <c r="Q1907">
        <v>2016</v>
      </c>
      <c r="R1907">
        <v>3</v>
      </c>
      <c r="S1907">
        <v>1</v>
      </c>
      <c r="T1907">
        <f t="shared" si="58"/>
        <v>-6.3141410206466988</v>
      </c>
      <c r="U1907">
        <f t="shared" si="59"/>
        <v>-24.825649271200287</v>
      </c>
      <c r="Z1907">
        <v>2010</v>
      </c>
      <c r="AA1907">
        <v>11</v>
      </c>
      <c r="AB1907">
        <v>13</v>
      </c>
      <c r="AC1907">
        <v>-6.4141410206466984</v>
      </c>
      <c r="AD1907">
        <v>79.571850728799717</v>
      </c>
    </row>
    <row r="1908" spans="1:30" x14ac:dyDescent="0.2">
      <c r="A1908">
        <v>2006</v>
      </c>
      <c r="B1908">
        <v>3</v>
      </c>
      <c r="C1908">
        <v>22</v>
      </c>
      <c r="D1908">
        <v>7.9</v>
      </c>
      <c r="H1908">
        <v>2016</v>
      </c>
      <c r="I1908">
        <v>3</v>
      </c>
      <c r="J1908">
        <v>2</v>
      </c>
      <c r="K1908">
        <v>0.4</v>
      </c>
      <c r="L1908">
        <v>26.573684210500002</v>
      </c>
      <c r="Q1908">
        <v>2016</v>
      </c>
      <c r="R1908">
        <v>3</v>
      </c>
      <c r="S1908">
        <v>2</v>
      </c>
      <c r="T1908">
        <f t="shared" si="58"/>
        <v>-6.2141410206466983</v>
      </c>
      <c r="U1908">
        <f t="shared" si="59"/>
        <v>-25.694465060700285</v>
      </c>
      <c r="Z1908">
        <v>2010</v>
      </c>
      <c r="AA1908">
        <v>11</v>
      </c>
      <c r="AB1908">
        <v>14</v>
      </c>
      <c r="AC1908">
        <v>-6.4141410206466984</v>
      </c>
      <c r="AD1908">
        <v>77.3718507287997</v>
      </c>
    </row>
    <row r="1909" spans="1:30" x14ac:dyDescent="0.2">
      <c r="A1909">
        <v>2006</v>
      </c>
      <c r="B1909">
        <v>3</v>
      </c>
      <c r="C1909">
        <v>23</v>
      </c>
      <c r="D1909">
        <v>0</v>
      </c>
      <c r="H1909">
        <v>2016</v>
      </c>
      <c r="I1909">
        <v>3</v>
      </c>
      <c r="J1909">
        <v>3</v>
      </c>
      <c r="K1909">
        <v>8.5</v>
      </c>
      <c r="L1909">
        <v>26.731111111099999</v>
      </c>
      <c r="Q1909">
        <v>2016</v>
      </c>
      <c r="R1909">
        <v>3</v>
      </c>
      <c r="S1909">
        <v>3</v>
      </c>
      <c r="T1909">
        <f t="shared" si="58"/>
        <v>1.8858589793533014</v>
      </c>
      <c r="U1909">
        <f t="shared" si="59"/>
        <v>-25.537038160100288</v>
      </c>
      <c r="Z1909">
        <v>2010</v>
      </c>
      <c r="AA1909">
        <v>11</v>
      </c>
      <c r="AB1909">
        <v>16</v>
      </c>
      <c r="AC1909">
        <v>-6.4141410206466984</v>
      </c>
      <c r="AD1909">
        <v>77.331850728799708</v>
      </c>
    </row>
    <row r="1910" spans="1:30" x14ac:dyDescent="0.2">
      <c r="A1910">
        <v>2006</v>
      </c>
      <c r="B1910">
        <v>3</v>
      </c>
      <c r="C1910">
        <v>24</v>
      </c>
      <c r="D1910">
        <v>0</v>
      </c>
      <c r="H1910">
        <v>2016</v>
      </c>
      <c r="I1910">
        <v>3</v>
      </c>
      <c r="J1910">
        <v>4</v>
      </c>
      <c r="K1910">
        <v>13</v>
      </c>
      <c r="L1910">
        <v>32.734482758600002</v>
      </c>
      <c r="Q1910">
        <v>2016</v>
      </c>
      <c r="R1910">
        <v>3</v>
      </c>
      <c r="S1910">
        <v>4</v>
      </c>
      <c r="T1910">
        <f t="shared" si="58"/>
        <v>6.3858589793533014</v>
      </c>
      <c r="U1910">
        <f t="shared" si="59"/>
        <v>-19.533666512600284</v>
      </c>
      <c r="Z1910">
        <v>2010</v>
      </c>
      <c r="AA1910">
        <v>12</v>
      </c>
      <c r="AB1910">
        <v>14</v>
      </c>
      <c r="AC1910">
        <v>-6.4141410206466984</v>
      </c>
      <c r="AD1910">
        <v>81.806850728799702</v>
      </c>
    </row>
    <row r="1911" spans="1:30" x14ac:dyDescent="0.2">
      <c r="A1911">
        <v>2006</v>
      </c>
      <c r="B1911">
        <v>3</v>
      </c>
      <c r="C1911">
        <v>25</v>
      </c>
      <c r="D1911">
        <v>0</v>
      </c>
      <c r="H1911">
        <v>2016</v>
      </c>
      <c r="I1911">
        <v>3</v>
      </c>
      <c r="J1911">
        <v>5</v>
      </c>
      <c r="K1911">
        <v>0.3</v>
      </c>
      <c r="L1911">
        <v>34.658064516099998</v>
      </c>
      <c r="Q1911">
        <v>2016</v>
      </c>
      <c r="R1911">
        <v>3</v>
      </c>
      <c r="S1911">
        <v>5</v>
      </c>
      <c r="T1911">
        <f t="shared" si="58"/>
        <v>-6.3141410206466988</v>
      </c>
      <c r="U1911">
        <f t="shared" si="59"/>
        <v>-17.610084755100289</v>
      </c>
      <c r="Z1911">
        <v>2010</v>
      </c>
      <c r="AA1911">
        <v>12</v>
      </c>
      <c r="AB1911">
        <v>22</v>
      </c>
      <c r="AC1911">
        <v>-6.4141410206466984</v>
      </c>
      <c r="AD1911">
        <v>82.831850728799708</v>
      </c>
    </row>
    <row r="1912" spans="1:30" x14ac:dyDescent="0.2">
      <c r="A1912">
        <v>2006</v>
      </c>
      <c r="B1912">
        <v>3</v>
      </c>
      <c r="C1912">
        <v>26</v>
      </c>
      <c r="D1912">
        <v>0</v>
      </c>
      <c r="H1912">
        <v>2016</v>
      </c>
      <c r="I1912">
        <v>3</v>
      </c>
      <c r="J1912">
        <v>6</v>
      </c>
      <c r="K1912">
        <v>0</v>
      </c>
      <c r="L1912">
        <v>28.846268656700001</v>
      </c>
      <c r="Q1912">
        <v>2016</v>
      </c>
      <c r="R1912">
        <v>3</v>
      </c>
      <c r="S1912">
        <v>6</v>
      </c>
      <c r="T1912">
        <f t="shared" si="58"/>
        <v>-6.6141410206466986</v>
      </c>
      <c r="U1912">
        <f t="shared" si="59"/>
        <v>-23.421880614500285</v>
      </c>
      <c r="Z1912">
        <v>2010</v>
      </c>
      <c r="AA1912">
        <v>12</v>
      </c>
      <c r="AB1912">
        <v>26</v>
      </c>
      <c r="AC1912">
        <v>-6.4141410206466984</v>
      </c>
      <c r="AD1912">
        <v>91.965184061799704</v>
      </c>
    </row>
    <row r="1913" spans="1:30" x14ac:dyDescent="0.2">
      <c r="A1913">
        <v>2006</v>
      </c>
      <c r="B1913">
        <v>3</v>
      </c>
      <c r="C1913">
        <v>27</v>
      </c>
      <c r="D1913">
        <v>0</v>
      </c>
      <c r="H1913">
        <v>2016</v>
      </c>
      <c r="I1913">
        <v>3</v>
      </c>
      <c r="J1913">
        <v>7</v>
      </c>
      <c r="K1913">
        <v>0.1</v>
      </c>
      <c r="L1913">
        <v>27.852083333300001</v>
      </c>
      <c r="Q1913">
        <v>2016</v>
      </c>
      <c r="R1913">
        <v>3</v>
      </c>
      <c r="S1913">
        <v>7</v>
      </c>
      <c r="T1913">
        <f t="shared" si="58"/>
        <v>-6.514141020646699</v>
      </c>
      <c r="U1913">
        <f t="shared" si="59"/>
        <v>-24.416065937900285</v>
      </c>
      <c r="Z1913">
        <v>2011</v>
      </c>
      <c r="AA1913">
        <v>1</v>
      </c>
      <c r="AB1913">
        <v>7</v>
      </c>
      <c r="AC1913">
        <v>-6.4141410206466984</v>
      </c>
      <c r="AD1913">
        <v>87.717565014799703</v>
      </c>
    </row>
    <row r="1914" spans="1:30" x14ac:dyDescent="0.2">
      <c r="A1914">
        <v>2006</v>
      </c>
      <c r="B1914">
        <v>3</v>
      </c>
      <c r="C1914">
        <v>28</v>
      </c>
      <c r="D1914">
        <v>0.9</v>
      </c>
      <c r="H1914">
        <v>2016</v>
      </c>
      <c r="I1914">
        <v>3</v>
      </c>
      <c r="J1914">
        <v>8</v>
      </c>
      <c r="K1914">
        <v>0</v>
      </c>
      <c r="L1914">
        <v>27.6072727273</v>
      </c>
      <c r="Q1914">
        <v>2016</v>
      </c>
      <c r="R1914">
        <v>3</v>
      </c>
      <c r="S1914">
        <v>8</v>
      </c>
      <c r="T1914">
        <f t="shared" si="58"/>
        <v>-6.6141410206466986</v>
      </c>
      <c r="U1914">
        <f t="shared" si="59"/>
        <v>-24.660876543900287</v>
      </c>
      <c r="Z1914">
        <v>2011</v>
      </c>
      <c r="AA1914">
        <v>2</v>
      </c>
      <c r="AB1914">
        <v>3</v>
      </c>
      <c r="AC1914">
        <v>-6.4141410206466984</v>
      </c>
      <c r="AD1914">
        <v>78.671850728799711</v>
      </c>
    </row>
    <row r="1915" spans="1:30" x14ac:dyDescent="0.2">
      <c r="A1915">
        <v>2006</v>
      </c>
      <c r="B1915">
        <v>3</v>
      </c>
      <c r="C1915">
        <v>29</v>
      </c>
      <c r="D1915">
        <v>0</v>
      </c>
      <c r="H1915">
        <v>2016</v>
      </c>
      <c r="I1915">
        <v>3</v>
      </c>
      <c r="J1915">
        <v>9</v>
      </c>
      <c r="K1915">
        <v>28.4</v>
      </c>
      <c r="L1915">
        <v>37.368571428599999</v>
      </c>
      <c r="Q1915">
        <v>2016</v>
      </c>
      <c r="R1915">
        <v>3</v>
      </c>
      <c r="S1915">
        <v>9</v>
      </c>
      <c r="T1915">
        <f t="shared" si="58"/>
        <v>21.7858589793533</v>
      </c>
      <c r="U1915">
        <f t="shared" si="59"/>
        <v>-14.899577842600287</v>
      </c>
      <c r="Z1915">
        <v>2011</v>
      </c>
      <c r="AA1915">
        <v>2</v>
      </c>
      <c r="AB1915">
        <v>16</v>
      </c>
      <c r="AC1915">
        <v>-6.4141410206466984</v>
      </c>
      <c r="AD1915">
        <v>77.465184061799704</v>
      </c>
    </row>
    <row r="1916" spans="1:30" x14ac:dyDescent="0.2">
      <c r="A1916">
        <v>2006</v>
      </c>
      <c r="B1916">
        <v>3</v>
      </c>
      <c r="C1916">
        <v>30</v>
      </c>
      <c r="D1916">
        <v>0</v>
      </c>
      <c r="H1916">
        <v>2016</v>
      </c>
      <c r="I1916">
        <v>3</v>
      </c>
      <c r="J1916">
        <v>10</v>
      </c>
      <c r="K1916">
        <v>0</v>
      </c>
      <c r="L1916">
        <v>53.193548387100002</v>
      </c>
      <c r="Q1916">
        <v>2016</v>
      </c>
      <c r="R1916">
        <v>3</v>
      </c>
      <c r="S1916">
        <v>10</v>
      </c>
      <c r="T1916">
        <f t="shared" si="58"/>
        <v>-6.6141410206466986</v>
      </c>
      <c r="U1916">
        <f t="shared" si="59"/>
        <v>0.92539911589971524</v>
      </c>
      <c r="Z1916">
        <v>2011</v>
      </c>
      <c r="AA1916">
        <v>4</v>
      </c>
      <c r="AB1916">
        <v>4</v>
      </c>
      <c r="AC1916">
        <v>-6.4141410206466984</v>
      </c>
      <c r="AD1916">
        <v>80.506850728799719</v>
      </c>
    </row>
    <row r="1917" spans="1:30" x14ac:dyDescent="0.2">
      <c r="A1917">
        <v>2006</v>
      </c>
      <c r="B1917">
        <v>3</v>
      </c>
      <c r="C1917">
        <v>31</v>
      </c>
      <c r="D1917">
        <v>0</v>
      </c>
      <c r="H1917">
        <v>2016</v>
      </c>
      <c r="I1917">
        <v>3</v>
      </c>
      <c r="J1917">
        <v>11</v>
      </c>
      <c r="K1917">
        <v>35.5</v>
      </c>
      <c r="L1917">
        <v>55.065060240999998</v>
      </c>
      <c r="Q1917">
        <v>2016</v>
      </c>
      <c r="R1917">
        <v>3</v>
      </c>
      <c r="S1917">
        <v>11</v>
      </c>
      <c r="T1917">
        <f t="shared" si="58"/>
        <v>28.885858979353301</v>
      </c>
      <c r="U1917">
        <f t="shared" si="59"/>
        <v>2.7969109697997112</v>
      </c>
      <c r="Z1917">
        <v>2011</v>
      </c>
      <c r="AA1917">
        <v>4</v>
      </c>
      <c r="AB1917">
        <v>17</v>
      </c>
      <c r="AC1917">
        <v>-6.4141410206466984</v>
      </c>
      <c r="AD1917">
        <v>87.098517395799718</v>
      </c>
    </row>
    <row r="1918" spans="1:30" x14ac:dyDescent="0.2">
      <c r="A1918">
        <v>2006</v>
      </c>
      <c r="B1918">
        <v>4</v>
      </c>
      <c r="C1918">
        <v>1</v>
      </c>
      <c r="D1918">
        <v>0</v>
      </c>
      <c r="H1918">
        <v>2016</v>
      </c>
      <c r="I1918">
        <v>3</v>
      </c>
      <c r="J1918">
        <v>12</v>
      </c>
      <c r="K1918">
        <v>3.9</v>
      </c>
      <c r="L1918">
        <v>36.048000000000002</v>
      </c>
      <c r="Q1918">
        <v>2016</v>
      </c>
      <c r="R1918">
        <v>3</v>
      </c>
      <c r="S1918">
        <v>12</v>
      </c>
      <c r="T1918">
        <f t="shared" si="58"/>
        <v>-2.7141410206466987</v>
      </c>
      <c r="U1918">
        <f t="shared" si="59"/>
        <v>-16.220149271200285</v>
      </c>
      <c r="Z1918">
        <v>2011</v>
      </c>
      <c r="AA1918">
        <v>4</v>
      </c>
      <c r="AB1918">
        <v>18</v>
      </c>
      <c r="AC1918">
        <v>-6.4141410206466984</v>
      </c>
      <c r="AD1918">
        <v>82.554072950799707</v>
      </c>
    </row>
    <row r="1919" spans="1:30" x14ac:dyDescent="0.2">
      <c r="A1919">
        <v>2006</v>
      </c>
      <c r="B1919">
        <v>4</v>
      </c>
      <c r="C1919">
        <v>2</v>
      </c>
      <c r="D1919">
        <v>0</v>
      </c>
      <c r="H1919">
        <v>2016</v>
      </c>
      <c r="I1919">
        <v>3</v>
      </c>
      <c r="J1919">
        <v>13</v>
      </c>
      <c r="K1919">
        <v>10.5</v>
      </c>
      <c r="L1919">
        <v>44.104477611900002</v>
      </c>
      <c r="Q1919">
        <v>2016</v>
      </c>
      <c r="R1919">
        <v>3</v>
      </c>
      <c r="S1919">
        <v>13</v>
      </c>
      <c r="T1919">
        <f t="shared" si="58"/>
        <v>3.8858589793533014</v>
      </c>
      <c r="U1919">
        <f t="shared" si="59"/>
        <v>-8.1636716593002845</v>
      </c>
      <c r="Z1919">
        <v>2011</v>
      </c>
      <c r="AA1919">
        <v>5</v>
      </c>
      <c r="AB1919">
        <v>10</v>
      </c>
      <c r="AC1919">
        <v>-6.4141410206466984</v>
      </c>
      <c r="AD1919">
        <v>91.854927651799727</v>
      </c>
    </row>
    <row r="1920" spans="1:30" x14ac:dyDescent="0.2">
      <c r="A1920">
        <v>2006</v>
      </c>
      <c r="B1920">
        <v>4</v>
      </c>
      <c r="C1920">
        <v>3</v>
      </c>
      <c r="D1920">
        <v>1.4</v>
      </c>
      <c r="H1920">
        <v>2016</v>
      </c>
      <c r="I1920">
        <v>3</v>
      </c>
      <c r="J1920">
        <v>14</v>
      </c>
      <c r="K1920">
        <v>2.2999999999999998</v>
      </c>
      <c r="L1920">
        <v>37.2446808511</v>
      </c>
      <c r="Q1920">
        <v>2016</v>
      </c>
      <c r="R1920">
        <v>3</v>
      </c>
      <c r="S1920">
        <v>14</v>
      </c>
      <c r="T1920">
        <f t="shared" si="58"/>
        <v>-4.3141410206466988</v>
      </c>
      <c r="U1920">
        <f t="shared" si="59"/>
        <v>-15.023468420100286</v>
      </c>
      <c r="Z1920">
        <v>2011</v>
      </c>
      <c r="AA1920">
        <v>5</v>
      </c>
      <c r="AB1920">
        <v>13</v>
      </c>
      <c r="AC1920">
        <v>-6.4141410206466984</v>
      </c>
      <c r="AD1920">
        <v>86.913668910799714</v>
      </c>
    </row>
    <row r="1921" spans="1:30" x14ac:dyDescent="0.2">
      <c r="A1921">
        <v>2006</v>
      </c>
      <c r="B1921">
        <v>4</v>
      </c>
      <c r="C1921">
        <v>4</v>
      </c>
      <c r="D1921">
        <v>1.1000000000000001</v>
      </c>
      <c r="H1921">
        <v>2016</v>
      </c>
      <c r="I1921">
        <v>3</v>
      </c>
      <c r="J1921">
        <v>15</v>
      </c>
      <c r="K1921">
        <v>30</v>
      </c>
      <c r="L1921">
        <v>31</v>
      </c>
      <c r="Q1921">
        <v>2016</v>
      </c>
      <c r="R1921">
        <v>3</v>
      </c>
      <c r="S1921">
        <v>15</v>
      </c>
      <c r="T1921">
        <f t="shared" si="58"/>
        <v>23.385858979353301</v>
      </c>
      <c r="U1921">
        <f t="shared" si="59"/>
        <v>-21.268149271200286</v>
      </c>
      <c r="Z1921">
        <v>2011</v>
      </c>
      <c r="AA1921">
        <v>5</v>
      </c>
      <c r="AB1921">
        <v>22</v>
      </c>
      <c r="AC1921">
        <v>-6.4141410206466984</v>
      </c>
      <c r="AD1921">
        <v>89.106850728799714</v>
      </c>
    </row>
    <row r="1922" spans="1:30" x14ac:dyDescent="0.2">
      <c r="A1922">
        <v>2006</v>
      </c>
      <c r="B1922">
        <v>4</v>
      </c>
      <c r="C1922">
        <v>5</v>
      </c>
      <c r="D1922">
        <v>0.9</v>
      </c>
      <c r="H1922">
        <v>2016</v>
      </c>
      <c r="I1922">
        <v>3</v>
      </c>
      <c r="J1922">
        <v>16</v>
      </c>
      <c r="K1922">
        <v>2.7</v>
      </c>
      <c r="L1922">
        <v>65.795876288700001</v>
      </c>
      <c r="Q1922">
        <v>2016</v>
      </c>
      <c r="R1922">
        <v>3</v>
      </c>
      <c r="S1922">
        <v>16</v>
      </c>
      <c r="T1922">
        <f t="shared" ref="T1922:T1985" si="60">K1922-$O$1</f>
        <v>-3.9141410206466984</v>
      </c>
      <c r="U1922">
        <f t="shared" ref="U1922:U1985" si="61">L1922-$O$2</f>
        <v>13.527727017499714</v>
      </c>
      <c r="Z1922">
        <v>2011</v>
      </c>
      <c r="AA1922">
        <v>6</v>
      </c>
      <c r="AB1922">
        <v>3</v>
      </c>
      <c r="AC1922">
        <v>-6.4141410206466984</v>
      </c>
      <c r="AD1922">
        <v>78.040941637799705</v>
      </c>
    </row>
    <row r="1923" spans="1:30" x14ac:dyDescent="0.2">
      <c r="A1923">
        <v>2006</v>
      </c>
      <c r="B1923">
        <v>4</v>
      </c>
      <c r="C1923">
        <v>6</v>
      </c>
      <c r="D1923">
        <v>5.6</v>
      </c>
      <c r="H1923">
        <v>2016</v>
      </c>
      <c r="I1923">
        <v>3</v>
      </c>
      <c r="J1923">
        <v>17</v>
      </c>
      <c r="K1923">
        <v>5.5</v>
      </c>
      <c r="L1923">
        <v>35.407407407400001</v>
      </c>
      <c r="Q1923">
        <v>2016</v>
      </c>
      <c r="R1923">
        <v>3</v>
      </c>
      <c r="S1923">
        <v>17</v>
      </c>
      <c r="T1923">
        <f t="shared" si="60"/>
        <v>-1.1141410206466986</v>
      </c>
      <c r="U1923">
        <f t="shared" si="61"/>
        <v>-16.860741863800286</v>
      </c>
      <c r="Z1923">
        <v>2011</v>
      </c>
      <c r="AA1923">
        <v>6</v>
      </c>
      <c r="AB1923">
        <v>10</v>
      </c>
      <c r="AC1923">
        <v>-6.4141410206466984</v>
      </c>
      <c r="AD1923">
        <v>78.669350728799714</v>
      </c>
    </row>
    <row r="1924" spans="1:30" x14ac:dyDescent="0.2">
      <c r="A1924">
        <v>2006</v>
      </c>
      <c r="B1924">
        <v>4</v>
      </c>
      <c r="C1924">
        <v>7</v>
      </c>
      <c r="D1924">
        <v>0</v>
      </c>
      <c r="H1924">
        <v>2016</v>
      </c>
      <c r="I1924">
        <v>3</v>
      </c>
      <c r="J1924">
        <v>18</v>
      </c>
      <c r="K1924">
        <v>0.4</v>
      </c>
      <c r="L1924">
        <v>31.967605633800002</v>
      </c>
      <c r="Q1924">
        <v>2016</v>
      </c>
      <c r="R1924">
        <v>3</v>
      </c>
      <c r="S1924">
        <v>18</v>
      </c>
      <c r="T1924">
        <f t="shared" si="60"/>
        <v>-6.2141410206466983</v>
      </c>
      <c r="U1924">
        <f t="shared" si="61"/>
        <v>-20.300543637400285</v>
      </c>
      <c r="Z1924">
        <v>2011</v>
      </c>
      <c r="AA1924">
        <v>6</v>
      </c>
      <c r="AB1924">
        <v>24</v>
      </c>
      <c r="AC1924">
        <v>-6.4141410206466984</v>
      </c>
      <c r="AD1924">
        <v>79.106850728799714</v>
      </c>
    </row>
    <row r="1925" spans="1:30" x14ac:dyDescent="0.2">
      <c r="A1925">
        <v>2006</v>
      </c>
      <c r="B1925">
        <v>4</v>
      </c>
      <c r="C1925">
        <v>8</v>
      </c>
      <c r="D1925">
        <v>3.1</v>
      </c>
      <c r="H1925">
        <v>2016</v>
      </c>
      <c r="I1925">
        <v>3</v>
      </c>
      <c r="J1925">
        <v>19</v>
      </c>
      <c r="K1925">
        <v>0</v>
      </c>
      <c r="L1925">
        <v>30.5953846154</v>
      </c>
      <c r="Q1925">
        <v>2016</v>
      </c>
      <c r="R1925">
        <v>3</v>
      </c>
      <c r="S1925">
        <v>19</v>
      </c>
      <c r="T1925">
        <f t="shared" si="60"/>
        <v>-6.6141410206466986</v>
      </c>
      <c r="U1925">
        <f t="shared" si="61"/>
        <v>-21.672764655800286</v>
      </c>
      <c r="Z1925">
        <v>2011</v>
      </c>
      <c r="AA1925">
        <v>7</v>
      </c>
      <c r="AB1925">
        <v>5</v>
      </c>
      <c r="AC1925">
        <v>-6.4141410206466984</v>
      </c>
      <c r="AD1925">
        <v>80.581850728799708</v>
      </c>
    </row>
    <row r="1926" spans="1:30" x14ac:dyDescent="0.2">
      <c r="A1926">
        <v>2006</v>
      </c>
      <c r="B1926">
        <v>4</v>
      </c>
      <c r="C1926">
        <v>9</v>
      </c>
      <c r="D1926">
        <v>6.3</v>
      </c>
      <c r="H1926">
        <v>2016</v>
      </c>
      <c r="I1926">
        <v>3</v>
      </c>
      <c r="J1926">
        <v>20</v>
      </c>
      <c r="K1926">
        <v>0.1</v>
      </c>
      <c r="L1926">
        <v>29.7628571429</v>
      </c>
      <c r="Q1926">
        <v>2016</v>
      </c>
      <c r="R1926">
        <v>3</v>
      </c>
      <c r="S1926">
        <v>20</v>
      </c>
      <c r="T1926">
        <f t="shared" si="60"/>
        <v>-6.514141020646699</v>
      </c>
      <c r="U1926">
        <f t="shared" si="61"/>
        <v>-22.505292128300287</v>
      </c>
      <c r="Z1926">
        <v>2011</v>
      </c>
      <c r="AA1926">
        <v>9</v>
      </c>
      <c r="AB1926">
        <v>13</v>
      </c>
      <c r="AC1926">
        <v>-6.4141410206466984</v>
      </c>
      <c r="AD1926">
        <v>77.631850728799719</v>
      </c>
    </row>
    <row r="1927" spans="1:30" x14ac:dyDescent="0.2">
      <c r="A1927">
        <v>2006</v>
      </c>
      <c r="B1927">
        <v>4</v>
      </c>
      <c r="C1927">
        <v>10</v>
      </c>
      <c r="D1927">
        <v>5.2</v>
      </c>
      <c r="H1927">
        <v>2016</v>
      </c>
      <c r="I1927">
        <v>3</v>
      </c>
      <c r="J1927">
        <v>21</v>
      </c>
      <c r="K1927">
        <v>0.9</v>
      </c>
      <c r="L1927">
        <v>29.161971830999999</v>
      </c>
      <c r="Q1927">
        <v>2016</v>
      </c>
      <c r="R1927">
        <v>3</v>
      </c>
      <c r="S1927">
        <v>21</v>
      </c>
      <c r="T1927">
        <f t="shared" si="60"/>
        <v>-5.7141410206466983</v>
      </c>
      <c r="U1927">
        <f t="shared" si="61"/>
        <v>-23.106177440200288</v>
      </c>
      <c r="Z1927">
        <v>2011</v>
      </c>
      <c r="AA1927">
        <v>9</v>
      </c>
      <c r="AB1927">
        <v>29</v>
      </c>
      <c r="AC1927">
        <v>-6.4141410206466984</v>
      </c>
      <c r="AD1927">
        <v>85.076295172799718</v>
      </c>
    </row>
    <row r="1928" spans="1:30" x14ac:dyDescent="0.2">
      <c r="A1928">
        <v>2006</v>
      </c>
      <c r="B1928">
        <v>4</v>
      </c>
      <c r="C1928">
        <v>11</v>
      </c>
      <c r="D1928">
        <v>0</v>
      </c>
      <c r="H1928">
        <v>2016</v>
      </c>
      <c r="I1928">
        <v>3</v>
      </c>
      <c r="J1928">
        <v>22</v>
      </c>
      <c r="K1928">
        <v>2.1</v>
      </c>
      <c r="L1928">
        <v>28.9382352941</v>
      </c>
      <c r="Q1928">
        <v>2016</v>
      </c>
      <c r="R1928">
        <v>3</v>
      </c>
      <c r="S1928">
        <v>22</v>
      </c>
      <c r="T1928">
        <f t="shared" si="60"/>
        <v>-4.514141020646699</v>
      </c>
      <c r="U1928">
        <f t="shared" si="61"/>
        <v>-23.329913977100286</v>
      </c>
      <c r="Z1928">
        <v>2011</v>
      </c>
      <c r="AA1928">
        <v>10</v>
      </c>
      <c r="AB1928">
        <v>6</v>
      </c>
      <c r="AC1928">
        <v>-6.4141410206466984</v>
      </c>
      <c r="AD1928">
        <v>70.454072950799713</v>
      </c>
    </row>
    <row r="1929" spans="1:30" x14ac:dyDescent="0.2">
      <c r="A1929">
        <v>2006</v>
      </c>
      <c r="B1929">
        <v>4</v>
      </c>
      <c r="C1929">
        <v>12</v>
      </c>
      <c r="D1929">
        <v>0</v>
      </c>
      <c r="H1929">
        <v>2016</v>
      </c>
      <c r="I1929">
        <v>3</v>
      </c>
      <c r="J1929">
        <v>23</v>
      </c>
      <c r="K1929">
        <v>3</v>
      </c>
      <c r="L1929">
        <v>28.958904109599999</v>
      </c>
      <c r="Q1929">
        <v>2016</v>
      </c>
      <c r="R1929">
        <v>3</v>
      </c>
      <c r="S1929">
        <v>23</v>
      </c>
      <c r="T1929">
        <f t="shared" si="60"/>
        <v>-3.6141410206466986</v>
      </c>
      <c r="U1929">
        <f t="shared" si="61"/>
        <v>-23.309245161600288</v>
      </c>
      <c r="Z1929">
        <v>2011</v>
      </c>
      <c r="AA1929">
        <v>10</v>
      </c>
      <c r="AB1929">
        <v>21</v>
      </c>
      <c r="AC1929">
        <v>-6.4141410206466984</v>
      </c>
      <c r="AD1929">
        <v>74.078909552799715</v>
      </c>
    </row>
    <row r="1930" spans="1:30" x14ac:dyDescent="0.2">
      <c r="A1930">
        <v>2006</v>
      </c>
      <c r="B1930">
        <v>4</v>
      </c>
      <c r="C1930">
        <v>13</v>
      </c>
      <c r="D1930">
        <v>0</v>
      </c>
      <c r="H1930">
        <v>2016</v>
      </c>
      <c r="I1930">
        <v>3</v>
      </c>
      <c r="J1930">
        <v>24</v>
      </c>
      <c r="K1930">
        <v>1.1000000000000001</v>
      </c>
      <c r="L1930">
        <v>28.819672131099999</v>
      </c>
      <c r="Q1930">
        <v>2016</v>
      </c>
      <c r="R1930">
        <v>3</v>
      </c>
      <c r="S1930">
        <v>24</v>
      </c>
      <c r="T1930">
        <f t="shared" si="60"/>
        <v>-5.514141020646699</v>
      </c>
      <c r="U1930">
        <f t="shared" si="61"/>
        <v>-23.448477140100287</v>
      </c>
      <c r="Z1930">
        <v>2011</v>
      </c>
      <c r="AA1930">
        <v>11</v>
      </c>
      <c r="AB1930">
        <v>14</v>
      </c>
      <c r="AC1930">
        <v>-6.4141410206466984</v>
      </c>
      <c r="AD1930">
        <v>83.631850728799719</v>
      </c>
    </row>
    <row r="1931" spans="1:30" x14ac:dyDescent="0.2">
      <c r="A1931">
        <v>2006</v>
      </c>
      <c r="B1931">
        <v>4</v>
      </c>
      <c r="C1931">
        <v>14</v>
      </c>
      <c r="D1931">
        <v>0</v>
      </c>
      <c r="H1931">
        <v>2016</v>
      </c>
      <c r="I1931">
        <v>3</v>
      </c>
      <c r="J1931">
        <v>25</v>
      </c>
      <c r="K1931">
        <v>10.3</v>
      </c>
      <c r="L1931">
        <v>28.0134328358</v>
      </c>
      <c r="Q1931">
        <v>2016</v>
      </c>
      <c r="R1931">
        <v>3</v>
      </c>
      <c r="S1931">
        <v>25</v>
      </c>
      <c r="T1931">
        <f t="shared" si="60"/>
        <v>3.6858589793533021</v>
      </c>
      <c r="U1931">
        <f t="shared" si="61"/>
        <v>-24.254716435400287</v>
      </c>
      <c r="Z1931">
        <v>2011</v>
      </c>
      <c r="AA1931">
        <v>11</v>
      </c>
      <c r="AB1931">
        <v>20</v>
      </c>
      <c r="AC1931">
        <v>-6.4141410206466984</v>
      </c>
      <c r="AD1931">
        <v>69.006850728799719</v>
      </c>
    </row>
    <row r="1932" spans="1:30" x14ac:dyDescent="0.2">
      <c r="A1932">
        <v>2006</v>
      </c>
      <c r="B1932">
        <v>4</v>
      </c>
      <c r="C1932">
        <v>15</v>
      </c>
      <c r="D1932">
        <v>0</v>
      </c>
      <c r="H1932">
        <v>2016</v>
      </c>
      <c r="I1932">
        <v>3</v>
      </c>
      <c r="J1932">
        <v>26</v>
      </c>
      <c r="K1932">
        <v>10.199999999999999</v>
      </c>
      <c r="L1932">
        <v>30.927419354800001</v>
      </c>
      <c r="Q1932">
        <v>2016</v>
      </c>
      <c r="R1932">
        <v>3</v>
      </c>
      <c r="S1932">
        <v>26</v>
      </c>
      <c r="T1932">
        <f t="shared" si="60"/>
        <v>3.5858589793533007</v>
      </c>
      <c r="U1932">
        <f t="shared" si="61"/>
        <v>-21.340729916400285</v>
      </c>
      <c r="Z1932">
        <v>2011</v>
      </c>
      <c r="AA1932">
        <v>11</v>
      </c>
      <c r="AB1932">
        <v>22</v>
      </c>
      <c r="AC1932">
        <v>-6.4141410206466984</v>
      </c>
      <c r="AD1932">
        <v>68.381850728799719</v>
      </c>
    </row>
    <row r="1933" spans="1:30" x14ac:dyDescent="0.2">
      <c r="A1933">
        <v>2006</v>
      </c>
      <c r="B1933">
        <v>4</v>
      </c>
      <c r="C1933">
        <v>16</v>
      </c>
      <c r="D1933">
        <v>0</v>
      </c>
      <c r="H1933">
        <v>2016</v>
      </c>
      <c r="I1933">
        <v>3</v>
      </c>
      <c r="J1933">
        <v>27</v>
      </c>
      <c r="K1933">
        <v>12</v>
      </c>
      <c r="L1933">
        <v>31.0836363636</v>
      </c>
      <c r="Q1933">
        <v>2016</v>
      </c>
      <c r="R1933">
        <v>3</v>
      </c>
      <c r="S1933">
        <v>27</v>
      </c>
      <c r="T1933">
        <f t="shared" si="60"/>
        <v>5.3858589793533014</v>
      </c>
      <c r="U1933">
        <f t="shared" si="61"/>
        <v>-21.184512907600286</v>
      </c>
      <c r="Z1933">
        <v>2011</v>
      </c>
      <c r="AA1933">
        <v>11</v>
      </c>
      <c r="AB1933">
        <v>30</v>
      </c>
      <c r="AC1933">
        <v>-6.4141410206466984</v>
      </c>
      <c r="AD1933">
        <v>87.570312266799704</v>
      </c>
    </row>
    <row r="1934" spans="1:30" x14ac:dyDescent="0.2">
      <c r="A1934">
        <v>2006</v>
      </c>
      <c r="B1934">
        <v>4</v>
      </c>
      <c r="C1934">
        <v>17</v>
      </c>
      <c r="D1934">
        <v>0</v>
      </c>
      <c r="H1934">
        <v>2016</v>
      </c>
      <c r="I1934">
        <v>3</v>
      </c>
      <c r="J1934">
        <v>28</v>
      </c>
      <c r="K1934">
        <v>3.6</v>
      </c>
      <c r="L1934">
        <v>30.640384615399999</v>
      </c>
      <c r="Q1934">
        <v>2016</v>
      </c>
      <c r="R1934">
        <v>3</v>
      </c>
      <c r="S1934">
        <v>28</v>
      </c>
      <c r="T1934">
        <f t="shared" si="60"/>
        <v>-3.0141410206466985</v>
      </c>
      <c r="U1934">
        <f t="shared" si="61"/>
        <v>-21.627764655800288</v>
      </c>
      <c r="Z1934">
        <v>2011</v>
      </c>
      <c r="AA1934">
        <v>12</v>
      </c>
      <c r="AB1934">
        <v>23</v>
      </c>
      <c r="AC1934">
        <v>-6.4141410206466984</v>
      </c>
      <c r="AD1934">
        <v>70.124158420799716</v>
      </c>
    </row>
    <row r="1935" spans="1:30" x14ac:dyDescent="0.2">
      <c r="A1935">
        <v>2006</v>
      </c>
      <c r="B1935">
        <v>4</v>
      </c>
      <c r="C1935">
        <v>18</v>
      </c>
      <c r="D1935">
        <v>0</v>
      </c>
      <c r="H1935">
        <v>2016</v>
      </c>
      <c r="I1935">
        <v>3</v>
      </c>
      <c r="J1935">
        <v>29</v>
      </c>
      <c r="K1935">
        <v>5.3</v>
      </c>
      <c r="L1935">
        <v>28.643835616400001</v>
      </c>
      <c r="Q1935">
        <v>2016</v>
      </c>
      <c r="R1935">
        <v>3</v>
      </c>
      <c r="S1935">
        <v>29</v>
      </c>
      <c r="T1935">
        <f t="shared" si="60"/>
        <v>-1.3141410206466988</v>
      </c>
      <c r="U1935">
        <f t="shared" si="61"/>
        <v>-23.624313654800286</v>
      </c>
      <c r="Z1935">
        <v>2012</v>
      </c>
      <c r="AA1935">
        <v>3</v>
      </c>
      <c r="AB1935">
        <v>8</v>
      </c>
      <c r="AC1935">
        <v>-6.4141410206466984</v>
      </c>
      <c r="AD1935">
        <v>-26.001482604500286</v>
      </c>
    </row>
    <row r="1936" spans="1:30" x14ac:dyDescent="0.2">
      <c r="A1936">
        <v>2006</v>
      </c>
      <c r="B1936">
        <v>4</v>
      </c>
      <c r="C1936">
        <v>19</v>
      </c>
      <c r="D1936">
        <v>0</v>
      </c>
      <c r="H1936">
        <v>2016</v>
      </c>
      <c r="I1936">
        <v>3</v>
      </c>
      <c r="J1936">
        <v>30</v>
      </c>
      <c r="K1936">
        <v>4.0999999999999996</v>
      </c>
      <c r="L1936">
        <v>28.860606060599999</v>
      </c>
      <c r="Q1936">
        <v>2016</v>
      </c>
      <c r="R1936">
        <v>3</v>
      </c>
      <c r="S1936">
        <v>30</v>
      </c>
      <c r="T1936">
        <f t="shared" si="60"/>
        <v>-2.514141020646699</v>
      </c>
      <c r="U1936">
        <f t="shared" si="61"/>
        <v>-23.407543210600288</v>
      </c>
      <c r="Z1936">
        <v>2012</v>
      </c>
      <c r="AA1936">
        <v>3</v>
      </c>
      <c r="AB1936">
        <v>28</v>
      </c>
      <c r="AC1936">
        <v>-6.4141410206466984</v>
      </c>
      <c r="AD1936">
        <v>-25.601482604500287</v>
      </c>
    </row>
    <row r="1937" spans="1:30" x14ac:dyDescent="0.2">
      <c r="A1937">
        <v>2006</v>
      </c>
      <c r="B1937">
        <v>4</v>
      </c>
      <c r="C1937">
        <v>20</v>
      </c>
      <c r="D1937">
        <v>0</v>
      </c>
      <c r="H1937">
        <v>2016</v>
      </c>
      <c r="I1937">
        <v>3</v>
      </c>
      <c r="J1937">
        <v>31</v>
      </c>
      <c r="K1937">
        <v>4.2</v>
      </c>
      <c r="L1937">
        <v>34.491566265099998</v>
      </c>
      <c r="Q1937">
        <v>2016</v>
      </c>
      <c r="R1937">
        <v>3</v>
      </c>
      <c r="S1937">
        <v>31</v>
      </c>
      <c r="T1937">
        <f t="shared" si="60"/>
        <v>-2.4141410206466984</v>
      </c>
      <c r="U1937">
        <f t="shared" si="61"/>
        <v>-17.776583006100289</v>
      </c>
      <c r="Z1937">
        <v>2012</v>
      </c>
      <c r="AA1937">
        <v>4</v>
      </c>
      <c r="AB1937">
        <v>3</v>
      </c>
      <c r="AC1937">
        <v>-6.4141410206466984</v>
      </c>
      <c r="AD1937">
        <v>-27.468149271200286</v>
      </c>
    </row>
    <row r="1938" spans="1:30" x14ac:dyDescent="0.2">
      <c r="A1938">
        <v>2006</v>
      </c>
      <c r="B1938">
        <v>4</v>
      </c>
      <c r="C1938">
        <v>21</v>
      </c>
      <c r="D1938">
        <v>0</v>
      </c>
      <c r="H1938">
        <v>2016</v>
      </c>
      <c r="I1938">
        <v>4</v>
      </c>
      <c r="J1938">
        <v>1</v>
      </c>
      <c r="K1938">
        <v>4.2</v>
      </c>
      <c r="L1938">
        <v>30.3868852459</v>
      </c>
      <c r="Q1938">
        <v>2016</v>
      </c>
      <c r="R1938">
        <v>4</v>
      </c>
      <c r="S1938">
        <v>1</v>
      </c>
      <c r="T1938">
        <f t="shared" si="60"/>
        <v>-2.4141410206466984</v>
      </c>
      <c r="U1938">
        <f t="shared" si="61"/>
        <v>-21.881264025300286</v>
      </c>
      <c r="Z1938">
        <v>2012</v>
      </c>
      <c r="AA1938">
        <v>4</v>
      </c>
      <c r="AB1938">
        <v>18</v>
      </c>
      <c r="AC1938">
        <v>-6.4141410206466984</v>
      </c>
      <c r="AD1938">
        <v>-23.598149271200285</v>
      </c>
    </row>
    <row r="1939" spans="1:30" x14ac:dyDescent="0.2">
      <c r="A1939">
        <v>2006</v>
      </c>
      <c r="B1939">
        <v>4</v>
      </c>
      <c r="C1939">
        <v>22</v>
      </c>
      <c r="D1939">
        <v>1</v>
      </c>
      <c r="H1939">
        <v>2016</v>
      </c>
      <c r="I1939">
        <v>4</v>
      </c>
      <c r="J1939">
        <v>2</v>
      </c>
      <c r="K1939">
        <v>8.6999999999999993</v>
      </c>
      <c r="L1939">
        <v>33.366666666699999</v>
      </c>
      <c r="Q1939">
        <v>2016</v>
      </c>
      <c r="R1939">
        <v>4</v>
      </c>
      <c r="S1939">
        <v>2</v>
      </c>
      <c r="T1939">
        <f t="shared" si="60"/>
        <v>2.0858589793533007</v>
      </c>
      <c r="U1939">
        <f t="shared" si="61"/>
        <v>-18.901482604500288</v>
      </c>
      <c r="Z1939">
        <v>2012</v>
      </c>
      <c r="AA1939">
        <v>4</v>
      </c>
      <c r="AB1939">
        <v>22</v>
      </c>
      <c r="AC1939">
        <v>-6.4141410206466984</v>
      </c>
      <c r="AD1939">
        <v>-24.843149271200286</v>
      </c>
    </row>
    <row r="1940" spans="1:30" x14ac:dyDescent="0.2">
      <c r="A1940">
        <v>2006</v>
      </c>
      <c r="B1940">
        <v>4</v>
      </c>
      <c r="C1940">
        <v>23</v>
      </c>
      <c r="D1940">
        <v>1</v>
      </c>
      <c r="H1940">
        <v>2016</v>
      </c>
      <c r="I1940">
        <v>4</v>
      </c>
      <c r="J1940">
        <v>3</v>
      </c>
      <c r="K1940">
        <v>4</v>
      </c>
      <c r="L1940">
        <v>30.589041095900001</v>
      </c>
      <c r="Q1940">
        <v>2016</v>
      </c>
      <c r="R1940">
        <v>4</v>
      </c>
      <c r="S1940">
        <v>3</v>
      </c>
      <c r="T1940">
        <f t="shared" si="60"/>
        <v>-2.6141410206466986</v>
      </c>
      <c r="U1940">
        <f t="shared" si="61"/>
        <v>-21.679108175300286</v>
      </c>
      <c r="Z1940">
        <v>2012</v>
      </c>
      <c r="AA1940">
        <v>4</v>
      </c>
      <c r="AB1940">
        <v>28</v>
      </c>
      <c r="AC1940">
        <v>-6.4141410206466984</v>
      </c>
      <c r="AD1940">
        <v>-25.908149271200287</v>
      </c>
    </row>
    <row r="1941" spans="1:30" x14ac:dyDescent="0.2">
      <c r="A1941">
        <v>2006</v>
      </c>
      <c r="B1941">
        <v>4</v>
      </c>
      <c r="C1941">
        <v>24</v>
      </c>
      <c r="D1941">
        <v>6.7</v>
      </c>
      <c r="H1941">
        <v>2016</v>
      </c>
      <c r="I1941">
        <v>4</v>
      </c>
      <c r="J1941">
        <v>4</v>
      </c>
      <c r="K1941">
        <v>1.9</v>
      </c>
      <c r="L1941">
        <v>30.017499999999998</v>
      </c>
      <c r="Q1941">
        <v>2016</v>
      </c>
      <c r="R1941">
        <v>4</v>
      </c>
      <c r="S1941">
        <v>4</v>
      </c>
      <c r="T1941">
        <f t="shared" si="60"/>
        <v>-4.7141410206466983</v>
      </c>
      <c r="U1941">
        <f t="shared" si="61"/>
        <v>-22.250649271200288</v>
      </c>
      <c r="Z1941">
        <v>2012</v>
      </c>
      <c r="AA1941">
        <v>5</v>
      </c>
      <c r="AB1941">
        <v>11</v>
      </c>
      <c r="AC1941">
        <v>-6.4141410206466984</v>
      </c>
      <c r="AD1941">
        <v>-10.508149271200288</v>
      </c>
    </row>
    <row r="1942" spans="1:30" x14ac:dyDescent="0.2">
      <c r="A1942">
        <v>2006</v>
      </c>
      <c r="B1942">
        <v>4</v>
      </c>
      <c r="C1942">
        <v>25</v>
      </c>
      <c r="D1942">
        <v>0.8</v>
      </c>
      <c r="H1942">
        <v>2016</v>
      </c>
      <c r="I1942">
        <v>4</v>
      </c>
      <c r="J1942">
        <v>5</v>
      </c>
      <c r="K1942">
        <v>0.2</v>
      </c>
      <c r="L1942">
        <v>30.794594594599999</v>
      </c>
      <c r="Q1942">
        <v>2016</v>
      </c>
      <c r="R1942">
        <v>4</v>
      </c>
      <c r="S1942">
        <v>5</v>
      </c>
      <c r="T1942">
        <f t="shared" si="60"/>
        <v>-6.4141410206466984</v>
      </c>
      <c r="U1942">
        <f t="shared" si="61"/>
        <v>-21.473554676600287</v>
      </c>
      <c r="Z1942">
        <v>2012</v>
      </c>
      <c r="AA1942">
        <v>5</v>
      </c>
      <c r="AB1942">
        <v>12</v>
      </c>
      <c r="AC1942">
        <v>-6.4141410206466984</v>
      </c>
      <c r="AD1942">
        <v>-18.768149271200286</v>
      </c>
    </row>
    <row r="1943" spans="1:30" x14ac:dyDescent="0.2">
      <c r="A1943">
        <v>2006</v>
      </c>
      <c r="B1943">
        <v>4</v>
      </c>
      <c r="C1943">
        <v>26</v>
      </c>
      <c r="D1943">
        <v>0.7</v>
      </c>
      <c r="H1943">
        <v>2016</v>
      </c>
      <c r="I1943">
        <v>4</v>
      </c>
      <c r="J1943">
        <v>6</v>
      </c>
      <c r="K1943">
        <v>1</v>
      </c>
      <c r="L1943">
        <v>30.972972973000001</v>
      </c>
      <c r="Q1943">
        <v>2016</v>
      </c>
      <c r="R1943">
        <v>4</v>
      </c>
      <c r="S1943">
        <v>6</v>
      </c>
      <c r="T1943">
        <f t="shared" si="60"/>
        <v>-5.6141410206466986</v>
      </c>
      <c r="U1943">
        <f t="shared" si="61"/>
        <v>-21.295176298200285</v>
      </c>
      <c r="Z1943">
        <v>2012</v>
      </c>
      <c r="AA1943">
        <v>6</v>
      </c>
      <c r="AB1943">
        <v>6</v>
      </c>
      <c r="AC1943">
        <v>-6.4141410206466984</v>
      </c>
      <c r="AD1943">
        <v>-22.018149271200286</v>
      </c>
    </row>
    <row r="1944" spans="1:30" x14ac:dyDescent="0.2">
      <c r="A1944">
        <v>2006</v>
      </c>
      <c r="B1944">
        <v>4</v>
      </c>
      <c r="C1944">
        <v>27</v>
      </c>
      <c r="D1944">
        <v>0</v>
      </c>
      <c r="H1944">
        <v>2016</v>
      </c>
      <c r="I1944">
        <v>4</v>
      </c>
      <c r="J1944">
        <v>7</v>
      </c>
      <c r="K1944">
        <v>0.2</v>
      </c>
      <c r="L1944">
        <v>30.546875</v>
      </c>
      <c r="Q1944">
        <v>2016</v>
      </c>
      <c r="R1944">
        <v>4</v>
      </c>
      <c r="S1944">
        <v>7</v>
      </c>
      <c r="T1944">
        <f t="shared" si="60"/>
        <v>-6.4141410206466984</v>
      </c>
      <c r="U1944">
        <f t="shared" si="61"/>
        <v>-21.721274271200286</v>
      </c>
      <c r="Z1944">
        <v>2012</v>
      </c>
      <c r="AA1944">
        <v>6</v>
      </c>
      <c r="AB1944">
        <v>17</v>
      </c>
      <c r="AC1944">
        <v>-6.4141410206466984</v>
      </c>
      <c r="AD1944">
        <v>-24.068149271200287</v>
      </c>
    </row>
    <row r="1945" spans="1:30" x14ac:dyDescent="0.2">
      <c r="A1945">
        <v>2006</v>
      </c>
      <c r="B1945">
        <v>4</v>
      </c>
      <c r="C1945">
        <v>28</v>
      </c>
      <c r="D1945">
        <v>1</v>
      </c>
      <c r="H1945">
        <v>2016</v>
      </c>
      <c r="I1945">
        <v>4</v>
      </c>
      <c r="J1945">
        <v>8</v>
      </c>
      <c r="K1945">
        <v>0.3</v>
      </c>
      <c r="L1945">
        <v>30.2184210526</v>
      </c>
      <c r="Q1945">
        <v>2016</v>
      </c>
      <c r="R1945">
        <v>4</v>
      </c>
      <c r="S1945">
        <v>8</v>
      </c>
      <c r="T1945">
        <f t="shared" si="60"/>
        <v>-6.3141410206466988</v>
      </c>
      <c r="U1945">
        <f t="shared" si="61"/>
        <v>-22.049728218600286</v>
      </c>
      <c r="Z1945">
        <v>2012</v>
      </c>
      <c r="AA1945">
        <v>8</v>
      </c>
      <c r="AB1945">
        <v>18</v>
      </c>
      <c r="AC1945">
        <v>-6.4141410206466984</v>
      </c>
      <c r="AD1945">
        <v>-20.293149271200285</v>
      </c>
    </row>
    <row r="1946" spans="1:30" x14ac:dyDescent="0.2">
      <c r="A1946">
        <v>2006</v>
      </c>
      <c r="B1946">
        <v>4</v>
      </c>
      <c r="C1946">
        <v>29</v>
      </c>
      <c r="D1946">
        <v>0</v>
      </c>
      <c r="H1946">
        <v>2016</v>
      </c>
      <c r="I1946">
        <v>4</v>
      </c>
      <c r="J1946">
        <v>9</v>
      </c>
      <c r="K1946">
        <v>1</v>
      </c>
      <c r="L1946">
        <v>30.181818181800001</v>
      </c>
      <c r="Q1946">
        <v>2016</v>
      </c>
      <c r="R1946">
        <v>4</v>
      </c>
      <c r="S1946">
        <v>9</v>
      </c>
      <c r="T1946">
        <f t="shared" si="60"/>
        <v>-5.6141410206466986</v>
      </c>
      <c r="U1946">
        <f t="shared" si="61"/>
        <v>-22.086331089400286</v>
      </c>
      <c r="Z1946">
        <v>2012</v>
      </c>
      <c r="AA1946">
        <v>9</v>
      </c>
      <c r="AB1946">
        <v>5</v>
      </c>
      <c r="AC1946">
        <v>-6.4141410206466984</v>
      </c>
      <c r="AD1946">
        <v>-22.801482604500286</v>
      </c>
    </row>
    <row r="1947" spans="1:30" x14ac:dyDescent="0.2">
      <c r="A1947">
        <v>2006</v>
      </c>
      <c r="B1947">
        <v>4</v>
      </c>
      <c r="C1947">
        <v>30</v>
      </c>
      <c r="D1947">
        <v>2</v>
      </c>
      <c r="H1947">
        <v>2016</v>
      </c>
      <c r="I1947">
        <v>4</v>
      </c>
      <c r="J1947">
        <v>10</v>
      </c>
      <c r="K1947">
        <v>1.7</v>
      </c>
      <c r="L1947">
        <v>30.5421052632</v>
      </c>
      <c r="Q1947">
        <v>2016</v>
      </c>
      <c r="R1947">
        <v>4</v>
      </c>
      <c r="S1947">
        <v>10</v>
      </c>
      <c r="T1947">
        <f t="shared" si="60"/>
        <v>-4.9141410206466984</v>
      </c>
      <c r="U1947">
        <f t="shared" si="61"/>
        <v>-21.726044008000287</v>
      </c>
      <c r="Z1947">
        <v>2012</v>
      </c>
      <c r="AA1947">
        <v>9</v>
      </c>
      <c r="AB1947">
        <v>12</v>
      </c>
      <c r="AC1947">
        <v>-6.4141410206466984</v>
      </c>
      <c r="AD1947">
        <v>-24.128149271200286</v>
      </c>
    </row>
    <row r="1948" spans="1:30" x14ac:dyDescent="0.2">
      <c r="A1948">
        <v>2006</v>
      </c>
      <c r="B1948">
        <v>5</v>
      </c>
      <c r="C1948">
        <v>1</v>
      </c>
      <c r="D1948">
        <v>1.9</v>
      </c>
      <c r="H1948">
        <v>2016</v>
      </c>
      <c r="I1948">
        <v>4</v>
      </c>
      <c r="J1948">
        <v>11</v>
      </c>
      <c r="K1948">
        <v>12.7</v>
      </c>
      <c r="L1948">
        <v>30.3027027027</v>
      </c>
      <c r="Q1948">
        <v>2016</v>
      </c>
      <c r="R1948">
        <v>4</v>
      </c>
      <c r="S1948">
        <v>11</v>
      </c>
      <c r="T1948">
        <f t="shared" si="60"/>
        <v>6.0858589793533007</v>
      </c>
      <c r="U1948">
        <f t="shared" si="61"/>
        <v>-21.965446568500287</v>
      </c>
      <c r="Z1948">
        <v>2012</v>
      </c>
      <c r="AA1948">
        <v>10</v>
      </c>
      <c r="AB1948">
        <v>27</v>
      </c>
      <c r="AC1948">
        <v>-6.4141410206466984</v>
      </c>
      <c r="AD1948">
        <v>-22.043149271200285</v>
      </c>
    </row>
    <row r="1949" spans="1:30" x14ac:dyDescent="0.2">
      <c r="A1949">
        <v>2006</v>
      </c>
      <c r="B1949">
        <v>5</v>
      </c>
      <c r="C1949">
        <v>2</v>
      </c>
      <c r="D1949">
        <v>10.3</v>
      </c>
      <c r="H1949">
        <v>2016</v>
      </c>
      <c r="I1949">
        <v>4</v>
      </c>
      <c r="J1949">
        <v>12</v>
      </c>
      <c r="K1949">
        <v>8.3000000000000007</v>
      </c>
      <c r="L1949">
        <v>32.176315789500002</v>
      </c>
      <c r="Q1949">
        <v>2016</v>
      </c>
      <c r="R1949">
        <v>4</v>
      </c>
      <c r="S1949">
        <v>12</v>
      </c>
      <c r="T1949">
        <f t="shared" si="60"/>
        <v>1.6858589793533021</v>
      </c>
      <c r="U1949">
        <f t="shared" si="61"/>
        <v>-20.091833481700284</v>
      </c>
      <c r="Z1949">
        <v>2012</v>
      </c>
      <c r="AA1949">
        <v>11</v>
      </c>
      <c r="AB1949">
        <v>4</v>
      </c>
      <c r="AC1949">
        <v>-6.4141410206466984</v>
      </c>
      <c r="AD1949">
        <v>-22.268149271200286</v>
      </c>
    </row>
    <row r="1950" spans="1:30" x14ac:dyDescent="0.2">
      <c r="A1950">
        <v>2006</v>
      </c>
      <c r="B1950">
        <v>5</v>
      </c>
      <c r="C1950">
        <v>3</v>
      </c>
      <c r="D1950">
        <v>0</v>
      </c>
      <c r="H1950">
        <v>2016</v>
      </c>
      <c r="I1950">
        <v>4</v>
      </c>
      <c r="J1950">
        <v>13</v>
      </c>
      <c r="K1950">
        <v>11.5</v>
      </c>
      <c r="L1950">
        <v>34.200000000000003</v>
      </c>
      <c r="Q1950">
        <v>2016</v>
      </c>
      <c r="R1950">
        <v>4</v>
      </c>
      <c r="S1950">
        <v>13</v>
      </c>
      <c r="T1950">
        <f t="shared" si="60"/>
        <v>4.8858589793533014</v>
      </c>
      <c r="U1950">
        <f t="shared" si="61"/>
        <v>-18.068149271200284</v>
      </c>
      <c r="Z1950">
        <v>2012</v>
      </c>
      <c r="AA1950">
        <v>11</v>
      </c>
      <c r="AB1950">
        <v>21</v>
      </c>
      <c r="AC1950">
        <v>-6.4141410206466984</v>
      </c>
      <c r="AD1950">
        <v>-23.701482604500285</v>
      </c>
    </row>
    <row r="1951" spans="1:30" x14ac:dyDescent="0.2">
      <c r="A1951">
        <v>2006</v>
      </c>
      <c r="B1951">
        <v>5</v>
      </c>
      <c r="C1951">
        <v>4</v>
      </c>
      <c r="D1951">
        <v>0</v>
      </c>
      <c r="H1951">
        <v>2016</v>
      </c>
      <c r="I1951">
        <v>4</v>
      </c>
      <c r="J1951">
        <v>14</v>
      </c>
      <c r="K1951">
        <v>4.9000000000000004</v>
      </c>
      <c r="L1951">
        <v>36.200000000000003</v>
      </c>
      <c r="Q1951">
        <v>2016</v>
      </c>
      <c r="R1951">
        <v>4</v>
      </c>
      <c r="S1951">
        <v>14</v>
      </c>
      <c r="T1951">
        <f t="shared" si="60"/>
        <v>-1.7141410206466983</v>
      </c>
      <c r="U1951">
        <f t="shared" si="61"/>
        <v>-16.068149271200284</v>
      </c>
      <c r="Z1951">
        <v>2012</v>
      </c>
      <c r="AA1951">
        <v>12</v>
      </c>
      <c r="AB1951">
        <v>3</v>
      </c>
      <c r="AC1951">
        <v>-6.4141410206466984</v>
      </c>
      <c r="AD1951">
        <v>-25.639577842600286</v>
      </c>
    </row>
    <row r="1952" spans="1:30" x14ac:dyDescent="0.2">
      <c r="A1952">
        <v>2006</v>
      </c>
      <c r="B1952">
        <v>5</v>
      </c>
      <c r="C1952">
        <v>5</v>
      </c>
      <c r="D1952">
        <v>21.8</v>
      </c>
      <c r="H1952">
        <v>2016</v>
      </c>
      <c r="I1952">
        <v>4</v>
      </c>
      <c r="J1952">
        <v>15</v>
      </c>
      <c r="K1952">
        <v>0.2</v>
      </c>
      <c r="L1952">
        <v>31.6933333333</v>
      </c>
      <c r="Q1952">
        <v>2016</v>
      </c>
      <c r="R1952">
        <v>4</v>
      </c>
      <c r="S1952">
        <v>15</v>
      </c>
      <c r="T1952">
        <f t="shared" si="60"/>
        <v>-6.4141410206466984</v>
      </c>
      <c r="U1952">
        <f t="shared" si="61"/>
        <v>-20.574815937900286</v>
      </c>
      <c r="Z1952">
        <v>2012</v>
      </c>
      <c r="AA1952">
        <v>12</v>
      </c>
      <c r="AB1952">
        <v>8</v>
      </c>
      <c r="AC1952">
        <v>-6.4141410206466984</v>
      </c>
      <c r="AD1952">
        <v>-24.493149271200288</v>
      </c>
    </row>
    <row r="1953" spans="1:30" x14ac:dyDescent="0.2">
      <c r="A1953">
        <v>2006</v>
      </c>
      <c r="B1953">
        <v>5</v>
      </c>
      <c r="C1953">
        <v>6</v>
      </c>
      <c r="D1953">
        <v>12.5</v>
      </c>
      <c r="H1953">
        <v>2016</v>
      </c>
      <c r="I1953">
        <v>4</v>
      </c>
      <c r="J1953">
        <v>16</v>
      </c>
      <c r="K1953">
        <v>2.7</v>
      </c>
      <c r="L1953">
        <v>30.597058823499999</v>
      </c>
      <c r="Q1953">
        <v>2016</v>
      </c>
      <c r="R1953">
        <v>4</v>
      </c>
      <c r="S1953">
        <v>16</v>
      </c>
      <c r="T1953">
        <f t="shared" si="60"/>
        <v>-3.9141410206466984</v>
      </c>
      <c r="U1953">
        <f t="shared" si="61"/>
        <v>-21.671090447700287</v>
      </c>
      <c r="Z1953">
        <v>2013</v>
      </c>
      <c r="AA1953">
        <v>1</v>
      </c>
      <c r="AB1953">
        <v>19</v>
      </c>
      <c r="AC1953">
        <v>-6.4141410206466984</v>
      </c>
      <c r="AD1953">
        <v>-26.368149271200288</v>
      </c>
    </row>
    <row r="1954" spans="1:30" x14ac:dyDescent="0.2">
      <c r="A1954">
        <v>2006</v>
      </c>
      <c r="B1954">
        <v>5</v>
      </c>
      <c r="C1954">
        <v>7</v>
      </c>
      <c r="D1954">
        <v>0</v>
      </c>
      <c r="H1954">
        <v>2016</v>
      </c>
      <c r="I1954">
        <v>4</v>
      </c>
      <c r="J1954">
        <v>17</v>
      </c>
      <c r="K1954">
        <v>0.2</v>
      </c>
      <c r="L1954">
        <v>45.767692307700003</v>
      </c>
      <c r="Q1954">
        <v>2016</v>
      </c>
      <c r="R1954">
        <v>4</v>
      </c>
      <c r="S1954">
        <v>17</v>
      </c>
      <c r="T1954">
        <f t="shared" si="60"/>
        <v>-6.4141410206466984</v>
      </c>
      <c r="U1954">
        <f t="shared" si="61"/>
        <v>-6.5004569635002838</v>
      </c>
      <c r="Z1954">
        <v>2013</v>
      </c>
      <c r="AA1954">
        <v>2</v>
      </c>
      <c r="AB1954">
        <v>20</v>
      </c>
      <c r="AC1954">
        <v>-6.4141410206466984</v>
      </c>
      <c r="AD1954">
        <v>-27.068149271200287</v>
      </c>
    </row>
    <row r="1955" spans="1:30" x14ac:dyDescent="0.2">
      <c r="A1955">
        <v>2006</v>
      </c>
      <c r="B1955">
        <v>5</v>
      </c>
      <c r="C1955">
        <v>8</v>
      </c>
      <c r="D1955">
        <v>0.5</v>
      </c>
      <c r="H1955">
        <v>2016</v>
      </c>
      <c r="I1955">
        <v>4</v>
      </c>
      <c r="J1955">
        <v>18</v>
      </c>
      <c r="K1955">
        <v>0.3</v>
      </c>
      <c r="L1955">
        <v>31.875609756100001</v>
      </c>
      <c r="Q1955">
        <v>2016</v>
      </c>
      <c r="R1955">
        <v>4</v>
      </c>
      <c r="S1955">
        <v>18</v>
      </c>
      <c r="T1955">
        <f t="shared" si="60"/>
        <v>-6.3141410206466988</v>
      </c>
      <c r="U1955">
        <f t="shared" si="61"/>
        <v>-20.392539515100285</v>
      </c>
      <c r="Z1955">
        <v>2013</v>
      </c>
      <c r="AA1955">
        <v>3</v>
      </c>
      <c r="AB1955">
        <v>1</v>
      </c>
      <c r="AC1955">
        <v>-6.4141410206466984</v>
      </c>
      <c r="AD1955">
        <v>-28.068149271200287</v>
      </c>
    </row>
    <row r="1956" spans="1:30" x14ac:dyDescent="0.2">
      <c r="A1956">
        <v>2006</v>
      </c>
      <c r="B1956">
        <v>5</v>
      </c>
      <c r="C1956">
        <v>9</v>
      </c>
      <c r="D1956">
        <v>0</v>
      </c>
      <c r="H1956">
        <v>2016</v>
      </c>
      <c r="I1956">
        <v>4</v>
      </c>
      <c r="J1956">
        <v>19</v>
      </c>
      <c r="K1956">
        <v>0.1</v>
      </c>
      <c r="L1956">
        <v>31.1235294118</v>
      </c>
      <c r="Q1956">
        <v>2016</v>
      </c>
      <c r="R1956">
        <v>4</v>
      </c>
      <c r="S1956">
        <v>19</v>
      </c>
      <c r="T1956">
        <f t="shared" si="60"/>
        <v>-6.514141020646699</v>
      </c>
      <c r="U1956">
        <f t="shared" si="61"/>
        <v>-21.144619859400287</v>
      </c>
      <c r="Z1956">
        <v>2013</v>
      </c>
      <c r="AA1956">
        <v>3</v>
      </c>
      <c r="AB1956">
        <v>24</v>
      </c>
      <c r="AC1956">
        <v>-6.4141410206466984</v>
      </c>
      <c r="AD1956">
        <v>-28.668149271200285</v>
      </c>
    </row>
    <row r="1957" spans="1:30" x14ac:dyDescent="0.2">
      <c r="A1957">
        <v>2006</v>
      </c>
      <c r="B1957">
        <v>5</v>
      </c>
      <c r="C1957">
        <v>10</v>
      </c>
      <c r="D1957">
        <v>0</v>
      </c>
      <c r="H1957">
        <v>2016</v>
      </c>
      <c r="I1957">
        <v>4</v>
      </c>
      <c r="J1957">
        <v>20</v>
      </c>
      <c r="K1957">
        <v>1.4</v>
      </c>
      <c r="L1957">
        <v>30.293749999999999</v>
      </c>
      <c r="Q1957">
        <v>2016</v>
      </c>
      <c r="R1957">
        <v>4</v>
      </c>
      <c r="S1957">
        <v>20</v>
      </c>
      <c r="T1957">
        <f t="shared" si="60"/>
        <v>-5.2141410206466983</v>
      </c>
      <c r="U1957">
        <f t="shared" si="61"/>
        <v>-21.974399271200287</v>
      </c>
      <c r="Z1957">
        <v>2013</v>
      </c>
      <c r="AA1957">
        <v>5</v>
      </c>
      <c r="AB1957">
        <v>5</v>
      </c>
      <c r="AC1957">
        <v>-6.4141410206466984</v>
      </c>
      <c r="AD1957">
        <v>-19.768149271200286</v>
      </c>
    </row>
    <row r="1958" spans="1:30" x14ac:dyDescent="0.2">
      <c r="A1958">
        <v>2006</v>
      </c>
      <c r="B1958">
        <v>5</v>
      </c>
      <c r="C1958">
        <v>11</v>
      </c>
      <c r="D1958">
        <v>3.7</v>
      </c>
      <c r="H1958">
        <v>2016</v>
      </c>
      <c r="I1958">
        <v>4</v>
      </c>
      <c r="J1958">
        <v>21</v>
      </c>
      <c r="K1958">
        <v>0.8</v>
      </c>
      <c r="L1958">
        <v>30.0109090909</v>
      </c>
      <c r="Q1958">
        <v>2016</v>
      </c>
      <c r="R1958">
        <v>4</v>
      </c>
      <c r="S1958">
        <v>21</v>
      </c>
      <c r="T1958">
        <f t="shared" si="60"/>
        <v>-5.8141410206466988</v>
      </c>
      <c r="U1958">
        <f t="shared" si="61"/>
        <v>-22.257240180300286</v>
      </c>
      <c r="Z1958">
        <v>2013</v>
      </c>
      <c r="AA1958">
        <v>7</v>
      </c>
      <c r="AB1958">
        <v>12</v>
      </c>
      <c r="AC1958">
        <v>-6.4141410206466984</v>
      </c>
      <c r="AD1958">
        <v>-21.168149271200285</v>
      </c>
    </row>
    <row r="1959" spans="1:30" x14ac:dyDescent="0.2">
      <c r="A1959">
        <v>2006</v>
      </c>
      <c r="B1959">
        <v>5</v>
      </c>
      <c r="C1959">
        <v>12</v>
      </c>
      <c r="D1959">
        <v>0</v>
      </c>
      <c r="H1959">
        <v>2016</v>
      </c>
      <c r="I1959">
        <v>4</v>
      </c>
      <c r="J1959">
        <v>22</v>
      </c>
      <c r="K1959">
        <v>0</v>
      </c>
      <c r="L1959">
        <v>29.835416666699999</v>
      </c>
      <c r="Q1959">
        <v>2016</v>
      </c>
      <c r="R1959">
        <v>4</v>
      </c>
      <c r="S1959">
        <v>22</v>
      </c>
      <c r="T1959">
        <f t="shared" si="60"/>
        <v>-6.6141410206466986</v>
      </c>
      <c r="U1959">
        <f t="shared" si="61"/>
        <v>-22.432732604500288</v>
      </c>
      <c r="Z1959">
        <v>2013</v>
      </c>
      <c r="AA1959">
        <v>9</v>
      </c>
      <c r="AB1959">
        <v>19</v>
      </c>
      <c r="AC1959">
        <v>-6.4141410206466984</v>
      </c>
      <c r="AD1959">
        <v>-18.493149271200288</v>
      </c>
    </row>
    <row r="1960" spans="1:30" x14ac:dyDescent="0.2">
      <c r="A1960">
        <v>2006</v>
      </c>
      <c r="B1960">
        <v>5</v>
      </c>
      <c r="C1960">
        <v>13</v>
      </c>
      <c r="D1960">
        <v>0.7</v>
      </c>
      <c r="H1960">
        <v>2016</v>
      </c>
      <c r="I1960">
        <v>4</v>
      </c>
      <c r="J1960">
        <v>23</v>
      </c>
      <c r="K1960">
        <v>0</v>
      </c>
      <c r="L1960">
        <v>30.7191489362</v>
      </c>
      <c r="Q1960">
        <v>2016</v>
      </c>
      <c r="R1960">
        <v>4</v>
      </c>
      <c r="S1960">
        <v>23</v>
      </c>
      <c r="T1960">
        <f t="shared" si="60"/>
        <v>-6.6141410206466986</v>
      </c>
      <c r="U1960">
        <f t="shared" si="61"/>
        <v>-21.549000335000287</v>
      </c>
      <c r="Z1960">
        <v>2013</v>
      </c>
      <c r="AA1960">
        <v>9</v>
      </c>
      <c r="AB1960">
        <v>20</v>
      </c>
      <c r="AC1960">
        <v>-6.4141410206466984</v>
      </c>
      <c r="AD1960">
        <v>-20.518149271200286</v>
      </c>
    </row>
    <row r="1961" spans="1:30" x14ac:dyDescent="0.2">
      <c r="A1961">
        <v>2006</v>
      </c>
      <c r="B1961">
        <v>5</v>
      </c>
      <c r="C1961">
        <v>14</v>
      </c>
      <c r="D1961">
        <v>0</v>
      </c>
      <c r="H1961">
        <v>2016</v>
      </c>
      <c r="I1961">
        <v>4</v>
      </c>
      <c r="J1961">
        <v>24</v>
      </c>
      <c r="K1961">
        <v>0.1</v>
      </c>
      <c r="L1961">
        <v>29.4489361702</v>
      </c>
      <c r="Q1961">
        <v>2016</v>
      </c>
      <c r="R1961">
        <v>4</v>
      </c>
      <c r="S1961">
        <v>24</v>
      </c>
      <c r="T1961">
        <f t="shared" si="60"/>
        <v>-6.514141020646699</v>
      </c>
      <c r="U1961">
        <f t="shared" si="61"/>
        <v>-22.819213101000287</v>
      </c>
      <c r="Z1961">
        <v>2013</v>
      </c>
      <c r="AA1961">
        <v>11</v>
      </c>
      <c r="AB1961">
        <v>6</v>
      </c>
      <c r="AC1961">
        <v>-6.4141410206466984</v>
      </c>
      <c r="AD1961">
        <v>-18.308149271200286</v>
      </c>
    </row>
    <row r="1962" spans="1:30" x14ac:dyDescent="0.2">
      <c r="A1962">
        <v>2006</v>
      </c>
      <c r="B1962">
        <v>5</v>
      </c>
      <c r="C1962">
        <v>15</v>
      </c>
      <c r="D1962">
        <v>0</v>
      </c>
      <c r="H1962">
        <v>2016</v>
      </c>
      <c r="I1962">
        <v>4</v>
      </c>
      <c r="J1962">
        <v>25</v>
      </c>
      <c r="K1962">
        <v>0</v>
      </c>
      <c r="L1962">
        <v>29.560784313700001</v>
      </c>
      <c r="Q1962">
        <v>2016</v>
      </c>
      <c r="R1962">
        <v>4</v>
      </c>
      <c r="S1962">
        <v>25</v>
      </c>
      <c r="T1962">
        <f t="shared" si="60"/>
        <v>-6.6141410206466986</v>
      </c>
      <c r="U1962">
        <f t="shared" si="61"/>
        <v>-22.707364957500285</v>
      </c>
      <c r="Z1962">
        <v>2013</v>
      </c>
      <c r="AA1962">
        <v>11</v>
      </c>
      <c r="AB1962">
        <v>13</v>
      </c>
      <c r="AC1962">
        <v>-6.4141410206466984</v>
      </c>
      <c r="AD1962">
        <v>-18.728149271200287</v>
      </c>
    </row>
    <row r="1963" spans="1:30" x14ac:dyDescent="0.2">
      <c r="A1963">
        <v>2006</v>
      </c>
      <c r="B1963">
        <v>5</v>
      </c>
      <c r="C1963">
        <v>16</v>
      </c>
      <c r="D1963">
        <v>0</v>
      </c>
      <c r="H1963">
        <v>2016</v>
      </c>
      <c r="I1963">
        <v>4</v>
      </c>
      <c r="J1963">
        <v>26</v>
      </c>
      <c r="K1963">
        <v>5.3</v>
      </c>
      <c r="L1963">
        <v>28.5230769231</v>
      </c>
      <c r="Q1963">
        <v>2016</v>
      </c>
      <c r="R1963">
        <v>4</v>
      </c>
      <c r="S1963">
        <v>26</v>
      </c>
      <c r="T1963">
        <f t="shared" si="60"/>
        <v>-1.3141410206466988</v>
      </c>
      <c r="U1963">
        <f t="shared" si="61"/>
        <v>-23.745072348100287</v>
      </c>
      <c r="Z1963">
        <v>2013</v>
      </c>
      <c r="AA1963">
        <v>11</v>
      </c>
      <c r="AB1963">
        <v>17</v>
      </c>
      <c r="AC1963">
        <v>-6.4141410206466984</v>
      </c>
      <c r="AD1963">
        <v>-20.668149271200285</v>
      </c>
    </row>
    <row r="1964" spans="1:30" x14ac:dyDescent="0.2">
      <c r="A1964">
        <v>2006</v>
      </c>
      <c r="B1964">
        <v>5</v>
      </c>
      <c r="C1964">
        <v>17</v>
      </c>
      <c r="D1964">
        <v>0</v>
      </c>
      <c r="H1964">
        <v>2016</v>
      </c>
      <c r="I1964">
        <v>4</v>
      </c>
      <c r="J1964">
        <v>27</v>
      </c>
      <c r="K1964">
        <v>0</v>
      </c>
      <c r="L1964">
        <v>28.555882352899999</v>
      </c>
      <c r="Q1964">
        <v>2016</v>
      </c>
      <c r="R1964">
        <v>4</v>
      </c>
      <c r="S1964">
        <v>27</v>
      </c>
      <c r="T1964">
        <f t="shared" si="60"/>
        <v>-6.6141410206466986</v>
      </c>
      <c r="U1964">
        <f t="shared" si="61"/>
        <v>-23.712266918300287</v>
      </c>
      <c r="Z1964">
        <v>2013</v>
      </c>
      <c r="AA1964">
        <v>12</v>
      </c>
      <c r="AB1964">
        <v>4</v>
      </c>
      <c r="AC1964">
        <v>-6.4141410206466984</v>
      </c>
      <c r="AD1964">
        <v>-22.893149271200286</v>
      </c>
    </row>
    <row r="1965" spans="1:30" x14ac:dyDescent="0.2">
      <c r="A1965">
        <v>2006</v>
      </c>
      <c r="B1965">
        <v>5</v>
      </c>
      <c r="C1965">
        <v>18</v>
      </c>
      <c r="D1965">
        <v>0</v>
      </c>
      <c r="H1965">
        <v>2016</v>
      </c>
      <c r="I1965">
        <v>4</v>
      </c>
      <c r="J1965">
        <v>28</v>
      </c>
      <c r="K1965">
        <v>0</v>
      </c>
      <c r="L1965">
        <v>28.717187500000001</v>
      </c>
      <c r="Q1965">
        <v>2016</v>
      </c>
      <c r="R1965">
        <v>4</v>
      </c>
      <c r="S1965">
        <v>28</v>
      </c>
      <c r="T1965">
        <f t="shared" si="60"/>
        <v>-6.6141410206466986</v>
      </c>
      <c r="U1965">
        <f t="shared" si="61"/>
        <v>-23.550961771200285</v>
      </c>
      <c r="Z1965">
        <v>2013</v>
      </c>
      <c r="AA1965">
        <v>12</v>
      </c>
      <c r="AB1965">
        <v>10</v>
      </c>
      <c r="AC1965">
        <v>-6.4141410206466984</v>
      </c>
      <c r="AD1965">
        <v>-21.718149271200286</v>
      </c>
    </row>
    <row r="1966" spans="1:30" x14ac:dyDescent="0.2">
      <c r="A1966">
        <v>2006</v>
      </c>
      <c r="B1966">
        <v>5</v>
      </c>
      <c r="C1966">
        <v>19</v>
      </c>
      <c r="D1966">
        <v>9.6</v>
      </c>
      <c r="H1966">
        <v>2016</v>
      </c>
      <c r="I1966">
        <v>4</v>
      </c>
      <c r="J1966">
        <v>29</v>
      </c>
      <c r="K1966">
        <v>0.5</v>
      </c>
      <c r="L1966">
        <v>28.214492753599998</v>
      </c>
      <c r="Q1966">
        <v>2016</v>
      </c>
      <c r="R1966">
        <v>4</v>
      </c>
      <c r="S1966">
        <v>29</v>
      </c>
      <c r="T1966">
        <f t="shared" si="60"/>
        <v>-6.1141410206466986</v>
      </c>
      <c r="U1966">
        <f t="shared" si="61"/>
        <v>-24.053656517600288</v>
      </c>
      <c r="Z1966">
        <v>2014</v>
      </c>
      <c r="AA1966">
        <v>1</v>
      </c>
      <c r="AB1966">
        <v>23</v>
      </c>
      <c r="AC1966">
        <v>-6.4141410206466984</v>
      </c>
      <c r="AD1966">
        <v>-25.268149271200286</v>
      </c>
    </row>
    <row r="1967" spans="1:30" x14ac:dyDescent="0.2">
      <c r="A1967">
        <v>2006</v>
      </c>
      <c r="B1967">
        <v>5</v>
      </c>
      <c r="C1967">
        <v>20</v>
      </c>
      <c r="D1967">
        <v>11.3</v>
      </c>
      <c r="H1967">
        <v>2016</v>
      </c>
      <c r="I1967">
        <v>4</v>
      </c>
      <c r="J1967">
        <v>30</v>
      </c>
      <c r="K1967">
        <v>1.7</v>
      </c>
      <c r="L1967">
        <v>29.42</v>
      </c>
      <c r="Q1967">
        <v>2016</v>
      </c>
      <c r="R1967">
        <v>4</v>
      </c>
      <c r="S1967">
        <v>30</v>
      </c>
      <c r="T1967">
        <f t="shared" si="60"/>
        <v>-4.9141410206466984</v>
      </c>
      <c r="U1967">
        <f t="shared" si="61"/>
        <v>-22.848149271200285</v>
      </c>
      <c r="Z1967">
        <v>2014</v>
      </c>
      <c r="AA1967">
        <v>2</v>
      </c>
      <c r="AB1967">
        <v>13</v>
      </c>
      <c r="AC1967">
        <v>-6.4141410206466984</v>
      </c>
      <c r="AD1967">
        <v>-25.277451596800287</v>
      </c>
    </row>
    <row r="1968" spans="1:30" x14ac:dyDescent="0.2">
      <c r="A1968">
        <v>2006</v>
      </c>
      <c r="B1968">
        <v>5</v>
      </c>
      <c r="C1968">
        <v>21</v>
      </c>
      <c r="D1968">
        <v>0</v>
      </c>
      <c r="H1968">
        <v>2016</v>
      </c>
      <c r="I1968">
        <v>5</v>
      </c>
      <c r="J1968">
        <v>1</v>
      </c>
      <c r="K1968">
        <v>10.3</v>
      </c>
      <c r="L1968">
        <v>29.797058823499999</v>
      </c>
      <c r="Q1968">
        <v>2016</v>
      </c>
      <c r="R1968">
        <v>5</v>
      </c>
      <c r="S1968">
        <v>1</v>
      </c>
      <c r="T1968">
        <f t="shared" si="60"/>
        <v>3.6858589793533021</v>
      </c>
      <c r="U1968">
        <f t="shared" si="61"/>
        <v>-22.471090447700288</v>
      </c>
      <c r="Z1968">
        <v>2014</v>
      </c>
      <c r="AA1968">
        <v>2</v>
      </c>
      <c r="AB1968">
        <v>14</v>
      </c>
      <c r="AC1968">
        <v>-6.4141410206466984</v>
      </c>
      <c r="AD1968">
        <v>-25.427608730700285</v>
      </c>
    </row>
    <row r="1969" spans="1:30" x14ac:dyDescent="0.2">
      <c r="A1969">
        <v>2006</v>
      </c>
      <c r="B1969">
        <v>5</v>
      </c>
      <c r="C1969">
        <v>22</v>
      </c>
      <c r="D1969">
        <v>0</v>
      </c>
      <c r="H1969">
        <v>2016</v>
      </c>
      <c r="I1969">
        <v>5</v>
      </c>
      <c r="J1969">
        <v>2</v>
      </c>
      <c r="K1969">
        <v>0.4</v>
      </c>
      <c r="L1969">
        <v>30.441666666700002</v>
      </c>
      <c r="Q1969">
        <v>2016</v>
      </c>
      <c r="R1969">
        <v>5</v>
      </c>
      <c r="S1969">
        <v>2</v>
      </c>
      <c r="T1969">
        <f t="shared" si="60"/>
        <v>-6.2141410206466983</v>
      </c>
      <c r="U1969">
        <f t="shared" si="61"/>
        <v>-21.826482604500285</v>
      </c>
      <c r="Z1969">
        <v>2014</v>
      </c>
      <c r="AA1969">
        <v>4</v>
      </c>
      <c r="AB1969">
        <v>15</v>
      </c>
      <c r="AC1969">
        <v>-6.4141410206466984</v>
      </c>
      <c r="AD1969">
        <v>-27.105649271200285</v>
      </c>
    </row>
    <row r="1970" spans="1:30" x14ac:dyDescent="0.2">
      <c r="A1970">
        <v>2006</v>
      </c>
      <c r="B1970">
        <v>5</v>
      </c>
      <c r="C1970">
        <v>23</v>
      </c>
      <c r="D1970">
        <v>0</v>
      </c>
      <c r="H1970">
        <v>2016</v>
      </c>
      <c r="I1970">
        <v>5</v>
      </c>
      <c r="J1970">
        <v>3</v>
      </c>
      <c r="K1970">
        <v>6</v>
      </c>
      <c r="L1970">
        <v>31.6</v>
      </c>
      <c r="Q1970">
        <v>2016</v>
      </c>
      <c r="R1970">
        <v>5</v>
      </c>
      <c r="S1970">
        <v>3</v>
      </c>
      <c r="T1970">
        <f t="shared" si="60"/>
        <v>-0.61414102064669862</v>
      </c>
      <c r="U1970">
        <f t="shared" si="61"/>
        <v>-20.668149271200285</v>
      </c>
      <c r="Z1970">
        <v>2014</v>
      </c>
      <c r="AA1970">
        <v>4</v>
      </c>
      <c r="AB1970">
        <v>23</v>
      </c>
      <c r="AC1970">
        <v>-6.4141410206466984</v>
      </c>
      <c r="AD1970">
        <v>-26.128149271200286</v>
      </c>
    </row>
    <row r="1971" spans="1:30" x14ac:dyDescent="0.2">
      <c r="A1971">
        <v>2006</v>
      </c>
      <c r="B1971">
        <v>5</v>
      </c>
      <c r="C1971">
        <v>24</v>
      </c>
      <c r="D1971">
        <v>1.6</v>
      </c>
      <c r="H1971">
        <v>2016</v>
      </c>
      <c r="I1971">
        <v>5</v>
      </c>
      <c r="J1971">
        <v>13</v>
      </c>
      <c r="K1971">
        <v>3</v>
      </c>
      <c r="L1971">
        <v>27.0240740741</v>
      </c>
      <c r="Q1971">
        <v>2016</v>
      </c>
      <c r="R1971">
        <v>5</v>
      </c>
      <c r="S1971">
        <v>13</v>
      </c>
      <c r="T1971">
        <f t="shared" si="60"/>
        <v>-3.6141410206466986</v>
      </c>
      <c r="U1971">
        <f t="shared" si="61"/>
        <v>-25.244075197100287</v>
      </c>
      <c r="Z1971">
        <v>2014</v>
      </c>
      <c r="AA1971">
        <v>5</v>
      </c>
      <c r="AB1971">
        <v>25</v>
      </c>
      <c r="AC1971">
        <v>-6.4141410206466984</v>
      </c>
      <c r="AD1971">
        <v>-28.108149271200286</v>
      </c>
    </row>
    <row r="1972" spans="1:30" x14ac:dyDescent="0.2">
      <c r="A1972">
        <v>2006</v>
      </c>
      <c r="B1972">
        <v>5</v>
      </c>
      <c r="C1972">
        <v>25</v>
      </c>
      <c r="D1972">
        <v>0</v>
      </c>
      <c r="H1972">
        <v>2016</v>
      </c>
      <c r="I1972">
        <v>5</v>
      </c>
      <c r="J1972">
        <v>14</v>
      </c>
      <c r="K1972">
        <v>6.2</v>
      </c>
      <c r="L1972">
        <v>28.317333333299999</v>
      </c>
      <c r="Q1972">
        <v>2016</v>
      </c>
      <c r="R1972">
        <v>5</v>
      </c>
      <c r="S1972">
        <v>14</v>
      </c>
      <c r="T1972">
        <f t="shared" si="60"/>
        <v>-0.41414102064669844</v>
      </c>
      <c r="U1972">
        <f t="shared" si="61"/>
        <v>-23.950815937900288</v>
      </c>
      <c r="Z1972">
        <v>2014</v>
      </c>
      <c r="AA1972">
        <v>5</v>
      </c>
      <c r="AB1972">
        <v>26</v>
      </c>
      <c r="AC1972">
        <v>-6.4141410206466984</v>
      </c>
      <c r="AD1972">
        <v>-29.145927049000285</v>
      </c>
    </row>
    <row r="1973" spans="1:30" x14ac:dyDescent="0.2">
      <c r="A1973">
        <v>2006</v>
      </c>
      <c r="B1973">
        <v>5</v>
      </c>
      <c r="C1973">
        <v>26</v>
      </c>
      <c r="D1973">
        <v>0</v>
      </c>
      <c r="H1973">
        <v>2016</v>
      </c>
      <c r="I1973">
        <v>5</v>
      </c>
      <c r="J1973">
        <v>15</v>
      </c>
      <c r="K1973">
        <v>0.5</v>
      </c>
      <c r="L1973">
        <v>27.246153846199999</v>
      </c>
      <c r="Q1973">
        <v>2016</v>
      </c>
      <c r="R1973">
        <v>5</v>
      </c>
      <c r="S1973">
        <v>15</v>
      </c>
      <c r="T1973">
        <f t="shared" si="60"/>
        <v>-6.1141410206466986</v>
      </c>
      <c r="U1973">
        <f t="shared" si="61"/>
        <v>-25.021995425000288</v>
      </c>
      <c r="Z1973">
        <v>2014</v>
      </c>
      <c r="AA1973">
        <v>6</v>
      </c>
      <c r="AB1973">
        <v>4</v>
      </c>
      <c r="AC1973">
        <v>-6.4141410206466984</v>
      </c>
      <c r="AD1973">
        <v>-28.643149271200286</v>
      </c>
    </row>
    <row r="1974" spans="1:30" x14ac:dyDescent="0.2">
      <c r="A1974">
        <v>2006</v>
      </c>
      <c r="B1974">
        <v>5</v>
      </c>
      <c r="C1974">
        <v>27</v>
      </c>
      <c r="D1974">
        <v>2</v>
      </c>
      <c r="H1974">
        <v>2016</v>
      </c>
      <c r="I1974">
        <v>5</v>
      </c>
      <c r="J1974">
        <v>16</v>
      </c>
      <c r="K1974">
        <v>1.6</v>
      </c>
      <c r="L1974">
        <v>26.904918032800001</v>
      </c>
      <c r="Q1974">
        <v>2016</v>
      </c>
      <c r="R1974">
        <v>5</v>
      </c>
      <c r="S1974">
        <v>16</v>
      </c>
      <c r="T1974">
        <f t="shared" si="60"/>
        <v>-5.014141020646699</v>
      </c>
      <c r="U1974">
        <f t="shared" si="61"/>
        <v>-25.363231238400285</v>
      </c>
      <c r="Z1974">
        <v>2014</v>
      </c>
      <c r="AA1974">
        <v>7</v>
      </c>
      <c r="AB1974">
        <v>9</v>
      </c>
      <c r="AC1974">
        <v>-6.4141410206466984</v>
      </c>
      <c r="AD1974">
        <v>-27.768149271200286</v>
      </c>
    </row>
    <row r="1975" spans="1:30" x14ac:dyDescent="0.2">
      <c r="A1975">
        <v>2006</v>
      </c>
      <c r="B1975">
        <v>5</v>
      </c>
      <c r="C1975">
        <v>28</v>
      </c>
      <c r="D1975">
        <v>4.2</v>
      </c>
      <c r="H1975">
        <v>2016</v>
      </c>
      <c r="I1975">
        <v>5</v>
      </c>
      <c r="J1975">
        <v>17</v>
      </c>
      <c r="K1975">
        <v>37.6</v>
      </c>
      <c r="L1975">
        <v>26.65</v>
      </c>
      <c r="Q1975">
        <v>2016</v>
      </c>
      <c r="R1975">
        <v>5</v>
      </c>
      <c r="S1975">
        <v>17</v>
      </c>
      <c r="T1975">
        <f t="shared" si="60"/>
        <v>30.985858979353303</v>
      </c>
      <c r="U1975">
        <f t="shared" si="61"/>
        <v>-25.618149271200288</v>
      </c>
      <c r="Z1975">
        <v>2014</v>
      </c>
      <c r="AA1975">
        <v>8</v>
      </c>
      <c r="AB1975">
        <v>17</v>
      </c>
      <c r="AC1975">
        <v>-6.4141410206466984</v>
      </c>
      <c r="AD1975">
        <v>-26.716226194300287</v>
      </c>
    </row>
    <row r="1976" spans="1:30" x14ac:dyDescent="0.2">
      <c r="A1976">
        <v>2006</v>
      </c>
      <c r="B1976">
        <v>5</v>
      </c>
      <c r="C1976">
        <v>29</v>
      </c>
      <c r="D1976">
        <v>4.5999999999999996</v>
      </c>
      <c r="H1976">
        <v>2016</v>
      </c>
      <c r="I1976">
        <v>5</v>
      </c>
      <c r="J1976">
        <v>18</v>
      </c>
      <c r="K1976">
        <v>2.1</v>
      </c>
      <c r="L1976">
        <v>48.9057142857</v>
      </c>
      <c r="Q1976">
        <v>2016</v>
      </c>
      <c r="R1976">
        <v>5</v>
      </c>
      <c r="S1976">
        <v>18</v>
      </c>
      <c r="T1976">
        <f t="shared" si="60"/>
        <v>-4.514141020646699</v>
      </c>
      <c r="U1976">
        <f t="shared" si="61"/>
        <v>-3.3624349855002862</v>
      </c>
      <c r="Z1976">
        <v>2014</v>
      </c>
      <c r="AA1976">
        <v>10</v>
      </c>
      <c r="AB1976">
        <v>4</v>
      </c>
      <c r="AC1976">
        <v>-6.4141410206466984</v>
      </c>
      <c r="AD1976">
        <v>-25.574815937900286</v>
      </c>
    </row>
    <row r="1977" spans="1:30" x14ac:dyDescent="0.2">
      <c r="A1977">
        <v>2006</v>
      </c>
      <c r="B1977">
        <v>5</v>
      </c>
      <c r="C1977">
        <v>30</v>
      </c>
      <c r="D1977">
        <v>0</v>
      </c>
      <c r="H1977">
        <v>2016</v>
      </c>
      <c r="I1977">
        <v>5</v>
      </c>
      <c r="J1977">
        <v>19</v>
      </c>
      <c r="K1977">
        <v>1</v>
      </c>
      <c r="L1977">
        <v>30.7463414634</v>
      </c>
      <c r="Q1977">
        <v>2016</v>
      </c>
      <c r="R1977">
        <v>5</v>
      </c>
      <c r="S1977">
        <v>19</v>
      </c>
      <c r="T1977">
        <f t="shared" si="60"/>
        <v>-5.6141410206466986</v>
      </c>
      <c r="U1977">
        <f t="shared" si="61"/>
        <v>-21.521807807800286</v>
      </c>
      <c r="Z1977">
        <v>2014</v>
      </c>
      <c r="AA1977">
        <v>10</v>
      </c>
      <c r="AB1977">
        <v>8</v>
      </c>
      <c r="AC1977">
        <v>-6.4141410206466984</v>
      </c>
      <c r="AD1977">
        <v>-25.542223345300286</v>
      </c>
    </row>
    <row r="1978" spans="1:30" x14ac:dyDescent="0.2">
      <c r="A1978">
        <v>2006</v>
      </c>
      <c r="B1978">
        <v>5</v>
      </c>
      <c r="C1978">
        <v>31</v>
      </c>
      <c r="D1978">
        <v>16.399999999999999</v>
      </c>
      <c r="H1978">
        <v>2016</v>
      </c>
      <c r="I1978">
        <v>5</v>
      </c>
      <c r="J1978">
        <v>20</v>
      </c>
      <c r="K1978">
        <v>0</v>
      </c>
      <c r="L1978">
        <v>28.65</v>
      </c>
      <c r="Q1978">
        <v>2016</v>
      </c>
      <c r="R1978">
        <v>5</v>
      </c>
      <c r="S1978">
        <v>20</v>
      </c>
      <c r="T1978">
        <f t="shared" si="60"/>
        <v>-6.6141410206466986</v>
      </c>
      <c r="U1978">
        <f t="shared" si="61"/>
        <v>-23.618149271200288</v>
      </c>
      <c r="Z1978">
        <v>2014</v>
      </c>
      <c r="AA1978">
        <v>10</v>
      </c>
      <c r="AB1978">
        <v>16</v>
      </c>
      <c r="AC1978">
        <v>-6.4141410206466984</v>
      </c>
      <c r="AD1978">
        <v>-25.245927049000287</v>
      </c>
    </row>
    <row r="1979" spans="1:30" x14ac:dyDescent="0.2">
      <c r="A1979">
        <v>2006</v>
      </c>
      <c r="B1979">
        <v>6</v>
      </c>
      <c r="C1979">
        <v>1</v>
      </c>
      <c r="D1979">
        <v>0</v>
      </c>
      <c r="H1979">
        <v>2016</v>
      </c>
      <c r="I1979">
        <v>5</v>
      </c>
      <c r="J1979">
        <v>21</v>
      </c>
      <c r="K1979">
        <v>13</v>
      </c>
      <c r="L1979">
        <v>35.541304347800001</v>
      </c>
      <c r="Q1979">
        <v>2016</v>
      </c>
      <c r="R1979">
        <v>5</v>
      </c>
      <c r="S1979">
        <v>21</v>
      </c>
      <c r="T1979">
        <f t="shared" si="60"/>
        <v>6.3858589793533014</v>
      </c>
      <c r="U1979">
        <f t="shared" si="61"/>
        <v>-16.726844923400286</v>
      </c>
      <c r="Z1979">
        <v>2014</v>
      </c>
      <c r="AA1979">
        <v>11</v>
      </c>
      <c r="AB1979">
        <v>12</v>
      </c>
      <c r="AC1979">
        <v>-6.4141410206466984</v>
      </c>
      <c r="AD1979">
        <v>-19.953863556900288</v>
      </c>
    </row>
    <row r="1980" spans="1:30" x14ac:dyDescent="0.2">
      <c r="A1980">
        <v>2006</v>
      </c>
      <c r="B1980">
        <v>6</v>
      </c>
      <c r="C1980">
        <v>2</v>
      </c>
      <c r="D1980">
        <v>0</v>
      </c>
      <c r="H1980">
        <v>2016</v>
      </c>
      <c r="I1980">
        <v>5</v>
      </c>
      <c r="J1980">
        <v>22</v>
      </c>
      <c r="K1980">
        <v>2.9</v>
      </c>
      <c r="L1980">
        <v>33.032857142899999</v>
      </c>
      <c r="Q1980">
        <v>2016</v>
      </c>
      <c r="R1980">
        <v>5</v>
      </c>
      <c r="S1980">
        <v>22</v>
      </c>
      <c r="T1980">
        <f t="shared" si="60"/>
        <v>-3.7141410206466987</v>
      </c>
      <c r="U1980">
        <f t="shared" si="61"/>
        <v>-19.235292128300287</v>
      </c>
      <c r="Z1980">
        <v>2014</v>
      </c>
      <c r="AA1980">
        <v>11</v>
      </c>
      <c r="AB1980">
        <v>29</v>
      </c>
      <c r="AC1980">
        <v>-6.4141410206466984</v>
      </c>
      <c r="AD1980">
        <v>-17.974271720200285</v>
      </c>
    </row>
    <row r="1981" spans="1:30" x14ac:dyDescent="0.2">
      <c r="A1981">
        <v>2006</v>
      </c>
      <c r="B1981">
        <v>6</v>
      </c>
      <c r="C1981">
        <v>3</v>
      </c>
      <c r="D1981">
        <v>2.9</v>
      </c>
      <c r="H1981">
        <v>2016</v>
      </c>
      <c r="I1981">
        <v>5</v>
      </c>
      <c r="J1981">
        <v>23</v>
      </c>
      <c r="K1981">
        <v>3.1</v>
      </c>
      <c r="L1981">
        <v>29.264864864900002</v>
      </c>
      <c r="Q1981">
        <v>2016</v>
      </c>
      <c r="R1981">
        <v>5</v>
      </c>
      <c r="S1981">
        <v>23</v>
      </c>
      <c r="T1981">
        <f t="shared" si="60"/>
        <v>-3.5141410206466985</v>
      </c>
      <c r="U1981">
        <f t="shared" si="61"/>
        <v>-23.003284406300285</v>
      </c>
      <c r="Z1981">
        <v>2014</v>
      </c>
      <c r="AA1981">
        <v>12</v>
      </c>
      <c r="AB1981">
        <v>2</v>
      </c>
      <c r="AC1981">
        <v>-6.4141410206466984</v>
      </c>
      <c r="AD1981">
        <v>-20.973704826800287</v>
      </c>
    </row>
    <row r="1982" spans="1:30" x14ac:dyDescent="0.2">
      <c r="A1982">
        <v>2006</v>
      </c>
      <c r="B1982">
        <v>6</v>
      </c>
      <c r="C1982">
        <v>4</v>
      </c>
      <c r="D1982">
        <v>0.7</v>
      </c>
      <c r="H1982">
        <v>2016</v>
      </c>
      <c r="I1982">
        <v>5</v>
      </c>
      <c r="J1982">
        <v>24</v>
      </c>
      <c r="K1982">
        <v>0.6</v>
      </c>
      <c r="L1982">
        <v>28.134210526299999</v>
      </c>
      <c r="Q1982">
        <v>2016</v>
      </c>
      <c r="R1982">
        <v>5</v>
      </c>
      <c r="S1982">
        <v>24</v>
      </c>
      <c r="T1982">
        <f t="shared" si="60"/>
        <v>-6.014141020646699</v>
      </c>
      <c r="U1982">
        <f t="shared" si="61"/>
        <v>-24.133938744900288</v>
      </c>
      <c r="Z1982">
        <v>2014</v>
      </c>
      <c r="AA1982">
        <v>12</v>
      </c>
      <c r="AB1982">
        <v>13</v>
      </c>
      <c r="AC1982">
        <v>-6.4141410206466984</v>
      </c>
      <c r="AD1982">
        <v>-23.055421998500286</v>
      </c>
    </row>
    <row r="1983" spans="1:30" x14ac:dyDescent="0.2">
      <c r="A1983">
        <v>2006</v>
      </c>
      <c r="B1983">
        <v>6</v>
      </c>
      <c r="C1983">
        <v>5</v>
      </c>
      <c r="D1983">
        <v>12.2</v>
      </c>
      <c r="H1983">
        <v>2016</v>
      </c>
      <c r="I1983">
        <v>5</v>
      </c>
      <c r="J1983">
        <v>25</v>
      </c>
      <c r="K1983">
        <v>2</v>
      </c>
      <c r="L1983">
        <v>27.330487804899999</v>
      </c>
      <c r="Q1983">
        <v>2016</v>
      </c>
      <c r="R1983">
        <v>5</v>
      </c>
      <c r="S1983">
        <v>25</v>
      </c>
      <c r="T1983">
        <f t="shared" si="60"/>
        <v>-4.6141410206466986</v>
      </c>
      <c r="U1983">
        <f t="shared" si="61"/>
        <v>-24.937661466300288</v>
      </c>
      <c r="Z1983">
        <v>2014</v>
      </c>
      <c r="AA1983">
        <v>12</v>
      </c>
      <c r="AB1983">
        <v>15</v>
      </c>
      <c r="AC1983">
        <v>-6.4141410206466984</v>
      </c>
      <c r="AD1983">
        <v>-23.472694725700286</v>
      </c>
    </row>
    <row r="1984" spans="1:30" x14ac:dyDescent="0.2">
      <c r="A1984">
        <v>2006</v>
      </c>
      <c r="B1984">
        <v>6</v>
      </c>
      <c r="C1984">
        <v>6</v>
      </c>
      <c r="D1984">
        <v>8.9</v>
      </c>
      <c r="H1984">
        <v>2016</v>
      </c>
      <c r="I1984">
        <v>5</v>
      </c>
      <c r="J1984">
        <v>26</v>
      </c>
      <c r="K1984">
        <v>0.2</v>
      </c>
      <c r="L1984">
        <v>28.119178082200001</v>
      </c>
      <c r="Q1984">
        <v>2016</v>
      </c>
      <c r="R1984">
        <v>5</v>
      </c>
      <c r="S1984">
        <v>26</v>
      </c>
      <c r="T1984">
        <f t="shared" si="60"/>
        <v>-6.4141410206466984</v>
      </c>
      <c r="U1984">
        <f t="shared" si="61"/>
        <v>-24.148971189000285</v>
      </c>
      <c r="Z1984">
        <v>2014</v>
      </c>
      <c r="AA1984">
        <v>12</v>
      </c>
      <c r="AB1984">
        <v>16</v>
      </c>
      <c r="AC1984">
        <v>-6.4141410206466984</v>
      </c>
      <c r="AD1984">
        <v>-23.454941724000285</v>
      </c>
    </row>
    <row r="1985" spans="1:30" x14ac:dyDescent="0.2">
      <c r="A1985">
        <v>2006</v>
      </c>
      <c r="B1985">
        <v>6</v>
      </c>
      <c r="C1985">
        <v>7</v>
      </c>
      <c r="D1985">
        <v>9</v>
      </c>
      <c r="H1985">
        <v>2016</v>
      </c>
      <c r="I1985">
        <v>5</v>
      </c>
      <c r="J1985">
        <v>27</v>
      </c>
      <c r="K1985">
        <v>0.1</v>
      </c>
      <c r="L1985">
        <v>27.931645569600001</v>
      </c>
      <c r="Q1985">
        <v>2016</v>
      </c>
      <c r="R1985">
        <v>5</v>
      </c>
      <c r="S1985">
        <v>27</v>
      </c>
      <c r="T1985">
        <f t="shared" si="60"/>
        <v>-6.514141020646699</v>
      </c>
      <c r="U1985">
        <f t="shared" si="61"/>
        <v>-24.336503701600286</v>
      </c>
      <c r="Z1985">
        <v>2014</v>
      </c>
      <c r="AA1985">
        <v>12</v>
      </c>
      <c r="AB1985">
        <v>17</v>
      </c>
      <c r="AC1985">
        <v>-6.4141410206466984</v>
      </c>
      <c r="AD1985">
        <v>-23.960456963500285</v>
      </c>
    </row>
    <row r="1986" spans="1:30" x14ac:dyDescent="0.2">
      <c r="A1986">
        <v>2006</v>
      </c>
      <c r="B1986">
        <v>6</v>
      </c>
      <c r="C1986">
        <v>8</v>
      </c>
      <c r="D1986">
        <v>6.4</v>
      </c>
      <c r="H1986">
        <v>2016</v>
      </c>
      <c r="I1986">
        <v>5</v>
      </c>
      <c r="J1986">
        <v>28</v>
      </c>
      <c r="K1986">
        <v>4.2</v>
      </c>
      <c r="L1986">
        <v>29.110937499999999</v>
      </c>
      <c r="Q1986">
        <v>2016</v>
      </c>
      <c r="R1986">
        <v>5</v>
      </c>
      <c r="S1986">
        <v>28</v>
      </c>
      <c r="T1986">
        <f t="shared" ref="T1986:T2049" si="62">K1986-$O$1</f>
        <v>-2.4141410206466984</v>
      </c>
      <c r="U1986">
        <f t="shared" ref="U1986:U2049" si="63">L1986-$O$2</f>
        <v>-23.157211771200288</v>
      </c>
      <c r="Z1986">
        <v>2014</v>
      </c>
      <c r="AA1986">
        <v>12</v>
      </c>
      <c r="AB1986">
        <v>21</v>
      </c>
      <c r="AC1986">
        <v>-6.4141410206466984</v>
      </c>
      <c r="AD1986">
        <v>-20.744893457200288</v>
      </c>
    </row>
    <row r="1987" spans="1:30" x14ac:dyDescent="0.2">
      <c r="A1987">
        <v>2006</v>
      </c>
      <c r="B1987">
        <v>6</v>
      </c>
      <c r="C1987">
        <v>9</v>
      </c>
      <c r="D1987">
        <v>2.8</v>
      </c>
      <c r="H1987">
        <v>2016</v>
      </c>
      <c r="I1987">
        <v>5</v>
      </c>
      <c r="J1987">
        <v>29</v>
      </c>
      <c r="K1987">
        <v>1.6</v>
      </c>
      <c r="L1987">
        <v>28.264556962</v>
      </c>
      <c r="Q1987">
        <v>2016</v>
      </c>
      <c r="R1987">
        <v>5</v>
      </c>
      <c r="S1987">
        <v>29</v>
      </c>
      <c r="T1987">
        <f t="shared" si="62"/>
        <v>-5.014141020646699</v>
      </c>
      <c r="U1987">
        <f t="shared" si="63"/>
        <v>-24.003592309200286</v>
      </c>
      <c r="Z1987">
        <v>2014</v>
      </c>
      <c r="AA1987">
        <v>12</v>
      </c>
      <c r="AB1987">
        <v>22</v>
      </c>
      <c r="AC1987">
        <v>-6.4141410206466984</v>
      </c>
      <c r="AD1987">
        <v>-23.512593715600286</v>
      </c>
    </row>
    <row r="1988" spans="1:30" x14ac:dyDescent="0.2">
      <c r="A1988">
        <v>2006</v>
      </c>
      <c r="B1988">
        <v>6</v>
      </c>
      <c r="C1988">
        <v>10</v>
      </c>
      <c r="D1988">
        <v>4.0999999999999996</v>
      </c>
      <c r="H1988">
        <v>2016</v>
      </c>
      <c r="I1988">
        <v>5</v>
      </c>
      <c r="J1988">
        <v>30</v>
      </c>
      <c r="K1988">
        <v>3</v>
      </c>
      <c r="L1988">
        <v>27.7371428571</v>
      </c>
      <c r="Q1988">
        <v>2016</v>
      </c>
      <c r="R1988">
        <v>5</v>
      </c>
      <c r="S1988">
        <v>30</v>
      </c>
      <c r="T1988">
        <f t="shared" si="62"/>
        <v>-3.6141410206466986</v>
      </c>
      <c r="U1988">
        <f t="shared" si="63"/>
        <v>-24.531006414100286</v>
      </c>
      <c r="Z1988">
        <v>2015</v>
      </c>
      <c r="AA1988">
        <v>1</v>
      </c>
      <c r="AB1988">
        <v>18</v>
      </c>
      <c r="AC1988">
        <v>-6.4141410206466984</v>
      </c>
      <c r="AD1988">
        <v>-25.126972800600285</v>
      </c>
    </row>
    <row r="1989" spans="1:30" x14ac:dyDescent="0.2">
      <c r="A1989">
        <v>2006</v>
      </c>
      <c r="B1989">
        <v>6</v>
      </c>
      <c r="C1989">
        <v>11</v>
      </c>
      <c r="D1989">
        <v>0</v>
      </c>
      <c r="H1989">
        <v>2016</v>
      </c>
      <c r="I1989">
        <v>5</v>
      </c>
      <c r="J1989">
        <v>31</v>
      </c>
      <c r="K1989">
        <v>4</v>
      </c>
      <c r="L1989">
        <v>27.823684210500002</v>
      </c>
      <c r="Q1989">
        <v>2016</v>
      </c>
      <c r="R1989">
        <v>5</v>
      </c>
      <c r="S1989">
        <v>31</v>
      </c>
      <c r="T1989">
        <f t="shared" si="62"/>
        <v>-2.6141410206466986</v>
      </c>
      <c r="U1989">
        <f t="shared" si="63"/>
        <v>-24.444465060700285</v>
      </c>
      <c r="Z1989">
        <v>2015</v>
      </c>
      <c r="AA1989">
        <v>2</v>
      </c>
      <c r="AB1989">
        <v>6</v>
      </c>
      <c r="AC1989">
        <v>-6.4141410206466984</v>
      </c>
      <c r="AD1989">
        <v>-26.268149271200286</v>
      </c>
    </row>
    <row r="1990" spans="1:30" x14ac:dyDescent="0.2">
      <c r="A1990">
        <v>2006</v>
      </c>
      <c r="B1990">
        <v>6</v>
      </c>
      <c r="C1990">
        <v>12</v>
      </c>
      <c r="D1990">
        <v>33.5</v>
      </c>
      <c r="H1990">
        <v>2016</v>
      </c>
      <c r="I1990">
        <v>6</v>
      </c>
      <c r="J1990">
        <v>1</v>
      </c>
      <c r="K1990">
        <v>14.9</v>
      </c>
      <c r="L1990">
        <v>28.3125</v>
      </c>
      <c r="Q1990">
        <v>2016</v>
      </c>
      <c r="R1990">
        <v>6</v>
      </c>
      <c r="S1990">
        <v>1</v>
      </c>
      <c r="T1990">
        <f t="shared" si="62"/>
        <v>8.2858589793533017</v>
      </c>
      <c r="U1990">
        <f t="shared" si="63"/>
        <v>-23.955649271200286</v>
      </c>
      <c r="Z1990">
        <v>2015</v>
      </c>
      <c r="AA1990">
        <v>2</v>
      </c>
      <c r="AB1990">
        <v>9</v>
      </c>
      <c r="AC1990">
        <v>-6.4141410206466984</v>
      </c>
      <c r="AD1990">
        <v>-23.592149271200288</v>
      </c>
    </row>
    <row r="1991" spans="1:30" x14ac:dyDescent="0.2">
      <c r="A1991">
        <v>2006</v>
      </c>
      <c r="B1991">
        <v>6</v>
      </c>
      <c r="C1991">
        <v>13</v>
      </c>
      <c r="D1991">
        <v>38.700000000000003</v>
      </c>
      <c r="H1991">
        <v>2016</v>
      </c>
      <c r="I1991">
        <v>6</v>
      </c>
      <c r="J1991">
        <v>2</v>
      </c>
      <c r="K1991">
        <v>0.6</v>
      </c>
      <c r="L1991">
        <v>29.188888888899999</v>
      </c>
      <c r="Q1991">
        <v>2016</v>
      </c>
      <c r="R1991">
        <v>6</v>
      </c>
      <c r="S1991">
        <v>2</v>
      </c>
      <c r="T1991">
        <f t="shared" si="62"/>
        <v>-6.014141020646699</v>
      </c>
      <c r="U1991">
        <f t="shared" si="63"/>
        <v>-23.079260382300287</v>
      </c>
      <c r="Z1991">
        <v>2015</v>
      </c>
      <c r="AA1991">
        <v>2</v>
      </c>
      <c r="AB1991">
        <v>12</v>
      </c>
      <c r="AC1991">
        <v>-6.4141410206466984</v>
      </c>
      <c r="AD1991">
        <v>-25.588557434500288</v>
      </c>
    </row>
    <row r="1992" spans="1:30" x14ac:dyDescent="0.2">
      <c r="A1992">
        <v>2006</v>
      </c>
      <c r="B1992">
        <v>6</v>
      </c>
      <c r="C1992">
        <v>14</v>
      </c>
      <c r="D1992">
        <v>3.7</v>
      </c>
      <c r="H1992">
        <v>2016</v>
      </c>
      <c r="I1992">
        <v>6</v>
      </c>
      <c r="J1992">
        <v>3</v>
      </c>
      <c r="K1992">
        <v>6.9</v>
      </c>
      <c r="L1992">
        <v>27.02</v>
      </c>
      <c r="Q1992">
        <v>2016</v>
      </c>
      <c r="R1992">
        <v>6</v>
      </c>
      <c r="S1992">
        <v>3</v>
      </c>
      <c r="T1992">
        <f t="shared" si="62"/>
        <v>0.28585897935330173</v>
      </c>
      <c r="U1992">
        <f t="shared" si="63"/>
        <v>-25.248149271200287</v>
      </c>
      <c r="Z1992">
        <v>2015</v>
      </c>
      <c r="AA1992">
        <v>4</v>
      </c>
      <c r="AB1992">
        <v>10</v>
      </c>
      <c r="AC1992">
        <v>-6.4141410206466984</v>
      </c>
      <c r="AD1992">
        <v>-24.836570323800288</v>
      </c>
    </row>
    <row r="1993" spans="1:30" x14ac:dyDescent="0.2">
      <c r="A1993">
        <v>2006</v>
      </c>
      <c r="B1993">
        <v>6</v>
      </c>
      <c r="C1993">
        <v>15</v>
      </c>
      <c r="D1993">
        <v>0.8</v>
      </c>
      <c r="H1993">
        <v>2016</v>
      </c>
      <c r="I1993">
        <v>6</v>
      </c>
      <c r="J1993">
        <v>4</v>
      </c>
      <c r="K1993">
        <v>21.2</v>
      </c>
      <c r="L1993">
        <v>55.467307692299997</v>
      </c>
      <c r="Q1993">
        <v>2016</v>
      </c>
      <c r="R1993">
        <v>6</v>
      </c>
      <c r="S1993">
        <v>4</v>
      </c>
      <c r="T1993">
        <f t="shared" si="62"/>
        <v>14.585858979353301</v>
      </c>
      <c r="U1993">
        <f t="shared" si="63"/>
        <v>3.1991584210997104</v>
      </c>
      <c r="Z1993">
        <v>2015</v>
      </c>
      <c r="AA1993">
        <v>4</v>
      </c>
      <c r="AB1993">
        <v>20</v>
      </c>
      <c r="AC1993">
        <v>-6.4141410206466984</v>
      </c>
      <c r="AD1993">
        <v>-25.062149271200287</v>
      </c>
    </row>
    <row r="1994" spans="1:30" x14ac:dyDescent="0.2">
      <c r="A1994">
        <v>2006</v>
      </c>
      <c r="B1994">
        <v>6</v>
      </c>
      <c r="C1994">
        <v>16</v>
      </c>
      <c r="D1994">
        <v>5.4</v>
      </c>
      <c r="H1994">
        <v>2016</v>
      </c>
      <c r="I1994">
        <v>6</v>
      </c>
      <c r="J1994">
        <v>5</v>
      </c>
      <c r="K1994">
        <v>19</v>
      </c>
      <c r="L1994">
        <v>31.530769230800001</v>
      </c>
      <c r="Q1994">
        <v>2016</v>
      </c>
      <c r="R1994">
        <v>6</v>
      </c>
      <c r="S1994">
        <v>5</v>
      </c>
      <c r="T1994">
        <f t="shared" si="62"/>
        <v>12.385858979353301</v>
      </c>
      <c r="U1994">
        <f t="shared" si="63"/>
        <v>-20.737380040400286</v>
      </c>
      <c r="Z1994">
        <v>2015</v>
      </c>
      <c r="AA1994">
        <v>5</v>
      </c>
      <c r="AB1994">
        <v>15</v>
      </c>
      <c r="AC1994">
        <v>-6.4141410206466984</v>
      </c>
      <c r="AD1994">
        <v>-29.927608730700285</v>
      </c>
    </row>
    <row r="1995" spans="1:30" x14ac:dyDescent="0.2">
      <c r="A1995">
        <v>2006</v>
      </c>
      <c r="B1995">
        <v>6</v>
      </c>
      <c r="C1995">
        <v>17</v>
      </c>
      <c r="D1995">
        <v>13.3</v>
      </c>
      <c r="H1995">
        <v>2016</v>
      </c>
      <c r="I1995">
        <v>6</v>
      </c>
      <c r="J1995">
        <v>6</v>
      </c>
      <c r="K1995">
        <v>8.9</v>
      </c>
      <c r="L1995">
        <v>42.763157894700001</v>
      </c>
      <c r="Q1995">
        <v>2016</v>
      </c>
      <c r="R1995">
        <v>6</v>
      </c>
      <c r="S1995">
        <v>6</v>
      </c>
      <c r="T1995">
        <f t="shared" si="62"/>
        <v>2.2858589793533017</v>
      </c>
      <c r="U1995">
        <f t="shared" si="63"/>
        <v>-9.5049913765002856</v>
      </c>
      <c r="Z1995">
        <v>2015</v>
      </c>
      <c r="AA1995">
        <v>8</v>
      </c>
      <c r="AB1995">
        <v>5</v>
      </c>
      <c r="AC1995">
        <v>-6.4141410206466984</v>
      </c>
      <c r="AD1995">
        <v>-26.485891206700288</v>
      </c>
    </row>
    <row r="1996" spans="1:30" x14ac:dyDescent="0.2">
      <c r="A1996">
        <v>2006</v>
      </c>
      <c r="B1996">
        <v>6</v>
      </c>
      <c r="C1996">
        <v>18</v>
      </c>
      <c r="D1996">
        <v>11.5</v>
      </c>
      <c r="H1996">
        <v>2016</v>
      </c>
      <c r="I1996">
        <v>6</v>
      </c>
      <c r="J1996">
        <v>7</v>
      </c>
      <c r="K1996">
        <v>17.600000000000001</v>
      </c>
      <c r="L1996">
        <v>62.054000000000002</v>
      </c>
      <c r="Q1996">
        <v>2016</v>
      </c>
      <c r="R1996">
        <v>6</v>
      </c>
      <c r="S1996">
        <v>7</v>
      </c>
      <c r="T1996">
        <f t="shared" si="62"/>
        <v>10.985858979353303</v>
      </c>
      <c r="U1996">
        <f t="shared" si="63"/>
        <v>9.7858507287997156</v>
      </c>
      <c r="Z1996">
        <v>2015</v>
      </c>
      <c r="AA1996">
        <v>8</v>
      </c>
      <c r="AB1996">
        <v>12</v>
      </c>
      <c r="AC1996">
        <v>-6.4141410206466984</v>
      </c>
      <c r="AD1996">
        <v>-25.081610809700287</v>
      </c>
    </row>
    <row r="1997" spans="1:30" x14ac:dyDescent="0.2">
      <c r="A1997">
        <v>2006</v>
      </c>
      <c r="B1997">
        <v>6</v>
      </c>
      <c r="C1997">
        <v>19</v>
      </c>
      <c r="D1997">
        <v>15.8</v>
      </c>
      <c r="H1997">
        <v>2016</v>
      </c>
      <c r="I1997">
        <v>6</v>
      </c>
      <c r="J1997">
        <v>8</v>
      </c>
      <c r="K1997">
        <v>5.2</v>
      </c>
      <c r="L1997">
        <v>35.125</v>
      </c>
      <c r="Q1997">
        <v>2016</v>
      </c>
      <c r="R1997">
        <v>6</v>
      </c>
      <c r="S1997">
        <v>8</v>
      </c>
      <c r="T1997">
        <f t="shared" si="62"/>
        <v>-1.4141410206466984</v>
      </c>
      <c r="U1997">
        <f t="shared" si="63"/>
        <v>-17.143149271200286</v>
      </c>
      <c r="Z1997">
        <v>2015</v>
      </c>
      <c r="AA1997">
        <v>8</v>
      </c>
      <c r="AB1997">
        <v>24</v>
      </c>
      <c r="AC1997">
        <v>-6.4141410206466984</v>
      </c>
      <c r="AD1997">
        <v>-25.438324709800288</v>
      </c>
    </row>
    <row r="1998" spans="1:30" x14ac:dyDescent="0.2">
      <c r="A1998">
        <v>2006</v>
      </c>
      <c r="B1998">
        <v>6</v>
      </c>
      <c r="C1998">
        <v>20</v>
      </c>
      <c r="D1998">
        <v>2.1</v>
      </c>
      <c r="H1998">
        <v>2016</v>
      </c>
      <c r="I1998">
        <v>6</v>
      </c>
      <c r="J1998">
        <v>9</v>
      </c>
      <c r="K1998">
        <v>5.4</v>
      </c>
      <c r="L1998">
        <v>30.490909090900001</v>
      </c>
      <c r="Q1998">
        <v>2016</v>
      </c>
      <c r="R1998">
        <v>6</v>
      </c>
      <c r="S1998">
        <v>9</v>
      </c>
      <c r="T1998">
        <f t="shared" si="62"/>
        <v>-1.2141410206466983</v>
      </c>
      <c r="U1998">
        <f t="shared" si="63"/>
        <v>-21.777240180300286</v>
      </c>
      <c r="Z1998">
        <v>2015</v>
      </c>
      <c r="AA1998">
        <v>9</v>
      </c>
      <c r="AB1998">
        <v>17</v>
      </c>
      <c r="AC1998">
        <v>-6.4141410206466984</v>
      </c>
      <c r="AD1998">
        <v>-20.949230352300287</v>
      </c>
    </row>
    <row r="1999" spans="1:30" x14ac:dyDescent="0.2">
      <c r="A1999">
        <v>2006</v>
      </c>
      <c r="B1999">
        <v>6</v>
      </c>
      <c r="C1999">
        <v>21</v>
      </c>
      <c r="D1999">
        <v>0</v>
      </c>
      <c r="H1999">
        <v>2016</v>
      </c>
      <c r="I1999">
        <v>6</v>
      </c>
      <c r="J1999">
        <v>10</v>
      </c>
      <c r="K1999">
        <v>0.4</v>
      </c>
      <c r="L1999">
        <v>36.9384615385</v>
      </c>
      <c r="Q1999">
        <v>2016</v>
      </c>
      <c r="R1999">
        <v>6</v>
      </c>
      <c r="S1999">
        <v>10</v>
      </c>
      <c r="T1999">
        <f t="shared" si="62"/>
        <v>-6.2141410206466983</v>
      </c>
      <c r="U1999">
        <f t="shared" si="63"/>
        <v>-15.329687732700286</v>
      </c>
      <c r="Z1999">
        <v>2015</v>
      </c>
      <c r="AA1999">
        <v>9</v>
      </c>
      <c r="AB1999">
        <v>26</v>
      </c>
      <c r="AC1999">
        <v>-6.4141410206466984</v>
      </c>
      <c r="AD1999">
        <v>-24.900876543900285</v>
      </c>
    </row>
    <row r="2000" spans="1:30" x14ac:dyDescent="0.2">
      <c r="A2000">
        <v>2006</v>
      </c>
      <c r="B2000">
        <v>6</v>
      </c>
      <c r="C2000">
        <v>22</v>
      </c>
      <c r="D2000">
        <v>9</v>
      </c>
      <c r="H2000">
        <v>2016</v>
      </c>
      <c r="I2000">
        <v>6</v>
      </c>
      <c r="J2000">
        <v>11</v>
      </c>
      <c r="K2000">
        <v>0.3</v>
      </c>
      <c r="L2000">
        <v>29.590909090899999</v>
      </c>
      <c r="Q2000">
        <v>2016</v>
      </c>
      <c r="R2000">
        <v>6</v>
      </c>
      <c r="S2000">
        <v>11</v>
      </c>
      <c r="T2000">
        <f t="shared" si="62"/>
        <v>-6.3141410206466988</v>
      </c>
      <c r="U2000">
        <f t="shared" si="63"/>
        <v>-22.677240180300288</v>
      </c>
      <c r="Z2000">
        <v>2015</v>
      </c>
      <c r="AA2000">
        <v>10</v>
      </c>
      <c r="AB2000">
        <v>4</v>
      </c>
      <c r="AC2000">
        <v>-6.4141410206466984</v>
      </c>
      <c r="AD2000">
        <v>-25.055649271200288</v>
      </c>
    </row>
    <row r="2001" spans="1:30" x14ac:dyDescent="0.2">
      <c r="A2001">
        <v>2006</v>
      </c>
      <c r="B2001">
        <v>6</v>
      </c>
      <c r="C2001">
        <v>23</v>
      </c>
      <c r="D2001">
        <v>5.3</v>
      </c>
      <c r="H2001">
        <v>2016</v>
      </c>
      <c r="I2001">
        <v>6</v>
      </c>
      <c r="J2001">
        <v>12</v>
      </c>
      <c r="K2001">
        <v>0.1</v>
      </c>
      <c r="L2001">
        <v>31.523529411799998</v>
      </c>
      <c r="Q2001">
        <v>2016</v>
      </c>
      <c r="R2001">
        <v>6</v>
      </c>
      <c r="S2001">
        <v>12</v>
      </c>
      <c r="T2001">
        <f t="shared" si="62"/>
        <v>-6.514141020646699</v>
      </c>
      <c r="U2001">
        <f t="shared" si="63"/>
        <v>-20.744619859400288</v>
      </c>
      <c r="Z2001">
        <v>2015</v>
      </c>
      <c r="AA2001">
        <v>10</v>
      </c>
      <c r="AB2001">
        <v>9</v>
      </c>
      <c r="AC2001">
        <v>-6.4141410206466984</v>
      </c>
      <c r="AD2001">
        <v>-20.118149271200288</v>
      </c>
    </row>
    <row r="2002" spans="1:30" x14ac:dyDescent="0.2">
      <c r="A2002">
        <v>2006</v>
      </c>
      <c r="B2002">
        <v>6</v>
      </c>
      <c r="C2002">
        <v>24</v>
      </c>
      <c r="D2002">
        <v>4.9000000000000004</v>
      </c>
      <c r="H2002">
        <v>2016</v>
      </c>
      <c r="I2002">
        <v>6</v>
      </c>
      <c r="J2002">
        <v>13</v>
      </c>
      <c r="K2002">
        <v>0.1</v>
      </c>
      <c r="L2002">
        <v>28.45</v>
      </c>
      <c r="Q2002">
        <v>2016</v>
      </c>
      <c r="R2002">
        <v>6</v>
      </c>
      <c r="S2002">
        <v>13</v>
      </c>
      <c r="T2002">
        <f t="shared" si="62"/>
        <v>-6.514141020646699</v>
      </c>
      <c r="U2002">
        <f t="shared" si="63"/>
        <v>-23.818149271200287</v>
      </c>
      <c r="Z2002">
        <v>2015</v>
      </c>
      <c r="AA2002">
        <v>10</v>
      </c>
      <c r="AB2002">
        <v>18</v>
      </c>
      <c r="AC2002">
        <v>-6.4141410206466984</v>
      </c>
      <c r="AD2002">
        <v>-12.768149271200286</v>
      </c>
    </row>
    <row r="2003" spans="1:30" x14ac:dyDescent="0.2">
      <c r="A2003">
        <v>2006</v>
      </c>
      <c r="B2003">
        <v>6</v>
      </c>
      <c r="C2003">
        <v>25</v>
      </c>
      <c r="D2003">
        <v>8.6999999999999993</v>
      </c>
      <c r="H2003">
        <v>2016</v>
      </c>
      <c r="I2003">
        <v>6</v>
      </c>
      <c r="J2003">
        <v>14</v>
      </c>
      <c r="K2003">
        <v>0.2</v>
      </c>
      <c r="L2003">
        <v>28.33</v>
      </c>
      <c r="Q2003">
        <v>2016</v>
      </c>
      <c r="R2003">
        <v>6</v>
      </c>
      <c r="S2003">
        <v>14</v>
      </c>
      <c r="T2003">
        <f t="shared" si="62"/>
        <v>-6.4141410206466984</v>
      </c>
      <c r="U2003">
        <f t="shared" si="63"/>
        <v>-23.938149271200288</v>
      </c>
      <c r="Z2003">
        <v>2015</v>
      </c>
      <c r="AA2003">
        <v>10</v>
      </c>
      <c r="AB2003">
        <v>19</v>
      </c>
      <c r="AC2003">
        <v>-6.4141410206466984</v>
      </c>
      <c r="AD2003">
        <v>-19.068149271200284</v>
      </c>
    </row>
    <row r="2004" spans="1:30" x14ac:dyDescent="0.2">
      <c r="A2004">
        <v>2006</v>
      </c>
      <c r="B2004">
        <v>6</v>
      </c>
      <c r="C2004">
        <v>26</v>
      </c>
      <c r="D2004">
        <v>7.8</v>
      </c>
      <c r="H2004">
        <v>2016</v>
      </c>
      <c r="I2004">
        <v>6</v>
      </c>
      <c r="J2004">
        <v>15</v>
      </c>
      <c r="K2004">
        <v>0.1</v>
      </c>
      <c r="L2004">
        <v>28.15</v>
      </c>
      <c r="Q2004">
        <v>2016</v>
      </c>
      <c r="R2004">
        <v>6</v>
      </c>
      <c r="S2004">
        <v>15</v>
      </c>
      <c r="T2004">
        <f t="shared" si="62"/>
        <v>-6.514141020646699</v>
      </c>
      <c r="U2004">
        <f t="shared" si="63"/>
        <v>-24.118149271200288</v>
      </c>
      <c r="Z2004">
        <v>2016</v>
      </c>
      <c r="AA2004">
        <v>1</v>
      </c>
      <c r="AB2004">
        <v>10</v>
      </c>
      <c r="AC2004">
        <v>-6.4141410206466984</v>
      </c>
      <c r="AD2004">
        <v>-21.013603816700286</v>
      </c>
    </row>
    <row r="2005" spans="1:30" x14ac:dyDescent="0.2">
      <c r="A2005">
        <v>2006</v>
      </c>
      <c r="B2005">
        <v>6</v>
      </c>
      <c r="C2005">
        <v>27</v>
      </c>
      <c r="D2005">
        <v>3</v>
      </c>
      <c r="H2005">
        <v>2016</v>
      </c>
      <c r="I2005">
        <v>6</v>
      </c>
      <c r="J2005">
        <v>16</v>
      </c>
      <c r="K2005">
        <v>1</v>
      </c>
      <c r="L2005">
        <v>27.3357142857</v>
      </c>
      <c r="Q2005">
        <v>2016</v>
      </c>
      <c r="R2005">
        <v>6</v>
      </c>
      <c r="S2005">
        <v>16</v>
      </c>
      <c r="T2005">
        <f t="shared" si="62"/>
        <v>-5.6141410206466986</v>
      </c>
      <c r="U2005">
        <f t="shared" si="63"/>
        <v>-24.932434985500286</v>
      </c>
      <c r="Z2005">
        <v>2016</v>
      </c>
      <c r="AA2005">
        <v>2</v>
      </c>
      <c r="AB2005">
        <v>12</v>
      </c>
      <c r="AC2005">
        <v>-6.4141410206466984</v>
      </c>
      <c r="AD2005">
        <v>-25.074967453000287</v>
      </c>
    </row>
    <row r="2006" spans="1:30" x14ac:dyDescent="0.2">
      <c r="A2006">
        <v>2006</v>
      </c>
      <c r="B2006">
        <v>6</v>
      </c>
      <c r="C2006">
        <v>28</v>
      </c>
      <c r="D2006">
        <v>32</v>
      </c>
      <c r="H2006">
        <v>2016</v>
      </c>
      <c r="I2006">
        <v>6</v>
      </c>
      <c r="J2006">
        <v>17</v>
      </c>
      <c r="K2006">
        <v>0.6</v>
      </c>
      <c r="L2006">
        <v>27.246153846199999</v>
      </c>
      <c r="Q2006">
        <v>2016</v>
      </c>
      <c r="R2006">
        <v>6</v>
      </c>
      <c r="S2006">
        <v>17</v>
      </c>
      <c r="T2006">
        <f t="shared" si="62"/>
        <v>-6.014141020646699</v>
      </c>
      <c r="U2006">
        <f t="shared" si="63"/>
        <v>-25.021995425000288</v>
      </c>
      <c r="Z2006">
        <v>2016</v>
      </c>
      <c r="AA2006">
        <v>4</v>
      </c>
      <c r="AB2006">
        <v>5</v>
      </c>
      <c r="AC2006">
        <v>-6.4141410206466984</v>
      </c>
      <c r="AD2006">
        <v>-21.473554676600287</v>
      </c>
    </row>
    <row r="2007" spans="1:30" x14ac:dyDescent="0.2">
      <c r="A2007">
        <v>2006</v>
      </c>
      <c r="B2007">
        <v>6</v>
      </c>
      <c r="C2007">
        <v>29</v>
      </c>
      <c r="D2007">
        <v>36.6</v>
      </c>
      <c r="H2007">
        <v>2016</v>
      </c>
      <c r="I2007">
        <v>6</v>
      </c>
      <c r="J2007">
        <v>18</v>
      </c>
      <c r="K2007">
        <v>12.8</v>
      </c>
      <c r="L2007">
        <v>27.569230769200001</v>
      </c>
      <c r="Q2007">
        <v>2016</v>
      </c>
      <c r="R2007">
        <v>6</v>
      </c>
      <c r="S2007">
        <v>18</v>
      </c>
      <c r="T2007">
        <f t="shared" si="62"/>
        <v>6.1858589793533021</v>
      </c>
      <c r="U2007">
        <f t="shared" si="63"/>
        <v>-24.698918502000286</v>
      </c>
      <c r="Z2007">
        <v>2016</v>
      </c>
      <c r="AA2007">
        <v>4</v>
      </c>
      <c r="AB2007">
        <v>7</v>
      </c>
      <c r="AC2007">
        <v>-6.4141410206466984</v>
      </c>
      <c r="AD2007">
        <v>-21.721274271200286</v>
      </c>
    </row>
    <row r="2008" spans="1:30" x14ac:dyDescent="0.2">
      <c r="A2008">
        <v>2006</v>
      </c>
      <c r="B2008">
        <v>6</v>
      </c>
      <c r="C2008">
        <v>30</v>
      </c>
      <c r="D2008">
        <v>4.2</v>
      </c>
      <c r="H2008">
        <v>2016</v>
      </c>
      <c r="I2008">
        <v>6</v>
      </c>
      <c r="J2008">
        <v>19</v>
      </c>
      <c r="K2008">
        <v>30</v>
      </c>
      <c r="L2008">
        <v>34.790624999999999</v>
      </c>
      <c r="Q2008">
        <v>2016</v>
      </c>
      <c r="R2008">
        <v>6</v>
      </c>
      <c r="S2008">
        <v>19</v>
      </c>
      <c r="T2008">
        <f t="shared" si="62"/>
        <v>23.385858979353301</v>
      </c>
      <c r="U2008">
        <f t="shared" si="63"/>
        <v>-17.477524271200288</v>
      </c>
      <c r="Z2008">
        <v>2016</v>
      </c>
      <c r="AA2008">
        <v>4</v>
      </c>
      <c r="AB2008">
        <v>15</v>
      </c>
      <c r="AC2008">
        <v>-6.4141410206466984</v>
      </c>
      <c r="AD2008">
        <v>-20.574815937900286</v>
      </c>
    </row>
    <row r="2009" spans="1:30" x14ac:dyDescent="0.2">
      <c r="A2009">
        <v>2006</v>
      </c>
      <c r="B2009">
        <v>7</v>
      </c>
      <c r="C2009">
        <v>1</v>
      </c>
      <c r="D2009">
        <v>7</v>
      </c>
      <c r="H2009">
        <v>2016</v>
      </c>
      <c r="I2009">
        <v>6</v>
      </c>
      <c r="J2009">
        <v>20</v>
      </c>
      <c r="K2009">
        <v>1.7</v>
      </c>
      <c r="L2009">
        <v>38.071428571399998</v>
      </c>
      <c r="Q2009">
        <v>2016</v>
      </c>
      <c r="R2009">
        <v>6</v>
      </c>
      <c r="S2009">
        <v>20</v>
      </c>
      <c r="T2009">
        <f t="shared" si="62"/>
        <v>-4.9141410206466984</v>
      </c>
      <c r="U2009">
        <f t="shared" si="63"/>
        <v>-14.196720699800288</v>
      </c>
      <c r="Z2009">
        <v>2016</v>
      </c>
      <c r="AA2009">
        <v>4</v>
      </c>
      <c r="AB2009">
        <v>17</v>
      </c>
      <c r="AC2009">
        <v>-6.4141410206466984</v>
      </c>
      <c r="AD2009">
        <v>-6.5004569635002838</v>
      </c>
    </row>
    <row r="2010" spans="1:30" x14ac:dyDescent="0.2">
      <c r="A2010">
        <v>2006</v>
      </c>
      <c r="B2010">
        <v>7</v>
      </c>
      <c r="C2010">
        <v>2</v>
      </c>
      <c r="D2010">
        <v>2.9</v>
      </c>
      <c r="H2010">
        <v>2016</v>
      </c>
      <c r="I2010">
        <v>6</v>
      </c>
      <c r="J2010">
        <v>21</v>
      </c>
      <c r="K2010">
        <v>21.2</v>
      </c>
      <c r="L2010">
        <v>31.468181818200001</v>
      </c>
      <c r="Q2010">
        <v>2016</v>
      </c>
      <c r="R2010">
        <v>6</v>
      </c>
      <c r="S2010">
        <v>21</v>
      </c>
      <c r="T2010">
        <f t="shared" si="62"/>
        <v>14.585858979353301</v>
      </c>
      <c r="U2010">
        <f t="shared" si="63"/>
        <v>-20.799967453000285</v>
      </c>
      <c r="Z2010">
        <v>2016</v>
      </c>
      <c r="AA2010">
        <v>5</v>
      </c>
      <c r="AB2010">
        <v>26</v>
      </c>
      <c r="AC2010">
        <v>-6.4141410206466984</v>
      </c>
      <c r="AD2010">
        <v>-24.148971189000285</v>
      </c>
    </row>
    <row r="2011" spans="1:30" x14ac:dyDescent="0.2">
      <c r="A2011">
        <v>2006</v>
      </c>
      <c r="B2011">
        <v>7</v>
      </c>
      <c r="C2011">
        <v>3</v>
      </c>
      <c r="D2011">
        <v>45.6</v>
      </c>
      <c r="H2011">
        <v>2016</v>
      </c>
      <c r="I2011">
        <v>6</v>
      </c>
      <c r="J2011">
        <v>22</v>
      </c>
      <c r="K2011">
        <v>0.6</v>
      </c>
      <c r="L2011">
        <v>31.253333333299999</v>
      </c>
      <c r="Q2011">
        <v>2016</v>
      </c>
      <c r="R2011">
        <v>6</v>
      </c>
      <c r="S2011">
        <v>22</v>
      </c>
      <c r="T2011">
        <f t="shared" si="62"/>
        <v>-6.014141020646699</v>
      </c>
      <c r="U2011">
        <f t="shared" si="63"/>
        <v>-21.014815937900288</v>
      </c>
      <c r="Z2011">
        <v>2016</v>
      </c>
      <c r="AA2011">
        <v>6</v>
      </c>
      <c r="AB2011">
        <v>14</v>
      </c>
      <c r="AC2011">
        <v>-6.4141410206466984</v>
      </c>
      <c r="AD2011">
        <v>-23.938149271200288</v>
      </c>
    </row>
    <row r="2012" spans="1:30" x14ac:dyDescent="0.2">
      <c r="A2012">
        <v>2006</v>
      </c>
      <c r="B2012">
        <v>7</v>
      </c>
      <c r="C2012">
        <v>4</v>
      </c>
      <c r="D2012">
        <v>1.1000000000000001</v>
      </c>
      <c r="H2012">
        <v>2016</v>
      </c>
      <c r="I2012">
        <v>6</v>
      </c>
      <c r="J2012">
        <v>23</v>
      </c>
      <c r="K2012">
        <v>4</v>
      </c>
      <c r="L2012">
        <v>28.62</v>
      </c>
      <c r="Q2012">
        <v>2016</v>
      </c>
      <c r="R2012">
        <v>6</v>
      </c>
      <c r="S2012">
        <v>23</v>
      </c>
      <c r="T2012">
        <f t="shared" si="62"/>
        <v>-2.6141410206466986</v>
      </c>
      <c r="U2012">
        <f t="shared" si="63"/>
        <v>-23.648149271200285</v>
      </c>
      <c r="Z2012">
        <v>2016</v>
      </c>
      <c r="AA2012">
        <v>8</v>
      </c>
      <c r="AB2012">
        <v>7</v>
      </c>
      <c r="AC2012">
        <v>-6.4141410206466984</v>
      </c>
      <c r="AD2012">
        <v>-19.223704826800287</v>
      </c>
    </row>
    <row r="2013" spans="1:30" x14ac:dyDescent="0.2">
      <c r="A2013">
        <v>2006</v>
      </c>
      <c r="B2013">
        <v>7</v>
      </c>
      <c r="C2013">
        <v>5</v>
      </c>
      <c r="D2013">
        <v>6.8</v>
      </c>
      <c r="H2013">
        <v>2016</v>
      </c>
      <c r="I2013">
        <v>6</v>
      </c>
      <c r="J2013">
        <v>24</v>
      </c>
      <c r="K2013">
        <v>13</v>
      </c>
      <c r="L2013">
        <v>34.119999999999997</v>
      </c>
      <c r="Q2013">
        <v>2016</v>
      </c>
      <c r="R2013">
        <v>6</v>
      </c>
      <c r="S2013">
        <v>24</v>
      </c>
      <c r="T2013">
        <f t="shared" si="62"/>
        <v>6.3858589793533014</v>
      </c>
      <c r="U2013">
        <f t="shared" si="63"/>
        <v>-18.148149271200289</v>
      </c>
      <c r="Z2013">
        <v>2016</v>
      </c>
      <c r="AA2013">
        <v>8</v>
      </c>
      <c r="AB2013">
        <v>14</v>
      </c>
      <c r="AC2013">
        <v>-6.4141410206466984</v>
      </c>
      <c r="AD2013">
        <v>-20.725292128300286</v>
      </c>
    </row>
    <row r="2014" spans="1:30" x14ac:dyDescent="0.2">
      <c r="A2014">
        <v>2006</v>
      </c>
      <c r="B2014">
        <v>7</v>
      </c>
      <c r="C2014">
        <v>6</v>
      </c>
      <c r="D2014">
        <v>4.4000000000000004</v>
      </c>
      <c r="H2014">
        <v>2016</v>
      </c>
      <c r="I2014">
        <v>6</v>
      </c>
      <c r="J2014">
        <v>25</v>
      </c>
      <c r="K2014">
        <v>0.1</v>
      </c>
      <c r="L2014">
        <v>33.356250000000003</v>
      </c>
      <c r="Q2014">
        <v>2016</v>
      </c>
      <c r="R2014">
        <v>6</v>
      </c>
      <c r="S2014">
        <v>25</v>
      </c>
      <c r="T2014">
        <f t="shared" si="62"/>
        <v>-6.514141020646699</v>
      </c>
      <c r="U2014">
        <f t="shared" si="63"/>
        <v>-18.911899271200284</v>
      </c>
      <c r="Z2014">
        <v>2016</v>
      </c>
      <c r="AA2014">
        <v>8</v>
      </c>
      <c r="AB2014">
        <v>16</v>
      </c>
      <c r="AC2014">
        <v>-6.4141410206466984</v>
      </c>
      <c r="AD2014">
        <v>-21.904512907600285</v>
      </c>
    </row>
    <row r="2015" spans="1:30" x14ac:dyDescent="0.2">
      <c r="A2015">
        <v>2006</v>
      </c>
      <c r="B2015">
        <v>7</v>
      </c>
      <c r="C2015">
        <v>7</v>
      </c>
      <c r="D2015">
        <v>14.9</v>
      </c>
      <c r="H2015">
        <v>2016</v>
      </c>
      <c r="I2015">
        <v>6</v>
      </c>
      <c r="J2015">
        <v>26</v>
      </c>
      <c r="K2015">
        <v>1.4</v>
      </c>
      <c r="L2015">
        <v>28.483333333299999</v>
      </c>
      <c r="Q2015">
        <v>2016</v>
      </c>
      <c r="R2015">
        <v>6</v>
      </c>
      <c r="S2015">
        <v>26</v>
      </c>
      <c r="T2015">
        <f t="shared" si="62"/>
        <v>-5.2141410206466983</v>
      </c>
      <c r="U2015">
        <f t="shared" si="63"/>
        <v>-23.784815937900287</v>
      </c>
      <c r="Z2015">
        <v>2016</v>
      </c>
      <c r="AA2015">
        <v>8</v>
      </c>
      <c r="AB2015">
        <v>19</v>
      </c>
      <c r="AC2015">
        <v>-6.4141410206466984</v>
      </c>
      <c r="AD2015">
        <v>-0.81481593790028484</v>
      </c>
    </row>
    <row r="2016" spans="1:30" x14ac:dyDescent="0.2">
      <c r="A2016">
        <v>2006</v>
      </c>
      <c r="B2016">
        <v>7</v>
      </c>
      <c r="C2016">
        <v>8</v>
      </c>
      <c r="D2016">
        <v>10.3</v>
      </c>
      <c r="H2016">
        <v>2016</v>
      </c>
      <c r="I2016">
        <v>6</v>
      </c>
      <c r="J2016">
        <v>27</v>
      </c>
      <c r="K2016">
        <v>0.3</v>
      </c>
      <c r="L2016">
        <v>28.175000000000001</v>
      </c>
      <c r="Q2016">
        <v>2016</v>
      </c>
      <c r="R2016">
        <v>6</v>
      </c>
      <c r="S2016">
        <v>27</v>
      </c>
      <c r="T2016">
        <f t="shared" si="62"/>
        <v>-6.3141410206466988</v>
      </c>
      <c r="U2016">
        <f t="shared" si="63"/>
        <v>-24.093149271200286</v>
      </c>
      <c r="Z2016">
        <v>2016</v>
      </c>
      <c r="AA2016">
        <v>9</v>
      </c>
      <c r="AB2016">
        <v>13</v>
      </c>
      <c r="AC2016">
        <v>-6.4141410206466984</v>
      </c>
      <c r="AD2016">
        <v>-20.088149271200287</v>
      </c>
    </row>
    <row r="2017" spans="1:30" x14ac:dyDescent="0.2">
      <c r="A2017">
        <v>2006</v>
      </c>
      <c r="B2017">
        <v>7</v>
      </c>
      <c r="C2017">
        <v>9</v>
      </c>
      <c r="D2017">
        <v>4.4000000000000004</v>
      </c>
      <c r="H2017">
        <v>2016</v>
      </c>
      <c r="I2017">
        <v>6</v>
      </c>
      <c r="J2017">
        <v>28</v>
      </c>
      <c r="K2017">
        <v>6.2</v>
      </c>
      <c r="L2017">
        <v>27.363636363600001</v>
      </c>
      <c r="Q2017">
        <v>2016</v>
      </c>
      <c r="R2017">
        <v>6</v>
      </c>
      <c r="S2017">
        <v>28</v>
      </c>
      <c r="T2017">
        <f t="shared" si="62"/>
        <v>-0.41414102064669844</v>
      </c>
      <c r="U2017">
        <f t="shared" si="63"/>
        <v>-24.904512907600285</v>
      </c>
      <c r="Z2017">
        <v>2016</v>
      </c>
      <c r="AA2017">
        <v>9</v>
      </c>
      <c r="AB2017">
        <v>20</v>
      </c>
      <c r="AC2017">
        <v>-6.4141410206466984</v>
      </c>
      <c r="AD2017">
        <v>-15.904512907600285</v>
      </c>
    </row>
    <row r="2018" spans="1:30" x14ac:dyDescent="0.2">
      <c r="A2018">
        <v>2006</v>
      </c>
      <c r="B2018">
        <v>7</v>
      </c>
      <c r="C2018">
        <v>10</v>
      </c>
      <c r="D2018">
        <v>0</v>
      </c>
      <c r="H2018">
        <v>2016</v>
      </c>
      <c r="I2018">
        <v>6</v>
      </c>
      <c r="J2018">
        <v>29</v>
      </c>
      <c r="K2018">
        <v>0.3</v>
      </c>
      <c r="L2018">
        <v>29.684999999999999</v>
      </c>
      <c r="Q2018">
        <v>2016</v>
      </c>
      <c r="R2018">
        <v>6</v>
      </c>
      <c r="S2018">
        <v>29</v>
      </c>
      <c r="T2018">
        <f t="shared" si="62"/>
        <v>-6.3141410206466988</v>
      </c>
      <c r="U2018">
        <f t="shared" si="63"/>
        <v>-22.583149271200288</v>
      </c>
      <c r="Z2018">
        <v>2016</v>
      </c>
      <c r="AA2018">
        <v>9</v>
      </c>
      <c r="AB2018">
        <v>23</v>
      </c>
      <c r="AC2018">
        <v>-6.4141410206466984</v>
      </c>
      <c r="AD2018">
        <v>-17.918149271200285</v>
      </c>
    </row>
    <row r="2019" spans="1:30" x14ac:dyDescent="0.2">
      <c r="A2019">
        <v>2006</v>
      </c>
      <c r="B2019">
        <v>7</v>
      </c>
      <c r="C2019">
        <v>11</v>
      </c>
      <c r="D2019">
        <v>21</v>
      </c>
      <c r="H2019">
        <v>2016</v>
      </c>
      <c r="I2019">
        <v>6</v>
      </c>
      <c r="J2019">
        <v>30</v>
      </c>
      <c r="K2019">
        <v>19.7</v>
      </c>
      <c r="L2019">
        <v>37.642105263200001</v>
      </c>
      <c r="Q2019">
        <v>2016</v>
      </c>
      <c r="R2019">
        <v>6</v>
      </c>
      <c r="S2019">
        <v>30</v>
      </c>
      <c r="T2019">
        <f t="shared" si="62"/>
        <v>13.085858979353301</v>
      </c>
      <c r="U2019">
        <f t="shared" si="63"/>
        <v>-14.626044008000285</v>
      </c>
      <c r="Z2019">
        <v>2016</v>
      </c>
      <c r="AA2019">
        <v>9</v>
      </c>
      <c r="AB2019">
        <v>29</v>
      </c>
      <c r="AC2019">
        <v>-6.4141410206466984</v>
      </c>
      <c r="AD2019">
        <v>69.415524197799712</v>
      </c>
    </row>
    <row r="2020" spans="1:30" x14ac:dyDescent="0.2">
      <c r="A2020">
        <v>2006</v>
      </c>
      <c r="B2020">
        <v>7</v>
      </c>
      <c r="C2020">
        <v>12</v>
      </c>
      <c r="D2020">
        <v>1.1000000000000001</v>
      </c>
      <c r="H2020">
        <v>2016</v>
      </c>
      <c r="I2020">
        <v>7</v>
      </c>
      <c r="J2020">
        <v>1</v>
      </c>
      <c r="K2020">
        <v>14.6</v>
      </c>
      <c r="L2020">
        <v>30.182352941200001</v>
      </c>
      <c r="Q2020">
        <v>2016</v>
      </c>
      <c r="R2020">
        <v>7</v>
      </c>
      <c r="S2020">
        <v>1</v>
      </c>
      <c r="T2020">
        <f t="shared" si="62"/>
        <v>7.985858979353301</v>
      </c>
      <c r="U2020">
        <f t="shared" si="63"/>
        <v>-22.085796330000285</v>
      </c>
      <c r="Z2020">
        <v>2016</v>
      </c>
      <c r="AA2020">
        <v>10</v>
      </c>
      <c r="AB2020">
        <v>2</v>
      </c>
      <c r="AC2020">
        <v>-6.4141410206466984</v>
      </c>
      <c r="AD2020">
        <v>-2.8706492712002856</v>
      </c>
    </row>
    <row r="2021" spans="1:30" x14ac:dyDescent="0.2">
      <c r="A2021">
        <v>2006</v>
      </c>
      <c r="B2021">
        <v>7</v>
      </c>
      <c r="C2021">
        <v>13</v>
      </c>
      <c r="D2021">
        <v>32.700000000000003</v>
      </c>
      <c r="H2021">
        <v>2016</v>
      </c>
      <c r="I2021">
        <v>7</v>
      </c>
      <c r="J2021">
        <v>2</v>
      </c>
      <c r="K2021">
        <v>0.4</v>
      </c>
      <c r="L2021">
        <v>37.165384615400001</v>
      </c>
      <c r="Q2021">
        <v>2016</v>
      </c>
      <c r="R2021">
        <v>7</v>
      </c>
      <c r="S2021">
        <v>2</v>
      </c>
      <c r="T2021">
        <f t="shared" si="62"/>
        <v>-6.2141410206466983</v>
      </c>
      <c r="U2021">
        <f t="shared" si="63"/>
        <v>-15.102764655800286</v>
      </c>
      <c r="Z2021">
        <v>2016</v>
      </c>
      <c r="AA2021">
        <v>10</v>
      </c>
      <c r="AB2021">
        <v>14</v>
      </c>
      <c r="AC2021">
        <v>-6.4141410206466984</v>
      </c>
      <c r="AD2021">
        <v>-9.7014826045002849</v>
      </c>
    </row>
    <row r="2022" spans="1:30" x14ac:dyDescent="0.2">
      <c r="A2022">
        <v>2006</v>
      </c>
      <c r="B2022">
        <v>7</v>
      </c>
      <c r="C2022">
        <v>14</v>
      </c>
      <c r="D2022">
        <v>0</v>
      </c>
      <c r="H2022">
        <v>2016</v>
      </c>
      <c r="I2022">
        <v>7</v>
      </c>
      <c r="J2022">
        <v>3</v>
      </c>
      <c r="K2022">
        <v>18.7</v>
      </c>
      <c r="L2022">
        <v>37.576190476199997</v>
      </c>
      <c r="Q2022">
        <v>2016</v>
      </c>
      <c r="R2022">
        <v>7</v>
      </c>
      <c r="S2022">
        <v>3</v>
      </c>
      <c r="T2022">
        <f t="shared" si="62"/>
        <v>12.085858979353301</v>
      </c>
      <c r="U2022">
        <f t="shared" si="63"/>
        <v>-14.691958795000289</v>
      </c>
      <c r="Z2022">
        <v>2016</v>
      </c>
      <c r="AA2022">
        <v>10</v>
      </c>
      <c r="AB2022">
        <v>18</v>
      </c>
      <c r="AC2022">
        <v>-6.4141410206466984</v>
      </c>
      <c r="AD2022">
        <v>-16.168149271200285</v>
      </c>
    </row>
    <row r="2023" spans="1:30" x14ac:dyDescent="0.2">
      <c r="A2023">
        <v>2006</v>
      </c>
      <c r="B2023">
        <v>7</v>
      </c>
      <c r="C2023">
        <v>15</v>
      </c>
      <c r="D2023">
        <v>0</v>
      </c>
      <c r="H2023">
        <v>2016</v>
      </c>
      <c r="I2023">
        <v>7</v>
      </c>
      <c r="J2023">
        <v>4</v>
      </c>
      <c r="K2023">
        <v>9.8000000000000007</v>
      </c>
      <c r="L2023">
        <v>40.209090909099999</v>
      </c>
      <c r="Q2023">
        <v>2016</v>
      </c>
      <c r="R2023">
        <v>7</v>
      </c>
      <c r="S2023">
        <v>4</v>
      </c>
      <c r="T2023">
        <f t="shared" si="62"/>
        <v>3.1858589793533021</v>
      </c>
      <c r="U2023">
        <f t="shared" si="63"/>
        <v>-12.059058362100288</v>
      </c>
      <c r="Z2023">
        <v>2016</v>
      </c>
      <c r="AA2023">
        <v>10</v>
      </c>
      <c r="AB2023">
        <v>20</v>
      </c>
      <c r="AC2023">
        <v>-6.4141410206466984</v>
      </c>
      <c r="AD2023">
        <v>-15.637380040400288</v>
      </c>
    </row>
    <row r="2024" spans="1:30" x14ac:dyDescent="0.2">
      <c r="A2024">
        <v>2006</v>
      </c>
      <c r="B2024">
        <v>7</v>
      </c>
      <c r="C2024">
        <v>16</v>
      </c>
      <c r="D2024">
        <v>10.5</v>
      </c>
      <c r="H2024">
        <v>2016</v>
      </c>
      <c r="I2024">
        <v>7</v>
      </c>
      <c r="J2024">
        <v>5</v>
      </c>
      <c r="K2024">
        <v>2</v>
      </c>
      <c r="L2024">
        <v>30.821428571399998</v>
      </c>
      <c r="Q2024">
        <v>2016</v>
      </c>
      <c r="R2024">
        <v>7</v>
      </c>
      <c r="S2024">
        <v>5</v>
      </c>
      <c r="T2024">
        <f t="shared" si="62"/>
        <v>-4.6141410206466986</v>
      </c>
      <c r="U2024">
        <f t="shared" si="63"/>
        <v>-21.446720699800288</v>
      </c>
      <c r="Z2024">
        <v>2016</v>
      </c>
      <c r="AA2024">
        <v>10</v>
      </c>
      <c r="AB2024">
        <v>30</v>
      </c>
      <c r="AC2024">
        <v>-6.4141410206466984</v>
      </c>
      <c r="AD2024">
        <v>-11.64148260450029</v>
      </c>
    </row>
    <row r="2025" spans="1:30" x14ac:dyDescent="0.2">
      <c r="A2025">
        <v>2006</v>
      </c>
      <c r="B2025">
        <v>7</v>
      </c>
      <c r="C2025">
        <v>17</v>
      </c>
      <c r="D2025">
        <v>0</v>
      </c>
      <c r="H2025">
        <v>2016</v>
      </c>
      <c r="I2025">
        <v>7</v>
      </c>
      <c r="J2025">
        <v>6</v>
      </c>
      <c r="K2025">
        <v>13.1</v>
      </c>
      <c r="L2025">
        <v>30.6466666667</v>
      </c>
      <c r="Q2025">
        <v>2016</v>
      </c>
      <c r="R2025">
        <v>7</v>
      </c>
      <c r="S2025">
        <v>6</v>
      </c>
      <c r="T2025">
        <f t="shared" si="62"/>
        <v>6.485858979353301</v>
      </c>
      <c r="U2025">
        <f t="shared" si="63"/>
        <v>-21.621482604500287</v>
      </c>
      <c r="Z2025">
        <v>2016</v>
      </c>
      <c r="AA2025">
        <v>11</v>
      </c>
      <c r="AB2025">
        <v>8</v>
      </c>
      <c r="AC2025">
        <v>-6.4141410206466984</v>
      </c>
      <c r="AD2025">
        <v>-12.401482604500288</v>
      </c>
    </row>
    <row r="2026" spans="1:30" x14ac:dyDescent="0.2">
      <c r="A2026">
        <v>2006</v>
      </c>
      <c r="B2026">
        <v>7</v>
      </c>
      <c r="C2026">
        <v>18</v>
      </c>
      <c r="D2026">
        <v>0.7</v>
      </c>
      <c r="H2026">
        <v>2016</v>
      </c>
      <c r="I2026">
        <v>7</v>
      </c>
      <c r="J2026">
        <v>7</v>
      </c>
      <c r="K2026">
        <v>30.3</v>
      </c>
      <c r="L2026">
        <v>30.6538461538</v>
      </c>
      <c r="Q2026">
        <v>2016</v>
      </c>
      <c r="R2026">
        <v>7</v>
      </c>
      <c r="S2026">
        <v>7</v>
      </c>
      <c r="T2026">
        <f t="shared" si="62"/>
        <v>23.685858979353302</v>
      </c>
      <c r="U2026">
        <f t="shared" si="63"/>
        <v>-21.614303117400286</v>
      </c>
      <c r="Z2026">
        <v>2016</v>
      </c>
      <c r="AA2026">
        <v>11</v>
      </c>
      <c r="AB2026">
        <v>24</v>
      </c>
      <c r="AC2026">
        <v>-6.4141410206466984</v>
      </c>
      <c r="AD2026">
        <v>-14.251482604500289</v>
      </c>
    </row>
    <row r="2027" spans="1:30" x14ac:dyDescent="0.2">
      <c r="A2027">
        <v>2006</v>
      </c>
      <c r="B2027">
        <v>7</v>
      </c>
      <c r="C2027">
        <v>19</v>
      </c>
      <c r="D2027">
        <v>0</v>
      </c>
      <c r="H2027">
        <v>2016</v>
      </c>
      <c r="I2027">
        <v>7</v>
      </c>
      <c r="J2027">
        <v>8</v>
      </c>
      <c r="K2027">
        <v>7.5</v>
      </c>
      <c r="L2027">
        <v>93.648571428599993</v>
      </c>
      <c r="Q2027">
        <v>2016</v>
      </c>
      <c r="R2027">
        <v>7</v>
      </c>
      <c r="S2027">
        <v>8</v>
      </c>
      <c r="T2027">
        <f t="shared" si="62"/>
        <v>0.88585897935330138</v>
      </c>
      <c r="U2027">
        <f t="shared" si="63"/>
        <v>41.380422157399707</v>
      </c>
      <c r="Z2027">
        <v>2017</v>
      </c>
      <c r="AA2027">
        <v>1</v>
      </c>
      <c r="AB2027">
        <v>5</v>
      </c>
      <c r="AC2027">
        <v>-6.4141410206466984</v>
      </c>
      <c r="AD2027">
        <v>-16.668149271200285</v>
      </c>
    </row>
    <row r="2028" spans="1:30" x14ac:dyDescent="0.2">
      <c r="A2028">
        <v>2006</v>
      </c>
      <c r="B2028">
        <v>7</v>
      </c>
      <c r="C2028">
        <v>20</v>
      </c>
      <c r="D2028">
        <v>0</v>
      </c>
      <c r="H2028">
        <v>2016</v>
      </c>
      <c r="I2028">
        <v>7</v>
      </c>
      <c r="J2028">
        <v>9</v>
      </c>
      <c r="K2028">
        <v>5.6</v>
      </c>
      <c r="L2028">
        <v>40.408695652200002</v>
      </c>
      <c r="Q2028">
        <v>2016</v>
      </c>
      <c r="R2028">
        <v>7</v>
      </c>
      <c r="S2028">
        <v>9</v>
      </c>
      <c r="T2028">
        <f t="shared" si="62"/>
        <v>-1.014141020646699</v>
      </c>
      <c r="U2028">
        <f t="shared" si="63"/>
        <v>-11.859453619000284</v>
      </c>
      <c r="Z2028">
        <v>2017</v>
      </c>
      <c r="AA2028">
        <v>2</v>
      </c>
      <c r="AB2028">
        <v>3</v>
      </c>
      <c r="AC2028">
        <v>-6.4141410206466984</v>
      </c>
      <c r="AD2028">
        <v>-22.028149271200288</v>
      </c>
    </row>
    <row r="2029" spans="1:30" x14ac:dyDescent="0.2">
      <c r="A2029">
        <v>2006</v>
      </c>
      <c r="B2029">
        <v>7</v>
      </c>
      <c r="C2029">
        <v>21</v>
      </c>
      <c r="D2029">
        <v>0.7</v>
      </c>
      <c r="H2029">
        <v>2016</v>
      </c>
      <c r="I2029">
        <v>7</v>
      </c>
      <c r="J2029">
        <v>10</v>
      </c>
      <c r="K2029">
        <v>0.7</v>
      </c>
      <c r="L2029">
        <v>33.628571428599997</v>
      </c>
      <c r="Q2029">
        <v>2016</v>
      </c>
      <c r="R2029">
        <v>7</v>
      </c>
      <c r="S2029">
        <v>10</v>
      </c>
      <c r="T2029">
        <f t="shared" si="62"/>
        <v>-5.9141410206466984</v>
      </c>
      <c r="U2029">
        <f t="shared" si="63"/>
        <v>-18.639577842600289</v>
      </c>
      <c r="Z2029">
        <v>2017</v>
      </c>
      <c r="AA2029">
        <v>2</v>
      </c>
      <c r="AB2029">
        <v>6</v>
      </c>
      <c r="AC2029">
        <v>-6.4141410206466984</v>
      </c>
      <c r="AD2029">
        <v>-21.541482604500285</v>
      </c>
    </row>
    <row r="2030" spans="1:30" x14ac:dyDescent="0.2">
      <c r="A2030">
        <v>2006</v>
      </c>
      <c r="B2030">
        <v>7</v>
      </c>
      <c r="C2030">
        <v>22</v>
      </c>
      <c r="D2030">
        <v>1</v>
      </c>
      <c r="H2030">
        <v>2016</v>
      </c>
      <c r="I2030">
        <v>7</v>
      </c>
      <c r="J2030">
        <v>11</v>
      </c>
      <c r="K2030">
        <v>19.3</v>
      </c>
      <c r="L2030">
        <v>31.5411764706</v>
      </c>
      <c r="Q2030">
        <v>2016</v>
      </c>
      <c r="R2030">
        <v>7</v>
      </c>
      <c r="S2030">
        <v>11</v>
      </c>
      <c r="T2030">
        <f t="shared" si="62"/>
        <v>12.685858979353302</v>
      </c>
      <c r="U2030">
        <f t="shared" si="63"/>
        <v>-20.726972800600286</v>
      </c>
      <c r="Z2030">
        <v>2017</v>
      </c>
      <c r="AA2030">
        <v>2</v>
      </c>
      <c r="AB2030">
        <v>13</v>
      </c>
      <c r="AC2030">
        <v>-6.4141410206466984</v>
      </c>
      <c r="AD2030">
        <v>-23.148149271200285</v>
      </c>
    </row>
    <row r="2031" spans="1:30" x14ac:dyDescent="0.2">
      <c r="A2031">
        <v>2006</v>
      </c>
      <c r="B2031">
        <v>7</v>
      </c>
      <c r="C2031">
        <v>23</v>
      </c>
      <c r="D2031">
        <v>0.8</v>
      </c>
      <c r="H2031">
        <v>2016</v>
      </c>
      <c r="I2031">
        <v>7</v>
      </c>
      <c r="J2031">
        <v>12</v>
      </c>
      <c r="K2031">
        <v>2.1</v>
      </c>
      <c r="L2031">
        <v>80.895312500000003</v>
      </c>
      <c r="Q2031">
        <v>2016</v>
      </c>
      <c r="R2031">
        <v>7</v>
      </c>
      <c r="S2031">
        <v>12</v>
      </c>
      <c r="T2031">
        <f t="shared" si="62"/>
        <v>-4.514141020646699</v>
      </c>
      <c r="U2031">
        <f t="shared" si="63"/>
        <v>28.627163228799716</v>
      </c>
      <c r="Z2031">
        <v>2017</v>
      </c>
      <c r="AA2031">
        <v>2</v>
      </c>
      <c r="AB2031">
        <v>23</v>
      </c>
      <c r="AC2031">
        <v>-6.4141410206466984</v>
      </c>
      <c r="AD2031">
        <v>-24.129260382300288</v>
      </c>
    </row>
    <row r="2032" spans="1:30" x14ac:dyDescent="0.2">
      <c r="A2032">
        <v>2006</v>
      </c>
      <c r="B2032">
        <v>7</v>
      </c>
      <c r="C2032">
        <v>24</v>
      </c>
      <c r="D2032">
        <v>0</v>
      </c>
      <c r="H2032">
        <v>2016</v>
      </c>
      <c r="I2032">
        <v>7</v>
      </c>
      <c r="J2032">
        <v>13</v>
      </c>
      <c r="K2032">
        <v>0.4</v>
      </c>
      <c r="L2032">
        <v>35.369999999999997</v>
      </c>
      <c r="Q2032">
        <v>2016</v>
      </c>
      <c r="R2032">
        <v>7</v>
      </c>
      <c r="S2032">
        <v>13</v>
      </c>
      <c r="T2032">
        <f t="shared" si="62"/>
        <v>-6.2141410206466983</v>
      </c>
      <c r="U2032">
        <f t="shared" si="63"/>
        <v>-16.898149271200289</v>
      </c>
      <c r="Z2032">
        <v>2017</v>
      </c>
      <c r="AA2032">
        <v>3</v>
      </c>
      <c r="AB2032">
        <v>7</v>
      </c>
      <c r="AC2032">
        <v>-6.4141410206466984</v>
      </c>
      <c r="AD2032">
        <v>-25.540876543900286</v>
      </c>
    </row>
    <row r="2033" spans="1:30" x14ac:dyDescent="0.2">
      <c r="A2033">
        <v>2006</v>
      </c>
      <c r="B2033">
        <v>7</v>
      </c>
      <c r="C2033">
        <v>25</v>
      </c>
      <c r="D2033">
        <v>2.2999999999999998</v>
      </c>
      <c r="H2033">
        <v>2016</v>
      </c>
      <c r="I2033">
        <v>7</v>
      </c>
      <c r="J2033">
        <v>14</v>
      </c>
      <c r="K2033">
        <v>0.6</v>
      </c>
      <c r="L2033">
        <v>31.535714285699999</v>
      </c>
      <c r="Q2033">
        <v>2016</v>
      </c>
      <c r="R2033">
        <v>7</v>
      </c>
      <c r="S2033">
        <v>14</v>
      </c>
      <c r="T2033">
        <f t="shared" si="62"/>
        <v>-6.014141020646699</v>
      </c>
      <c r="U2033">
        <f t="shared" si="63"/>
        <v>-20.732434985500287</v>
      </c>
      <c r="Z2033">
        <v>2017</v>
      </c>
      <c r="AA2033">
        <v>3</v>
      </c>
      <c r="AB2033">
        <v>23</v>
      </c>
      <c r="AC2033">
        <v>-6.4141410206466984</v>
      </c>
      <c r="AD2033">
        <v>-23.659058362100286</v>
      </c>
    </row>
    <row r="2034" spans="1:30" x14ac:dyDescent="0.2">
      <c r="A2034">
        <v>2006</v>
      </c>
      <c r="B2034">
        <v>7</v>
      </c>
      <c r="C2034">
        <v>26</v>
      </c>
      <c r="D2034">
        <v>36.700000000000003</v>
      </c>
      <c r="H2034">
        <v>2016</v>
      </c>
      <c r="I2034">
        <v>7</v>
      </c>
      <c r="J2034">
        <v>15</v>
      </c>
      <c r="K2034">
        <v>3.5</v>
      </c>
      <c r="L2034">
        <v>30.893750000000001</v>
      </c>
      <c r="Q2034">
        <v>2016</v>
      </c>
      <c r="R2034">
        <v>7</v>
      </c>
      <c r="S2034">
        <v>15</v>
      </c>
      <c r="T2034">
        <f t="shared" si="62"/>
        <v>-3.1141410206466986</v>
      </c>
      <c r="U2034">
        <f t="shared" si="63"/>
        <v>-21.374399271200286</v>
      </c>
      <c r="Z2034">
        <v>2017</v>
      </c>
      <c r="AA2034">
        <v>3</v>
      </c>
      <c r="AB2034">
        <v>28</v>
      </c>
      <c r="AC2034">
        <v>-6.4141410206466984</v>
      </c>
      <c r="AD2034">
        <v>-24.111899271200286</v>
      </c>
    </row>
    <row r="2035" spans="1:30" x14ac:dyDescent="0.2">
      <c r="A2035">
        <v>2006</v>
      </c>
      <c r="B2035">
        <v>7</v>
      </c>
      <c r="C2035">
        <v>27</v>
      </c>
      <c r="D2035">
        <v>3.9</v>
      </c>
      <c r="H2035">
        <v>2016</v>
      </c>
      <c r="I2035">
        <v>7</v>
      </c>
      <c r="J2035">
        <v>16</v>
      </c>
      <c r="K2035">
        <v>1</v>
      </c>
      <c r="L2035">
        <v>30.206666666699999</v>
      </c>
      <c r="Q2035">
        <v>2016</v>
      </c>
      <c r="R2035">
        <v>7</v>
      </c>
      <c r="S2035">
        <v>16</v>
      </c>
      <c r="T2035">
        <f t="shared" si="62"/>
        <v>-5.6141410206466986</v>
      </c>
      <c r="U2035">
        <f t="shared" si="63"/>
        <v>-22.061482604500288</v>
      </c>
      <c r="Z2035">
        <v>2017</v>
      </c>
      <c r="AA2035">
        <v>4</v>
      </c>
      <c r="AB2035">
        <v>12</v>
      </c>
      <c r="AC2035">
        <v>-6.4141410206466984</v>
      </c>
      <c r="AD2035">
        <v>-22.711899271200288</v>
      </c>
    </row>
    <row r="2036" spans="1:30" x14ac:dyDescent="0.2">
      <c r="A2036">
        <v>2006</v>
      </c>
      <c r="B2036">
        <v>7</v>
      </c>
      <c r="C2036">
        <v>28</v>
      </c>
      <c r="D2036">
        <v>10.5</v>
      </c>
      <c r="H2036">
        <v>2016</v>
      </c>
      <c r="I2036">
        <v>7</v>
      </c>
      <c r="J2036">
        <v>17</v>
      </c>
      <c r="K2036">
        <v>2.7</v>
      </c>
      <c r="L2036">
        <v>29.324999999999999</v>
      </c>
      <c r="Q2036">
        <v>2016</v>
      </c>
      <c r="R2036">
        <v>7</v>
      </c>
      <c r="S2036">
        <v>17</v>
      </c>
      <c r="T2036">
        <f t="shared" si="62"/>
        <v>-3.9141410206466984</v>
      </c>
      <c r="U2036">
        <f t="shared" si="63"/>
        <v>-22.943149271200287</v>
      </c>
      <c r="Z2036">
        <v>2017</v>
      </c>
      <c r="AA2036">
        <v>4</v>
      </c>
      <c r="AB2036">
        <v>28</v>
      </c>
      <c r="AC2036">
        <v>-6.4141410206466984</v>
      </c>
      <c r="AD2036">
        <v>-21.668149271200285</v>
      </c>
    </row>
    <row r="2037" spans="1:30" x14ac:dyDescent="0.2">
      <c r="A2037">
        <v>2006</v>
      </c>
      <c r="B2037">
        <v>7</v>
      </c>
      <c r="C2037">
        <v>29</v>
      </c>
      <c r="D2037">
        <v>9.5</v>
      </c>
      <c r="H2037">
        <v>2016</v>
      </c>
      <c r="I2037">
        <v>7</v>
      </c>
      <c r="J2037">
        <v>18</v>
      </c>
      <c r="K2037">
        <v>4.0999999999999996</v>
      </c>
      <c r="L2037">
        <v>30.011764705899999</v>
      </c>
      <c r="Q2037">
        <v>2016</v>
      </c>
      <c r="R2037">
        <v>7</v>
      </c>
      <c r="S2037">
        <v>18</v>
      </c>
      <c r="T2037">
        <f t="shared" si="62"/>
        <v>-2.514141020646699</v>
      </c>
      <c r="U2037">
        <f t="shared" si="63"/>
        <v>-22.256384565300287</v>
      </c>
      <c r="Z2037">
        <v>2017</v>
      </c>
      <c r="AA2037">
        <v>5</v>
      </c>
      <c r="AB2037">
        <v>16</v>
      </c>
      <c r="AC2037">
        <v>-6.4141410206466984</v>
      </c>
      <c r="AD2037">
        <v>-23.208149271200288</v>
      </c>
    </row>
    <row r="2038" spans="1:30" x14ac:dyDescent="0.2">
      <c r="A2038">
        <v>2006</v>
      </c>
      <c r="B2038">
        <v>7</v>
      </c>
      <c r="C2038">
        <v>30</v>
      </c>
      <c r="D2038">
        <v>0</v>
      </c>
      <c r="H2038">
        <v>2016</v>
      </c>
      <c r="I2038">
        <v>7</v>
      </c>
      <c r="J2038">
        <v>19</v>
      </c>
      <c r="K2038">
        <v>56</v>
      </c>
      <c r="L2038">
        <v>35.977272727299997</v>
      </c>
      <c r="Q2038">
        <v>2016</v>
      </c>
      <c r="R2038">
        <v>7</v>
      </c>
      <c r="S2038">
        <v>19</v>
      </c>
      <c r="T2038">
        <f t="shared" si="62"/>
        <v>49.385858979353301</v>
      </c>
      <c r="U2038">
        <f t="shared" si="63"/>
        <v>-16.290876543900289</v>
      </c>
      <c r="Z2038">
        <v>2017</v>
      </c>
      <c r="AA2038">
        <v>6</v>
      </c>
      <c r="AB2038">
        <v>20</v>
      </c>
      <c r="AC2038">
        <v>-6.4141410206466984</v>
      </c>
      <c r="AD2038">
        <v>-18.168149271200285</v>
      </c>
    </row>
    <row r="2039" spans="1:30" x14ac:dyDescent="0.2">
      <c r="A2039">
        <v>2006</v>
      </c>
      <c r="B2039">
        <v>7</v>
      </c>
      <c r="C2039">
        <v>31</v>
      </c>
      <c r="D2039">
        <v>1.5</v>
      </c>
      <c r="H2039">
        <v>2016</v>
      </c>
      <c r="I2039">
        <v>7</v>
      </c>
      <c r="J2039">
        <v>20</v>
      </c>
      <c r="K2039">
        <v>18.5</v>
      </c>
      <c r="L2039">
        <v>110.210185185</v>
      </c>
      <c r="Q2039">
        <v>2016</v>
      </c>
      <c r="R2039">
        <v>7</v>
      </c>
      <c r="S2039">
        <v>20</v>
      </c>
      <c r="T2039">
        <f t="shared" si="62"/>
        <v>11.885858979353301</v>
      </c>
      <c r="U2039">
        <f t="shared" si="63"/>
        <v>57.942035913799714</v>
      </c>
      <c r="Z2039">
        <v>2017</v>
      </c>
      <c r="AA2039">
        <v>6</v>
      </c>
      <c r="AB2039">
        <v>26</v>
      </c>
      <c r="AC2039">
        <v>-6.4141410206466984</v>
      </c>
      <c r="AD2039">
        <v>-21.778149271200288</v>
      </c>
    </row>
    <row r="2040" spans="1:30" x14ac:dyDescent="0.2">
      <c r="A2040">
        <v>2006</v>
      </c>
      <c r="B2040">
        <v>8</v>
      </c>
      <c r="C2040">
        <v>1</v>
      </c>
      <c r="D2040">
        <v>13.6</v>
      </c>
      <c r="H2040">
        <v>2016</v>
      </c>
      <c r="I2040">
        <v>7</v>
      </c>
      <c r="J2040">
        <v>21</v>
      </c>
      <c r="K2040">
        <v>0.6</v>
      </c>
      <c r="L2040">
        <v>43.457142857100003</v>
      </c>
      <c r="Q2040">
        <v>2016</v>
      </c>
      <c r="R2040">
        <v>7</v>
      </c>
      <c r="S2040">
        <v>21</v>
      </c>
      <c r="T2040">
        <f t="shared" si="62"/>
        <v>-6.014141020646699</v>
      </c>
      <c r="U2040">
        <f t="shared" si="63"/>
        <v>-8.8110064141002837</v>
      </c>
      <c r="Z2040">
        <v>2017</v>
      </c>
      <c r="AA2040">
        <v>6</v>
      </c>
      <c r="AB2040">
        <v>27</v>
      </c>
      <c r="AC2040">
        <v>-6.4141410206466984</v>
      </c>
      <c r="AD2040">
        <v>-22.718149271200286</v>
      </c>
    </row>
    <row r="2041" spans="1:30" x14ac:dyDescent="0.2">
      <c r="A2041">
        <v>2006</v>
      </c>
      <c r="B2041">
        <v>8</v>
      </c>
      <c r="C2041">
        <v>2</v>
      </c>
      <c r="D2041">
        <v>12.6</v>
      </c>
      <c r="H2041">
        <v>2016</v>
      </c>
      <c r="I2041">
        <v>7</v>
      </c>
      <c r="J2041">
        <v>22</v>
      </c>
      <c r="K2041">
        <v>5.0999999999999996</v>
      </c>
      <c r="L2041">
        <v>33.25</v>
      </c>
      <c r="Q2041">
        <v>2016</v>
      </c>
      <c r="R2041">
        <v>7</v>
      </c>
      <c r="S2041">
        <v>22</v>
      </c>
      <c r="T2041">
        <f t="shared" si="62"/>
        <v>-1.514141020646699</v>
      </c>
      <c r="U2041">
        <f t="shared" si="63"/>
        <v>-19.018149271200286</v>
      </c>
      <c r="Z2041">
        <v>2017</v>
      </c>
      <c r="AA2041">
        <v>7</v>
      </c>
      <c r="AB2041">
        <v>9</v>
      </c>
      <c r="AC2041">
        <v>-6.4141410206466984</v>
      </c>
      <c r="AD2041">
        <v>-20.968149271200286</v>
      </c>
    </row>
    <row r="2042" spans="1:30" x14ac:dyDescent="0.2">
      <c r="A2042">
        <v>2006</v>
      </c>
      <c r="B2042">
        <v>8</v>
      </c>
      <c r="C2042">
        <v>3</v>
      </c>
      <c r="D2042">
        <v>0</v>
      </c>
      <c r="H2042">
        <v>2016</v>
      </c>
      <c r="I2042">
        <v>7</v>
      </c>
      <c r="J2042">
        <v>23</v>
      </c>
      <c r="K2042">
        <v>6.7</v>
      </c>
      <c r="L2042">
        <v>33.754166666700002</v>
      </c>
      <c r="Q2042">
        <v>2016</v>
      </c>
      <c r="R2042">
        <v>7</v>
      </c>
      <c r="S2042">
        <v>23</v>
      </c>
      <c r="T2042">
        <f t="shared" si="62"/>
        <v>8.5858979353301557E-2</v>
      </c>
      <c r="U2042">
        <f t="shared" si="63"/>
        <v>-18.513982604500285</v>
      </c>
      <c r="Z2042">
        <v>2017</v>
      </c>
      <c r="AA2042">
        <v>7</v>
      </c>
      <c r="AB2042">
        <v>16</v>
      </c>
      <c r="AC2042">
        <v>-6.4141410206466984</v>
      </c>
      <c r="AD2042">
        <v>-20.230649271200285</v>
      </c>
    </row>
    <row r="2043" spans="1:30" x14ac:dyDescent="0.2">
      <c r="A2043">
        <v>2006</v>
      </c>
      <c r="B2043">
        <v>8</v>
      </c>
      <c r="C2043">
        <v>4</v>
      </c>
      <c r="D2043">
        <v>0.6</v>
      </c>
      <c r="H2043">
        <v>2016</v>
      </c>
      <c r="I2043">
        <v>7</v>
      </c>
      <c r="J2043">
        <v>24</v>
      </c>
      <c r="K2043">
        <v>3.5</v>
      </c>
      <c r="L2043">
        <v>35.184615384600001</v>
      </c>
      <c r="Q2043">
        <v>2016</v>
      </c>
      <c r="R2043">
        <v>7</v>
      </c>
      <c r="S2043">
        <v>24</v>
      </c>
      <c r="T2043">
        <f t="shared" si="62"/>
        <v>-3.1141410206466986</v>
      </c>
      <c r="U2043">
        <f t="shared" si="63"/>
        <v>-17.083533886600286</v>
      </c>
      <c r="Z2043">
        <v>2017</v>
      </c>
      <c r="AA2043">
        <v>7</v>
      </c>
      <c r="AB2043">
        <v>22</v>
      </c>
      <c r="AC2043">
        <v>-6.4141410206466984</v>
      </c>
      <c r="AD2043">
        <v>-22.253863556900285</v>
      </c>
    </row>
    <row r="2044" spans="1:30" x14ac:dyDescent="0.2">
      <c r="A2044">
        <v>2006</v>
      </c>
      <c r="B2044">
        <v>8</v>
      </c>
      <c r="C2044">
        <v>5</v>
      </c>
      <c r="D2044">
        <v>0</v>
      </c>
      <c r="H2044">
        <v>2016</v>
      </c>
      <c r="I2044">
        <v>7</v>
      </c>
      <c r="J2044">
        <v>25</v>
      </c>
      <c r="K2044">
        <v>3.2</v>
      </c>
      <c r="L2044">
        <v>31.2166666667</v>
      </c>
      <c r="Q2044">
        <v>2016</v>
      </c>
      <c r="R2044">
        <v>7</v>
      </c>
      <c r="S2044">
        <v>25</v>
      </c>
      <c r="T2044">
        <f t="shared" si="62"/>
        <v>-3.4141410206466984</v>
      </c>
      <c r="U2044">
        <f t="shared" si="63"/>
        <v>-21.051482604500286</v>
      </c>
      <c r="Z2044">
        <v>2017</v>
      </c>
      <c r="AA2044">
        <v>7</v>
      </c>
      <c r="AB2044">
        <v>27</v>
      </c>
      <c r="AC2044">
        <v>-6.4141410206466984</v>
      </c>
      <c r="AD2044">
        <v>-23.290371493400286</v>
      </c>
    </row>
    <row r="2045" spans="1:30" x14ac:dyDescent="0.2">
      <c r="A2045">
        <v>2006</v>
      </c>
      <c r="B2045">
        <v>8</v>
      </c>
      <c r="C2045">
        <v>6</v>
      </c>
      <c r="D2045">
        <v>10</v>
      </c>
      <c r="H2045">
        <v>2016</v>
      </c>
      <c r="I2045">
        <v>7</v>
      </c>
      <c r="J2045">
        <v>26</v>
      </c>
      <c r="K2045">
        <v>0.4</v>
      </c>
      <c r="L2045">
        <v>31.9</v>
      </c>
      <c r="Q2045">
        <v>2016</v>
      </c>
      <c r="R2045">
        <v>7</v>
      </c>
      <c r="S2045">
        <v>26</v>
      </c>
      <c r="T2045">
        <f t="shared" si="62"/>
        <v>-6.2141410206466983</v>
      </c>
      <c r="U2045">
        <f t="shared" si="63"/>
        <v>-20.368149271200288</v>
      </c>
      <c r="Z2045">
        <v>2017</v>
      </c>
      <c r="AA2045">
        <v>9</v>
      </c>
      <c r="AB2045">
        <v>9</v>
      </c>
      <c r="AC2045">
        <v>-6.4141410206466984</v>
      </c>
      <c r="AD2045">
        <v>-21.655649271200286</v>
      </c>
    </row>
    <row r="2046" spans="1:30" x14ac:dyDescent="0.2">
      <c r="A2046">
        <v>2006</v>
      </c>
      <c r="B2046">
        <v>8</v>
      </c>
      <c r="C2046">
        <v>7</v>
      </c>
      <c r="D2046">
        <v>52.5</v>
      </c>
      <c r="H2046">
        <v>2016</v>
      </c>
      <c r="I2046">
        <v>7</v>
      </c>
      <c r="J2046">
        <v>27</v>
      </c>
      <c r="K2046">
        <v>1</v>
      </c>
      <c r="L2046">
        <v>30.645454545500002</v>
      </c>
      <c r="Q2046">
        <v>2016</v>
      </c>
      <c r="R2046">
        <v>7</v>
      </c>
      <c r="S2046">
        <v>27</v>
      </c>
      <c r="T2046">
        <f t="shared" si="62"/>
        <v>-5.6141410206466986</v>
      </c>
      <c r="U2046">
        <f t="shared" si="63"/>
        <v>-21.622694725700285</v>
      </c>
      <c r="Z2046">
        <v>2017</v>
      </c>
      <c r="AA2046">
        <v>9</v>
      </c>
      <c r="AB2046">
        <v>20</v>
      </c>
      <c r="AC2046">
        <v>-6.4141410206466984</v>
      </c>
      <c r="AD2046">
        <v>-5.5967206998002865</v>
      </c>
    </row>
    <row r="2047" spans="1:30" x14ac:dyDescent="0.2">
      <c r="A2047">
        <v>2006</v>
      </c>
      <c r="B2047">
        <v>8</v>
      </c>
      <c r="C2047">
        <v>8</v>
      </c>
      <c r="D2047">
        <v>12.3</v>
      </c>
      <c r="H2047">
        <v>2016</v>
      </c>
      <c r="I2047">
        <v>7</v>
      </c>
      <c r="J2047">
        <v>28</v>
      </c>
      <c r="K2047">
        <v>24</v>
      </c>
      <c r="L2047">
        <v>31.4666666667</v>
      </c>
      <c r="Q2047">
        <v>2016</v>
      </c>
      <c r="R2047">
        <v>7</v>
      </c>
      <c r="S2047">
        <v>28</v>
      </c>
      <c r="T2047">
        <f t="shared" si="62"/>
        <v>17.385858979353301</v>
      </c>
      <c r="U2047">
        <f t="shared" si="63"/>
        <v>-20.801482604500286</v>
      </c>
      <c r="Z2047">
        <v>2017</v>
      </c>
      <c r="AA2047">
        <v>10</v>
      </c>
      <c r="AB2047">
        <v>7</v>
      </c>
      <c r="AC2047">
        <v>-6.4141410206466984</v>
      </c>
      <c r="AD2047">
        <v>-10.145421998500289</v>
      </c>
    </row>
    <row r="2048" spans="1:30" x14ac:dyDescent="0.2">
      <c r="A2048">
        <v>2006</v>
      </c>
      <c r="B2048">
        <v>8</v>
      </c>
      <c r="C2048">
        <v>9</v>
      </c>
      <c r="D2048">
        <v>64.8</v>
      </c>
      <c r="H2048">
        <v>2016</v>
      </c>
      <c r="I2048">
        <v>7</v>
      </c>
      <c r="J2048">
        <v>29</v>
      </c>
      <c r="K2048">
        <v>0.8</v>
      </c>
      <c r="L2048">
        <v>34.377777777799999</v>
      </c>
      <c r="Q2048">
        <v>2016</v>
      </c>
      <c r="R2048">
        <v>7</v>
      </c>
      <c r="S2048">
        <v>29</v>
      </c>
      <c r="T2048">
        <f t="shared" si="62"/>
        <v>-5.8141410206466988</v>
      </c>
      <c r="U2048">
        <f t="shared" si="63"/>
        <v>-17.890371493400288</v>
      </c>
      <c r="Z2048">
        <v>2017</v>
      </c>
      <c r="AA2048">
        <v>10</v>
      </c>
      <c r="AB2048">
        <v>10</v>
      </c>
      <c r="AC2048">
        <v>-6.4141410206466984</v>
      </c>
      <c r="AD2048">
        <v>-17.801482604500286</v>
      </c>
    </row>
    <row r="2049" spans="1:30" x14ac:dyDescent="0.2">
      <c r="A2049">
        <v>2006</v>
      </c>
      <c r="B2049">
        <v>8</v>
      </c>
      <c r="C2049">
        <v>10</v>
      </c>
      <c r="D2049">
        <v>2.1</v>
      </c>
      <c r="H2049">
        <v>2016</v>
      </c>
      <c r="I2049">
        <v>7</v>
      </c>
      <c r="J2049">
        <v>30</v>
      </c>
      <c r="K2049">
        <v>45.4</v>
      </c>
      <c r="L2049">
        <v>58.072499999999998</v>
      </c>
      <c r="Q2049">
        <v>2016</v>
      </c>
      <c r="R2049">
        <v>7</v>
      </c>
      <c r="S2049">
        <v>30</v>
      </c>
      <c r="T2049">
        <f t="shared" si="62"/>
        <v>38.7858589793533</v>
      </c>
      <c r="U2049">
        <f t="shared" si="63"/>
        <v>5.8043507287997116</v>
      </c>
      <c r="Z2049">
        <v>2017</v>
      </c>
      <c r="AA2049">
        <v>10</v>
      </c>
      <c r="AB2049">
        <v>19</v>
      </c>
      <c r="AC2049">
        <v>-6.4141410206466984</v>
      </c>
      <c r="AD2049">
        <v>6.7351840620997123</v>
      </c>
    </row>
    <row r="2050" spans="1:30" x14ac:dyDescent="0.2">
      <c r="A2050">
        <v>2006</v>
      </c>
      <c r="B2050">
        <v>8</v>
      </c>
      <c r="C2050">
        <v>11</v>
      </c>
      <c r="D2050">
        <v>0</v>
      </c>
      <c r="H2050">
        <v>2016</v>
      </c>
      <c r="I2050">
        <v>7</v>
      </c>
      <c r="J2050">
        <v>31</v>
      </c>
      <c r="K2050">
        <v>6.8</v>
      </c>
      <c r="L2050">
        <v>55.481999999999999</v>
      </c>
      <c r="Q2050">
        <v>2016</v>
      </c>
      <c r="R2050">
        <v>7</v>
      </c>
      <c r="S2050">
        <v>31</v>
      </c>
      <c r="T2050">
        <f t="shared" ref="T2050:T2113" si="64">K2050-$O$1</f>
        <v>0.1858589793533012</v>
      </c>
      <c r="U2050">
        <f t="shared" ref="U2050:U2113" si="65">L2050-$O$2</f>
        <v>3.2138507287997129</v>
      </c>
      <c r="Z2050">
        <v>2017</v>
      </c>
      <c r="AA2050">
        <v>10</v>
      </c>
      <c r="AB2050">
        <v>31</v>
      </c>
      <c r="AC2050">
        <v>-6.4141410206466984</v>
      </c>
      <c r="AD2050">
        <v>-16.328149271200289</v>
      </c>
    </row>
    <row r="2051" spans="1:30" x14ac:dyDescent="0.2">
      <c r="A2051">
        <v>2006</v>
      </c>
      <c r="B2051">
        <v>8</v>
      </c>
      <c r="C2051">
        <v>12</v>
      </c>
      <c r="D2051">
        <v>0</v>
      </c>
      <c r="H2051">
        <v>2016</v>
      </c>
      <c r="I2051">
        <v>8</v>
      </c>
      <c r="J2051">
        <v>1</v>
      </c>
      <c r="K2051">
        <v>0.3</v>
      </c>
      <c r="L2051">
        <v>39.0857142857</v>
      </c>
      <c r="Q2051">
        <v>2016</v>
      </c>
      <c r="R2051">
        <v>8</v>
      </c>
      <c r="S2051">
        <v>1</v>
      </c>
      <c r="T2051">
        <f t="shared" si="64"/>
        <v>-6.3141410206466988</v>
      </c>
      <c r="U2051">
        <f t="shared" si="65"/>
        <v>-13.182434985500286</v>
      </c>
      <c r="Z2051">
        <v>2017</v>
      </c>
      <c r="AA2051">
        <v>11</v>
      </c>
      <c r="AB2051">
        <v>15</v>
      </c>
      <c r="AC2051">
        <v>-6.4141410206466984</v>
      </c>
      <c r="AD2051">
        <v>-17.688149271200288</v>
      </c>
    </row>
    <row r="2052" spans="1:30" x14ac:dyDescent="0.2">
      <c r="A2052">
        <v>2006</v>
      </c>
      <c r="B2052">
        <v>8</v>
      </c>
      <c r="C2052">
        <v>13</v>
      </c>
      <c r="D2052">
        <v>20.399999999999999</v>
      </c>
      <c r="H2052">
        <v>2016</v>
      </c>
      <c r="I2052">
        <v>8</v>
      </c>
      <c r="J2052">
        <v>2</v>
      </c>
      <c r="K2052">
        <v>0.6</v>
      </c>
      <c r="L2052">
        <v>32.89</v>
      </c>
      <c r="Q2052">
        <v>2016</v>
      </c>
      <c r="R2052">
        <v>8</v>
      </c>
      <c r="S2052">
        <v>2</v>
      </c>
      <c r="T2052">
        <f t="shared" si="64"/>
        <v>-6.014141020646699</v>
      </c>
      <c r="U2052">
        <f t="shared" si="65"/>
        <v>-19.378149271200286</v>
      </c>
      <c r="Z2052">
        <v>2017</v>
      </c>
      <c r="AA2052">
        <v>12</v>
      </c>
      <c r="AB2052">
        <v>2</v>
      </c>
      <c r="AC2052">
        <v>-6.4141410206466984</v>
      </c>
      <c r="AD2052">
        <v>-0.64507234810028535</v>
      </c>
    </row>
    <row r="2053" spans="1:30" x14ac:dyDescent="0.2">
      <c r="A2053">
        <v>2006</v>
      </c>
      <c r="B2053">
        <v>8</v>
      </c>
      <c r="C2053">
        <v>14</v>
      </c>
      <c r="D2053">
        <v>5</v>
      </c>
      <c r="H2053">
        <v>2016</v>
      </c>
      <c r="I2053">
        <v>8</v>
      </c>
      <c r="J2053">
        <v>3</v>
      </c>
      <c r="K2053">
        <v>18.100000000000001</v>
      </c>
      <c r="L2053">
        <v>31.4375</v>
      </c>
      <c r="Q2053">
        <v>2016</v>
      </c>
      <c r="R2053">
        <v>8</v>
      </c>
      <c r="S2053">
        <v>3</v>
      </c>
      <c r="T2053">
        <f t="shared" si="64"/>
        <v>11.485858979353303</v>
      </c>
      <c r="U2053">
        <f t="shared" si="65"/>
        <v>-20.830649271200286</v>
      </c>
      <c r="Z2053">
        <v>2017</v>
      </c>
      <c r="AA2053">
        <v>12</v>
      </c>
      <c r="AB2053">
        <v>12</v>
      </c>
      <c r="AC2053">
        <v>-6.4141410206466984</v>
      </c>
      <c r="AD2053">
        <v>-17.568149271200284</v>
      </c>
    </row>
    <row r="2054" spans="1:30" x14ac:dyDescent="0.2">
      <c r="A2054">
        <v>2006</v>
      </c>
      <c r="B2054">
        <v>8</v>
      </c>
      <c r="C2054">
        <v>15</v>
      </c>
      <c r="D2054">
        <v>12.7</v>
      </c>
      <c r="H2054">
        <v>2016</v>
      </c>
      <c r="I2054">
        <v>8</v>
      </c>
      <c r="J2054">
        <v>4</v>
      </c>
      <c r="K2054">
        <v>9</v>
      </c>
      <c r="L2054">
        <v>71.537647058800005</v>
      </c>
      <c r="Q2054">
        <v>2016</v>
      </c>
      <c r="R2054">
        <v>8</v>
      </c>
      <c r="S2054">
        <v>4</v>
      </c>
      <c r="T2054">
        <f t="shared" si="64"/>
        <v>2.3858589793533014</v>
      </c>
      <c r="U2054">
        <f t="shared" si="65"/>
        <v>19.269497787599718</v>
      </c>
      <c r="Z2054">
        <v>2017</v>
      </c>
      <c r="AA2054">
        <v>12</v>
      </c>
      <c r="AB2054">
        <v>16</v>
      </c>
      <c r="AC2054">
        <v>-6.4141410206466984</v>
      </c>
      <c r="AD2054">
        <v>-19.186331089400284</v>
      </c>
    </row>
    <row r="2055" spans="1:30" x14ac:dyDescent="0.2">
      <c r="A2055">
        <v>2006</v>
      </c>
      <c r="B2055">
        <v>8</v>
      </c>
      <c r="C2055">
        <v>16</v>
      </c>
      <c r="D2055">
        <v>0</v>
      </c>
      <c r="H2055">
        <v>2016</v>
      </c>
      <c r="I2055">
        <v>8</v>
      </c>
      <c r="J2055">
        <v>5</v>
      </c>
      <c r="K2055">
        <v>0.4</v>
      </c>
      <c r="L2055">
        <v>45.188235294099997</v>
      </c>
      <c r="Q2055">
        <v>2016</v>
      </c>
      <c r="R2055">
        <v>8</v>
      </c>
      <c r="S2055">
        <v>5</v>
      </c>
      <c r="T2055">
        <f t="shared" si="64"/>
        <v>-6.2141410206466983</v>
      </c>
      <c r="U2055">
        <f t="shared" si="65"/>
        <v>-7.0799139771002899</v>
      </c>
      <c r="Z2055">
        <v>2017</v>
      </c>
      <c r="AA2055">
        <v>12</v>
      </c>
      <c r="AB2055">
        <v>28</v>
      </c>
      <c r="AC2055">
        <v>-6.4141410206466984</v>
      </c>
      <c r="AD2055">
        <v>-14.262266918300284</v>
      </c>
    </row>
    <row r="2056" spans="1:30" x14ac:dyDescent="0.2">
      <c r="A2056">
        <v>2006</v>
      </c>
      <c r="B2056">
        <v>8</v>
      </c>
      <c r="C2056">
        <v>17</v>
      </c>
      <c r="D2056">
        <v>1.4</v>
      </c>
      <c r="H2056">
        <v>2016</v>
      </c>
      <c r="I2056">
        <v>8</v>
      </c>
      <c r="J2056">
        <v>6</v>
      </c>
      <c r="K2056">
        <v>0.1</v>
      </c>
      <c r="L2056">
        <v>35.625</v>
      </c>
      <c r="Q2056">
        <v>2016</v>
      </c>
      <c r="R2056">
        <v>8</v>
      </c>
      <c r="S2056">
        <v>6</v>
      </c>
      <c r="T2056">
        <f t="shared" si="64"/>
        <v>-6.514141020646699</v>
      </c>
      <c r="U2056">
        <f t="shared" si="65"/>
        <v>-16.643149271200286</v>
      </c>
      <c r="Z2056">
        <v>2017</v>
      </c>
      <c r="AA2056">
        <v>12</v>
      </c>
      <c r="AB2056">
        <v>30</v>
      </c>
      <c r="AC2056">
        <v>-6.4141410206466984</v>
      </c>
      <c r="AD2056">
        <v>-19.818149271200284</v>
      </c>
    </row>
    <row r="2057" spans="1:30" x14ac:dyDescent="0.2">
      <c r="A2057">
        <v>2006</v>
      </c>
      <c r="B2057">
        <v>8</v>
      </c>
      <c r="C2057">
        <v>18</v>
      </c>
      <c r="D2057">
        <v>0</v>
      </c>
      <c r="H2057">
        <v>2016</v>
      </c>
      <c r="I2057">
        <v>8</v>
      </c>
      <c r="J2057">
        <v>7</v>
      </c>
      <c r="K2057">
        <v>0.2</v>
      </c>
      <c r="L2057">
        <v>33.0444444444</v>
      </c>
      <c r="Q2057">
        <v>2016</v>
      </c>
      <c r="R2057">
        <v>8</v>
      </c>
      <c r="S2057">
        <v>7</v>
      </c>
      <c r="T2057">
        <f t="shared" si="64"/>
        <v>-6.4141410206466984</v>
      </c>
      <c r="U2057">
        <f t="shared" si="65"/>
        <v>-19.223704826800287</v>
      </c>
      <c r="Z2057">
        <v>2010</v>
      </c>
      <c r="AA2057">
        <v>11</v>
      </c>
      <c r="AB2057">
        <v>10</v>
      </c>
      <c r="AC2057">
        <v>-6.514141020646699</v>
      </c>
      <c r="AD2057">
        <v>79.381850728799719</v>
      </c>
    </row>
    <row r="2058" spans="1:30" x14ac:dyDescent="0.2">
      <c r="A2058">
        <v>2006</v>
      </c>
      <c r="B2058">
        <v>8</v>
      </c>
      <c r="C2058">
        <v>19</v>
      </c>
      <c r="D2058">
        <v>0.8</v>
      </c>
      <c r="H2058">
        <v>2016</v>
      </c>
      <c r="I2058">
        <v>8</v>
      </c>
      <c r="J2058">
        <v>8</v>
      </c>
      <c r="K2058">
        <v>0.1</v>
      </c>
      <c r="L2058">
        <v>31.983333333299999</v>
      </c>
      <c r="Q2058">
        <v>2016</v>
      </c>
      <c r="R2058">
        <v>8</v>
      </c>
      <c r="S2058">
        <v>8</v>
      </c>
      <c r="T2058">
        <f t="shared" si="64"/>
        <v>-6.514141020646699</v>
      </c>
      <c r="U2058">
        <f t="shared" si="65"/>
        <v>-20.284815937900287</v>
      </c>
      <c r="Z2058">
        <v>2011</v>
      </c>
      <c r="AA2058">
        <v>1</v>
      </c>
      <c r="AB2058">
        <v>8</v>
      </c>
      <c r="AC2058">
        <v>-6.514141020646699</v>
      </c>
      <c r="AD2058">
        <v>85.440184061799727</v>
      </c>
    </row>
    <row r="2059" spans="1:30" x14ac:dyDescent="0.2">
      <c r="A2059">
        <v>2006</v>
      </c>
      <c r="B2059">
        <v>8</v>
      </c>
      <c r="C2059">
        <v>20</v>
      </c>
      <c r="D2059">
        <v>1</v>
      </c>
      <c r="H2059">
        <v>2016</v>
      </c>
      <c r="I2059">
        <v>8</v>
      </c>
      <c r="J2059">
        <v>9</v>
      </c>
      <c r="K2059">
        <v>0.6</v>
      </c>
      <c r="L2059">
        <v>31.14</v>
      </c>
      <c r="Q2059">
        <v>2016</v>
      </c>
      <c r="R2059">
        <v>8</v>
      </c>
      <c r="S2059">
        <v>9</v>
      </c>
      <c r="T2059">
        <f t="shared" si="64"/>
        <v>-6.014141020646699</v>
      </c>
      <c r="U2059">
        <f t="shared" si="65"/>
        <v>-21.128149271200286</v>
      </c>
      <c r="Z2059">
        <v>2011</v>
      </c>
      <c r="AA2059">
        <v>1</v>
      </c>
      <c r="AB2059">
        <v>14</v>
      </c>
      <c r="AC2059">
        <v>-6.514141020646699</v>
      </c>
      <c r="AD2059">
        <v>81.831850728799708</v>
      </c>
    </row>
    <row r="2060" spans="1:30" x14ac:dyDescent="0.2">
      <c r="A2060">
        <v>2006</v>
      </c>
      <c r="B2060">
        <v>8</v>
      </c>
      <c r="C2060">
        <v>21</v>
      </c>
      <c r="D2060">
        <v>13</v>
      </c>
      <c r="H2060">
        <v>2016</v>
      </c>
      <c r="I2060">
        <v>8</v>
      </c>
      <c r="J2060">
        <v>10</v>
      </c>
      <c r="K2060">
        <v>10.9</v>
      </c>
      <c r="L2060">
        <v>31.162500000000001</v>
      </c>
      <c r="Q2060">
        <v>2016</v>
      </c>
      <c r="R2060">
        <v>8</v>
      </c>
      <c r="S2060">
        <v>10</v>
      </c>
      <c r="T2060">
        <f t="shared" si="64"/>
        <v>4.2858589793533017</v>
      </c>
      <c r="U2060">
        <f t="shared" si="65"/>
        <v>-21.105649271200285</v>
      </c>
      <c r="Z2060">
        <v>2011</v>
      </c>
      <c r="AA2060">
        <v>1</v>
      </c>
      <c r="AB2060">
        <v>29</v>
      </c>
      <c r="AC2060">
        <v>-6.514141020646699</v>
      </c>
      <c r="AD2060">
        <v>80.619350728799702</v>
      </c>
    </row>
    <row r="2061" spans="1:30" x14ac:dyDescent="0.2">
      <c r="A2061">
        <v>2006</v>
      </c>
      <c r="B2061">
        <v>8</v>
      </c>
      <c r="C2061">
        <v>22</v>
      </c>
      <c r="D2061">
        <v>0</v>
      </c>
      <c r="H2061">
        <v>2016</v>
      </c>
      <c r="I2061">
        <v>8</v>
      </c>
      <c r="J2061">
        <v>11</v>
      </c>
      <c r="K2061">
        <v>6</v>
      </c>
      <c r="L2061">
        <v>48.490625000000001</v>
      </c>
      <c r="Q2061">
        <v>2016</v>
      </c>
      <c r="R2061">
        <v>8</v>
      </c>
      <c r="S2061">
        <v>11</v>
      </c>
      <c r="T2061">
        <f t="shared" si="64"/>
        <v>-0.61414102064669862</v>
      </c>
      <c r="U2061">
        <f t="shared" si="65"/>
        <v>-3.777524271200285</v>
      </c>
      <c r="Z2061">
        <v>2011</v>
      </c>
      <c r="AA2061">
        <v>1</v>
      </c>
      <c r="AB2061">
        <v>30</v>
      </c>
      <c r="AC2061">
        <v>-6.514141020646699</v>
      </c>
      <c r="AD2061">
        <v>79.446136442799713</v>
      </c>
    </row>
    <row r="2062" spans="1:30" x14ac:dyDescent="0.2">
      <c r="A2062">
        <v>2006</v>
      </c>
      <c r="B2062">
        <v>8</v>
      </c>
      <c r="C2062">
        <v>23</v>
      </c>
      <c r="D2062">
        <v>0</v>
      </c>
      <c r="H2062">
        <v>2016</v>
      </c>
      <c r="I2062">
        <v>8</v>
      </c>
      <c r="J2062">
        <v>12</v>
      </c>
      <c r="K2062">
        <v>1.3</v>
      </c>
      <c r="L2062">
        <v>34.277777777799997</v>
      </c>
      <c r="Q2062">
        <v>2016</v>
      </c>
      <c r="R2062">
        <v>8</v>
      </c>
      <c r="S2062">
        <v>12</v>
      </c>
      <c r="T2062">
        <f t="shared" si="64"/>
        <v>-5.3141410206466988</v>
      </c>
      <c r="U2062">
        <f t="shared" si="65"/>
        <v>-17.990371493400289</v>
      </c>
      <c r="Z2062">
        <v>2011</v>
      </c>
      <c r="AA2062">
        <v>2</v>
      </c>
      <c r="AB2062">
        <v>14</v>
      </c>
      <c r="AC2062">
        <v>-6.514141020646699</v>
      </c>
      <c r="AD2062">
        <v>76.131850728799719</v>
      </c>
    </row>
    <row r="2063" spans="1:30" x14ac:dyDescent="0.2">
      <c r="A2063">
        <v>2006</v>
      </c>
      <c r="B2063">
        <v>8</v>
      </c>
      <c r="C2063">
        <v>24</v>
      </c>
      <c r="D2063">
        <v>56.9</v>
      </c>
      <c r="H2063">
        <v>2016</v>
      </c>
      <c r="I2063">
        <v>8</v>
      </c>
      <c r="J2063">
        <v>13</v>
      </c>
      <c r="K2063">
        <v>0.7</v>
      </c>
      <c r="L2063">
        <v>38.372727272699997</v>
      </c>
      <c r="Q2063">
        <v>2016</v>
      </c>
      <c r="R2063">
        <v>8</v>
      </c>
      <c r="S2063">
        <v>13</v>
      </c>
      <c r="T2063">
        <f t="shared" si="64"/>
        <v>-5.9141410206466984</v>
      </c>
      <c r="U2063">
        <f t="shared" si="65"/>
        <v>-13.895421998500289</v>
      </c>
      <c r="Z2063">
        <v>2011</v>
      </c>
      <c r="AA2063">
        <v>2</v>
      </c>
      <c r="AB2063">
        <v>19</v>
      </c>
      <c r="AC2063">
        <v>-6.514141020646699</v>
      </c>
      <c r="AD2063">
        <v>76.517565014799715</v>
      </c>
    </row>
    <row r="2064" spans="1:30" x14ac:dyDescent="0.2">
      <c r="A2064">
        <v>2006</v>
      </c>
      <c r="B2064">
        <v>8</v>
      </c>
      <c r="C2064">
        <v>25</v>
      </c>
      <c r="D2064">
        <v>3.8</v>
      </c>
      <c r="H2064">
        <v>2016</v>
      </c>
      <c r="I2064">
        <v>8</v>
      </c>
      <c r="J2064">
        <v>14</v>
      </c>
      <c r="K2064">
        <v>0.2</v>
      </c>
      <c r="L2064">
        <v>31.542857142900001</v>
      </c>
      <c r="Q2064">
        <v>2016</v>
      </c>
      <c r="R2064">
        <v>8</v>
      </c>
      <c r="S2064">
        <v>14</v>
      </c>
      <c r="T2064">
        <f t="shared" si="64"/>
        <v>-6.4141410206466984</v>
      </c>
      <c r="U2064">
        <f t="shared" si="65"/>
        <v>-20.725292128300286</v>
      </c>
      <c r="Z2064">
        <v>2011</v>
      </c>
      <c r="AA2064">
        <v>2</v>
      </c>
      <c r="AB2064">
        <v>20</v>
      </c>
      <c r="AC2064">
        <v>-6.514141020646699</v>
      </c>
      <c r="AD2064">
        <v>75.288993585799716</v>
      </c>
    </row>
    <row r="2065" spans="1:30" x14ac:dyDescent="0.2">
      <c r="A2065">
        <v>2006</v>
      </c>
      <c r="B2065">
        <v>8</v>
      </c>
      <c r="C2065">
        <v>26</v>
      </c>
      <c r="D2065">
        <v>0</v>
      </c>
      <c r="H2065">
        <v>2016</v>
      </c>
      <c r="I2065">
        <v>8</v>
      </c>
      <c r="J2065">
        <v>15</v>
      </c>
      <c r="K2065">
        <v>0.3</v>
      </c>
      <c r="L2065">
        <v>30.745454545499999</v>
      </c>
      <c r="Q2065">
        <v>2016</v>
      </c>
      <c r="R2065">
        <v>8</v>
      </c>
      <c r="S2065">
        <v>15</v>
      </c>
      <c r="T2065">
        <f t="shared" si="64"/>
        <v>-6.3141410206466988</v>
      </c>
      <c r="U2065">
        <f t="shared" si="65"/>
        <v>-21.522694725700287</v>
      </c>
      <c r="Z2065">
        <v>2011</v>
      </c>
      <c r="AA2065">
        <v>4</v>
      </c>
      <c r="AB2065">
        <v>19</v>
      </c>
      <c r="AC2065">
        <v>-6.514141020646699</v>
      </c>
      <c r="AD2065">
        <v>80.381850728799719</v>
      </c>
    </row>
    <row r="2066" spans="1:30" x14ac:dyDescent="0.2">
      <c r="A2066">
        <v>2006</v>
      </c>
      <c r="B2066">
        <v>8</v>
      </c>
      <c r="C2066">
        <v>27</v>
      </c>
      <c r="D2066">
        <v>2.2000000000000002</v>
      </c>
      <c r="H2066">
        <v>2016</v>
      </c>
      <c r="I2066">
        <v>8</v>
      </c>
      <c r="J2066">
        <v>16</v>
      </c>
      <c r="K2066">
        <v>0.2</v>
      </c>
      <c r="L2066">
        <v>30.363636363600001</v>
      </c>
      <c r="Q2066">
        <v>2016</v>
      </c>
      <c r="R2066">
        <v>8</v>
      </c>
      <c r="S2066">
        <v>16</v>
      </c>
      <c r="T2066">
        <f t="shared" si="64"/>
        <v>-6.4141410206466984</v>
      </c>
      <c r="U2066">
        <f t="shared" si="65"/>
        <v>-21.904512907600285</v>
      </c>
      <c r="Z2066">
        <v>2011</v>
      </c>
      <c r="AA2066">
        <v>4</v>
      </c>
      <c r="AB2066">
        <v>20</v>
      </c>
      <c r="AC2066">
        <v>-6.514141020646699</v>
      </c>
      <c r="AD2066">
        <v>80.794350728799714</v>
      </c>
    </row>
    <row r="2067" spans="1:30" x14ac:dyDescent="0.2">
      <c r="A2067">
        <v>2006</v>
      </c>
      <c r="B2067">
        <v>8</v>
      </c>
      <c r="C2067">
        <v>28</v>
      </c>
      <c r="D2067">
        <v>1.6</v>
      </c>
      <c r="H2067">
        <v>2016</v>
      </c>
      <c r="I2067">
        <v>8</v>
      </c>
      <c r="J2067">
        <v>17</v>
      </c>
      <c r="K2067">
        <v>0.4</v>
      </c>
      <c r="L2067">
        <v>30.69</v>
      </c>
      <c r="Q2067">
        <v>2016</v>
      </c>
      <c r="R2067">
        <v>8</v>
      </c>
      <c r="S2067">
        <v>17</v>
      </c>
      <c r="T2067">
        <f t="shared" si="64"/>
        <v>-6.2141410206466983</v>
      </c>
      <c r="U2067">
        <f t="shared" si="65"/>
        <v>-21.578149271200285</v>
      </c>
      <c r="Z2067">
        <v>2011</v>
      </c>
      <c r="AA2067">
        <v>5</v>
      </c>
      <c r="AB2067">
        <v>24</v>
      </c>
      <c r="AC2067">
        <v>-6.514141020646699</v>
      </c>
      <c r="AD2067">
        <v>82.885696882799721</v>
      </c>
    </row>
    <row r="2068" spans="1:30" x14ac:dyDescent="0.2">
      <c r="A2068">
        <v>2006</v>
      </c>
      <c r="B2068">
        <v>8</v>
      </c>
      <c r="C2068">
        <v>29</v>
      </c>
      <c r="D2068">
        <v>30</v>
      </c>
      <c r="H2068">
        <v>2016</v>
      </c>
      <c r="I2068">
        <v>8</v>
      </c>
      <c r="J2068">
        <v>18</v>
      </c>
      <c r="K2068">
        <v>30.7</v>
      </c>
      <c r="L2068">
        <v>54.428125000000001</v>
      </c>
      <c r="Q2068">
        <v>2016</v>
      </c>
      <c r="R2068">
        <v>8</v>
      </c>
      <c r="S2068">
        <v>18</v>
      </c>
      <c r="T2068">
        <f t="shared" si="64"/>
        <v>24.085858979353301</v>
      </c>
      <c r="U2068">
        <f t="shared" si="65"/>
        <v>2.159975728799715</v>
      </c>
      <c r="Z2068">
        <v>2011</v>
      </c>
      <c r="AA2068">
        <v>6</v>
      </c>
      <c r="AB2068">
        <v>6</v>
      </c>
      <c r="AC2068">
        <v>-6.514141020646699</v>
      </c>
      <c r="AD2068">
        <v>80.178909552799723</v>
      </c>
    </row>
    <row r="2069" spans="1:30" x14ac:dyDescent="0.2">
      <c r="A2069">
        <v>2006</v>
      </c>
      <c r="B2069">
        <v>8</v>
      </c>
      <c r="C2069">
        <v>30</v>
      </c>
      <c r="D2069">
        <v>2.2999999999999998</v>
      </c>
      <c r="H2069">
        <v>2016</v>
      </c>
      <c r="I2069">
        <v>8</v>
      </c>
      <c r="J2069">
        <v>19</v>
      </c>
      <c r="K2069">
        <v>0.2</v>
      </c>
      <c r="L2069">
        <v>51.453333333300002</v>
      </c>
      <c r="Q2069">
        <v>2016</v>
      </c>
      <c r="R2069">
        <v>8</v>
      </c>
      <c r="S2069">
        <v>19</v>
      </c>
      <c r="T2069">
        <f t="shared" si="64"/>
        <v>-6.4141410206466984</v>
      </c>
      <c r="U2069">
        <f t="shared" si="65"/>
        <v>-0.81481593790028484</v>
      </c>
      <c r="Z2069">
        <v>2011</v>
      </c>
      <c r="AA2069">
        <v>6</v>
      </c>
      <c r="AB2069">
        <v>22</v>
      </c>
      <c r="AC2069">
        <v>-6.514141020646699</v>
      </c>
      <c r="AD2069">
        <v>77.938517395799721</v>
      </c>
    </row>
    <row r="2070" spans="1:30" x14ac:dyDescent="0.2">
      <c r="A2070">
        <v>2006</v>
      </c>
      <c r="B2070">
        <v>8</v>
      </c>
      <c r="C2070">
        <v>31</v>
      </c>
      <c r="D2070">
        <v>0.6</v>
      </c>
      <c r="H2070">
        <v>2016</v>
      </c>
      <c r="I2070">
        <v>8</v>
      </c>
      <c r="J2070">
        <v>20</v>
      </c>
      <c r="K2070">
        <v>0.4</v>
      </c>
      <c r="L2070">
        <v>32.06</v>
      </c>
      <c r="Q2070">
        <v>2016</v>
      </c>
      <c r="R2070">
        <v>8</v>
      </c>
      <c r="S2070">
        <v>20</v>
      </c>
      <c r="T2070">
        <f t="shared" si="64"/>
        <v>-6.2141410206466983</v>
      </c>
      <c r="U2070">
        <f t="shared" si="65"/>
        <v>-20.208149271200284</v>
      </c>
      <c r="Z2070">
        <v>2011</v>
      </c>
      <c r="AA2070">
        <v>7</v>
      </c>
      <c r="AB2070">
        <v>8</v>
      </c>
      <c r="AC2070">
        <v>-6.514141020646699</v>
      </c>
      <c r="AD2070">
        <v>95.531850728799725</v>
      </c>
    </row>
    <row r="2071" spans="1:30" x14ac:dyDescent="0.2">
      <c r="A2071">
        <v>2006</v>
      </c>
      <c r="B2071">
        <v>9</v>
      </c>
      <c r="C2071">
        <v>1</v>
      </c>
      <c r="D2071">
        <v>41</v>
      </c>
      <c r="H2071">
        <v>2016</v>
      </c>
      <c r="I2071">
        <v>8</v>
      </c>
      <c r="J2071">
        <v>21</v>
      </c>
      <c r="K2071">
        <v>0.5</v>
      </c>
      <c r="L2071">
        <v>31.475000000000001</v>
      </c>
      <c r="Q2071">
        <v>2016</v>
      </c>
      <c r="R2071">
        <v>8</v>
      </c>
      <c r="S2071">
        <v>21</v>
      </c>
      <c r="T2071">
        <f t="shared" si="64"/>
        <v>-6.1141410206466986</v>
      </c>
      <c r="U2071">
        <f t="shared" si="65"/>
        <v>-20.793149271200285</v>
      </c>
      <c r="Z2071">
        <v>2011</v>
      </c>
      <c r="AA2071">
        <v>7</v>
      </c>
      <c r="AB2071">
        <v>9</v>
      </c>
      <c r="AC2071">
        <v>-6.514141020646699</v>
      </c>
      <c r="AD2071">
        <v>73.706850728799708</v>
      </c>
    </row>
    <row r="2072" spans="1:30" x14ac:dyDescent="0.2">
      <c r="A2072">
        <v>2006</v>
      </c>
      <c r="B2072">
        <v>9</v>
      </c>
      <c r="C2072">
        <v>2</v>
      </c>
      <c r="D2072">
        <v>10</v>
      </c>
      <c r="H2072">
        <v>2016</v>
      </c>
      <c r="I2072">
        <v>8</v>
      </c>
      <c r="J2072">
        <v>22</v>
      </c>
      <c r="K2072">
        <v>0.3</v>
      </c>
      <c r="L2072">
        <v>30.637499999999999</v>
      </c>
      <c r="Q2072">
        <v>2016</v>
      </c>
      <c r="R2072">
        <v>8</v>
      </c>
      <c r="S2072">
        <v>22</v>
      </c>
      <c r="T2072">
        <f t="shared" si="64"/>
        <v>-6.3141410206466988</v>
      </c>
      <c r="U2072">
        <f t="shared" si="65"/>
        <v>-21.630649271200287</v>
      </c>
      <c r="Z2072">
        <v>2011</v>
      </c>
      <c r="AA2072">
        <v>8</v>
      </c>
      <c r="AB2072">
        <v>4</v>
      </c>
      <c r="AC2072">
        <v>-6.514141020646699</v>
      </c>
      <c r="AD2072">
        <v>91.278517395799724</v>
      </c>
    </row>
    <row r="2073" spans="1:30" x14ac:dyDescent="0.2">
      <c r="A2073">
        <v>2006</v>
      </c>
      <c r="B2073">
        <v>9</v>
      </c>
      <c r="C2073">
        <v>3</v>
      </c>
      <c r="D2073">
        <v>14.3</v>
      </c>
      <c r="H2073">
        <v>2016</v>
      </c>
      <c r="I2073">
        <v>8</v>
      </c>
      <c r="J2073">
        <v>23</v>
      </c>
      <c r="K2073">
        <v>0.1</v>
      </c>
      <c r="L2073">
        <v>30.4</v>
      </c>
      <c r="Q2073">
        <v>2016</v>
      </c>
      <c r="R2073">
        <v>8</v>
      </c>
      <c r="S2073">
        <v>23</v>
      </c>
      <c r="T2073">
        <f t="shared" si="64"/>
        <v>-6.514141020646699</v>
      </c>
      <c r="U2073">
        <f t="shared" si="65"/>
        <v>-21.868149271200288</v>
      </c>
      <c r="Z2073">
        <v>2011</v>
      </c>
      <c r="AA2073">
        <v>8</v>
      </c>
      <c r="AB2073">
        <v>31</v>
      </c>
      <c r="AC2073">
        <v>-6.514141020646699</v>
      </c>
      <c r="AD2073">
        <v>81.856850728799714</v>
      </c>
    </row>
    <row r="2074" spans="1:30" x14ac:dyDescent="0.2">
      <c r="A2074">
        <v>2006</v>
      </c>
      <c r="B2074">
        <v>9</v>
      </c>
      <c r="C2074">
        <v>4</v>
      </c>
      <c r="D2074">
        <v>2</v>
      </c>
      <c r="H2074">
        <v>2016</v>
      </c>
      <c r="I2074">
        <v>8</v>
      </c>
      <c r="J2074">
        <v>24</v>
      </c>
      <c r="K2074">
        <v>26.4</v>
      </c>
      <c r="L2074">
        <v>30.91</v>
      </c>
      <c r="Q2074">
        <v>2016</v>
      </c>
      <c r="R2074">
        <v>8</v>
      </c>
      <c r="S2074">
        <v>24</v>
      </c>
      <c r="T2074">
        <f t="shared" si="64"/>
        <v>19.7858589793533</v>
      </c>
      <c r="U2074">
        <f t="shared" si="65"/>
        <v>-21.358149271200286</v>
      </c>
      <c r="Z2074">
        <v>2011</v>
      </c>
      <c r="AA2074">
        <v>9</v>
      </c>
      <c r="AB2074">
        <v>25</v>
      </c>
      <c r="AC2074">
        <v>-6.514141020646699</v>
      </c>
      <c r="AD2074">
        <v>70.544350728799714</v>
      </c>
    </row>
    <row r="2075" spans="1:30" x14ac:dyDescent="0.2">
      <c r="A2075">
        <v>2006</v>
      </c>
      <c r="B2075">
        <v>9</v>
      </c>
      <c r="C2075">
        <v>5</v>
      </c>
      <c r="D2075">
        <v>4</v>
      </c>
      <c r="H2075">
        <v>2016</v>
      </c>
      <c r="I2075">
        <v>8</v>
      </c>
      <c r="J2075">
        <v>25</v>
      </c>
      <c r="K2075">
        <v>6.4</v>
      </c>
      <c r="L2075">
        <v>33.057142857099997</v>
      </c>
      <c r="Q2075">
        <v>2016</v>
      </c>
      <c r="R2075">
        <v>8</v>
      </c>
      <c r="S2075">
        <v>25</v>
      </c>
      <c r="T2075">
        <f t="shared" si="64"/>
        <v>-0.21414102064669827</v>
      </c>
      <c r="U2075">
        <f t="shared" si="65"/>
        <v>-19.211006414100289</v>
      </c>
      <c r="Z2075">
        <v>2011</v>
      </c>
      <c r="AA2075">
        <v>10</v>
      </c>
      <c r="AB2075">
        <v>27</v>
      </c>
      <c r="AC2075">
        <v>-6.514141020646699</v>
      </c>
      <c r="AD2075">
        <v>70.578517395799707</v>
      </c>
    </row>
    <row r="2076" spans="1:30" x14ac:dyDescent="0.2">
      <c r="A2076">
        <v>2006</v>
      </c>
      <c r="B2076">
        <v>9</v>
      </c>
      <c r="C2076">
        <v>6</v>
      </c>
      <c r="D2076">
        <v>2.8</v>
      </c>
      <c r="H2076">
        <v>2016</v>
      </c>
      <c r="I2076">
        <v>8</v>
      </c>
      <c r="J2076">
        <v>26</v>
      </c>
      <c r="K2076">
        <v>48.5</v>
      </c>
      <c r="L2076">
        <v>56.681578947399998</v>
      </c>
      <c r="Q2076">
        <v>2016</v>
      </c>
      <c r="R2076">
        <v>8</v>
      </c>
      <c r="S2076">
        <v>26</v>
      </c>
      <c r="T2076">
        <f t="shared" si="64"/>
        <v>41.885858979353301</v>
      </c>
      <c r="U2076">
        <f t="shared" si="65"/>
        <v>4.413429676199712</v>
      </c>
      <c r="Z2076">
        <v>2011</v>
      </c>
      <c r="AA2076">
        <v>11</v>
      </c>
      <c r="AB2076">
        <v>10</v>
      </c>
      <c r="AC2076">
        <v>-6.514141020646699</v>
      </c>
      <c r="AD2076">
        <v>127.7472353437997</v>
      </c>
    </row>
    <row r="2077" spans="1:30" x14ac:dyDescent="0.2">
      <c r="A2077">
        <v>2006</v>
      </c>
      <c r="B2077">
        <v>9</v>
      </c>
      <c r="C2077">
        <v>7</v>
      </c>
      <c r="D2077">
        <v>0.5</v>
      </c>
      <c r="H2077">
        <v>2016</v>
      </c>
      <c r="I2077">
        <v>8</v>
      </c>
      <c r="J2077">
        <v>27</v>
      </c>
      <c r="K2077">
        <v>0.3</v>
      </c>
      <c r="L2077">
        <v>32.077777777800002</v>
      </c>
      <c r="Q2077">
        <v>2016</v>
      </c>
      <c r="R2077">
        <v>8</v>
      </c>
      <c r="S2077">
        <v>27</v>
      </c>
      <c r="T2077">
        <f t="shared" si="64"/>
        <v>-6.3141410206466988</v>
      </c>
      <c r="U2077">
        <f t="shared" si="65"/>
        <v>-20.190371493400285</v>
      </c>
      <c r="Z2077">
        <v>2011</v>
      </c>
      <c r="AA2077">
        <v>12</v>
      </c>
      <c r="AB2077">
        <v>25</v>
      </c>
      <c r="AC2077">
        <v>-6.514141020646699</v>
      </c>
      <c r="AD2077">
        <v>67.488993585799719</v>
      </c>
    </row>
    <row r="2078" spans="1:30" x14ac:dyDescent="0.2">
      <c r="A2078">
        <v>2006</v>
      </c>
      <c r="B2078">
        <v>9</v>
      </c>
      <c r="C2078">
        <v>8</v>
      </c>
      <c r="D2078">
        <v>6.4</v>
      </c>
      <c r="H2078">
        <v>2016</v>
      </c>
      <c r="I2078">
        <v>8</v>
      </c>
      <c r="J2078">
        <v>28</v>
      </c>
      <c r="K2078">
        <v>2.1</v>
      </c>
      <c r="L2078">
        <v>30.5222222222</v>
      </c>
      <c r="Q2078">
        <v>2016</v>
      </c>
      <c r="R2078">
        <v>8</v>
      </c>
      <c r="S2078">
        <v>28</v>
      </c>
      <c r="T2078">
        <f t="shared" si="64"/>
        <v>-4.514141020646699</v>
      </c>
      <c r="U2078">
        <f t="shared" si="65"/>
        <v>-21.745927049000287</v>
      </c>
      <c r="Z2078">
        <v>2012</v>
      </c>
      <c r="AA2078">
        <v>1</v>
      </c>
      <c r="AB2078">
        <v>7</v>
      </c>
      <c r="AC2078">
        <v>-6.514141020646699</v>
      </c>
      <c r="AD2078">
        <v>67.706850728799708</v>
      </c>
    </row>
    <row r="2079" spans="1:30" x14ac:dyDescent="0.2">
      <c r="A2079">
        <v>2006</v>
      </c>
      <c r="B2079">
        <v>9</v>
      </c>
      <c r="C2079">
        <v>9</v>
      </c>
      <c r="D2079">
        <v>0</v>
      </c>
      <c r="H2079">
        <v>2016</v>
      </c>
      <c r="I2079">
        <v>8</v>
      </c>
      <c r="J2079">
        <v>29</v>
      </c>
      <c r="K2079">
        <v>0</v>
      </c>
      <c r="L2079">
        <v>31.611764705900001</v>
      </c>
      <c r="Q2079">
        <v>2016</v>
      </c>
      <c r="R2079">
        <v>8</v>
      </c>
      <c r="S2079">
        <v>29</v>
      </c>
      <c r="T2079">
        <f t="shared" si="64"/>
        <v>-6.6141410206466986</v>
      </c>
      <c r="U2079">
        <f t="shared" si="65"/>
        <v>-20.656384565300286</v>
      </c>
      <c r="Z2079">
        <v>2012</v>
      </c>
      <c r="AA2079">
        <v>2</v>
      </c>
      <c r="AB2079">
        <v>18</v>
      </c>
      <c r="AC2079">
        <v>-6.514141020646699</v>
      </c>
      <c r="AD2079">
        <v>-25.101482604500287</v>
      </c>
    </row>
    <row r="2080" spans="1:30" x14ac:dyDescent="0.2">
      <c r="A2080">
        <v>2006</v>
      </c>
      <c r="B2080">
        <v>9</v>
      </c>
      <c r="C2080">
        <v>10</v>
      </c>
      <c r="D2080">
        <v>0</v>
      </c>
      <c r="H2080">
        <v>2016</v>
      </c>
      <c r="I2080">
        <v>8</v>
      </c>
      <c r="J2080">
        <v>30</v>
      </c>
      <c r="K2080">
        <v>0</v>
      </c>
      <c r="L2080">
        <v>29.981818181800001</v>
      </c>
      <c r="Q2080">
        <v>2016</v>
      </c>
      <c r="R2080">
        <v>8</v>
      </c>
      <c r="S2080">
        <v>30</v>
      </c>
      <c r="T2080">
        <f t="shared" si="64"/>
        <v>-6.6141410206466986</v>
      </c>
      <c r="U2080">
        <f t="shared" si="65"/>
        <v>-22.286331089400285</v>
      </c>
      <c r="Z2080">
        <v>2012</v>
      </c>
      <c r="AA2080">
        <v>2</v>
      </c>
      <c r="AB2080">
        <v>26</v>
      </c>
      <c r="AC2080">
        <v>-6.514141020646699</v>
      </c>
      <c r="AD2080">
        <v>-26.068149271200287</v>
      </c>
    </row>
    <row r="2081" spans="1:30" x14ac:dyDescent="0.2">
      <c r="A2081">
        <v>2006</v>
      </c>
      <c r="B2081">
        <v>9</v>
      </c>
      <c r="C2081">
        <v>11</v>
      </c>
      <c r="D2081">
        <v>8.8000000000000007</v>
      </c>
      <c r="H2081">
        <v>2016</v>
      </c>
      <c r="I2081">
        <v>8</v>
      </c>
      <c r="J2081">
        <v>31</v>
      </c>
      <c r="K2081">
        <v>4.8</v>
      </c>
      <c r="L2081">
        <v>29.433333333299998</v>
      </c>
      <c r="Q2081">
        <v>2016</v>
      </c>
      <c r="R2081">
        <v>8</v>
      </c>
      <c r="S2081">
        <v>31</v>
      </c>
      <c r="T2081">
        <f t="shared" si="64"/>
        <v>-1.8141410206466988</v>
      </c>
      <c r="U2081">
        <f t="shared" si="65"/>
        <v>-22.834815937900288</v>
      </c>
      <c r="Z2081">
        <v>2012</v>
      </c>
      <c r="AA2081">
        <v>4</v>
      </c>
      <c r="AB2081">
        <v>1</v>
      </c>
      <c r="AC2081">
        <v>-6.514141020646699</v>
      </c>
      <c r="AD2081">
        <v>-26.068149271200287</v>
      </c>
    </row>
    <row r="2082" spans="1:30" x14ac:dyDescent="0.2">
      <c r="A2082">
        <v>2006</v>
      </c>
      <c r="B2082">
        <v>9</v>
      </c>
      <c r="C2082">
        <v>12</v>
      </c>
      <c r="D2082">
        <v>8.1</v>
      </c>
      <c r="H2082">
        <v>2016</v>
      </c>
      <c r="I2082">
        <v>9</v>
      </c>
      <c r="J2082">
        <v>1</v>
      </c>
      <c r="K2082">
        <v>12.8</v>
      </c>
      <c r="L2082">
        <v>35.8826086957</v>
      </c>
      <c r="Q2082">
        <v>2016</v>
      </c>
      <c r="R2082">
        <v>9</v>
      </c>
      <c r="S2082">
        <v>1</v>
      </c>
      <c r="T2082">
        <f t="shared" si="64"/>
        <v>6.1858589793533021</v>
      </c>
      <c r="U2082">
        <f t="shared" si="65"/>
        <v>-16.385540575500286</v>
      </c>
      <c r="Z2082">
        <v>2012</v>
      </c>
      <c r="AA2082">
        <v>4</v>
      </c>
      <c r="AB2082">
        <v>4</v>
      </c>
      <c r="AC2082">
        <v>-6.514141020646699</v>
      </c>
      <c r="AD2082">
        <v>-26.808149271200286</v>
      </c>
    </row>
    <row r="2083" spans="1:30" x14ac:dyDescent="0.2">
      <c r="A2083">
        <v>2006</v>
      </c>
      <c r="B2083">
        <v>9</v>
      </c>
      <c r="C2083">
        <v>13</v>
      </c>
      <c r="D2083">
        <v>36</v>
      </c>
      <c r="H2083">
        <v>2016</v>
      </c>
      <c r="I2083">
        <v>9</v>
      </c>
      <c r="J2083">
        <v>2</v>
      </c>
      <c r="K2083">
        <v>4.3</v>
      </c>
      <c r="L2083">
        <v>30.5333333333</v>
      </c>
      <c r="Q2083">
        <v>2016</v>
      </c>
      <c r="R2083">
        <v>9</v>
      </c>
      <c r="S2083">
        <v>2</v>
      </c>
      <c r="T2083">
        <f t="shared" si="64"/>
        <v>-2.3141410206466988</v>
      </c>
      <c r="U2083">
        <f t="shared" si="65"/>
        <v>-21.734815937900287</v>
      </c>
      <c r="Z2083">
        <v>2012</v>
      </c>
      <c r="AA2083">
        <v>5</v>
      </c>
      <c r="AB2083">
        <v>4</v>
      </c>
      <c r="AC2083">
        <v>-6.514141020646699</v>
      </c>
      <c r="AD2083">
        <v>-20.730649271200285</v>
      </c>
    </row>
    <row r="2084" spans="1:30" x14ac:dyDescent="0.2">
      <c r="A2084">
        <v>2006</v>
      </c>
      <c r="B2084">
        <v>9</v>
      </c>
      <c r="C2084">
        <v>14</v>
      </c>
      <c r="D2084">
        <v>15.3</v>
      </c>
      <c r="H2084">
        <v>2016</v>
      </c>
      <c r="I2084">
        <v>9</v>
      </c>
      <c r="J2084">
        <v>3</v>
      </c>
      <c r="K2084">
        <v>23.4</v>
      </c>
      <c r="L2084">
        <v>30.663636363599998</v>
      </c>
      <c r="Q2084">
        <v>2016</v>
      </c>
      <c r="R2084">
        <v>9</v>
      </c>
      <c r="S2084">
        <v>3</v>
      </c>
      <c r="T2084">
        <f t="shared" si="64"/>
        <v>16.7858589793533</v>
      </c>
      <c r="U2084">
        <f t="shared" si="65"/>
        <v>-21.604512907600288</v>
      </c>
      <c r="Z2084">
        <v>2012</v>
      </c>
      <c r="AA2084">
        <v>5</v>
      </c>
      <c r="AB2084">
        <v>31</v>
      </c>
      <c r="AC2084">
        <v>-6.514141020646699</v>
      </c>
      <c r="AD2084">
        <v>-11.899183754000283</v>
      </c>
    </row>
    <row r="2085" spans="1:30" x14ac:dyDescent="0.2">
      <c r="A2085">
        <v>2006</v>
      </c>
      <c r="B2085">
        <v>9</v>
      </c>
      <c r="C2085">
        <v>15</v>
      </c>
      <c r="D2085">
        <v>0</v>
      </c>
      <c r="H2085">
        <v>2016</v>
      </c>
      <c r="I2085">
        <v>9</v>
      </c>
      <c r="J2085">
        <v>4</v>
      </c>
      <c r="K2085">
        <v>33.200000000000003</v>
      </c>
      <c r="L2085">
        <v>42.917999999999999</v>
      </c>
      <c r="Q2085">
        <v>2016</v>
      </c>
      <c r="R2085">
        <v>9</v>
      </c>
      <c r="S2085">
        <v>4</v>
      </c>
      <c r="T2085">
        <f t="shared" si="64"/>
        <v>26.585858979353304</v>
      </c>
      <c r="U2085">
        <f t="shared" si="65"/>
        <v>-9.3501492712002872</v>
      </c>
      <c r="Z2085">
        <v>2012</v>
      </c>
      <c r="AA2085">
        <v>6</v>
      </c>
      <c r="AB2085">
        <v>2</v>
      </c>
      <c r="AC2085">
        <v>-6.514141020646699</v>
      </c>
      <c r="AD2085">
        <v>-20.918149271200285</v>
      </c>
    </row>
    <row r="2086" spans="1:30" x14ac:dyDescent="0.2">
      <c r="A2086">
        <v>2006</v>
      </c>
      <c r="B2086">
        <v>9</v>
      </c>
      <c r="C2086">
        <v>16</v>
      </c>
      <c r="D2086">
        <v>0</v>
      </c>
      <c r="H2086">
        <v>2016</v>
      </c>
      <c r="I2086">
        <v>9</v>
      </c>
      <c r="J2086">
        <v>5</v>
      </c>
      <c r="K2086">
        <v>11.6</v>
      </c>
      <c r="L2086">
        <v>118.84375</v>
      </c>
      <c r="Q2086">
        <v>2016</v>
      </c>
      <c r="R2086">
        <v>9</v>
      </c>
      <c r="S2086">
        <v>5</v>
      </c>
      <c r="T2086">
        <f t="shared" si="64"/>
        <v>4.985858979353301</v>
      </c>
      <c r="U2086">
        <f t="shared" si="65"/>
        <v>66.575600728799714</v>
      </c>
      <c r="Z2086">
        <v>2012</v>
      </c>
      <c r="AA2086">
        <v>6</v>
      </c>
      <c r="AB2086">
        <v>14</v>
      </c>
      <c r="AC2086">
        <v>-6.514141020646699</v>
      </c>
      <c r="AD2086">
        <v>-23.318149271200287</v>
      </c>
    </row>
    <row r="2087" spans="1:30" x14ac:dyDescent="0.2">
      <c r="A2087">
        <v>2006</v>
      </c>
      <c r="B2087">
        <v>9</v>
      </c>
      <c r="C2087">
        <v>17</v>
      </c>
      <c r="D2087">
        <v>0</v>
      </c>
      <c r="H2087">
        <v>2016</v>
      </c>
      <c r="I2087">
        <v>9</v>
      </c>
      <c r="J2087">
        <v>6</v>
      </c>
      <c r="K2087">
        <v>0.8</v>
      </c>
      <c r="L2087">
        <v>52.936363636400003</v>
      </c>
      <c r="Q2087">
        <v>2016</v>
      </c>
      <c r="R2087">
        <v>9</v>
      </c>
      <c r="S2087">
        <v>6</v>
      </c>
      <c r="T2087">
        <f t="shared" si="64"/>
        <v>-5.8141410206466988</v>
      </c>
      <c r="U2087">
        <f t="shared" si="65"/>
        <v>0.66821436519971655</v>
      </c>
      <c r="Z2087">
        <v>2012</v>
      </c>
      <c r="AA2087">
        <v>6</v>
      </c>
      <c r="AB2087">
        <v>16</v>
      </c>
      <c r="AC2087">
        <v>-6.514141020646699</v>
      </c>
      <c r="AD2087">
        <v>-23.668149271200285</v>
      </c>
    </row>
    <row r="2088" spans="1:30" x14ac:dyDescent="0.2">
      <c r="A2088">
        <v>2006</v>
      </c>
      <c r="B2088">
        <v>9</v>
      </c>
      <c r="C2088">
        <v>18</v>
      </c>
      <c r="D2088">
        <v>0</v>
      </c>
      <c r="H2088">
        <v>2016</v>
      </c>
      <c r="I2088">
        <v>9</v>
      </c>
      <c r="J2088">
        <v>7</v>
      </c>
      <c r="K2088">
        <v>3</v>
      </c>
      <c r="L2088">
        <v>35.0333333333</v>
      </c>
      <c r="Q2088">
        <v>2016</v>
      </c>
      <c r="R2088">
        <v>9</v>
      </c>
      <c r="S2088">
        <v>7</v>
      </c>
      <c r="T2088">
        <f t="shared" si="64"/>
        <v>-3.6141410206466986</v>
      </c>
      <c r="U2088">
        <f t="shared" si="65"/>
        <v>-17.234815937900287</v>
      </c>
      <c r="Z2088">
        <v>2012</v>
      </c>
      <c r="AA2088">
        <v>6</v>
      </c>
      <c r="AB2088">
        <v>18</v>
      </c>
      <c r="AC2088">
        <v>-6.514141020646699</v>
      </c>
      <c r="AD2088">
        <v>-24.001482604500286</v>
      </c>
    </row>
    <row r="2089" spans="1:30" x14ac:dyDescent="0.2">
      <c r="A2089">
        <v>2006</v>
      </c>
      <c r="B2089">
        <v>9</v>
      </c>
      <c r="C2089">
        <v>19</v>
      </c>
      <c r="D2089">
        <v>0.8</v>
      </c>
      <c r="H2089">
        <v>2016</v>
      </c>
      <c r="I2089">
        <v>9</v>
      </c>
      <c r="J2089">
        <v>8</v>
      </c>
      <c r="K2089">
        <v>0.8</v>
      </c>
      <c r="L2089">
        <v>33.049999999999997</v>
      </c>
      <c r="Q2089">
        <v>2016</v>
      </c>
      <c r="R2089">
        <v>9</v>
      </c>
      <c r="S2089">
        <v>8</v>
      </c>
      <c r="T2089">
        <f t="shared" si="64"/>
        <v>-5.8141410206466988</v>
      </c>
      <c r="U2089">
        <f t="shared" si="65"/>
        <v>-19.218149271200289</v>
      </c>
      <c r="Z2089">
        <v>2012</v>
      </c>
      <c r="AA2089">
        <v>6</v>
      </c>
      <c r="AB2089">
        <v>21</v>
      </c>
      <c r="AC2089">
        <v>-6.514141020646699</v>
      </c>
      <c r="AD2089">
        <v>-24.418149271200285</v>
      </c>
    </row>
    <row r="2090" spans="1:30" x14ac:dyDescent="0.2">
      <c r="A2090">
        <v>2006</v>
      </c>
      <c r="B2090">
        <v>9</v>
      </c>
      <c r="C2090">
        <v>20</v>
      </c>
      <c r="D2090">
        <v>0</v>
      </c>
      <c r="H2090">
        <v>2016</v>
      </c>
      <c r="I2090">
        <v>9</v>
      </c>
      <c r="J2090">
        <v>9</v>
      </c>
      <c r="K2090">
        <v>2.7</v>
      </c>
      <c r="L2090">
        <v>32.222222222200003</v>
      </c>
      <c r="Q2090">
        <v>2016</v>
      </c>
      <c r="R2090">
        <v>9</v>
      </c>
      <c r="S2090">
        <v>9</v>
      </c>
      <c r="T2090">
        <f t="shared" si="64"/>
        <v>-3.9141410206466984</v>
      </c>
      <c r="U2090">
        <f t="shared" si="65"/>
        <v>-20.045927049000284</v>
      </c>
      <c r="Z2090">
        <v>2012</v>
      </c>
      <c r="AA2090">
        <v>7</v>
      </c>
      <c r="AB2090">
        <v>10</v>
      </c>
      <c r="AC2090">
        <v>-6.514141020646699</v>
      </c>
      <c r="AD2090">
        <v>-25.018149271200286</v>
      </c>
    </row>
    <row r="2091" spans="1:30" x14ac:dyDescent="0.2">
      <c r="A2091">
        <v>2006</v>
      </c>
      <c r="B2091">
        <v>9</v>
      </c>
      <c r="C2091">
        <v>21</v>
      </c>
      <c r="D2091">
        <v>0.6</v>
      </c>
      <c r="H2091">
        <v>2016</v>
      </c>
      <c r="I2091">
        <v>9</v>
      </c>
      <c r="J2091">
        <v>10</v>
      </c>
      <c r="K2091">
        <v>14.9</v>
      </c>
      <c r="L2091">
        <v>32.366666666699999</v>
      </c>
      <c r="Q2091">
        <v>2016</v>
      </c>
      <c r="R2091">
        <v>9</v>
      </c>
      <c r="S2091">
        <v>10</v>
      </c>
      <c r="T2091">
        <f t="shared" si="64"/>
        <v>8.2858589793533017</v>
      </c>
      <c r="U2091">
        <f t="shared" si="65"/>
        <v>-19.901482604500288</v>
      </c>
      <c r="Z2091">
        <v>2012</v>
      </c>
      <c r="AA2091">
        <v>7</v>
      </c>
      <c r="AB2091">
        <v>16</v>
      </c>
      <c r="AC2091">
        <v>-6.514141020646699</v>
      </c>
      <c r="AD2091">
        <v>-25.243149271200288</v>
      </c>
    </row>
    <row r="2092" spans="1:30" x14ac:dyDescent="0.2">
      <c r="A2092">
        <v>2006</v>
      </c>
      <c r="B2092">
        <v>9</v>
      </c>
      <c r="C2092">
        <v>22</v>
      </c>
      <c r="D2092">
        <v>3</v>
      </c>
      <c r="H2092">
        <v>2016</v>
      </c>
      <c r="I2092">
        <v>9</v>
      </c>
      <c r="J2092">
        <v>11</v>
      </c>
      <c r="K2092">
        <v>4</v>
      </c>
      <c r="L2092">
        <v>39.591999999999999</v>
      </c>
      <c r="Q2092">
        <v>2016</v>
      </c>
      <c r="R2092">
        <v>9</v>
      </c>
      <c r="S2092">
        <v>11</v>
      </c>
      <c r="T2092">
        <f t="shared" si="64"/>
        <v>-2.6141410206466986</v>
      </c>
      <c r="U2092">
        <f t="shared" si="65"/>
        <v>-12.676149271200288</v>
      </c>
      <c r="Z2092">
        <v>2012</v>
      </c>
      <c r="AA2092">
        <v>7</v>
      </c>
      <c r="AB2092">
        <v>26</v>
      </c>
      <c r="AC2092">
        <v>-6.514141020646699</v>
      </c>
      <c r="AD2092">
        <v>-25.418149271200285</v>
      </c>
    </row>
    <row r="2093" spans="1:30" x14ac:dyDescent="0.2">
      <c r="A2093">
        <v>2006</v>
      </c>
      <c r="B2093">
        <v>9</v>
      </c>
      <c r="C2093">
        <v>23</v>
      </c>
      <c r="D2093">
        <v>22.3</v>
      </c>
      <c r="H2093">
        <v>2016</v>
      </c>
      <c r="I2093">
        <v>9</v>
      </c>
      <c r="J2093">
        <v>12</v>
      </c>
      <c r="K2093">
        <v>2.7</v>
      </c>
      <c r="L2093">
        <v>35.380769230799999</v>
      </c>
      <c r="Q2093">
        <v>2016</v>
      </c>
      <c r="R2093">
        <v>9</v>
      </c>
      <c r="S2093">
        <v>12</v>
      </c>
      <c r="T2093">
        <f t="shared" si="64"/>
        <v>-3.9141410206466984</v>
      </c>
      <c r="U2093">
        <f t="shared" si="65"/>
        <v>-16.887380040400288</v>
      </c>
      <c r="Z2093">
        <v>2012</v>
      </c>
      <c r="AA2093">
        <v>7</v>
      </c>
      <c r="AB2093">
        <v>31</v>
      </c>
      <c r="AC2093">
        <v>-6.514141020646699</v>
      </c>
      <c r="AD2093">
        <v>-25.068149271200287</v>
      </c>
    </row>
    <row r="2094" spans="1:30" x14ac:dyDescent="0.2">
      <c r="A2094">
        <v>2006</v>
      </c>
      <c r="B2094">
        <v>9</v>
      </c>
      <c r="C2094">
        <v>24</v>
      </c>
      <c r="D2094">
        <v>0.6</v>
      </c>
      <c r="H2094">
        <v>2016</v>
      </c>
      <c r="I2094">
        <v>9</v>
      </c>
      <c r="J2094">
        <v>13</v>
      </c>
      <c r="K2094">
        <v>0.2</v>
      </c>
      <c r="L2094">
        <v>32.18</v>
      </c>
      <c r="Q2094">
        <v>2016</v>
      </c>
      <c r="R2094">
        <v>9</v>
      </c>
      <c r="S2094">
        <v>13</v>
      </c>
      <c r="T2094">
        <f t="shared" si="64"/>
        <v>-6.4141410206466984</v>
      </c>
      <c r="U2094">
        <f t="shared" si="65"/>
        <v>-20.088149271200287</v>
      </c>
      <c r="Z2094">
        <v>2012</v>
      </c>
      <c r="AA2094">
        <v>8</v>
      </c>
      <c r="AB2094">
        <v>1</v>
      </c>
      <c r="AC2094">
        <v>-6.514141020646699</v>
      </c>
      <c r="AD2094">
        <v>-25.118149271200288</v>
      </c>
    </row>
    <row r="2095" spans="1:30" x14ac:dyDescent="0.2">
      <c r="A2095">
        <v>2006</v>
      </c>
      <c r="B2095">
        <v>9</v>
      </c>
      <c r="C2095">
        <v>25</v>
      </c>
      <c r="D2095">
        <v>72.3</v>
      </c>
      <c r="H2095">
        <v>2016</v>
      </c>
      <c r="I2095">
        <v>9</v>
      </c>
      <c r="J2095">
        <v>14</v>
      </c>
      <c r="K2095">
        <v>22</v>
      </c>
      <c r="L2095">
        <v>31.29</v>
      </c>
      <c r="Q2095">
        <v>2016</v>
      </c>
      <c r="R2095">
        <v>9</v>
      </c>
      <c r="S2095">
        <v>14</v>
      </c>
      <c r="T2095">
        <f t="shared" si="64"/>
        <v>15.385858979353301</v>
      </c>
      <c r="U2095">
        <f t="shared" si="65"/>
        <v>-20.978149271200287</v>
      </c>
      <c r="Z2095">
        <v>2012</v>
      </c>
      <c r="AA2095">
        <v>9</v>
      </c>
      <c r="AB2095">
        <v>13</v>
      </c>
      <c r="AC2095">
        <v>-6.514141020646699</v>
      </c>
      <c r="AD2095">
        <v>-25.128149271200286</v>
      </c>
    </row>
    <row r="2096" spans="1:30" x14ac:dyDescent="0.2">
      <c r="A2096">
        <v>2006</v>
      </c>
      <c r="B2096">
        <v>9</v>
      </c>
      <c r="C2096">
        <v>26</v>
      </c>
      <c r="D2096">
        <v>0.7</v>
      </c>
      <c r="H2096">
        <v>2016</v>
      </c>
      <c r="I2096">
        <v>9</v>
      </c>
      <c r="J2096">
        <v>15</v>
      </c>
      <c r="K2096">
        <v>9.3000000000000007</v>
      </c>
      <c r="L2096">
        <v>40.281395348799997</v>
      </c>
      <c r="Q2096">
        <v>2016</v>
      </c>
      <c r="R2096">
        <v>9</v>
      </c>
      <c r="S2096">
        <v>15</v>
      </c>
      <c r="T2096">
        <f t="shared" si="64"/>
        <v>2.6858589793533021</v>
      </c>
      <c r="U2096">
        <f t="shared" si="65"/>
        <v>-11.98675392240029</v>
      </c>
      <c r="Z2096">
        <v>2012</v>
      </c>
      <c r="AA2096">
        <v>9</v>
      </c>
      <c r="AB2096">
        <v>14</v>
      </c>
      <c r="AC2096">
        <v>-6.514141020646699</v>
      </c>
      <c r="AD2096">
        <v>-24.780649271200286</v>
      </c>
    </row>
    <row r="2097" spans="1:30" x14ac:dyDescent="0.2">
      <c r="A2097">
        <v>2006</v>
      </c>
      <c r="B2097">
        <v>9</v>
      </c>
      <c r="C2097">
        <v>27</v>
      </c>
      <c r="D2097">
        <v>2.1</v>
      </c>
      <c r="H2097">
        <v>2016</v>
      </c>
      <c r="I2097">
        <v>9</v>
      </c>
      <c r="J2097">
        <v>16</v>
      </c>
      <c r="K2097">
        <v>28</v>
      </c>
      <c r="L2097">
        <v>33.666666666700003</v>
      </c>
      <c r="Q2097">
        <v>2016</v>
      </c>
      <c r="R2097">
        <v>9</v>
      </c>
      <c r="S2097">
        <v>16</v>
      </c>
      <c r="T2097">
        <f t="shared" si="64"/>
        <v>21.385858979353301</v>
      </c>
      <c r="U2097">
        <f t="shared" si="65"/>
        <v>-18.601482604500283</v>
      </c>
      <c r="Z2097">
        <v>2012</v>
      </c>
      <c r="AA2097">
        <v>9</v>
      </c>
      <c r="AB2097">
        <v>25</v>
      </c>
      <c r="AC2097">
        <v>-6.514141020646699</v>
      </c>
      <c r="AD2097">
        <v>-24.368149271200288</v>
      </c>
    </row>
    <row r="2098" spans="1:30" x14ac:dyDescent="0.2">
      <c r="A2098">
        <v>2006</v>
      </c>
      <c r="B2098">
        <v>9</v>
      </c>
      <c r="C2098">
        <v>28</v>
      </c>
      <c r="D2098">
        <v>5</v>
      </c>
      <c r="H2098">
        <v>2016</v>
      </c>
      <c r="I2098">
        <v>9</v>
      </c>
      <c r="J2098">
        <v>17</v>
      </c>
      <c r="K2098">
        <v>45</v>
      </c>
      <c r="L2098">
        <v>109.92340425499999</v>
      </c>
      <c r="Q2098">
        <v>2016</v>
      </c>
      <c r="R2098">
        <v>9</v>
      </c>
      <c r="S2098">
        <v>17</v>
      </c>
      <c r="T2098">
        <f t="shared" si="64"/>
        <v>38.385858979353301</v>
      </c>
      <c r="U2098">
        <f t="shared" si="65"/>
        <v>57.655254983799708</v>
      </c>
      <c r="Z2098">
        <v>2012</v>
      </c>
      <c r="AA2098">
        <v>10</v>
      </c>
      <c r="AB2098">
        <v>4</v>
      </c>
      <c r="AC2098">
        <v>-6.514141020646699</v>
      </c>
      <c r="AD2098">
        <v>-14.257622955400286</v>
      </c>
    </row>
    <row r="2099" spans="1:30" x14ac:dyDescent="0.2">
      <c r="A2099">
        <v>2006</v>
      </c>
      <c r="B2099">
        <v>9</v>
      </c>
      <c r="C2099">
        <v>29</v>
      </c>
      <c r="D2099">
        <v>0</v>
      </c>
      <c r="H2099">
        <v>2016</v>
      </c>
      <c r="I2099">
        <v>9</v>
      </c>
      <c r="J2099">
        <v>18</v>
      </c>
      <c r="K2099">
        <v>6.7</v>
      </c>
      <c r="L2099">
        <v>55.661290322600003</v>
      </c>
      <c r="Q2099">
        <v>2016</v>
      </c>
      <c r="R2099">
        <v>9</v>
      </c>
      <c r="S2099">
        <v>18</v>
      </c>
      <c r="T2099">
        <f t="shared" si="64"/>
        <v>8.5858979353301557E-2</v>
      </c>
      <c r="U2099">
        <f t="shared" si="65"/>
        <v>3.3931410513997164</v>
      </c>
      <c r="Z2099">
        <v>2012</v>
      </c>
      <c r="AA2099">
        <v>10</v>
      </c>
      <c r="AB2099">
        <v>5</v>
      </c>
      <c r="AC2099">
        <v>-6.514141020646699</v>
      </c>
      <c r="AD2099">
        <v>-17.968149271200289</v>
      </c>
    </row>
    <row r="2100" spans="1:30" x14ac:dyDescent="0.2">
      <c r="A2100">
        <v>2006</v>
      </c>
      <c r="B2100">
        <v>9</v>
      </c>
      <c r="C2100">
        <v>30</v>
      </c>
      <c r="D2100">
        <v>6.5</v>
      </c>
      <c r="H2100">
        <v>2016</v>
      </c>
      <c r="I2100">
        <v>9</v>
      </c>
      <c r="J2100">
        <v>19</v>
      </c>
      <c r="K2100">
        <v>0.6</v>
      </c>
      <c r="L2100">
        <v>40.246666666700001</v>
      </c>
      <c r="Q2100">
        <v>2016</v>
      </c>
      <c r="R2100">
        <v>9</v>
      </c>
      <c r="S2100">
        <v>19</v>
      </c>
      <c r="T2100">
        <f t="shared" si="64"/>
        <v>-6.014141020646699</v>
      </c>
      <c r="U2100">
        <f t="shared" si="65"/>
        <v>-12.021482604500285</v>
      </c>
      <c r="Z2100">
        <v>2012</v>
      </c>
      <c r="AA2100">
        <v>10</v>
      </c>
      <c r="AB2100">
        <v>7</v>
      </c>
      <c r="AC2100">
        <v>-6.514141020646699</v>
      </c>
      <c r="AD2100">
        <v>-23.728149271200287</v>
      </c>
    </row>
    <row r="2101" spans="1:30" x14ac:dyDescent="0.2">
      <c r="A2101">
        <v>2006</v>
      </c>
      <c r="B2101">
        <v>10</v>
      </c>
      <c r="C2101">
        <v>1</v>
      </c>
      <c r="D2101">
        <v>8</v>
      </c>
      <c r="H2101">
        <v>2016</v>
      </c>
      <c r="I2101">
        <v>9</v>
      </c>
      <c r="J2101">
        <v>20</v>
      </c>
      <c r="K2101">
        <v>0.2</v>
      </c>
      <c r="L2101">
        <v>36.363636363600001</v>
      </c>
      <c r="Q2101">
        <v>2016</v>
      </c>
      <c r="R2101">
        <v>9</v>
      </c>
      <c r="S2101">
        <v>20</v>
      </c>
      <c r="T2101">
        <f t="shared" si="64"/>
        <v>-6.4141410206466984</v>
      </c>
      <c r="U2101">
        <f t="shared" si="65"/>
        <v>-15.904512907600285</v>
      </c>
      <c r="Z2101">
        <v>2012</v>
      </c>
      <c r="AA2101">
        <v>10</v>
      </c>
      <c r="AB2101">
        <v>15</v>
      </c>
      <c r="AC2101">
        <v>-6.514141020646699</v>
      </c>
      <c r="AD2101">
        <v>-15.625292128300288</v>
      </c>
    </row>
    <row r="2102" spans="1:30" x14ac:dyDescent="0.2">
      <c r="A2102">
        <v>2006</v>
      </c>
      <c r="B2102">
        <v>10</v>
      </c>
      <c r="C2102">
        <v>2</v>
      </c>
      <c r="D2102">
        <v>19.3</v>
      </c>
      <c r="H2102">
        <v>2016</v>
      </c>
      <c r="I2102">
        <v>9</v>
      </c>
      <c r="J2102">
        <v>21</v>
      </c>
      <c r="K2102">
        <v>0.1</v>
      </c>
      <c r="L2102">
        <v>34.685714285700001</v>
      </c>
      <c r="Q2102">
        <v>2016</v>
      </c>
      <c r="R2102">
        <v>9</v>
      </c>
      <c r="S2102">
        <v>21</v>
      </c>
      <c r="T2102">
        <f t="shared" si="64"/>
        <v>-6.514141020646699</v>
      </c>
      <c r="U2102">
        <f t="shared" si="65"/>
        <v>-17.582434985500285</v>
      </c>
      <c r="Z2102">
        <v>2012</v>
      </c>
      <c r="AA2102">
        <v>10</v>
      </c>
      <c r="AB2102">
        <v>28</v>
      </c>
      <c r="AC2102">
        <v>-6.514141020646699</v>
      </c>
      <c r="AD2102">
        <v>-22.293149271200285</v>
      </c>
    </row>
    <row r="2103" spans="1:30" x14ac:dyDescent="0.2">
      <c r="A2103">
        <v>2006</v>
      </c>
      <c r="B2103">
        <v>10</v>
      </c>
      <c r="C2103">
        <v>3</v>
      </c>
      <c r="D2103">
        <v>11.2</v>
      </c>
      <c r="H2103">
        <v>2016</v>
      </c>
      <c r="I2103">
        <v>9</v>
      </c>
      <c r="J2103">
        <v>22</v>
      </c>
      <c r="K2103">
        <v>2.1</v>
      </c>
      <c r="L2103">
        <v>34.176923076900003</v>
      </c>
      <c r="Q2103">
        <v>2016</v>
      </c>
      <c r="R2103">
        <v>9</v>
      </c>
      <c r="S2103">
        <v>22</v>
      </c>
      <c r="T2103">
        <f t="shared" si="64"/>
        <v>-4.514141020646699</v>
      </c>
      <c r="U2103">
        <f t="shared" si="65"/>
        <v>-18.091226194300283</v>
      </c>
      <c r="Z2103">
        <v>2012</v>
      </c>
      <c r="AA2103">
        <v>11</v>
      </c>
      <c r="AB2103">
        <v>23</v>
      </c>
      <c r="AC2103">
        <v>-6.514141020646699</v>
      </c>
      <c r="AD2103">
        <v>-23.993149271200288</v>
      </c>
    </row>
    <row r="2104" spans="1:30" x14ac:dyDescent="0.2">
      <c r="A2104">
        <v>2006</v>
      </c>
      <c r="B2104">
        <v>10</v>
      </c>
      <c r="C2104">
        <v>4</v>
      </c>
      <c r="D2104">
        <v>11.5</v>
      </c>
      <c r="H2104">
        <v>2016</v>
      </c>
      <c r="I2104">
        <v>9</v>
      </c>
      <c r="J2104">
        <v>23</v>
      </c>
      <c r="K2104">
        <v>0.2</v>
      </c>
      <c r="L2104">
        <v>34.35</v>
      </c>
      <c r="Q2104">
        <v>2016</v>
      </c>
      <c r="R2104">
        <v>9</v>
      </c>
      <c r="S2104">
        <v>23</v>
      </c>
      <c r="T2104">
        <f t="shared" si="64"/>
        <v>-6.4141410206466984</v>
      </c>
      <c r="U2104">
        <f t="shared" si="65"/>
        <v>-17.918149271200285</v>
      </c>
      <c r="Z2104">
        <v>2012</v>
      </c>
      <c r="AA2104">
        <v>12</v>
      </c>
      <c r="AB2104">
        <v>6</v>
      </c>
      <c r="AC2104">
        <v>-6.514141020646699</v>
      </c>
      <c r="AD2104">
        <v>-15.368149271200288</v>
      </c>
    </row>
    <row r="2105" spans="1:30" x14ac:dyDescent="0.2">
      <c r="A2105">
        <v>2006</v>
      </c>
      <c r="B2105">
        <v>10</v>
      </c>
      <c r="C2105">
        <v>5</v>
      </c>
      <c r="D2105">
        <v>9.1</v>
      </c>
      <c r="H2105">
        <v>2016</v>
      </c>
      <c r="I2105">
        <v>9</v>
      </c>
      <c r="J2105">
        <v>24</v>
      </c>
      <c r="K2105">
        <v>0.6</v>
      </c>
      <c r="L2105">
        <v>32.412500000000001</v>
      </c>
      <c r="Q2105">
        <v>2016</v>
      </c>
      <c r="R2105">
        <v>9</v>
      </c>
      <c r="S2105">
        <v>24</v>
      </c>
      <c r="T2105">
        <f t="shared" si="64"/>
        <v>-6.014141020646699</v>
      </c>
      <c r="U2105">
        <f t="shared" si="65"/>
        <v>-19.855649271200285</v>
      </c>
      <c r="Z2105">
        <v>2012</v>
      </c>
      <c r="AA2105">
        <v>12</v>
      </c>
      <c r="AB2105">
        <v>14</v>
      </c>
      <c r="AC2105">
        <v>-6.514141020646699</v>
      </c>
      <c r="AD2105">
        <v>-20.101482604500283</v>
      </c>
    </row>
    <row r="2106" spans="1:30" x14ac:dyDescent="0.2">
      <c r="A2106">
        <v>2006</v>
      </c>
      <c r="B2106">
        <v>10</v>
      </c>
      <c r="C2106">
        <v>6</v>
      </c>
      <c r="D2106">
        <v>14.5</v>
      </c>
      <c r="H2106">
        <v>2016</v>
      </c>
      <c r="I2106">
        <v>9</v>
      </c>
      <c r="J2106">
        <v>25</v>
      </c>
      <c r="K2106">
        <v>2.5</v>
      </c>
      <c r="L2106">
        <v>36.808333333299998</v>
      </c>
      <c r="Q2106">
        <v>2016</v>
      </c>
      <c r="R2106">
        <v>9</v>
      </c>
      <c r="S2106">
        <v>25</v>
      </c>
      <c r="T2106">
        <f t="shared" si="64"/>
        <v>-4.1141410206466986</v>
      </c>
      <c r="U2106">
        <f t="shared" si="65"/>
        <v>-15.459815937900288</v>
      </c>
      <c r="Z2106">
        <v>2013</v>
      </c>
      <c r="AA2106">
        <v>1</v>
      </c>
      <c r="AB2106">
        <v>1</v>
      </c>
      <c r="AC2106">
        <v>-6.514141020646699</v>
      </c>
      <c r="AD2106">
        <v>-22.668149271200285</v>
      </c>
    </row>
    <row r="2107" spans="1:30" x14ac:dyDescent="0.2">
      <c r="A2107">
        <v>2006</v>
      </c>
      <c r="B2107">
        <v>10</v>
      </c>
      <c r="C2107">
        <v>7</v>
      </c>
      <c r="D2107">
        <v>1.9</v>
      </c>
      <c r="H2107">
        <v>2016</v>
      </c>
      <c r="I2107">
        <v>9</v>
      </c>
      <c r="J2107">
        <v>26</v>
      </c>
      <c r="K2107">
        <v>6.2</v>
      </c>
      <c r="L2107">
        <v>45.675555555599999</v>
      </c>
      <c r="Q2107">
        <v>2016</v>
      </c>
      <c r="R2107">
        <v>9</v>
      </c>
      <c r="S2107">
        <v>26</v>
      </c>
      <c r="T2107">
        <f t="shared" si="64"/>
        <v>-0.41414102064669844</v>
      </c>
      <c r="U2107">
        <f t="shared" si="65"/>
        <v>-6.5925937156002874</v>
      </c>
      <c r="Z2107">
        <v>2013</v>
      </c>
      <c r="AA2107">
        <v>3</v>
      </c>
      <c r="AB2107">
        <v>15</v>
      </c>
      <c r="AC2107">
        <v>-6.514141020646699</v>
      </c>
      <c r="AD2107">
        <v>-29.893149271200286</v>
      </c>
    </row>
    <row r="2108" spans="1:30" x14ac:dyDescent="0.2">
      <c r="A2108">
        <v>2006</v>
      </c>
      <c r="B2108">
        <v>10</v>
      </c>
      <c r="C2108">
        <v>8</v>
      </c>
      <c r="D2108">
        <v>9.6</v>
      </c>
      <c r="H2108">
        <v>2016</v>
      </c>
      <c r="I2108">
        <v>9</v>
      </c>
      <c r="J2108">
        <v>27</v>
      </c>
      <c r="K2108">
        <v>5.7</v>
      </c>
      <c r="L2108">
        <v>34.947058823500001</v>
      </c>
      <c r="Q2108">
        <v>2016</v>
      </c>
      <c r="R2108">
        <v>9</v>
      </c>
      <c r="S2108">
        <v>27</v>
      </c>
      <c r="T2108">
        <f t="shared" si="64"/>
        <v>-0.91414102064669844</v>
      </c>
      <c r="U2108">
        <f t="shared" si="65"/>
        <v>-17.321090447700286</v>
      </c>
      <c r="Z2108">
        <v>2013</v>
      </c>
      <c r="AA2108">
        <v>3</v>
      </c>
      <c r="AB2108">
        <v>23</v>
      </c>
      <c r="AC2108">
        <v>-6.514141020646699</v>
      </c>
      <c r="AD2108">
        <v>-28.168149271200285</v>
      </c>
    </row>
    <row r="2109" spans="1:30" x14ac:dyDescent="0.2">
      <c r="A2109">
        <v>2006</v>
      </c>
      <c r="B2109">
        <v>10</v>
      </c>
      <c r="C2109">
        <v>9</v>
      </c>
      <c r="D2109">
        <v>11</v>
      </c>
      <c r="H2109">
        <v>2016</v>
      </c>
      <c r="I2109">
        <v>9</v>
      </c>
      <c r="J2109">
        <v>28</v>
      </c>
      <c r="K2109">
        <v>168</v>
      </c>
      <c r="L2109">
        <v>189.10363636400001</v>
      </c>
      <c r="Q2109">
        <v>2016</v>
      </c>
      <c r="R2109">
        <v>9</v>
      </c>
      <c r="S2109">
        <v>28</v>
      </c>
      <c r="T2109">
        <f t="shared" si="64"/>
        <v>161.38585897935332</v>
      </c>
      <c r="U2109">
        <f t="shared" si="65"/>
        <v>136.83548709279972</v>
      </c>
      <c r="Z2109">
        <v>2013</v>
      </c>
      <c r="AA2109">
        <v>3</v>
      </c>
      <c r="AB2109">
        <v>29</v>
      </c>
      <c r="AC2109">
        <v>-6.514141020646699</v>
      </c>
      <c r="AD2109">
        <v>-28.068149271200287</v>
      </c>
    </row>
    <row r="2110" spans="1:30" x14ac:dyDescent="0.2">
      <c r="A2110">
        <v>2006</v>
      </c>
      <c r="B2110">
        <v>10</v>
      </c>
      <c r="C2110">
        <v>10</v>
      </c>
      <c r="D2110">
        <v>0</v>
      </c>
      <c r="H2110">
        <v>2016</v>
      </c>
      <c r="I2110">
        <v>9</v>
      </c>
      <c r="J2110">
        <v>29</v>
      </c>
      <c r="K2110">
        <v>0.2</v>
      </c>
      <c r="L2110">
        <v>121.683673469</v>
      </c>
      <c r="Q2110">
        <v>2016</v>
      </c>
      <c r="R2110">
        <v>9</v>
      </c>
      <c r="S2110">
        <v>29</v>
      </c>
      <c r="T2110">
        <f t="shared" si="64"/>
        <v>-6.4141410206466984</v>
      </c>
      <c r="U2110">
        <f t="shared" si="65"/>
        <v>69.415524197799712</v>
      </c>
      <c r="Z2110">
        <v>2013</v>
      </c>
      <c r="AA2110">
        <v>5</v>
      </c>
      <c r="AB2110">
        <v>8</v>
      </c>
      <c r="AC2110">
        <v>-6.514141020646699</v>
      </c>
      <c r="AD2110">
        <v>-23.568149271200287</v>
      </c>
    </row>
    <row r="2111" spans="1:30" x14ac:dyDescent="0.2">
      <c r="A2111">
        <v>2006</v>
      </c>
      <c r="B2111">
        <v>10</v>
      </c>
      <c r="C2111">
        <v>11</v>
      </c>
      <c r="D2111">
        <v>21.1</v>
      </c>
      <c r="H2111">
        <v>2016</v>
      </c>
      <c r="I2111">
        <v>9</v>
      </c>
      <c r="J2111">
        <v>30</v>
      </c>
      <c r="K2111">
        <v>0.6</v>
      </c>
      <c r="L2111">
        <v>45.742105263200003</v>
      </c>
      <c r="Q2111">
        <v>2016</v>
      </c>
      <c r="R2111">
        <v>9</v>
      </c>
      <c r="S2111">
        <v>30</v>
      </c>
      <c r="T2111">
        <f t="shared" si="64"/>
        <v>-6.014141020646699</v>
      </c>
      <c r="U2111">
        <f t="shared" si="65"/>
        <v>-6.5260440080002837</v>
      </c>
      <c r="Z2111">
        <v>2013</v>
      </c>
      <c r="AA2111">
        <v>5</v>
      </c>
      <c r="AB2111">
        <v>12</v>
      </c>
      <c r="AC2111">
        <v>-6.514141020646699</v>
      </c>
      <c r="AD2111">
        <v>-25.118149271200288</v>
      </c>
    </row>
    <row r="2112" spans="1:30" x14ac:dyDescent="0.2">
      <c r="A2112">
        <v>2006</v>
      </c>
      <c r="B2112">
        <v>10</v>
      </c>
      <c r="C2112">
        <v>12</v>
      </c>
      <c r="D2112">
        <v>0</v>
      </c>
      <c r="H2112">
        <v>2016</v>
      </c>
      <c r="I2112">
        <v>10</v>
      </c>
      <c r="J2112">
        <v>1</v>
      </c>
      <c r="K2112">
        <v>8.6</v>
      </c>
      <c r="L2112">
        <v>42.14</v>
      </c>
      <c r="Q2112">
        <v>2016</v>
      </c>
      <c r="R2112">
        <v>10</v>
      </c>
      <c r="S2112">
        <v>1</v>
      </c>
      <c r="T2112">
        <f t="shared" si="64"/>
        <v>1.985858979353301</v>
      </c>
      <c r="U2112">
        <f t="shared" si="65"/>
        <v>-10.128149271200286</v>
      </c>
      <c r="Z2112">
        <v>2013</v>
      </c>
      <c r="AA2112">
        <v>7</v>
      </c>
      <c r="AB2112">
        <v>11</v>
      </c>
      <c r="AC2112">
        <v>-6.514141020646699</v>
      </c>
      <c r="AD2112">
        <v>-19.934815937900289</v>
      </c>
    </row>
    <row r="2113" spans="1:30" x14ac:dyDescent="0.2">
      <c r="A2113">
        <v>2006</v>
      </c>
      <c r="B2113">
        <v>10</v>
      </c>
      <c r="C2113">
        <v>13</v>
      </c>
      <c r="D2113">
        <v>3.4</v>
      </c>
      <c r="H2113">
        <v>2016</v>
      </c>
      <c r="I2113">
        <v>10</v>
      </c>
      <c r="J2113">
        <v>2</v>
      </c>
      <c r="K2113">
        <v>0.2</v>
      </c>
      <c r="L2113">
        <v>49.397500000000001</v>
      </c>
      <c r="Q2113">
        <v>2016</v>
      </c>
      <c r="R2113">
        <v>10</v>
      </c>
      <c r="S2113">
        <v>2</v>
      </c>
      <c r="T2113">
        <f t="shared" si="64"/>
        <v>-6.4141410206466984</v>
      </c>
      <c r="U2113">
        <f t="shared" si="65"/>
        <v>-2.8706492712002856</v>
      </c>
      <c r="Z2113">
        <v>2013</v>
      </c>
      <c r="AA2113">
        <v>8</v>
      </c>
      <c r="AB2113">
        <v>2</v>
      </c>
      <c r="AC2113">
        <v>-6.514141020646699</v>
      </c>
      <c r="AD2113">
        <v>-24.034815937900287</v>
      </c>
    </row>
    <row r="2114" spans="1:30" x14ac:dyDescent="0.2">
      <c r="A2114">
        <v>2006</v>
      </c>
      <c r="B2114">
        <v>10</v>
      </c>
      <c r="C2114">
        <v>14</v>
      </c>
      <c r="D2114">
        <v>24.9</v>
      </c>
      <c r="H2114">
        <v>2016</v>
      </c>
      <c r="I2114">
        <v>10</v>
      </c>
      <c r="J2114">
        <v>3</v>
      </c>
      <c r="K2114">
        <v>3.8</v>
      </c>
      <c r="L2114">
        <v>38.771428571400001</v>
      </c>
      <c r="Q2114">
        <v>2016</v>
      </c>
      <c r="R2114">
        <v>10</v>
      </c>
      <c r="S2114">
        <v>3</v>
      </c>
      <c r="T2114">
        <f t="shared" ref="T2114:T2177" si="66">K2114-$O$1</f>
        <v>-2.8141410206466988</v>
      </c>
      <c r="U2114">
        <f t="shared" ref="U2114:U2177" si="67">L2114-$O$2</f>
        <v>-13.496720699800285</v>
      </c>
      <c r="Z2114">
        <v>2013</v>
      </c>
      <c r="AA2114">
        <v>8</v>
      </c>
      <c r="AB2114">
        <v>8</v>
      </c>
      <c r="AC2114">
        <v>-6.514141020646699</v>
      </c>
      <c r="AD2114">
        <v>-20.139577842600289</v>
      </c>
    </row>
    <row r="2115" spans="1:30" x14ac:dyDescent="0.2">
      <c r="A2115">
        <v>2006</v>
      </c>
      <c r="B2115">
        <v>10</v>
      </c>
      <c r="C2115">
        <v>15</v>
      </c>
      <c r="D2115">
        <v>0</v>
      </c>
      <c r="H2115">
        <v>2016</v>
      </c>
      <c r="I2115">
        <v>10</v>
      </c>
      <c r="J2115">
        <v>4</v>
      </c>
      <c r="K2115">
        <v>7.6</v>
      </c>
      <c r="L2115">
        <v>39.081818181800003</v>
      </c>
      <c r="Q2115">
        <v>2016</v>
      </c>
      <c r="R2115">
        <v>10</v>
      </c>
      <c r="S2115">
        <v>4</v>
      </c>
      <c r="T2115">
        <f t="shared" si="66"/>
        <v>0.98585897935330102</v>
      </c>
      <c r="U2115">
        <f t="shared" si="67"/>
        <v>-13.186331089400284</v>
      </c>
      <c r="Z2115">
        <v>2013</v>
      </c>
      <c r="AA2115">
        <v>11</v>
      </c>
      <c r="AB2115">
        <v>18</v>
      </c>
      <c r="AC2115">
        <v>-6.514141020646699</v>
      </c>
      <c r="AD2115">
        <v>-20.928149271200287</v>
      </c>
    </row>
    <row r="2116" spans="1:30" x14ac:dyDescent="0.2">
      <c r="A2116">
        <v>2006</v>
      </c>
      <c r="B2116">
        <v>10</v>
      </c>
      <c r="C2116">
        <v>16</v>
      </c>
      <c r="D2116">
        <v>10.199999999999999</v>
      </c>
      <c r="H2116">
        <v>2016</v>
      </c>
      <c r="I2116">
        <v>10</v>
      </c>
      <c r="J2116">
        <v>5</v>
      </c>
      <c r="K2116">
        <v>9.3000000000000007</v>
      </c>
      <c r="L2116">
        <v>37.299999999999997</v>
      </c>
      <c r="Q2116">
        <v>2016</v>
      </c>
      <c r="R2116">
        <v>10</v>
      </c>
      <c r="S2116">
        <v>5</v>
      </c>
      <c r="T2116">
        <f t="shared" si="66"/>
        <v>2.6858589793533021</v>
      </c>
      <c r="U2116">
        <f t="shared" si="67"/>
        <v>-14.968149271200289</v>
      </c>
      <c r="Z2116">
        <v>2013</v>
      </c>
      <c r="AA2116">
        <v>11</v>
      </c>
      <c r="AB2116">
        <v>19</v>
      </c>
      <c r="AC2116">
        <v>-6.514141020646699</v>
      </c>
      <c r="AD2116">
        <v>-21.143149271200286</v>
      </c>
    </row>
    <row r="2117" spans="1:30" x14ac:dyDescent="0.2">
      <c r="A2117">
        <v>2006</v>
      </c>
      <c r="B2117">
        <v>10</v>
      </c>
      <c r="C2117">
        <v>17</v>
      </c>
      <c r="D2117">
        <v>0</v>
      </c>
      <c r="H2117">
        <v>2016</v>
      </c>
      <c r="I2117">
        <v>10</v>
      </c>
      <c r="J2117">
        <v>6</v>
      </c>
      <c r="K2117">
        <v>16</v>
      </c>
      <c r="L2117">
        <v>41.545714285700001</v>
      </c>
      <c r="Q2117">
        <v>2016</v>
      </c>
      <c r="R2117">
        <v>10</v>
      </c>
      <c r="S2117">
        <v>6</v>
      </c>
      <c r="T2117">
        <f t="shared" si="66"/>
        <v>9.3858589793533014</v>
      </c>
      <c r="U2117">
        <f t="shared" si="67"/>
        <v>-10.722434985500286</v>
      </c>
      <c r="Z2117">
        <v>2014</v>
      </c>
      <c r="AA2117">
        <v>3</v>
      </c>
      <c r="AB2117">
        <v>3</v>
      </c>
      <c r="AC2117">
        <v>-6.514141020646699</v>
      </c>
      <c r="AD2117">
        <v>-24.143149271200286</v>
      </c>
    </row>
    <row r="2118" spans="1:30" x14ac:dyDescent="0.2">
      <c r="A2118">
        <v>2006</v>
      </c>
      <c r="B2118">
        <v>10</v>
      </c>
      <c r="C2118">
        <v>18</v>
      </c>
      <c r="D2118">
        <v>0</v>
      </c>
      <c r="H2118">
        <v>2016</v>
      </c>
      <c r="I2118">
        <v>10</v>
      </c>
      <c r="J2118">
        <v>7</v>
      </c>
      <c r="K2118">
        <v>16.600000000000001</v>
      </c>
      <c r="L2118">
        <v>55.510606060599997</v>
      </c>
      <c r="Q2118">
        <v>2016</v>
      </c>
      <c r="R2118">
        <v>10</v>
      </c>
      <c r="S2118">
        <v>7</v>
      </c>
      <c r="T2118">
        <f t="shared" si="66"/>
        <v>9.9858589793533028</v>
      </c>
      <c r="U2118">
        <f t="shared" si="67"/>
        <v>3.2424567893997107</v>
      </c>
      <c r="Z2118">
        <v>2014</v>
      </c>
      <c r="AA2118">
        <v>3</v>
      </c>
      <c r="AB2118">
        <v>6</v>
      </c>
      <c r="AC2118">
        <v>-6.514141020646699</v>
      </c>
      <c r="AD2118">
        <v>-25.343149271200286</v>
      </c>
    </row>
    <row r="2119" spans="1:30" x14ac:dyDescent="0.2">
      <c r="A2119">
        <v>2006</v>
      </c>
      <c r="B2119">
        <v>10</v>
      </c>
      <c r="C2119">
        <v>19</v>
      </c>
      <c r="D2119">
        <v>0.5</v>
      </c>
      <c r="H2119">
        <v>2016</v>
      </c>
      <c r="I2119">
        <v>10</v>
      </c>
      <c r="J2119">
        <v>8</v>
      </c>
      <c r="K2119">
        <v>6.6</v>
      </c>
      <c r="L2119">
        <v>45.509523809500003</v>
      </c>
      <c r="Q2119">
        <v>2016</v>
      </c>
      <c r="R2119">
        <v>10</v>
      </c>
      <c r="S2119">
        <v>8</v>
      </c>
      <c r="T2119">
        <f t="shared" si="66"/>
        <v>-1.4141020646698976E-2</v>
      </c>
      <c r="U2119">
        <f t="shared" si="67"/>
        <v>-6.7586254617002837</v>
      </c>
      <c r="Z2119">
        <v>2014</v>
      </c>
      <c r="AA2119">
        <v>4</v>
      </c>
      <c r="AB2119">
        <v>13</v>
      </c>
      <c r="AC2119">
        <v>-6.514141020646699</v>
      </c>
      <c r="AD2119">
        <v>-27.001482604500286</v>
      </c>
    </row>
    <row r="2120" spans="1:30" x14ac:dyDescent="0.2">
      <c r="A2120">
        <v>2006</v>
      </c>
      <c r="B2120">
        <v>10</v>
      </c>
      <c r="C2120">
        <v>20</v>
      </c>
      <c r="D2120">
        <v>94.5</v>
      </c>
      <c r="H2120">
        <v>2016</v>
      </c>
      <c r="I2120">
        <v>10</v>
      </c>
      <c r="J2120">
        <v>9</v>
      </c>
      <c r="K2120">
        <v>6.6</v>
      </c>
      <c r="L2120">
        <v>50.414814814800003</v>
      </c>
      <c r="Q2120">
        <v>2016</v>
      </c>
      <c r="R2120">
        <v>10</v>
      </c>
      <c r="S2120">
        <v>9</v>
      </c>
      <c r="T2120">
        <f t="shared" si="66"/>
        <v>-1.4141020646698976E-2</v>
      </c>
      <c r="U2120">
        <f t="shared" si="67"/>
        <v>-1.8533344564002832</v>
      </c>
      <c r="Z2120">
        <v>2014</v>
      </c>
      <c r="AA2120">
        <v>5</v>
      </c>
      <c r="AB2120">
        <v>6</v>
      </c>
      <c r="AC2120">
        <v>-6.514141020646699</v>
      </c>
      <c r="AD2120">
        <v>-28.739577842600287</v>
      </c>
    </row>
    <row r="2121" spans="1:30" x14ac:dyDescent="0.2">
      <c r="A2121">
        <v>2006</v>
      </c>
      <c r="B2121">
        <v>10</v>
      </c>
      <c r="C2121">
        <v>21</v>
      </c>
      <c r="D2121">
        <v>1.6</v>
      </c>
      <c r="H2121">
        <v>2016</v>
      </c>
      <c r="I2121">
        <v>10</v>
      </c>
      <c r="J2121">
        <v>10</v>
      </c>
      <c r="K2121">
        <v>12.5</v>
      </c>
      <c r="L2121">
        <v>145.16</v>
      </c>
      <c r="Q2121">
        <v>2016</v>
      </c>
      <c r="R2121">
        <v>10</v>
      </c>
      <c r="S2121">
        <v>10</v>
      </c>
      <c r="T2121">
        <f t="shared" si="66"/>
        <v>5.8858589793533014</v>
      </c>
      <c r="U2121">
        <f t="shared" si="67"/>
        <v>92.89185072879971</v>
      </c>
      <c r="Z2121">
        <v>2014</v>
      </c>
      <c r="AA2121">
        <v>5</v>
      </c>
      <c r="AB2121">
        <v>19</v>
      </c>
      <c r="AC2121">
        <v>-6.514141020646699</v>
      </c>
      <c r="AD2121">
        <v>-28.780649271200286</v>
      </c>
    </row>
    <row r="2122" spans="1:30" x14ac:dyDescent="0.2">
      <c r="A2122">
        <v>2006</v>
      </c>
      <c r="B2122">
        <v>10</v>
      </c>
      <c r="C2122">
        <v>22</v>
      </c>
      <c r="D2122">
        <v>0</v>
      </c>
      <c r="H2122">
        <v>2016</v>
      </c>
      <c r="I2122">
        <v>10</v>
      </c>
      <c r="J2122">
        <v>11</v>
      </c>
      <c r="K2122">
        <v>2.7</v>
      </c>
      <c r="L2122">
        <v>48.142105263200001</v>
      </c>
      <c r="Q2122">
        <v>2016</v>
      </c>
      <c r="R2122">
        <v>10</v>
      </c>
      <c r="S2122">
        <v>11</v>
      </c>
      <c r="T2122">
        <f t="shared" si="66"/>
        <v>-3.9141410206466984</v>
      </c>
      <c r="U2122">
        <f t="shared" si="67"/>
        <v>-4.1260440080002851</v>
      </c>
      <c r="Z2122">
        <v>2014</v>
      </c>
      <c r="AA2122">
        <v>6</v>
      </c>
      <c r="AB2122">
        <v>6</v>
      </c>
      <c r="AC2122">
        <v>-6.514141020646699</v>
      </c>
      <c r="AD2122">
        <v>-29.734815937900287</v>
      </c>
    </row>
    <row r="2123" spans="1:30" x14ac:dyDescent="0.2">
      <c r="A2123">
        <v>2006</v>
      </c>
      <c r="B2123">
        <v>10</v>
      </c>
      <c r="C2123">
        <v>23</v>
      </c>
      <c r="D2123">
        <v>0</v>
      </c>
      <c r="H2123">
        <v>2016</v>
      </c>
      <c r="I2123">
        <v>10</v>
      </c>
      <c r="J2123">
        <v>12</v>
      </c>
      <c r="K2123">
        <v>10.3</v>
      </c>
      <c r="L2123">
        <v>79.823404255300005</v>
      </c>
      <c r="Q2123">
        <v>2016</v>
      </c>
      <c r="R2123">
        <v>10</v>
      </c>
      <c r="S2123">
        <v>12</v>
      </c>
      <c r="T2123">
        <f t="shared" si="66"/>
        <v>3.6858589793533021</v>
      </c>
      <c r="U2123">
        <f t="shared" si="67"/>
        <v>27.555254984099719</v>
      </c>
      <c r="Z2123">
        <v>2014</v>
      </c>
      <c r="AA2123">
        <v>6</v>
      </c>
      <c r="AB2123">
        <v>9</v>
      </c>
      <c r="AC2123">
        <v>-6.514141020646699</v>
      </c>
      <c r="AD2123">
        <v>-28.468149271200286</v>
      </c>
    </row>
    <row r="2124" spans="1:30" x14ac:dyDescent="0.2">
      <c r="A2124">
        <v>2006</v>
      </c>
      <c r="B2124">
        <v>10</v>
      </c>
      <c r="C2124">
        <v>24</v>
      </c>
      <c r="D2124">
        <v>2.1</v>
      </c>
      <c r="H2124">
        <v>2016</v>
      </c>
      <c r="I2124">
        <v>10</v>
      </c>
      <c r="J2124">
        <v>13</v>
      </c>
      <c r="K2124">
        <v>3.9</v>
      </c>
      <c r="L2124">
        <v>47.871428571400003</v>
      </c>
      <c r="Q2124">
        <v>2016</v>
      </c>
      <c r="R2124">
        <v>10</v>
      </c>
      <c r="S2124">
        <v>13</v>
      </c>
      <c r="T2124">
        <f t="shared" si="66"/>
        <v>-2.7141410206466987</v>
      </c>
      <c r="U2124">
        <f t="shared" si="67"/>
        <v>-4.3967206998002837</v>
      </c>
      <c r="Z2124">
        <v>2014</v>
      </c>
      <c r="AA2124">
        <v>7</v>
      </c>
      <c r="AB2124">
        <v>16</v>
      </c>
      <c r="AC2124">
        <v>-6.514141020646699</v>
      </c>
      <c r="AD2124">
        <v>-28.968149271200286</v>
      </c>
    </row>
    <row r="2125" spans="1:30" x14ac:dyDescent="0.2">
      <c r="A2125">
        <v>2006</v>
      </c>
      <c r="B2125">
        <v>10</v>
      </c>
      <c r="C2125">
        <v>25</v>
      </c>
      <c r="D2125">
        <v>11.6</v>
      </c>
      <c r="H2125">
        <v>2016</v>
      </c>
      <c r="I2125">
        <v>10</v>
      </c>
      <c r="J2125">
        <v>14</v>
      </c>
      <c r="K2125">
        <v>0.2</v>
      </c>
      <c r="L2125">
        <v>42.566666666700002</v>
      </c>
      <c r="Q2125">
        <v>2016</v>
      </c>
      <c r="R2125">
        <v>10</v>
      </c>
      <c r="S2125">
        <v>14</v>
      </c>
      <c r="T2125">
        <f t="shared" si="66"/>
        <v>-6.4141410206466984</v>
      </c>
      <c r="U2125">
        <f t="shared" si="67"/>
        <v>-9.7014826045002849</v>
      </c>
      <c r="Z2125">
        <v>2014</v>
      </c>
      <c r="AA2125">
        <v>8</v>
      </c>
      <c r="AB2125">
        <v>28</v>
      </c>
      <c r="AC2125">
        <v>-6.514141020646699</v>
      </c>
      <c r="AD2125">
        <v>-13.464149271200284</v>
      </c>
    </row>
    <row r="2126" spans="1:30" x14ac:dyDescent="0.2">
      <c r="A2126">
        <v>2006</v>
      </c>
      <c r="B2126">
        <v>10</v>
      </c>
      <c r="C2126">
        <v>26</v>
      </c>
      <c r="D2126">
        <v>12.1</v>
      </c>
      <c r="H2126">
        <v>2016</v>
      </c>
      <c r="I2126">
        <v>10</v>
      </c>
      <c r="J2126">
        <v>15</v>
      </c>
      <c r="K2126">
        <v>1</v>
      </c>
      <c r="L2126">
        <v>39.0333333333</v>
      </c>
      <c r="Q2126">
        <v>2016</v>
      </c>
      <c r="R2126">
        <v>10</v>
      </c>
      <c r="S2126">
        <v>15</v>
      </c>
      <c r="T2126">
        <f t="shared" si="66"/>
        <v>-5.6141410206466986</v>
      </c>
      <c r="U2126">
        <f t="shared" si="67"/>
        <v>-13.234815937900287</v>
      </c>
      <c r="Z2126">
        <v>2014</v>
      </c>
      <c r="AA2126">
        <v>10</v>
      </c>
      <c r="AB2126">
        <v>9</v>
      </c>
      <c r="AC2126">
        <v>-6.514141020646699</v>
      </c>
      <c r="AD2126">
        <v>-25.733774271200286</v>
      </c>
    </row>
    <row r="2127" spans="1:30" x14ac:dyDescent="0.2">
      <c r="A2127">
        <v>2006</v>
      </c>
      <c r="B2127">
        <v>10</v>
      </c>
      <c r="C2127">
        <v>27</v>
      </c>
      <c r="D2127">
        <v>11.6</v>
      </c>
      <c r="H2127">
        <v>2016</v>
      </c>
      <c r="I2127">
        <v>10</v>
      </c>
      <c r="J2127">
        <v>16</v>
      </c>
      <c r="K2127">
        <v>12.9</v>
      </c>
      <c r="L2127">
        <v>43.378571428599997</v>
      </c>
      <c r="Q2127">
        <v>2016</v>
      </c>
      <c r="R2127">
        <v>10</v>
      </c>
      <c r="S2127">
        <v>16</v>
      </c>
      <c r="T2127">
        <f t="shared" si="66"/>
        <v>6.2858589793533017</v>
      </c>
      <c r="U2127">
        <f t="shared" si="67"/>
        <v>-8.8895778426002892</v>
      </c>
      <c r="Z2127">
        <v>2014</v>
      </c>
      <c r="AA2127">
        <v>10</v>
      </c>
      <c r="AB2127">
        <v>14</v>
      </c>
      <c r="AC2127">
        <v>-6.514141020646699</v>
      </c>
      <c r="AD2127">
        <v>-21.549967453000285</v>
      </c>
    </row>
    <row r="2128" spans="1:30" x14ac:dyDescent="0.2">
      <c r="A2128">
        <v>2006</v>
      </c>
      <c r="B2128">
        <v>10</v>
      </c>
      <c r="C2128">
        <v>28</v>
      </c>
      <c r="D2128">
        <v>3.3</v>
      </c>
      <c r="H2128">
        <v>2016</v>
      </c>
      <c r="I2128">
        <v>10</v>
      </c>
      <c r="J2128">
        <v>17</v>
      </c>
      <c r="K2128">
        <v>0.3</v>
      </c>
      <c r="L2128">
        <v>37.316666666700002</v>
      </c>
      <c r="Q2128">
        <v>2016</v>
      </c>
      <c r="R2128">
        <v>10</v>
      </c>
      <c r="S2128">
        <v>17</v>
      </c>
      <c r="T2128">
        <f t="shared" si="66"/>
        <v>-6.3141410206466988</v>
      </c>
      <c r="U2128">
        <f t="shared" si="67"/>
        <v>-14.951482604500285</v>
      </c>
      <c r="Z2128">
        <v>2014</v>
      </c>
      <c r="AA2128">
        <v>10</v>
      </c>
      <c r="AB2128">
        <v>17</v>
      </c>
      <c r="AC2128">
        <v>-6.514141020646699</v>
      </c>
      <c r="AD2128">
        <v>-25.668149271200285</v>
      </c>
    </row>
    <row r="2129" spans="1:30" x14ac:dyDescent="0.2">
      <c r="A2129">
        <v>2006</v>
      </c>
      <c r="B2129">
        <v>10</v>
      </c>
      <c r="C2129">
        <v>29</v>
      </c>
      <c r="D2129">
        <v>0</v>
      </c>
      <c r="H2129">
        <v>2016</v>
      </c>
      <c r="I2129">
        <v>10</v>
      </c>
      <c r="J2129">
        <v>18</v>
      </c>
      <c r="K2129">
        <v>0.2</v>
      </c>
      <c r="L2129">
        <v>36.1</v>
      </c>
      <c r="Q2129">
        <v>2016</v>
      </c>
      <c r="R2129">
        <v>10</v>
      </c>
      <c r="S2129">
        <v>18</v>
      </c>
      <c r="T2129">
        <f t="shared" si="66"/>
        <v>-6.4141410206466984</v>
      </c>
      <c r="U2129">
        <f t="shared" si="67"/>
        <v>-16.168149271200285</v>
      </c>
      <c r="Z2129">
        <v>2014</v>
      </c>
      <c r="AA2129">
        <v>11</v>
      </c>
      <c r="AB2129">
        <v>4</v>
      </c>
      <c r="AC2129">
        <v>-6.514141020646699</v>
      </c>
      <c r="AD2129">
        <v>-24.318149271200287</v>
      </c>
    </row>
    <row r="2130" spans="1:30" x14ac:dyDescent="0.2">
      <c r="A2130">
        <v>2006</v>
      </c>
      <c r="B2130">
        <v>10</v>
      </c>
      <c r="C2130">
        <v>30</v>
      </c>
      <c r="D2130">
        <v>1</v>
      </c>
      <c r="H2130">
        <v>2016</v>
      </c>
      <c r="I2130">
        <v>10</v>
      </c>
      <c r="J2130">
        <v>19</v>
      </c>
      <c r="K2130">
        <v>3.1</v>
      </c>
      <c r="L2130">
        <v>35.5</v>
      </c>
      <c r="Q2130">
        <v>2016</v>
      </c>
      <c r="R2130">
        <v>10</v>
      </c>
      <c r="S2130">
        <v>19</v>
      </c>
      <c r="T2130">
        <f t="shared" si="66"/>
        <v>-3.5141410206466985</v>
      </c>
      <c r="U2130">
        <f t="shared" si="67"/>
        <v>-16.768149271200286</v>
      </c>
      <c r="Z2130">
        <v>2014</v>
      </c>
      <c r="AA2130">
        <v>12</v>
      </c>
      <c r="AB2130">
        <v>18</v>
      </c>
      <c r="AC2130">
        <v>-6.514141020646699</v>
      </c>
      <c r="AD2130">
        <v>-24.252149271200288</v>
      </c>
    </row>
    <row r="2131" spans="1:30" x14ac:dyDescent="0.2">
      <c r="A2131">
        <v>2006</v>
      </c>
      <c r="B2131">
        <v>10</v>
      </c>
      <c r="C2131">
        <v>31</v>
      </c>
      <c r="D2131">
        <v>2.9</v>
      </c>
      <c r="H2131">
        <v>2016</v>
      </c>
      <c r="I2131">
        <v>10</v>
      </c>
      <c r="J2131">
        <v>20</v>
      </c>
      <c r="K2131">
        <v>0.2</v>
      </c>
      <c r="L2131">
        <v>36.630769230799999</v>
      </c>
      <c r="Q2131">
        <v>2016</v>
      </c>
      <c r="R2131">
        <v>10</v>
      </c>
      <c r="S2131">
        <v>20</v>
      </c>
      <c r="T2131">
        <f t="shared" si="66"/>
        <v>-6.4141410206466984</v>
      </c>
      <c r="U2131">
        <f t="shared" si="67"/>
        <v>-15.637380040400288</v>
      </c>
      <c r="Z2131">
        <v>2014</v>
      </c>
      <c r="AA2131">
        <v>12</v>
      </c>
      <c r="AB2131">
        <v>23</v>
      </c>
      <c r="AC2131">
        <v>-6.514141020646699</v>
      </c>
      <c r="AD2131">
        <v>-24.394011340200286</v>
      </c>
    </row>
    <row r="2132" spans="1:30" x14ac:dyDescent="0.2">
      <c r="A2132">
        <v>2006</v>
      </c>
      <c r="B2132">
        <v>11</v>
      </c>
      <c r="C2132">
        <v>1</v>
      </c>
      <c r="D2132">
        <v>3.2</v>
      </c>
      <c r="H2132">
        <v>2016</v>
      </c>
      <c r="I2132">
        <v>10</v>
      </c>
      <c r="J2132">
        <v>21</v>
      </c>
      <c r="K2132">
        <v>4.7</v>
      </c>
      <c r="L2132">
        <v>34.7428571429</v>
      </c>
      <c r="Q2132">
        <v>2016</v>
      </c>
      <c r="R2132">
        <v>10</v>
      </c>
      <c r="S2132">
        <v>21</v>
      </c>
      <c r="T2132">
        <f t="shared" si="66"/>
        <v>-1.9141410206466984</v>
      </c>
      <c r="U2132">
        <f t="shared" si="67"/>
        <v>-17.525292128300286</v>
      </c>
      <c r="Z2132">
        <v>2015</v>
      </c>
      <c r="AA2132">
        <v>1</v>
      </c>
      <c r="AB2132">
        <v>29</v>
      </c>
      <c r="AC2132">
        <v>-6.514141020646699</v>
      </c>
      <c r="AD2132">
        <v>-24.834187007000285</v>
      </c>
    </row>
    <row r="2133" spans="1:30" x14ac:dyDescent="0.2">
      <c r="A2133">
        <v>2006</v>
      </c>
      <c r="B2133">
        <v>11</v>
      </c>
      <c r="C2133">
        <v>2</v>
      </c>
      <c r="D2133">
        <v>3.7</v>
      </c>
      <c r="H2133">
        <v>2016</v>
      </c>
      <c r="I2133">
        <v>10</v>
      </c>
      <c r="J2133">
        <v>22</v>
      </c>
      <c r="K2133">
        <v>4.5</v>
      </c>
      <c r="L2133">
        <v>37.373684210500002</v>
      </c>
      <c r="Q2133">
        <v>2016</v>
      </c>
      <c r="R2133">
        <v>10</v>
      </c>
      <c r="S2133">
        <v>22</v>
      </c>
      <c r="T2133">
        <f t="shared" si="66"/>
        <v>-2.1141410206466986</v>
      </c>
      <c r="U2133">
        <f t="shared" si="67"/>
        <v>-14.894465060700284</v>
      </c>
      <c r="Z2133">
        <v>2015</v>
      </c>
      <c r="AA2133">
        <v>2</v>
      </c>
      <c r="AB2133">
        <v>10</v>
      </c>
      <c r="AC2133">
        <v>-6.514141020646699</v>
      </c>
      <c r="AD2133">
        <v>-24.988149271200285</v>
      </c>
    </row>
    <row r="2134" spans="1:30" x14ac:dyDescent="0.2">
      <c r="A2134">
        <v>2006</v>
      </c>
      <c r="B2134">
        <v>11</v>
      </c>
      <c r="C2134">
        <v>3</v>
      </c>
      <c r="D2134">
        <v>6</v>
      </c>
      <c r="H2134">
        <v>2016</v>
      </c>
      <c r="I2134">
        <v>10</v>
      </c>
      <c r="J2134">
        <v>23</v>
      </c>
      <c r="K2134">
        <v>5.7</v>
      </c>
      <c r="L2134">
        <v>34.738461538499998</v>
      </c>
      <c r="Q2134">
        <v>2016</v>
      </c>
      <c r="R2134">
        <v>10</v>
      </c>
      <c r="S2134">
        <v>23</v>
      </c>
      <c r="T2134">
        <f t="shared" si="66"/>
        <v>-0.91414102064669844</v>
      </c>
      <c r="U2134">
        <f t="shared" si="67"/>
        <v>-17.529687732700289</v>
      </c>
      <c r="Z2134">
        <v>2015</v>
      </c>
      <c r="AA2134">
        <v>2</v>
      </c>
      <c r="AB2134">
        <v>11</v>
      </c>
      <c r="AC2134">
        <v>-6.514141020646699</v>
      </c>
      <c r="AD2134">
        <v>-25.343149271200286</v>
      </c>
    </row>
    <row r="2135" spans="1:30" x14ac:dyDescent="0.2">
      <c r="A2135">
        <v>2006</v>
      </c>
      <c r="B2135">
        <v>11</v>
      </c>
      <c r="C2135">
        <v>4</v>
      </c>
      <c r="D2135">
        <v>0</v>
      </c>
      <c r="H2135">
        <v>2016</v>
      </c>
      <c r="I2135">
        <v>10</v>
      </c>
      <c r="J2135">
        <v>24</v>
      </c>
      <c r="K2135">
        <v>45.4</v>
      </c>
      <c r="L2135">
        <v>37.1714285714</v>
      </c>
      <c r="Q2135">
        <v>2016</v>
      </c>
      <c r="R2135">
        <v>10</v>
      </c>
      <c r="S2135">
        <v>24</v>
      </c>
      <c r="T2135">
        <f t="shared" si="66"/>
        <v>38.7858589793533</v>
      </c>
      <c r="U2135">
        <f t="shared" si="67"/>
        <v>-15.096720699800287</v>
      </c>
      <c r="Z2135">
        <v>2015</v>
      </c>
      <c r="AA2135">
        <v>3</v>
      </c>
      <c r="AB2135">
        <v>10</v>
      </c>
      <c r="AC2135">
        <v>-6.514141020646699</v>
      </c>
      <c r="AD2135">
        <v>-25.255186308200287</v>
      </c>
    </row>
    <row r="2136" spans="1:30" x14ac:dyDescent="0.2">
      <c r="A2136">
        <v>2006</v>
      </c>
      <c r="B2136">
        <v>11</v>
      </c>
      <c r="C2136">
        <v>5</v>
      </c>
      <c r="D2136">
        <v>2.5</v>
      </c>
      <c r="H2136">
        <v>2016</v>
      </c>
      <c r="I2136">
        <v>10</v>
      </c>
      <c r="J2136">
        <v>25</v>
      </c>
      <c r="K2136">
        <v>10.3</v>
      </c>
      <c r="L2136">
        <v>91.852439024399999</v>
      </c>
      <c r="Q2136">
        <v>2016</v>
      </c>
      <c r="R2136">
        <v>10</v>
      </c>
      <c r="S2136">
        <v>25</v>
      </c>
      <c r="T2136">
        <f t="shared" si="66"/>
        <v>3.6858589793533021</v>
      </c>
      <c r="U2136">
        <f t="shared" si="67"/>
        <v>39.584289753199712</v>
      </c>
      <c r="Z2136">
        <v>2015</v>
      </c>
      <c r="AA2136">
        <v>5</v>
      </c>
      <c r="AB2136">
        <v>8</v>
      </c>
      <c r="AC2136">
        <v>-6.514141020646699</v>
      </c>
      <c r="AD2136">
        <v>-29.720530223600285</v>
      </c>
    </row>
    <row r="2137" spans="1:30" x14ac:dyDescent="0.2">
      <c r="A2137">
        <v>2006</v>
      </c>
      <c r="B2137">
        <v>11</v>
      </c>
      <c r="C2137">
        <v>6</v>
      </c>
      <c r="D2137">
        <v>11.7</v>
      </c>
      <c r="H2137">
        <v>2016</v>
      </c>
      <c r="I2137">
        <v>10</v>
      </c>
      <c r="J2137">
        <v>26</v>
      </c>
      <c r="K2137">
        <v>8</v>
      </c>
      <c r="L2137">
        <v>114.93333333299999</v>
      </c>
      <c r="Q2137">
        <v>2016</v>
      </c>
      <c r="R2137">
        <v>10</v>
      </c>
      <c r="S2137">
        <v>26</v>
      </c>
      <c r="T2137">
        <f t="shared" si="66"/>
        <v>1.3858589793533014</v>
      </c>
      <c r="U2137">
        <f t="shared" si="67"/>
        <v>62.665184061799707</v>
      </c>
      <c r="Z2137">
        <v>2015</v>
      </c>
      <c r="AA2137">
        <v>6</v>
      </c>
      <c r="AB2137">
        <v>14</v>
      </c>
      <c r="AC2137">
        <v>-6.514141020646699</v>
      </c>
      <c r="AD2137">
        <v>-25.997181529300285</v>
      </c>
    </row>
    <row r="2138" spans="1:30" x14ac:dyDescent="0.2">
      <c r="A2138">
        <v>2006</v>
      </c>
      <c r="B2138">
        <v>11</v>
      </c>
      <c r="C2138">
        <v>7</v>
      </c>
      <c r="D2138">
        <v>20.7</v>
      </c>
      <c r="H2138">
        <v>2016</v>
      </c>
      <c r="I2138">
        <v>10</v>
      </c>
      <c r="J2138">
        <v>27</v>
      </c>
      <c r="K2138">
        <v>1.1000000000000001</v>
      </c>
      <c r="L2138">
        <v>47.791666666700003</v>
      </c>
      <c r="Q2138">
        <v>2016</v>
      </c>
      <c r="R2138">
        <v>10</v>
      </c>
      <c r="S2138">
        <v>27</v>
      </c>
      <c r="T2138">
        <f t="shared" si="66"/>
        <v>-5.514141020646699</v>
      </c>
      <c r="U2138">
        <f t="shared" si="67"/>
        <v>-4.4764826045002835</v>
      </c>
      <c r="Z2138">
        <v>2015</v>
      </c>
      <c r="AA2138">
        <v>9</v>
      </c>
      <c r="AB2138">
        <v>4</v>
      </c>
      <c r="AC2138">
        <v>-6.514141020646699</v>
      </c>
      <c r="AD2138">
        <v>-26.873704826800285</v>
      </c>
    </row>
    <row r="2139" spans="1:30" x14ac:dyDescent="0.2">
      <c r="A2139">
        <v>2006</v>
      </c>
      <c r="B2139">
        <v>11</v>
      </c>
      <c r="C2139">
        <v>8</v>
      </c>
      <c r="D2139">
        <v>25.6</v>
      </c>
      <c r="H2139">
        <v>2016</v>
      </c>
      <c r="I2139">
        <v>10</v>
      </c>
      <c r="J2139">
        <v>28</v>
      </c>
      <c r="K2139">
        <v>2</v>
      </c>
      <c r="L2139">
        <v>41.41</v>
      </c>
      <c r="Q2139">
        <v>2016</v>
      </c>
      <c r="R2139">
        <v>10</v>
      </c>
      <c r="S2139">
        <v>28</v>
      </c>
      <c r="T2139">
        <f t="shared" si="66"/>
        <v>-4.6141410206466986</v>
      </c>
      <c r="U2139">
        <f t="shared" si="67"/>
        <v>-10.85814927120029</v>
      </c>
      <c r="Z2139">
        <v>2015</v>
      </c>
      <c r="AA2139">
        <v>9</v>
      </c>
      <c r="AB2139">
        <v>18</v>
      </c>
      <c r="AC2139">
        <v>-6.514141020646699</v>
      </c>
      <c r="AD2139">
        <v>-22.424149271200285</v>
      </c>
    </row>
    <row r="2140" spans="1:30" x14ac:dyDescent="0.2">
      <c r="A2140">
        <v>2006</v>
      </c>
      <c r="B2140">
        <v>11</v>
      </c>
      <c r="C2140">
        <v>9</v>
      </c>
      <c r="D2140">
        <v>0</v>
      </c>
      <c r="H2140">
        <v>2016</v>
      </c>
      <c r="I2140">
        <v>10</v>
      </c>
      <c r="J2140">
        <v>29</v>
      </c>
      <c r="K2140">
        <v>2.8</v>
      </c>
      <c r="L2140">
        <v>46.804545454500001</v>
      </c>
      <c r="Q2140">
        <v>2016</v>
      </c>
      <c r="R2140">
        <v>10</v>
      </c>
      <c r="S2140">
        <v>29</v>
      </c>
      <c r="T2140">
        <f t="shared" si="66"/>
        <v>-3.8141410206466988</v>
      </c>
      <c r="U2140">
        <f t="shared" si="67"/>
        <v>-5.4636038167002852</v>
      </c>
      <c r="Z2140">
        <v>2015</v>
      </c>
      <c r="AA2140">
        <v>9</v>
      </c>
      <c r="AB2140">
        <v>20</v>
      </c>
      <c r="AC2140">
        <v>-6.514141020646699</v>
      </c>
      <c r="AD2140">
        <v>-24.243149271200288</v>
      </c>
    </row>
    <row r="2141" spans="1:30" x14ac:dyDescent="0.2">
      <c r="A2141">
        <v>2006</v>
      </c>
      <c r="B2141">
        <v>11</v>
      </c>
      <c r="C2141">
        <v>10</v>
      </c>
      <c r="D2141">
        <v>0</v>
      </c>
      <c r="H2141">
        <v>2016</v>
      </c>
      <c r="I2141">
        <v>10</v>
      </c>
      <c r="J2141">
        <v>30</v>
      </c>
      <c r="K2141">
        <v>0.2</v>
      </c>
      <c r="L2141">
        <v>40.626666666699997</v>
      </c>
      <c r="Q2141">
        <v>2016</v>
      </c>
      <c r="R2141">
        <v>10</v>
      </c>
      <c r="S2141">
        <v>30</v>
      </c>
      <c r="T2141">
        <f t="shared" si="66"/>
        <v>-6.4141410206466984</v>
      </c>
      <c r="U2141">
        <f t="shared" si="67"/>
        <v>-11.64148260450029</v>
      </c>
      <c r="Z2141">
        <v>2015</v>
      </c>
      <c r="AA2141">
        <v>9</v>
      </c>
      <c r="AB2141">
        <v>21</v>
      </c>
      <c r="AC2141">
        <v>-6.514141020646699</v>
      </c>
      <c r="AD2141">
        <v>-24.355421998500287</v>
      </c>
    </row>
    <row r="2142" spans="1:30" x14ac:dyDescent="0.2">
      <c r="A2142">
        <v>2006</v>
      </c>
      <c r="B2142">
        <v>11</v>
      </c>
      <c r="C2142">
        <v>11</v>
      </c>
      <c r="D2142">
        <v>0</v>
      </c>
      <c r="H2142">
        <v>2016</v>
      </c>
      <c r="I2142">
        <v>10</v>
      </c>
      <c r="J2142">
        <v>31</v>
      </c>
      <c r="K2142">
        <v>18</v>
      </c>
      <c r="L2142">
        <v>68.020967741899995</v>
      </c>
      <c r="Q2142">
        <v>2016</v>
      </c>
      <c r="R2142">
        <v>10</v>
      </c>
      <c r="S2142">
        <v>31</v>
      </c>
      <c r="T2142">
        <f t="shared" si="66"/>
        <v>11.385858979353301</v>
      </c>
      <c r="U2142">
        <f t="shared" si="67"/>
        <v>15.752818470699708</v>
      </c>
      <c r="Z2142">
        <v>2015</v>
      </c>
      <c r="AA2142">
        <v>9</v>
      </c>
      <c r="AB2142">
        <v>24</v>
      </c>
      <c r="AC2142">
        <v>-6.514141020646699</v>
      </c>
      <c r="AD2142">
        <v>-24.314577842600286</v>
      </c>
    </row>
    <row r="2143" spans="1:30" x14ac:dyDescent="0.2">
      <c r="A2143">
        <v>2006</v>
      </c>
      <c r="B2143">
        <v>11</v>
      </c>
      <c r="C2143">
        <v>12</v>
      </c>
      <c r="D2143">
        <v>0</v>
      </c>
      <c r="H2143">
        <v>2016</v>
      </c>
      <c r="I2143">
        <v>11</v>
      </c>
      <c r="J2143">
        <v>1</v>
      </c>
      <c r="K2143">
        <v>41.2</v>
      </c>
      <c r="L2143">
        <v>165.661643836</v>
      </c>
      <c r="Q2143">
        <v>2016</v>
      </c>
      <c r="R2143">
        <v>11</v>
      </c>
      <c r="S2143">
        <v>1</v>
      </c>
      <c r="T2143">
        <f t="shared" si="66"/>
        <v>34.585858979353304</v>
      </c>
      <c r="U2143">
        <f t="shared" si="67"/>
        <v>113.39349456479971</v>
      </c>
      <c r="Z2143">
        <v>2015</v>
      </c>
      <c r="AA2143">
        <v>10</v>
      </c>
      <c r="AB2143">
        <v>23</v>
      </c>
      <c r="AC2143">
        <v>-6.514141020646699</v>
      </c>
      <c r="AD2143">
        <v>-20.811482604500288</v>
      </c>
    </row>
    <row r="2144" spans="1:30" x14ac:dyDescent="0.2">
      <c r="A2144">
        <v>2006</v>
      </c>
      <c r="B2144">
        <v>11</v>
      </c>
      <c r="C2144">
        <v>13</v>
      </c>
      <c r="D2144">
        <v>0</v>
      </c>
      <c r="H2144">
        <v>2016</v>
      </c>
      <c r="I2144">
        <v>11</v>
      </c>
      <c r="J2144">
        <v>2</v>
      </c>
      <c r="K2144">
        <v>1.7</v>
      </c>
      <c r="L2144">
        <v>79.202040816299998</v>
      </c>
      <c r="Q2144">
        <v>2016</v>
      </c>
      <c r="R2144">
        <v>11</v>
      </c>
      <c r="S2144">
        <v>2</v>
      </c>
      <c r="T2144">
        <f t="shared" si="66"/>
        <v>-4.9141410206466984</v>
      </c>
      <c r="U2144">
        <f t="shared" si="67"/>
        <v>26.933891545099712</v>
      </c>
      <c r="Z2144">
        <v>2015</v>
      </c>
      <c r="AA2144">
        <v>11</v>
      </c>
      <c r="AB2144">
        <v>22</v>
      </c>
      <c r="AC2144">
        <v>-6.514141020646699</v>
      </c>
      <c r="AD2144">
        <v>-12.198918502000289</v>
      </c>
    </row>
    <row r="2145" spans="1:30" x14ac:dyDescent="0.2">
      <c r="A2145">
        <v>2006</v>
      </c>
      <c r="B2145">
        <v>11</v>
      </c>
      <c r="C2145">
        <v>14</v>
      </c>
      <c r="D2145">
        <v>0</v>
      </c>
      <c r="H2145">
        <v>2016</v>
      </c>
      <c r="I2145">
        <v>11</v>
      </c>
      <c r="J2145">
        <v>3</v>
      </c>
      <c r="K2145">
        <v>4.9000000000000004</v>
      </c>
      <c r="L2145">
        <v>47.7791666667</v>
      </c>
      <c r="Q2145">
        <v>2016</v>
      </c>
      <c r="R2145">
        <v>11</v>
      </c>
      <c r="S2145">
        <v>3</v>
      </c>
      <c r="T2145">
        <f t="shared" si="66"/>
        <v>-1.7141410206466983</v>
      </c>
      <c r="U2145">
        <f t="shared" si="67"/>
        <v>-4.4889826045002863</v>
      </c>
      <c r="Z2145">
        <v>2015</v>
      </c>
      <c r="AA2145">
        <v>11</v>
      </c>
      <c r="AB2145">
        <v>25</v>
      </c>
      <c r="AC2145">
        <v>-6.514141020646699</v>
      </c>
      <c r="AD2145">
        <v>-16.993149271200288</v>
      </c>
    </row>
    <row r="2146" spans="1:30" x14ac:dyDescent="0.2">
      <c r="A2146">
        <v>2006</v>
      </c>
      <c r="B2146">
        <v>11</v>
      </c>
      <c r="C2146">
        <v>15</v>
      </c>
      <c r="D2146">
        <v>36</v>
      </c>
      <c r="H2146">
        <v>2016</v>
      </c>
      <c r="I2146">
        <v>11</v>
      </c>
      <c r="J2146">
        <v>4</v>
      </c>
      <c r="K2146">
        <v>10.6</v>
      </c>
      <c r="L2146">
        <v>41.166666666700003</v>
      </c>
      <c r="Q2146">
        <v>2016</v>
      </c>
      <c r="R2146">
        <v>11</v>
      </c>
      <c r="S2146">
        <v>4</v>
      </c>
      <c r="T2146">
        <f t="shared" si="66"/>
        <v>3.985858979353301</v>
      </c>
      <c r="U2146">
        <f t="shared" si="67"/>
        <v>-11.101482604500283</v>
      </c>
      <c r="Z2146">
        <v>2015</v>
      </c>
      <c r="AA2146">
        <v>12</v>
      </c>
      <c r="AB2146">
        <v>16</v>
      </c>
      <c r="AC2146">
        <v>-6.514141020646699</v>
      </c>
      <c r="AD2146">
        <v>-19.968149271200289</v>
      </c>
    </row>
    <row r="2147" spans="1:30" x14ac:dyDescent="0.2">
      <c r="A2147">
        <v>2006</v>
      </c>
      <c r="B2147">
        <v>11</v>
      </c>
      <c r="C2147">
        <v>16</v>
      </c>
      <c r="D2147">
        <v>2.7</v>
      </c>
      <c r="H2147">
        <v>2016</v>
      </c>
      <c r="I2147">
        <v>11</v>
      </c>
      <c r="J2147">
        <v>5</v>
      </c>
      <c r="K2147">
        <v>13</v>
      </c>
      <c r="L2147">
        <v>76.327027027</v>
      </c>
      <c r="Q2147">
        <v>2016</v>
      </c>
      <c r="R2147">
        <v>11</v>
      </c>
      <c r="S2147">
        <v>5</v>
      </c>
      <c r="T2147">
        <f t="shared" si="66"/>
        <v>6.3858589793533014</v>
      </c>
      <c r="U2147">
        <f t="shared" si="67"/>
        <v>24.058877755799713</v>
      </c>
      <c r="Z2147">
        <v>2016</v>
      </c>
      <c r="AA2147">
        <v>1</v>
      </c>
      <c r="AB2147">
        <v>11</v>
      </c>
      <c r="AC2147">
        <v>-6.514141020646699</v>
      </c>
      <c r="AD2147">
        <v>-21.758846945600286</v>
      </c>
    </row>
    <row r="2148" spans="1:30" x14ac:dyDescent="0.2">
      <c r="A2148">
        <v>2006</v>
      </c>
      <c r="B2148">
        <v>11</v>
      </c>
      <c r="C2148">
        <v>17</v>
      </c>
      <c r="D2148">
        <v>0</v>
      </c>
      <c r="H2148">
        <v>2016</v>
      </c>
      <c r="I2148">
        <v>11</v>
      </c>
      <c r="J2148">
        <v>6</v>
      </c>
      <c r="K2148">
        <v>19.7</v>
      </c>
      <c r="L2148">
        <v>75.09375</v>
      </c>
      <c r="Q2148">
        <v>2016</v>
      </c>
      <c r="R2148">
        <v>11</v>
      </c>
      <c r="S2148">
        <v>6</v>
      </c>
      <c r="T2148">
        <f t="shared" si="66"/>
        <v>13.085858979353301</v>
      </c>
      <c r="U2148">
        <f t="shared" si="67"/>
        <v>22.825600728799714</v>
      </c>
      <c r="Z2148">
        <v>2016</v>
      </c>
      <c r="AA2148">
        <v>2</v>
      </c>
      <c r="AB2148">
        <v>2</v>
      </c>
      <c r="AC2148">
        <v>-6.514141020646699</v>
      </c>
      <c r="AD2148">
        <v>-23.796720699800286</v>
      </c>
    </row>
    <row r="2149" spans="1:30" x14ac:dyDescent="0.2">
      <c r="A2149">
        <v>2006</v>
      </c>
      <c r="B2149">
        <v>11</v>
      </c>
      <c r="C2149">
        <v>18</v>
      </c>
      <c r="D2149">
        <v>4.0999999999999996</v>
      </c>
      <c r="H2149">
        <v>2016</v>
      </c>
      <c r="I2149">
        <v>11</v>
      </c>
      <c r="J2149">
        <v>7</v>
      </c>
      <c r="K2149">
        <v>0</v>
      </c>
      <c r="L2149">
        <v>60.468181818200001</v>
      </c>
      <c r="Q2149">
        <v>2016</v>
      </c>
      <c r="R2149">
        <v>11</v>
      </c>
      <c r="S2149">
        <v>7</v>
      </c>
      <c r="T2149">
        <f t="shared" si="66"/>
        <v>-6.6141410206466986</v>
      </c>
      <c r="U2149">
        <f t="shared" si="67"/>
        <v>8.2000325469997151</v>
      </c>
      <c r="Z2149">
        <v>2016</v>
      </c>
      <c r="AA2149">
        <v>2</v>
      </c>
      <c r="AB2149">
        <v>15</v>
      </c>
      <c r="AC2149">
        <v>-6.514141020646699</v>
      </c>
      <c r="AD2149">
        <v>-25.365446568500285</v>
      </c>
    </row>
    <row r="2150" spans="1:30" x14ac:dyDescent="0.2">
      <c r="A2150">
        <v>2006</v>
      </c>
      <c r="B2150">
        <v>11</v>
      </c>
      <c r="C2150">
        <v>19</v>
      </c>
      <c r="D2150">
        <v>0</v>
      </c>
      <c r="H2150">
        <v>2016</v>
      </c>
      <c r="I2150">
        <v>11</v>
      </c>
      <c r="J2150">
        <v>8</v>
      </c>
      <c r="K2150">
        <v>0.2</v>
      </c>
      <c r="L2150">
        <v>39.866666666699999</v>
      </c>
      <c r="Q2150">
        <v>2016</v>
      </c>
      <c r="R2150">
        <v>11</v>
      </c>
      <c r="S2150">
        <v>8</v>
      </c>
      <c r="T2150">
        <f t="shared" si="66"/>
        <v>-6.4141410206466984</v>
      </c>
      <c r="U2150">
        <f t="shared" si="67"/>
        <v>-12.401482604500288</v>
      </c>
      <c r="Z2150">
        <v>2016</v>
      </c>
      <c r="AA2150">
        <v>2</v>
      </c>
      <c r="AB2150">
        <v>19</v>
      </c>
      <c r="AC2150">
        <v>-6.514141020646699</v>
      </c>
      <c r="AD2150">
        <v>-21.868149271200288</v>
      </c>
    </row>
    <row r="2151" spans="1:30" x14ac:dyDescent="0.2">
      <c r="A2151">
        <v>2006</v>
      </c>
      <c r="B2151">
        <v>11</v>
      </c>
      <c r="C2151">
        <v>20</v>
      </c>
      <c r="D2151">
        <v>2.8</v>
      </c>
      <c r="H2151">
        <v>2016</v>
      </c>
      <c r="I2151">
        <v>11</v>
      </c>
      <c r="J2151">
        <v>9</v>
      </c>
      <c r="K2151">
        <v>37</v>
      </c>
      <c r="L2151">
        <v>39.200000000000003</v>
      </c>
      <c r="Q2151">
        <v>2016</v>
      </c>
      <c r="R2151">
        <v>11</v>
      </c>
      <c r="S2151">
        <v>9</v>
      </c>
      <c r="T2151">
        <f t="shared" si="66"/>
        <v>30.385858979353301</v>
      </c>
      <c r="U2151">
        <f t="shared" si="67"/>
        <v>-13.068149271200284</v>
      </c>
      <c r="Z2151">
        <v>2016</v>
      </c>
      <c r="AA2151">
        <v>3</v>
      </c>
      <c r="AB2151">
        <v>7</v>
      </c>
      <c r="AC2151">
        <v>-6.514141020646699</v>
      </c>
      <c r="AD2151">
        <v>-24.416065937900285</v>
      </c>
    </row>
    <row r="2152" spans="1:30" x14ac:dyDescent="0.2">
      <c r="A2152">
        <v>2006</v>
      </c>
      <c r="B2152">
        <v>11</v>
      </c>
      <c r="C2152">
        <v>21</v>
      </c>
      <c r="D2152">
        <v>7.7</v>
      </c>
      <c r="H2152">
        <v>2016</v>
      </c>
      <c r="I2152">
        <v>11</v>
      </c>
      <c r="J2152">
        <v>10</v>
      </c>
      <c r="K2152">
        <v>8.6</v>
      </c>
      <c r="L2152">
        <v>59.9142857143</v>
      </c>
      <c r="Q2152">
        <v>2016</v>
      </c>
      <c r="R2152">
        <v>11</v>
      </c>
      <c r="S2152">
        <v>10</v>
      </c>
      <c r="T2152">
        <f t="shared" si="66"/>
        <v>1.985858979353301</v>
      </c>
      <c r="U2152">
        <f t="shared" si="67"/>
        <v>7.6461364430997136</v>
      </c>
      <c r="Z2152">
        <v>2016</v>
      </c>
      <c r="AA2152">
        <v>3</v>
      </c>
      <c r="AB2152">
        <v>20</v>
      </c>
      <c r="AC2152">
        <v>-6.514141020646699</v>
      </c>
      <c r="AD2152">
        <v>-22.505292128300287</v>
      </c>
    </row>
    <row r="2153" spans="1:30" x14ac:dyDescent="0.2">
      <c r="A2153">
        <v>2006</v>
      </c>
      <c r="B2153">
        <v>11</v>
      </c>
      <c r="C2153">
        <v>22</v>
      </c>
      <c r="D2153">
        <v>2.8</v>
      </c>
      <c r="H2153">
        <v>2016</v>
      </c>
      <c r="I2153">
        <v>11</v>
      </c>
      <c r="J2153">
        <v>11</v>
      </c>
      <c r="K2153">
        <v>6</v>
      </c>
      <c r="L2153">
        <v>39.229411764699996</v>
      </c>
      <c r="Q2153">
        <v>2016</v>
      </c>
      <c r="R2153">
        <v>11</v>
      </c>
      <c r="S2153">
        <v>11</v>
      </c>
      <c r="T2153">
        <f t="shared" si="66"/>
        <v>-0.61414102064669862</v>
      </c>
      <c r="U2153">
        <f t="shared" si="67"/>
        <v>-13.03873750650029</v>
      </c>
      <c r="Z2153">
        <v>2016</v>
      </c>
      <c r="AA2153">
        <v>4</v>
      </c>
      <c r="AB2153">
        <v>19</v>
      </c>
      <c r="AC2153">
        <v>-6.514141020646699</v>
      </c>
      <c r="AD2153">
        <v>-21.144619859400287</v>
      </c>
    </row>
    <row r="2154" spans="1:30" x14ac:dyDescent="0.2">
      <c r="A2154">
        <v>2006</v>
      </c>
      <c r="B2154">
        <v>11</v>
      </c>
      <c r="C2154">
        <v>23</v>
      </c>
      <c r="D2154">
        <v>1.2</v>
      </c>
      <c r="H2154">
        <v>2016</v>
      </c>
      <c r="I2154">
        <v>11</v>
      </c>
      <c r="J2154">
        <v>12</v>
      </c>
      <c r="K2154">
        <v>3.3</v>
      </c>
      <c r="L2154">
        <v>37.9375</v>
      </c>
      <c r="Q2154">
        <v>2016</v>
      </c>
      <c r="R2154">
        <v>11</v>
      </c>
      <c r="S2154">
        <v>12</v>
      </c>
      <c r="T2154">
        <f t="shared" si="66"/>
        <v>-3.3141410206466988</v>
      </c>
      <c r="U2154">
        <f t="shared" si="67"/>
        <v>-14.330649271200286</v>
      </c>
      <c r="Z2154">
        <v>2016</v>
      </c>
      <c r="AA2154">
        <v>4</v>
      </c>
      <c r="AB2154">
        <v>24</v>
      </c>
      <c r="AC2154">
        <v>-6.514141020646699</v>
      </c>
      <c r="AD2154">
        <v>-22.819213101000287</v>
      </c>
    </row>
    <row r="2155" spans="1:30" x14ac:dyDescent="0.2">
      <c r="A2155">
        <v>2006</v>
      </c>
      <c r="B2155">
        <v>11</v>
      </c>
      <c r="C2155">
        <v>24</v>
      </c>
      <c r="D2155">
        <v>3.9</v>
      </c>
      <c r="H2155">
        <v>2016</v>
      </c>
      <c r="I2155">
        <v>11</v>
      </c>
      <c r="J2155">
        <v>13</v>
      </c>
      <c r="K2155">
        <v>8.9</v>
      </c>
      <c r="L2155">
        <v>36.071428571399998</v>
      </c>
      <c r="Q2155">
        <v>2016</v>
      </c>
      <c r="R2155">
        <v>11</v>
      </c>
      <c r="S2155">
        <v>13</v>
      </c>
      <c r="T2155">
        <f t="shared" si="66"/>
        <v>2.2858589793533017</v>
      </c>
      <c r="U2155">
        <f t="shared" si="67"/>
        <v>-16.196720699800288</v>
      </c>
      <c r="Z2155">
        <v>2016</v>
      </c>
      <c r="AA2155">
        <v>5</v>
      </c>
      <c r="AB2155">
        <v>27</v>
      </c>
      <c r="AC2155">
        <v>-6.514141020646699</v>
      </c>
      <c r="AD2155">
        <v>-24.336503701600286</v>
      </c>
    </row>
    <row r="2156" spans="1:30" x14ac:dyDescent="0.2">
      <c r="A2156">
        <v>2006</v>
      </c>
      <c r="B2156">
        <v>11</v>
      </c>
      <c r="C2156">
        <v>25</v>
      </c>
      <c r="D2156">
        <v>13.7</v>
      </c>
      <c r="H2156">
        <v>2016</v>
      </c>
      <c r="I2156">
        <v>11</v>
      </c>
      <c r="J2156">
        <v>14</v>
      </c>
      <c r="K2156">
        <v>0.4</v>
      </c>
      <c r="L2156">
        <v>38.372727272699997</v>
      </c>
      <c r="Q2156">
        <v>2016</v>
      </c>
      <c r="R2156">
        <v>11</v>
      </c>
      <c r="S2156">
        <v>14</v>
      </c>
      <c r="T2156">
        <f t="shared" si="66"/>
        <v>-6.2141410206466983</v>
      </c>
      <c r="U2156">
        <f t="shared" si="67"/>
        <v>-13.895421998500289</v>
      </c>
      <c r="Z2156">
        <v>2016</v>
      </c>
      <c r="AA2156">
        <v>6</v>
      </c>
      <c r="AB2156">
        <v>12</v>
      </c>
      <c r="AC2156">
        <v>-6.514141020646699</v>
      </c>
      <c r="AD2156">
        <v>-20.744619859400288</v>
      </c>
    </row>
    <row r="2157" spans="1:30" x14ac:dyDescent="0.2">
      <c r="A2157">
        <v>2006</v>
      </c>
      <c r="B2157">
        <v>11</v>
      </c>
      <c r="C2157">
        <v>26</v>
      </c>
      <c r="D2157">
        <v>3.9</v>
      </c>
      <c r="H2157">
        <v>2016</v>
      </c>
      <c r="I2157">
        <v>11</v>
      </c>
      <c r="J2157">
        <v>15</v>
      </c>
      <c r="K2157">
        <v>3.7</v>
      </c>
      <c r="L2157">
        <v>41.816666666700002</v>
      </c>
      <c r="Q2157">
        <v>2016</v>
      </c>
      <c r="R2157">
        <v>11</v>
      </c>
      <c r="S2157">
        <v>15</v>
      </c>
      <c r="T2157">
        <f t="shared" si="66"/>
        <v>-2.9141410206466984</v>
      </c>
      <c r="U2157">
        <f t="shared" si="67"/>
        <v>-10.451482604500285</v>
      </c>
      <c r="Z2157">
        <v>2016</v>
      </c>
      <c r="AA2157">
        <v>6</v>
      </c>
      <c r="AB2157">
        <v>13</v>
      </c>
      <c r="AC2157">
        <v>-6.514141020646699</v>
      </c>
      <c r="AD2157">
        <v>-23.818149271200287</v>
      </c>
    </row>
    <row r="2158" spans="1:30" x14ac:dyDescent="0.2">
      <c r="A2158">
        <v>2006</v>
      </c>
      <c r="B2158">
        <v>11</v>
      </c>
      <c r="C2158">
        <v>27</v>
      </c>
      <c r="D2158">
        <v>3</v>
      </c>
      <c r="H2158">
        <v>2016</v>
      </c>
      <c r="I2158">
        <v>11</v>
      </c>
      <c r="J2158">
        <v>16</v>
      </c>
      <c r="K2158">
        <v>4</v>
      </c>
      <c r="L2158">
        <v>36.662500000000001</v>
      </c>
      <c r="Q2158">
        <v>2016</v>
      </c>
      <c r="R2158">
        <v>11</v>
      </c>
      <c r="S2158">
        <v>16</v>
      </c>
      <c r="T2158">
        <f t="shared" si="66"/>
        <v>-2.6141410206466986</v>
      </c>
      <c r="U2158">
        <f t="shared" si="67"/>
        <v>-15.605649271200285</v>
      </c>
      <c r="Z2158">
        <v>2016</v>
      </c>
      <c r="AA2158">
        <v>6</v>
      </c>
      <c r="AB2158">
        <v>15</v>
      </c>
      <c r="AC2158">
        <v>-6.514141020646699</v>
      </c>
      <c r="AD2158">
        <v>-24.118149271200288</v>
      </c>
    </row>
    <row r="2159" spans="1:30" x14ac:dyDescent="0.2">
      <c r="A2159">
        <v>2006</v>
      </c>
      <c r="B2159">
        <v>11</v>
      </c>
      <c r="C2159">
        <v>28</v>
      </c>
      <c r="D2159">
        <v>27.9</v>
      </c>
      <c r="H2159">
        <v>2016</v>
      </c>
      <c r="I2159">
        <v>11</v>
      </c>
      <c r="J2159">
        <v>17</v>
      </c>
      <c r="K2159">
        <v>17.5</v>
      </c>
      <c r="L2159">
        <v>36.174999999999997</v>
      </c>
      <c r="Q2159">
        <v>2016</v>
      </c>
      <c r="R2159">
        <v>11</v>
      </c>
      <c r="S2159">
        <v>17</v>
      </c>
      <c r="T2159">
        <f t="shared" si="66"/>
        <v>10.885858979353301</v>
      </c>
      <c r="U2159">
        <f t="shared" si="67"/>
        <v>-16.093149271200289</v>
      </c>
      <c r="Z2159">
        <v>2016</v>
      </c>
      <c r="AA2159">
        <v>6</v>
      </c>
      <c r="AB2159">
        <v>25</v>
      </c>
      <c r="AC2159">
        <v>-6.514141020646699</v>
      </c>
      <c r="AD2159">
        <v>-18.911899271200284</v>
      </c>
    </row>
    <row r="2160" spans="1:30" x14ac:dyDescent="0.2">
      <c r="A2160">
        <v>2006</v>
      </c>
      <c r="B2160">
        <v>11</v>
      </c>
      <c r="C2160">
        <v>29</v>
      </c>
      <c r="D2160">
        <v>21.5</v>
      </c>
      <c r="H2160">
        <v>2016</v>
      </c>
      <c r="I2160">
        <v>11</v>
      </c>
      <c r="J2160">
        <v>18</v>
      </c>
      <c r="K2160">
        <v>1.3</v>
      </c>
      <c r="L2160">
        <v>47.241176470600003</v>
      </c>
      <c r="Q2160">
        <v>2016</v>
      </c>
      <c r="R2160">
        <v>11</v>
      </c>
      <c r="S2160">
        <v>18</v>
      </c>
      <c r="T2160">
        <f t="shared" si="66"/>
        <v>-5.3141410206466988</v>
      </c>
      <c r="U2160">
        <f t="shared" si="67"/>
        <v>-5.0269728006002836</v>
      </c>
      <c r="Z2160">
        <v>2016</v>
      </c>
      <c r="AA2160">
        <v>8</v>
      </c>
      <c r="AB2160">
        <v>6</v>
      </c>
      <c r="AC2160">
        <v>-6.514141020646699</v>
      </c>
      <c r="AD2160">
        <v>-16.643149271200286</v>
      </c>
    </row>
    <row r="2161" spans="1:30" x14ac:dyDescent="0.2">
      <c r="A2161">
        <v>2006</v>
      </c>
      <c r="B2161">
        <v>11</v>
      </c>
      <c r="C2161">
        <v>30</v>
      </c>
      <c r="D2161">
        <v>14</v>
      </c>
      <c r="H2161">
        <v>2016</v>
      </c>
      <c r="I2161">
        <v>11</v>
      </c>
      <c r="J2161">
        <v>19</v>
      </c>
      <c r="K2161">
        <v>0.4</v>
      </c>
      <c r="L2161">
        <v>35.333333333299997</v>
      </c>
      <c r="Q2161">
        <v>2016</v>
      </c>
      <c r="R2161">
        <v>11</v>
      </c>
      <c r="S2161">
        <v>19</v>
      </c>
      <c r="T2161">
        <f t="shared" si="66"/>
        <v>-6.2141410206466983</v>
      </c>
      <c r="U2161">
        <f t="shared" si="67"/>
        <v>-16.934815937900289</v>
      </c>
      <c r="Z2161">
        <v>2016</v>
      </c>
      <c r="AA2161">
        <v>8</v>
      </c>
      <c r="AB2161">
        <v>8</v>
      </c>
      <c r="AC2161">
        <v>-6.514141020646699</v>
      </c>
      <c r="AD2161">
        <v>-20.284815937900287</v>
      </c>
    </row>
    <row r="2162" spans="1:30" x14ac:dyDescent="0.2">
      <c r="A2162">
        <v>2006</v>
      </c>
      <c r="B2162">
        <v>12</v>
      </c>
      <c r="C2162">
        <v>1</v>
      </c>
      <c r="D2162">
        <v>36</v>
      </c>
      <c r="H2162">
        <v>2016</v>
      </c>
      <c r="I2162">
        <v>11</v>
      </c>
      <c r="J2162">
        <v>20</v>
      </c>
      <c r="K2162">
        <v>0.3</v>
      </c>
      <c r="L2162">
        <v>34.406666666699998</v>
      </c>
      <c r="Q2162">
        <v>2016</v>
      </c>
      <c r="R2162">
        <v>11</v>
      </c>
      <c r="S2162">
        <v>20</v>
      </c>
      <c r="T2162">
        <f t="shared" si="66"/>
        <v>-6.3141410206466988</v>
      </c>
      <c r="U2162">
        <f t="shared" si="67"/>
        <v>-17.861482604500289</v>
      </c>
      <c r="Z2162">
        <v>2016</v>
      </c>
      <c r="AA2162">
        <v>8</v>
      </c>
      <c r="AB2162">
        <v>23</v>
      </c>
      <c r="AC2162">
        <v>-6.514141020646699</v>
      </c>
      <c r="AD2162">
        <v>-21.868149271200288</v>
      </c>
    </row>
    <row r="2163" spans="1:30" x14ac:dyDescent="0.2">
      <c r="A2163">
        <v>2006</v>
      </c>
      <c r="B2163">
        <v>12</v>
      </c>
      <c r="C2163">
        <v>2</v>
      </c>
      <c r="D2163">
        <v>1.4</v>
      </c>
      <c r="H2163">
        <v>2016</v>
      </c>
      <c r="I2163">
        <v>11</v>
      </c>
      <c r="J2163">
        <v>21</v>
      </c>
      <c r="K2163">
        <v>35</v>
      </c>
      <c r="L2163">
        <v>34.462499999999999</v>
      </c>
      <c r="Q2163">
        <v>2016</v>
      </c>
      <c r="R2163">
        <v>11</v>
      </c>
      <c r="S2163">
        <v>21</v>
      </c>
      <c r="T2163">
        <f t="shared" si="66"/>
        <v>28.385858979353301</v>
      </c>
      <c r="U2163">
        <f t="shared" si="67"/>
        <v>-17.805649271200288</v>
      </c>
      <c r="Z2163">
        <v>2016</v>
      </c>
      <c r="AA2163">
        <v>9</v>
      </c>
      <c r="AB2163">
        <v>21</v>
      </c>
      <c r="AC2163">
        <v>-6.514141020646699</v>
      </c>
      <c r="AD2163">
        <v>-17.582434985500285</v>
      </c>
    </row>
    <row r="2164" spans="1:30" x14ac:dyDescent="0.2">
      <c r="A2164">
        <v>2006</v>
      </c>
      <c r="B2164">
        <v>12</v>
      </c>
      <c r="C2164">
        <v>3</v>
      </c>
      <c r="D2164">
        <v>0</v>
      </c>
      <c r="H2164">
        <v>2016</v>
      </c>
      <c r="I2164">
        <v>11</v>
      </c>
      <c r="J2164">
        <v>22</v>
      </c>
      <c r="K2164">
        <v>8.8000000000000007</v>
      </c>
      <c r="L2164">
        <v>80.987878787900001</v>
      </c>
      <c r="Q2164">
        <v>2016</v>
      </c>
      <c r="R2164">
        <v>11</v>
      </c>
      <c r="S2164">
        <v>22</v>
      </c>
      <c r="T2164">
        <f t="shared" si="66"/>
        <v>2.1858589793533021</v>
      </c>
      <c r="U2164">
        <f t="shared" si="67"/>
        <v>28.719729516699715</v>
      </c>
      <c r="Z2164">
        <v>2016</v>
      </c>
      <c r="AA2164">
        <v>12</v>
      </c>
      <c r="AB2164">
        <v>3</v>
      </c>
      <c r="AC2164">
        <v>-6.514141020646699</v>
      </c>
      <c r="AD2164">
        <v>-12.328149271200289</v>
      </c>
    </row>
    <row r="2165" spans="1:30" x14ac:dyDescent="0.2">
      <c r="A2165">
        <v>2006</v>
      </c>
      <c r="B2165">
        <v>12</v>
      </c>
      <c r="C2165">
        <v>4</v>
      </c>
      <c r="D2165">
        <v>10</v>
      </c>
      <c r="H2165">
        <v>2016</v>
      </c>
      <c r="I2165">
        <v>11</v>
      </c>
      <c r="J2165">
        <v>23</v>
      </c>
      <c r="K2165">
        <v>7.1</v>
      </c>
      <c r="L2165">
        <v>47.877419354799997</v>
      </c>
      <c r="Q2165">
        <v>2016</v>
      </c>
      <c r="R2165">
        <v>11</v>
      </c>
      <c r="S2165">
        <v>23</v>
      </c>
      <c r="T2165">
        <f t="shared" si="66"/>
        <v>0.48585897935330102</v>
      </c>
      <c r="U2165">
        <f t="shared" si="67"/>
        <v>-4.3907299164002893</v>
      </c>
      <c r="Z2165">
        <v>2017</v>
      </c>
      <c r="AA2165">
        <v>1</v>
      </c>
      <c r="AB2165">
        <v>6</v>
      </c>
      <c r="AC2165">
        <v>-6.514141020646699</v>
      </c>
      <c r="AD2165">
        <v>-17.768149271200286</v>
      </c>
    </row>
    <row r="2166" spans="1:30" x14ac:dyDescent="0.2">
      <c r="A2166">
        <v>2006</v>
      </c>
      <c r="B2166">
        <v>12</v>
      </c>
      <c r="C2166">
        <v>5</v>
      </c>
      <c r="D2166">
        <v>9.4</v>
      </c>
      <c r="H2166">
        <v>2016</v>
      </c>
      <c r="I2166">
        <v>11</v>
      </c>
      <c r="J2166">
        <v>24</v>
      </c>
      <c r="K2166">
        <v>0.2</v>
      </c>
      <c r="L2166">
        <v>38.016666666699997</v>
      </c>
      <c r="Q2166">
        <v>2016</v>
      </c>
      <c r="R2166">
        <v>11</v>
      </c>
      <c r="S2166">
        <v>24</v>
      </c>
      <c r="T2166">
        <f t="shared" si="66"/>
        <v>-6.4141410206466984</v>
      </c>
      <c r="U2166">
        <f t="shared" si="67"/>
        <v>-14.251482604500289</v>
      </c>
      <c r="Z2166">
        <v>2017</v>
      </c>
      <c r="AA2166">
        <v>1</v>
      </c>
      <c r="AB2166">
        <v>19</v>
      </c>
      <c r="AC2166">
        <v>-6.514141020646699</v>
      </c>
      <c r="AD2166">
        <v>-19.639577842600289</v>
      </c>
    </row>
    <row r="2167" spans="1:30" x14ac:dyDescent="0.2">
      <c r="A2167">
        <v>2006</v>
      </c>
      <c r="B2167">
        <v>12</v>
      </c>
      <c r="C2167">
        <v>6</v>
      </c>
      <c r="D2167">
        <v>0</v>
      </c>
      <c r="H2167">
        <v>2016</v>
      </c>
      <c r="I2167">
        <v>11</v>
      </c>
      <c r="J2167">
        <v>25</v>
      </c>
      <c r="K2167">
        <v>0.6</v>
      </c>
      <c r="L2167">
        <v>35.916666666700003</v>
      </c>
      <c r="Q2167">
        <v>2016</v>
      </c>
      <c r="R2167">
        <v>11</v>
      </c>
      <c r="S2167">
        <v>25</v>
      </c>
      <c r="T2167">
        <f t="shared" si="66"/>
        <v>-6.014141020646699</v>
      </c>
      <c r="U2167">
        <f t="shared" si="67"/>
        <v>-16.351482604500283</v>
      </c>
      <c r="Z2167">
        <v>2017</v>
      </c>
      <c r="AA2167">
        <v>1</v>
      </c>
      <c r="AB2167">
        <v>20</v>
      </c>
      <c r="AC2167">
        <v>-6.514141020646699</v>
      </c>
      <c r="AD2167">
        <v>-20.325292128300287</v>
      </c>
    </row>
    <row r="2168" spans="1:30" x14ac:dyDescent="0.2">
      <c r="A2168">
        <v>2006</v>
      </c>
      <c r="B2168">
        <v>12</v>
      </c>
      <c r="C2168">
        <v>7</v>
      </c>
      <c r="D2168">
        <v>4.3</v>
      </c>
      <c r="H2168">
        <v>2016</v>
      </c>
      <c r="I2168">
        <v>11</v>
      </c>
      <c r="J2168">
        <v>26</v>
      </c>
      <c r="K2168">
        <v>0</v>
      </c>
      <c r="L2168">
        <v>34.985714285699999</v>
      </c>
      <c r="Q2168">
        <v>2016</v>
      </c>
      <c r="R2168">
        <v>11</v>
      </c>
      <c r="S2168">
        <v>26</v>
      </c>
      <c r="T2168">
        <f t="shared" si="66"/>
        <v>-6.6141410206466986</v>
      </c>
      <c r="U2168">
        <f t="shared" si="67"/>
        <v>-17.282434985500288</v>
      </c>
      <c r="Z2168">
        <v>2017</v>
      </c>
      <c r="AA2168">
        <v>1</v>
      </c>
      <c r="AB2168">
        <v>23</v>
      </c>
      <c r="AC2168">
        <v>-6.514141020646699</v>
      </c>
      <c r="AD2168">
        <v>-20.998149271200287</v>
      </c>
    </row>
    <row r="2169" spans="1:30" x14ac:dyDescent="0.2">
      <c r="A2169">
        <v>2006</v>
      </c>
      <c r="B2169">
        <v>12</v>
      </c>
      <c r="C2169">
        <v>8</v>
      </c>
      <c r="D2169">
        <v>0</v>
      </c>
      <c r="H2169">
        <v>2016</v>
      </c>
      <c r="I2169">
        <v>11</v>
      </c>
      <c r="J2169">
        <v>27</v>
      </c>
      <c r="K2169">
        <v>1</v>
      </c>
      <c r="L2169">
        <v>34.2166666667</v>
      </c>
      <c r="Q2169">
        <v>2016</v>
      </c>
      <c r="R2169">
        <v>11</v>
      </c>
      <c r="S2169">
        <v>27</v>
      </c>
      <c r="T2169">
        <f t="shared" si="66"/>
        <v>-5.6141410206466986</v>
      </c>
      <c r="U2169">
        <f t="shared" si="67"/>
        <v>-18.051482604500286</v>
      </c>
      <c r="Z2169">
        <v>2017</v>
      </c>
      <c r="AA2169">
        <v>1</v>
      </c>
      <c r="AB2169">
        <v>24</v>
      </c>
      <c r="AC2169">
        <v>-6.514141020646699</v>
      </c>
      <c r="AD2169">
        <v>-21.218149271200286</v>
      </c>
    </row>
    <row r="2170" spans="1:30" x14ac:dyDescent="0.2">
      <c r="A2170">
        <v>2006</v>
      </c>
      <c r="B2170">
        <v>12</v>
      </c>
      <c r="C2170">
        <v>9</v>
      </c>
      <c r="D2170">
        <v>0</v>
      </c>
      <c r="H2170">
        <v>2016</v>
      </c>
      <c r="I2170">
        <v>11</v>
      </c>
      <c r="J2170">
        <v>28</v>
      </c>
      <c r="K2170">
        <v>48.6</v>
      </c>
      <c r="L2170">
        <v>88.747058823499998</v>
      </c>
      <c r="Q2170">
        <v>2016</v>
      </c>
      <c r="R2170">
        <v>11</v>
      </c>
      <c r="S2170">
        <v>28</v>
      </c>
      <c r="T2170">
        <f t="shared" si="66"/>
        <v>41.985858979353303</v>
      </c>
      <c r="U2170">
        <f t="shared" si="67"/>
        <v>36.478909552299712</v>
      </c>
      <c r="Z2170">
        <v>2017</v>
      </c>
      <c r="AA2170">
        <v>1</v>
      </c>
      <c r="AB2170">
        <v>25</v>
      </c>
      <c r="AC2170">
        <v>-6.514141020646699</v>
      </c>
      <c r="AD2170">
        <v>-21.104512907600288</v>
      </c>
    </row>
    <row r="2171" spans="1:30" x14ac:dyDescent="0.2">
      <c r="A2171">
        <v>2006</v>
      </c>
      <c r="B2171">
        <v>12</v>
      </c>
      <c r="C2171">
        <v>10</v>
      </c>
      <c r="D2171">
        <v>0</v>
      </c>
      <c r="H2171">
        <v>2016</v>
      </c>
      <c r="I2171">
        <v>11</v>
      </c>
      <c r="J2171">
        <v>29</v>
      </c>
      <c r="K2171">
        <v>27.7</v>
      </c>
      <c r="L2171">
        <v>74.206000000000003</v>
      </c>
      <c r="Q2171">
        <v>2016</v>
      </c>
      <c r="R2171">
        <v>11</v>
      </c>
      <c r="S2171">
        <v>29</v>
      </c>
      <c r="T2171">
        <f t="shared" si="66"/>
        <v>21.085858979353301</v>
      </c>
      <c r="U2171">
        <f t="shared" si="67"/>
        <v>21.937850728799717</v>
      </c>
      <c r="Z2171">
        <v>2017</v>
      </c>
      <c r="AA2171">
        <v>2</v>
      </c>
      <c r="AB2171">
        <v>19</v>
      </c>
      <c r="AC2171">
        <v>-6.514141020646699</v>
      </c>
      <c r="AD2171">
        <v>-23.568149271200287</v>
      </c>
    </row>
    <row r="2172" spans="1:30" x14ac:dyDescent="0.2">
      <c r="A2172">
        <v>2006</v>
      </c>
      <c r="B2172">
        <v>12</v>
      </c>
      <c r="C2172">
        <v>11</v>
      </c>
      <c r="D2172">
        <v>1.3</v>
      </c>
      <c r="H2172">
        <v>2016</v>
      </c>
      <c r="I2172">
        <v>11</v>
      </c>
      <c r="J2172">
        <v>30</v>
      </c>
      <c r="K2172">
        <v>23.9</v>
      </c>
      <c r="L2172">
        <v>103.947058824</v>
      </c>
      <c r="Q2172">
        <v>2016</v>
      </c>
      <c r="R2172">
        <v>11</v>
      </c>
      <c r="S2172">
        <v>30</v>
      </c>
      <c r="T2172">
        <f t="shared" si="66"/>
        <v>17.2858589793533</v>
      </c>
      <c r="U2172">
        <f t="shared" si="67"/>
        <v>51.678909552799709</v>
      </c>
      <c r="Z2172">
        <v>2017</v>
      </c>
      <c r="AA2172">
        <v>2</v>
      </c>
      <c r="AB2172">
        <v>20</v>
      </c>
      <c r="AC2172">
        <v>-6.514141020646699</v>
      </c>
      <c r="AD2172">
        <v>-24.061006414100287</v>
      </c>
    </row>
    <row r="2173" spans="1:30" x14ac:dyDescent="0.2">
      <c r="A2173">
        <v>2006</v>
      </c>
      <c r="B2173">
        <v>12</v>
      </c>
      <c r="C2173">
        <v>12</v>
      </c>
      <c r="D2173">
        <v>5</v>
      </c>
      <c r="H2173">
        <v>2016</v>
      </c>
      <c r="I2173">
        <v>12</v>
      </c>
      <c r="J2173">
        <v>1</v>
      </c>
      <c r="K2173">
        <v>8.5</v>
      </c>
      <c r="L2173">
        <v>50.822857142899998</v>
      </c>
      <c r="Q2173">
        <v>2016</v>
      </c>
      <c r="R2173">
        <v>12</v>
      </c>
      <c r="S2173">
        <v>1</v>
      </c>
      <c r="T2173">
        <f t="shared" si="66"/>
        <v>1.8858589793533014</v>
      </c>
      <c r="U2173">
        <f t="shared" si="67"/>
        <v>-1.445292128300288</v>
      </c>
      <c r="Z2173">
        <v>2017</v>
      </c>
      <c r="AA2173">
        <v>4</v>
      </c>
      <c r="AB2173">
        <v>2</v>
      </c>
      <c r="AC2173">
        <v>-6.514141020646699</v>
      </c>
      <c r="AD2173">
        <v>-25.193149271200287</v>
      </c>
    </row>
    <row r="2174" spans="1:30" x14ac:dyDescent="0.2">
      <c r="A2174">
        <v>2006</v>
      </c>
      <c r="B2174">
        <v>12</v>
      </c>
      <c r="C2174">
        <v>13</v>
      </c>
      <c r="D2174">
        <v>2</v>
      </c>
      <c r="H2174">
        <v>2016</v>
      </c>
      <c r="I2174">
        <v>12</v>
      </c>
      <c r="J2174">
        <v>2</v>
      </c>
      <c r="K2174">
        <v>3</v>
      </c>
      <c r="L2174">
        <v>41.92</v>
      </c>
      <c r="Q2174">
        <v>2016</v>
      </c>
      <c r="R2174">
        <v>12</v>
      </c>
      <c r="S2174">
        <v>2</v>
      </c>
      <c r="T2174">
        <f t="shared" si="66"/>
        <v>-3.6141410206466986</v>
      </c>
      <c r="U2174">
        <f t="shared" si="67"/>
        <v>-10.348149271200285</v>
      </c>
      <c r="Z2174">
        <v>2017</v>
      </c>
      <c r="AA2174">
        <v>4</v>
      </c>
      <c r="AB2174">
        <v>8</v>
      </c>
      <c r="AC2174">
        <v>-6.514141020646699</v>
      </c>
      <c r="AD2174">
        <v>-25.543149271200285</v>
      </c>
    </row>
    <row r="2175" spans="1:30" x14ac:dyDescent="0.2">
      <c r="A2175">
        <v>2006</v>
      </c>
      <c r="B2175">
        <v>12</v>
      </c>
      <c r="C2175">
        <v>14</v>
      </c>
      <c r="D2175">
        <v>2.6</v>
      </c>
      <c r="H2175">
        <v>2016</v>
      </c>
      <c r="I2175">
        <v>12</v>
      </c>
      <c r="J2175">
        <v>3</v>
      </c>
      <c r="K2175">
        <v>0.1</v>
      </c>
      <c r="L2175">
        <v>39.94</v>
      </c>
      <c r="Q2175">
        <v>2016</v>
      </c>
      <c r="R2175">
        <v>12</v>
      </c>
      <c r="S2175">
        <v>3</v>
      </c>
      <c r="T2175">
        <f t="shared" si="66"/>
        <v>-6.514141020646699</v>
      </c>
      <c r="U2175">
        <f t="shared" si="67"/>
        <v>-12.328149271200289</v>
      </c>
      <c r="Z2175">
        <v>2017</v>
      </c>
      <c r="AA2175">
        <v>4</v>
      </c>
      <c r="AB2175">
        <v>20</v>
      </c>
      <c r="AC2175">
        <v>-6.514141020646699</v>
      </c>
      <c r="AD2175">
        <v>-17.618149271200288</v>
      </c>
    </row>
    <row r="2176" spans="1:30" x14ac:dyDescent="0.2">
      <c r="A2176">
        <v>2006</v>
      </c>
      <c r="B2176">
        <v>12</v>
      </c>
      <c r="C2176">
        <v>15</v>
      </c>
      <c r="D2176">
        <v>7</v>
      </c>
      <c r="H2176">
        <v>2016</v>
      </c>
      <c r="I2176">
        <v>12</v>
      </c>
      <c r="J2176">
        <v>4</v>
      </c>
      <c r="K2176">
        <v>3.5</v>
      </c>
      <c r="L2176">
        <v>37.67</v>
      </c>
      <c r="Q2176">
        <v>2016</v>
      </c>
      <c r="R2176">
        <v>12</v>
      </c>
      <c r="S2176">
        <v>4</v>
      </c>
      <c r="T2176">
        <f t="shared" si="66"/>
        <v>-3.1141410206466986</v>
      </c>
      <c r="U2176">
        <f t="shared" si="67"/>
        <v>-14.598149271200285</v>
      </c>
      <c r="Z2176">
        <v>2017</v>
      </c>
      <c r="AA2176">
        <v>4</v>
      </c>
      <c r="AB2176">
        <v>24</v>
      </c>
      <c r="AC2176">
        <v>-6.514141020646699</v>
      </c>
      <c r="AD2176">
        <v>-21.568149271200287</v>
      </c>
    </row>
    <row r="2177" spans="1:30" x14ac:dyDescent="0.2">
      <c r="A2177">
        <v>2006</v>
      </c>
      <c r="B2177">
        <v>12</v>
      </c>
      <c r="C2177">
        <v>16</v>
      </c>
      <c r="D2177">
        <v>6.9</v>
      </c>
      <c r="H2177">
        <v>2016</v>
      </c>
      <c r="I2177">
        <v>12</v>
      </c>
      <c r="J2177">
        <v>5</v>
      </c>
      <c r="K2177">
        <v>1.2</v>
      </c>
      <c r="L2177">
        <v>37.475000000000001</v>
      </c>
      <c r="Q2177">
        <v>2016</v>
      </c>
      <c r="R2177">
        <v>12</v>
      </c>
      <c r="S2177">
        <v>5</v>
      </c>
      <c r="T2177">
        <f t="shared" si="66"/>
        <v>-5.4141410206466984</v>
      </c>
      <c r="U2177">
        <f t="shared" si="67"/>
        <v>-14.793149271200285</v>
      </c>
      <c r="Z2177">
        <v>2017</v>
      </c>
      <c r="AA2177">
        <v>4</v>
      </c>
      <c r="AB2177">
        <v>27</v>
      </c>
      <c r="AC2177">
        <v>-6.514141020646699</v>
      </c>
      <c r="AD2177">
        <v>-15.326482604500285</v>
      </c>
    </row>
    <row r="2178" spans="1:30" x14ac:dyDescent="0.2">
      <c r="A2178">
        <v>2006</v>
      </c>
      <c r="B2178">
        <v>12</v>
      </c>
      <c r="C2178">
        <v>17</v>
      </c>
      <c r="D2178">
        <v>0</v>
      </c>
      <c r="H2178">
        <v>2016</v>
      </c>
      <c r="I2178">
        <v>12</v>
      </c>
      <c r="J2178">
        <v>6</v>
      </c>
      <c r="K2178">
        <v>16.100000000000001</v>
      </c>
      <c r="L2178">
        <v>46.635483870999998</v>
      </c>
      <c r="Q2178">
        <v>2016</v>
      </c>
      <c r="R2178">
        <v>12</v>
      </c>
      <c r="S2178">
        <v>6</v>
      </c>
      <c r="T2178">
        <f t="shared" ref="T2178:T2241" si="68">K2178-$O$1</f>
        <v>9.4858589793533028</v>
      </c>
      <c r="U2178">
        <f t="shared" ref="U2178:U2241" si="69">L2178-$O$2</f>
        <v>-5.6326654002002883</v>
      </c>
      <c r="Z2178">
        <v>2017</v>
      </c>
      <c r="AA2178">
        <v>5</v>
      </c>
      <c r="AB2178">
        <v>10</v>
      </c>
      <c r="AC2178">
        <v>-6.514141020646699</v>
      </c>
      <c r="AD2178">
        <v>-20.008149271200288</v>
      </c>
    </row>
    <row r="2179" spans="1:30" x14ac:dyDescent="0.2">
      <c r="A2179">
        <v>2006</v>
      </c>
      <c r="B2179">
        <v>12</v>
      </c>
      <c r="C2179">
        <v>18</v>
      </c>
      <c r="D2179">
        <v>1.5</v>
      </c>
      <c r="H2179">
        <v>2016</v>
      </c>
      <c r="I2179">
        <v>12</v>
      </c>
      <c r="J2179">
        <v>7</v>
      </c>
      <c r="K2179">
        <v>7</v>
      </c>
      <c r="L2179">
        <v>39.647368421099998</v>
      </c>
      <c r="Q2179">
        <v>2016</v>
      </c>
      <c r="R2179">
        <v>12</v>
      </c>
      <c r="S2179">
        <v>7</v>
      </c>
      <c r="T2179">
        <f t="shared" si="68"/>
        <v>0.38585897935330138</v>
      </c>
      <c r="U2179">
        <f t="shared" si="69"/>
        <v>-12.620780850100289</v>
      </c>
      <c r="Z2179">
        <v>2017</v>
      </c>
      <c r="AA2179">
        <v>5</v>
      </c>
      <c r="AB2179">
        <v>17</v>
      </c>
      <c r="AC2179">
        <v>-6.514141020646699</v>
      </c>
      <c r="AD2179">
        <v>-23.548149271200288</v>
      </c>
    </row>
    <row r="2180" spans="1:30" x14ac:dyDescent="0.2">
      <c r="A2180">
        <v>2006</v>
      </c>
      <c r="B2180">
        <v>12</v>
      </c>
      <c r="C2180">
        <v>19</v>
      </c>
      <c r="D2180">
        <v>1.9</v>
      </c>
      <c r="H2180">
        <v>2016</v>
      </c>
      <c r="I2180">
        <v>12</v>
      </c>
      <c r="J2180">
        <v>8</v>
      </c>
      <c r="K2180">
        <v>9.1999999999999993</v>
      </c>
      <c r="L2180">
        <v>52.047457627100002</v>
      </c>
      <c r="Q2180">
        <v>2016</v>
      </c>
      <c r="R2180">
        <v>12</v>
      </c>
      <c r="S2180">
        <v>8</v>
      </c>
      <c r="T2180">
        <f t="shared" si="68"/>
        <v>2.5858589793533007</v>
      </c>
      <c r="U2180">
        <f t="shared" si="69"/>
        <v>-0.22069164410028463</v>
      </c>
      <c r="Z2180">
        <v>2017</v>
      </c>
      <c r="AA2180">
        <v>5</v>
      </c>
      <c r="AB2180">
        <v>19</v>
      </c>
      <c r="AC2180">
        <v>-6.514141020646699</v>
      </c>
      <c r="AD2180">
        <v>-23.979260382300286</v>
      </c>
    </row>
    <row r="2181" spans="1:30" x14ac:dyDescent="0.2">
      <c r="A2181">
        <v>2006</v>
      </c>
      <c r="B2181">
        <v>12</v>
      </c>
      <c r="C2181">
        <v>20</v>
      </c>
      <c r="D2181">
        <v>0</v>
      </c>
      <c r="H2181">
        <v>2016</v>
      </c>
      <c r="I2181">
        <v>12</v>
      </c>
      <c r="J2181">
        <v>9</v>
      </c>
      <c r="K2181">
        <v>10.5</v>
      </c>
      <c r="L2181">
        <v>41.913636363599998</v>
      </c>
      <c r="Q2181">
        <v>2016</v>
      </c>
      <c r="R2181">
        <v>12</v>
      </c>
      <c r="S2181">
        <v>9</v>
      </c>
      <c r="T2181">
        <f t="shared" si="68"/>
        <v>3.8858589793533014</v>
      </c>
      <c r="U2181">
        <f t="shared" si="69"/>
        <v>-10.354512907600288</v>
      </c>
      <c r="Z2181">
        <v>2017</v>
      </c>
      <c r="AA2181">
        <v>5</v>
      </c>
      <c r="AB2181">
        <v>22</v>
      </c>
      <c r="AC2181">
        <v>-6.514141020646699</v>
      </c>
      <c r="AD2181">
        <v>-24.443149271200287</v>
      </c>
    </row>
    <row r="2182" spans="1:30" x14ac:dyDescent="0.2">
      <c r="A2182">
        <v>2006</v>
      </c>
      <c r="B2182">
        <v>12</v>
      </c>
      <c r="C2182">
        <v>21</v>
      </c>
      <c r="D2182">
        <v>1.4</v>
      </c>
      <c r="H2182">
        <v>2016</v>
      </c>
      <c r="I2182">
        <v>12</v>
      </c>
      <c r="J2182">
        <v>10</v>
      </c>
      <c r="K2182">
        <v>3</v>
      </c>
      <c r="L2182">
        <v>52.255555555599997</v>
      </c>
      <c r="Q2182">
        <v>2016</v>
      </c>
      <c r="R2182">
        <v>12</v>
      </c>
      <c r="S2182">
        <v>10</v>
      </c>
      <c r="T2182">
        <f t="shared" si="68"/>
        <v>-3.6141410206466986</v>
      </c>
      <c r="U2182">
        <f t="shared" si="69"/>
        <v>-1.2593715600289102E-2</v>
      </c>
      <c r="Z2182">
        <v>2017</v>
      </c>
      <c r="AA2182">
        <v>7</v>
      </c>
      <c r="AB2182">
        <v>23</v>
      </c>
      <c r="AC2182">
        <v>-6.514141020646699</v>
      </c>
      <c r="AD2182">
        <v>-22.001482604500286</v>
      </c>
    </row>
    <row r="2183" spans="1:30" x14ac:dyDescent="0.2">
      <c r="A2183">
        <v>2006</v>
      </c>
      <c r="B2183">
        <v>12</v>
      </c>
      <c r="C2183">
        <v>22</v>
      </c>
      <c r="D2183">
        <v>0</v>
      </c>
      <c r="H2183">
        <v>2016</v>
      </c>
      <c r="I2183">
        <v>12</v>
      </c>
      <c r="J2183">
        <v>11</v>
      </c>
      <c r="K2183">
        <v>24.7</v>
      </c>
      <c r="L2183">
        <v>41.070588235300001</v>
      </c>
      <c r="Q2183">
        <v>2016</v>
      </c>
      <c r="R2183">
        <v>12</v>
      </c>
      <c r="S2183">
        <v>11</v>
      </c>
      <c r="T2183">
        <f t="shared" si="68"/>
        <v>18.085858979353301</v>
      </c>
      <c r="U2183">
        <f t="shared" si="69"/>
        <v>-11.197561035900286</v>
      </c>
      <c r="Z2183">
        <v>2017</v>
      </c>
      <c r="AA2183">
        <v>7</v>
      </c>
      <c r="AB2183">
        <v>28</v>
      </c>
      <c r="AC2183">
        <v>-6.514141020646699</v>
      </c>
      <c r="AD2183">
        <v>-23.534815937900287</v>
      </c>
    </row>
    <row r="2184" spans="1:30" x14ac:dyDescent="0.2">
      <c r="A2184">
        <v>2006</v>
      </c>
      <c r="B2184">
        <v>12</v>
      </c>
      <c r="C2184">
        <v>23</v>
      </c>
      <c r="D2184">
        <v>1.2</v>
      </c>
      <c r="H2184">
        <v>2016</v>
      </c>
      <c r="I2184">
        <v>12</v>
      </c>
      <c r="J2184">
        <v>12</v>
      </c>
      <c r="K2184">
        <v>13.8</v>
      </c>
      <c r="L2184">
        <v>58.255102040799997</v>
      </c>
      <c r="Q2184">
        <v>2016</v>
      </c>
      <c r="R2184">
        <v>12</v>
      </c>
      <c r="S2184">
        <v>12</v>
      </c>
      <c r="T2184">
        <f t="shared" si="68"/>
        <v>7.1858589793533021</v>
      </c>
      <c r="U2184">
        <f t="shared" si="69"/>
        <v>5.9869527695997107</v>
      </c>
      <c r="Z2184">
        <v>2017</v>
      </c>
      <c r="AA2184">
        <v>8</v>
      </c>
      <c r="AB2184">
        <v>28</v>
      </c>
      <c r="AC2184">
        <v>-6.514141020646699</v>
      </c>
      <c r="AD2184">
        <v>-20.996720699800285</v>
      </c>
    </row>
    <row r="2185" spans="1:30" x14ac:dyDescent="0.2">
      <c r="A2185">
        <v>2006</v>
      </c>
      <c r="B2185">
        <v>12</v>
      </c>
      <c r="C2185">
        <v>24</v>
      </c>
      <c r="D2185">
        <v>0</v>
      </c>
      <c r="H2185">
        <v>2016</v>
      </c>
      <c r="I2185">
        <v>12</v>
      </c>
      <c r="J2185">
        <v>13</v>
      </c>
      <c r="K2185">
        <v>12.9</v>
      </c>
      <c r="L2185">
        <v>48.366666666699999</v>
      </c>
      <c r="Q2185">
        <v>2016</v>
      </c>
      <c r="R2185">
        <v>12</v>
      </c>
      <c r="S2185">
        <v>13</v>
      </c>
      <c r="T2185">
        <f t="shared" si="68"/>
        <v>6.2858589793533017</v>
      </c>
      <c r="U2185">
        <f t="shared" si="69"/>
        <v>-3.9014826045002877</v>
      </c>
      <c r="Z2185">
        <v>2017</v>
      </c>
      <c r="AA2185">
        <v>9</v>
      </c>
      <c r="AB2185">
        <v>21</v>
      </c>
      <c r="AC2185">
        <v>-6.514141020646699</v>
      </c>
      <c r="AD2185">
        <v>-14.231785634800289</v>
      </c>
    </row>
    <row r="2186" spans="1:30" x14ac:dyDescent="0.2">
      <c r="A2186">
        <v>2006</v>
      </c>
      <c r="B2186">
        <v>12</v>
      </c>
      <c r="C2186">
        <v>25</v>
      </c>
      <c r="D2186">
        <v>1.5</v>
      </c>
      <c r="H2186">
        <v>2016</v>
      </c>
      <c r="I2186">
        <v>12</v>
      </c>
      <c r="J2186">
        <v>14</v>
      </c>
      <c r="K2186">
        <v>8.8000000000000007</v>
      </c>
      <c r="L2186">
        <v>50.069444444399998</v>
      </c>
      <c r="Q2186">
        <v>2016</v>
      </c>
      <c r="R2186">
        <v>12</v>
      </c>
      <c r="S2186">
        <v>14</v>
      </c>
      <c r="T2186">
        <f t="shared" si="68"/>
        <v>2.1858589793533021</v>
      </c>
      <c r="U2186">
        <f t="shared" si="69"/>
        <v>-2.198704826800288</v>
      </c>
      <c r="Z2186">
        <v>2017</v>
      </c>
      <c r="AA2186">
        <v>9</v>
      </c>
      <c r="AB2186">
        <v>25</v>
      </c>
      <c r="AC2186">
        <v>-6.514141020646699</v>
      </c>
      <c r="AD2186">
        <v>-10.042062314700289</v>
      </c>
    </row>
    <row r="2187" spans="1:30" x14ac:dyDescent="0.2">
      <c r="A2187">
        <v>2006</v>
      </c>
      <c r="B2187">
        <v>12</v>
      </c>
      <c r="C2187">
        <v>26</v>
      </c>
      <c r="D2187">
        <v>7.6</v>
      </c>
      <c r="H2187">
        <v>2016</v>
      </c>
      <c r="I2187">
        <v>12</v>
      </c>
      <c r="J2187">
        <v>15</v>
      </c>
      <c r="K2187">
        <v>4</v>
      </c>
      <c r="L2187">
        <v>43.2730769231</v>
      </c>
      <c r="Q2187">
        <v>2016</v>
      </c>
      <c r="R2187">
        <v>12</v>
      </c>
      <c r="S2187">
        <v>15</v>
      </c>
      <c r="T2187">
        <f t="shared" si="68"/>
        <v>-2.6141410206466986</v>
      </c>
      <c r="U2187">
        <f t="shared" si="69"/>
        <v>-8.9950723481002868</v>
      </c>
      <c r="Z2187">
        <v>2017</v>
      </c>
      <c r="AA2187">
        <v>10</v>
      </c>
      <c r="AB2187">
        <v>11</v>
      </c>
      <c r="AC2187">
        <v>-6.514141020646699</v>
      </c>
      <c r="AD2187">
        <v>-18.751482604500289</v>
      </c>
    </row>
    <row r="2188" spans="1:30" x14ac:dyDescent="0.2">
      <c r="A2188">
        <v>2006</v>
      </c>
      <c r="B2188">
        <v>12</v>
      </c>
      <c r="C2188">
        <v>27</v>
      </c>
      <c r="D2188">
        <v>0</v>
      </c>
      <c r="H2188">
        <v>2016</v>
      </c>
      <c r="I2188">
        <v>12</v>
      </c>
      <c r="J2188">
        <v>16</v>
      </c>
      <c r="K2188">
        <v>3.7</v>
      </c>
      <c r="L2188">
        <v>40.619999999999997</v>
      </c>
      <c r="Q2188">
        <v>2016</v>
      </c>
      <c r="R2188">
        <v>12</v>
      </c>
      <c r="S2188">
        <v>16</v>
      </c>
      <c r="T2188">
        <f t="shared" si="68"/>
        <v>-2.9141410206466984</v>
      </c>
      <c r="U2188">
        <f t="shared" si="69"/>
        <v>-11.648149271200289</v>
      </c>
      <c r="Z2188">
        <v>2017</v>
      </c>
      <c r="AA2188">
        <v>10</v>
      </c>
      <c r="AB2188">
        <v>13</v>
      </c>
      <c r="AC2188">
        <v>-6.514141020646699</v>
      </c>
      <c r="AD2188">
        <v>-19.543149271200285</v>
      </c>
    </row>
    <row r="2189" spans="1:30" x14ac:dyDescent="0.2">
      <c r="A2189">
        <v>2006</v>
      </c>
      <c r="B2189">
        <v>12</v>
      </c>
      <c r="C2189">
        <v>28</v>
      </c>
      <c r="D2189">
        <v>2.9</v>
      </c>
      <c r="H2189">
        <v>2016</v>
      </c>
      <c r="I2189">
        <v>12</v>
      </c>
      <c r="J2189">
        <v>17</v>
      </c>
      <c r="K2189">
        <v>14.2</v>
      </c>
      <c r="L2189">
        <v>38.03</v>
      </c>
      <c r="Q2189">
        <v>2016</v>
      </c>
      <c r="R2189">
        <v>12</v>
      </c>
      <c r="S2189">
        <v>17</v>
      </c>
      <c r="T2189">
        <f t="shared" si="68"/>
        <v>7.5858589793533007</v>
      </c>
      <c r="U2189">
        <f t="shared" si="69"/>
        <v>-14.238149271200285</v>
      </c>
      <c r="Z2189">
        <v>2017</v>
      </c>
      <c r="AA2189">
        <v>10</v>
      </c>
      <c r="AB2189">
        <v>20</v>
      </c>
      <c r="AC2189">
        <v>-6.514141020646699</v>
      </c>
      <c r="AD2189">
        <v>-10.983533886600284</v>
      </c>
    </row>
    <row r="2190" spans="1:30" x14ac:dyDescent="0.2">
      <c r="A2190">
        <v>2006</v>
      </c>
      <c r="B2190">
        <v>12</v>
      </c>
      <c r="C2190">
        <v>29</v>
      </c>
      <c r="D2190">
        <v>15.7</v>
      </c>
      <c r="H2190">
        <v>2016</v>
      </c>
      <c r="I2190">
        <v>12</v>
      </c>
      <c r="J2190">
        <v>18</v>
      </c>
      <c r="K2190">
        <v>17.5</v>
      </c>
      <c r="L2190">
        <v>44.241379310299997</v>
      </c>
      <c r="Q2190">
        <v>2016</v>
      </c>
      <c r="R2190">
        <v>12</v>
      </c>
      <c r="S2190">
        <v>18</v>
      </c>
      <c r="T2190">
        <f t="shared" si="68"/>
        <v>10.885858979353301</v>
      </c>
      <c r="U2190">
        <f t="shared" si="69"/>
        <v>-8.0267699609002889</v>
      </c>
      <c r="Z2190">
        <v>2017</v>
      </c>
      <c r="AA2190">
        <v>11</v>
      </c>
      <c r="AB2190">
        <v>14</v>
      </c>
      <c r="AC2190">
        <v>-6.514141020646699</v>
      </c>
      <c r="AD2190">
        <v>-17.293149271200285</v>
      </c>
    </row>
    <row r="2191" spans="1:30" x14ac:dyDescent="0.2">
      <c r="A2191">
        <v>2006</v>
      </c>
      <c r="B2191">
        <v>12</v>
      </c>
      <c r="C2191">
        <v>30</v>
      </c>
      <c r="D2191">
        <v>6.5</v>
      </c>
      <c r="H2191">
        <v>2016</v>
      </c>
      <c r="I2191">
        <v>12</v>
      </c>
      <c r="J2191">
        <v>19</v>
      </c>
      <c r="K2191">
        <v>38.799999999999997</v>
      </c>
      <c r="L2191">
        <v>57.768115942000001</v>
      </c>
      <c r="Q2191">
        <v>2016</v>
      </c>
      <c r="R2191">
        <v>12</v>
      </c>
      <c r="S2191">
        <v>19</v>
      </c>
      <c r="T2191">
        <f t="shared" si="68"/>
        <v>32.185858979353299</v>
      </c>
      <c r="U2191">
        <f t="shared" si="69"/>
        <v>5.499966670799715</v>
      </c>
      <c r="Z2191">
        <v>2017</v>
      </c>
      <c r="AA2191">
        <v>12</v>
      </c>
      <c r="AB2191">
        <v>13</v>
      </c>
      <c r="AC2191">
        <v>-6.514141020646699</v>
      </c>
      <c r="AD2191">
        <v>-18.508149271200288</v>
      </c>
    </row>
    <row r="2192" spans="1:30" x14ac:dyDescent="0.2">
      <c r="A2192">
        <v>2006</v>
      </c>
      <c r="B2192">
        <v>12</v>
      </c>
      <c r="C2192">
        <v>31</v>
      </c>
      <c r="D2192">
        <v>3</v>
      </c>
      <c r="H2192">
        <v>2016</v>
      </c>
      <c r="I2192">
        <v>12</v>
      </c>
      <c r="J2192">
        <v>20</v>
      </c>
      <c r="K2192">
        <v>13.7</v>
      </c>
      <c r="L2192">
        <v>64.3943396226</v>
      </c>
      <c r="Q2192">
        <v>2016</v>
      </c>
      <c r="R2192">
        <v>12</v>
      </c>
      <c r="S2192">
        <v>20</v>
      </c>
      <c r="T2192">
        <f t="shared" si="68"/>
        <v>7.0858589793533007</v>
      </c>
      <c r="U2192">
        <f t="shared" si="69"/>
        <v>12.126190351399714</v>
      </c>
      <c r="Z2192">
        <v>2010</v>
      </c>
      <c r="AA2192">
        <v>10</v>
      </c>
      <c r="AB2192">
        <v>13</v>
      </c>
      <c r="AC2192">
        <v>-6.6141410206466986</v>
      </c>
      <c r="AD2192">
        <v>97.531850728799725</v>
      </c>
    </row>
    <row r="2193" spans="1:30" x14ac:dyDescent="0.2">
      <c r="A2193">
        <v>2007</v>
      </c>
      <c r="B2193">
        <v>1</v>
      </c>
      <c r="C2193">
        <v>1</v>
      </c>
      <c r="D2193">
        <v>0.5</v>
      </c>
      <c r="H2193">
        <v>2016</v>
      </c>
      <c r="I2193">
        <v>12</v>
      </c>
      <c r="J2193">
        <v>21</v>
      </c>
      <c r="K2193">
        <v>3.4</v>
      </c>
      <c r="L2193">
        <v>44.48</v>
      </c>
      <c r="Q2193">
        <v>2016</v>
      </c>
      <c r="R2193">
        <v>12</v>
      </c>
      <c r="S2193">
        <v>21</v>
      </c>
      <c r="T2193">
        <f t="shared" si="68"/>
        <v>-3.2141410206466987</v>
      </c>
      <c r="U2193">
        <f t="shared" si="69"/>
        <v>-7.7881492712002895</v>
      </c>
      <c r="Z2193">
        <v>2010</v>
      </c>
      <c r="AA2193">
        <v>10</v>
      </c>
      <c r="AB2193">
        <v>17</v>
      </c>
      <c r="AC2193">
        <v>-6.6141410206466986</v>
      </c>
      <c r="AD2193">
        <v>90.300271781799722</v>
      </c>
    </row>
    <row r="2194" spans="1:30" x14ac:dyDescent="0.2">
      <c r="A2194">
        <v>2007</v>
      </c>
      <c r="B2194">
        <v>1</v>
      </c>
      <c r="C2194">
        <v>2</v>
      </c>
      <c r="D2194">
        <v>1.2</v>
      </c>
      <c r="H2194">
        <v>2016</v>
      </c>
      <c r="I2194">
        <v>12</v>
      </c>
      <c r="J2194">
        <v>22</v>
      </c>
      <c r="K2194">
        <v>4.3</v>
      </c>
      <c r="L2194">
        <v>41.365000000000002</v>
      </c>
      <c r="Q2194">
        <v>2016</v>
      </c>
      <c r="R2194">
        <v>12</v>
      </c>
      <c r="S2194">
        <v>22</v>
      </c>
      <c r="T2194">
        <f t="shared" si="68"/>
        <v>-2.3141410206466988</v>
      </c>
      <c r="U2194">
        <f t="shared" si="69"/>
        <v>-10.903149271200284</v>
      </c>
      <c r="Z2194">
        <v>2010</v>
      </c>
      <c r="AA2194">
        <v>10</v>
      </c>
      <c r="AB2194">
        <v>19</v>
      </c>
      <c r="AC2194">
        <v>-6.6141410206466986</v>
      </c>
      <c r="AD2194">
        <v>79.859123455799704</v>
      </c>
    </row>
    <row r="2195" spans="1:30" x14ac:dyDescent="0.2">
      <c r="A2195">
        <v>2007</v>
      </c>
      <c r="B2195">
        <v>1</v>
      </c>
      <c r="C2195">
        <v>3</v>
      </c>
      <c r="D2195">
        <v>3.2</v>
      </c>
      <c r="H2195">
        <v>2016</v>
      </c>
      <c r="I2195">
        <v>12</v>
      </c>
      <c r="J2195">
        <v>23</v>
      </c>
      <c r="K2195">
        <v>1.6</v>
      </c>
      <c r="L2195">
        <v>37.975000000000001</v>
      </c>
      <c r="Q2195">
        <v>2016</v>
      </c>
      <c r="R2195">
        <v>12</v>
      </c>
      <c r="S2195">
        <v>23</v>
      </c>
      <c r="T2195">
        <f t="shared" si="68"/>
        <v>-5.014141020646699</v>
      </c>
      <c r="U2195">
        <f t="shared" si="69"/>
        <v>-14.293149271200285</v>
      </c>
      <c r="Z2195">
        <v>2010</v>
      </c>
      <c r="AA2195">
        <v>10</v>
      </c>
      <c r="AB2195">
        <v>20</v>
      </c>
      <c r="AC2195">
        <v>-6.6141410206466986</v>
      </c>
      <c r="AD2195">
        <v>77.806850728799702</v>
      </c>
    </row>
    <row r="2196" spans="1:30" x14ac:dyDescent="0.2">
      <c r="A2196">
        <v>2007</v>
      </c>
      <c r="B2196">
        <v>1</v>
      </c>
      <c r="C2196">
        <v>4</v>
      </c>
      <c r="D2196">
        <v>0.7</v>
      </c>
      <c r="H2196">
        <v>2016</v>
      </c>
      <c r="I2196">
        <v>12</v>
      </c>
      <c r="J2196">
        <v>24</v>
      </c>
      <c r="K2196">
        <v>1.5</v>
      </c>
      <c r="L2196">
        <v>37.442857142900003</v>
      </c>
      <c r="Q2196">
        <v>2016</v>
      </c>
      <c r="R2196">
        <v>12</v>
      </c>
      <c r="S2196">
        <v>24</v>
      </c>
      <c r="T2196">
        <f t="shared" si="68"/>
        <v>-5.1141410206466986</v>
      </c>
      <c r="U2196">
        <f t="shared" si="69"/>
        <v>-14.825292128300283</v>
      </c>
      <c r="Z2196">
        <v>2010</v>
      </c>
      <c r="AA2196">
        <v>11</v>
      </c>
      <c r="AB2196">
        <v>20</v>
      </c>
      <c r="AC2196">
        <v>-6.6141410206466986</v>
      </c>
      <c r="AD2196">
        <v>111.65877380579971</v>
      </c>
    </row>
    <row r="2197" spans="1:30" x14ac:dyDescent="0.2">
      <c r="A2197">
        <v>2007</v>
      </c>
      <c r="B2197">
        <v>1</v>
      </c>
      <c r="C2197">
        <v>5</v>
      </c>
      <c r="D2197">
        <v>3.2</v>
      </c>
      <c r="H2197">
        <v>2016</v>
      </c>
      <c r="I2197">
        <v>12</v>
      </c>
      <c r="J2197">
        <v>25</v>
      </c>
      <c r="K2197">
        <v>2.1</v>
      </c>
      <c r="L2197">
        <v>37.494117647099998</v>
      </c>
      <c r="Q2197">
        <v>2016</v>
      </c>
      <c r="R2197">
        <v>12</v>
      </c>
      <c r="S2197">
        <v>25</v>
      </c>
      <c r="T2197">
        <f t="shared" si="68"/>
        <v>-4.514141020646699</v>
      </c>
      <c r="U2197">
        <f t="shared" si="69"/>
        <v>-14.774031624100289</v>
      </c>
      <c r="Z2197">
        <v>2010</v>
      </c>
      <c r="AA2197">
        <v>12</v>
      </c>
      <c r="AB2197">
        <v>1</v>
      </c>
      <c r="AC2197">
        <v>-6.6141410206466986</v>
      </c>
      <c r="AD2197">
        <v>90.646136442799701</v>
      </c>
    </row>
    <row r="2198" spans="1:30" x14ac:dyDescent="0.2">
      <c r="A2198">
        <v>2007</v>
      </c>
      <c r="B2198">
        <v>1</v>
      </c>
      <c r="C2198">
        <v>6</v>
      </c>
      <c r="D2198">
        <v>10</v>
      </c>
      <c r="H2198">
        <v>2016</v>
      </c>
      <c r="I2198">
        <v>12</v>
      </c>
      <c r="J2198">
        <v>26</v>
      </c>
      <c r="K2198">
        <v>0.4</v>
      </c>
      <c r="L2198">
        <v>44.872727272699997</v>
      </c>
      <c r="Q2198">
        <v>2016</v>
      </c>
      <c r="R2198">
        <v>12</v>
      </c>
      <c r="S2198">
        <v>26</v>
      </c>
      <c r="T2198">
        <f t="shared" si="68"/>
        <v>-6.2141410206466983</v>
      </c>
      <c r="U2198">
        <f t="shared" si="69"/>
        <v>-7.3954219985002894</v>
      </c>
      <c r="Z2198">
        <v>2010</v>
      </c>
      <c r="AA2198">
        <v>12</v>
      </c>
      <c r="AB2198">
        <v>2</v>
      </c>
      <c r="AC2198">
        <v>-6.6141410206466986</v>
      </c>
      <c r="AD2198">
        <v>87.031850728799725</v>
      </c>
    </row>
    <row r="2199" spans="1:30" x14ac:dyDescent="0.2">
      <c r="A2199">
        <v>2007</v>
      </c>
      <c r="B2199">
        <v>1</v>
      </c>
      <c r="C2199">
        <v>7</v>
      </c>
      <c r="D2199">
        <v>0.5</v>
      </c>
      <c r="H2199">
        <v>2016</v>
      </c>
      <c r="I2199">
        <v>12</v>
      </c>
      <c r="J2199">
        <v>27</v>
      </c>
      <c r="K2199">
        <v>15.7</v>
      </c>
      <c r="L2199">
        <v>36.638461538500003</v>
      </c>
      <c r="Q2199">
        <v>2016</v>
      </c>
      <c r="R2199">
        <v>12</v>
      </c>
      <c r="S2199">
        <v>27</v>
      </c>
      <c r="T2199">
        <f t="shared" si="68"/>
        <v>9.0858589793533007</v>
      </c>
      <c r="U2199">
        <f t="shared" si="69"/>
        <v>-15.629687732700283</v>
      </c>
      <c r="Z2199">
        <v>2010</v>
      </c>
      <c r="AA2199">
        <v>12</v>
      </c>
      <c r="AB2199">
        <v>3</v>
      </c>
      <c r="AC2199">
        <v>-6.6141410206466986</v>
      </c>
      <c r="AD2199">
        <v>86.281850728799725</v>
      </c>
    </row>
    <row r="2200" spans="1:30" x14ac:dyDescent="0.2">
      <c r="A2200">
        <v>2007</v>
      </c>
      <c r="B2200">
        <v>1</v>
      </c>
      <c r="C2200">
        <v>8</v>
      </c>
      <c r="D2200">
        <v>0</v>
      </c>
      <c r="H2200">
        <v>2016</v>
      </c>
      <c r="I2200">
        <v>12</v>
      </c>
      <c r="J2200">
        <v>28</v>
      </c>
      <c r="K2200">
        <v>3.2</v>
      </c>
      <c r="L2200">
        <v>52.136363636399999</v>
      </c>
      <c r="Q2200">
        <v>2016</v>
      </c>
      <c r="R2200">
        <v>12</v>
      </c>
      <c r="S2200">
        <v>28</v>
      </c>
      <c r="T2200">
        <f t="shared" si="68"/>
        <v>-3.4141410206466984</v>
      </c>
      <c r="U2200">
        <f t="shared" si="69"/>
        <v>-0.13178563480028771</v>
      </c>
      <c r="Z2200">
        <v>2010</v>
      </c>
      <c r="AA2200">
        <v>12</v>
      </c>
      <c r="AB2200">
        <v>4</v>
      </c>
      <c r="AC2200">
        <v>-6.6141410206466986</v>
      </c>
      <c r="AD2200">
        <v>85.491850728799704</v>
      </c>
    </row>
    <row r="2201" spans="1:30" x14ac:dyDescent="0.2">
      <c r="A2201">
        <v>2007</v>
      </c>
      <c r="B2201">
        <v>1</v>
      </c>
      <c r="C2201">
        <v>9</v>
      </c>
      <c r="D2201">
        <v>5</v>
      </c>
      <c r="H2201">
        <v>2016</v>
      </c>
      <c r="I2201">
        <v>12</v>
      </c>
      <c r="J2201">
        <v>29</v>
      </c>
      <c r="K2201">
        <v>0</v>
      </c>
      <c r="L2201">
        <v>37.157894736800003</v>
      </c>
      <c r="Q2201">
        <v>2016</v>
      </c>
      <c r="R2201">
        <v>12</v>
      </c>
      <c r="S2201">
        <v>29</v>
      </c>
      <c r="T2201">
        <f t="shared" si="68"/>
        <v>-6.6141410206466986</v>
      </c>
      <c r="U2201">
        <f t="shared" si="69"/>
        <v>-15.110254534400283</v>
      </c>
      <c r="Z2201">
        <v>2010</v>
      </c>
      <c r="AA2201">
        <v>12</v>
      </c>
      <c r="AB2201">
        <v>9</v>
      </c>
      <c r="AC2201">
        <v>-6.6141410206466986</v>
      </c>
      <c r="AD2201">
        <v>84.131850728799719</v>
      </c>
    </row>
    <row r="2202" spans="1:30" x14ac:dyDescent="0.2">
      <c r="A2202">
        <v>2007</v>
      </c>
      <c r="B2202">
        <v>1</v>
      </c>
      <c r="C2202">
        <v>10</v>
      </c>
      <c r="D2202">
        <v>23.8</v>
      </c>
      <c r="H2202">
        <v>2016</v>
      </c>
      <c r="I2202">
        <v>12</v>
      </c>
      <c r="J2202">
        <v>30</v>
      </c>
      <c r="K2202">
        <v>0</v>
      </c>
      <c r="L2202">
        <v>35.44</v>
      </c>
      <c r="Q2202">
        <v>2016</v>
      </c>
      <c r="R2202">
        <v>12</v>
      </c>
      <c r="S2202">
        <v>30</v>
      </c>
      <c r="T2202">
        <f t="shared" si="68"/>
        <v>-6.6141410206466986</v>
      </c>
      <c r="U2202">
        <f t="shared" si="69"/>
        <v>-16.828149271200289</v>
      </c>
      <c r="Z2202">
        <v>2010</v>
      </c>
      <c r="AA2202">
        <v>12</v>
      </c>
      <c r="AB2202">
        <v>10</v>
      </c>
      <c r="AC2202">
        <v>-6.6141410206466986</v>
      </c>
      <c r="AD2202">
        <v>83.631850728799719</v>
      </c>
    </row>
    <row r="2203" spans="1:30" x14ac:dyDescent="0.2">
      <c r="A2203">
        <v>2007</v>
      </c>
      <c r="B2203">
        <v>1</v>
      </c>
      <c r="C2203">
        <v>11</v>
      </c>
      <c r="D2203">
        <v>11.5</v>
      </c>
      <c r="H2203">
        <v>2016</v>
      </c>
      <c r="I2203">
        <v>12</v>
      </c>
      <c r="J2203">
        <v>31</v>
      </c>
      <c r="K2203">
        <v>6.9</v>
      </c>
      <c r="L2203">
        <v>41.845454545499997</v>
      </c>
      <c r="Q2203">
        <v>2016</v>
      </c>
      <c r="R2203">
        <v>12</v>
      </c>
      <c r="S2203">
        <v>31</v>
      </c>
      <c r="T2203">
        <f t="shared" si="68"/>
        <v>0.28585897935330173</v>
      </c>
      <c r="U2203">
        <f t="shared" si="69"/>
        <v>-10.422694725700289</v>
      </c>
      <c r="Z2203">
        <v>2010</v>
      </c>
      <c r="AA2203">
        <v>12</v>
      </c>
      <c r="AB2203">
        <v>11</v>
      </c>
      <c r="AC2203">
        <v>-6.6141410206466986</v>
      </c>
      <c r="AD2203">
        <v>82.771850728799706</v>
      </c>
    </row>
    <row r="2204" spans="1:30" x14ac:dyDescent="0.2">
      <c r="A2204">
        <v>2007</v>
      </c>
      <c r="B2204">
        <v>1</v>
      </c>
      <c r="C2204">
        <v>12</v>
      </c>
      <c r="D2204">
        <v>10.6</v>
      </c>
      <c r="H2204">
        <v>2017</v>
      </c>
      <c r="I2204">
        <v>1</v>
      </c>
      <c r="J2204">
        <v>1</v>
      </c>
      <c r="K2204">
        <v>23.4</v>
      </c>
      <c r="L2204">
        <v>41.064999999999998</v>
      </c>
      <c r="Q2204">
        <v>2017</v>
      </c>
      <c r="R2204">
        <v>1</v>
      </c>
      <c r="S2204">
        <v>1</v>
      </c>
      <c r="T2204">
        <f t="shared" si="68"/>
        <v>16.7858589793533</v>
      </c>
      <c r="U2204">
        <f t="shared" si="69"/>
        <v>-11.203149271200289</v>
      </c>
      <c r="Z2204">
        <v>2010</v>
      </c>
      <c r="AA2204">
        <v>12</v>
      </c>
      <c r="AB2204">
        <v>13</v>
      </c>
      <c r="AC2204">
        <v>-6.6141410206466986</v>
      </c>
      <c r="AD2204">
        <v>82.681850728799702</v>
      </c>
    </row>
    <row r="2205" spans="1:30" x14ac:dyDescent="0.2">
      <c r="A2205">
        <v>2007</v>
      </c>
      <c r="B2205">
        <v>1</v>
      </c>
      <c r="C2205">
        <v>13</v>
      </c>
      <c r="D2205">
        <v>5.2</v>
      </c>
      <c r="H2205">
        <v>2017</v>
      </c>
      <c r="I2205">
        <v>1</v>
      </c>
      <c r="J2205">
        <v>2</v>
      </c>
      <c r="K2205">
        <v>1.9</v>
      </c>
      <c r="L2205">
        <v>50.525806451599998</v>
      </c>
      <c r="Q2205">
        <v>2017</v>
      </c>
      <c r="R2205">
        <v>1</v>
      </c>
      <c r="S2205">
        <v>2</v>
      </c>
      <c r="T2205">
        <f t="shared" si="68"/>
        <v>-4.7141410206466983</v>
      </c>
      <c r="U2205">
        <f t="shared" si="69"/>
        <v>-1.7423428196002888</v>
      </c>
      <c r="Z2205">
        <v>2010</v>
      </c>
      <c r="AA2205">
        <v>12</v>
      </c>
      <c r="AB2205">
        <v>27</v>
      </c>
      <c r="AC2205">
        <v>-6.6141410206466986</v>
      </c>
      <c r="AD2205">
        <v>83.787406284799715</v>
      </c>
    </row>
    <row r="2206" spans="1:30" x14ac:dyDescent="0.2">
      <c r="A2206">
        <v>2007</v>
      </c>
      <c r="B2206">
        <v>1</v>
      </c>
      <c r="C2206">
        <v>14</v>
      </c>
      <c r="D2206">
        <v>7.6</v>
      </c>
      <c r="H2206">
        <v>2017</v>
      </c>
      <c r="I2206">
        <v>1</v>
      </c>
      <c r="J2206">
        <v>3</v>
      </c>
      <c r="K2206">
        <v>7.6</v>
      </c>
      <c r="L2206">
        <v>35.722222222200003</v>
      </c>
      <c r="Q2206">
        <v>2017</v>
      </c>
      <c r="R2206">
        <v>1</v>
      </c>
      <c r="S2206">
        <v>3</v>
      </c>
      <c r="T2206">
        <f t="shared" si="68"/>
        <v>0.98585897935330102</v>
      </c>
      <c r="U2206">
        <f t="shared" si="69"/>
        <v>-16.545927049000284</v>
      </c>
      <c r="Z2206">
        <v>2011</v>
      </c>
      <c r="AA2206">
        <v>1</v>
      </c>
      <c r="AB2206">
        <v>9</v>
      </c>
      <c r="AC2206">
        <v>-6.6141410206466986</v>
      </c>
      <c r="AD2206">
        <v>84.619350728799702</v>
      </c>
    </row>
    <row r="2207" spans="1:30" x14ac:dyDescent="0.2">
      <c r="A2207">
        <v>2007</v>
      </c>
      <c r="B2207">
        <v>1</v>
      </c>
      <c r="C2207">
        <v>15</v>
      </c>
      <c r="D2207">
        <v>4.5</v>
      </c>
      <c r="H2207">
        <v>2017</v>
      </c>
      <c r="I2207">
        <v>1</v>
      </c>
      <c r="J2207">
        <v>4</v>
      </c>
      <c r="K2207">
        <v>0.3</v>
      </c>
      <c r="L2207">
        <v>45.643333333299999</v>
      </c>
      <c r="Q2207">
        <v>2017</v>
      </c>
      <c r="R2207">
        <v>1</v>
      </c>
      <c r="S2207">
        <v>4</v>
      </c>
      <c r="T2207">
        <f t="shared" si="68"/>
        <v>-6.3141410206466988</v>
      </c>
      <c r="U2207">
        <f t="shared" si="69"/>
        <v>-6.6248159379002871</v>
      </c>
      <c r="Z2207">
        <v>2011</v>
      </c>
      <c r="AA2207">
        <v>1</v>
      </c>
      <c r="AB2207">
        <v>13</v>
      </c>
      <c r="AC2207">
        <v>-6.6141410206466986</v>
      </c>
      <c r="AD2207">
        <v>82.731850728799714</v>
      </c>
    </row>
    <row r="2208" spans="1:30" x14ac:dyDescent="0.2">
      <c r="A2208">
        <v>2007</v>
      </c>
      <c r="B2208">
        <v>1</v>
      </c>
      <c r="C2208">
        <v>16</v>
      </c>
      <c r="D2208">
        <v>0</v>
      </c>
      <c r="H2208">
        <v>2017</v>
      </c>
      <c r="I2208">
        <v>1</v>
      </c>
      <c r="J2208">
        <v>5</v>
      </c>
      <c r="K2208">
        <v>0.2</v>
      </c>
      <c r="L2208">
        <v>35.6</v>
      </c>
      <c r="Q2208">
        <v>2017</v>
      </c>
      <c r="R2208">
        <v>1</v>
      </c>
      <c r="S2208">
        <v>5</v>
      </c>
      <c r="T2208">
        <f t="shared" si="68"/>
        <v>-6.4141410206466984</v>
      </c>
      <c r="U2208">
        <f t="shared" si="69"/>
        <v>-16.668149271200285</v>
      </c>
      <c r="Z2208">
        <v>2011</v>
      </c>
      <c r="AA2208">
        <v>2</v>
      </c>
      <c r="AB2208">
        <v>10</v>
      </c>
      <c r="AC2208">
        <v>-6.6141410206466986</v>
      </c>
      <c r="AD2208">
        <v>81.977305273799715</v>
      </c>
    </row>
    <row r="2209" spans="1:30" x14ac:dyDescent="0.2">
      <c r="A2209">
        <v>2007</v>
      </c>
      <c r="B2209">
        <v>1</v>
      </c>
      <c r="C2209">
        <v>17</v>
      </c>
      <c r="D2209">
        <v>0.9</v>
      </c>
      <c r="H2209">
        <v>2017</v>
      </c>
      <c r="I2209">
        <v>1</v>
      </c>
      <c r="J2209">
        <v>6</v>
      </c>
      <c r="K2209">
        <v>0.1</v>
      </c>
      <c r="L2209">
        <v>34.5</v>
      </c>
      <c r="Q2209">
        <v>2017</v>
      </c>
      <c r="R2209">
        <v>1</v>
      </c>
      <c r="S2209">
        <v>6</v>
      </c>
      <c r="T2209">
        <f t="shared" si="68"/>
        <v>-6.514141020646699</v>
      </c>
      <c r="U2209">
        <f t="shared" si="69"/>
        <v>-17.768149271200286</v>
      </c>
      <c r="Z2209">
        <v>2011</v>
      </c>
      <c r="AA2209">
        <v>2</v>
      </c>
      <c r="AB2209">
        <v>18</v>
      </c>
      <c r="AC2209">
        <v>-6.6141410206466986</v>
      </c>
      <c r="AD2209">
        <v>77.931850728799702</v>
      </c>
    </row>
    <row r="2210" spans="1:30" x14ac:dyDescent="0.2">
      <c r="A2210">
        <v>2007</v>
      </c>
      <c r="B2210">
        <v>1</v>
      </c>
      <c r="C2210">
        <v>18</v>
      </c>
      <c r="D2210">
        <v>0.5</v>
      </c>
      <c r="H2210">
        <v>2017</v>
      </c>
      <c r="I2210">
        <v>1</v>
      </c>
      <c r="J2210">
        <v>7</v>
      </c>
      <c r="K2210">
        <v>1.9</v>
      </c>
      <c r="L2210">
        <v>34.081818181800003</v>
      </c>
      <c r="Q2210">
        <v>2017</v>
      </c>
      <c r="R2210">
        <v>1</v>
      </c>
      <c r="S2210">
        <v>7</v>
      </c>
      <c r="T2210">
        <f t="shared" si="68"/>
        <v>-4.7141410206466983</v>
      </c>
      <c r="U2210">
        <f t="shared" si="69"/>
        <v>-18.186331089400284</v>
      </c>
      <c r="Z2210">
        <v>2011</v>
      </c>
      <c r="AA2210">
        <v>4</v>
      </c>
      <c r="AB2210">
        <v>1</v>
      </c>
      <c r="AC2210">
        <v>-6.6141410206466986</v>
      </c>
      <c r="AD2210">
        <v>82.017565014799715</v>
      </c>
    </row>
    <row r="2211" spans="1:30" x14ac:dyDescent="0.2">
      <c r="A2211">
        <v>2007</v>
      </c>
      <c r="B2211">
        <v>1</v>
      </c>
      <c r="C2211">
        <v>19</v>
      </c>
      <c r="D2211">
        <v>5.8</v>
      </c>
      <c r="H2211">
        <v>2017</v>
      </c>
      <c r="I2211">
        <v>1</v>
      </c>
      <c r="J2211">
        <v>8</v>
      </c>
      <c r="K2211">
        <v>0</v>
      </c>
      <c r="L2211">
        <v>34.846153846199996</v>
      </c>
      <c r="Q2211">
        <v>2017</v>
      </c>
      <c r="R2211">
        <v>1</v>
      </c>
      <c r="S2211">
        <v>8</v>
      </c>
      <c r="T2211">
        <f t="shared" si="68"/>
        <v>-6.6141410206466986</v>
      </c>
      <c r="U2211">
        <f t="shared" si="69"/>
        <v>-17.42199542500029</v>
      </c>
      <c r="Z2211">
        <v>2011</v>
      </c>
      <c r="AA2211">
        <v>4</v>
      </c>
      <c r="AB2211">
        <v>2</v>
      </c>
      <c r="AC2211">
        <v>-6.6141410206466986</v>
      </c>
      <c r="AD2211">
        <v>80.731850728799714</v>
      </c>
    </row>
    <row r="2212" spans="1:30" x14ac:dyDescent="0.2">
      <c r="A2212">
        <v>2007</v>
      </c>
      <c r="B2212">
        <v>1</v>
      </c>
      <c r="C2212">
        <v>20</v>
      </c>
      <c r="D2212">
        <v>16.5</v>
      </c>
      <c r="H2212">
        <v>2017</v>
      </c>
      <c r="I2212">
        <v>1</v>
      </c>
      <c r="J2212">
        <v>9</v>
      </c>
      <c r="K2212">
        <v>0.3</v>
      </c>
      <c r="L2212">
        <v>33.4</v>
      </c>
      <c r="Q2212">
        <v>2017</v>
      </c>
      <c r="R2212">
        <v>1</v>
      </c>
      <c r="S2212">
        <v>9</v>
      </c>
      <c r="T2212">
        <f t="shared" si="68"/>
        <v>-6.3141410206466988</v>
      </c>
      <c r="U2212">
        <f t="shared" si="69"/>
        <v>-18.868149271200288</v>
      </c>
      <c r="Z2212">
        <v>2011</v>
      </c>
      <c r="AA2212">
        <v>4</v>
      </c>
      <c r="AB2212">
        <v>3</v>
      </c>
      <c r="AC2212">
        <v>-6.6141410206466986</v>
      </c>
      <c r="AD2212">
        <v>80.88740628479971</v>
      </c>
    </row>
    <row r="2213" spans="1:30" x14ac:dyDescent="0.2">
      <c r="A2213">
        <v>2007</v>
      </c>
      <c r="B2213">
        <v>1</v>
      </c>
      <c r="C2213">
        <v>21</v>
      </c>
      <c r="D2213">
        <v>0</v>
      </c>
      <c r="H2213">
        <v>2017</v>
      </c>
      <c r="I2213">
        <v>1</v>
      </c>
      <c r="J2213">
        <v>10</v>
      </c>
      <c r="K2213">
        <v>4.3</v>
      </c>
      <c r="L2213">
        <v>33.137500000000003</v>
      </c>
      <c r="Q2213">
        <v>2017</v>
      </c>
      <c r="R2213">
        <v>1</v>
      </c>
      <c r="S2213">
        <v>10</v>
      </c>
      <c r="T2213">
        <f t="shared" si="68"/>
        <v>-2.3141410206466988</v>
      </c>
      <c r="U2213">
        <f t="shared" si="69"/>
        <v>-19.130649271200284</v>
      </c>
      <c r="Z2213">
        <v>2011</v>
      </c>
      <c r="AA2213">
        <v>4</v>
      </c>
      <c r="AB2213">
        <v>5</v>
      </c>
      <c r="AC2213">
        <v>-6.6141410206466986</v>
      </c>
      <c r="AD2213">
        <v>79.770312266799721</v>
      </c>
    </row>
    <row r="2214" spans="1:30" x14ac:dyDescent="0.2">
      <c r="A2214">
        <v>2007</v>
      </c>
      <c r="B2214">
        <v>1</v>
      </c>
      <c r="C2214">
        <v>22</v>
      </c>
      <c r="D2214">
        <v>1.2</v>
      </c>
      <c r="H2214">
        <v>2017</v>
      </c>
      <c r="I2214">
        <v>1</v>
      </c>
      <c r="J2214">
        <v>11</v>
      </c>
      <c r="K2214">
        <v>0.6</v>
      </c>
      <c r="L2214">
        <v>40.184615384600001</v>
      </c>
      <c r="Q2214">
        <v>2017</v>
      </c>
      <c r="R2214">
        <v>1</v>
      </c>
      <c r="S2214">
        <v>11</v>
      </c>
      <c r="T2214">
        <f t="shared" si="68"/>
        <v>-6.014141020646699</v>
      </c>
      <c r="U2214">
        <f t="shared" si="69"/>
        <v>-12.083533886600286</v>
      </c>
      <c r="Z2214">
        <v>2011</v>
      </c>
      <c r="AA2214">
        <v>5</v>
      </c>
      <c r="AB2214">
        <v>11</v>
      </c>
      <c r="AC2214">
        <v>-6.6141410206466986</v>
      </c>
      <c r="AD2214">
        <v>88.645184061799711</v>
      </c>
    </row>
    <row r="2215" spans="1:30" x14ac:dyDescent="0.2">
      <c r="A2215">
        <v>2007</v>
      </c>
      <c r="B2215">
        <v>1</v>
      </c>
      <c r="C2215">
        <v>23</v>
      </c>
      <c r="D2215">
        <v>0</v>
      </c>
      <c r="H2215">
        <v>2017</v>
      </c>
      <c r="I2215">
        <v>1</v>
      </c>
      <c r="J2215">
        <v>12</v>
      </c>
      <c r="K2215">
        <v>2.8</v>
      </c>
      <c r="L2215">
        <v>34.433333333299998</v>
      </c>
      <c r="Q2215">
        <v>2017</v>
      </c>
      <c r="R2215">
        <v>1</v>
      </c>
      <c r="S2215">
        <v>12</v>
      </c>
      <c r="T2215">
        <f t="shared" si="68"/>
        <v>-3.8141410206466988</v>
      </c>
      <c r="U2215">
        <f t="shared" si="69"/>
        <v>-17.834815937900288</v>
      </c>
      <c r="Z2215">
        <v>2011</v>
      </c>
      <c r="AA2215">
        <v>5</v>
      </c>
      <c r="AB2215">
        <v>14</v>
      </c>
      <c r="AC2215">
        <v>-6.6141410206466986</v>
      </c>
      <c r="AD2215">
        <v>86.39185072879971</v>
      </c>
    </row>
    <row r="2216" spans="1:30" x14ac:dyDescent="0.2">
      <c r="A2216">
        <v>2007</v>
      </c>
      <c r="B2216">
        <v>1</v>
      </c>
      <c r="C2216">
        <v>24</v>
      </c>
      <c r="D2216">
        <v>0</v>
      </c>
      <c r="H2216">
        <v>2017</v>
      </c>
      <c r="I2216">
        <v>1</v>
      </c>
      <c r="J2216">
        <v>13</v>
      </c>
      <c r="K2216">
        <v>1.7</v>
      </c>
      <c r="L2216">
        <v>32.9</v>
      </c>
      <c r="Q2216">
        <v>2017</v>
      </c>
      <c r="R2216">
        <v>1</v>
      </c>
      <c r="S2216">
        <v>13</v>
      </c>
      <c r="T2216">
        <f t="shared" si="68"/>
        <v>-4.9141410206466984</v>
      </c>
      <c r="U2216">
        <f t="shared" si="69"/>
        <v>-19.368149271200288</v>
      </c>
      <c r="Z2216">
        <v>2011</v>
      </c>
      <c r="AA2216">
        <v>5</v>
      </c>
      <c r="AB2216">
        <v>19</v>
      </c>
      <c r="AC2216">
        <v>-6.6141410206466986</v>
      </c>
      <c r="AD2216">
        <v>83.505184061799724</v>
      </c>
    </row>
    <row r="2217" spans="1:30" x14ac:dyDescent="0.2">
      <c r="A2217">
        <v>2007</v>
      </c>
      <c r="B2217">
        <v>1</v>
      </c>
      <c r="C2217">
        <v>25</v>
      </c>
      <c r="D2217">
        <v>0</v>
      </c>
      <c r="H2217">
        <v>2017</v>
      </c>
      <c r="I2217">
        <v>1</v>
      </c>
      <c r="J2217">
        <v>14</v>
      </c>
      <c r="K2217">
        <v>9.6</v>
      </c>
      <c r="L2217">
        <v>32.864285714300003</v>
      </c>
      <c r="Q2217">
        <v>2017</v>
      </c>
      <c r="R2217">
        <v>1</v>
      </c>
      <c r="S2217">
        <v>14</v>
      </c>
      <c r="T2217">
        <f t="shared" si="68"/>
        <v>2.985858979353301</v>
      </c>
      <c r="U2217">
        <f t="shared" si="69"/>
        <v>-19.403863556900284</v>
      </c>
      <c r="Z2217">
        <v>2011</v>
      </c>
      <c r="AA2217">
        <v>5</v>
      </c>
      <c r="AB2217">
        <v>23</v>
      </c>
      <c r="AC2217">
        <v>-6.6141410206466986</v>
      </c>
      <c r="AD2217">
        <v>85.191850728799722</v>
      </c>
    </row>
    <row r="2218" spans="1:30" x14ac:dyDescent="0.2">
      <c r="A2218">
        <v>2007</v>
      </c>
      <c r="B2218">
        <v>1</v>
      </c>
      <c r="C2218">
        <v>26</v>
      </c>
      <c r="D2218">
        <v>3.4</v>
      </c>
      <c r="H2218">
        <v>2017</v>
      </c>
      <c r="I2218">
        <v>1</v>
      </c>
      <c r="J2218">
        <v>15</v>
      </c>
      <c r="K2218">
        <v>7.5</v>
      </c>
      <c r="L2218">
        <v>36.7740740741</v>
      </c>
      <c r="Q2218">
        <v>2017</v>
      </c>
      <c r="R2218">
        <v>1</v>
      </c>
      <c r="S2218">
        <v>15</v>
      </c>
      <c r="T2218">
        <f t="shared" si="68"/>
        <v>0.88585897935330138</v>
      </c>
      <c r="U2218">
        <f t="shared" si="69"/>
        <v>-15.494075197100287</v>
      </c>
      <c r="Z2218">
        <v>2011</v>
      </c>
      <c r="AA2218">
        <v>5</v>
      </c>
      <c r="AB2218">
        <v>27</v>
      </c>
      <c r="AC2218">
        <v>-6.6141410206466986</v>
      </c>
      <c r="AD2218">
        <v>80.867565014799709</v>
      </c>
    </row>
    <row r="2219" spans="1:30" x14ac:dyDescent="0.2">
      <c r="A2219">
        <v>2007</v>
      </c>
      <c r="B2219">
        <v>1</v>
      </c>
      <c r="C2219">
        <v>27</v>
      </c>
      <c r="D2219">
        <v>0.8</v>
      </c>
      <c r="H2219">
        <v>2017</v>
      </c>
      <c r="I2219">
        <v>1</v>
      </c>
      <c r="J2219">
        <v>16</v>
      </c>
      <c r="K2219">
        <v>3.6</v>
      </c>
      <c r="L2219">
        <v>34.15</v>
      </c>
      <c r="Q2219">
        <v>2017</v>
      </c>
      <c r="R2219">
        <v>1</v>
      </c>
      <c r="S2219">
        <v>16</v>
      </c>
      <c r="T2219">
        <f t="shared" si="68"/>
        <v>-3.0141410206466985</v>
      </c>
      <c r="U2219">
        <f t="shared" si="69"/>
        <v>-18.118149271200288</v>
      </c>
      <c r="Z2219">
        <v>2011</v>
      </c>
      <c r="AA2219">
        <v>5</v>
      </c>
      <c r="AB2219">
        <v>30</v>
      </c>
      <c r="AC2219">
        <v>-6.6141410206466986</v>
      </c>
      <c r="AD2219">
        <v>81.453279299799703</v>
      </c>
    </row>
    <row r="2220" spans="1:30" x14ac:dyDescent="0.2">
      <c r="A2220">
        <v>2007</v>
      </c>
      <c r="B2220">
        <v>1</v>
      </c>
      <c r="C2220">
        <v>28</v>
      </c>
      <c r="D2220">
        <v>4.3</v>
      </c>
      <c r="H2220">
        <v>2017</v>
      </c>
      <c r="I2220">
        <v>1</v>
      </c>
      <c r="J2220">
        <v>17</v>
      </c>
      <c r="K2220">
        <v>1</v>
      </c>
      <c r="L2220">
        <v>32.722222222200003</v>
      </c>
      <c r="Q2220">
        <v>2017</v>
      </c>
      <c r="R2220">
        <v>1</v>
      </c>
      <c r="S2220">
        <v>17</v>
      </c>
      <c r="T2220">
        <f t="shared" si="68"/>
        <v>-5.6141410206466986</v>
      </c>
      <c r="U2220">
        <f t="shared" si="69"/>
        <v>-19.545927049000284</v>
      </c>
      <c r="Z2220">
        <v>2011</v>
      </c>
      <c r="AA2220">
        <v>5</v>
      </c>
      <c r="AB2220">
        <v>31</v>
      </c>
      <c r="AC2220">
        <v>-6.6141410206466986</v>
      </c>
      <c r="AD2220">
        <v>80.715184061799704</v>
      </c>
    </row>
    <row r="2221" spans="1:30" x14ac:dyDescent="0.2">
      <c r="A2221">
        <v>2007</v>
      </c>
      <c r="B2221">
        <v>1</v>
      </c>
      <c r="C2221">
        <v>29</v>
      </c>
      <c r="D2221">
        <v>0</v>
      </c>
      <c r="H2221">
        <v>2017</v>
      </c>
      <c r="I2221">
        <v>1</v>
      </c>
      <c r="J2221">
        <v>18</v>
      </c>
      <c r="K2221">
        <v>0.3</v>
      </c>
      <c r="L2221">
        <v>32.8125</v>
      </c>
      <c r="Q2221">
        <v>2017</v>
      </c>
      <c r="R2221">
        <v>1</v>
      </c>
      <c r="S2221">
        <v>18</v>
      </c>
      <c r="T2221">
        <f t="shared" si="68"/>
        <v>-6.3141410206466988</v>
      </c>
      <c r="U2221">
        <f t="shared" si="69"/>
        <v>-19.455649271200286</v>
      </c>
      <c r="Z2221">
        <v>2011</v>
      </c>
      <c r="AA2221">
        <v>6</v>
      </c>
      <c r="AB2221">
        <v>1</v>
      </c>
      <c r="AC2221">
        <v>-6.6141410206466986</v>
      </c>
      <c r="AD2221">
        <v>79.996136442799724</v>
      </c>
    </row>
    <row r="2222" spans="1:30" x14ac:dyDescent="0.2">
      <c r="A2222">
        <v>2007</v>
      </c>
      <c r="B2222">
        <v>1</v>
      </c>
      <c r="C2222">
        <v>30</v>
      </c>
      <c r="D2222">
        <v>2.5</v>
      </c>
      <c r="H2222">
        <v>2017</v>
      </c>
      <c r="I2222">
        <v>1</v>
      </c>
      <c r="J2222">
        <v>19</v>
      </c>
      <c r="K2222">
        <v>0.1</v>
      </c>
      <c r="L2222">
        <v>32.628571428599997</v>
      </c>
      <c r="Q2222">
        <v>2017</v>
      </c>
      <c r="R2222">
        <v>1</v>
      </c>
      <c r="S2222">
        <v>19</v>
      </c>
      <c r="T2222">
        <f t="shared" si="68"/>
        <v>-6.514141020646699</v>
      </c>
      <c r="U2222">
        <f t="shared" si="69"/>
        <v>-19.639577842600289</v>
      </c>
      <c r="Z2222">
        <v>2011</v>
      </c>
      <c r="AA2222">
        <v>6</v>
      </c>
      <c r="AB2222">
        <v>4</v>
      </c>
      <c r="AC2222">
        <v>-6.6141410206466986</v>
      </c>
      <c r="AD2222">
        <v>79.046136442799707</v>
      </c>
    </row>
    <row r="2223" spans="1:30" x14ac:dyDescent="0.2">
      <c r="A2223">
        <v>2007</v>
      </c>
      <c r="B2223">
        <v>1</v>
      </c>
      <c r="C2223">
        <v>31</v>
      </c>
      <c r="D2223">
        <v>1.5</v>
      </c>
      <c r="H2223">
        <v>2017</v>
      </c>
      <c r="I2223">
        <v>1</v>
      </c>
      <c r="J2223">
        <v>20</v>
      </c>
      <c r="K2223">
        <v>0.1</v>
      </c>
      <c r="L2223">
        <v>31.942857142899999</v>
      </c>
      <c r="Q2223">
        <v>2017</v>
      </c>
      <c r="R2223">
        <v>1</v>
      </c>
      <c r="S2223">
        <v>20</v>
      </c>
      <c r="T2223">
        <f t="shared" si="68"/>
        <v>-6.514141020646699</v>
      </c>
      <c r="U2223">
        <f t="shared" si="69"/>
        <v>-20.325292128300287</v>
      </c>
      <c r="Z2223">
        <v>2011</v>
      </c>
      <c r="AA2223">
        <v>6</v>
      </c>
      <c r="AB2223">
        <v>9</v>
      </c>
      <c r="AC2223">
        <v>-6.6141410206466986</v>
      </c>
      <c r="AD2223">
        <v>79.36518406179971</v>
      </c>
    </row>
    <row r="2224" spans="1:30" x14ac:dyDescent="0.2">
      <c r="A2224">
        <v>2007</v>
      </c>
      <c r="B2224">
        <v>2</v>
      </c>
      <c r="C2224">
        <v>1</v>
      </c>
      <c r="D2224">
        <v>3.9</v>
      </c>
      <c r="H2224">
        <v>2017</v>
      </c>
      <c r="I2224">
        <v>1</v>
      </c>
      <c r="J2224">
        <v>21</v>
      </c>
      <c r="K2224">
        <v>0</v>
      </c>
      <c r="L2224">
        <v>31.571428571399998</v>
      </c>
      <c r="Q2224">
        <v>2017</v>
      </c>
      <c r="R2224">
        <v>1</v>
      </c>
      <c r="S2224">
        <v>21</v>
      </c>
      <c r="T2224">
        <f t="shared" si="68"/>
        <v>-6.6141410206466986</v>
      </c>
      <c r="U2224">
        <f t="shared" si="69"/>
        <v>-20.696720699800288</v>
      </c>
      <c r="Z2224">
        <v>2011</v>
      </c>
      <c r="AA2224">
        <v>6</v>
      </c>
      <c r="AB2224">
        <v>21</v>
      </c>
      <c r="AC2224">
        <v>-6.6141410206466986</v>
      </c>
      <c r="AD2224">
        <v>79.11518406179971</v>
      </c>
    </row>
    <row r="2225" spans="1:30" x14ac:dyDescent="0.2">
      <c r="A2225">
        <v>2007</v>
      </c>
      <c r="B2225">
        <v>2</v>
      </c>
      <c r="C2225">
        <v>2</v>
      </c>
      <c r="D2225">
        <v>0</v>
      </c>
      <c r="H2225">
        <v>2017</v>
      </c>
      <c r="I2225">
        <v>1</v>
      </c>
      <c r="J2225">
        <v>22</v>
      </c>
      <c r="K2225">
        <v>0.4</v>
      </c>
      <c r="L2225">
        <v>31.4</v>
      </c>
      <c r="Q2225">
        <v>2017</v>
      </c>
      <c r="R2225">
        <v>1</v>
      </c>
      <c r="S2225">
        <v>22</v>
      </c>
      <c r="T2225">
        <f t="shared" si="68"/>
        <v>-6.2141410206466983</v>
      </c>
      <c r="U2225">
        <f t="shared" si="69"/>
        <v>-20.868149271200288</v>
      </c>
      <c r="Z2225">
        <v>2011</v>
      </c>
      <c r="AA2225">
        <v>7</v>
      </c>
      <c r="AB2225">
        <v>18</v>
      </c>
      <c r="AC2225">
        <v>-6.6141410206466986</v>
      </c>
      <c r="AD2225">
        <v>73.693389190799707</v>
      </c>
    </row>
    <row r="2226" spans="1:30" x14ac:dyDescent="0.2">
      <c r="A2226">
        <v>2007</v>
      </c>
      <c r="B2226">
        <v>2</v>
      </c>
      <c r="C2226">
        <v>3</v>
      </c>
      <c r="D2226">
        <v>4.3</v>
      </c>
      <c r="H2226">
        <v>2017</v>
      </c>
      <c r="I2226">
        <v>1</v>
      </c>
      <c r="J2226">
        <v>23</v>
      </c>
      <c r="K2226">
        <v>0.1</v>
      </c>
      <c r="L2226">
        <v>31.27</v>
      </c>
      <c r="Q2226">
        <v>2017</v>
      </c>
      <c r="R2226">
        <v>1</v>
      </c>
      <c r="S2226">
        <v>23</v>
      </c>
      <c r="T2226">
        <f t="shared" si="68"/>
        <v>-6.514141020646699</v>
      </c>
      <c r="U2226">
        <f t="shared" si="69"/>
        <v>-20.998149271200287</v>
      </c>
      <c r="Z2226">
        <v>2011</v>
      </c>
      <c r="AA2226">
        <v>8</v>
      </c>
      <c r="AB2226">
        <v>11</v>
      </c>
      <c r="AC2226">
        <v>-6.6141410206466986</v>
      </c>
      <c r="AD2226">
        <v>85.720739617799723</v>
      </c>
    </row>
    <row r="2227" spans="1:30" x14ac:dyDescent="0.2">
      <c r="A2227">
        <v>2007</v>
      </c>
      <c r="B2227">
        <v>2</v>
      </c>
      <c r="C2227">
        <v>4</v>
      </c>
      <c r="D2227">
        <v>1</v>
      </c>
      <c r="H2227">
        <v>2017</v>
      </c>
      <c r="I2227">
        <v>1</v>
      </c>
      <c r="J2227">
        <v>24</v>
      </c>
      <c r="K2227">
        <v>0.1</v>
      </c>
      <c r="L2227">
        <v>31.05</v>
      </c>
      <c r="Q2227">
        <v>2017</v>
      </c>
      <c r="R2227">
        <v>1</v>
      </c>
      <c r="S2227">
        <v>24</v>
      </c>
      <c r="T2227">
        <f t="shared" si="68"/>
        <v>-6.514141020646699</v>
      </c>
      <c r="U2227">
        <f t="shared" si="69"/>
        <v>-21.218149271200286</v>
      </c>
      <c r="Z2227">
        <v>2011</v>
      </c>
      <c r="AA2227">
        <v>9</v>
      </c>
      <c r="AB2227">
        <v>30</v>
      </c>
      <c r="AC2227">
        <v>-6.6141410206466986</v>
      </c>
      <c r="AD2227">
        <v>77.181850728799702</v>
      </c>
    </row>
    <row r="2228" spans="1:30" x14ac:dyDescent="0.2">
      <c r="A2228">
        <v>2007</v>
      </c>
      <c r="B2228">
        <v>2</v>
      </c>
      <c r="C2228">
        <v>5</v>
      </c>
      <c r="D2228">
        <v>0</v>
      </c>
      <c r="H2228">
        <v>2017</v>
      </c>
      <c r="I2228">
        <v>1</v>
      </c>
      <c r="J2228">
        <v>25</v>
      </c>
      <c r="K2228">
        <v>0.1</v>
      </c>
      <c r="L2228">
        <v>31.163636363599998</v>
      </c>
      <c r="Q2228">
        <v>2017</v>
      </c>
      <c r="R2228">
        <v>1</v>
      </c>
      <c r="S2228">
        <v>25</v>
      </c>
      <c r="T2228">
        <f t="shared" si="68"/>
        <v>-6.514141020646699</v>
      </c>
      <c r="U2228">
        <f t="shared" si="69"/>
        <v>-21.104512907600288</v>
      </c>
      <c r="Z2228">
        <v>2011</v>
      </c>
      <c r="AA2228">
        <v>10</v>
      </c>
      <c r="AB2228">
        <v>5</v>
      </c>
      <c r="AC2228">
        <v>-6.6141410206466986</v>
      </c>
      <c r="AD2228">
        <v>80.465184061799704</v>
      </c>
    </row>
    <row r="2229" spans="1:30" x14ac:dyDescent="0.2">
      <c r="A2229">
        <v>2007</v>
      </c>
      <c r="B2229">
        <v>2</v>
      </c>
      <c r="C2229">
        <v>6</v>
      </c>
      <c r="D2229">
        <v>1</v>
      </c>
      <c r="H2229">
        <v>2017</v>
      </c>
      <c r="I2229">
        <v>1</v>
      </c>
      <c r="J2229">
        <v>26</v>
      </c>
      <c r="K2229">
        <v>0</v>
      </c>
      <c r="L2229">
        <v>30.792857142900001</v>
      </c>
      <c r="Q2229">
        <v>2017</v>
      </c>
      <c r="R2229">
        <v>1</v>
      </c>
      <c r="S2229">
        <v>26</v>
      </c>
      <c r="T2229">
        <f t="shared" si="68"/>
        <v>-6.6141410206466986</v>
      </c>
      <c r="U2229">
        <f t="shared" si="69"/>
        <v>-21.475292128300286</v>
      </c>
      <c r="Z2229">
        <v>2011</v>
      </c>
      <c r="AA2229">
        <v>10</v>
      </c>
      <c r="AB2229">
        <v>7</v>
      </c>
      <c r="AC2229">
        <v>-6.6141410206466986</v>
      </c>
      <c r="AD2229">
        <v>69.011850728799715</v>
      </c>
    </row>
    <row r="2230" spans="1:30" x14ac:dyDescent="0.2">
      <c r="A2230">
        <v>2007</v>
      </c>
      <c r="B2230">
        <v>2</v>
      </c>
      <c r="C2230">
        <v>7</v>
      </c>
      <c r="D2230">
        <v>0.6</v>
      </c>
      <c r="H2230">
        <v>2017</v>
      </c>
      <c r="I2230">
        <v>1</v>
      </c>
      <c r="J2230">
        <v>27</v>
      </c>
      <c r="K2230">
        <v>9.6999999999999993</v>
      </c>
      <c r="L2230">
        <v>30.5444444444</v>
      </c>
      <c r="Q2230">
        <v>2017</v>
      </c>
      <c r="R2230">
        <v>1</v>
      </c>
      <c r="S2230">
        <v>27</v>
      </c>
      <c r="T2230">
        <f t="shared" si="68"/>
        <v>3.0858589793533007</v>
      </c>
      <c r="U2230">
        <f t="shared" si="69"/>
        <v>-21.723704826800287</v>
      </c>
      <c r="Z2230">
        <v>2011</v>
      </c>
      <c r="AA2230">
        <v>11</v>
      </c>
      <c r="AB2230">
        <v>11</v>
      </c>
      <c r="AC2230">
        <v>-6.6141410206466986</v>
      </c>
      <c r="AD2230">
        <v>74.871850728799714</v>
      </c>
    </row>
    <row r="2231" spans="1:30" x14ac:dyDescent="0.2">
      <c r="A2231">
        <v>2007</v>
      </c>
      <c r="B2231">
        <v>2</v>
      </c>
      <c r="C2231">
        <v>8</v>
      </c>
      <c r="D2231">
        <v>1.6</v>
      </c>
      <c r="H2231">
        <v>2017</v>
      </c>
      <c r="I2231">
        <v>1</v>
      </c>
      <c r="J2231">
        <v>28</v>
      </c>
      <c r="K2231">
        <v>0</v>
      </c>
      <c r="L2231">
        <v>33.406666666699998</v>
      </c>
      <c r="Q2231">
        <v>2017</v>
      </c>
      <c r="R2231">
        <v>1</v>
      </c>
      <c r="S2231">
        <v>28</v>
      </c>
      <c r="T2231">
        <f t="shared" si="68"/>
        <v>-6.6141410206466986</v>
      </c>
      <c r="U2231">
        <f t="shared" si="69"/>
        <v>-18.861482604500289</v>
      </c>
      <c r="Z2231">
        <v>2011</v>
      </c>
      <c r="AA2231">
        <v>12</v>
      </c>
      <c r="AB2231">
        <v>18</v>
      </c>
      <c r="AC2231">
        <v>-6.6141410206466986</v>
      </c>
      <c r="AD2231">
        <v>69.656850728799711</v>
      </c>
    </row>
    <row r="2232" spans="1:30" x14ac:dyDescent="0.2">
      <c r="A2232">
        <v>2007</v>
      </c>
      <c r="B2232">
        <v>2</v>
      </c>
      <c r="C2232">
        <v>9</v>
      </c>
      <c r="D2232">
        <v>3.3</v>
      </c>
      <c r="H2232">
        <v>2017</v>
      </c>
      <c r="I2232">
        <v>1</v>
      </c>
      <c r="J2232">
        <v>29</v>
      </c>
      <c r="K2232">
        <v>0</v>
      </c>
      <c r="L2232">
        <v>30.7</v>
      </c>
      <c r="Q2232">
        <v>2017</v>
      </c>
      <c r="R2232">
        <v>1</v>
      </c>
      <c r="S2232">
        <v>29</v>
      </c>
      <c r="T2232">
        <f t="shared" si="68"/>
        <v>-6.6141410206466986</v>
      </c>
      <c r="U2232">
        <f t="shared" si="69"/>
        <v>-21.568149271200287</v>
      </c>
      <c r="Z2232">
        <v>2011</v>
      </c>
      <c r="AA2232">
        <v>12</v>
      </c>
      <c r="AB2232">
        <v>21</v>
      </c>
      <c r="AC2232">
        <v>-6.6141410206466986</v>
      </c>
      <c r="AD2232">
        <v>68.648517395799715</v>
      </c>
    </row>
    <row r="2233" spans="1:30" x14ac:dyDescent="0.2">
      <c r="A2233">
        <v>2007</v>
      </c>
      <c r="B2233">
        <v>2</v>
      </c>
      <c r="C2233">
        <v>10</v>
      </c>
      <c r="D2233">
        <v>6.1</v>
      </c>
      <c r="H2233">
        <v>2017</v>
      </c>
      <c r="I2233">
        <v>1</v>
      </c>
      <c r="J2233">
        <v>30</v>
      </c>
      <c r="K2233">
        <v>2.2999999999999998</v>
      </c>
      <c r="L2233">
        <v>31.2923076923</v>
      </c>
      <c r="Q2233">
        <v>2017</v>
      </c>
      <c r="R2233">
        <v>1</v>
      </c>
      <c r="S2233">
        <v>30</v>
      </c>
      <c r="T2233">
        <f t="shared" si="68"/>
        <v>-4.3141410206466988</v>
      </c>
      <c r="U2233">
        <f t="shared" si="69"/>
        <v>-20.975841578900287</v>
      </c>
      <c r="Z2233">
        <v>2012</v>
      </c>
      <c r="AA2233">
        <v>1</v>
      </c>
      <c r="AB2233">
        <v>8</v>
      </c>
      <c r="AC2233">
        <v>-6.6141410206466986</v>
      </c>
      <c r="AD2233">
        <v>67.495487092799721</v>
      </c>
    </row>
    <row r="2234" spans="1:30" x14ac:dyDescent="0.2">
      <c r="A2234">
        <v>2007</v>
      </c>
      <c r="B2234">
        <v>2</v>
      </c>
      <c r="C2234">
        <v>11</v>
      </c>
      <c r="D2234">
        <v>2.5</v>
      </c>
      <c r="H2234">
        <v>2017</v>
      </c>
      <c r="I2234">
        <v>1</v>
      </c>
      <c r="J2234">
        <v>31</v>
      </c>
      <c r="K2234">
        <v>6.7</v>
      </c>
      <c r="L2234">
        <v>30.3352941176</v>
      </c>
      <c r="Q2234">
        <v>2017</v>
      </c>
      <c r="R2234">
        <v>1</v>
      </c>
      <c r="S2234">
        <v>31</v>
      </c>
      <c r="T2234">
        <f t="shared" si="68"/>
        <v>8.5858979353301557E-2</v>
      </c>
      <c r="U2234">
        <f t="shared" si="69"/>
        <v>-21.932855153600286</v>
      </c>
      <c r="Z2234">
        <v>2012</v>
      </c>
      <c r="AA2234">
        <v>1</v>
      </c>
      <c r="AB2234">
        <v>10</v>
      </c>
      <c r="AC2234">
        <v>-6.6141410206466986</v>
      </c>
      <c r="AD2234">
        <v>66.456850728799708</v>
      </c>
    </row>
    <row r="2235" spans="1:30" x14ac:dyDescent="0.2">
      <c r="A2235">
        <v>2007</v>
      </c>
      <c r="B2235">
        <v>2</v>
      </c>
      <c r="C2235">
        <v>12</v>
      </c>
      <c r="D2235">
        <v>2.2999999999999998</v>
      </c>
      <c r="H2235">
        <v>2017</v>
      </c>
      <c r="I2235">
        <v>2</v>
      </c>
      <c r="J2235">
        <v>1</v>
      </c>
      <c r="K2235">
        <v>16.3</v>
      </c>
      <c r="L2235">
        <v>31.892307692300001</v>
      </c>
      <c r="Q2235">
        <v>2017</v>
      </c>
      <c r="R2235">
        <v>2</v>
      </c>
      <c r="S2235">
        <v>1</v>
      </c>
      <c r="T2235">
        <f t="shared" si="68"/>
        <v>9.6858589793533021</v>
      </c>
      <c r="U2235">
        <f t="shared" si="69"/>
        <v>-20.375841578900285</v>
      </c>
      <c r="Z2235">
        <v>2012</v>
      </c>
      <c r="AA2235">
        <v>1</v>
      </c>
      <c r="AB2235">
        <v>19</v>
      </c>
      <c r="AC2235">
        <v>-6.6141410206466986</v>
      </c>
      <c r="AD2235">
        <v>-21.301482604500286</v>
      </c>
    </row>
    <row r="2236" spans="1:30" x14ac:dyDescent="0.2">
      <c r="A2236">
        <v>2007</v>
      </c>
      <c r="B2236">
        <v>2</v>
      </c>
      <c r="C2236">
        <v>13</v>
      </c>
      <c r="D2236">
        <v>7</v>
      </c>
      <c r="H2236">
        <v>2017</v>
      </c>
      <c r="I2236">
        <v>2</v>
      </c>
      <c r="J2236">
        <v>2</v>
      </c>
      <c r="K2236">
        <v>0</v>
      </c>
      <c r="L2236">
        <v>30.86</v>
      </c>
      <c r="Q2236">
        <v>2017</v>
      </c>
      <c r="R2236">
        <v>2</v>
      </c>
      <c r="S2236">
        <v>2</v>
      </c>
      <c r="T2236">
        <f t="shared" si="68"/>
        <v>-6.6141410206466986</v>
      </c>
      <c r="U2236">
        <f t="shared" si="69"/>
        <v>-21.408149271200287</v>
      </c>
      <c r="Z2236">
        <v>2012</v>
      </c>
      <c r="AA2236">
        <v>1</v>
      </c>
      <c r="AB2236">
        <v>22</v>
      </c>
      <c r="AC2236">
        <v>-6.6141410206466986</v>
      </c>
      <c r="AD2236">
        <v>-22.768149271200286</v>
      </c>
    </row>
    <row r="2237" spans="1:30" x14ac:dyDescent="0.2">
      <c r="A2237">
        <v>2007</v>
      </c>
      <c r="B2237">
        <v>2</v>
      </c>
      <c r="C2237">
        <v>14</v>
      </c>
      <c r="D2237">
        <v>5.6</v>
      </c>
      <c r="H2237">
        <v>2017</v>
      </c>
      <c r="I2237">
        <v>2</v>
      </c>
      <c r="J2237">
        <v>3</v>
      </c>
      <c r="K2237">
        <v>0.2</v>
      </c>
      <c r="L2237">
        <v>30.24</v>
      </c>
      <c r="Q2237">
        <v>2017</v>
      </c>
      <c r="R2237">
        <v>2</v>
      </c>
      <c r="S2237">
        <v>3</v>
      </c>
      <c r="T2237">
        <f t="shared" si="68"/>
        <v>-6.4141410206466984</v>
      </c>
      <c r="U2237">
        <f t="shared" si="69"/>
        <v>-22.028149271200288</v>
      </c>
      <c r="Z2237">
        <v>2012</v>
      </c>
      <c r="AA2237">
        <v>1</v>
      </c>
      <c r="AB2237">
        <v>25</v>
      </c>
      <c r="AC2237">
        <v>-6.6141410206466986</v>
      </c>
      <c r="AD2237">
        <v>-23.168149271200285</v>
      </c>
    </row>
    <row r="2238" spans="1:30" x14ac:dyDescent="0.2">
      <c r="A2238">
        <v>2007</v>
      </c>
      <c r="B2238">
        <v>2</v>
      </c>
      <c r="C2238">
        <v>15</v>
      </c>
      <c r="D2238">
        <v>2.1</v>
      </c>
      <c r="H2238">
        <v>2017</v>
      </c>
      <c r="I2238">
        <v>2</v>
      </c>
      <c r="J2238">
        <v>4</v>
      </c>
      <c r="K2238">
        <v>0</v>
      </c>
      <c r="L2238">
        <v>30.587499999999999</v>
      </c>
      <c r="Q2238">
        <v>2017</v>
      </c>
      <c r="R2238">
        <v>2</v>
      </c>
      <c r="S2238">
        <v>4</v>
      </c>
      <c r="T2238">
        <f t="shared" si="68"/>
        <v>-6.6141410206466986</v>
      </c>
      <c r="U2238">
        <f t="shared" si="69"/>
        <v>-21.680649271200288</v>
      </c>
      <c r="Z2238">
        <v>2012</v>
      </c>
      <c r="AA2238">
        <v>1</v>
      </c>
      <c r="AB2238">
        <v>27</v>
      </c>
      <c r="AC2238">
        <v>-6.6141410206466986</v>
      </c>
      <c r="AD2238">
        <v>-22.993149271200288</v>
      </c>
    </row>
    <row r="2239" spans="1:30" x14ac:dyDescent="0.2">
      <c r="A2239">
        <v>2007</v>
      </c>
      <c r="B2239">
        <v>2</v>
      </c>
      <c r="C2239">
        <v>16</v>
      </c>
      <c r="D2239">
        <v>0</v>
      </c>
      <c r="H2239">
        <v>2017</v>
      </c>
      <c r="I2239">
        <v>2</v>
      </c>
      <c r="J2239">
        <v>5</v>
      </c>
      <c r="K2239">
        <v>5.5</v>
      </c>
      <c r="L2239">
        <v>29.928571428600002</v>
      </c>
      <c r="Q2239">
        <v>2017</v>
      </c>
      <c r="R2239">
        <v>2</v>
      </c>
      <c r="S2239">
        <v>5</v>
      </c>
      <c r="T2239">
        <f t="shared" si="68"/>
        <v>-1.1141410206466986</v>
      </c>
      <c r="U2239">
        <f t="shared" si="69"/>
        <v>-22.339577842600285</v>
      </c>
      <c r="Z2239">
        <v>2012</v>
      </c>
      <c r="AA2239">
        <v>2</v>
      </c>
      <c r="AB2239">
        <v>2</v>
      </c>
      <c r="AC2239">
        <v>-6.6141410206466986</v>
      </c>
      <c r="AD2239">
        <v>-24.268149271200286</v>
      </c>
    </row>
    <row r="2240" spans="1:30" x14ac:dyDescent="0.2">
      <c r="A2240">
        <v>2007</v>
      </c>
      <c r="B2240">
        <v>2</v>
      </c>
      <c r="C2240">
        <v>17</v>
      </c>
      <c r="D2240">
        <v>0</v>
      </c>
      <c r="H2240">
        <v>2017</v>
      </c>
      <c r="I2240">
        <v>2</v>
      </c>
      <c r="J2240">
        <v>6</v>
      </c>
      <c r="K2240">
        <v>0.2</v>
      </c>
      <c r="L2240">
        <v>30.726666666700002</v>
      </c>
      <c r="Q2240">
        <v>2017</v>
      </c>
      <c r="R2240">
        <v>2</v>
      </c>
      <c r="S2240">
        <v>6</v>
      </c>
      <c r="T2240">
        <f t="shared" si="68"/>
        <v>-6.4141410206466984</v>
      </c>
      <c r="U2240">
        <f t="shared" si="69"/>
        <v>-21.541482604500285</v>
      </c>
      <c r="Z2240">
        <v>2012</v>
      </c>
      <c r="AA2240">
        <v>2</v>
      </c>
      <c r="AB2240">
        <v>3</v>
      </c>
      <c r="AC2240">
        <v>-6.6141410206466986</v>
      </c>
      <c r="AD2240">
        <v>-23.184815937900286</v>
      </c>
    </row>
    <row r="2241" spans="1:30" x14ac:dyDescent="0.2">
      <c r="A2241">
        <v>2007</v>
      </c>
      <c r="B2241">
        <v>2</v>
      </c>
      <c r="C2241">
        <v>18</v>
      </c>
      <c r="D2241">
        <v>1.9</v>
      </c>
      <c r="H2241">
        <v>2017</v>
      </c>
      <c r="I2241">
        <v>2</v>
      </c>
      <c r="J2241">
        <v>7</v>
      </c>
      <c r="K2241">
        <v>0.4</v>
      </c>
      <c r="L2241">
        <v>29.737500000000001</v>
      </c>
      <c r="Q2241">
        <v>2017</v>
      </c>
      <c r="R2241">
        <v>2</v>
      </c>
      <c r="S2241">
        <v>7</v>
      </c>
      <c r="T2241">
        <f t="shared" si="68"/>
        <v>-6.2141410206466983</v>
      </c>
      <c r="U2241">
        <f t="shared" si="69"/>
        <v>-22.530649271200286</v>
      </c>
      <c r="Z2241">
        <v>2012</v>
      </c>
      <c r="AA2241">
        <v>2</v>
      </c>
      <c r="AB2241">
        <v>4</v>
      </c>
      <c r="AC2241">
        <v>-6.6141410206466986</v>
      </c>
      <c r="AD2241">
        <v>-24.234815937900287</v>
      </c>
    </row>
    <row r="2242" spans="1:30" x14ac:dyDescent="0.2">
      <c r="A2242">
        <v>2007</v>
      </c>
      <c r="B2242">
        <v>2</v>
      </c>
      <c r="C2242">
        <v>19</v>
      </c>
      <c r="D2242">
        <v>8.9</v>
      </c>
      <c r="H2242">
        <v>2017</v>
      </c>
      <c r="I2242">
        <v>2</v>
      </c>
      <c r="J2242">
        <v>8</v>
      </c>
      <c r="K2242">
        <v>0.9</v>
      </c>
      <c r="L2242">
        <v>29.077777777800002</v>
      </c>
      <c r="Q2242">
        <v>2017</v>
      </c>
      <c r="R2242">
        <v>2</v>
      </c>
      <c r="S2242">
        <v>8</v>
      </c>
      <c r="T2242">
        <f t="shared" ref="T2242:T2305" si="70">K2242-$O$1</f>
        <v>-5.7141410206466983</v>
      </c>
      <c r="U2242">
        <f t="shared" ref="U2242:U2305" si="71">L2242-$O$2</f>
        <v>-23.190371493400285</v>
      </c>
      <c r="Z2242">
        <v>2012</v>
      </c>
      <c r="AA2242">
        <v>2</v>
      </c>
      <c r="AB2242">
        <v>21</v>
      </c>
      <c r="AC2242">
        <v>-6.6141410206466986</v>
      </c>
      <c r="AD2242">
        <v>-25.418149271200285</v>
      </c>
    </row>
    <row r="2243" spans="1:30" x14ac:dyDescent="0.2">
      <c r="A2243">
        <v>2007</v>
      </c>
      <c r="B2243">
        <v>2</v>
      </c>
      <c r="C2243">
        <v>20</v>
      </c>
      <c r="D2243">
        <v>8.9</v>
      </c>
      <c r="H2243">
        <v>2017</v>
      </c>
      <c r="I2243">
        <v>2</v>
      </c>
      <c r="J2243">
        <v>9</v>
      </c>
      <c r="K2243">
        <v>0</v>
      </c>
      <c r="L2243">
        <v>30.375</v>
      </c>
      <c r="Q2243">
        <v>2017</v>
      </c>
      <c r="R2243">
        <v>2</v>
      </c>
      <c r="S2243">
        <v>9</v>
      </c>
      <c r="T2243">
        <f t="shared" si="70"/>
        <v>-6.6141410206466986</v>
      </c>
      <c r="U2243">
        <f t="shared" si="71"/>
        <v>-21.893149271200286</v>
      </c>
      <c r="Z2243">
        <v>2012</v>
      </c>
      <c r="AA2243">
        <v>2</v>
      </c>
      <c r="AB2243">
        <v>22</v>
      </c>
      <c r="AC2243">
        <v>-6.6141410206466986</v>
      </c>
      <c r="AD2243">
        <v>-24.393149271200286</v>
      </c>
    </row>
    <row r="2244" spans="1:30" x14ac:dyDescent="0.2">
      <c r="A2244">
        <v>2007</v>
      </c>
      <c r="B2244">
        <v>2</v>
      </c>
      <c r="C2244">
        <v>21</v>
      </c>
      <c r="D2244">
        <v>0</v>
      </c>
      <c r="H2244">
        <v>2017</v>
      </c>
      <c r="I2244">
        <v>2</v>
      </c>
      <c r="J2244">
        <v>10</v>
      </c>
      <c r="K2244">
        <v>2.9</v>
      </c>
      <c r="L2244">
        <v>29.552941176499999</v>
      </c>
      <c r="Q2244">
        <v>2017</v>
      </c>
      <c r="R2244">
        <v>2</v>
      </c>
      <c r="S2244">
        <v>10</v>
      </c>
      <c r="T2244">
        <f t="shared" si="70"/>
        <v>-3.7141410206466987</v>
      </c>
      <c r="U2244">
        <f t="shared" si="71"/>
        <v>-22.715208094700287</v>
      </c>
      <c r="Z2244">
        <v>2012</v>
      </c>
      <c r="AA2244">
        <v>3</v>
      </c>
      <c r="AB2244">
        <v>10</v>
      </c>
      <c r="AC2244">
        <v>-6.6141410206466986</v>
      </c>
      <c r="AD2244">
        <v>-25.553863556900286</v>
      </c>
    </row>
    <row r="2245" spans="1:30" x14ac:dyDescent="0.2">
      <c r="A2245">
        <v>2007</v>
      </c>
      <c r="B2245">
        <v>2</v>
      </c>
      <c r="C2245">
        <v>22</v>
      </c>
      <c r="D2245">
        <v>0.7</v>
      </c>
      <c r="H2245">
        <v>2017</v>
      </c>
      <c r="I2245">
        <v>2</v>
      </c>
      <c r="J2245">
        <v>11</v>
      </c>
      <c r="K2245">
        <v>0.4</v>
      </c>
      <c r="L2245">
        <v>31</v>
      </c>
      <c r="Q2245">
        <v>2017</v>
      </c>
      <c r="R2245">
        <v>2</v>
      </c>
      <c r="S2245">
        <v>11</v>
      </c>
      <c r="T2245">
        <f t="shared" si="70"/>
        <v>-6.2141410206466983</v>
      </c>
      <c r="U2245">
        <f t="shared" si="71"/>
        <v>-21.268149271200286</v>
      </c>
      <c r="Z2245">
        <v>2012</v>
      </c>
      <c r="AA2245">
        <v>3</v>
      </c>
      <c r="AB2245">
        <v>11</v>
      </c>
      <c r="AC2245">
        <v>-6.6141410206466986</v>
      </c>
      <c r="AD2245">
        <v>-26.468149271200286</v>
      </c>
    </row>
    <row r="2246" spans="1:30" x14ac:dyDescent="0.2">
      <c r="A2246">
        <v>2007</v>
      </c>
      <c r="B2246">
        <v>2</v>
      </c>
      <c r="C2246">
        <v>23</v>
      </c>
      <c r="D2246">
        <v>0</v>
      </c>
      <c r="H2246">
        <v>2017</v>
      </c>
      <c r="I2246">
        <v>2</v>
      </c>
      <c r="J2246">
        <v>12</v>
      </c>
      <c r="K2246">
        <v>2.8</v>
      </c>
      <c r="L2246">
        <v>30.464285714300001</v>
      </c>
      <c r="Q2246">
        <v>2017</v>
      </c>
      <c r="R2246">
        <v>2</v>
      </c>
      <c r="S2246">
        <v>12</v>
      </c>
      <c r="T2246">
        <f t="shared" si="70"/>
        <v>-3.8141410206466988</v>
      </c>
      <c r="U2246">
        <f t="shared" si="71"/>
        <v>-21.803863556900286</v>
      </c>
      <c r="Z2246">
        <v>2012</v>
      </c>
      <c r="AA2246">
        <v>3</v>
      </c>
      <c r="AB2246">
        <v>12</v>
      </c>
      <c r="AC2246">
        <v>-6.6141410206466986</v>
      </c>
      <c r="AD2246">
        <v>-26.493149271200288</v>
      </c>
    </row>
    <row r="2247" spans="1:30" x14ac:dyDescent="0.2">
      <c r="A2247">
        <v>2007</v>
      </c>
      <c r="B2247">
        <v>2</v>
      </c>
      <c r="C2247">
        <v>24</v>
      </c>
      <c r="D2247">
        <v>0.6</v>
      </c>
      <c r="H2247">
        <v>2017</v>
      </c>
      <c r="I2247">
        <v>2</v>
      </c>
      <c r="J2247">
        <v>13</v>
      </c>
      <c r="K2247">
        <v>0.2</v>
      </c>
      <c r="L2247">
        <v>29.12</v>
      </c>
      <c r="Q2247">
        <v>2017</v>
      </c>
      <c r="R2247">
        <v>2</v>
      </c>
      <c r="S2247">
        <v>13</v>
      </c>
      <c r="T2247">
        <f t="shared" si="70"/>
        <v>-6.4141410206466984</v>
      </c>
      <c r="U2247">
        <f t="shared" si="71"/>
        <v>-23.148149271200285</v>
      </c>
      <c r="Z2247">
        <v>2012</v>
      </c>
      <c r="AA2247">
        <v>3</v>
      </c>
      <c r="AB2247">
        <v>13</v>
      </c>
      <c r="AC2247">
        <v>-6.6141410206466986</v>
      </c>
      <c r="AD2247">
        <v>-26.468149271200286</v>
      </c>
    </row>
    <row r="2248" spans="1:30" x14ac:dyDescent="0.2">
      <c r="A2248">
        <v>2007</v>
      </c>
      <c r="B2248">
        <v>2</v>
      </c>
      <c r="C2248">
        <v>25</v>
      </c>
      <c r="D2248">
        <v>0</v>
      </c>
      <c r="H2248">
        <v>2017</v>
      </c>
      <c r="I2248">
        <v>2</v>
      </c>
      <c r="J2248">
        <v>14</v>
      </c>
      <c r="K2248">
        <v>3.7</v>
      </c>
      <c r="L2248">
        <v>29.405882352900001</v>
      </c>
      <c r="Q2248">
        <v>2017</v>
      </c>
      <c r="R2248">
        <v>2</v>
      </c>
      <c r="S2248">
        <v>14</v>
      </c>
      <c r="T2248">
        <f t="shared" si="70"/>
        <v>-2.9141410206466984</v>
      </c>
      <c r="U2248">
        <f t="shared" si="71"/>
        <v>-22.862266918300286</v>
      </c>
      <c r="Z2248">
        <v>2012</v>
      </c>
      <c r="AA2248">
        <v>3</v>
      </c>
      <c r="AB2248">
        <v>14</v>
      </c>
      <c r="AC2248">
        <v>-6.6141410206466986</v>
      </c>
      <c r="AD2248">
        <v>-26.684815937900286</v>
      </c>
    </row>
    <row r="2249" spans="1:30" x14ac:dyDescent="0.2">
      <c r="A2249">
        <v>2007</v>
      </c>
      <c r="B2249">
        <v>2</v>
      </c>
      <c r="C2249">
        <v>26</v>
      </c>
      <c r="D2249">
        <v>0</v>
      </c>
      <c r="H2249">
        <v>2017</v>
      </c>
      <c r="I2249">
        <v>2</v>
      </c>
      <c r="J2249">
        <v>15</v>
      </c>
      <c r="K2249">
        <v>2.6</v>
      </c>
      <c r="L2249">
        <v>31.120833333299998</v>
      </c>
      <c r="Q2249">
        <v>2017</v>
      </c>
      <c r="R2249">
        <v>2</v>
      </c>
      <c r="S2249">
        <v>15</v>
      </c>
      <c r="T2249">
        <f t="shared" si="70"/>
        <v>-4.014141020646699</v>
      </c>
      <c r="U2249">
        <f t="shared" si="71"/>
        <v>-21.147315937900288</v>
      </c>
      <c r="Z2249">
        <v>2012</v>
      </c>
      <c r="AA2249">
        <v>3</v>
      </c>
      <c r="AB2249">
        <v>15</v>
      </c>
      <c r="AC2249">
        <v>-6.6141410206466986</v>
      </c>
      <c r="AD2249">
        <v>-26.743149271200288</v>
      </c>
    </row>
    <row r="2250" spans="1:30" x14ac:dyDescent="0.2">
      <c r="A2250">
        <v>2007</v>
      </c>
      <c r="B2250">
        <v>2</v>
      </c>
      <c r="C2250">
        <v>27</v>
      </c>
      <c r="D2250">
        <v>0</v>
      </c>
      <c r="H2250">
        <v>2017</v>
      </c>
      <c r="I2250">
        <v>2</v>
      </c>
      <c r="J2250">
        <v>16</v>
      </c>
      <c r="K2250">
        <v>0</v>
      </c>
      <c r="L2250">
        <v>29.72</v>
      </c>
      <c r="Q2250">
        <v>2017</v>
      </c>
      <c r="R2250">
        <v>2</v>
      </c>
      <c r="S2250">
        <v>16</v>
      </c>
      <c r="T2250">
        <f t="shared" si="70"/>
        <v>-6.6141410206466986</v>
      </c>
      <c r="U2250">
        <f t="shared" si="71"/>
        <v>-22.548149271200288</v>
      </c>
      <c r="Z2250">
        <v>2012</v>
      </c>
      <c r="AA2250">
        <v>3</v>
      </c>
      <c r="AB2250">
        <v>16</v>
      </c>
      <c r="AC2250">
        <v>-6.6141410206466986</v>
      </c>
      <c r="AD2250">
        <v>-26.628149271200286</v>
      </c>
    </row>
    <row r="2251" spans="1:30" x14ac:dyDescent="0.2">
      <c r="A2251">
        <v>2007</v>
      </c>
      <c r="B2251">
        <v>2</v>
      </c>
      <c r="C2251">
        <v>28</v>
      </c>
      <c r="D2251">
        <v>4.5</v>
      </c>
      <c r="H2251">
        <v>2017</v>
      </c>
      <c r="I2251">
        <v>2</v>
      </c>
      <c r="J2251">
        <v>17</v>
      </c>
      <c r="K2251">
        <v>0</v>
      </c>
      <c r="L2251">
        <v>29.35</v>
      </c>
      <c r="Q2251">
        <v>2017</v>
      </c>
      <c r="R2251">
        <v>2</v>
      </c>
      <c r="S2251">
        <v>17</v>
      </c>
      <c r="T2251">
        <f t="shared" si="70"/>
        <v>-6.6141410206466986</v>
      </c>
      <c r="U2251">
        <f t="shared" si="71"/>
        <v>-22.918149271200285</v>
      </c>
      <c r="Z2251">
        <v>2012</v>
      </c>
      <c r="AA2251">
        <v>3</v>
      </c>
      <c r="AB2251">
        <v>17</v>
      </c>
      <c r="AC2251">
        <v>-6.6141410206466986</v>
      </c>
      <c r="AD2251">
        <v>-26.468149271200286</v>
      </c>
    </row>
    <row r="2252" spans="1:30" x14ac:dyDescent="0.2">
      <c r="A2252">
        <v>2007</v>
      </c>
      <c r="B2252">
        <v>3</v>
      </c>
      <c r="C2252">
        <v>1</v>
      </c>
      <c r="D2252">
        <v>1.4</v>
      </c>
      <c r="H2252">
        <v>2017</v>
      </c>
      <c r="I2252">
        <v>2</v>
      </c>
      <c r="J2252">
        <v>18</v>
      </c>
      <c r="K2252">
        <v>0.4</v>
      </c>
      <c r="L2252">
        <v>29.40625</v>
      </c>
      <c r="Q2252">
        <v>2017</v>
      </c>
      <c r="R2252">
        <v>2</v>
      </c>
      <c r="S2252">
        <v>18</v>
      </c>
      <c r="T2252">
        <f t="shared" si="70"/>
        <v>-6.2141410206466983</v>
      </c>
      <c r="U2252">
        <f t="shared" si="71"/>
        <v>-22.861899271200286</v>
      </c>
      <c r="Z2252">
        <v>2012</v>
      </c>
      <c r="AA2252">
        <v>3</v>
      </c>
      <c r="AB2252">
        <v>18</v>
      </c>
      <c r="AC2252">
        <v>-6.6141410206466986</v>
      </c>
      <c r="AD2252">
        <v>-26.643149271200286</v>
      </c>
    </row>
    <row r="2253" spans="1:30" x14ac:dyDescent="0.2">
      <c r="A2253">
        <v>2007</v>
      </c>
      <c r="B2253">
        <v>3</v>
      </c>
      <c r="C2253">
        <v>2</v>
      </c>
      <c r="D2253">
        <v>0.5</v>
      </c>
      <c r="H2253">
        <v>2017</v>
      </c>
      <c r="I2253">
        <v>2</v>
      </c>
      <c r="J2253">
        <v>19</v>
      </c>
      <c r="K2253">
        <v>0.1</v>
      </c>
      <c r="L2253">
        <v>28.7</v>
      </c>
      <c r="Q2253">
        <v>2017</v>
      </c>
      <c r="R2253">
        <v>2</v>
      </c>
      <c r="S2253">
        <v>19</v>
      </c>
      <c r="T2253">
        <f t="shared" si="70"/>
        <v>-6.514141020646699</v>
      </c>
      <c r="U2253">
        <f t="shared" si="71"/>
        <v>-23.568149271200287</v>
      </c>
      <c r="Z2253">
        <v>2012</v>
      </c>
      <c r="AA2253">
        <v>3</v>
      </c>
      <c r="AB2253">
        <v>22</v>
      </c>
      <c r="AC2253">
        <v>-6.6141410206466986</v>
      </c>
      <c r="AD2253">
        <v>-26.084815937900288</v>
      </c>
    </row>
    <row r="2254" spans="1:30" x14ac:dyDescent="0.2">
      <c r="A2254">
        <v>2007</v>
      </c>
      <c r="B2254">
        <v>3</v>
      </c>
      <c r="C2254">
        <v>3</v>
      </c>
      <c r="D2254">
        <v>7.8</v>
      </c>
      <c r="H2254">
        <v>2017</v>
      </c>
      <c r="I2254">
        <v>2</v>
      </c>
      <c r="J2254">
        <v>20</v>
      </c>
      <c r="K2254">
        <v>0.1</v>
      </c>
      <c r="L2254">
        <v>28.207142857099999</v>
      </c>
      <c r="Q2254">
        <v>2017</v>
      </c>
      <c r="R2254">
        <v>2</v>
      </c>
      <c r="S2254">
        <v>20</v>
      </c>
      <c r="T2254">
        <f t="shared" si="70"/>
        <v>-6.514141020646699</v>
      </c>
      <c r="U2254">
        <f t="shared" si="71"/>
        <v>-24.061006414100287</v>
      </c>
      <c r="Z2254">
        <v>2012</v>
      </c>
      <c r="AA2254">
        <v>3</v>
      </c>
      <c r="AB2254">
        <v>23</v>
      </c>
      <c r="AC2254">
        <v>-6.6141410206466986</v>
      </c>
      <c r="AD2254">
        <v>-26.601482604500287</v>
      </c>
    </row>
    <row r="2255" spans="1:30" x14ac:dyDescent="0.2">
      <c r="A2255">
        <v>2007</v>
      </c>
      <c r="B2255">
        <v>3</v>
      </c>
      <c r="C2255">
        <v>4</v>
      </c>
      <c r="D2255">
        <v>14.5</v>
      </c>
      <c r="H2255">
        <v>2017</v>
      </c>
      <c r="I2255">
        <v>2</v>
      </c>
      <c r="J2255">
        <v>21</v>
      </c>
      <c r="K2255">
        <v>6.3</v>
      </c>
      <c r="L2255">
        <v>29.194736842099999</v>
      </c>
      <c r="Q2255">
        <v>2017</v>
      </c>
      <c r="R2255">
        <v>2</v>
      </c>
      <c r="S2255">
        <v>21</v>
      </c>
      <c r="T2255">
        <f t="shared" si="70"/>
        <v>-0.3141410206466988</v>
      </c>
      <c r="U2255">
        <f t="shared" si="71"/>
        <v>-23.073412429100287</v>
      </c>
      <c r="Z2255">
        <v>2012</v>
      </c>
      <c r="AA2255">
        <v>3</v>
      </c>
      <c r="AB2255">
        <v>26</v>
      </c>
      <c r="AC2255">
        <v>-6.6141410206466986</v>
      </c>
      <c r="AD2255">
        <v>-7.678149271200283</v>
      </c>
    </row>
    <row r="2256" spans="1:30" x14ac:dyDescent="0.2">
      <c r="A2256">
        <v>2007</v>
      </c>
      <c r="B2256">
        <v>3</v>
      </c>
      <c r="C2256">
        <v>5</v>
      </c>
      <c r="D2256">
        <v>0</v>
      </c>
      <c r="H2256">
        <v>2017</v>
      </c>
      <c r="I2256">
        <v>2</v>
      </c>
      <c r="J2256">
        <v>22</v>
      </c>
      <c r="K2256">
        <v>0</v>
      </c>
      <c r="L2256">
        <v>29.1</v>
      </c>
      <c r="Q2256">
        <v>2017</v>
      </c>
      <c r="R2256">
        <v>2</v>
      </c>
      <c r="S2256">
        <v>22</v>
      </c>
      <c r="T2256">
        <f t="shared" si="70"/>
        <v>-6.6141410206466986</v>
      </c>
      <c r="U2256">
        <f t="shared" si="71"/>
        <v>-23.168149271200285</v>
      </c>
      <c r="Z2256">
        <v>2012</v>
      </c>
      <c r="AA2256">
        <v>3</v>
      </c>
      <c r="AB2256">
        <v>27</v>
      </c>
      <c r="AC2256">
        <v>-6.6141410206466986</v>
      </c>
      <c r="AD2256">
        <v>-25.068149271200287</v>
      </c>
    </row>
    <row r="2257" spans="1:30" x14ac:dyDescent="0.2">
      <c r="A2257">
        <v>2007</v>
      </c>
      <c r="B2257">
        <v>3</v>
      </c>
      <c r="C2257">
        <v>6</v>
      </c>
      <c r="D2257">
        <v>8.1999999999999993</v>
      </c>
      <c r="H2257">
        <v>2017</v>
      </c>
      <c r="I2257">
        <v>2</v>
      </c>
      <c r="J2257">
        <v>23</v>
      </c>
      <c r="K2257">
        <v>0.2</v>
      </c>
      <c r="L2257">
        <v>28.138888888899999</v>
      </c>
      <c r="Q2257">
        <v>2017</v>
      </c>
      <c r="R2257">
        <v>2</v>
      </c>
      <c r="S2257">
        <v>23</v>
      </c>
      <c r="T2257">
        <f t="shared" si="70"/>
        <v>-6.4141410206466984</v>
      </c>
      <c r="U2257">
        <f t="shared" si="71"/>
        <v>-24.129260382300288</v>
      </c>
      <c r="Z2257">
        <v>2012</v>
      </c>
      <c r="AA2257">
        <v>3</v>
      </c>
      <c r="AB2257">
        <v>29</v>
      </c>
      <c r="AC2257">
        <v>-6.6141410206466986</v>
      </c>
      <c r="AD2257">
        <v>-26.143149271200286</v>
      </c>
    </row>
    <row r="2258" spans="1:30" x14ac:dyDescent="0.2">
      <c r="A2258">
        <v>2007</v>
      </c>
      <c r="B2258">
        <v>3</v>
      </c>
      <c r="C2258">
        <v>7</v>
      </c>
      <c r="D2258">
        <v>0</v>
      </c>
      <c r="H2258">
        <v>2017</v>
      </c>
      <c r="I2258">
        <v>2</v>
      </c>
      <c r="J2258">
        <v>24</v>
      </c>
      <c r="K2258">
        <v>0.3</v>
      </c>
      <c r="L2258">
        <v>27.123076923100001</v>
      </c>
      <c r="Q2258">
        <v>2017</v>
      </c>
      <c r="R2258">
        <v>2</v>
      </c>
      <c r="S2258">
        <v>24</v>
      </c>
      <c r="T2258">
        <f t="shared" si="70"/>
        <v>-6.3141410206466988</v>
      </c>
      <c r="U2258">
        <f t="shared" si="71"/>
        <v>-25.145072348100285</v>
      </c>
      <c r="Z2258">
        <v>2012</v>
      </c>
      <c r="AA2258">
        <v>4</v>
      </c>
      <c r="AB2258">
        <v>12</v>
      </c>
      <c r="AC2258">
        <v>-6.6141410206466986</v>
      </c>
      <c r="AD2258">
        <v>-27.768149271200286</v>
      </c>
    </row>
    <row r="2259" spans="1:30" x14ac:dyDescent="0.2">
      <c r="A2259">
        <v>2007</v>
      </c>
      <c r="B2259">
        <v>3</v>
      </c>
      <c r="C2259">
        <v>8</v>
      </c>
      <c r="D2259">
        <v>0</v>
      </c>
      <c r="H2259">
        <v>2017</v>
      </c>
      <c r="I2259">
        <v>2</v>
      </c>
      <c r="J2259">
        <v>25</v>
      </c>
      <c r="K2259">
        <v>1.2</v>
      </c>
      <c r="L2259">
        <v>28.109090909100001</v>
      </c>
      <c r="Q2259">
        <v>2017</v>
      </c>
      <c r="R2259">
        <v>2</v>
      </c>
      <c r="S2259">
        <v>25</v>
      </c>
      <c r="T2259">
        <f t="shared" si="70"/>
        <v>-5.4141410206466984</v>
      </c>
      <c r="U2259">
        <f t="shared" si="71"/>
        <v>-24.159058362100286</v>
      </c>
      <c r="Z2259">
        <v>2012</v>
      </c>
      <c r="AA2259">
        <v>4</v>
      </c>
      <c r="AB2259">
        <v>13</v>
      </c>
      <c r="AC2259">
        <v>-6.6141410206466986</v>
      </c>
      <c r="AD2259">
        <v>-27.796720699800286</v>
      </c>
    </row>
    <row r="2260" spans="1:30" x14ac:dyDescent="0.2">
      <c r="A2260">
        <v>2007</v>
      </c>
      <c r="B2260">
        <v>3</v>
      </c>
      <c r="C2260">
        <v>9</v>
      </c>
      <c r="D2260">
        <v>0</v>
      </c>
      <c r="H2260">
        <v>2017</v>
      </c>
      <c r="I2260">
        <v>2</v>
      </c>
      <c r="J2260">
        <v>26</v>
      </c>
      <c r="K2260">
        <v>2</v>
      </c>
      <c r="L2260">
        <v>28.512499999999999</v>
      </c>
      <c r="Q2260">
        <v>2017</v>
      </c>
      <c r="R2260">
        <v>2</v>
      </c>
      <c r="S2260">
        <v>26</v>
      </c>
      <c r="T2260">
        <f t="shared" si="70"/>
        <v>-4.6141410206466986</v>
      </c>
      <c r="U2260">
        <f t="shared" si="71"/>
        <v>-23.755649271200287</v>
      </c>
      <c r="Z2260">
        <v>2012</v>
      </c>
      <c r="AA2260">
        <v>4</v>
      </c>
      <c r="AB2260">
        <v>14</v>
      </c>
      <c r="AC2260">
        <v>-6.6141410206466986</v>
      </c>
      <c r="AD2260">
        <v>-26.993149271200288</v>
      </c>
    </row>
    <row r="2261" spans="1:30" x14ac:dyDescent="0.2">
      <c r="A2261">
        <v>2007</v>
      </c>
      <c r="B2261">
        <v>3</v>
      </c>
      <c r="C2261">
        <v>10</v>
      </c>
      <c r="D2261">
        <v>2.8</v>
      </c>
      <c r="H2261">
        <v>2017</v>
      </c>
      <c r="I2261">
        <v>2</v>
      </c>
      <c r="J2261">
        <v>27</v>
      </c>
      <c r="K2261">
        <v>7.2</v>
      </c>
      <c r="L2261">
        <v>28.552941176499999</v>
      </c>
      <c r="Q2261">
        <v>2017</v>
      </c>
      <c r="R2261">
        <v>2</v>
      </c>
      <c r="S2261">
        <v>27</v>
      </c>
      <c r="T2261">
        <f t="shared" si="70"/>
        <v>0.58585897935330156</v>
      </c>
      <c r="U2261">
        <f t="shared" si="71"/>
        <v>-23.715208094700287</v>
      </c>
      <c r="Z2261">
        <v>2012</v>
      </c>
      <c r="AA2261">
        <v>4</v>
      </c>
      <c r="AB2261">
        <v>25</v>
      </c>
      <c r="AC2261">
        <v>-6.6141410206466986</v>
      </c>
      <c r="AD2261">
        <v>-26.093149271200286</v>
      </c>
    </row>
    <row r="2262" spans="1:30" x14ac:dyDescent="0.2">
      <c r="A2262">
        <v>2007</v>
      </c>
      <c r="B2262">
        <v>3</v>
      </c>
      <c r="C2262">
        <v>11</v>
      </c>
      <c r="D2262">
        <v>20</v>
      </c>
      <c r="H2262">
        <v>2017</v>
      </c>
      <c r="I2262">
        <v>2</v>
      </c>
      <c r="J2262">
        <v>28</v>
      </c>
      <c r="K2262">
        <v>4.3</v>
      </c>
      <c r="L2262">
        <v>28.9</v>
      </c>
      <c r="Q2262">
        <v>2017</v>
      </c>
      <c r="R2262">
        <v>2</v>
      </c>
      <c r="S2262">
        <v>28</v>
      </c>
      <c r="T2262">
        <f t="shared" si="70"/>
        <v>-2.3141410206466988</v>
      </c>
      <c r="U2262">
        <f t="shared" si="71"/>
        <v>-23.368149271200288</v>
      </c>
      <c r="Z2262">
        <v>2012</v>
      </c>
      <c r="AA2262">
        <v>5</v>
      </c>
      <c r="AB2262">
        <v>26</v>
      </c>
      <c r="AC2262">
        <v>-6.6141410206466986</v>
      </c>
      <c r="AD2262">
        <v>2.3568507287997136</v>
      </c>
    </row>
    <row r="2263" spans="1:30" x14ac:dyDescent="0.2">
      <c r="A2263">
        <v>2007</v>
      </c>
      <c r="B2263">
        <v>3</v>
      </c>
      <c r="C2263">
        <v>12</v>
      </c>
      <c r="D2263">
        <v>0</v>
      </c>
      <c r="H2263">
        <v>2017</v>
      </c>
      <c r="I2263">
        <v>3</v>
      </c>
      <c r="J2263">
        <v>1</v>
      </c>
      <c r="K2263">
        <v>6.3</v>
      </c>
      <c r="L2263">
        <v>28.43</v>
      </c>
      <c r="Q2263">
        <v>2017</v>
      </c>
      <c r="R2263">
        <v>3</v>
      </c>
      <c r="S2263">
        <v>1</v>
      </c>
      <c r="T2263">
        <f t="shared" si="70"/>
        <v>-0.3141410206466988</v>
      </c>
      <c r="U2263">
        <f t="shared" si="71"/>
        <v>-23.838149271200287</v>
      </c>
      <c r="Z2263">
        <v>2012</v>
      </c>
      <c r="AA2263">
        <v>5</v>
      </c>
      <c r="AB2263">
        <v>27</v>
      </c>
      <c r="AC2263">
        <v>-6.6141410206466986</v>
      </c>
      <c r="AD2263">
        <v>-16.368149271200288</v>
      </c>
    </row>
    <row r="2264" spans="1:30" x14ac:dyDescent="0.2">
      <c r="A2264">
        <v>2007</v>
      </c>
      <c r="B2264">
        <v>3</v>
      </c>
      <c r="C2264">
        <v>13</v>
      </c>
      <c r="D2264">
        <v>0</v>
      </c>
      <c r="H2264">
        <v>2017</v>
      </c>
      <c r="I2264">
        <v>3</v>
      </c>
      <c r="J2264">
        <v>2</v>
      </c>
      <c r="K2264">
        <v>1</v>
      </c>
      <c r="L2264">
        <v>28.2428571429</v>
      </c>
      <c r="Q2264">
        <v>2017</v>
      </c>
      <c r="R2264">
        <v>3</v>
      </c>
      <c r="S2264">
        <v>2</v>
      </c>
      <c r="T2264">
        <f t="shared" si="70"/>
        <v>-5.6141410206466986</v>
      </c>
      <c r="U2264">
        <f t="shared" si="71"/>
        <v>-24.025292128300286</v>
      </c>
      <c r="Z2264">
        <v>2012</v>
      </c>
      <c r="AA2264">
        <v>6</v>
      </c>
      <c r="AB2264">
        <v>1</v>
      </c>
      <c r="AC2264">
        <v>-6.6141410206466986</v>
      </c>
      <c r="AD2264">
        <v>-19.284815937900284</v>
      </c>
    </row>
    <row r="2265" spans="1:30" x14ac:dyDescent="0.2">
      <c r="A2265">
        <v>2007</v>
      </c>
      <c r="B2265">
        <v>3</v>
      </c>
      <c r="C2265">
        <v>14</v>
      </c>
      <c r="D2265">
        <v>1.2</v>
      </c>
      <c r="H2265">
        <v>2017</v>
      </c>
      <c r="I2265">
        <v>3</v>
      </c>
      <c r="J2265">
        <v>3</v>
      </c>
      <c r="K2265">
        <v>9.3000000000000007</v>
      </c>
      <c r="L2265">
        <v>28</v>
      </c>
      <c r="Q2265">
        <v>2017</v>
      </c>
      <c r="R2265">
        <v>3</v>
      </c>
      <c r="S2265">
        <v>3</v>
      </c>
      <c r="T2265">
        <f t="shared" si="70"/>
        <v>2.6858589793533021</v>
      </c>
      <c r="U2265">
        <f t="shared" si="71"/>
        <v>-24.268149271200286</v>
      </c>
      <c r="Z2265">
        <v>2012</v>
      </c>
      <c r="AA2265">
        <v>6</v>
      </c>
      <c r="AB2265">
        <v>3</v>
      </c>
      <c r="AC2265">
        <v>-6.6141410206466986</v>
      </c>
      <c r="AD2265">
        <v>-21.193149271200287</v>
      </c>
    </row>
    <row r="2266" spans="1:30" x14ac:dyDescent="0.2">
      <c r="A2266">
        <v>2007</v>
      </c>
      <c r="B2266">
        <v>3</v>
      </c>
      <c r="C2266">
        <v>15</v>
      </c>
      <c r="D2266">
        <v>0.9</v>
      </c>
      <c r="H2266">
        <v>2017</v>
      </c>
      <c r="I2266">
        <v>3</v>
      </c>
      <c r="J2266">
        <v>4</v>
      </c>
      <c r="K2266">
        <v>6.5</v>
      </c>
      <c r="L2266">
        <v>28.61</v>
      </c>
      <c r="Q2266">
        <v>2017</v>
      </c>
      <c r="R2266">
        <v>3</v>
      </c>
      <c r="S2266">
        <v>4</v>
      </c>
      <c r="T2266">
        <f t="shared" si="70"/>
        <v>-0.11414102064669862</v>
      </c>
      <c r="U2266">
        <f t="shared" si="71"/>
        <v>-23.658149271200287</v>
      </c>
      <c r="Z2266">
        <v>2012</v>
      </c>
      <c r="AA2266">
        <v>6</v>
      </c>
      <c r="AB2266">
        <v>9</v>
      </c>
      <c r="AC2266">
        <v>-6.6141410206466986</v>
      </c>
      <c r="AD2266">
        <v>-22.918149271200285</v>
      </c>
    </row>
    <row r="2267" spans="1:30" x14ac:dyDescent="0.2">
      <c r="A2267">
        <v>2007</v>
      </c>
      <c r="B2267">
        <v>3</v>
      </c>
      <c r="C2267">
        <v>16</v>
      </c>
      <c r="D2267">
        <v>0.8</v>
      </c>
      <c r="H2267">
        <v>2017</v>
      </c>
      <c r="I2267">
        <v>3</v>
      </c>
      <c r="J2267">
        <v>5</v>
      </c>
      <c r="K2267">
        <v>1.8</v>
      </c>
      <c r="L2267">
        <v>28.6</v>
      </c>
      <c r="Q2267">
        <v>2017</v>
      </c>
      <c r="R2267">
        <v>3</v>
      </c>
      <c r="S2267">
        <v>5</v>
      </c>
      <c r="T2267">
        <f t="shared" si="70"/>
        <v>-4.8141410206466988</v>
      </c>
      <c r="U2267">
        <f t="shared" si="71"/>
        <v>-23.668149271200285</v>
      </c>
      <c r="Z2267">
        <v>2012</v>
      </c>
      <c r="AA2267">
        <v>6</v>
      </c>
      <c r="AB2267">
        <v>11</v>
      </c>
      <c r="AC2267">
        <v>-6.6141410206466986</v>
      </c>
      <c r="AD2267">
        <v>-20.693149271200287</v>
      </c>
    </row>
    <row r="2268" spans="1:30" x14ac:dyDescent="0.2">
      <c r="A2268">
        <v>2007</v>
      </c>
      <c r="B2268">
        <v>3</v>
      </c>
      <c r="C2268">
        <v>17</v>
      </c>
      <c r="D2268">
        <v>2.7</v>
      </c>
      <c r="H2268">
        <v>2017</v>
      </c>
      <c r="I2268">
        <v>3</v>
      </c>
      <c r="J2268">
        <v>6</v>
      </c>
      <c r="K2268">
        <v>0</v>
      </c>
      <c r="L2268">
        <v>27.69</v>
      </c>
      <c r="Q2268">
        <v>2017</v>
      </c>
      <c r="R2268">
        <v>3</v>
      </c>
      <c r="S2268">
        <v>6</v>
      </c>
      <c r="T2268">
        <f t="shared" si="70"/>
        <v>-6.6141410206466986</v>
      </c>
      <c r="U2268">
        <f t="shared" si="71"/>
        <v>-24.578149271200285</v>
      </c>
      <c r="Z2268">
        <v>2012</v>
      </c>
      <c r="AA2268">
        <v>6</v>
      </c>
      <c r="AB2268">
        <v>12</v>
      </c>
      <c r="AC2268">
        <v>-6.6141410206466986</v>
      </c>
      <c r="AD2268">
        <v>-23.168149271200285</v>
      </c>
    </row>
    <row r="2269" spans="1:30" x14ac:dyDescent="0.2">
      <c r="A2269">
        <v>2007</v>
      </c>
      <c r="B2269">
        <v>3</v>
      </c>
      <c r="C2269">
        <v>18</v>
      </c>
      <c r="D2269">
        <v>5.3</v>
      </c>
      <c r="H2269">
        <v>2017</v>
      </c>
      <c r="I2269">
        <v>3</v>
      </c>
      <c r="J2269">
        <v>7</v>
      </c>
      <c r="K2269">
        <v>0.2</v>
      </c>
      <c r="L2269">
        <v>26.727272727300001</v>
      </c>
      <c r="Q2269">
        <v>2017</v>
      </c>
      <c r="R2269">
        <v>3</v>
      </c>
      <c r="S2269">
        <v>7</v>
      </c>
      <c r="T2269">
        <f t="shared" si="70"/>
        <v>-6.4141410206466984</v>
      </c>
      <c r="U2269">
        <f t="shared" si="71"/>
        <v>-25.540876543900286</v>
      </c>
      <c r="Z2269">
        <v>2012</v>
      </c>
      <c r="AA2269">
        <v>6</v>
      </c>
      <c r="AB2269">
        <v>13</v>
      </c>
      <c r="AC2269">
        <v>-6.6141410206466986</v>
      </c>
      <c r="AD2269">
        <v>-23.218149271200286</v>
      </c>
    </row>
    <row r="2270" spans="1:30" x14ac:dyDescent="0.2">
      <c r="A2270">
        <v>2007</v>
      </c>
      <c r="B2270">
        <v>3</v>
      </c>
      <c r="C2270">
        <v>19</v>
      </c>
      <c r="D2270">
        <v>20</v>
      </c>
      <c r="H2270">
        <v>2017</v>
      </c>
      <c r="I2270">
        <v>3</v>
      </c>
      <c r="J2270">
        <v>8</v>
      </c>
      <c r="K2270">
        <v>9</v>
      </c>
      <c r="L2270">
        <v>27.024999999999999</v>
      </c>
      <c r="Q2270">
        <v>2017</v>
      </c>
      <c r="R2270">
        <v>3</v>
      </c>
      <c r="S2270">
        <v>8</v>
      </c>
      <c r="T2270">
        <f t="shared" si="70"/>
        <v>2.3858589793533014</v>
      </c>
      <c r="U2270">
        <f t="shared" si="71"/>
        <v>-25.243149271200288</v>
      </c>
      <c r="Z2270">
        <v>2012</v>
      </c>
      <c r="AA2270">
        <v>6</v>
      </c>
      <c r="AB2270">
        <v>20</v>
      </c>
      <c r="AC2270">
        <v>-6.6141410206466986</v>
      </c>
      <c r="AD2270">
        <v>-23.643149271200286</v>
      </c>
    </row>
    <row r="2271" spans="1:30" x14ac:dyDescent="0.2">
      <c r="A2271">
        <v>2007</v>
      </c>
      <c r="B2271">
        <v>3</v>
      </c>
      <c r="C2271">
        <v>20</v>
      </c>
      <c r="D2271">
        <v>9.6</v>
      </c>
      <c r="H2271">
        <v>2017</v>
      </c>
      <c r="I2271">
        <v>3</v>
      </c>
      <c r="J2271">
        <v>9</v>
      </c>
      <c r="K2271">
        <v>27.6</v>
      </c>
      <c r="L2271">
        <v>29.390909090899999</v>
      </c>
      <c r="Q2271">
        <v>2017</v>
      </c>
      <c r="R2271">
        <v>3</v>
      </c>
      <c r="S2271">
        <v>9</v>
      </c>
      <c r="T2271">
        <f t="shared" si="70"/>
        <v>20.985858979353303</v>
      </c>
      <c r="U2271">
        <f t="shared" si="71"/>
        <v>-22.877240180300287</v>
      </c>
      <c r="Z2271">
        <v>2012</v>
      </c>
      <c r="AA2271">
        <v>6</v>
      </c>
      <c r="AB2271">
        <v>26</v>
      </c>
      <c r="AC2271">
        <v>-6.6141410206466986</v>
      </c>
      <c r="AD2271">
        <v>-24.711006414100286</v>
      </c>
    </row>
    <row r="2272" spans="1:30" x14ac:dyDescent="0.2">
      <c r="A2272">
        <v>2007</v>
      </c>
      <c r="B2272">
        <v>3</v>
      </c>
      <c r="C2272">
        <v>21</v>
      </c>
      <c r="D2272">
        <v>6.8</v>
      </c>
      <c r="H2272">
        <v>2017</v>
      </c>
      <c r="I2272">
        <v>3</v>
      </c>
      <c r="J2272">
        <v>10</v>
      </c>
      <c r="K2272">
        <v>36</v>
      </c>
      <c r="L2272">
        <v>40.879545454499997</v>
      </c>
      <c r="Q2272">
        <v>2017</v>
      </c>
      <c r="R2272">
        <v>3</v>
      </c>
      <c r="S2272">
        <v>10</v>
      </c>
      <c r="T2272">
        <f t="shared" si="70"/>
        <v>29.385858979353301</v>
      </c>
      <c r="U2272">
        <f t="shared" si="71"/>
        <v>-11.388603816700289</v>
      </c>
      <c r="Z2272">
        <v>2012</v>
      </c>
      <c r="AA2272">
        <v>6</v>
      </c>
      <c r="AB2272">
        <v>28</v>
      </c>
      <c r="AC2272">
        <v>-6.6141410206466986</v>
      </c>
      <c r="AD2272">
        <v>-24.196720699800288</v>
      </c>
    </row>
    <row r="2273" spans="1:30" x14ac:dyDescent="0.2">
      <c r="A2273">
        <v>2007</v>
      </c>
      <c r="B2273">
        <v>3</v>
      </c>
      <c r="C2273">
        <v>22</v>
      </c>
      <c r="D2273">
        <v>4.4000000000000004</v>
      </c>
      <c r="H2273">
        <v>2017</v>
      </c>
      <c r="I2273">
        <v>3</v>
      </c>
      <c r="J2273">
        <v>11</v>
      </c>
      <c r="K2273">
        <v>16.2</v>
      </c>
      <c r="L2273">
        <v>42.47</v>
      </c>
      <c r="Q2273">
        <v>2017</v>
      </c>
      <c r="R2273">
        <v>3</v>
      </c>
      <c r="S2273">
        <v>11</v>
      </c>
      <c r="T2273">
        <f t="shared" si="70"/>
        <v>9.5858589793533007</v>
      </c>
      <c r="U2273">
        <f t="shared" si="71"/>
        <v>-9.7981492712002876</v>
      </c>
      <c r="Z2273">
        <v>2012</v>
      </c>
      <c r="AA2273">
        <v>7</v>
      </c>
      <c r="AB2273">
        <v>9</v>
      </c>
      <c r="AC2273">
        <v>-6.6141410206466986</v>
      </c>
      <c r="AD2273">
        <v>-24.018149271200286</v>
      </c>
    </row>
    <row r="2274" spans="1:30" x14ac:dyDescent="0.2">
      <c r="A2274">
        <v>2007</v>
      </c>
      <c r="B2274">
        <v>3</v>
      </c>
      <c r="C2274">
        <v>23</v>
      </c>
      <c r="D2274">
        <v>3.4</v>
      </c>
      <c r="H2274">
        <v>2017</v>
      </c>
      <c r="I2274">
        <v>3</v>
      </c>
      <c r="J2274">
        <v>12</v>
      </c>
      <c r="K2274">
        <v>1</v>
      </c>
      <c r="L2274">
        <v>31.63</v>
      </c>
      <c r="Q2274">
        <v>2017</v>
      </c>
      <c r="R2274">
        <v>3</v>
      </c>
      <c r="S2274">
        <v>12</v>
      </c>
      <c r="T2274">
        <f t="shared" si="70"/>
        <v>-5.6141410206466986</v>
      </c>
      <c r="U2274">
        <f t="shared" si="71"/>
        <v>-20.638149271200287</v>
      </c>
      <c r="Z2274">
        <v>2012</v>
      </c>
      <c r="AA2274">
        <v>7</v>
      </c>
      <c r="AB2274">
        <v>24</v>
      </c>
      <c r="AC2274">
        <v>-6.6141410206466986</v>
      </c>
      <c r="AD2274">
        <v>-24.668149271200285</v>
      </c>
    </row>
    <row r="2275" spans="1:30" x14ac:dyDescent="0.2">
      <c r="A2275">
        <v>2007</v>
      </c>
      <c r="B2275">
        <v>3</v>
      </c>
      <c r="C2275">
        <v>24</v>
      </c>
      <c r="D2275">
        <v>1.1000000000000001</v>
      </c>
      <c r="H2275">
        <v>2017</v>
      </c>
      <c r="I2275">
        <v>3</v>
      </c>
      <c r="J2275">
        <v>13</v>
      </c>
      <c r="K2275">
        <v>2.4</v>
      </c>
      <c r="L2275">
        <v>29.388888888899999</v>
      </c>
      <c r="Q2275">
        <v>2017</v>
      </c>
      <c r="R2275">
        <v>3</v>
      </c>
      <c r="S2275">
        <v>13</v>
      </c>
      <c r="T2275">
        <f t="shared" si="70"/>
        <v>-4.2141410206466983</v>
      </c>
      <c r="U2275">
        <f t="shared" si="71"/>
        <v>-22.879260382300288</v>
      </c>
      <c r="Z2275">
        <v>2012</v>
      </c>
      <c r="AA2275">
        <v>7</v>
      </c>
      <c r="AB2275">
        <v>25</v>
      </c>
      <c r="AC2275">
        <v>-6.6141410206466986</v>
      </c>
      <c r="AD2275">
        <v>-25.001482604500286</v>
      </c>
    </row>
    <row r="2276" spans="1:30" x14ac:dyDescent="0.2">
      <c r="A2276">
        <v>2007</v>
      </c>
      <c r="B2276">
        <v>3</v>
      </c>
      <c r="C2276">
        <v>25</v>
      </c>
      <c r="D2276">
        <v>0</v>
      </c>
      <c r="H2276">
        <v>2017</v>
      </c>
      <c r="I2276">
        <v>3</v>
      </c>
      <c r="J2276">
        <v>14</v>
      </c>
      <c r="K2276">
        <v>10.1</v>
      </c>
      <c r="L2276">
        <v>29.037500000000001</v>
      </c>
      <c r="Q2276">
        <v>2017</v>
      </c>
      <c r="R2276">
        <v>3</v>
      </c>
      <c r="S2276">
        <v>14</v>
      </c>
      <c r="T2276">
        <f t="shared" si="70"/>
        <v>3.485858979353301</v>
      </c>
      <c r="U2276">
        <f t="shared" si="71"/>
        <v>-23.230649271200285</v>
      </c>
      <c r="Z2276">
        <v>2012</v>
      </c>
      <c r="AA2276">
        <v>8</v>
      </c>
      <c r="AB2276">
        <v>10</v>
      </c>
      <c r="AC2276">
        <v>-6.6141410206466986</v>
      </c>
      <c r="AD2276">
        <v>-22.908149271200287</v>
      </c>
    </row>
    <row r="2277" spans="1:30" x14ac:dyDescent="0.2">
      <c r="A2277">
        <v>2007</v>
      </c>
      <c r="B2277">
        <v>3</v>
      </c>
      <c r="C2277">
        <v>26</v>
      </c>
      <c r="D2277">
        <v>1.3</v>
      </c>
      <c r="H2277">
        <v>2017</v>
      </c>
      <c r="I2277">
        <v>3</v>
      </c>
      <c r="J2277">
        <v>15</v>
      </c>
      <c r="K2277">
        <v>7.9</v>
      </c>
      <c r="L2277">
        <v>37.22</v>
      </c>
      <c r="Q2277">
        <v>2017</v>
      </c>
      <c r="R2277">
        <v>3</v>
      </c>
      <c r="S2277">
        <v>15</v>
      </c>
      <c r="T2277">
        <f t="shared" si="70"/>
        <v>1.2858589793533017</v>
      </c>
      <c r="U2277">
        <f t="shared" si="71"/>
        <v>-15.048149271200288</v>
      </c>
      <c r="Z2277">
        <v>2012</v>
      </c>
      <c r="AA2277">
        <v>8</v>
      </c>
      <c r="AB2277">
        <v>23</v>
      </c>
      <c r="AC2277">
        <v>-6.6141410206466986</v>
      </c>
      <c r="AD2277">
        <v>10.950032546999715</v>
      </c>
    </row>
    <row r="2278" spans="1:30" x14ac:dyDescent="0.2">
      <c r="A2278">
        <v>2007</v>
      </c>
      <c r="B2278">
        <v>3</v>
      </c>
      <c r="C2278">
        <v>27</v>
      </c>
      <c r="D2278">
        <v>0</v>
      </c>
      <c r="H2278">
        <v>2017</v>
      </c>
      <c r="I2278">
        <v>3</v>
      </c>
      <c r="J2278">
        <v>16</v>
      </c>
      <c r="K2278">
        <v>3.1</v>
      </c>
      <c r="L2278">
        <v>30.25</v>
      </c>
      <c r="Q2278">
        <v>2017</v>
      </c>
      <c r="R2278">
        <v>3</v>
      </c>
      <c r="S2278">
        <v>16</v>
      </c>
      <c r="T2278">
        <f t="shared" si="70"/>
        <v>-3.5141410206466985</v>
      </c>
      <c r="U2278">
        <f t="shared" si="71"/>
        <v>-22.018149271200286</v>
      </c>
      <c r="Z2278">
        <v>2012</v>
      </c>
      <c r="AA2278">
        <v>8</v>
      </c>
      <c r="AB2278">
        <v>24</v>
      </c>
      <c r="AC2278">
        <v>-6.6141410206466986</v>
      </c>
      <c r="AD2278">
        <v>-16.434815937900289</v>
      </c>
    </row>
    <row r="2279" spans="1:30" x14ac:dyDescent="0.2">
      <c r="A2279">
        <v>2007</v>
      </c>
      <c r="B2279">
        <v>3</v>
      </c>
      <c r="C2279">
        <v>28</v>
      </c>
      <c r="D2279">
        <v>0</v>
      </c>
      <c r="H2279">
        <v>2017</v>
      </c>
      <c r="I2279">
        <v>3</v>
      </c>
      <c r="J2279">
        <v>17</v>
      </c>
      <c r="K2279">
        <v>14</v>
      </c>
      <c r="L2279">
        <v>28.9</v>
      </c>
      <c r="Q2279">
        <v>2017</v>
      </c>
      <c r="R2279">
        <v>3</v>
      </c>
      <c r="S2279">
        <v>17</v>
      </c>
      <c r="T2279">
        <f t="shared" si="70"/>
        <v>7.3858589793533014</v>
      </c>
      <c r="U2279">
        <f t="shared" si="71"/>
        <v>-23.368149271200288</v>
      </c>
      <c r="Z2279">
        <v>2012</v>
      </c>
      <c r="AA2279">
        <v>8</v>
      </c>
      <c r="AB2279">
        <v>29</v>
      </c>
      <c r="AC2279">
        <v>-6.6141410206466986</v>
      </c>
      <c r="AD2279">
        <v>-21.818149271200287</v>
      </c>
    </row>
    <row r="2280" spans="1:30" x14ac:dyDescent="0.2">
      <c r="A2280">
        <v>2007</v>
      </c>
      <c r="B2280">
        <v>3</v>
      </c>
      <c r="C2280">
        <v>29</v>
      </c>
      <c r="D2280">
        <v>21.2</v>
      </c>
      <c r="H2280">
        <v>2017</v>
      </c>
      <c r="I2280">
        <v>3</v>
      </c>
      <c r="J2280">
        <v>18</v>
      </c>
      <c r="K2280">
        <v>5.3</v>
      </c>
      <c r="L2280">
        <v>35.659259259300001</v>
      </c>
      <c r="Q2280">
        <v>2017</v>
      </c>
      <c r="R2280">
        <v>3</v>
      </c>
      <c r="S2280">
        <v>18</v>
      </c>
      <c r="T2280">
        <f t="shared" si="70"/>
        <v>-1.3141410206466988</v>
      </c>
      <c r="U2280">
        <f t="shared" si="71"/>
        <v>-16.608890011900286</v>
      </c>
      <c r="Z2280">
        <v>2012</v>
      </c>
      <c r="AA2280">
        <v>9</v>
      </c>
      <c r="AB2280">
        <v>1</v>
      </c>
      <c r="AC2280">
        <v>-6.6141410206466986</v>
      </c>
      <c r="AD2280">
        <v>-22.468149271200286</v>
      </c>
    </row>
    <row r="2281" spans="1:30" x14ac:dyDescent="0.2">
      <c r="A2281">
        <v>2007</v>
      </c>
      <c r="B2281">
        <v>3</v>
      </c>
      <c r="C2281">
        <v>30</v>
      </c>
      <c r="D2281">
        <v>0.8</v>
      </c>
      <c r="H2281">
        <v>2017</v>
      </c>
      <c r="I2281">
        <v>3</v>
      </c>
      <c r="J2281">
        <v>19</v>
      </c>
      <c r="K2281">
        <v>5.5</v>
      </c>
      <c r="L2281">
        <v>31.208333333300001</v>
      </c>
      <c r="Q2281">
        <v>2017</v>
      </c>
      <c r="R2281">
        <v>3</v>
      </c>
      <c r="S2281">
        <v>19</v>
      </c>
      <c r="T2281">
        <f t="shared" si="70"/>
        <v>-1.1141410206466986</v>
      </c>
      <c r="U2281">
        <f t="shared" si="71"/>
        <v>-21.059815937900286</v>
      </c>
      <c r="Z2281">
        <v>2012</v>
      </c>
      <c r="AA2281">
        <v>9</v>
      </c>
      <c r="AB2281">
        <v>2</v>
      </c>
      <c r="AC2281">
        <v>-6.6141410206466986</v>
      </c>
      <c r="AD2281">
        <v>-22.668149271200285</v>
      </c>
    </row>
    <row r="2282" spans="1:30" x14ac:dyDescent="0.2">
      <c r="A2282">
        <v>2007</v>
      </c>
      <c r="B2282">
        <v>3</v>
      </c>
      <c r="C2282">
        <v>31</v>
      </c>
      <c r="D2282">
        <v>4.5</v>
      </c>
      <c r="H2282">
        <v>2017</v>
      </c>
      <c r="I2282">
        <v>3</v>
      </c>
      <c r="J2282">
        <v>20</v>
      </c>
      <c r="K2282">
        <v>1.4</v>
      </c>
      <c r="L2282">
        <v>34.344444444399997</v>
      </c>
      <c r="Q2282">
        <v>2017</v>
      </c>
      <c r="R2282">
        <v>3</v>
      </c>
      <c r="S2282">
        <v>20</v>
      </c>
      <c r="T2282">
        <f t="shared" si="70"/>
        <v>-5.2141410206466983</v>
      </c>
      <c r="U2282">
        <f t="shared" si="71"/>
        <v>-17.923704826800289</v>
      </c>
      <c r="Z2282">
        <v>2012</v>
      </c>
      <c r="AA2282">
        <v>9</v>
      </c>
      <c r="AB2282">
        <v>3</v>
      </c>
      <c r="AC2282">
        <v>-6.6141410206466986</v>
      </c>
      <c r="AD2282">
        <v>-22.868149271200288</v>
      </c>
    </row>
    <row r="2283" spans="1:30" x14ac:dyDescent="0.2">
      <c r="A2283">
        <v>2007</v>
      </c>
      <c r="B2283">
        <v>4</v>
      </c>
      <c r="C2283">
        <v>1</v>
      </c>
      <c r="D2283">
        <v>1.3</v>
      </c>
      <c r="H2283">
        <v>2017</v>
      </c>
      <c r="I2283">
        <v>3</v>
      </c>
      <c r="J2283">
        <v>21</v>
      </c>
      <c r="K2283">
        <v>3.2</v>
      </c>
      <c r="L2283">
        <v>30.146153846200001</v>
      </c>
      <c r="Q2283">
        <v>2017</v>
      </c>
      <c r="R2283">
        <v>3</v>
      </c>
      <c r="S2283">
        <v>21</v>
      </c>
      <c r="T2283">
        <f t="shared" si="70"/>
        <v>-3.4141410206466984</v>
      </c>
      <c r="U2283">
        <f t="shared" si="71"/>
        <v>-22.121995425000286</v>
      </c>
      <c r="Z2283">
        <v>2012</v>
      </c>
      <c r="AA2283">
        <v>9</v>
      </c>
      <c r="AB2283">
        <v>4</v>
      </c>
      <c r="AC2283">
        <v>-6.6141410206466986</v>
      </c>
      <c r="AD2283">
        <v>-22.868149271200288</v>
      </c>
    </row>
    <row r="2284" spans="1:30" x14ac:dyDescent="0.2">
      <c r="A2284">
        <v>2007</v>
      </c>
      <c r="B2284">
        <v>4</v>
      </c>
      <c r="C2284">
        <v>2</v>
      </c>
      <c r="D2284">
        <v>0.5</v>
      </c>
      <c r="H2284">
        <v>2017</v>
      </c>
      <c r="I2284">
        <v>3</v>
      </c>
      <c r="J2284">
        <v>22</v>
      </c>
      <c r="K2284">
        <v>1.3</v>
      </c>
      <c r="L2284">
        <v>29.5333333333</v>
      </c>
      <c r="Q2284">
        <v>2017</v>
      </c>
      <c r="R2284">
        <v>3</v>
      </c>
      <c r="S2284">
        <v>22</v>
      </c>
      <c r="T2284">
        <f t="shared" si="70"/>
        <v>-5.3141410206466988</v>
      </c>
      <c r="U2284">
        <f t="shared" si="71"/>
        <v>-22.734815937900287</v>
      </c>
      <c r="Z2284">
        <v>2012</v>
      </c>
      <c r="AA2284">
        <v>9</v>
      </c>
      <c r="AB2284">
        <v>7</v>
      </c>
      <c r="AC2284">
        <v>-6.6141410206466986</v>
      </c>
      <c r="AD2284">
        <v>-23.368149271200288</v>
      </c>
    </row>
    <row r="2285" spans="1:30" x14ac:dyDescent="0.2">
      <c r="A2285">
        <v>2007</v>
      </c>
      <c r="B2285">
        <v>4</v>
      </c>
      <c r="C2285">
        <v>3</v>
      </c>
      <c r="D2285">
        <v>0</v>
      </c>
      <c r="H2285">
        <v>2017</v>
      </c>
      <c r="I2285">
        <v>3</v>
      </c>
      <c r="J2285">
        <v>23</v>
      </c>
      <c r="K2285">
        <v>0.2</v>
      </c>
      <c r="L2285">
        <v>28.609090909100001</v>
      </c>
      <c r="Q2285">
        <v>2017</v>
      </c>
      <c r="R2285">
        <v>3</v>
      </c>
      <c r="S2285">
        <v>23</v>
      </c>
      <c r="T2285">
        <f t="shared" si="70"/>
        <v>-6.4141410206466984</v>
      </c>
      <c r="U2285">
        <f t="shared" si="71"/>
        <v>-23.659058362100286</v>
      </c>
      <c r="Z2285">
        <v>2012</v>
      </c>
      <c r="AA2285">
        <v>9</v>
      </c>
      <c r="AB2285">
        <v>21</v>
      </c>
      <c r="AC2285">
        <v>-6.6141410206466986</v>
      </c>
      <c r="AD2285">
        <v>-23.893149271200286</v>
      </c>
    </row>
    <row r="2286" spans="1:30" x14ac:dyDescent="0.2">
      <c r="A2286">
        <v>2007</v>
      </c>
      <c r="B2286">
        <v>4</v>
      </c>
      <c r="C2286">
        <v>4</v>
      </c>
      <c r="D2286">
        <v>0.6</v>
      </c>
      <c r="H2286">
        <v>2017</v>
      </c>
      <c r="I2286">
        <v>3</v>
      </c>
      <c r="J2286">
        <v>24</v>
      </c>
      <c r="K2286">
        <v>3</v>
      </c>
      <c r="L2286">
        <v>28.166666666699999</v>
      </c>
      <c r="Q2286">
        <v>2017</v>
      </c>
      <c r="R2286">
        <v>3</v>
      </c>
      <c r="S2286">
        <v>24</v>
      </c>
      <c r="T2286">
        <f t="shared" si="70"/>
        <v>-3.6141410206466986</v>
      </c>
      <c r="U2286">
        <f t="shared" si="71"/>
        <v>-24.101482604500287</v>
      </c>
      <c r="Z2286">
        <v>2012</v>
      </c>
      <c r="AA2286">
        <v>9</v>
      </c>
      <c r="AB2286">
        <v>22</v>
      </c>
      <c r="AC2286">
        <v>-6.6141410206466986</v>
      </c>
      <c r="AD2286">
        <v>-24.368149271200288</v>
      </c>
    </row>
    <row r="2287" spans="1:30" x14ac:dyDescent="0.2">
      <c r="A2287">
        <v>2007</v>
      </c>
      <c r="B2287">
        <v>4</v>
      </c>
      <c r="C2287">
        <v>5</v>
      </c>
      <c r="D2287">
        <v>0</v>
      </c>
      <c r="H2287">
        <v>2017</v>
      </c>
      <c r="I2287">
        <v>3</v>
      </c>
      <c r="J2287">
        <v>25</v>
      </c>
      <c r="K2287">
        <v>0.3</v>
      </c>
      <c r="L2287">
        <v>28.854545454499998</v>
      </c>
      <c r="Q2287">
        <v>2017</v>
      </c>
      <c r="R2287">
        <v>3</v>
      </c>
      <c r="S2287">
        <v>25</v>
      </c>
      <c r="T2287">
        <f t="shared" si="70"/>
        <v>-6.3141410206466988</v>
      </c>
      <c r="U2287">
        <f t="shared" si="71"/>
        <v>-23.413603816700288</v>
      </c>
      <c r="Z2287">
        <v>2012</v>
      </c>
      <c r="AA2287">
        <v>9</v>
      </c>
      <c r="AB2287">
        <v>23</v>
      </c>
      <c r="AC2287">
        <v>-6.6141410206466986</v>
      </c>
      <c r="AD2287">
        <v>-24.608149271200286</v>
      </c>
    </row>
    <row r="2288" spans="1:30" x14ac:dyDescent="0.2">
      <c r="A2288">
        <v>2007</v>
      </c>
      <c r="B2288">
        <v>4</v>
      </c>
      <c r="C2288">
        <v>6</v>
      </c>
      <c r="D2288">
        <v>0</v>
      </c>
      <c r="H2288">
        <v>2017</v>
      </c>
      <c r="I2288">
        <v>3</v>
      </c>
      <c r="J2288">
        <v>26</v>
      </c>
      <c r="K2288">
        <v>3.6</v>
      </c>
      <c r="L2288">
        <v>28.28</v>
      </c>
      <c r="Q2288">
        <v>2017</v>
      </c>
      <c r="R2288">
        <v>3</v>
      </c>
      <c r="S2288">
        <v>26</v>
      </c>
      <c r="T2288">
        <f t="shared" si="70"/>
        <v>-3.0141410206466985</v>
      </c>
      <c r="U2288">
        <f t="shared" si="71"/>
        <v>-23.988149271200285</v>
      </c>
      <c r="Z2288">
        <v>2012</v>
      </c>
      <c r="AA2288">
        <v>9</v>
      </c>
      <c r="AB2288">
        <v>29</v>
      </c>
      <c r="AC2288">
        <v>-6.6141410206466986</v>
      </c>
      <c r="AD2288">
        <v>-19.268149271200286</v>
      </c>
    </row>
    <row r="2289" spans="1:30" x14ac:dyDescent="0.2">
      <c r="A2289">
        <v>2007</v>
      </c>
      <c r="B2289">
        <v>4</v>
      </c>
      <c r="C2289">
        <v>7</v>
      </c>
      <c r="D2289">
        <v>8.1999999999999993</v>
      </c>
      <c r="H2289">
        <v>2017</v>
      </c>
      <c r="I2289">
        <v>3</v>
      </c>
      <c r="J2289">
        <v>27</v>
      </c>
      <c r="K2289">
        <v>1.4</v>
      </c>
      <c r="L2289">
        <v>28.876923076899999</v>
      </c>
      <c r="Q2289">
        <v>2017</v>
      </c>
      <c r="R2289">
        <v>3</v>
      </c>
      <c r="S2289">
        <v>27</v>
      </c>
      <c r="T2289">
        <f t="shared" si="70"/>
        <v>-5.2141410206466983</v>
      </c>
      <c r="U2289">
        <f t="shared" si="71"/>
        <v>-23.391226194300287</v>
      </c>
      <c r="Z2289">
        <v>2012</v>
      </c>
      <c r="AA2289">
        <v>10</v>
      </c>
      <c r="AB2289">
        <v>9</v>
      </c>
      <c r="AC2289">
        <v>-6.6141410206466986</v>
      </c>
      <c r="AD2289">
        <v>-23.488149271200285</v>
      </c>
    </row>
    <row r="2290" spans="1:30" x14ac:dyDescent="0.2">
      <c r="A2290">
        <v>2007</v>
      </c>
      <c r="B2290">
        <v>4</v>
      </c>
      <c r="C2290">
        <v>8</v>
      </c>
      <c r="D2290">
        <v>1.5</v>
      </c>
      <c r="H2290">
        <v>2017</v>
      </c>
      <c r="I2290">
        <v>3</v>
      </c>
      <c r="J2290">
        <v>28</v>
      </c>
      <c r="K2290">
        <v>0.2</v>
      </c>
      <c r="L2290">
        <v>28.15625</v>
      </c>
      <c r="Q2290">
        <v>2017</v>
      </c>
      <c r="R2290">
        <v>3</v>
      </c>
      <c r="S2290">
        <v>28</v>
      </c>
      <c r="T2290">
        <f t="shared" si="70"/>
        <v>-6.4141410206466984</v>
      </c>
      <c r="U2290">
        <f t="shared" si="71"/>
        <v>-24.111899271200286</v>
      </c>
      <c r="Z2290">
        <v>2012</v>
      </c>
      <c r="AA2290">
        <v>10</v>
      </c>
      <c r="AB2290">
        <v>20</v>
      </c>
      <c r="AC2290">
        <v>-6.6141410206466986</v>
      </c>
      <c r="AD2290">
        <v>-15.918149271200285</v>
      </c>
    </row>
    <row r="2291" spans="1:30" x14ac:dyDescent="0.2">
      <c r="A2291">
        <v>2007</v>
      </c>
      <c r="B2291">
        <v>4</v>
      </c>
      <c r="C2291">
        <v>9</v>
      </c>
      <c r="D2291">
        <v>0</v>
      </c>
      <c r="H2291">
        <v>2017</v>
      </c>
      <c r="I2291">
        <v>3</v>
      </c>
      <c r="J2291">
        <v>29</v>
      </c>
      <c r="K2291">
        <v>0</v>
      </c>
      <c r="L2291">
        <v>27.407142857099998</v>
      </c>
      <c r="Q2291">
        <v>2017</v>
      </c>
      <c r="R2291">
        <v>3</v>
      </c>
      <c r="S2291">
        <v>29</v>
      </c>
      <c r="T2291">
        <f t="shared" si="70"/>
        <v>-6.6141410206466986</v>
      </c>
      <c r="U2291">
        <f t="shared" si="71"/>
        <v>-24.861006414100288</v>
      </c>
      <c r="Z2291">
        <v>2012</v>
      </c>
      <c r="AA2291">
        <v>10</v>
      </c>
      <c r="AB2291">
        <v>22</v>
      </c>
      <c r="AC2291">
        <v>-6.6141410206466986</v>
      </c>
      <c r="AD2291">
        <v>-19.101482604500283</v>
      </c>
    </row>
    <row r="2292" spans="1:30" x14ac:dyDescent="0.2">
      <c r="A2292">
        <v>2007</v>
      </c>
      <c r="B2292">
        <v>4</v>
      </c>
      <c r="C2292">
        <v>10</v>
      </c>
      <c r="D2292">
        <v>0</v>
      </c>
      <c r="H2292">
        <v>2017</v>
      </c>
      <c r="I2292">
        <v>3</v>
      </c>
      <c r="J2292">
        <v>30</v>
      </c>
      <c r="K2292">
        <v>0</v>
      </c>
      <c r="L2292">
        <v>27.481818181800001</v>
      </c>
      <c r="Q2292">
        <v>2017</v>
      </c>
      <c r="R2292">
        <v>3</v>
      </c>
      <c r="S2292">
        <v>30</v>
      </c>
      <c r="T2292">
        <f t="shared" si="70"/>
        <v>-6.6141410206466986</v>
      </c>
      <c r="U2292">
        <f t="shared" si="71"/>
        <v>-24.786331089400285</v>
      </c>
      <c r="Z2292">
        <v>2012</v>
      </c>
      <c r="AA2292">
        <v>10</v>
      </c>
      <c r="AB2292">
        <v>23</v>
      </c>
      <c r="AC2292">
        <v>-6.6141410206466986</v>
      </c>
      <c r="AD2292">
        <v>-20.034815937900284</v>
      </c>
    </row>
    <row r="2293" spans="1:30" x14ac:dyDescent="0.2">
      <c r="A2293">
        <v>2007</v>
      </c>
      <c r="B2293">
        <v>4</v>
      </c>
      <c r="C2293">
        <v>11</v>
      </c>
      <c r="D2293">
        <v>0</v>
      </c>
      <c r="H2293">
        <v>2017</v>
      </c>
      <c r="I2293">
        <v>3</v>
      </c>
      <c r="J2293">
        <v>31</v>
      </c>
      <c r="K2293">
        <v>0</v>
      </c>
      <c r="L2293">
        <v>26.9666666667</v>
      </c>
      <c r="Q2293">
        <v>2017</v>
      </c>
      <c r="R2293">
        <v>3</v>
      </c>
      <c r="S2293">
        <v>31</v>
      </c>
      <c r="T2293">
        <f t="shared" si="70"/>
        <v>-6.6141410206466986</v>
      </c>
      <c r="U2293">
        <f t="shared" si="71"/>
        <v>-25.301482604500286</v>
      </c>
      <c r="Z2293">
        <v>2012</v>
      </c>
      <c r="AA2293">
        <v>10</v>
      </c>
      <c r="AB2293">
        <v>24</v>
      </c>
      <c r="AC2293">
        <v>-6.6141410206466986</v>
      </c>
      <c r="AD2293">
        <v>-20.718149271200286</v>
      </c>
    </row>
    <row r="2294" spans="1:30" x14ac:dyDescent="0.2">
      <c r="A2294">
        <v>2007</v>
      </c>
      <c r="B2294">
        <v>4</v>
      </c>
      <c r="C2294">
        <v>12</v>
      </c>
      <c r="D2294">
        <v>0</v>
      </c>
      <c r="H2294">
        <v>2017</v>
      </c>
      <c r="I2294">
        <v>4</v>
      </c>
      <c r="J2294">
        <v>1</v>
      </c>
      <c r="K2294">
        <v>0</v>
      </c>
      <c r="L2294">
        <v>27.155555555599999</v>
      </c>
      <c r="Q2294">
        <v>2017</v>
      </c>
      <c r="R2294">
        <v>4</v>
      </c>
      <c r="S2294">
        <v>1</v>
      </c>
      <c r="T2294">
        <f t="shared" si="70"/>
        <v>-6.6141410206466986</v>
      </c>
      <c r="U2294">
        <f t="shared" si="71"/>
        <v>-25.112593715600287</v>
      </c>
      <c r="Z2294">
        <v>2012</v>
      </c>
      <c r="AA2294">
        <v>10</v>
      </c>
      <c r="AB2294">
        <v>26</v>
      </c>
      <c r="AC2294">
        <v>-6.6141410206466986</v>
      </c>
      <c r="AD2294">
        <v>-21.268149271200286</v>
      </c>
    </row>
    <row r="2295" spans="1:30" x14ac:dyDescent="0.2">
      <c r="A2295">
        <v>2007</v>
      </c>
      <c r="B2295">
        <v>4</v>
      </c>
      <c r="C2295">
        <v>13</v>
      </c>
      <c r="D2295">
        <v>1.3</v>
      </c>
      <c r="H2295">
        <v>2017</v>
      </c>
      <c r="I2295">
        <v>4</v>
      </c>
      <c r="J2295">
        <v>2</v>
      </c>
      <c r="K2295">
        <v>0.1</v>
      </c>
      <c r="L2295">
        <v>27.074999999999999</v>
      </c>
      <c r="Q2295">
        <v>2017</v>
      </c>
      <c r="R2295">
        <v>4</v>
      </c>
      <c r="S2295">
        <v>2</v>
      </c>
      <c r="T2295">
        <f t="shared" si="70"/>
        <v>-6.514141020646699</v>
      </c>
      <c r="U2295">
        <f t="shared" si="71"/>
        <v>-25.193149271200287</v>
      </c>
      <c r="Z2295">
        <v>2012</v>
      </c>
      <c r="AA2295">
        <v>10</v>
      </c>
      <c r="AB2295">
        <v>29</v>
      </c>
      <c r="AC2295">
        <v>-6.6141410206466986</v>
      </c>
      <c r="AD2295">
        <v>-22.401482604500288</v>
      </c>
    </row>
    <row r="2296" spans="1:30" x14ac:dyDescent="0.2">
      <c r="A2296">
        <v>2007</v>
      </c>
      <c r="B2296">
        <v>4</v>
      </c>
      <c r="C2296">
        <v>14</v>
      </c>
      <c r="D2296">
        <v>5.8</v>
      </c>
      <c r="H2296">
        <v>2017</v>
      </c>
      <c r="I2296">
        <v>4</v>
      </c>
      <c r="J2296">
        <v>3</v>
      </c>
      <c r="K2296">
        <v>0</v>
      </c>
      <c r="L2296">
        <v>26.273333333299998</v>
      </c>
      <c r="Q2296">
        <v>2017</v>
      </c>
      <c r="R2296">
        <v>4</v>
      </c>
      <c r="S2296">
        <v>3</v>
      </c>
      <c r="T2296">
        <f t="shared" si="70"/>
        <v>-6.6141410206466986</v>
      </c>
      <c r="U2296">
        <f t="shared" si="71"/>
        <v>-25.994815937900288</v>
      </c>
      <c r="Z2296">
        <v>2012</v>
      </c>
      <c r="AA2296">
        <v>10</v>
      </c>
      <c r="AB2296">
        <v>30</v>
      </c>
      <c r="AC2296">
        <v>-6.6141410206466986</v>
      </c>
      <c r="AD2296">
        <v>-22.518149271200286</v>
      </c>
    </row>
    <row r="2297" spans="1:30" x14ac:dyDescent="0.2">
      <c r="A2297">
        <v>2007</v>
      </c>
      <c r="B2297">
        <v>4</v>
      </c>
      <c r="C2297">
        <v>15</v>
      </c>
      <c r="D2297">
        <v>0</v>
      </c>
      <c r="H2297">
        <v>2017</v>
      </c>
      <c r="I2297">
        <v>4</v>
      </c>
      <c r="J2297">
        <v>4</v>
      </c>
      <c r="K2297">
        <v>0</v>
      </c>
      <c r="L2297">
        <v>26.878947368399999</v>
      </c>
      <c r="Q2297">
        <v>2017</v>
      </c>
      <c r="R2297">
        <v>4</v>
      </c>
      <c r="S2297">
        <v>4</v>
      </c>
      <c r="T2297">
        <f t="shared" si="70"/>
        <v>-6.6141410206466986</v>
      </c>
      <c r="U2297">
        <f t="shared" si="71"/>
        <v>-25.389201902800288</v>
      </c>
      <c r="Z2297">
        <v>2012</v>
      </c>
      <c r="AA2297">
        <v>11</v>
      </c>
      <c r="AB2297">
        <v>1</v>
      </c>
      <c r="AC2297">
        <v>-6.6141410206466986</v>
      </c>
      <c r="AD2297">
        <v>-22.768149271200286</v>
      </c>
    </row>
    <row r="2298" spans="1:30" x14ac:dyDescent="0.2">
      <c r="A2298">
        <v>2007</v>
      </c>
      <c r="B2298">
        <v>4</v>
      </c>
      <c r="C2298">
        <v>16</v>
      </c>
      <c r="D2298">
        <v>0</v>
      </c>
      <c r="H2298">
        <v>2017</v>
      </c>
      <c r="I2298">
        <v>4</v>
      </c>
      <c r="J2298">
        <v>5</v>
      </c>
      <c r="K2298">
        <v>0.6</v>
      </c>
      <c r="L2298">
        <v>27.33</v>
      </c>
      <c r="Q2298">
        <v>2017</v>
      </c>
      <c r="R2298">
        <v>4</v>
      </c>
      <c r="S2298">
        <v>5</v>
      </c>
      <c r="T2298">
        <f t="shared" si="70"/>
        <v>-6.014141020646699</v>
      </c>
      <c r="U2298">
        <f t="shared" si="71"/>
        <v>-24.938149271200288</v>
      </c>
      <c r="Z2298">
        <v>2012</v>
      </c>
      <c r="AA2298">
        <v>11</v>
      </c>
      <c r="AB2298">
        <v>2</v>
      </c>
      <c r="AC2298">
        <v>-6.6141410206466986</v>
      </c>
      <c r="AD2298">
        <v>-23.418149271200285</v>
      </c>
    </row>
    <row r="2299" spans="1:30" x14ac:dyDescent="0.2">
      <c r="A2299">
        <v>2007</v>
      </c>
      <c r="B2299">
        <v>4</v>
      </c>
      <c r="C2299">
        <v>17</v>
      </c>
      <c r="D2299">
        <v>0</v>
      </c>
      <c r="H2299">
        <v>2017</v>
      </c>
      <c r="I2299">
        <v>4</v>
      </c>
      <c r="J2299">
        <v>6</v>
      </c>
      <c r="K2299">
        <v>0.6</v>
      </c>
      <c r="L2299">
        <v>28.824999999999999</v>
      </c>
      <c r="Q2299">
        <v>2017</v>
      </c>
      <c r="R2299">
        <v>4</v>
      </c>
      <c r="S2299">
        <v>6</v>
      </c>
      <c r="T2299">
        <f t="shared" si="70"/>
        <v>-6.014141020646699</v>
      </c>
      <c r="U2299">
        <f t="shared" si="71"/>
        <v>-23.443149271200287</v>
      </c>
      <c r="Z2299">
        <v>2012</v>
      </c>
      <c r="AA2299">
        <v>11</v>
      </c>
      <c r="AB2299">
        <v>3</v>
      </c>
      <c r="AC2299">
        <v>-6.6141410206466986</v>
      </c>
      <c r="AD2299">
        <v>-23.318149271200287</v>
      </c>
    </row>
    <row r="2300" spans="1:30" x14ac:dyDescent="0.2">
      <c r="A2300">
        <v>2007</v>
      </c>
      <c r="B2300">
        <v>4</v>
      </c>
      <c r="C2300">
        <v>18</v>
      </c>
      <c r="D2300">
        <v>0</v>
      </c>
      <c r="H2300">
        <v>2017</v>
      </c>
      <c r="I2300">
        <v>4</v>
      </c>
      <c r="J2300">
        <v>7</v>
      </c>
      <c r="K2300">
        <v>0.3</v>
      </c>
      <c r="L2300">
        <v>26.670588235299999</v>
      </c>
      <c r="Q2300">
        <v>2017</v>
      </c>
      <c r="R2300">
        <v>4</v>
      </c>
      <c r="S2300">
        <v>7</v>
      </c>
      <c r="T2300">
        <f t="shared" si="70"/>
        <v>-6.3141410206466988</v>
      </c>
      <c r="U2300">
        <f t="shared" si="71"/>
        <v>-25.597561035900288</v>
      </c>
      <c r="Z2300">
        <v>2012</v>
      </c>
      <c r="AA2300">
        <v>11</v>
      </c>
      <c r="AB2300">
        <v>5</v>
      </c>
      <c r="AC2300">
        <v>-6.6141410206466986</v>
      </c>
      <c r="AD2300">
        <v>-23.401482604500288</v>
      </c>
    </row>
    <row r="2301" spans="1:30" x14ac:dyDescent="0.2">
      <c r="A2301">
        <v>2007</v>
      </c>
      <c r="B2301">
        <v>4</v>
      </c>
      <c r="C2301">
        <v>19</v>
      </c>
      <c r="D2301">
        <v>0</v>
      </c>
      <c r="H2301">
        <v>2017</v>
      </c>
      <c r="I2301">
        <v>4</v>
      </c>
      <c r="J2301">
        <v>8</v>
      </c>
      <c r="K2301">
        <v>0.1</v>
      </c>
      <c r="L2301">
        <v>26.725000000000001</v>
      </c>
      <c r="Q2301">
        <v>2017</v>
      </c>
      <c r="R2301">
        <v>4</v>
      </c>
      <c r="S2301">
        <v>8</v>
      </c>
      <c r="T2301">
        <f t="shared" si="70"/>
        <v>-6.514141020646699</v>
      </c>
      <c r="U2301">
        <f t="shared" si="71"/>
        <v>-25.543149271200285</v>
      </c>
      <c r="Z2301">
        <v>2012</v>
      </c>
      <c r="AA2301">
        <v>11</v>
      </c>
      <c r="AB2301">
        <v>22</v>
      </c>
      <c r="AC2301">
        <v>-6.6141410206466986</v>
      </c>
      <c r="AD2301">
        <v>-23.768149271200286</v>
      </c>
    </row>
    <row r="2302" spans="1:30" x14ac:dyDescent="0.2">
      <c r="A2302">
        <v>2007</v>
      </c>
      <c r="B2302">
        <v>4</v>
      </c>
      <c r="C2302">
        <v>20</v>
      </c>
      <c r="D2302">
        <v>0</v>
      </c>
      <c r="H2302">
        <v>2017</v>
      </c>
      <c r="I2302">
        <v>4</v>
      </c>
      <c r="J2302">
        <v>9</v>
      </c>
      <c r="K2302">
        <v>3.3</v>
      </c>
      <c r="L2302">
        <v>28.0071428571</v>
      </c>
      <c r="Q2302">
        <v>2017</v>
      </c>
      <c r="R2302">
        <v>4</v>
      </c>
      <c r="S2302">
        <v>9</v>
      </c>
      <c r="T2302">
        <f t="shared" si="70"/>
        <v>-3.3141410206466988</v>
      </c>
      <c r="U2302">
        <f t="shared" si="71"/>
        <v>-24.261006414100287</v>
      </c>
      <c r="Z2302">
        <v>2012</v>
      </c>
      <c r="AA2302">
        <v>12</v>
      </c>
      <c r="AB2302">
        <v>1</v>
      </c>
      <c r="AC2302">
        <v>-6.6141410206466986</v>
      </c>
      <c r="AD2302">
        <v>-24.848149271200285</v>
      </c>
    </row>
    <row r="2303" spans="1:30" x14ac:dyDescent="0.2">
      <c r="A2303">
        <v>2007</v>
      </c>
      <c r="B2303">
        <v>4</v>
      </c>
      <c r="C2303">
        <v>21</v>
      </c>
      <c r="D2303">
        <v>0</v>
      </c>
      <c r="H2303">
        <v>2017</v>
      </c>
      <c r="I2303">
        <v>4</v>
      </c>
      <c r="J2303">
        <v>10</v>
      </c>
      <c r="K2303">
        <v>3</v>
      </c>
      <c r="L2303">
        <v>27.42</v>
      </c>
      <c r="Q2303">
        <v>2017</v>
      </c>
      <c r="R2303">
        <v>4</v>
      </c>
      <c r="S2303">
        <v>10</v>
      </c>
      <c r="T2303">
        <f t="shared" si="70"/>
        <v>-3.6141410206466986</v>
      </c>
      <c r="U2303">
        <f t="shared" si="71"/>
        <v>-24.848149271200285</v>
      </c>
      <c r="Z2303">
        <v>2012</v>
      </c>
      <c r="AA2303">
        <v>12</v>
      </c>
      <c r="AB2303">
        <v>2</v>
      </c>
      <c r="AC2303">
        <v>-6.6141410206466986</v>
      </c>
      <c r="AD2303">
        <v>-25.228149271200287</v>
      </c>
    </row>
    <row r="2304" spans="1:30" x14ac:dyDescent="0.2">
      <c r="A2304">
        <v>2007</v>
      </c>
      <c r="B2304">
        <v>4</v>
      </c>
      <c r="C2304">
        <v>22</v>
      </c>
      <c r="D2304">
        <v>0</v>
      </c>
      <c r="H2304">
        <v>2017</v>
      </c>
      <c r="I2304">
        <v>4</v>
      </c>
      <c r="J2304">
        <v>11</v>
      </c>
      <c r="K2304">
        <v>8.4</v>
      </c>
      <c r="L2304">
        <v>27.930769230799999</v>
      </c>
      <c r="Q2304">
        <v>2017</v>
      </c>
      <c r="R2304">
        <v>4</v>
      </c>
      <c r="S2304">
        <v>11</v>
      </c>
      <c r="T2304">
        <f t="shared" si="70"/>
        <v>1.7858589793533017</v>
      </c>
      <c r="U2304">
        <f t="shared" si="71"/>
        <v>-24.337380040400287</v>
      </c>
      <c r="Z2304">
        <v>2012</v>
      </c>
      <c r="AA2304">
        <v>12</v>
      </c>
      <c r="AB2304">
        <v>4</v>
      </c>
      <c r="AC2304">
        <v>-6.6141410206466986</v>
      </c>
      <c r="AD2304">
        <v>-25.539577842600288</v>
      </c>
    </row>
    <row r="2305" spans="1:30" x14ac:dyDescent="0.2">
      <c r="A2305">
        <v>2007</v>
      </c>
      <c r="B2305">
        <v>4</v>
      </c>
      <c r="C2305">
        <v>23</v>
      </c>
      <c r="D2305">
        <v>0</v>
      </c>
      <c r="H2305">
        <v>2017</v>
      </c>
      <c r="I2305">
        <v>4</v>
      </c>
      <c r="J2305">
        <v>12</v>
      </c>
      <c r="K2305">
        <v>0.2</v>
      </c>
      <c r="L2305">
        <v>29.556249999999999</v>
      </c>
      <c r="Q2305">
        <v>2017</v>
      </c>
      <c r="R2305">
        <v>4</v>
      </c>
      <c r="S2305">
        <v>12</v>
      </c>
      <c r="T2305">
        <f t="shared" si="70"/>
        <v>-6.4141410206466984</v>
      </c>
      <c r="U2305">
        <f t="shared" si="71"/>
        <v>-22.711899271200288</v>
      </c>
      <c r="Z2305">
        <v>2012</v>
      </c>
      <c r="AA2305">
        <v>12</v>
      </c>
      <c r="AB2305">
        <v>9</v>
      </c>
      <c r="AC2305">
        <v>-6.6141410206466986</v>
      </c>
      <c r="AD2305">
        <v>-24.568149271200287</v>
      </c>
    </row>
    <row r="2306" spans="1:30" x14ac:dyDescent="0.2">
      <c r="A2306">
        <v>2007</v>
      </c>
      <c r="B2306">
        <v>4</v>
      </c>
      <c r="C2306">
        <v>24</v>
      </c>
      <c r="D2306">
        <v>0</v>
      </c>
      <c r="H2306">
        <v>2017</v>
      </c>
      <c r="I2306">
        <v>4</v>
      </c>
      <c r="J2306">
        <v>13</v>
      </c>
      <c r="K2306">
        <v>0.4</v>
      </c>
      <c r="L2306">
        <v>27.225000000000001</v>
      </c>
      <c r="Q2306">
        <v>2017</v>
      </c>
      <c r="R2306">
        <v>4</v>
      </c>
      <c r="S2306">
        <v>13</v>
      </c>
      <c r="T2306">
        <f t="shared" ref="T2306:T2369" si="72">K2306-$O$1</f>
        <v>-6.2141410206466983</v>
      </c>
      <c r="U2306">
        <f t="shared" ref="U2306:U2369" si="73">L2306-$O$2</f>
        <v>-25.043149271200285</v>
      </c>
      <c r="Z2306">
        <v>2012</v>
      </c>
      <c r="AA2306">
        <v>12</v>
      </c>
      <c r="AB2306">
        <v>17</v>
      </c>
      <c r="AC2306">
        <v>-6.6141410206466986</v>
      </c>
      <c r="AD2306">
        <v>-23.268149271200286</v>
      </c>
    </row>
    <row r="2307" spans="1:30" x14ac:dyDescent="0.2">
      <c r="A2307">
        <v>2007</v>
      </c>
      <c r="B2307">
        <v>4</v>
      </c>
      <c r="C2307">
        <v>25</v>
      </c>
      <c r="D2307">
        <v>0</v>
      </c>
      <c r="H2307">
        <v>2017</v>
      </c>
      <c r="I2307">
        <v>4</v>
      </c>
      <c r="J2307">
        <v>14</v>
      </c>
      <c r="K2307">
        <v>0</v>
      </c>
      <c r="L2307">
        <v>27.95</v>
      </c>
      <c r="Q2307">
        <v>2017</v>
      </c>
      <c r="R2307">
        <v>4</v>
      </c>
      <c r="S2307">
        <v>14</v>
      </c>
      <c r="T2307">
        <f t="shared" si="72"/>
        <v>-6.6141410206466986</v>
      </c>
      <c r="U2307">
        <f t="shared" si="73"/>
        <v>-24.318149271200287</v>
      </c>
      <c r="Z2307">
        <v>2012</v>
      </c>
      <c r="AA2307">
        <v>12</v>
      </c>
      <c r="AB2307">
        <v>18</v>
      </c>
      <c r="AC2307">
        <v>-6.6141410206466986</v>
      </c>
      <c r="AD2307">
        <v>-23.718149271200286</v>
      </c>
    </row>
    <row r="2308" spans="1:30" x14ac:dyDescent="0.2">
      <c r="A2308">
        <v>2007</v>
      </c>
      <c r="B2308">
        <v>4</v>
      </c>
      <c r="C2308">
        <v>26</v>
      </c>
      <c r="D2308">
        <v>31.5</v>
      </c>
      <c r="H2308">
        <v>2017</v>
      </c>
      <c r="I2308">
        <v>4</v>
      </c>
      <c r="J2308">
        <v>15</v>
      </c>
      <c r="K2308">
        <v>0</v>
      </c>
      <c r="L2308">
        <v>26.9888888889</v>
      </c>
      <c r="Q2308">
        <v>2017</v>
      </c>
      <c r="R2308">
        <v>4</v>
      </c>
      <c r="S2308">
        <v>15</v>
      </c>
      <c r="T2308">
        <f t="shared" si="72"/>
        <v>-6.6141410206466986</v>
      </c>
      <c r="U2308">
        <f t="shared" si="73"/>
        <v>-25.279260382300286</v>
      </c>
      <c r="Z2308">
        <v>2012</v>
      </c>
      <c r="AA2308">
        <v>12</v>
      </c>
      <c r="AB2308">
        <v>19</v>
      </c>
      <c r="AC2308">
        <v>-6.6141410206466986</v>
      </c>
      <c r="AD2308">
        <v>-23.901482604500288</v>
      </c>
    </row>
    <row r="2309" spans="1:30" x14ac:dyDescent="0.2">
      <c r="A2309">
        <v>2007</v>
      </c>
      <c r="B2309">
        <v>4</v>
      </c>
      <c r="C2309">
        <v>27</v>
      </c>
      <c r="D2309">
        <v>8.6999999999999993</v>
      </c>
      <c r="H2309">
        <v>2017</v>
      </c>
      <c r="I2309">
        <v>4</v>
      </c>
      <c r="J2309">
        <v>16</v>
      </c>
      <c r="K2309">
        <v>0</v>
      </c>
      <c r="L2309">
        <v>26.95</v>
      </c>
      <c r="Q2309">
        <v>2017</v>
      </c>
      <c r="R2309">
        <v>4</v>
      </c>
      <c r="S2309">
        <v>16</v>
      </c>
      <c r="T2309">
        <f t="shared" si="72"/>
        <v>-6.6141410206466986</v>
      </c>
      <c r="U2309">
        <f t="shared" si="73"/>
        <v>-25.318149271200287</v>
      </c>
      <c r="Z2309">
        <v>2012</v>
      </c>
      <c r="AA2309">
        <v>12</v>
      </c>
      <c r="AB2309">
        <v>20</v>
      </c>
      <c r="AC2309">
        <v>-6.6141410206466986</v>
      </c>
      <c r="AD2309">
        <v>-24.718149271200286</v>
      </c>
    </row>
    <row r="2310" spans="1:30" x14ac:dyDescent="0.2">
      <c r="A2310">
        <v>2007</v>
      </c>
      <c r="B2310">
        <v>4</v>
      </c>
      <c r="C2310">
        <v>28</v>
      </c>
      <c r="D2310">
        <v>5.7</v>
      </c>
      <c r="H2310">
        <v>2017</v>
      </c>
      <c r="I2310">
        <v>4</v>
      </c>
      <c r="J2310">
        <v>17</v>
      </c>
      <c r="K2310">
        <v>3.3</v>
      </c>
      <c r="L2310">
        <v>28.84375</v>
      </c>
      <c r="Q2310">
        <v>2017</v>
      </c>
      <c r="R2310">
        <v>4</v>
      </c>
      <c r="S2310">
        <v>17</v>
      </c>
      <c r="T2310">
        <f t="shared" si="72"/>
        <v>-3.3141410206466988</v>
      </c>
      <c r="U2310">
        <f t="shared" si="73"/>
        <v>-23.424399271200286</v>
      </c>
      <c r="Z2310">
        <v>2012</v>
      </c>
      <c r="AA2310">
        <v>12</v>
      </c>
      <c r="AB2310">
        <v>21</v>
      </c>
      <c r="AC2310">
        <v>-6.6141410206466986</v>
      </c>
      <c r="AD2310">
        <v>-24.934815937900286</v>
      </c>
    </row>
    <row r="2311" spans="1:30" x14ac:dyDescent="0.2">
      <c r="A2311">
        <v>2007</v>
      </c>
      <c r="B2311">
        <v>4</v>
      </c>
      <c r="C2311">
        <v>29</v>
      </c>
      <c r="D2311">
        <v>0</v>
      </c>
      <c r="H2311">
        <v>2017</v>
      </c>
      <c r="I2311">
        <v>4</v>
      </c>
      <c r="J2311">
        <v>18</v>
      </c>
      <c r="K2311">
        <v>35.5</v>
      </c>
      <c r="L2311">
        <v>30.4</v>
      </c>
      <c r="Q2311">
        <v>2017</v>
      </c>
      <c r="R2311">
        <v>4</v>
      </c>
      <c r="S2311">
        <v>18</v>
      </c>
      <c r="T2311">
        <f t="shared" si="72"/>
        <v>28.885858979353301</v>
      </c>
      <c r="U2311">
        <f t="shared" si="73"/>
        <v>-21.868149271200288</v>
      </c>
      <c r="Z2311">
        <v>2012</v>
      </c>
      <c r="AA2311">
        <v>12</v>
      </c>
      <c r="AB2311">
        <v>22</v>
      </c>
      <c r="AC2311">
        <v>-6.6141410206466986</v>
      </c>
      <c r="AD2311">
        <v>-24.968149271200286</v>
      </c>
    </row>
    <row r="2312" spans="1:30" x14ac:dyDescent="0.2">
      <c r="A2312">
        <v>2007</v>
      </c>
      <c r="B2312">
        <v>4</v>
      </c>
      <c r="C2312">
        <v>30</v>
      </c>
      <c r="D2312">
        <v>2</v>
      </c>
      <c r="H2312">
        <v>2017</v>
      </c>
      <c r="I2312">
        <v>4</v>
      </c>
      <c r="J2312">
        <v>19</v>
      </c>
      <c r="K2312">
        <v>19.600000000000001</v>
      </c>
      <c r="L2312">
        <v>78.302439024400002</v>
      </c>
      <c r="Q2312">
        <v>2017</v>
      </c>
      <c r="R2312">
        <v>4</v>
      </c>
      <c r="S2312">
        <v>19</v>
      </c>
      <c r="T2312">
        <f t="shared" si="72"/>
        <v>12.985858979353303</v>
      </c>
      <c r="U2312">
        <f t="shared" si="73"/>
        <v>26.034289753199715</v>
      </c>
      <c r="Z2312">
        <v>2013</v>
      </c>
      <c r="AA2312">
        <v>1</v>
      </c>
      <c r="AB2312">
        <v>14</v>
      </c>
      <c r="AC2312">
        <v>-6.6141410206466986</v>
      </c>
      <c r="AD2312">
        <v>-24.768149271200286</v>
      </c>
    </row>
    <row r="2313" spans="1:30" x14ac:dyDescent="0.2">
      <c r="A2313">
        <v>2007</v>
      </c>
      <c r="B2313">
        <v>5</v>
      </c>
      <c r="C2313">
        <v>1</v>
      </c>
      <c r="D2313">
        <v>0</v>
      </c>
      <c r="H2313">
        <v>2017</v>
      </c>
      <c r="I2313">
        <v>4</v>
      </c>
      <c r="J2313">
        <v>20</v>
      </c>
      <c r="K2313">
        <v>0.1</v>
      </c>
      <c r="L2313">
        <v>34.65</v>
      </c>
      <c r="Q2313">
        <v>2017</v>
      </c>
      <c r="R2313">
        <v>4</v>
      </c>
      <c r="S2313">
        <v>20</v>
      </c>
      <c r="T2313">
        <f t="shared" si="72"/>
        <v>-6.514141020646699</v>
      </c>
      <c r="U2313">
        <f t="shared" si="73"/>
        <v>-17.618149271200288</v>
      </c>
      <c r="Z2313">
        <v>2013</v>
      </c>
      <c r="AA2313">
        <v>1</v>
      </c>
      <c r="AB2313">
        <v>18</v>
      </c>
      <c r="AC2313">
        <v>-6.6141410206466986</v>
      </c>
      <c r="AD2313">
        <v>-26.618149271200288</v>
      </c>
    </row>
    <row r="2314" spans="1:30" x14ac:dyDescent="0.2">
      <c r="A2314">
        <v>2007</v>
      </c>
      <c r="B2314">
        <v>5</v>
      </c>
      <c r="C2314">
        <v>2</v>
      </c>
      <c r="D2314">
        <v>0.8</v>
      </c>
      <c r="H2314">
        <v>2017</v>
      </c>
      <c r="I2314">
        <v>4</v>
      </c>
      <c r="J2314">
        <v>21</v>
      </c>
      <c r="K2314">
        <v>4.3</v>
      </c>
      <c r="L2314">
        <v>29.7571428571</v>
      </c>
      <c r="Q2314">
        <v>2017</v>
      </c>
      <c r="R2314">
        <v>4</v>
      </c>
      <c r="S2314">
        <v>21</v>
      </c>
      <c r="T2314">
        <f t="shared" si="72"/>
        <v>-2.3141410206466988</v>
      </c>
      <c r="U2314">
        <f t="shared" si="73"/>
        <v>-22.511006414100287</v>
      </c>
      <c r="Z2314">
        <v>2013</v>
      </c>
      <c r="AA2314">
        <v>2</v>
      </c>
      <c r="AB2314">
        <v>12</v>
      </c>
      <c r="AC2314">
        <v>-6.6141410206466986</v>
      </c>
      <c r="AD2314">
        <v>-27.168149271200285</v>
      </c>
    </row>
    <row r="2315" spans="1:30" x14ac:dyDescent="0.2">
      <c r="A2315">
        <v>2007</v>
      </c>
      <c r="B2315">
        <v>5</v>
      </c>
      <c r="C2315">
        <v>3</v>
      </c>
      <c r="D2315">
        <v>0.6</v>
      </c>
      <c r="H2315">
        <v>2017</v>
      </c>
      <c r="I2315">
        <v>4</v>
      </c>
      <c r="J2315">
        <v>22</v>
      </c>
      <c r="K2315">
        <v>28.5</v>
      </c>
      <c r="L2315">
        <v>32.9</v>
      </c>
      <c r="Q2315">
        <v>2017</v>
      </c>
      <c r="R2315">
        <v>4</v>
      </c>
      <c r="S2315">
        <v>22</v>
      </c>
      <c r="T2315">
        <f t="shared" si="72"/>
        <v>21.885858979353301</v>
      </c>
      <c r="U2315">
        <f t="shared" si="73"/>
        <v>-19.368149271200288</v>
      </c>
      <c r="Z2315">
        <v>2013</v>
      </c>
      <c r="AA2315">
        <v>2</v>
      </c>
      <c r="AB2315">
        <v>19</v>
      </c>
      <c r="AC2315">
        <v>-6.6141410206466986</v>
      </c>
      <c r="AD2315">
        <v>-27.218149271200286</v>
      </c>
    </row>
    <row r="2316" spans="1:30" x14ac:dyDescent="0.2">
      <c r="A2316">
        <v>2007</v>
      </c>
      <c r="B2316">
        <v>5</v>
      </c>
      <c r="C2316">
        <v>4</v>
      </c>
      <c r="D2316">
        <v>1.3</v>
      </c>
      <c r="H2316">
        <v>2017</v>
      </c>
      <c r="I2316">
        <v>4</v>
      </c>
      <c r="J2316">
        <v>23</v>
      </c>
      <c r="K2316">
        <v>0.3</v>
      </c>
      <c r="L2316">
        <v>41.747368421099999</v>
      </c>
      <c r="Q2316">
        <v>2017</v>
      </c>
      <c r="R2316">
        <v>4</v>
      </c>
      <c r="S2316">
        <v>23</v>
      </c>
      <c r="T2316">
        <f t="shared" si="72"/>
        <v>-6.3141410206466988</v>
      </c>
      <c r="U2316">
        <f t="shared" si="73"/>
        <v>-10.520780850100287</v>
      </c>
      <c r="Z2316">
        <v>2013</v>
      </c>
      <c r="AA2316">
        <v>2</v>
      </c>
      <c r="AB2316">
        <v>27</v>
      </c>
      <c r="AC2316">
        <v>-6.6141410206466986</v>
      </c>
      <c r="AD2316">
        <v>-27.818149271200287</v>
      </c>
    </row>
    <row r="2317" spans="1:30" x14ac:dyDescent="0.2">
      <c r="A2317">
        <v>2007</v>
      </c>
      <c r="B2317">
        <v>5</v>
      </c>
      <c r="C2317">
        <v>5</v>
      </c>
      <c r="D2317">
        <v>1.4</v>
      </c>
      <c r="H2317">
        <v>2017</v>
      </c>
      <c r="I2317">
        <v>4</v>
      </c>
      <c r="J2317">
        <v>24</v>
      </c>
      <c r="K2317">
        <v>0.1</v>
      </c>
      <c r="L2317">
        <v>30.7</v>
      </c>
      <c r="Q2317">
        <v>2017</v>
      </c>
      <c r="R2317">
        <v>4</v>
      </c>
      <c r="S2317">
        <v>24</v>
      </c>
      <c r="T2317">
        <f t="shared" si="72"/>
        <v>-6.514141020646699</v>
      </c>
      <c r="U2317">
        <f t="shared" si="73"/>
        <v>-21.568149271200287</v>
      </c>
      <c r="Z2317">
        <v>2013</v>
      </c>
      <c r="AA2317">
        <v>3</v>
      </c>
      <c r="AB2317">
        <v>2</v>
      </c>
      <c r="AC2317">
        <v>-6.6141410206466986</v>
      </c>
      <c r="AD2317">
        <v>-27.568149271200287</v>
      </c>
    </row>
    <row r="2318" spans="1:30" x14ac:dyDescent="0.2">
      <c r="A2318">
        <v>2007</v>
      </c>
      <c r="B2318">
        <v>5</v>
      </c>
      <c r="C2318">
        <v>6</v>
      </c>
      <c r="D2318">
        <v>30</v>
      </c>
      <c r="H2318">
        <v>2017</v>
      </c>
      <c r="I2318">
        <v>4</v>
      </c>
      <c r="J2318">
        <v>25</v>
      </c>
      <c r="K2318">
        <v>3</v>
      </c>
      <c r="L2318">
        <v>30.1</v>
      </c>
      <c r="Q2318">
        <v>2017</v>
      </c>
      <c r="R2318">
        <v>4</v>
      </c>
      <c r="S2318">
        <v>25</v>
      </c>
      <c r="T2318">
        <f t="shared" si="72"/>
        <v>-3.6141410206466986</v>
      </c>
      <c r="U2318">
        <f t="shared" si="73"/>
        <v>-22.168149271200285</v>
      </c>
      <c r="Z2318">
        <v>2013</v>
      </c>
      <c r="AA2318">
        <v>3</v>
      </c>
      <c r="AB2318">
        <v>3</v>
      </c>
      <c r="AC2318">
        <v>-6.6141410206466986</v>
      </c>
      <c r="AD2318">
        <v>-27.918149271200285</v>
      </c>
    </row>
    <row r="2319" spans="1:30" x14ac:dyDescent="0.2">
      <c r="A2319">
        <v>2007</v>
      </c>
      <c r="B2319">
        <v>5</v>
      </c>
      <c r="C2319">
        <v>7</v>
      </c>
      <c r="D2319">
        <v>0</v>
      </c>
      <c r="H2319">
        <v>2017</v>
      </c>
      <c r="I2319">
        <v>4</v>
      </c>
      <c r="J2319">
        <v>26</v>
      </c>
      <c r="K2319">
        <v>9.1999999999999993</v>
      </c>
      <c r="L2319">
        <v>32.4666666667</v>
      </c>
      <c r="Q2319">
        <v>2017</v>
      </c>
      <c r="R2319">
        <v>4</v>
      </c>
      <c r="S2319">
        <v>26</v>
      </c>
      <c r="T2319">
        <f t="shared" si="72"/>
        <v>2.5858589793533007</v>
      </c>
      <c r="U2319">
        <f t="shared" si="73"/>
        <v>-19.801482604500286</v>
      </c>
      <c r="Z2319">
        <v>2013</v>
      </c>
      <c r="AA2319">
        <v>3</v>
      </c>
      <c r="AB2319">
        <v>4</v>
      </c>
      <c r="AC2319">
        <v>-6.6141410206466986</v>
      </c>
      <c r="AD2319">
        <v>-27.868149271200288</v>
      </c>
    </row>
    <row r="2320" spans="1:30" x14ac:dyDescent="0.2">
      <c r="A2320">
        <v>2007</v>
      </c>
      <c r="B2320">
        <v>5</v>
      </c>
      <c r="C2320">
        <v>8</v>
      </c>
      <c r="D2320">
        <v>0</v>
      </c>
      <c r="H2320">
        <v>2017</v>
      </c>
      <c r="I2320">
        <v>4</v>
      </c>
      <c r="J2320">
        <v>27</v>
      </c>
      <c r="K2320">
        <v>0.1</v>
      </c>
      <c r="L2320">
        <v>36.941666666700002</v>
      </c>
      <c r="Q2320">
        <v>2017</v>
      </c>
      <c r="R2320">
        <v>4</v>
      </c>
      <c r="S2320">
        <v>27</v>
      </c>
      <c r="T2320">
        <f t="shared" si="72"/>
        <v>-6.514141020646699</v>
      </c>
      <c r="U2320">
        <f t="shared" si="73"/>
        <v>-15.326482604500285</v>
      </c>
      <c r="Z2320">
        <v>2013</v>
      </c>
      <c r="AA2320">
        <v>3</v>
      </c>
      <c r="AB2320">
        <v>5</v>
      </c>
      <c r="AC2320">
        <v>-6.6141410206466986</v>
      </c>
      <c r="AD2320">
        <v>-28.108149271200286</v>
      </c>
    </row>
    <row r="2321" spans="1:30" x14ac:dyDescent="0.2">
      <c r="A2321">
        <v>2007</v>
      </c>
      <c r="B2321">
        <v>5</v>
      </c>
      <c r="C2321">
        <v>9</v>
      </c>
      <c r="D2321">
        <v>4.3</v>
      </c>
      <c r="H2321">
        <v>2017</v>
      </c>
      <c r="I2321">
        <v>4</v>
      </c>
      <c r="J2321">
        <v>28</v>
      </c>
      <c r="K2321">
        <v>0.2</v>
      </c>
      <c r="L2321">
        <v>30.6</v>
      </c>
      <c r="Q2321">
        <v>2017</v>
      </c>
      <c r="R2321">
        <v>4</v>
      </c>
      <c r="S2321">
        <v>28</v>
      </c>
      <c r="T2321">
        <f t="shared" si="72"/>
        <v>-6.4141410206466984</v>
      </c>
      <c r="U2321">
        <f t="shared" si="73"/>
        <v>-21.668149271200285</v>
      </c>
      <c r="Z2321">
        <v>2013</v>
      </c>
      <c r="AA2321">
        <v>3</v>
      </c>
      <c r="AB2321">
        <v>6</v>
      </c>
      <c r="AC2321">
        <v>-6.6141410206466986</v>
      </c>
      <c r="AD2321">
        <v>-28.268149271200286</v>
      </c>
    </row>
    <row r="2322" spans="1:30" x14ac:dyDescent="0.2">
      <c r="A2322">
        <v>2007</v>
      </c>
      <c r="B2322">
        <v>5</v>
      </c>
      <c r="C2322">
        <v>10</v>
      </c>
      <c r="D2322">
        <v>0</v>
      </c>
      <c r="H2322">
        <v>2017</v>
      </c>
      <c r="I2322">
        <v>4</v>
      </c>
      <c r="J2322">
        <v>29</v>
      </c>
      <c r="K2322">
        <v>0.7</v>
      </c>
      <c r="L2322">
        <v>29.371428571399999</v>
      </c>
      <c r="Q2322">
        <v>2017</v>
      </c>
      <c r="R2322">
        <v>4</v>
      </c>
      <c r="S2322">
        <v>29</v>
      </c>
      <c r="T2322">
        <f t="shared" si="72"/>
        <v>-5.9141410206466984</v>
      </c>
      <c r="U2322">
        <f t="shared" si="73"/>
        <v>-22.896720699800287</v>
      </c>
      <c r="Z2322">
        <v>2013</v>
      </c>
      <c r="AA2322">
        <v>3</v>
      </c>
      <c r="AB2322">
        <v>7</v>
      </c>
      <c r="AC2322">
        <v>-6.6141410206466986</v>
      </c>
      <c r="AD2322">
        <v>-28.768149271200286</v>
      </c>
    </row>
    <row r="2323" spans="1:30" x14ac:dyDescent="0.2">
      <c r="A2323">
        <v>2007</v>
      </c>
      <c r="B2323">
        <v>5</v>
      </c>
      <c r="C2323">
        <v>11</v>
      </c>
      <c r="D2323">
        <v>6.5</v>
      </c>
      <c r="H2323">
        <v>2017</v>
      </c>
      <c r="I2323">
        <v>4</v>
      </c>
      <c r="J2323">
        <v>30</v>
      </c>
      <c r="K2323">
        <v>0.3</v>
      </c>
      <c r="L2323">
        <v>29.36</v>
      </c>
      <c r="Q2323">
        <v>2017</v>
      </c>
      <c r="R2323">
        <v>4</v>
      </c>
      <c r="S2323">
        <v>30</v>
      </c>
      <c r="T2323">
        <f t="shared" si="72"/>
        <v>-6.3141410206466988</v>
      </c>
      <c r="U2323">
        <f t="shared" si="73"/>
        <v>-22.908149271200287</v>
      </c>
      <c r="Z2323">
        <v>2013</v>
      </c>
      <c r="AA2323">
        <v>3</v>
      </c>
      <c r="AB2323">
        <v>8</v>
      </c>
      <c r="AC2323">
        <v>-6.6141410206466986</v>
      </c>
      <c r="AD2323">
        <v>-29.148149271200285</v>
      </c>
    </row>
    <row r="2324" spans="1:30" x14ac:dyDescent="0.2">
      <c r="A2324">
        <v>2007</v>
      </c>
      <c r="B2324">
        <v>5</v>
      </c>
      <c r="C2324">
        <v>12</v>
      </c>
      <c r="D2324">
        <v>0</v>
      </c>
      <c r="H2324">
        <v>2017</v>
      </c>
      <c r="I2324">
        <v>5</v>
      </c>
      <c r="J2324">
        <v>1</v>
      </c>
      <c r="K2324">
        <v>0.6</v>
      </c>
      <c r="L2324">
        <v>28.76</v>
      </c>
      <c r="Q2324">
        <v>2017</v>
      </c>
      <c r="R2324">
        <v>5</v>
      </c>
      <c r="S2324">
        <v>1</v>
      </c>
      <c r="T2324">
        <f t="shared" si="72"/>
        <v>-6.014141020646699</v>
      </c>
      <c r="U2324">
        <f t="shared" si="73"/>
        <v>-23.508149271200285</v>
      </c>
      <c r="Z2324">
        <v>2013</v>
      </c>
      <c r="AA2324">
        <v>3</v>
      </c>
      <c r="AB2324">
        <v>9</v>
      </c>
      <c r="AC2324">
        <v>-6.6141410206466986</v>
      </c>
      <c r="AD2324">
        <v>-28.168149271200285</v>
      </c>
    </row>
    <row r="2325" spans="1:30" x14ac:dyDescent="0.2">
      <c r="A2325">
        <v>2007</v>
      </c>
      <c r="B2325">
        <v>5</v>
      </c>
      <c r="C2325">
        <v>13</v>
      </c>
      <c r="D2325">
        <v>0</v>
      </c>
      <c r="H2325">
        <v>2017</v>
      </c>
      <c r="I2325">
        <v>5</v>
      </c>
      <c r="J2325">
        <v>2</v>
      </c>
      <c r="K2325">
        <v>3.1</v>
      </c>
      <c r="L2325">
        <v>28.3</v>
      </c>
      <c r="Q2325">
        <v>2017</v>
      </c>
      <c r="R2325">
        <v>5</v>
      </c>
      <c r="S2325">
        <v>2</v>
      </c>
      <c r="T2325">
        <f t="shared" si="72"/>
        <v>-3.5141410206466985</v>
      </c>
      <c r="U2325">
        <f t="shared" si="73"/>
        <v>-23.968149271200286</v>
      </c>
      <c r="Z2325">
        <v>2013</v>
      </c>
      <c r="AA2325">
        <v>3</v>
      </c>
      <c r="AB2325">
        <v>10</v>
      </c>
      <c r="AC2325">
        <v>-6.6141410206466986</v>
      </c>
      <c r="AD2325">
        <v>-27.843149271200286</v>
      </c>
    </row>
    <row r="2326" spans="1:30" x14ac:dyDescent="0.2">
      <c r="A2326">
        <v>2007</v>
      </c>
      <c r="B2326">
        <v>5</v>
      </c>
      <c r="C2326">
        <v>14</v>
      </c>
      <c r="D2326">
        <v>0</v>
      </c>
      <c r="H2326">
        <v>2017</v>
      </c>
      <c r="I2326">
        <v>5</v>
      </c>
      <c r="J2326">
        <v>3</v>
      </c>
      <c r="K2326">
        <v>4.7</v>
      </c>
      <c r="L2326">
        <v>28.571428571399998</v>
      </c>
      <c r="Q2326">
        <v>2017</v>
      </c>
      <c r="R2326">
        <v>5</v>
      </c>
      <c r="S2326">
        <v>3</v>
      </c>
      <c r="T2326">
        <f t="shared" si="72"/>
        <v>-1.9141410206466984</v>
      </c>
      <c r="U2326">
        <f t="shared" si="73"/>
        <v>-23.696720699800288</v>
      </c>
      <c r="Z2326">
        <v>2013</v>
      </c>
      <c r="AA2326">
        <v>3</v>
      </c>
      <c r="AB2326">
        <v>11</v>
      </c>
      <c r="AC2326">
        <v>-6.6141410206466986</v>
      </c>
      <c r="AD2326">
        <v>-29.068149271200287</v>
      </c>
    </row>
    <row r="2327" spans="1:30" x14ac:dyDescent="0.2">
      <c r="A2327">
        <v>2007</v>
      </c>
      <c r="B2327">
        <v>5</v>
      </c>
      <c r="C2327">
        <v>15</v>
      </c>
      <c r="D2327">
        <v>0</v>
      </c>
      <c r="H2327">
        <v>2017</v>
      </c>
      <c r="I2327">
        <v>5</v>
      </c>
      <c r="J2327">
        <v>4</v>
      </c>
      <c r="K2327">
        <v>2.4</v>
      </c>
      <c r="L2327">
        <v>28.469230769199999</v>
      </c>
      <c r="Q2327">
        <v>2017</v>
      </c>
      <c r="R2327">
        <v>5</v>
      </c>
      <c r="S2327">
        <v>4</v>
      </c>
      <c r="T2327">
        <f t="shared" si="72"/>
        <v>-4.2141410206466983</v>
      </c>
      <c r="U2327">
        <f t="shared" si="73"/>
        <v>-23.798918502000287</v>
      </c>
      <c r="Z2327">
        <v>2013</v>
      </c>
      <c r="AA2327">
        <v>3</v>
      </c>
      <c r="AB2327">
        <v>12</v>
      </c>
      <c r="AC2327">
        <v>-6.6141410206466986</v>
      </c>
      <c r="AD2327">
        <v>-29.018149271200286</v>
      </c>
    </row>
    <row r="2328" spans="1:30" x14ac:dyDescent="0.2">
      <c r="A2328">
        <v>2007</v>
      </c>
      <c r="B2328">
        <v>5</v>
      </c>
      <c r="C2328">
        <v>16</v>
      </c>
      <c r="D2328">
        <v>0</v>
      </c>
      <c r="H2328">
        <v>2017</v>
      </c>
      <c r="I2328">
        <v>5</v>
      </c>
      <c r="J2328">
        <v>5</v>
      </c>
      <c r="K2328">
        <v>23.3</v>
      </c>
      <c r="L2328">
        <v>31.069230769200001</v>
      </c>
      <c r="Q2328">
        <v>2017</v>
      </c>
      <c r="R2328">
        <v>5</v>
      </c>
      <c r="S2328">
        <v>5</v>
      </c>
      <c r="T2328">
        <f t="shared" si="72"/>
        <v>16.685858979353302</v>
      </c>
      <c r="U2328">
        <f t="shared" si="73"/>
        <v>-21.198918502000286</v>
      </c>
      <c r="Z2328">
        <v>2013</v>
      </c>
      <c r="AA2328">
        <v>3</v>
      </c>
      <c r="AB2328">
        <v>13</v>
      </c>
      <c r="AC2328">
        <v>-6.6141410206466986</v>
      </c>
      <c r="AD2328">
        <v>-28.568149271200287</v>
      </c>
    </row>
    <row r="2329" spans="1:30" x14ac:dyDescent="0.2">
      <c r="A2329">
        <v>2007</v>
      </c>
      <c r="B2329">
        <v>5</v>
      </c>
      <c r="C2329">
        <v>17</v>
      </c>
      <c r="D2329">
        <v>0</v>
      </c>
      <c r="H2329">
        <v>2017</v>
      </c>
      <c r="I2329">
        <v>5</v>
      </c>
      <c r="J2329">
        <v>6</v>
      </c>
      <c r="K2329">
        <v>4.4000000000000004</v>
      </c>
      <c r="L2329">
        <v>34.568421052600002</v>
      </c>
      <c r="Q2329">
        <v>2017</v>
      </c>
      <c r="R2329">
        <v>5</v>
      </c>
      <c r="S2329">
        <v>6</v>
      </c>
      <c r="T2329">
        <f t="shared" si="72"/>
        <v>-2.2141410206466983</v>
      </c>
      <c r="U2329">
        <f t="shared" si="73"/>
        <v>-17.699728218600285</v>
      </c>
      <c r="Z2329">
        <v>2013</v>
      </c>
      <c r="AA2329">
        <v>3</v>
      </c>
      <c r="AB2329">
        <v>14</v>
      </c>
      <c r="AC2329">
        <v>-6.6141410206466986</v>
      </c>
      <c r="AD2329">
        <v>-28.901482604500288</v>
      </c>
    </row>
    <row r="2330" spans="1:30" x14ac:dyDescent="0.2">
      <c r="A2330">
        <v>2007</v>
      </c>
      <c r="B2330">
        <v>5</v>
      </c>
      <c r="C2330">
        <v>18</v>
      </c>
      <c r="D2330">
        <v>0</v>
      </c>
      <c r="H2330">
        <v>2017</v>
      </c>
      <c r="I2330">
        <v>5</v>
      </c>
      <c r="J2330">
        <v>7</v>
      </c>
      <c r="K2330">
        <v>17.2</v>
      </c>
      <c r="L2330">
        <v>30.484000000000002</v>
      </c>
      <c r="Q2330">
        <v>2017</v>
      </c>
      <c r="R2330">
        <v>5</v>
      </c>
      <c r="S2330">
        <v>7</v>
      </c>
      <c r="T2330">
        <f t="shared" si="72"/>
        <v>10.585858979353301</v>
      </c>
      <c r="U2330">
        <f t="shared" si="73"/>
        <v>-21.784149271200285</v>
      </c>
      <c r="Z2330">
        <v>2013</v>
      </c>
      <c r="AA2330">
        <v>3</v>
      </c>
      <c r="AB2330">
        <v>16</v>
      </c>
      <c r="AC2330">
        <v>-6.6141410206466986</v>
      </c>
      <c r="AD2330">
        <v>-29.143149271200286</v>
      </c>
    </row>
    <row r="2331" spans="1:30" x14ac:dyDescent="0.2">
      <c r="A2331">
        <v>2007</v>
      </c>
      <c r="B2331">
        <v>5</v>
      </c>
      <c r="C2331">
        <v>19</v>
      </c>
      <c r="D2331">
        <v>0</v>
      </c>
      <c r="H2331">
        <v>2017</v>
      </c>
      <c r="I2331">
        <v>5</v>
      </c>
      <c r="J2331">
        <v>8</v>
      </c>
      <c r="K2331">
        <v>35.6</v>
      </c>
      <c r="L2331">
        <v>72.349425287399995</v>
      </c>
      <c r="Q2331">
        <v>2017</v>
      </c>
      <c r="R2331">
        <v>5</v>
      </c>
      <c r="S2331">
        <v>8</v>
      </c>
      <c r="T2331">
        <f t="shared" si="72"/>
        <v>28.985858979353303</v>
      </c>
      <c r="U2331">
        <f t="shared" si="73"/>
        <v>20.081276016199709</v>
      </c>
      <c r="Z2331">
        <v>2013</v>
      </c>
      <c r="AA2331">
        <v>3</v>
      </c>
      <c r="AB2331">
        <v>28</v>
      </c>
      <c r="AC2331">
        <v>-6.6141410206466986</v>
      </c>
      <c r="AD2331">
        <v>-27.268149271200286</v>
      </c>
    </row>
    <row r="2332" spans="1:30" x14ac:dyDescent="0.2">
      <c r="A2332">
        <v>2007</v>
      </c>
      <c r="B2332">
        <v>5</v>
      </c>
      <c r="C2332">
        <v>20</v>
      </c>
      <c r="D2332">
        <v>0</v>
      </c>
      <c r="H2332">
        <v>2017</v>
      </c>
      <c r="I2332">
        <v>5</v>
      </c>
      <c r="J2332">
        <v>9</v>
      </c>
      <c r="K2332">
        <v>0.4</v>
      </c>
      <c r="L2332">
        <v>44.5523809524</v>
      </c>
      <c r="Q2332">
        <v>2017</v>
      </c>
      <c r="R2332">
        <v>5</v>
      </c>
      <c r="S2332">
        <v>9</v>
      </c>
      <c r="T2332">
        <f t="shared" si="72"/>
        <v>-6.2141410206466983</v>
      </c>
      <c r="U2332">
        <f t="shared" si="73"/>
        <v>-7.7157683188002864</v>
      </c>
      <c r="Z2332">
        <v>2013</v>
      </c>
      <c r="AA2332">
        <v>3</v>
      </c>
      <c r="AB2332">
        <v>30</v>
      </c>
      <c r="AC2332">
        <v>-6.6141410206466986</v>
      </c>
      <c r="AD2332">
        <v>-29.168149271200285</v>
      </c>
    </row>
    <row r="2333" spans="1:30" x14ac:dyDescent="0.2">
      <c r="A2333">
        <v>2007</v>
      </c>
      <c r="B2333">
        <v>5</v>
      </c>
      <c r="C2333">
        <v>21</v>
      </c>
      <c r="D2333">
        <v>1.4</v>
      </c>
      <c r="H2333">
        <v>2017</v>
      </c>
      <c r="I2333">
        <v>5</v>
      </c>
      <c r="J2333">
        <v>10</v>
      </c>
      <c r="K2333">
        <v>0.1</v>
      </c>
      <c r="L2333">
        <v>32.26</v>
      </c>
      <c r="Q2333">
        <v>2017</v>
      </c>
      <c r="R2333">
        <v>5</v>
      </c>
      <c r="S2333">
        <v>10</v>
      </c>
      <c r="T2333">
        <f t="shared" si="72"/>
        <v>-6.514141020646699</v>
      </c>
      <c r="U2333">
        <f t="shared" si="73"/>
        <v>-20.008149271200288</v>
      </c>
      <c r="Z2333">
        <v>2013</v>
      </c>
      <c r="AA2333">
        <v>4</v>
      </c>
      <c r="AB2333">
        <v>2</v>
      </c>
      <c r="AC2333">
        <v>-6.6141410206466986</v>
      </c>
      <c r="AD2333">
        <v>-29.968149271200286</v>
      </c>
    </row>
    <row r="2334" spans="1:30" x14ac:dyDescent="0.2">
      <c r="A2334">
        <v>2007</v>
      </c>
      <c r="B2334">
        <v>5</v>
      </c>
      <c r="C2334">
        <v>22</v>
      </c>
      <c r="D2334">
        <v>11.2</v>
      </c>
      <c r="H2334">
        <v>2017</v>
      </c>
      <c r="I2334">
        <v>5</v>
      </c>
      <c r="J2334">
        <v>11</v>
      </c>
      <c r="K2334">
        <v>0</v>
      </c>
      <c r="L2334">
        <v>31.855555555599999</v>
      </c>
      <c r="Q2334">
        <v>2017</v>
      </c>
      <c r="R2334">
        <v>5</v>
      </c>
      <c r="S2334">
        <v>11</v>
      </c>
      <c r="T2334">
        <f t="shared" si="72"/>
        <v>-6.6141410206466986</v>
      </c>
      <c r="U2334">
        <f t="shared" si="73"/>
        <v>-20.412593715600288</v>
      </c>
      <c r="Z2334">
        <v>2013</v>
      </c>
      <c r="AA2334">
        <v>4</v>
      </c>
      <c r="AB2334">
        <v>5</v>
      </c>
      <c r="AC2334">
        <v>-6.6141410206466986</v>
      </c>
      <c r="AD2334">
        <v>-28.768149271200286</v>
      </c>
    </row>
    <row r="2335" spans="1:30" x14ac:dyDescent="0.2">
      <c r="A2335">
        <v>2007</v>
      </c>
      <c r="B2335">
        <v>5</v>
      </c>
      <c r="C2335">
        <v>23</v>
      </c>
      <c r="D2335">
        <v>0</v>
      </c>
      <c r="H2335">
        <v>2017</v>
      </c>
      <c r="I2335">
        <v>5</v>
      </c>
      <c r="J2335">
        <v>12</v>
      </c>
      <c r="K2335">
        <v>0.6</v>
      </c>
      <c r="L2335">
        <v>30.5857142857</v>
      </c>
      <c r="Q2335">
        <v>2017</v>
      </c>
      <c r="R2335">
        <v>5</v>
      </c>
      <c r="S2335">
        <v>12</v>
      </c>
      <c r="T2335">
        <f t="shared" si="72"/>
        <v>-6.014141020646699</v>
      </c>
      <c r="U2335">
        <f t="shared" si="73"/>
        <v>-21.682434985500286</v>
      </c>
      <c r="Z2335">
        <v>2013</v>
      </c>
      <c r="AA2335">
        <v>4</v>
      </c>
      <c r="AB2335">
        <v>23</v>
      </c>
      <c r="AC2335">
        <v>-6.6141410206466986</v>
      </c>
      <c r="AD2335">
        <v>-21.218149271200286</v>
      </c>
    </row>
    <row r="2336" spans="1:30" x14ac:dyDescent="0.2">
      <c r="A2336">
        <v>2007</v>
      </c>
      <c r="B2336">
        <v>5</v>
      </c>
      <c r="C2336">
        <v>24</v>
      </c>
      <c r="D2336">
        <v>0</v>
      </c>
      <c r="H2336">
        <v>2017</v>
      </c>
      <c r="I2336">
        <v>5</v>
      </c>
      <c r="J2336">
        <v>13</v>
      </c>
      <c r="K2336">
        <v>2.8</v>
      </c>
      <c r="L2336">
        <v>30.157142857099998</v>
      </c>
      <c r="Q2336">
        <v>2017</v>
      </c>
      <c r="R2336">
        <v>5</v>
      </c>
      <c r="S2336">
        <v>13</v>
      </c>
      <c r="T2336">
        <f t="shared" si="72"/>
        <v>-3.8141410206466988</v>
      </c>
      <c r="U2336">
        <f t="shared" si="73"/>
        <v>-22.111006414100288</v>
      </c>
      <c r="Z2336">
        <v>2013</v>
      </c>
      <c r="AA2336">
        <v>5</v>
      </c>
      <c r="AB2336">
        <v>4</v>
      </c>
      <c r="AC2336">
        <v>-6.6141410206466986</v>
      </c>
      <c r="AD2336">
        <v>-18.668149271200285</v>
      </c>
    </row>
    <row r="2337" spans="1:30" x14ac:dyDescent="0.2">
      <c r="A2337">
        <v>2007</v>
      </c>
      <c r="B2337">
        <v>5</v>
      </c>
      <c r="C2337">
        <v>25</v>
      </c>
      <c r="D2337">
        <v>0</v>
      </c>
      <c r="H2337">
        <v>2017</v>
      </c>
      <c r="I2337">
        <v>5</v>
      </c>
      <c r="J2337">
        <v>14</v>
      </c>
      <c r="K2337">
        <v>6.2</v>
      </c>
      <c r="L2337">
        <v>31.13</v>
      </c>
      <c r="Q2337">
        <v>2017</v>
      </c>
      <c r="R2337">
        <v>5</v>
      </c>
      <c r="S2337">
        <v>14</v>
      </c>
      <c r="T2337">
        <f t="shared" si="72"/>
        <v>-0.41414102064669844</v>
      </c>
      <c r="U2337">
        <f t="shared" si="73"/>
        <v>-21.138149271200287</v>
      </c>
      <c r="Z2337">
        <v>2013</v>
      </c>
      <c r="AA2337">
        <v>5</v>
      </c>
      <c r="AB2337">
        <v>6</v>
      </c>
      <c r="AC2337">
        <v>-6.6141410206466986</v>
      </c>
      <c r="AD2337">
        <v>-20.334815937900288</v>
      </c>
    </row>
    <row r="2338" spans="1:30" x14ac:dyDescent="0.2">
      <c r="A2338">
        <v>2007</v>
      </c>
      <c r="B2338">
        <v>5</v>
      </c>
      <c r="C2338">
        <v>26</v>
      </c>
      <c r="D2338">
        <v>0</v>
      </c>
      <c r="H2338">
        <v>2017</v>
      </c>
      <c r="I2338">
        <v>5</v>
      </c>
      <c r="J2338">
        <v>15</v>
      </c>
      <c r="K2338">
        <v>1.6</v>
      </c>
      <c r="L2338">
        <v>29.62</v>
      </c>
      <c r="Q2338">
        <v>2017</v>
      </c>
      <c r="R2338">
        <v>5</v>
      </c>
      <c r="S2338">
        <v>15</v>
      </c>
      <c r="T2338">
        <f t="shared" si="72"/>
        <v>-5.014141020646699</v>
      </c>
      <c r="U2338">
        <f t="shared" si="73"/>
        <v>-22.648149271200285</v>
      </c>
      <c r="Z2338">
        <v>2013</v>
      </c>
      <c r="AA2338">
        <v>5</v>
      </c>
      <c r="AB2338">
        <v>7</v>
      </c>
      <c r="AC2338">
        <v>-6.6141410206466986</v>
      </c>
      <c r="AD2338">
        <v>-21.248149271200287</v>
      </c>
    </row>
    <row r="2339" spans="1:30" x14ac:dyDescent="0.2">
      <c r="A2339">
        <v>2007</v>
      </c>
      <c r="B2339">
        <v>5</v>
      </c>
      <c r="C2339">
        <v>27</v>
      </c>
      <c r="D2339">
        <v>3</v>
      </c>
      <c r="H2339">
        <v>2017</v>
      </c>
      <c r="I2339">
        <v>5</v>
      </c>
      <c r="J2339">
        <v>16</v>
      </c>
      <c r="K2339">
        <v>0.2</v>
      </c>
      <c r="L2339">
        <v>29.06</v>
      </c>
      <c r="Q2339">
        <v>2017</v>
      </c>
      <c r="R2339">
        <v>5</v>
      </c>
      <c r="S2339">
        <v>16</v>
      </c>
      <c r="T2339">
        <f t="shared" si="72"/>
        <v>-6.4141410206466984</v>
      </c>
      <c r="U2339">
        <f t="shared" si="73"/>
        <v>-23.208149271200288</v>
      </c>
      <c r="Z2339">
        <v>2013</v>
      </c>
      <c r="AA2339">
        <v>5</v>
      </c>
      <c r="AB2339">
        <v>15</v>
      </c>
      <c r="AC2339">
        <v>-6.6141410206466986</v>
      </c>
      <c r="AD2339">
        <v>-25.118149271200288</v>
      </c>
    </row>
    <row r="2340" spans="1:30" x14ac:dyDescent="0.2">
      <c r="A2340">
        <v>2007</v>
      </c>
      <c r="B2340">
        <v>5</v>
      </c>
      <c r="C2340">
        <v>28</v>
      </c>
      <c r="D2340">
        <v>0</v>
      </c>
      <c r="H2340">
        <v>2017</v>
      </c>
      <c r="I2340">
        <v>5</v>
      </c>
      <c r="J2340">
        <v>17</v>
      </c>
      <c r="K2340">
        <v>0.1</v>
      </c>
      <c r="L2340">
        <v>28.72</v>
      </c>
      <c r="Q2340">
        <v>2017</v>
      </c>
      <c r="R2340">
        <v>5</v>
      </c>
      <c r="S2340">
        <v>17</v>
      </c>
      <c r="T2340">
        <f t="shared" si="72"/>
        <v>-6.514141020646699</v>
      </c>
      <c r="U2340">
        <f t="shared" si="73"/>
        <v>-23.548149271200288</v>
      </c>
      <c r="Z2340">
        <v>2013</v>
      </c>
      <c r="AA2340">
        <v>5</v>
      </c>
      <c r="AB2340">
        <v>16</v>
      </c>
      <c r="AC2340">
        <v>-6.6141410206466986</v>
      </c>
      <c r="AD2340">
        <v>-26.268149271200286</v>
      </c>
    </row>
    <row r="2341" spans="1:30" x14ac:dyDescent="0.2">
      <c r="A2341">
        <v>2007</v>
      </c>
      <c r="B2341">
        <v>5</v>
      </c>
      <c r="C2341">
        <v>29</v>
      </c>
      <c r="D2341">
        <v>0</v>
      </c>
      <c r="H2341">
        <v>2017</v>
      </c>
      <c r="I2341">
        <v>5</v>
      </c>
      <c r="J2341">
        <v>18</v>
      </c>
      <c r="K2341">
        <v>1</v>
      </c>
      <c r="L2341">
        <v>28.633333333300001</v>
      </c>
      <c r="Q2341">
        <v>2017</v>
      </c>
      <c r="R2341">
        <v>5</v>
      </c>
      <c r="S2341">
        <v>18</v>
      </c>
      <c r="T2341">
        <f t="shared" si="72"/>
        <v>-5.6141410206466986</v>
      </c>
      <c r="U2341">
        <f t="shared" si="73"/>
        <v>-23.634815937900285</v>
      </c>
      <c r="Z2341">
        <v>2013</v>
      </c>
      <c r="AA2341">
        <v>7</v>
      </c>
      <c r="AB2341">
        <v>23</v>
      </c>
      <c r="AC2341">
        <v>-6.6141410206466986</v>
      </c>
      <c r="AD2341">
        <v>-22.118149271200288</v>
      </c>
    </row>
    <row r="2342" spans="1:30" x14ac:dyDescent="0.2">
      <c r="A2342">
        <v>2007</v>
      </c>
      <c r="B2342">
        <v>5</v>
      </c>
      <c r="C2342">
        <v>30</v>
      </c>
      <c r="D2342">
        <v>0</v>
      </c>
      <c r="H2342">
        <v>2017</v>
      </c>
      <c r="I2342">
        <v>5</v>
      </c>
      <c r="J2342">
        <v>19</v>
      </c>
      <c r="K2342">
        <v>0.1</v>
      </c>
      <c r="L2342">
        <v>28.288888888900001</v>
      </c>
      <c r="Q2342">
        <v>2017</v>
      </c>
      <c r="R2342">
        <v>5</v>
      </c>
      <c r="S2342">
        <v>19</v>
      </c>
      <c r="T2342">
        <f t="shared" si="72"/>
        <v>-6.514141020646699</v>
      </c>
      <c r="U2342">
        <f t="shared" si="73"/>
        <v>-23.979260382300286</v>
      </c>
      <c r="Z2342">
        <v>2013</v>
      </c>
      <c r="AA2342">
        <v>7</v>
      </c>
      <c r="AB2342">
        <v>27</v>
      </c>
      <c r="AC2342">
        <v>-6.6141410206466986</v>
      </c>
      <c r="AD2342">
        <v>-22.618149271200288</v>
      </c>
    </row>
    <row r="2343" spans="1:30" x14ac:dyDescent="0.2">
      <c r="A2343">
        <v>2007</v>
      </c>
      <c r="B2343">
        <v>5</v>
      </c>
      <c r="C2343">
        <v>31</v>
      </c>
      <c r="D2343">
        <v>0</v>
      </c>
      <c r="H2343">
        <v>2017</v>
      </c>
      <c r="I2343">
        <v>5</v>
      </c>
      <c r="J2343">
        <v>20</v>
      </c>
      <c r="K2343">
        <v>0</v>
      </c>
      <c r="L2343">
        <v>28.166666666699999</v>
      </c>
      <c r="Q2343">
        <v>2017</v>
      </c>
      <c r="R2343">
        <v>5</v>
      </c>
      <c r="S2343">
        <v>20</v>
      </c>
      <c r="T2343">
        <f t="shared" si="72"/>
        <v>-6.6141410206466986</v>
      </c>
      <c r="U2343">
        <f t="shared" si="73"/>
        <v>-24.101482604500287</v>
      </c>
      <c r="Z2343">
        <v>2013</v>
      </c>
      <c r="AA2343">
        <v>7</v>
      </c>
      <c r="AB2343">
        <v>28</v>
      </c>
      <c r="AC2343">
        <v>-6.6141410206466986</v>
      </c>
      <c r="AD2343">
        <v>-23.068149271200287</v>
      </c>
    </row>
    <row r="2344" spans="1:30" x14ac:dyDescent="0.2">
      <c r="A2344">
        <v>2007</v>
      </c>
      <c r="B2344">
        <v>6</v>
      </c>
      <c r="C2344">
        <v>1</v>
      </c>
      <c r="D2344">
        <v>2.8</v>
      </c>
      <c r="H2344">
        <v>2017</v>
      </c>
      <c r="I2344">
        <v>5</v>
      </c>
      <c r="J2344">
        <v>21</v>
      </c>
      <c r="K2344">
        <v>0</v>
      </c>
      <c r="L2344">
        <v>28.3</v>
      </c>
      <c r="Q2344">
        <v>2017</v>
      </c>
      <c r="R2344">
        <v>5</v>
      </c>
      <c r="S2344">
        <v>21</v>
      </c>
      <c r="T2344">
        <f t="shared" si="72"/>
        <v>-6.6141410206466986</v>
      </c>
      <c r="U2344">
        <f t="shared" si="73"/>
        <v>-23.968149271200286</v>
      </c>
      <c r="Z2344">
        <v>2013</v>
      </c>
      <c r="AA2344">
        <v>8</v>
      </c>
      <c r="AB2344">
        <v>1</v>
      </c>
      <c r="AC2344">
        <v>-6.6141410206466986</v>
      </c>
      <c r="AD2344">
        <v>-23.148149271200285</v>
      </c>
    </row>
    <row r="2345" spans="1:30" x14ac:dyDescent="0.2">
      <c r="A2345">
        <v>2007</v>
      </c>
      <c r="B2345">
        <v>6</v>
      </c>
      <c r="C2345">
        <v>2</v>
      </c>
      <c r="D2345">
        <v>3.4</v>
      </c>
      <c r="H2345">
        <v>2017</v>
      </c>
      <c r="I2345">
        <v>5</v>
      </c>
      <c r="J2345">
        <v>22</v>
      </c>
      <c r="K2345">
        <v>0.1</v>
      </c>
      <c r="L2345">
        <v>27.824999999999999</v>
      </c>
      <c r="Q2345">
        <v>2017</v>
      </c>
      <c r="R2345">
        <v>5</v>
      </c>
      <c r="S2345">
        <v>22</v>
      </c>
      <c r="T2345">
        <f t="shared" si="72"/>
        <v>-6.514141020646699</v>
      </c>
      <c r="U2345">
        <f t="shared" si="73"/>
        <v>-24.443149271200287</v>
      </c>
      <c r="Z2345">
        <v>2013</v>
      </c>
      <c r="AA2345">
        <v>8</v>
      </c>
      <c r="AB2345">
        <v>22</v>
      </c>
      <c r="AC2345">
        <v>-6.6141410206466986</v>
      </c>
      <c r="AD2345">
        <v>-21.718149271200286</v>
      </c>
    </row>
    <row r="2346" spans="1:30" x14ac:dyDescent="0.2">
      <c r="A2346">
        <v>2007</v>
      </c>
      <c r="B2346">
        <v>6</v>
      </c>
      <c r="C2346">
        <v>3</v>
      </c>
      <c r="D2346">
        <v>0.6</v>
      </c>
      <c r="H2346">
        <v>2017</v>
      </c>
      <c r="I2346">
        <v>5</v>
      </c>
      <c r="J2346">
        <v>23</v>
      </c>
      <c r="K2346">
        <v>0</v>
      </c>
      <c r="L2346">
        <v>27.72</v>
      </c>
      <c r="Q2346">
        <v>2017</v>
      </c>
      <c r="R2346">
        <v>5</v>
      </c>
      <c r="S2346">
        <v>23</v>
      </c>
      <c r="T2346">
        <f t="shared" si="72"/>
        <v>-6.6141410206466986</v>
      </c>
      <c r="U2346">
        <f t="shared" si="73"/>
        <v>-24.548149271200288</v>
      </c>
      <c r="Z2346">
        <v>2013</v>
      </c>
      <c r="AA2346">
        <v>9</v>
      </c>
      <c r="AB2346">
        <v>21</v>
      </c>
      <c r="AC2346">
        <v>-6.6141410206466986</v>
      </c>
      <c r="AD2346">
        <v>-20.868149271200288</v>
      </c>
    </row>
    <row r="2347" spans="1:30" x14ac:dyDescent="0.2">
      <c r="A2347">
        <v>2007</v>
      </c>
      <c r="B2347">
        <v>6</v>
      </c>
      <c r="C2347">
        <v>4</v>
      </c>
      <c r="D2347">
        <v>1.8</v>
      </c>
      <c r="H2347">
        <v>2017</v>
      </c>
      <c r="I2347">
        <v>5</v>
      </c>
      <c r="J2347">
        <v>24</v>
      </c>
      <c r="K2347">
        <v>0</v>
      </c>
      <c r="L2347">
        <v>26.95</v>
      </c>
      <c r="Q2347">
        <v>2017</v>
      </c>
      <c r="R2347">
        <v>5</v>
      </c>
      <c r="S2347">
        <v>24</v>
      </c>
      <c r="T2347">
        <f t="shared" si="72"/>
        <v>-6.6141410206466986</v>
      </c>
      <c r="U2347">
        <f t="shared" si="73"/>
        <v>-25.318149271200287</v>
      </c>
      <c r="Z2347">
        <v>2013</v>
      </c>
      <c r="AA2347">
        <v>9</v>
      </c>
      <c r="AB2347">
        <v>29</v>
      </c>
      <c r="AC2347">
        <v>-6.6141410206466986</v>
      </c>
      <c r="AD2347">
        <v>-13.320530223600286</v>
      </c>
    </row>
    <row r="2348" spans="1:30" x14ac:dyDescent="0.2">
      <c r="A2348">
        <v>2007</v>
      </c>
      <c r="B2348">
        <v>6</v>
      </c>
      <c r="C2348">
        <v>5</v>
      </c>
      <c r="D2348">
        <v>1.7</v>
      </c>
      <c r="H2348">
        <v>2017</v>
      </c>
      <c r="I2348">
        <v>5</v>
      </c>
      <c r="J2348">
        <v>25</v>
      </c>
      <c r="K2348">
        <v>0</v>
      </c>
      <c r="L2348">
        <v>27.3</v>
      </c>
      <c r="Q2348">
        <v>2017</v>
      </c>
      <c r="R2348">
        <v>5</v>
      </c>
      <c r="S2348">
        <v>25</v>
      </c>
      <c r="T2348">
        <f t="shared" si="72"/>
        <v>-6.6141410206466986</v>
      </c>
      <c r="U2348">
        <f t="shared" si="73"/>
        <v>-24.968149271200286</v>
      </c>
      <c r="Z2348">
        <v>2013</v>
      </c>
      <c r="AA2348">
        <v>10</v>
      </c>
      <c r="AB2348">
        <v>1</v>
      </c>
      <c r="AC2348">
        <v>-6.6141410206466986</v>
      </c>
      <c r="AD2348">
        <v>-22.701482604500285</v>
      </c>
    </row>
    <row r="2349" spans="1:30" x14ac:dyDescent="0.2">
      <c r="A2349">
        <v>2007</v>
      </c>
      <c r="B2349">
        <v>6</v>
      </c>
      <c r="C2349">
        <v>6</v>
      </c>
      <c r="D2349">
        <v>1.8</v>
      </c>
      <c r="H2349">
        <v>2017</v>
      </c>
      <c r="I2349">
        <v>5</v>
      </c>
      <c r="J2349">
        <v>26</v>
      </c>
      <c r="K2349">
        <v>0</v>
      </c>
      <c r="L2349">
        <v>27.128571428600001</v>
      </c>
      <c r="Q2349">
        <v>2017</v>
      </c>
      <c r="R2349">
        <v>5</v>
      </c>
      <c r="S2349">
        <v>26</v>
      </c>
      <c r="T2349">
        <f t="shared" si="72"/>
        <v>-6.6141410206466986</v>
      </c>
      <c r="U2349">
        <f t="shared" si="73"/>
        <v>-25.139577842600286</v>
      </c>
      <c r="Z2349">
        <v>2013</v>
      </c>
      <c r="AA2349">
        <v>10</v>
      </c>
      <c r="AB2349">
        <v>26</v>
      </c>
      <c r="AC2349">
        <v>-6.6141410206466986</v>
      </c>
      <c r="AD2349">
        <v>-10.984815937900287</v>
      </c>
    </row>
    <row r="2350" spans="1:30" x14ac:dyDescent="0.2">
      <c r="A2350">
        <v>2007</v>
      </c>
      <c r="B2350">
        <v>6</v>
      </c>
      <c r="C2350">
        <v>7</v>
      </c>
      <c r="D2350">
        <v>23</v>
      </c>
      <c r="H2350">
        <v>2017</v>
      </c>
      <c r="I2350">
        <v>5</v>
      </c>
      <c r="J2350">
        <v>27</v>
      </c>
      <c r="K2350">
        <v>16</v>
      </c>
      <c r="L2350">
        <v>27.82</v>
      </c>
      <c r="Q2350">
        <v>2017</v>
      </c>
      <c r="R2350">
        <v>5</v>
      </c>
      <c r="S2350">
        <v>27</v>
      </c>
      <c r="T2350">
        <f t="shared" si="72"/>
        <v>9.3858589793533014</v>
      </c>
      <c r="U2350">
        <f t="shared" si="73"/>
        <v>-24.448149271200286</v>
      </c>
      <c r="Z2350">
        <v>2013</v>
      </c>
      <c r="AA2350">
        <v>11</v>
      </c>
      <c r="AB2350">
        <v>30</v>
      </c>
      <c r="AC2350">
        <v>-6.6141410206466986</v>
      </c>
      <c r="AD2350">
        <v>-19.168149271200285</v>
      </c>
    </row>
    <row r="2351" spans="1:30" x14ac:dyDescent="0.2">
      <c r="A2351">
        <v>2007</v>
      </c>
      <c r="B2351">
        <v>6</v>
      </c>
      <c r="C2351">
        <v>8</v>
      </c>
      <c r="D2351">
        <v>36.799999999999997</v>
      </c>
      <c r="H2351">
        <v>2017</v>
      </c>
      <c r="I2351">
        <v>5</v>
      </c>
      <c r="J2351">
        <v>28</v>
      </c>
      <c r="K2351">
        <v>32</v>
      </c>
      <c r="L2351">
        <v>70.319999999999993</v>
      </c>
      <c r="Q2351">
        <v>2017</v>
      </c>
      <c r="R2351">
        <v>5</v>
      </c>
      <c r="S2351">
        <v>28</v>
      </c>
      <c r="T2351">
        <f t="shared" si="72"/>
        <v>25.385858979353301</v>
      </c>
      <c r="U2351">
        <f t="shared" si="73"/>
        <v>18.051850728799707</v>
      </c>
      <c r="Z2351">
        <v>2013</v>
      </c>
      <c r="AA2351">
        <v>12</v>
      </c>
      <c r="AB2351">
        <v>2</v>
      </c>
      <c r="AC2351">
        <v>-6.6141410206466986</v>
      </c>
      <c r="AD2351">
        <v>-22.318149271200287</v>
      </c>
    </row>
    <row r="2352" spans="1:30" x14ac:dyDescent="0.2">
      <c r="A2352">
        <v>2007</v>
      </c>
      <c r="B2352">
        <v>6</v>
      </c>
      <c r="C2352">
        <v>9</v>
      </c>
      <c r="D2352">
        <v>2.9</v>
      </c>
      <c r="H2352">
        <v>2017</v>
      </c>
      <c r="I2352">
        <v>5</v>
      </c>
      <c r="J2352">
        <v>29</v>
      </c>
      <c r="K2352">
        <v>5.9</v>
      </c>
      <c r="L2352">
        <v>42.448</v>
      </c>
      <c r="Q2352">
        <v>2017</v>
      </c>
      <c r="R2352">
        <v>5</v>
      </c>
      <c r="S2352">
        <v>29</v>
      </c>
      <c r="T2352">
        <f t="shared" si="72"/>
        <v>-0.71414102064669827</v>
      </c>
      <c r="U2352">
        <f t="shared" si="73"/>
        <v>-9.820149271200286</v>
      </c>
      <c r="Z2352">
        <v>2013</v>
      </c>
      <c r="AA2352">
        <v>12</v>
      </c>
      <c r="AB2352">
        <v>3</v>
      </c>
      <c r="AC2352">
        <v>-6.6141410206466986</v>
      </c>
      <c r="AD2352">
        <v>-22.568149271200287</v>
      </c>
    </row>
    <row r="2353" spans="1:30" x14ac:dyDescent="0.2">
      <c r="A2353">
        <v>2007</v>
      </c>
      <c r="B2353">
        <v>6</v>
      </c>
      <c r="C2353">
        <v>10</v>
      </c>
      <c r="D2353">
        <v>7.8</v>
      </c>
      <c r="H2353">
        <v>2017</v>
      </c>
      <c r="I2353">
        <v>5</v>
      </c>
      <c r="J2353">
        <v>30</v>
      </c>
      <c r="K2353">
        <v>18.7</v>
      </c>
      <c r="L2353">
        <v>31.990909090900001</v>
      </c>
      <c r="Q2353">
        <v>2017</v>
      </c>
      <c r="R2353">
        <v>5</v>
      </c>
      <c r="S2353">
        <v>30</v>
      </c>
      <c r="T2353">
        <f t="shared" si="72"/>
        <v>12.085858979353301</v>
      </c>
      <c r="U2353">
        <f t="shared" si="73"/>
        <v>-20.277240180300286</v>
      </c>
      <c r="Z2353">
        <v>2014</v>
      </c>
      <c r="AA2353">
        <v>1</v>
      </c>
      <c r="AB2353">
        <v>12</v>
      </c>
      <c r="AC2353">
        <v>-6.6141410206466986</v>
      </c>
      <c r="AD2353">
        <v>-22.868149271200288</v>
      </c>
    </row>
    <row r="2354" spans="1:30" x14ac:dyDescent="0.2">
      <c r="A2354">
        <v>2007</v>
      </c>
      <c r="B2354">
        <v>6</v>
      </c>
      <c r="C2354">
        <v>11</v>
      </c>
      <c r="D2354">
        <v>18.5</v>
      </c>
      <c r="H2354">
        <v>2017</v>
      </c>
      <c r="I2354">
        <v>5</v>
      </c>
      <c r="J2354">
        <v>31</v>
      </c>
      <c r="K2354">
        <v>0.5</v>
      </c>
      <c r="L2354">
        <v>36.020689655200002</v>
      </c>
      <c r="Q2354">
        <v>2017</v>
      </c>
      <c r="R2354">
        <v>5</v>
      </c>
      <c r="S2354">
        <v>31</v>
      </c>
      <c r="T2354">
        <f t="shared" si="72"/>
        <v>-6.1141410206466986</v>
      </c>
      <c r="U2354">
        <f t="shared" si="73"/>
        <v>-16.247459616000285</v>
      </c>
      <c r="Z2354">
        <v>2014</v>
      </c>
      <c r="AA2354">
        <v>3</v>
      </c>
      <c r="AB2354">
        <v>2</v>
      </c>
      <c r="AC2354">
        <v>-6.6141410206466986</v>
      </c>
      <c r="AD2354">
        <v>-24.401482604500288</v>
      </c>
    </row>
    <row r="2355" spans="1:30" x14ac:dyDescent="0.2">
      <c r="A2355">
        <v>2007</v>
      </c>
      <c r="B2355">
        <v>6</v>
      </c>
      <c r="C2355">
        <v>12</v>
      </c>
      <c r="D2355">
        <v>6.6</v>
      </c>
      <c r="H2355">
        <v>2017</v>
      </c>
      <c r="I2355">
        <v>6</v>
      </c>
      <c r="J2355">
        <v>1</v>
      </c>
      <c r="K2355">
        <v>7.8</v>
      </c>
      <c r="L2355">
        <v>31.509090909099999</v>
      </c>
      <c r="Q2355">
        <v>2017</v>
      </c>
      <c r="R2355">
        <v>6</v>
      </c>
      <c r="S2355">
        <v>1</v>
      </c>
      <c r="T2355">
        <f t="shared" si="72"/>
        <v>1.1858589793533012</v>
      </c>
      <c r="U2355">
        <f t="shared" si="73"/>
        <v>-20.759058362100287</v>
      </c>
      <c r="Z2355">
        <v>2014</v>
      </c>
      <c r="AA2355">
        <v>3</v>
      </c>
      <c r="AB2355">
        <v>4</v>
      </c>
      <c r="AC2355">
        <v>-6.6141410206466986</v>
      </c>
      <c r="AD2355">
        <v>-24.588149271200287</v>
      </c>
    </row>
    <row r="2356" spans="1:30" x14ac:dyDescent="0.2">
      <c r="A2356">
        <v>2007</v>
      </c>
      <c r="B2356">
        <v>6</v>
      </c>
      <c r="C2356">
        <v>13</v>
      </c>
      <c r="D2356">
        <v>0</v>
      </c>
      <c r="H2356">
        <v>2017</v>
      </c>
      <c r="I2356">
        <v>6</v>
      </c>
      <c r="J2356">
        <v>2</v>
      </c>
      <c r="K2356">
        <v>0.3</v>
      </c>
      <c r="L2356">
        <v>31.383333333300001</v>
      </c>
      <c r="Q2356">
        <v>2017</v>
      </c>
      <c r="R2356">
        <v>6</v>
      </c>
      <c r="S2356">
        <v>2</v>
      </c>
      <c r="T2356">
        <f t="shared" si="72"/>
        <v>-6.3141410206466988</v>
      </c>
      <c r="U2356">
        <f t="shared" si="73"/>
        <v>-20.884815937900285</v>
      </c>
      <c r="Z2356">
        <v>2014</v>
      </c>
      <c r="AA2356">
        <v>3</v>
      </c>
      <c r="AB2356">
        <v>5</v>
      </c>
      <c r="AC2356">
        <v>-6.6141410206466986</v>
      </c>
      <c r="AD2356">
        <v>-25.418149271200285</v>
      </c>
    </row>
    <row r="2357" spans="1:30" x14ac:dyDescent="0.2">
      <c r="A2357">
        <v>2007</v>
      </c>
      <c r="B2357">
        <v>6</v>
      </c>
      <c r="C2357">
        <v>14</v>
      </c>
      <c r="D2357">
        <v>0</v>
      </c>
      <c r="H2357">
        <v>2017</v>
      </c>
      <c r="I2357">
        <v>6</v>
      </c>
      <c r="J2357">
        <v>3</v>
      </c>
      <c r="K2357">
        <v>2.9</v>
      </c>
      <c r="L2357">
        <v>29.7</v>
      </c>
      <c r="Q2357">
        <v>2017</v>
      </c>
      <c r="R2357">
        <v>6</v>
      </c>
      <c r="S2357">
        <v>3</v>
      </c>
      <c r="T2357">
        <f t="shared" si="72"/>
        <v>-3.7141410206466987</v>
      </c>
      <c r="U2357">
        <f t="shared" si="73"/>
        <v>-22.568149271200287</v>
      </c>
      <c r="Z2357">
        <v>2014</v>
      </c>
      <c r="AA2357">
        <v>3</v>
      </c>
      <c r="AB2357">
        <v>15</v>
      </c>
      <c r="AC2357">
        <v>-6.6141410206466986</v>
      </c>
      <c r="AD2357">
        <v>-25.068149271200287</v>
      </c>
    </row>
    <row r="2358" spans="1:30" x14ac:dyDescent="0.2">
      <c r="A2358">
        <v>2007</v>
      </c>
      <c r="B2358">
        <v>6</v>
      </c>
      <c r="C2358">
        <v>15</v>
      </c>
      <c r="D2358">
        <v>0</v>
      </c>
      <c r="H2358">
        <v>2017</v>
      </c>
      <c r="I2358">
        <v>6</v>
      </c>
      <c r="J2358">
        <v>4</v>
      </c>
      <c r="K2358">
        <v>1.9</v>
      </c>
      <c r="L2358">
        <v>30.0857142857</v>
      </c>
      <c r="Q2358">
        <v>2017</v>
      </c>
      <c r="R2358">
        <v>6</v>
      </c>
      <c r="S2358">
        <v>4</v>
      </c>
      <c r="T2358">
        <f t="shared" si="72"/>
        <v>-4.7141410206466983</v>
      </c>
      <c r="U2358">
        <f t="shared" si="73"/>
        <v>-22.182434985500286</v>
      </c>
      <c r="Z2358">
        <v>2014</v>
      </c>
      <c r="AA2358">
        <v>3</v>
      </c>
      <c r="AB2358">
        <v>16</v>
      </c>
      <c r="AC2358">
        <v>-6.6141410206466986</v>
      </c>
      <c r="AD2358">
        <v>-25.408149271200287</v>
      </c>
    </row>
    <row r="2359" spans="1:30" x14ac:dyDescent="0.2">
      <c r="A2359">
        <v>2007</v>
      </c>
      <c r="B2359">
        <v>6</v>
      </c>
      <c r="C2359">
        <v>16</v>
      </c>
      <c r="D2359">
        <v>15.2</v>
      </c>
      <c r="H2359">
        <v>2017</v>
      </c>
      <c r="I2359">
        <v>6</v>
      </c>
      <c r="J2359">
        <v>5</v>
      </c>
      <c r="K2359">
        <v>0.5</v>
      </c>
      <c r="L2359">
        <v>31.46</v>
      </c>
      <c r="Q2359">
        <v>2017</v>
      </c>
      <c r="R2359">
        <v>6</v>
      </c>
      <c r="S2359">
        <v>5</v>
      </c>
      <c r="T2359">
        <f t="shared" si="72"/>
        <v>-6.1141410206466986</v>
      </c>
      <c r="U2359">
        <f t="shared" si="73"/>
        <v>-20.808149271200286</v>
      </c>
      <c r="Z2359">
        <v>2014</v>
      </c>
      <c r="AA2359">
        <v>3</v>
      </c>
      <c r="AB2359">
        <v>18</v>
      </c>
      <c r="AC2359">
        <v>-6.6141410206466986</v>
      </c>
      <c r="AD2359">
        <v>-25.508149271200285</v>
      </c>
    </row>
    <row r="2360" spans="1:30" x14ac:dyDescent="0.2">
      <c r="A2360">
        <v>2007</v>
      </c>
      <c r="B2360">
        <v>6</v>
      </c>
      <c r="C2360">
        <v>17</v>
      </c>
      <c r="D2360">
        <v>12.3</v>
      </c>
      <c r="H2360">
        <v>2017</v>
      </c>
      <c r="I2360">
        <v>6</v>
      </c>
      <c r="J2360">
        <v>6</v>
      </c>
      <c r="K2360">
        <v>4.7</v>
      </c>
      <c r="L2360">
        <v>29.125</v>
      </c>
      <c r="Q2360">
        <v>2017</v>
      </c>
      <c r="R2360">
        <v>6</v>
      </c>
      <c r="S2360">
        <v>6</v>
      </c>
      <c r="T2360">
        <f t="shared" si="72"/>
        <v>-1.9141410206466984</v>
      </c>
      <c r="U2360">
        <f t="shared" si="73"/>
        <v>-23.143149271200286</v>
      </c>
      <c r="Z2360">
        <v>2014</v>
      </c>
      <c r="AA2360">
        <v>3</v>
      </c>
      <c r="AB2360">
        <v>19</v>
      </c>
      <c r="AC2360">
        <v>-6.6141410206466986</v>
      </c>
      <c r="AD2360">
        <v>-26.048149271200288</v>
      </c>
    </row>
    <row r="2361" spans="1:30" x14ac:dyDescent="0.2">
      <c r="A2361">
        <v>2007</v>
      </c>
      <c r="B2361">
        <v>6</v>
      </c>
      <c r="C2361">
        <v>18</v>
      </c>
      <c r="D2361">
        <v>1.3</v>
      </c>
      <c r="H2361">
        <v>2017</v>
      </c>
      <c r="I2361">
        <v>6</v>
      </c>
      <c r="J2361">
        <v>7</v>
      </c>
      <c r="K2361">
        <v>1.5</v>
      </c>
      <c r="L2361">
        <v>30.285714285699999</v>
      </c>
      <c r="Q2361">
        <v>2017</v>
      </c>
      <c r="R2361">
        <v>6</v>
      </c>
      <c r="S2361">
        <v>7</v>
      </c>
      <c r="T2361">
        <f t="shared" si="72"/>
        <v>-5.1141410206466986</v>
      </c>
      <c r="U2361">
        <f t="shared" si="73"/>
        <v>-21.982434985500287</v>
      </c>
      <c r="Z2361">
        <v>2014</v>
      </c>
      <c r="AA2361">
        <v>3</v>
      </c>
      <c r="AB2361">
        <v>20</v>
      </c>
      <c r="AC2361">
        <v>-6.6141410206466986</v>
      </c>
      <c r="AD2361">
        <v>-26.268149271200286</v>
      </c>
    </row>
    <row r="2362" spans="1:30" x14ac:dyDescent="0.2">
      <c r="A2362">
        <v>2007</v>
      </c>
      <c r="B2362">
        <v>6</v>
      </c>
      <c r="C2362">
        <v>19</v>
      </c>
      <c r="D2362">
        <v>0</v>
      </c>
      <c r="H2362">
        <v>2017</v>
      </c>
      <c r="I2362">
        <v>6</v>
      </c>
      <c r="J2362">
        <v>8</v>
      </c>
      <c r="K2362">
        <v>0</v>
      </c>
      <c r="L2362">
        <v>28.45</v>
      </c>
      <c r="Q2362">
        <v>2017</v>
      </c>
      <c r="R2362">
        <v>6</v>
      </c>
      <c r="S2362">
        <v>8</v>
      </c>
      <c r="T2362">
        <f t="shared" si="72"/>
        <v>-6.6141410206466986</v>
      </c>
      <c r="U2362">
        <f t="shared" si="73"/>
        <v>-23.818149271200287</v>
      </c>
      <c r="Z2362">
        <v>2014</v>
      </c>
      <c r="AA2362">
        <v>3</v>
      </c>
      <c r="AB2362">
        <v>22</v>
      </c>
      <c r="AC2362">
        <v>-6.6141410206466986</v>
      </c>
      <c r="AD2362">
        <v>-26.068149271200287</v>
      </c>
    </row>
    <row r="2363" spans="1:30" x14ac:dyDescent="0.2">
      <c r="A2363">
        <v>2007</v>
      </c>
      <c r="B2363">
        <v>6</v>
      </c>
      <c r="C2363">
        <v>20</v>
      </c>
      <c r="D2363">
        <v>0</v>
      </c>
      <c r="H2363">
        <v>2017</v>
      </c>
      <c r="I2363">
        <v>6</v>
      </c>
      <c r="J2363">
        <v>9</v>
      </c>
      <c r="K2363">
        <v>0</v>
      </c>
      <c r="L2363">
        <v>27.930769230799999</v>
      </c>
      <c r="Q2363">
        <v>2017</v>
      </c>
      <c r="R2363">
        <v>6</v>
      </c>
      <c r="S2363">
        <v>9</v>
      </c>
      <c r="T2363">
        <f t="shared" si="72"/>
        <v>-6.6141410206466986</v>
      </c>
      <c r="U2363">
        <f t="shared" si="73"/>
        <v>-24.337380040400287</v>
      </c>
      <c r="Z2363">
        <v>2014</v>
      </c>
      <c r="AA2363">
        <v>3</v>
      </c>
      <c r="AB2363">
        <v>23</v>
      </c>
      <c r="AC2363">
        <v>-6.6141410206466986</v>
      </c>
      <c r="AD2363">
        <v>-25.928149271200287</v>
      </c>
    </row>
    <row r="2364" spans="1:30" x14ac:dyDescent="0.2">
      <c r="A2364">
        <v>2007</v>
      </c>
      <c r="B2364">
        <v>6</v>
      </c>
      <c r="C2364">
        <v>21</v>
      </c>
      <c r="D2364">
        <v>0</v>
      </c>
      <c r="H2364">
        <v>2017</v>
      </c>
      <c r="I2364">
        <v>6</v>
      </c>
      <c r="J2364">
        <v>10</v>
      </c>
      <c r="K2364">
        <v>0</v>
      </c>
      <c r="L2364">
        <v>28.175000000000001</v>
      </c>
      <c r="Q2364">
        <v>2017</v>
      </c>
      <c r="R2364">
        <v>6</v>
      </c>
      <c r="S2364">
        <v>10</v>
      </c>
      <c r="T2364">
        <f t="shared" si="72"/>
        <v>-6.6141410206466986</v>
      </c>
      <c r="U2364">
        <f t="shared" si="73"/>
        <v>-24.093149271200286</v>
      </c>
      <c r="Z2364">
        <v>2014</v>
      </c>
      <c r="AA2364">
        <v>3</v>
      </c>
      <c r="AB2364">
        <v>24</v>
      </c>
      <c r="AC2364">
        <v>-6.6141410206466986</v>
      </c>
      <c r="AD2364">
        <v>-26.718149271200286</v>
      </c>
    </row>
    <row r="2365" spans="1:30" x14ac:dyDescent="0.2">
      <c r="A2365">
        <v>2007</v>
      </c>
      <c r="B2365">
        <v>6</v>
      </c>
      <c r="C2365">
        <v>22</v>
      </c>
      <c r="D2365">
        <v>0</v>
      </c>
      <c r="H2365">
        <v>2017</v>
      </c>
      <c r="I2365">
        <v>6</v>
      </c>
      <c r="J2365">
        <v>11</v>
      </c>
      <c r="K2365">
        <v>4</v>
      </c>
      <c r="L2365">
        <v>28.087499999999999</v>
      </c>
      <c r="Q2365">
        <v>2017</v>
      </c>
      <c r="R2365">
        <v>6</v>
      </c>
      <c r="S2365">
        <v>11</v>
      </c>
      <c r="T2365">
        <f t="shared" si="72"/>
        <v>-2.6141410206466986</v>
      </c>
      <c r="U2365">
        <f t="shared" si="73"/>
        <v>-24.180649271200288</v>
      </c>
      <c r="Z2365">
        <v>2014</v>
      </c>
      <c r="AA2365">
        <v>3</v>
      </c>
      <c r="AB2365">
        <v>25</v>
      </c>
      <c r="AC2365">
        <v>-6.6141410206466986</v>
      </c>
      <c r="AD2365">
        <v>-26.593149271200286</v>
      </c>
    </row>
    <row r="2366" spans="1:30" x14ac:dyDescent="0.2">
      <c r="A2366">
        <v>2007</v>
      </c>
      <c r="B2366">
        <v>6</v>
      </c>
      <c r="C2366">
        <v>23</v>
      </c>
      <c r="D2366">
        <v>1.3</v>
      </c>
      <c r="H2366">
        <v>2017</v>
      </c>
      <c r="I2366">
        <v>6</v>
      </c>
      <c r="J2366">
        <v>12</v>
      </c>
      <c r="K2366">
        <v>0.8</v>
      </c>
      <c r="L2366">
        <v>28.35</v>
      </c>
      <c r="Q2366">
        <v>2017</v>
      </c>
      <c r="R2366">
        <v>6</v>
      </c>
      <c r="S2366">
        <v>12</v>
      </c>
      <c r="T2366">
        <f t="shared" si="72"/>
        <v>-5.8141410206466988</v>
      </c>
      <c r="U2366">
        <f t="shared" si="73"/>
        <v>-23.918149271200285</v>
      </c>
      <c r="Z2366">
        <v>2014</v>
      </c>
      <c r="AA2366">
        <v>3</v>
      </c>
      <c r="AB2366">
        <v>26</v>
      </c>
      <c r="AC2366">
        <v>-6.6141410206466986</v>
      </c>
      <c r="AD2366">
        <v>-26.893149271200286</v>
      </c>
    </row>
    <row r="2367" spans="1:30" x14ac:dyDescent="0.2">
      <c r="A2367">
        <v>2007</v>
      </c>
      <c r="B2367">
        <v>6</v>
      </c>
      <c r="C2367">
        <v>24</v>
      </c>
      <c r="D2367">
        <v>5</v>
      </c>
      <c r="H2367">
        <v>2017</v>
      </c>
      <c r="I2367">
        <v>6</v>
      </c>
      <c r="J2367">
        <v>13</v>
      </c>
      <c r="K2367">
        <v>3.9</v>
      </c>
      <c r="L2367">
        <v>27.892857142899999</v>
      </c>
      <c r="Q2367">
        <v>2017</v>
      </c>
      <c r="R2367">
        <v>6</v>
      </c>
      <c r="S2367">
        <v>13</v>
      </c>
      <c r="T2367">
        <f t="shared" si="72"/>
        <v>-2.7141410206466987</v>
      </c>
      <c r="U2367">
        <f t="shared" si="73"/>
        <v>-24.375292128300288</v>
      </c>
      <c r="Z2367">
        <v>2014</v>
      </c>
      <c r="AA2367">
        <v>3</v>
      </c>
      <c r="AB2367">
        <v>31</v>
      </c>
      <c r="AC2367">
        <v>-6.6141410206466986</v>
      </c>
      <c r="AD2367">
        <v>-26.845927049000288</v>
      </c>
    </row>
    <row r="2368" spans="1:30" x14ac:dyDescent="0.2">
      <c r="A2368">
        <v>2007</v>
      </c>
      <c r="B2368">
        <v>6</v>
      </c>
      <c r="C2368">
        <v>25</v>
      </c>
      <c r="D2368">
        <v>6.6</v>
      </c>
      <c r="H2368">
        <v>2017</v>
      </c>
      <c r="I2368">
        <v>6</v>
      </c>
      <c r="J2368">
        <v>14</v>
      </c>
      <c r="K2368">
        <v>61</v>
      </c>
      <c r="L2368">
        <v>104.689705882</v>
      </c>
      <c r="Q2368">
        <v>2017</v>
      </c>
      <c r="R2368">
        <v>6</v>
      </c>
      <c r="S2368">
        <v>14</v>
      </c>
      <c r="T2368">
        <f t="shared" si="72"/>
        <v>54.385858979353301</v>
      </c>
      <c r="U2368">
        <f t="shared" si="73"/>
        <v>52.421556610799712</v>
      </c>
      <c r="Z2368">
        <v>2014</v>
      </c>
      <c r="AA2368">
        <v>4</v>
      </c>
      <c r="AB2368">
        <v>1</v>
      </c>
      <c r="AC2368">
        <v>-6.6141410206466986</v>
      </c>
      <c r="AD2368">
        <v>-26.868149271200288</v>
      </c>
    </row>
    <row r="2369" spans="1:30" x14ac:dyDescent="0.2">
      <c r="A2369">
        <v>2007</v>
      </c>
      <c r="B2369">
        <v>6</v>
      </c>
      <c r="C2369">
        <v>26</v>
      </c>
      <c r="D2369">
        <v>2.2999999999999998</v>
      </c>
      <c r="H2369">
        <v>2017</v>
      </c>
      <c r="I2369">
        <v>6</v>
      </c>
      <c r="J2369">
        <v>15</v>
      </c>
      <c r="K2369">
        <v>0</v>
      </c>
      <c r="L2369">
        <v>40.39</v>
      </c>
      <c r="Q2369">
        <v>2017</v>
      </c>
      <c r="R2369">
        <v>6</v>
      </c>
      <c r="S2369">
        <v>15</v>
      </c>
      <c r="T2369">
        <f t="shared" si="72"/>
        <v>-6.6141410206466986</v>
      </c>
      <c r="U2369">
        <f t="shared" si="73"/>
        <v>-11.878149271200286</v>
      </c>
      <c r="Z2369">
        <v>2014</v>
      </c>
      <c r="AA2369">
        <v>4</v>
      </c>
      <c r="AB2369">
        <v>2</v>
      </c>
      <c r="AC2369">
        <v>-6.6141410206466986</v>
      </c>
      <c r="AD2369">
        <v>-27.118149271200288</v>
      </c>
    </row>
    <row r="2370" spans="1:30" x14ac:dyDescent="0.2">
      <c r="A2370">
        <v>2007</v>
      </c>
      <c r="B2370">
        <v>6</v>
      </c>
      <c r="C2370">
        <v>27</v>
      </c>
      <c r="D2370">
        <v>0</v>
      </c>
      <c r="H2370">
        <v>2017</v>
      </c>
      <c r="I2370">
        <v>6</v>
      </c>
      <c r="J2370">
        <v>16</v>
      </c>
      <c r="K2370">
        <v>0</v>
      </c>
      <c r="L2370">
        <v>31.3</v>
      </c>
      <c r="Q2370">
        <v>2017</v>
      </c>
      <c r="R2370">
        <v>6</v>
      </c>
      <c r="S2370">
        <v>16</v>
      </c>
      <c r="T2370">
        <f t="shared" ref="T2370:T2433" si="74">K2370-$O$1</f>
        <v>-6.6141410206466986</v>
      </c>
      <c r="U2370">
        <f t="shared" ref="U2370:U2433" si="75">L2370-$O$2</f>
        <v>-20.968149271200286</v>
      </c>
      <c r="Z2370">
        <v>2014</v>
      </c>
      <c r="AA2370">
        <v>4</v>
      </c>
      <c r="AB2370">
        <v>3</v>
      </c>
      <c r="AC2370">
        <v>-6.6141410206466986</v>
      </c>
      <c r="AD2370">
        <v>-26.528149271200288</v>
      </c>
    </row>
    <row r="2371" spans="1:30" x14ac:dyDescent="0.2">
      <c r="A2371">
        <v>2007</v>
      </c>
      <c r="B2371">
        <v>6</v>
      </c>
      <c r="C2371">
        <v>28</v>
      </c>
      <c r="D2371">
        <v>0</v>
      </c>
      <c r="H2371">
        <v>2017</v>
      </c>
      <c r="I2371">
        <v>6</v>
      </c>
      <c r="J2371">
        <v>17</v>
      </c>
      <c r="K2371">
        <v>6.2</v>
      </c>
      <c r="L2371">
        <v>30.65</v>
      </c>
      <c r="Q2371">
        <v>2017</v>
      </c>
      <c r="R2371">
        <v>6</v>
      </c>
      <c r="S2371">
        <v>17</v>
      </c>
      <c r="T2371">
        <f t="shared" si="74"/>
        <v>-0.41414102064669844</v>
      </c>
      <c r="U2371">
        <f t="shared" si="75"/>
        <v>-21.618149271200288</v>
      </c>
      <c r="Z2371">
        <v>2014</v>
      </c>
      <c r="AA2371">
        <v>4</v>
      </c>
      <c r="AB2371">
        <v>4</v>
      </c>
      <c r="AC2371">
        <v>-6.6141410206466986</v>
      </c>
      <c r="AD2371">
        <v>-27.143149271200286</v>
      </c>
    </row>
    <row r="2372" spans="1:30" x14ac:dyDescent="0.2">
      <c r="A2372">
        <v>2007</v>
      </c>
      <c r="B2372">
        <v>6</v>
      </c>
      <c r="C2372">
        <v>29</v>
      </c>
      <c r="D2372">
        <v>4.8</v>
      </c>
      <c r="H2372">
        <v>2017</v>
      </c>
      <c r="I2372">
        <v>6</v>
      </c>
      <c r="J2372">
        <v>18</v>
      </c>
      <c r="K2372">
        <v>35.4</v>
      </c>
      <c r="L2372">
        <v>54.98</v>
      </c>
      <c r="Q2372">
        <v>2017</v>
      </c>
      <c r="R2372">
        <v>6</v>
      </c>
      <c r="S2372">
        <v>18</v>
      </c>
      <c r="T2372">
        <f t="shared" si="74"/>
        <v>28.7858589793533</v>
      </c>
      <c r="U2372">
        <f t="shared" si="75"/>
        <v>2.7118507287997105</v>
      </c>
      <c r="Z2372">
        <v>2014</v>
      </c>
      <c r="AA2372">
        <v>4</v>
      </c>
      <c r="AB2372">
        <v>7</v>
      </c>
      <c r="AC2372">
        <v>-6.6141410206466986</v>
      </c>
      <c r="AD2372">
        <v>-27.453863556900288</v>
      </c>
    </row>
    <row r="2373" spans="1:30" x14ac:dyDescent="0.2">
      <c r="A2373">
        <v>2007</v>
      </c>
      <c r="B2373">
        <v>6</v>
      </c>
      <c r="C2373">
        <v>30</v>
      </c>
      <c r="D2373">
        <v>0</v>
      </c>
      <c r="H2373">
        <v>2017</v>
      </c>
      <c r="I2373">
        <v>6</v>
      </c>
      <c r="J2373">
        <v>19</v>
      </c>
      <c r="K2373">
        <v>1.2</v>
      </c>
      <c r="L2373">
        <v>37.145454545500002</v>
      </c>
      <c r="Q2373">
        <v>2017</v>
      </c>
      <c r="R2373">
        <v>6</v>
      </c>
      <c r="S2373">
        <v>19</v>
      </c>
      <c r="T2373">
        <f t="shared" si="74"/>
        <v>-5.4141410206466984</v>
      </c>
      <c r="U2373">
        <f t="shared" si="75"/>
        <v>-15.122694725700285</v>
      </c>
      <c r="Z2373">
        <v>2014</v>
      </c>
      <c r="AA2373">
        <v>4</v>
      </c>
      <c r="AB2373">
        <v>8</v>
      </c>
      <c r="AC2373">
        <v>-6.6141410206466986</v>
      </c>
      <c r="AD2373">
        <v>-27.655649271200286</v>
      </c>
    </row>
    <row r="2374" spans="1:30" x14ac:dyDescent="0.2">
      <c r="A2374">
        <v>2007</v>
      </c>
      <c r="B2374">
        <v>7</v>
      </c>
      <c r="C2374">
        <v>1</v>
      </c>
      <c r="D2374">
        <v>0</v>
      </c>
      <c r="H2374">
        <v>2017</v>
      </c>
      <c r="I2374">
        <v>6</v>
      </c>
      <c r="J2374">
        <v>20</v>
      </c>
      <c r="K2374">
        <v>0.2</v>
      </c>
      <c r="L2374">
        <v>34.1</v>
      </c>
      <c r="Q2374">
        <v>2017</v>
      </c>
      <c r="R2374">
        <v>6</v>
      </c>
      <c r="S2374">
        <v>20</v>
      </c>
      <c r="T2374">
        <f t="shared" si="74"/>
        <v>-6.4141410206466984</v>
      </c>
      <c r="U2374">
        <f t="shared" si="75"/>
        <v>-18.168149271200285</v>
      </c>
      <c r="Z2374">
        <v>2014</v>
      </c>
      <c r="AA2374">
        <v>4</v>
      </c>
      <c r="AB2374">
        <v>9</v>
      </c>
      <c r="AC2374">
        <v>-6.6141410206466986</v>
      </c>
      <c r="AD2374">
        <v>-27.878149271200286</v>
      </c>
    </row>
    <row r="2375" spans="1:30" x14ac:dyDescent="0.2">
      <c r="A2375">
        <v>2007</v>
      </c>
      <c r="B2375">
        <v>7</v>
      </c>
      <c r="C2375">
        <v>2</v>
      </c>
      <c r="D2375">
        <v>7</v>
      </c>
      <c r="H2375">
        <v>2017</v>
      </c>
      <c r="I2375">
        <v>6</v>
      </c>
      <c r="J2375">
        <v>21</v>
      </c>
      <c r="K2375">
        <v>0</v>
      </c>
      <c r="L2375">
        <v>31.284615384599999</v>
      </c>
      <c r="Q2375">
        <v>2017</v>
      </c>
      <c r="R2375">
        <v>6</v>
      </c>
      <c r="S2375">
        <v>21</v>
      </c>
      <c r="T2375">
        <f t="shared" si="74"/>
        <v>-6.6141410206466986</v>
      </c>
      <c r="U2375">
        <f t="shared" si="75"/>
        <v>-20.983533886600288</v>
      </c>
      <c r="Z2375">
        <v>2014</v>
      </c>
      <c r="AA2375">
        <v>4</v>
      </c>
      <c r="AB2375">
        <v>10</v>
      </c>
      <c r="AC2375">
        <v>-6.6141410206466986</v>
      </c>
      <c r="AD2375">
        <v>-27.790371493400286</v>
      </c>
    </row>
    <row r="2376" spans="1:30" x14ac:dyDescent="0.2">
      <c r="A2376">
        <v>2007</v>
      </c>
      <c r="B2376">
        <v>7</v>
      </c>
      <c r="C2376">
        <v>3</v>
      </c>
      <c r="D2376">
        <v>0.9</v>
      </c>
      <c r="H2376">
        <v>2017</v>
      </c>
      <c r="I2376">
        <v>6</v>
      </c>
      <c r="J2376">
        <v>22</v>
      </c>
      <c r="K2376">
        <v>5.6</v>
      </c>
      <c r="L2376">
        <v>30.5</v>
      </c>
      <c r="Q2376">
        <v>2017</v>
      </c>
      <c r="R2376">
        <v>6</v>
      </c>
      <c r="S2376">
        <v>22</v>
      </c>
      <c r="T2376">
        <f t="shared" si="74"/>
        <v>-1.014141020646699</v>
      </c>
      <c r="U2376">
        <f t="shared" si="75"/>
        <v>-21.768149271200286</v>
      </c>
      <c r="Z2376">
        <v>2014</v>
      </c>
      <c r="AA2376">
        <v>4</v>
      </c>
      <c r="AB2376">
        <v>22</v>
      </c>
      <c r="AC2376">
        <v>-6.6141410206466986</v>
      </c>
      <c r="AD2376">
        <v>-25.418149271200285</v>
      </c>
    </row>
    <row r="2377" spans="1:30" x14ac:dyDescent="0.2">
      <c r="A2377">
        <v>2007</v>
      </c>
      <c r="B2377">
        <v>7</v>
      </c>
      <c r="C2377">
        <v>4</v>
      </c>
      <c r="D2377">
        <v>0</v>
      </c>
      <c r="H2377">
        <v>2017</v>
      </c>
      <c r="I2377">
        <v>6</v>
      </c>
      <c r="J2377">
        <v>23</v>
      </c>
      <c r="K2377">
        <v>2.5</v>
      </c>
      <c r="L2377">
        <v>32.1642857143</v>
      </c>
      <c r="Q2377">
        <v>2017</v>
      </c>
      <c r="R2377">
        <v>6</v>
      </c>
      <c r="S2377">
        <v>23</v>
      </c>
      <c r="T2377">
        <f t="shared" si="74"/>
        <v>-4.1141410206466986</v>
      </c>
      <c r="U2377">
        <f t="shared" si="75"/>
        <v>-20.103863556900286</v>
      </c>
      <c r="Z2377">
        <v>2014</v>
      </c>
      <c r="AA2377">
        <v>4</v>
      </c>
      <c r="AB2377">
        <v>24</v>
      </c>
      <c r="AC2377">
        <v>-6.6141410206466986</v>
      </c>
      <c r="AD2377">
        <v>-26.868149271200288</v>
      </c>
    </row>
    <row r="2378" spans="1:30" x14ac:dyDescent="0.2">
      <c r="A2378">
        <v>2007</v>
      </c>
      <c r="B2378">
        <v>7</v>
      </c>
      <c r="C2378">
        <v>5</v>
      </c>
      <c r="D2378">
        <v>0.8</v>
      </c>
      <c r="H2378">
        <v>2017</v>
      </c>
      <c r="I2378">
        <v>6</v>
      </c>
      <c r="J2378">
        <v>24</v>
      </c>
      <c r="K2378">
        <v>0.4</v>
      </c>
      <c r="L2378">
        <v>33.386666666700002</v>
      </c>
      <c r="Q2378">
        <v>2017</v>
      </c>
      <c r="R2378">
        <v>6</v>
      </c>
      <c r="S2378">
        <v>24</v>
      </c>
      <c r="T2378">
        <f t="shared" si="74"/>
        <v>-6.2141410206466983</v>
      </c>
      <c r="U2378">
        <f t="shared" si="75"/>
        <v>-18.881482604500285</v>
      </c>
      <c r="Z2378">
        <v>2014</v>
      </c>
      <c r="AA2378">
        <v>4</v>
      </c>
      <c r="AB2378">
        <v>25</v>
      </c>
      <c r="AC2378">
        <v>-6.6141410206466986</v>
      </c>
      <c r="AD2378">
        <v>-27.068149271200287</v>
      </c>
    </row>
    <row r="2379" spans="1:30" x14ac:dyDescent="0.2">
      <c r="A2379">
        <v>2007</v>
      </c>
      <c r="B2379">
        <v>7</v>
      </c>
      <c r="C2379">
        <v>6</v>
      </c>
      <c r="D2379">
        <v>7.3</v>
      </c>
      <c r="H2379">
        <v>2017</v>
      </c>
      <c r="I2379">
        <v>6</v>
      </c>
      <c r="J2379">
        <v>25</v>
      </c>
      <c r="K2379">
        <v>3.4</v>
      </c>
      <c r="L2379">
        <v>32.674999999999997</v>
      </c>
      <c r="Q2379">
        <v>2017</v>
      </c>
      <c r="R2379">
        <v>6</v>
      </c>
      <c r="S2379">
        <v>25</v>
      </c>
      <c r="T2379">
        <f t="shared" si="74"/>
        <v>-3.2141410206466987</v>
      </c>
      <c r="U2379">
        <f t="shared" si="75"/>
        <v>-19.593149271200289</v>
      </c>
      <c r="Z2379">
        <v>2014</v>
      </c>
      <c r="AA2379">
        <v>4</v>
      </c>
      <c r="AB2379">
        <v>26</v>
      </c>
      <c r="AC2379">
        <v>-6.6141410206466986</v>
      </c>
      <c r="AD2379">
        <v>-27.288149271200286</v>
      </c>
    </row>
    <row r="2380" spans="1:30" x14ac:dyDescent="0.2">
      <c r="A2380">
        <v>2007</v>
      </c>
      <c r="B2380">
        <v>7</v>
      </c>
      <c r="C2380">
        <v>7</v>
      </c>
      <c r="D2380">
        <v>4.2</v>
      </c>
      <c r="H2380">
        <v>2017</v>
      </c>
      <c r="I2380">
        <v>6</v>
      </c>
      <c r="J2380">
        <v>26</v>
      </c>
      <c r="K2380">
        <v>0.2</v>
      </c>
      <c r="L2380">
        <v>30.49</v>
      </c>
      <c r="Q2380">
        <v>2017</v>
      </c>
      <c r="R2380">
        <v>6</v>
      </c>
      <c r="S2380">
        <v>26</v>
      </c>
      <c r="T2380">
        <f t="shared" si="74"/>
        <v>-6.4141410206466984</v>
      </c>
      <c r="U2380">
        <f t="shared" si="75"/>
        <v>-21.778149271200288</v>
      </c>
      <c r="Z2380">
        <v>2014</v>
      </c>
      <c r="AA2380">
        <v>4</v>
      </c>
      <c r="AB2380">
        <v>27</v>
      </c>
      <c r="AC2380">
        <v>-6.6141410206466986</v>
      </c>
      <c r="AD2380">
        <v>-27.039577842600288</v>
      </c>
    </row>
    <row r="2381" spans="1:30" x14ac:dyDescent="0.2">
      <c r="A2381">
        <v>2007</v>
      </c>
      <c r="B2381">
        <v>7</v>
      </c>
      <c r="C2381">
        <v>8</v>
      </c>
      <c r="D2381">
        <v>5.2</v>
      </c>
      <c r="H2381">
        <v>2017</v>
      </c>
      <c r="I2381">
        <v>6</v>
      </c>
      <c r="J2381">
        <v>27</v>
      </c>
      <c r="K2381">
        <v>0.2</v>
      </c>
      <c r="L2381">
        <v>29.55</v>
      </c>
      <c r="Q2381">
        <v>2017</v>
      </c>
      <c r="R2381">
        <v>6</v>
      </c>
      <c r="S2381">
        <v>27</v>
      </c>
      <c r="T2381">
        <f t="shared" si="74"/>
        <v>-6.4141410206466984</v>
      </c>
      <c r="U2381">
        <f t="shared" si="75"/>
        <v>-22.718149271200286</v>
      </c>
      <c r="Z2381">
        <v>2014</v>
      </c>
      <c r="AA2381">
        <v>4</v>
      </c>
      <c r="AB2381">
        <v>28</v>
      </c>
      <c r="AC2381">
        <v>-6.6141410206466986</v>
      </c>
      <c r="AD2381">
        <v>-28.180649271200288</v>
      </c>
    </row>
    <row r="2382" spans="1:30" x14ac:dyDescent="0.2">
      <c r="A2382">
        <v>2007</v>
      </c>
      <c r="B2382">
        <v>7</v>
      </c>
      <c r="C2382">
        <v>9</v>
      </c>
      <c r="D2382">
        <v>0</v>
      </c>
      <c r="H2382">
        <v>2017</v>
      </c>
      <c r="I2382">
        <v>6</v>
      </c>
      <c r="J2382">
        <v>28</v>
      </c>
      <c r="K2382">
        <v>11.9</v>
      </c>
      <c r="L2382">
        <v>39.142424242399997</v>
      </c>
      <c r="Q2382">
        <v>2017</v>
      </c>
      <c r="R2382">
        <v>6</v>
      </c>
      <c r="S2382">
        <v>28</v>
      </c>
      <c r="T2382">
        <f t="shared" si="74"/>
        <v>5.2858589793533017</v>
      </c>
      <c r="U2382">
        <f t="shared" si="75"/>
        <v>-13.125725028800289</v>
      </c>
      <c r="Z2382">
        <v>2014</v>
      </c>
      <c r="AA2382">
        <v>4</v>
      </c>
      <c r="AB2382">
        <v>30</v>
      </c>
      <c r="AC2382">
        <v>-6.6141410206466986</v>
      </c>
      <c r="AD2382">
        <v>-28.223704826800287</v>
      </c>
    </row>
    <row r="2383" spans="1:30" x14ac:dyDescent="0.2">
      <c r="A2383">
        <v>2007</v>
      </c>
      <c r="B2383">
        <v>7</v>
      </c>
      <c r="C2383">
        <v>10</v>
      </c>
      <c r="D2383">
        <v>2</v>
      </c>
      <c r="H2383">
        <v>2017</v>
      </c>
      <c r="I2383">
        <v>6</v>
      </c>
      <c r="J2383">
        <v>29</v>
      </c>
      <c r="K2383">
        <v>1.2</v>
      </c>
      <c r="L2383">
        <v>33.935294117600002</v>
      </c>
      <c r="Q2383">
        <v>2017</v>
      </c>
      <c r="R2383">
        <v>6</v>
      </c>
      <c r="S2383">
        <v>29</v>
      </c>
      <c r="T2383">
        <f t="shared" si="74"/>
        <v>-5.4141410206466984</v>
      </c>
      <c r="U2383">
        <f t="shared" si="75"/>
        <v>-18.332855153600285</v>
      </c>
      <c r="Z2383">
        <v>2014</v>
      </c>
      <c r="AA2383">
        <v>5</v>
      </c>
      <c r="AB2383">
        <v>1</v>
      </c>
      <c r="AC2383">
        <v>-6.6141410206466986</v>
      </c>
      <c r="AD2383">
        <v>-28.430649271200288</v>
      </c>
    </row>
    <row r="2384" spans="1:30" x14ac:dyDescent="0.2">
      <c r="A2384">
        <v>2007</v>
      </c>
      <c r="B2384">
        <v>7</v>
      </c>
      <c r="C2384">
        <v>11</v>
      </c>
      <c r="D2384">
        <v>0.9</v>
      </c>
      <c r="H2384">
        <v>2017</v>
      </c>
      <c r="I2384">
        <v>6</v>
      </c>
      <c r="J2384">
        <v>30</v>
      </c>
      <c r="K2384">
        <v>5.5</v>
      </c>
      <c r="L2384">
        <v>33.321052631599997</v>
      </c>
      <c r="Q2384">
        <v>2017</v>
      </c>
      <c r="R2384">
        <v>6</v>
      </c>
      <c r="S2384">
        <v>30</v>
      </c>
      <c r="T2384">
        <f t="shared" si="74"/>
        <v>-1.1141410206466986</v>
      </c>
      <c r="U2384">
        <f t="shared" si="75"/>
        <v>-18.947096639600289</v>
      </c>
      <c r="Z2384">
        <v>2014</v>
      </c>
      <c r="AA2384">
        <v>5</v>
      </c>
      <c r="AB2384">
        <v>2</v>
      </c>
      <c r="AC2384">
        <v>-6.6141410206466986</v>
      </c>
      <c r="AD2384">
        <v>-28.496720699800285</v>
      </c>
    </row>
    <row r="2385" spans="1:30" x14ac:dyDescent="0.2">
      <c r="A2385">
        <v>2007</v>
      </c>
      <c r="B2385">
        <v>7</v>
      </c>
      <c r="C2385">
        <v>12</v>
      </c>
      <c r="D2385">
        <v>0</v>
      </c>
      <c r="H2385">
        <v>2017</v>
      </c>
      <c r="I2385">
        <v>7</v>
      </c>
      <c r="J2385">
        <v>1</v>
      </c>
      <c r="K2385">
        <v>12</v>
      </c>
      <c r="L2385">
        <v>32.06</v>
      </c>
      <c r="Q2385">
        <v>2017</v>
      </c>
      <c r="R2385">
        <v>7</v>
      </c>
      <c r="S2385">
        <v>1</v>
      </c>
      <c r="T2385">
        <f t="shared" si="74"/>
        <v>5.3858589793533014</v>
      </c>
      <c r="U2385">
        <f t="shared" si="75"/>
        <v>-20.208149271200284</v>
      </c>
      <c r="Z2385">
        <v>2014</v>
      </c>
      <c r="AA2385">
        <v>5</v>
      </c>
      <c r="AB2385">
        <v>3</v>
      </c>
      <c r="AC2385">
        <v>-6.6141410206466986</v>
      </c>
      <c r="AD2385">
        <v>-28.723704826800287</v>
      </c>
    </row>
    <row r="2386" spans="1:30" x14ac:dyDescent="0.2">
      <c r="A2386">
        <v>2007</v>
      </c>
      <c r="B2386">
        <v>7</v>
      </c>
      <c r="C2386">
        <v>13</v>
      </c>
      <c r="D2386">
        <v>0</v>
      </c>
      <c r="H2386">
        <v>2017</v>
      </c>
      <c r="I2386">
        <v>7</v>
      </c>
      <c r="J2386">
        <v>2</v>
      </c>
      <c r="K2386">
        <v>1.2</v>
      </c>
      <c r="L2386">
        <v>39.758333333300001</v>
      </c>
      <c r="Q2386">
        <v>2017</v>
      </c>
      <c r="R2386">
        <v>7</v>
      </c>
      <c r="S2386">
        <v>2</v>
      </c>
      <c r="T2386">
        <f t="shared" si="74"/>
        <v>-5.4141410206466984</v>
      </c>
      <c r="U2386">
        <f t="shared" si="75"/>
        <v>-12.509815937900285</v>
      </c>
      <c r="Z2386">
        <v>2014</v>
      </c>
      <c r="AA2386">
        <v>5</v>
      </c>
      <c r="AB2386">
        <v>5</v>
      </c>
      <c r="AC2386">
        <v>-6.6141410206466986</v>
      </c>
      <c r="AD2386">
        <v>-28.423704826800286</v>
      </c>
    </row>
    <row r="2387" spans="1:30" x14ac:dyDescent="0.2">
      <c r="A2387">
        <v>2007</v>
      </c>
      <c r="B2387">
        <v>7</v>
      </c>
      <c r="C2387">
        <v>14</v>
      </c>
      <c r="D2387">
        <v>9.6999999999999993</v>
      </c>
      <c r="H2387">
        <v>2017</v>
      </c>
      <c r="I2387">
        <v>7</v>
      </c>
      <c r="J2387">
        <v>3</v>
      </c>
      <c r="K2387">
        <v>10.7</v>
      </c>
      <c r="L2387">
        <v>33.594117647099999</v>
      </c>
      <c r="Q2387">
        <v>2017</v>
      </c>
      <c r="R2387">
        <v>7</v>
      </c>
      <c r="S2387">
        <v>3</v>
      </c>
      <c r="T2387">
        <f t="shared" si="74"/>
        <v>4.0858589793533007</v>
      </c>
      <c r="U2387">
        <f t="shared" si="75"/>
        <v>-18.674031624100287</v>
      </c>
      <c r="Z2387">
        <v>2014</v>
      </c>
      <c r="AA2387">
        <v>5</v>
      </c>
      <c r="AB2387">
        <v>12</v>
      </c>
      <c r="AC2387">
        <v>-6.6141410206466986</v>
      </c>
      <c r="AD2387">
        <v>-28.068149271200287</v>
      </c>
    </row>
    <row r="2388" spans="1:30" x14ac:dyDescent="0.2">
      <c r="A2388">
        <v>2007</v>
      </c>
      <c r="B2388">
        <v>7</v>
      </c>
      <c r="C2388">
        <v>15</v>
      </c>
      <c r="D2388">
        <v>0</v>
      </c>
      <c r="H2388">
        <v>2017</v>
      </c>
      <c r="I2388">
        <v>7</v>
      </c>
      <c r="J2388">
        <v>4</v>
      </c>
      <c r="K2388">
        <v>7.8</v>
      </c>
      <c r="L2388">
        <v>35.321739130399997</v>
      </c>
      <c r="Q2388">
        <v>2017</v>
      </c>
      <c r="R2388">
        <v>7</v>
      </c>
      <c r="S2388">
        <v>4</v>
      </c>
      <c r="T2388">
        <f t="shared" si="74"/>
        <v>1.1858589793533012</v>
      </c>
      <c r="U2388">
        <f t="shared" si="75"/>
        <v>-16.946410140800289</v>
      </c>
      <c r="Z2388">
        <v>2014</v>
      </c>
      <c r="AA2388">
        <v>5</v>
      </c>
      <c r="AB2388">
        <v>18</v>
      </c>
      <c r="AC2388">
        <v>-6.6141410206466986</v>
      </c>
      <c r="AD2388">
        <v>-27.325292128300287</v>
      </c>
    </row>
    <row r="2389" spans="1:30" x14ac:dyDescent="0.2">
      <c r="A2389">
        <v>2007</v>
      </c>
      <c r="B2389">
        <v>7</v>
      </c>
      <c r="C2389">
        <v>16</v>
      </c>
      <c r="D2389">
        <v>5.0999999999999996</v>
      </c>
      <c r="H2389">
        <v>2017</v>
      </c>
      <c r="I2389">
        <v>7</v>
      </c>
      <c r="J2389">
        <v>5</v>
      </c>
      <c r="K2389">
        <v>0.8</v>
      </c>
      <c r="L2389">
        <v>33.064999999999998</v>
      </c>
      <c r="Q2389">
        <v>2017</v>
      </c>
      <c r="R2389">
        <v>7</v>
      </c>
      <c r="S2389">
        <v>5</v>
      </c>
      <c r="T2389">
        <f t="shared" si="74"/>
        <v>-5.8141410206466988</v>
      </c>
      <c r="U2389">
        <f t="shared" si="75"/>
        <v>-19.203149271200289</v>
      </c>
      <c r="Z2389">
        <v>2014</v>
      </c>
      <c r="AA2389">
        <v>5</v>
      </c>
      <c r="AB2389">
        <v>20</v>
      </c>
      <c r="AC2389">
        <v>-6.6141410206466986</v>
      </c>
      <c r="AD2389">
        <v>-28.401482604500288</v>
      </c>
    </row>
    <row r="2390" spans="1:30" x14ac:dyDescent="0.2">
      <c r="A2390">
        <v>2007</v>
      </c>
      <c r="B2390">
        <v>7</v>
      </c>
      <c r="C2390">
        <v>17</v>
      </c>
      <c r="D2390">
        <v>4.2</v>
      </c>
      <c r="H2390">
        <v>2017</v>
      </c>
      <c r="I2390">
        <v>7</v>
      </c>
      <c r="J2390">
        <v>6</v>
      </c>
      <c r="K2390">
        <v>11.7</v>
      </c>
      <c r="L2390">
        <v>31.443750000000001</v>
      </c>
      <c r="Q2390">
        <v>2017</v>
      </c>
      <c r="R2390">
        <v>7</v>
      </c>
      <c r="S2390">
        <v>6</v>
      </c>
      <c r="T2390">
        <f t="shared" si="74"/>
        <v>5.0858589793533007</v>
      </c>
      <c r="U2390">
        <f t="shared" si="75"/>
        <v>-20.824399271200285</v>
      </c>
      <c r="Z2390">
        <v>2014</v>
      </c>
      <c r="AA2390">
        <v>5</v>
      </c>
      <c r="AB2390">
        <v>24</v>
      </c>
      <c r="AC2390">
        <v>-6.6141410206466986</v>
      </c>
      <c r="AD2390">
        <v>-28.093149271200286</v>
      </c>
    </row>
    <row r="2391" spans="1:30" x14ac:dyDescent="0.2">
      <c r="A2391">
        <v>2007</v>
      </c>
      <c r="B2391">
        <v>7</v>
      </c>
      <c r="C2391">
        <v>18</v>
      </c>
      <c r="D2391">
        <v>11.1</v>
      </c>
      <c r="H2391">
        <v>2017</v>
      </c>
      <c r="I2391">
        <v>7</v>
      </c>
      <c r="J2391">
        <v>7</v>
      </c>
      <c r="K2391">
        <v>7.4</v>
      </c>
      <c r="L2391">
        <v>38.447826087000003</v>
      </c>
      <c r="Q2391">
        <v>2017</v>
      </c>
      <c r="R2391">
        <v>7</v>
      </c>
      <c r="S2391">
        <v>7</v>
      </c>
      <c r="T2391">
        <f t="shared" si="74"/>
        <v>0.78585897935330173</v>
      </c>
      <c r="U2391">
        <f t="shared" si="75"/>
        <v>-13.820323184200284</v>
      </c>
      <c r="Z2391">
        <v>2014</v>
      </c>
      <c r="AA2391">
        <v>5</v>
      </c>
      <c r="AB2391">
        <v>27</v>
      </c>
      <c r="AC2391">
        <v>-6.6141410206466986</v>
      </c>
      <c r="AD2391">
        <v>-28.468149271200286</v>
      </c>
    </row>
    <row r="2392" spans="1:30" x14ac:dyDescent="0.2">
      <c r="A2392">
        <v>2007</v>
      </c>
      <c r="B2392">
        <v>7</v>
      </c>
      <c r="C2392">
        <v>19</v>
      </c>
      <c r="D2392">
        <v>12.8</v>
      </c>
      <c r="H2392">
        <v>2017</v>
      </c>
      <c r="I2392">
        <v>7</v>
      </c>
      <c r="J2392">
        <v>8</v>
      </c>
      <c r="K2392">
        <v>0.6</v>
      </c>
      <c r="L2392">
        <v>34.28</v>
      </c>
      <c r="Q2392">
        <v>2017</v>
      </c>
      <c r="R2392">
        <v>7</v>
      </c>
      <c r="S2392">
        <v>8</v>
      </c>
      <c r="T2392">
        <f t="shared" si="74"/>
        <v>-6.014141020646699</v>
      </c>
      <c r="U2392">
        <f t="shared" si="75"/>
        <v>-17.988149271200285</v>
      </c>
      <c r="Z2392">
        <v>2014</v>
      </c>
      <c r="AA2392">
        <v>5</v>
      </c>
      <c r="AB2392">
        <v>28</v>
      </c>
      <c r="AC2392">
        <v>-6.6141410206466986</v>
      </c>
      <c r="AD2392">
        <v>-27.980649271200285</v>
      </c>
    </row>
    <row r="2393" spans="1:30" x14ac:dyDescent="0.2">
      <c r="A2393">
        <v>2007</v>
      </c>
      <c r="B2393">
        <v>7</v>
      </c>
      <c r="C2393">
        <v>20</v>
      </c>
      <c r="D2393">
        <v>3.7</v>
      </c>
      <c r="H2393">
        <v>2017</v>
      </c>
      <c r="I2393">
        <v>7</v>
      </c>
      <c r="J2393">
        <v>9</v>
      </c>
      <c r="K2393">
        <v>0.2</v>
      </c>
      <c r="L2393">
        <v>31.3</v>
      </c>
      <c r="Q2393">
        <v>2017</v>
      </c>
      <c r="R2393">
        <v>7</v>
      </c>
      <c r="S2393">
        <v>9</v>
      </c>
      <c r="T2393">
        <f t="shared" si="74"/>
        <v>-6.4141410206466984</v>
      </c>
      <c r="U2393">
        <f t="shared" si="75"/>
        <v>-20.968149271200286</v>
      </c>
      <c r="Z2393">
        <v>2014</v>
      </c>
      <c r="AA2393">
        <v>6</v>
      </c>
      <c r="AB2393">
        <v>2</v>
      </c>
      <c r="AC2393">
        <v>-6.6141410206466986</v>
      </c>
      <c r="AD2393">
        <v>-28.768149271200286</v>
      </c>
    </row>
    <row r="2394" spans="1:30" x14ac:dyDescent="0.2">
      <c r="A2394">
        <v>2007</v>
      </c>
      <c r="B2394">
        <v>7</v>
      </c>
      <c r="C2394">
        <v>21</v>
      </c>
      <c r="D2394">
        <v>9.6</v>
      </c>
      <c r="H2394">
        <v>2017</v>
      </c>
      <c r="I2394">
        <v>7</v>
      </c>
      <c r="J2394">
        <v>10</v>
      </c>
      <c r="K2394">
        <v>1.8</v>
      </c>
      <c r="L2394">
        <v>30.3</v>
      </c>
      <c r="Q2394">
        <v>2017</v>
      </c>
      <c r="R2394">
        <v>7</v>
      </c>
      <c r="S2394">
        <v>10</v>
      </c>
      <c r="T2394">
        <f t="shared" si="74"/>
        <v>-4.8141410206466988</v>
      </c>
      <c r="U2394">
        <f t="shared" si="75"/>
        <v>-21.968149271200286</v>
      </c>
      <c r="Z2394">
        <v>2014</v>
      </c>
      <c r="AA2394">
        <v>6</v>
      </c>
      <c r="AB2394">
        <v>5</v>
      </c>
      <c r="AC2394">
        <v>-6.6141410206466986</v>
      </c>
      <c r="AD2394">
        <v>-29.318149271200287</v>
      </c>
    </row>
    <row r="2395" spans="1:30" x14ac:dyDescent="0.2">
      <c r="A2395">
        <v>2007</v>
      </c>
      <c r="B2395">
        <v>7</v>
      </c>
      <c r="C2395">
        <v>22</v>
      </c>
      <c r="D2395">
        <v>17</v>
      </c>
      <c r="H2395">
        <v>2017</v>
      </c>
      <c r="I2395">
        <v>7</v>
      </c>
      <c r="J2395">
        <v>11</v>
      </c>
      <c r="K2395">
        <v>4.5999999999999996</v>
      </c>
      <c r="L2395">
        <v>30.85</v>
      </c>
      <c r="Q2395">
        <v>2017</v>
      </c>
      <c r="R2395">
        <v>7</v>
      </c>
      <c r="S2395">
        <v>11</v>
      </c>
      <c r="T2395">
        <f t="shared" si="74"/>
        <v>-2.014141020646699</v>
      </c>
      <c r="U2395">
        <f t="shared" si="75"/>
        <v>-21.418149271200285</v>
      </c>
      <c r="Z2395">
        <v>2014</v>
      </c>
      <c r="AA2395">
        <v>6</v>
      </c>
      <c r="AB2395">
        <v>8</v>
      </c>
      <c r="AC2395">
        <v>-6.6141410206466986</v>
      </c>
      <c r="AD2395">
        <v>-27.668149271200285</v>
      </c>
    </row>
    <row r="2396" spans="1:30" x14ac:dyDescent="0.2">
      <c r="A2396">
        <v>2007</v>
      </c>
      <c r="B2396">
        <v>7</v>
      </c>
      <c r="C2396">
        <v>23</v>
      </c>
      <c r="D2396">
        <v>22.4</v>
      </c>
      <c r="H2396">
        <v>2017</v>
      </c>
      <c r="I2396">
        <v>7</v>
      </c>
      <c r="J2396">
        <v>12</v>
      </c>
      <c r="K2396">
        <v>6.8</v>
      </c>
      <c r="L2396">
        <v>30.266666666700001</v>
      </c>
      <c r="Q2396">
        <v>2017</v>
      </c>
      <c r="R2396">
        <v>7</v>
      </c>
      <c r="S2396">
        <v>12</v>
      </c>
      <c r="T2396">
        <f t="shared" si="74"/>
        <v>0.1858589793533012</v>
      </c>
      <c r="U2396">
        <f t="shared" si="75"/>
        <v>-22.001482604500286</v>
      </c>
      <c r="Z2396">
        <v>2014</v>
      </c>
      <c r="AA2396">
        <v>6</v>
      </c>
      <c r="AB2396">
        <v>11</v>
      </c>
      <c r="AC2396">
        <v>-6.6141410206466986</v>
      </c>
      <c r="AD2396">
        <v>-28.868149271200288</v>
      </c>
    </row>
    <row r="2397" spans="1:30" x14ac:dyDescent="0.2">
      <c r="A2397">
        <v>2007</v>
      </c>
      <c r="B2397">
        <v>7</v>
      </c>
      <c r="C2397">
        <v>24</v>
      </c>
      <c r="D2397">
        <v>1.5</v>
      </c>
      <c r="H2397">
        <v>2017</v>
      </c>
      <c r="I2397">
        <v>7</v>
      </c>
      <c r="J2397">
        <v>13</v>
      </c>
      <c r="K2397">
        <v>36.799999999999997</v>
      </c>
      <c r="L2397">
        <v>29.85</v>
      </c>
      <c r="Q2397">
        <v>2017</v>
      </c>
      <c r="R2397">
        <v>7</v>
      </c>
      <c r="S2397">
        <v>13</v>
      </c>
      <c r="T2397">
        <f t="shared" si="74"/>
        <v>30.185858979353299</v>
      </c>
      <c r="U2397">
        <f t="shared" si="75"/>
        <v>-22.418149271200285</v>
      </c>
      <c r="Z2397">
        <v>2014</v>
      </c>
      <c r="AA2397">
        <v>6</v>
      </c>
      <c r="AB2397">
        <v>12</v>
      </c>
      <c r="AC2397">
        <v>-6.6141410206466986</v>
      </c>
      <c r="AD2397">
        <v>-29.418149271200285</v>
      </c>
    </row>
    <row r="2398" spans="1:30" x14ac:dyDescent="0.2">
      <c r="A2398">
        <v>2007</v>
      </c>
      <c r="B2398">
        <v>7</v>
      </c>
      <c r="C2398">
        <v>25</v>
      </c>
      <c r="D2398">
        <v>1</v>
      </c>
      <c r="H2398">
        <v>2017</v>
      </c>
      <c r="I2398">
        <v>7</v>
      </c>
      <c r="J2398">
        <v>14</v>
      </c>
      <c r="K2398">
        <v>2.1</v>
      </c>
      <c r="L2398">
        <v>104.445070423</v>
      </c>
      <c r="Q2398">
        <v>2017</v>
      </c>
      <c r="R2398">
        <v>7</v>
      </c>
      <c r="S2398">
        <v>14</v>
      </c>
      <c r="T2398">
        <f t="shared" si="74"/>
        <v>-4.514141020646699</v>
      </c>
      <c r="U2398">
        <f t="shared" si="75"/>
        <v>52.176921151799718</v>
      </c>
      <c r="Z2398">
        <v>2014</v>
      </c>
      <c r="AA2398">
        <v>6</v>
      </c>
      <c r="AB2398">
        <v>15</v>
      </c>
      <c r="AC2398">
        <v>-6.6141410206466986</v>
      </c>
      <c r="AD2398">
        <v>-28.518149271200286</v>
      </c>
    </row>
    <row r="2399" spans="1:30" x14ac:dyDescent="0.2">
      <c r="A2399">
        <v>2007</v>
      </c>
      <c r="B2399">
        <v>7</v>
      </c>
      <c r="C2399">
        <v>26</v>
      </c>
      <c r="D2399">
        <v>0</v>
      </c>
      <c r="H2399">
        <v>2017</v>
      </c>
      <c r="I2399">
        <v>7</v>
      </c>
      <c r="J2399">
        <v>15</v>
      </c>
      <c r="K2399">
        <v>0.6</v>
      </c>
      <c r="L2399">
        <v>33.928571428600002</v>
      </c>
      <c r="Q2399">
        <v>2017</v>
      </c>
      <c r="R2399">
        <v>7</v>
      </c>
      <c r="S2399">
        <v>15</v>
      </c>
      <c r="T2399">
        <f t="shared" si="74"/>
        <v>-6.014141020646699</v>
      </c>
      <c r="U2399">
        <f t="shared" si="75"/>
        <v>-18.339577842600285</v>
      </c>
      <c r="Z2399">
        <v>2014</v>
      </c>
      <c r="AA2399">
        <v>6</v>
      </c>
      <c r="AB2399">
        <v>16</v>
      </c>
      <c r="AC2399">
        <v>-6.6141410206466986</v>
      </c>
      <c r="AD2399">
        <v>-29.068149271200287</v>
      </c>
    </row>
    <row r="2400" spans="1:30" x14ac:dyDescent="0.2">
      <c r="A2400">
        <v>2007</v>
      </c>
      <c r="B2400">
        <v>7</v>
      </c>
      <c r="C2400">
        <v>27</v>
      </c>
      <c r="D2400">
        <v>0</v>
      </c>
      <c r="H2400">
        <v>2017</v>
      </c>
      <c r="I2400">
        <v>7</v>
      </c>
      <c r="J2400">
        <v>16</v>
      </c>
      <c r="K2400">
        <v>0.2</v>
      </c>
      <c r="L2400">
        <v>32.037500000000001</v>
      </c>
      <c r="Q2400">
        <v>2017</v>
      </c>
      <c r="R2400">
        <v>7</v>
      </c>
      <c r="S2400">
        <v>16</v>
      </c>
      <c r="T2400">
        <f t="shared" si="74"/>
        <v>-6.4141410206466984</v>
      </c>
      <c r="U2400">
        <f t="shared" si="75"/>
        <v>-20.230649271200285</v>
      </c>
      <c r="Z2400">
        <v>2014</v>
      </c>
      <c r="AA2400">
        <v>6</v>
      </c>
      <c r="AB2400">
        <v>22</v>
      </c>
      <c r="AC2400">
        <v>-6.6141410206466986</v>
      </c>
      <c r="AD2400">
        <v>-28.568149271200287</v>
      </c>
    </row>
    <row r="2401" spans="1:30" x14ac:dyDescent="0.2">
      <c r="A2401">
        <v>2007</v>
      </c>
      <c r="B2401">
        <v>7</v>
      </c>
      <c r="C2401">
        <v>28</v>
      </c>
      <c r="D2401">
        <v>2.4</v>
      </c>
      <c r="H2401">
        <v>2017</v>
      </c>
      <c r="I2401">
        <v>7</v>
      </c>
      <c r="J2401">
        <v>17</v>
      </c>
      <c r="K2401">
        <v>15.3</v>
      </c>
      <c r="L2401">
        <v>30.527272727300002</v>
      </c>
      <c r="Q2401">
        <v>2017</v>
      </c>
      <c r="R2401">
        <v>7</v>
      </c>
      <c r="S2401">
        <v>17</v>
      </c>
      <c r="T2401">
        <f t="shared" si="74"/>
        <v>8.6858589793533021</v>
      </c>
      <c r="U2401">
        <f t="shared" si="75"/>
        <v>-21.740876543900285</v>
      </c>
      <c r="Z2401">
        <v>2014</v>
      </c>
      <c r="AA2401">
        <v>6</v>
      </c>
      <c r="AB2401">
        <v>23</v>
      </c>
      <c r="AC2401">
        <v>-6.6141410206466986</v>
      </c>
      <c r="AD2401">
        <v>-29.268149271200286</v>
      </c>
    </row>
    <row r="2402" spans="1:30" x14ac:dyDescent="0.2">
      <c r="A2402">
        <v>2007</v>
      </c>
      <c r="B2402">
        <v>7</v>
      </c>
      <c r="C2402">
        <v>29</v>
      </c>
      <c r="D2402">
        <v>1.8</v>
      </c>
      <c r="H2402">
        <v>2017</v>
      </c>
      <c r="I2402">
        <v>7</v>
      </c>
      <c r="J2402">
        <v>18</v>
      </c>
      <c r="K2402">
        <v>7.9</v>
      </c>
      <c r="L2402">
        <v>38.857692307699999</v>
      </c>
      <c r="Q2402">
        <v>2017</v>
      </c>
      <c r="R2402">
        <v>7</v>
      </c>
      <c r="S2402">
        <v>18</v>
      </c>
      <c r="T2402">
        <f t="shared" si="74"/>
        <v>1.2858589793533017</v>
      </c>
      <c r="U2402">
        <f t="shared" si="75"/>
        <v>-13.410456963500287</v>
      </c>
      <c r="Z2402">
        <v>2014</v>
      </c>
      <c r="AA2402">
        <v>6</v>
      </c>
      <c r="AB2402">
        <v>25</v>
      </c>
      <c r="AC2402">
        <v>-6.6141410206466986</v>
      </c>
      <c r="AD2402">
        <v>-30.084815937900288</v>
      </c>
    </row>
    <row r="2403" spans="1:30" x14ac:dyDescent="0.2">
      <c r="A2403">
        <v>2007</v>
      </c>
      <c r="B2403">
        <v>7</v>
      </c>
      <c r="C2403">
        <v>30</v>
      </c>
      <c r="D2403">
        <v>1.6</v>
      </c>
      <c r="H2403">
        <v>2017</v>
      </c>
      <c r="I2403">
        <v>7</v>
      </c>
      <c r="J2403">
        <v>19</v>
      </c>
      <c r="K2403">
        <v>3.5</v>
      </c>
      <c r="L2403">
        <v>31.878571428600001</v>
      </c>
      <c r="Q2403">
        <v>2017</v>
      </c>
      <c r="R2403">
        <v>7</v>
      </c>
      <c r="S2403">
        <v>19</v>
      </c>
      <c r="T2403">
        <f t="shared" si="74"/>
        <v>-3.1141410206466986</v>
      </c>
      <c r="U2403">
        <f t="shared" si="75"/>
        <v>-20.389577842600286</v>
      </c>
      <c r="Z2403">
        <v>2014</v>
      </c>
      <c r="AA2403">
        <v>7</v>
      </c>
      <c r="AB2403">
        <v>11</v>
      </c>
      <c r="AC2403">
        <v>-6.6141410206466986</v>
      </c>
      <c r="AD2403">
        <v>-27.743149271200288</v>
      </c>
    </row>
    <row r="2404" spans="1:30" x14ac:dyDescent="0.2">
      <c r="A2404">
        <v>2007</v>
      </c>
      <c r="B2404">
        <v>7</v>
      </c>
      <c r="C2404">
        <v>31</v>
      </c>
      <c r="D2404">
        <v>8.8000000000000007</v>
      </c>
      <c r="H2404">
        <v>2017</v>
      </c>
      <c r="I2404">
        <v>7</v>
      </c>
      <c r="J2404">
        <v>20</v>
      </c>
      <c r="K2404">
        <v>6.2</v>
      </c>
      <c r="L2404">
        <v>32.110526315800001</v>
      </c>
      <c r="Q2404">
        <v>2017</v>
      </c>
      <c r="R2404">
        <v>7</v>
      </c>
      <c r="S2404">
        <v>20</v>
      </c>
      <c r="T2404">
        <f t="shared" si="74"/>
        <v>-0.41414102064669844</v>
      </c>
      <c r="U2404">
        <f t="shared" si="75"/>
        <v>-20.157622955400285</v>
      </c>
      <c r="Z2404">
        <v>2014</v>
      </c>
      <c r="AA2404">
        <v>7</v>
      </c>
      <c r="AB2404">
        <v>12</v>
      </c>
      <c r="AC2404">
        <v>-6.6141410206466986</v>
      </c>
      <c r="AD2404">
        <v>-28.301482604500286</v>
      </c>
    </row>
    <row r="2405" spans="1:30" x14ac:dyDescent="0.2">
      <c r="A2405">
        <v>2007</v>
      </c>
      <c r="B2405">
        <v>8</v>
      </c>
      <c r="C2405">
        <v>1</v>
      </c>
      <c r="D2405">
        <v>17.7</v>
      </c>
      <c r="H2405">
        <v>2017</v>
      </c>
      <c r="I2405">
        <v>7</v>
      </c>
      <c r="J2405">
        <v>21</v>
      </c>
      <c r="K2405">
        <v>1.6</v>
      </c>
      <c r="L2405">
        <v>31.425000000000001</v>
      </c>
      <c r="Q2405">
        <v>2017</v>
      </c>
      <c r="R2405">
        <v>7</v>
      </c>
      <c r="S2405">
        <v>21</v>
      </c>
      <c r="T2405">
        <f t="shared" si="74"/>
        <v>-5.014141020646699</v>
      </c>
      <c r="U2405">
        <f t="shared" si="75"/>
        <v>-20.843149271200286</v>
      </c>
      <c r="Z2405">
        <v>2014</v>
      </c>
      <c r="AA2405">
        <v>7</v>
      </c>
      <c r="AB2405">
        <v>18</v>
      </c>
      <c r="AC2405">
        <v>-6.6141410206466986</v>
      </c>
      <c r="AD2405">
        <v>-28.001482604500286</v>
      </c>
    </row>
    <row r="2406" spans="1:30" x14ac:dyDescent="0.2">
      <c r="A2406">
        <v>2007</v>
      </c>
      <c r="B2406">
        <v>8</v>
      </c>
      <c r="C2406">
        <v>2</v>
      </c>
      <c r="D2406">
        <v>8.9</v>
      </c>
      <c r="H2406">
        <v>2017</v>
      </c>
      <c r="I2406">
        <v>7</v>
      </c>
      <c r="J2406">
        <v>22</v>
      </c>
      <c r="K2406">
        <v>0.2</v>
      </c>
      <c r="L2406">
        <v>30.014285714300001</v>
      </c>
      <c r="Q2406">
        <v>2017</v>
      </c>
      <c r="R2406">
        <v>7</v>
      </c>
      <c r="S2406">
        <v>22</v>
      </c>
      <c r="T2406">
        <f t="shared" si="74"/>
        <v>-6.4141410206466984</v>
      </c>
      <c r="U2406">
        <f t="shared" si="75"/>
        <v>-22.253863556900285</v>
      </c>
      <c r="Z2406">
        <v>2014</v>
      </c>
      <c r="AA2406">
        <v>7</v>
      </c>
      <c r="AB2406">
        <v>19</v>
      </c>
      <c r="AC2406">
        <v>-6.6141410206466986</v>
      </c>
      <c r="AD2406">
        <v>-29.951482604500285</v>
      </c>
    </row>
    <row r="2407" spans="1:30" x14ac:dyDescent="0.2">
      <c r="A2407">
        <v>2007</v>
      </c>
      <c r="B2407">
        <v>8</v>
      </c>
      <c r="C2407">
        <v>3</v>
      </c>
      <c r="D2407">
        <v>0.8</v>
      </c>
      <c r="H2407">
        <v>2017</v>
      </c>
      <c r="I2407">
        <v>7</v>
      </c>
      <c r="J2407">
        <v>23</v>
      </c>
      <c r="K2407">
        <v>0.1</v>
      </c>
      <c r="L2407">
        <v>30.266666666700001</v>
      </c>
      <c r="Q2407">
        <v>2017</v>
      </c>
      <c r="R2407">
        <v>7</v>
      </c>
      <c r="S2407">
        <v>23</v>
      </c>
      <c r="T2407">
        <f t="shared" si="74"/>
        <v>-6.514141020646699</v>
      </c>
      <c r="U2407">
        <f t="shared" si="75"/>
        <v>-22.001482604500286</v>
      </c>
      <c r="Z2407">
        <v>2014</v>
      </c>
      <c r="AA2407">
        <v>7</v>
      </c>
      <c r="AB2407">
        <v>21</v>
      </c>
      <c r="AC2407">
        <v>-6.6141410206466986</v>
      </c>
      <c r="AD2407">
        <v>-29.288149271200286</v>
      </c>
    </row>
    <row r="2408" spans="1:30" x14ac:dyDescent="0.2">
      <c r="A2408">
        <v>2007</v>
      </c>
      <c r="B2408">
        <v>8</v>
      </c>
      <c r="C2408">
        <v>4</v>
      </c>
      <c r="D2408">
        <v>6</v>
      </c>
      <c r="H2408">
        <v>2017</v>
      </c>
      <c r="I2408">
        <v>7</v>
      </c>
      <c r="J2408">
        <v>24</v>
      </c>
      <c r="K2408">
        <v>3.4</v>
      </c>
      <c r="L2408">
        <v>29.23</v>
      </c>
      <c r="Q2408">
        <v>2017</v>
      </c>
      <c r="R2408">
        <v>7</v>
      </c>
      <c r="S2408">
        <v>24</v>
      </c>
      <c r="T2408">
        <f t="shared" si="74"/>
        <v>-3.2141410206466987</v>
      </c>
      <c r="U2408">
        <f t="shared" si="75"/>
        <v>-23.038149271200286</v>
      </c>
      <c r="Z2408">
        <v>2014</v>
      </c>
      <c r="AA2408">
        <v>7</v>
      </c>
      <c r="AB2408">
        <v>27</v>
      </c>
      <c r="AC2408">
        <v>-6.6141410206466986</v>
      </c>
      <c r="AD2408">
        <v>-28.518149271200286</v>
      </c>
    </row>
    <row r="2409" spans="1:30" x14ac:dyDescent="0.2">
      <c r="A2409">
        <v>2007</v>
      </c>
      <c r="B2409">
        <v>8</v>
      </c>
      <c r="C2409">
        <v>5</v>
      </c>
      <c r="D2409">
        <v>35.5</v>
      </c>
      <c r="H2409">
        <v>2017</v>
      </c>
      <c r="I2409">
        <v>7</v>
      </c>
      <c r="J2409">
        <v>25</v>
      </c>
      <c r="K2409">
        <v>2.6</v>
      </c>
      <c r="L2409">
        <v>28.98</v>
      </c>
      <c r="Q2409">
        <v>2017</v>
      </c>
      <c r="R2409">
        <v>7</v>
      </c>
      <c r="S2409">
        <v>25</v>
      </c>
      <c r="T2409">
        <f t="shared" si="74"/>
        <v>-4.014141020646699</v>
      </c>
      <c r="U2409">
        <f t="shared" si="75"/>
        <v>-23.288149271200286</v>
      </c>
      <c r="Z2409">
        <v>2014</v>
      </c>
      <c r="AA2409">
        <v>7</v>
      </c>
      <c r="AB2409">
        <v>28</v>
      </c>
      <c r="AC2409">
        <v>-6.6141410206466986</v>
      </c>
      <c r="AD2409">
        <v>-28.148149271200285</v>
      </c>
    </row>
    <row r="2410" spans="1:30" x14ac:dyDescent="0.2">
      <c r="A2410">
        <v>2007</v>
      </c>
      <c r="B2410">
        <v>8</v>
      </c>
      <c r="C2410">
        <v>6</v>
      </c>
      <c r="D2410">
        <v>35.200000000000003</v>
      </c>
      <c r="H2410">
        <v>2017</v>
      </c>
      <c r="I2410">
        <v>7</v>
      </c>
      <c r="J2410">
        <v>26</v>
      </c>
      <c r="K2410">
        <v>0.8</v>
      </c>
      <c r="L2410">
        <v>29.883333333300001</v>
      </c>
      <c r="Q2410">
        <v>2017</v>
      </c>
      <c r="R2410">
        <v>7</v>
      </c>
      <c r="S2410">
        <v>26</v>
      </c>
      <c r="T2410">
        <f t="shared" si="74"/>
        <v>-5.8141410206466988</v>
      </c>
      <c r="U2410">
        <f t="shared" si="75"/>
        <v>-22.384815937900285</v>
      </c>
      <c r="Z2410">
        <v>2014</v>
      </c>
      <c r="AA2410">
        <v>8</v>
      </c>
      <c r="AB2410">
        <v>19</v>
      </c>
      <c r="AC2410">
        <v>-6.6141410206466986</v>
      </c>
      <c r="AD2410">
        <v>-26.466394885200287</v>
      </c>
    </row>
    <row r="2411" spans="1:30" x14ac:dyDescent="0.2">
      <c r="A2411">
        <v>2007</v>
      </c>
      <c r="B2411">
        <v>8</v>
      </c>
      <c r="C2411">
        <v>7</v>
      </c>
      <c r="D2411">
        <v>6.1</v>
      </c>
      <c r="H2411">
        <v>2017</v>
      </c>
      <c r="I2411">
        <v>7</v>
      </c>
      <c r="J2411">
        <v>27</v>
      </c>
      <c r="K2411">
        <v>0.2</v>
      </c>
      <c r="L2411">
        <v>28.9777777778</v>
      </c>
      <c r="Q2411">
        <v>2017</v>
      </c>
      <c r="R2411">
        <v>7</v>
      </c>
      <c r="S2411">
        <v>27</v>
      </c>
      <c r="T2411">
        <f t="shared" si="74"/>
        <v>-6.4141410206466984</v>
      </c>
      <c r="U2411">
        <f t="shared" si="75"/>
        <v>-23.290371493400286</v>
      </c>
      <c r="Z2411">
        <v>2014</v>
      </c>
      <c r="AA2411">
        <v>8</v>
      </c>
      <c r="AB2411">
        <v>30</v>
      </c>
      <c r="AC2411">
        <v>-6.6141410206466986</v>
      </c>
      <c r="AD2411">
        <v>-24.503032992100287</v>
      </c>
    </row>
    <row r="2412" spans="1:30" x14ac:dyDescent="0.2">
      <c r="A2412">
        <v>2007</v>
      </c>
      <c r="B2412">
        <v>8</v>
      </c>
      <c r="C2412">
        <v>8</v>
      </c>
      <c r="D2412">
        <v>1.4</v>
      </c>
      <c r="H2412">
        <v>2017</v>
      </c>
      <c r="I2412">
        <v>7</v>
      </c>
      <c r="J2412">
        <v>28</v>
      </c>
      <c r="K2412">
        <v>0.1</v>
      </c>
      <c r="L2412">
        <v>28.733333333299999</v>
      </c>
      <c r="Q2412">
        <v>2017</v>
      </c>
      <c r="R2412">
        <v>7</v>
      </c>
      <c r="S2412">
        <v>28</v>
      </c>
      <c r="T2412">
        <f t="shared" si="74"/>
        <v>-6.514141020646699</v>
      </c>
      <c r="U2412">
        <f t="shared" si="75"/>
        <v>-23.534815937900287</v>
      </c>
      <c r="Z2412">
        <v>2014</v>
      </c>
      <c r="AA2412">
        <v>9</v>
      </c>
      <c r="AB2412">
        <v>8</v>
      </c>
      <c r="AC2412">
        <v>-6.6141410206466986</v>
      </c>
      <c r="AD2412">
        <v>-23.019312061900287</v>
      </c>
    </row>
    <row r="2413" spans="1:30" x14ac:dyDescent="0.2">
      <c r="A2413">
        <v>2007</v>
      </c>
      <c r="B2413">
        <v>8</v>
      </c>
      <c r="C2413">
        <v>9</v>
      </c>
      <c r="D2413">
        <v>17.899999999999999</v>
      </c>
      <c r="H2413">
        <v>2017</v>
      </c>
      <c r="I2413">
        <v>7</v>
      </c>
      <c r="J2413">
        <v>29</v>
      </c>
      <c r="K2413">
        <v>1.6</v>
      </c>
      <c r="L2413">
        <v>29.28</v>
      </c>
      <c r="Q2413">
        <v>2017</v>
      </c>
      <c r="R2413">
        <v>7</v>
      </c>
      <c r="S2413">
        <v>29</v>
      </c>
      <c r="T2413">
        <f t="shared" si="74"/>
        <v>-5.014141020646699</v>
      </c>
      <c r="U2413">
        <f t="shared" si="75"/>
        <v>-22.988149271200285</v>
      </c>
      <c r="Z2413">
        <v>2014</v>
      </c>
      <c r="AA2413">
        <v>9</v>
      </c>
      <c r="AB2413">
        <v>9</v>
      </c>
      <c r="AC2413">
        <v>-6.6141410206466986</v>
      </c>
      <c r="AD2413">
        <v>-23.628933584900288</v>
      </c>
    </row>
    <row r="2414" spans="1:30" x14ac:dyDescent="0.2">
      <c r="A2414">
        <v>2007</v>
      </c>
      <c r="B2414">
        <v>8</v>
      </c>
      <c r="C2414">
        <v>10</v>
      </c>
      <c r="D2414">
        <v>4.2</v>
      </c>
      <c r="H2414">
        <v>2017</v>
      </c>
      <c r="I2414">
        <v>7</v>
      </c>
      <c r="J2414">
        <v>30</v>
      </c>
      <c r="K2414">
        <v>6.4</v>
      </c>
      <c r="L2414">
        <v>29.2</v>
      </c>
      <c r="Q2414">
        <v>2017</v>
      </c>
      <c r="R2414">
        <v>7</v>
      </c>
      <c r="S2414">
        <v>30</v>
      </c>
      <c r="T2414">
        <f t="shared" si="74"/>
        <v>-0.21414102064669827</v>
      </c>
      <c r="U2414">
        <f t="shared" si="75"/>
        <v>-23.068149271200287</v>
      </c>
      <c r="Z2414">
        <v>2014</v>
      </c>
      <c r="AA2414">
        <v>9</v>
      </c>
      <c r="AB2414">
        <v>11</v>
      </c>
      <c r="AC2414">
        <v>-6.6141410206466986</v>
      </c>
      <c r="AD2414">
        <v>-23.956384565300286</v>
      </c>
    </row>
    <row r="2415" spans="1:30" x14ac:dyDescent="0.2">
      <c r="A2415">
        <v>2007</v>
      </c>
      <c r="B2415">
        <v>8</v>
      </c>
      <c r="C2415">
        <v>11</v>
      </c>
      <c r="D2415">
        <v>5.8</v>
      </c>
      <c r="H2415">
        <v>2017</v>
      </c>
      <c r="I2415">
        <v>7</v>
      </c>
      <c r="J2415">
        <v>31</v>
      </c>
      <c r="K2415">
        <v>5</v>
      </c>
      <c r="L2415">
        <v>28.253333333299999</v>
      </c>
      <c r="Q2415">
        <v>2017</v>
      </c>
      <c r="R2415">
        <v>7</v>
      </c>
      <c r="S2415">
        <v>31</v>
      </c>
      <c r="T2415">
        <f t="shared" si="74"/>
        <v>-1.6141410206466986</v>
      </c>
      <c r="U2415">
        <f t="shared" si="75"/>
        <v>-24.014815937900288</v>
      </c>
      <c r="Z2415">
        <v>2014</v>
      </c>
      <c r="AA2415">
        <v>9</v>
      </c>
      <c r="AB2415">
        <v>13</v>
      </c>
      <c r="AC2415">
        <v>-6.6141410206466986</v>
      </c>
      <c r="AD2415">
        <v>-22.333061551900286</v>
      </c>
    </row>
    <row r="2416" spans="1:30" x14ac:dyDescent="0.2">
      <c r="A2416">
        <v>2007</v>
      </c>
      <c r="B2416">
        <v>8</v>
      </c>
      <c r="C2416">
        <v>12</v>
      </c>
      <c r="D2416">
        <v>1.3</v>
      </c>
      <c r="H2416">
        <v>2017</v>
      </c>
      <c r="I2416">
        <v>8</v>
      </c>
      <c r="J2416">
        <v>1</v>
      </c>
      <c r="K2416">
        <v>6.5</v>
      </c>
      <c r="L2416">
        <v>32.6</v>
      </c>
      <c r="Q2416">
        <v>2017</v>
      </c>
      <c r="R2416">
        <v>8</v>
      </c>
      <c r="S2416">
        <v>1</v>
      </c>
      <c r="T2416">
        <f t="shared" si="74"/>
        <v>-0.11414102064669862</v>
      </c>
      <c r="U2416">
        <f t="shared" si="75"/>
        <v>-19.668149271200285</v>
      </c>
      <c r="Z2416">
        <v>2014</v>
      </c>
      <c r="AA2416">
        <v>9</v>
      </c>
      <c r="AB2416">
        <v>15</v>
      </c>
      <c r="AC2416">
        <v>-6.6141410206466986</v>
      </c>
      <c r="AD2416">
        <v>-17.995421998500284</v>
      </c>
    </row>
    <row r="2417" spans="1:30" x14ac:dyDescent="0.2">
      <c r="A2417">
        <v>2007</v>
      </c>
      <c r="B2417">
        <v>8</v>
      </c>
      <c r="C2417">
        <v>13</v>
      </c>
      <c r="D2417">
        <v>0</v>
      </c>
      <c r="H2417">
        <v>2017</v>
      </c>
      <c r="I2417">
        <v>8</v>
      </c>
      <c r="J2417">
        <v>2</v>
      </c>
      <c r="K2417">
        <v>27</v>
      </c>
      <c r="L2417">
        <v>36.183999999999997</v>
      </c>
      <c r="Q2417">
        <v>2017</v>
      </c>
      <c r="R2417">
        <v>8</v>
      </c>
      <c r="S2417">
        <v>2</v>
      </c>
      <c r="T2417">
        <f t="shared" si="74"/>
        <v>20.385858979353301</v>
      </c>
      <c r="U2417">
        <f t="shared" si="75"/>
        <v>-16.084149271200289</v>
      </c>
      <c r="Z2417">
        <v>2014</v>
      </c>
      <c r="AA2417">
        <v>10</v>
      </c>
      <c r="AB2417">
        <v>15</v>
      </c>
      <c r="AC2417">
        <v>-6.6141410206466986</v>
      </c>
      <c r="AD2417">
        <v>-24.532855153600288</v>
      </c>
    </row>
    <row r="2418" spans="1:30" x14ac:dyDescent="0.2">
      <c r="A2418">
        <v>2007</v>
      </c>
      <c r="B2418">
        <v>8</v>
      </c>
      <c r="C2418">
        <v>14</v>
      </c>
      <c r="D2418">
        <v>5.7</v>
      </c>
      <c r="H2418">
        <v>2017</v>
      </c>
      <c r="I2418">
        <v>8</v>
      </c>
      <c r="J2418">
        <v>3</v>
      </c>
      <c r="K2418">
        <v>83.9</v>
      </c>
      <c r="L2418">
        <v>109.023300971</v>
      </c>
      <c r="Q2418">
        <v>2017</v>
      </c>
      <c r="R2418">
        <v>8</v>
      </c>
      <c r="S2418">
        <v>3</v>
      </c>
      <c r="T2418">
        <f t="shared" si="74"/>
        <v>77.285858979353307</v>
      </c>
      <c r="U2418">
        <f t="shared" si="75"/>
        <v>56.755151699799711</v>
      </c>
      <c r="Z2418">
        <v>2014</v>
      </c>
      <c r="AA2418">
        <v>10</v>
      </c>
      <c r="AB2418">
        <v>18</v>
      </c>
      <c r="AC2418">
        <v>-6.6141410206466986</v>
      </c>
      <c r="AD2418">
        <v>-26.144149271200288</v>
      </c>
    </row>
    <row r="2419" spans="1:30" x14ac:dyDescent="0.2">
      <c r="A2419">
        <v>2007</v>
      </c>
      <c r="B2419">
        <v>8</v>
      </c>
      <c r="C2419">
        <v>15</v>
      </c>
      <c r="D2419">
        <v>13.8</v>
      </c>
      <c r="H2419">
        <v>2017</v>
      </c>
      <c r="I2419">
        <v>8</v>
      </c>
      <c r="J2419">
        <v>4</v>
      </c>
      <c r="K2419">
        <v>6</v>
      </c>
      <c r="L2419">
        <v>51.295833333300003</v>
      </c>
      <c r="Q2419">
        <v>2017</v>
      </c>
      <c r="R2419">
        <v>8</v>
      </c>
      <c r="S2419">
        <v>4</v>
      </c>
      <c r="T2419">
        <f t="shared" si="74"/>
        <v>-0.61414102064669862</v>
      </c>
      <c r="U2419">
        <f t="shared" si="75"/>
        <v>-0.9723159379002837</v>
      </c>
      <c r="Z2419">
        <v>2014</v>
      </c>
      <c r="AA2419">
        <v>10</v>
      </c>
      <c r="AB2419">
        <v>19</v>
      </c>
      <c r="AC2419">
        <v>-6.6141410206466986</v>
      </c>
      <c r="AD2419">
        <v>-25.894075197100285</v>
      </c>
    </row>
    <row r="2420" spans="1:30" x14ac:dyDescent="0.2">
      <c r="A2420">
        <v>2007</v>
      </c>
      <c r="B2420">
        <v>8</v>
      </c>
      <c r="C2420">
        <v>16</v>
      </c>
      <c r="D2420">
        <v>159.5</v>
      </c>
      <c r="H2420">
        <v>2017</v>
      </c>
      <c r="I2420">
        <v>8</v>
      </c>
      <c r="J2420">
        <v>5</v>
      </c>
      <c r="K2420">
        <v>3.3</v>
      </c>
      <c r="L2420">
        <v>35.450000000000003</v>
      </c>
      <c r="Q2420">
        <v>2017</v>
      </c>
      <c r="R2420">
        <v>8</v>
      </c>
      <c r="S2420">
        <v>5</v>
      </c>
      <c r="T2420">
        <f t="shared" si="74"/>
        <v>-3.3141410206466988</v>
      </c>
      <c r="U2420">
        <f t="shared" si="75"/>
        <v>-16.818149271200284</v>
      </c>
      <c r="Z2420">
        <v>2014</v>
      </c>
      <c r="AA2420">
        <v>12</v>
      </c>
      <c r="AB2420">
        <v>7</v>
      </c>
      <c r="AC2420">
        <v>-6.6141410206466986</v>
      </c>
      <c r="AD2420">
        <v>-22.127240180300287</v>
      </c>
    </row>
    <row r="2421" spans="1:30" x14ac:dyDescent="0.2">
      <c r="A2421">
        <v>2007</v>
      </c>
      <c r="B2421">
        <v>8</v>
      </c>
      <c r="C2421">
        <v>17</v>
      </c>
      <c r="D2421">
        <v>41.1</v>
      </c>
      <c r="H2421">
        <v>2017</v>
      </c>
      <c r="I2421">
        <v>8</v>
      </c>
      <c r="J2421">
        <v>6</v>
      </c>
      <c r="K2421">
        <v>2.2000000000000002</v>
      </c>
      <c r="L2421">
        <v>32.659999999999997</v>
      </c>
      <c r="Q2421">
        <v>2017</v>
      </c>
      <c r="R2421">
        <v>8</v>
      </c>
      <c r="S2421">
        <v>6</v>
      </c>
      <c r="T2421">
        <f t="shared" si="74"/>
        <v>-4.4141410206466984</v>
      </c>
      <c r="U2421">
        <f t="shared" si="75"/>
        <v>-19.60814927120029</v>
      </c>
      <c r="Z2421">
        <v>2014</v>
      </c>
      <c r="AA2421">
        <v>12</v>
      </c>
      <c r="AB2421">
        <v>26</v>
      </c>
      <c r="AC2421">
        <v>-6.6141410206466986</v>
      </c>
      <c r="AD2421">
        <v>-23.294149271200286</v>
      </c>
    </row>
    <row r="2422" spans="1:30" x14ac:dyDescent="0.2">
      <c r="A2422">
        <v>2007</v>
      </c>
      <c r="B2422">
        <v>8</v>
      </c>
      <c r="C2422">
        <v>18</v>
      </c>
      <c r="D2422">
        <v>0</v>
      </c>
      <c r="H2422">
        <v>2017</v>
      </c>
      <c r="I2422">
        <v>8</v>
      </c>
      <c r="J2422">
        <v>7</v>
      </c>
      <c r="K2422">
        <v>14.8</v>
      </c>
      <c r="L2422">
        <v>34.270000000000003</v>
      </c>
      <c r="Q2422">
        <v>2017</v>
      </c>
      <c r="R2422">
        <v>8</v>
      </c>
      <c r="S2422">
        <v>7</v>
      </c>
      <c r="T2422">
        <f t="shared" si="74"/>
        <v>8.1858589793533021</v>
      </c>
      <c r="U2422">
        <f t="shared" si="75"/>
        <v>-17.998149271200283</v>
      </c>
      <c r="Z2422">
        <v>2014</v>
      </c>
      <c r="AA2422">
        <v>12</v>
      </c>
      <c r="AB2422">
        <v>28</v>
      </c>
      <c r="AC2422">
        <v>-6.6141410206466986</v>
      </c>
      <c r="AD2422">
        <v>-24.359453619000288</v>
      </c>
    </row>
    <row r="2423" spans="1:30" x14ac:dyDescent="0.2">
      <c r="A2423">
        <v>2007</v>
      </c>
      <c r="B2423">
        <v>8</v>
      </c>
      <c r="C2423">
        <v>19</v>
      </c>
      <c r="D2423">
        <v>0.8</v>
      </c>
      <c r="H2423">
        <v>2017</v>
      </c>
      <c r="I2423">
        <v>8</v>
      </c>
      <c r="J2423">
        <v>8</v>
      </c>
      <c r="K2423">
        <v>7.7</v>
      </c>
      <c r="L2423">
        <v>60.2414285714</v>
      </c>
      <c r="Q2423">
        <v>2017</v>
      </c>
      <c r="R2423">
        <v>8</v>
      </c>
      <c r="S2423">
        <v>8</v>
      </c>
      <c r="T2423">
        <f t="shared" si="74"/>
        <v>1.0858589793533016</v>
      </c>
      <c r="U2423">
        <f t="shared" si="75"/>
        <v>7.9732793001997138</v>
      </c>
      <c r="Z2423">
        <v>2015</v>
      </c>
      <c r="AA2423">
        <v>1</v>
      </c>
      <c r="AB2423">
        <v>27</v>
      </c>
      <c r="AC2423">
        <v>-6.6141410206466986</v>
      </c>
      <c r="AD2423">
        <v>-25.356149271200287</v>
      </c>
    </row>
    <row r="2424" spans="1:30" x14ac:dyDescent="0.2">
      <c r="A2424">
        <v>2007</v>
      </c>
      <c r="B2424">
        <v>8</v>
      </c>
      <c r="C2424">
        <v>20</v>
      </c>
      <c r="D2424">
        <v>10.7</v>
      </c>
      <c r="H2424">
        <v>2017</v>
      </c>
      <c r="I2424">
        <v>8</v>
      </c>
      <c r="J2424">
        <v>9</v>
      </c>
      <c r="K2424">
        <v>39</v>
      </c>
      <c r="L2424">
        <v>43.738461538499998</v>
      </c>
      <c r="Q2424">
        <v>2017</v>
      </c>
      <c r="R2424">
        <v>8</v>
      </c>
      <c r="S2424">
        <v>9</v>
      </c>
      <c r="T2424">
        <f t="shared" si="74"/>
        <v>32.385858979353301</v>
      </c>
      <c r="U2424">
        <f t="shared" si="75"/>
        <v>-8.5296877327002889</v>
      </c>
      <c r="Z2424">
        <v>2015</v>
      </c>
      <c r="AA2424">
        <v>2</v>
      </c>
      <c r="AB2424">
        <v>4</v>
      </c>
      <c r="AC2424">
        <v>-6.6141410206466986</v>
      </c>
      <c r="AD2424">
        <v>-25.506331089400287</v>
      </c>
    </row>
    <row r="2425" spans="1:30" x14ac:dyDescent="0.2">
      <c r="A2425">
        <v>2007</v>
      </c>
      <c r="B2425">
        <v>8</v>
      </c>
      <c r="C2425">
        <v>21</v>
      </c>
      <c r="D2425">
        <v>4.0999999999999996</v>
      </c>
      <c r="H2425">
        <v>2017</v>
      </c>
      <c r="I2425">
        <v>8</v>
      </c>
      <c r="J2425">
        <v>10</v>
      </c>
      <c r="K2425">
        <v>0.8</v>
      </c>
      <c r="L2425">
        <v>145.27466666699999</v>
      </c>
      <c r="Q2425">
        <v>2017</v>
      </c>
      <c r="R2425">
        <v>8</v>
      </c>
      <c r="S2425">
        <v>10</v>
      </c>
      <c r="T2425">
        <f t="shared" si="74"/>
        <v>-5.8141410206466988</v>
      </c>
      <c r="U2425">
        <f t="shared" si="75"/>
        <v>93.006517395799705</v>
      </c>
      <c r="Z2425">
        <v>2015</v>
      </c>
      <c r="AA2425">
        <v>2</v>
      </c>
      <c r="AB2425">
        <v>13</v>
      </c>
      <c r="AC2425">
        <v>-6.6141410206466986</v>
      </c>
      <c r="AD2425">
        <v>-26.012830122300286</v>
      </c>
    </row>
    <row r="2426" spans="1:30" x14ac:dyDescent="0.2">
      <c r="A2426">
        <v>2007</v>
      </c>
      <c r="B2426">
        <v>8</v>
      </c>
      <c r="C2426">
        <v>22</v>
      </c>
      <c r="D2426">
        <v>2.2000000000000002</v>
      </c>
      <c r="H2426">
        <v>2017</v>
      </c>
      <c r="I2426">
        <v>8</v>
      </c>
      <c r="J2426">
        <v>11</v>
      </c>
      <c r="K2426">
        <v>6.6</v>
      </c>
      <c r="L2426">
        <v>39.081818181800003</v>
      </c>
      <c r="Q2426">
        <v>2017</v>
      </c>
      <c r="R2426">
        <v>8</v>
      </c>
      <c r="S2426">
        <v>11</v>
      </c>
      <c r="T2426">
        <f t="shared" si="74"/>
        <v>-1.4141020646698976E-2</v>
      </c>
      <c r="U2426">
        <f t="shared" si="75"/>
        <v>-13.186331089400284</v>
      </c>
      <c r="Z2426">
        <v>2015</v>
      </c>
      <c r="AA2426">
        <v>2</v>
      </c>
      <c r="AB2426">
        <v>14</v>
      </c>
      <c r="AC2426">
        <v>-6.6141410206466986</v>
      </c>
      <c r="AD2426">
        <v>-25.268149271200286</v>
      </c>
    </row>
    <row r="2427" spans="1:30" x14ac:dyDescent="0.2">
      <c r="A2427">
        <v>2007</v>
      </c>
      <c r="B2427">
        <v>8</v>
      </c>
      <c r="C2427">
        <v>23</v>
      </c>
      <c r="D2427">
        <v>0</v>
      </c>
      <c r="H2427">
        <v>2017</v>
      </c>
      <c r="I2427">
        <v>8</v>
      </c>
      <c r="J2427">
        <v>12</v>
      </c>
      <c r="K2427">
        <v>4.4000000000000004</v>
      </c>
      <c r="L2427">
        <v>35.7166666667</v>
      </c>
      <c r="Q2427">
        <v>2017</v>
      </c>
      <c r="R2427">
        <v>8</v>
      </c>
      <c r="S2427">
        <v>12</v>
      </c>
      <c r="T2427">
        <f t="shared" si="74"/>
        <v>-2.2141410206466983</v>
      </c>
      <c r="U2427">
        <f t="shared" si="75"/>
        <v>-16.551482604500286</v>
      </c>
      <c r="Z2427">
        <v>2015</v>
      </c>
      <c r="AA2427">
        <v>2</v>
      </c>
      <c r="AB2427">
        <v>15</v>
      </c>
      <c r="AC2427">
        <v>-6.6141410206466986</v>
      </c>
      <c r="AD2427">
        <v>-25.712335317700287</v>
      </c>
    </row>
    <row r="2428" spans="1:30" x14ac:dyDescent="0.2">
      <c r="A2428">
        <v>2007</v>
      </c>
      <c r="B2428">
        <v>8</v>
      </c>
      <c r="C2428">
        <v>24</v>
      </c>
      <c r="D2428">
        <v>0</v>
      </c>
      <c r="H2428">
        <v>2017</v>
      </c>
      <c r="I2428">
        <v>8</v>
      </c>
      <c r="J2428">
        <v>13</v>
      </c>
      <c r="K2428">
        <v>1.1000000000000001</v>
      </c>
      <c r="L2428">
        <v>33.888888888899999</v>
      </c>
      <c r="Q2428">
        <v>2017</v>
      </c>
      <c r="R2428">
        <v>8</v>
      </c>
      <c r="S2428">
        <v>13</v>
      </c>
      <c r="T2428">
        <f t="shared" si="74"/>
        <v>-5.514141020646699</v>
      </c>
      <c r="U2428">
        <f t="shared" si="75"/>
        <v>-18.379260382300288</v>
      </c>
      <c r="Z2428">
        <v>2015</v>
      </c>
      <c r="AA2428">
        <v>3</v>
      </c>
      <c r="AB2428">
        <v>7</v>
      </c>
      <c r="AC2428">
        <v>-6.6141410206466986</v>
      </c>
      <c r="AD2428">
        <v>-25.391226194300287</v>
      </c>
    </row>
    <row r="2429" spans="1:30" x14ac:dyDescent="0.2">
      <c r="A2429">
        <v>2007</v>
      </c>
      <c r="B2429">
        <v>8</v>
      </c>
      <c r="C2429">
        <v>25</v>
      </c>
      <c r="D2429">
        <v>0</v>
      </c>
      <c r="H2429">
        <v>2017</v>
      </c>
      <c r="I2429">
        <v>8</v>
      </c>
      <c r="J2429">
        <v>14</v>
      </c>
      <c r="K2429">
        <v>5.6</v>
      </c>
      <c r="L2429">
        <v>33.685714285700001</v>
      </c>
      <c r="Q2429">
        <v>2017</v>
      </c>
      <c r="R2429">
        <v>8</v>
      </c>
      <c r="S2429">
        <v>14</v>
      </c>
      <c r="T2429">
        <f t="shared" si="74"/>
        <v>-1.014141020646699</v>
      </c>
      <c r="U2429">
        <f t="shared" si="75"/>
        <v>-18.582434985500285</v>
      </c>
      <c r="Z2429">
        <v>2015</v>
      </c>
      <c r="AA2429">
        <v>3</v>
      </c>
      <c r="AB2429">
        <v>9</v>
      </c>
      <c r="AC2429">
        <v>-6.6141410206466986</v>
      </c>
      <c r="AD2429">
        <v>-25.177953192800285</v>
      </c>
    </row>
    <row r="2430" spans="1:30" x14ac:dyDescent="0.2">
      <c r="A2430">
        <v>2007</v>
      </c>
      <c r="B2430">
        <v>8</v>
      </c>
      <c r="C2430">
        <v>26</v>
      </c>
      <c r="D2430">
        <v>0</v>
      </c>
      <c r="H2430">
        <v>2017</v>
      </c>
      <c r="I2430">
        <v>8</v>
      </c>
      <c r="J2430">
        <v>15</v>
      </c>
      <c r="K2430">
        <v>13</v>
      </c>
      <c r="L2430">
        <v>32.228571428599999</v>
      </c>
      <c r="Q2430">
        <v>2017</v>
      </c>
      <c r="R2430">
        <v>8</v>
      </c>
      <c r="S2430">
        <v>15</v>
      </c>
      <c r="T2430">
        <f t="shared" si="74"/>
        <v>6.3858589793533014</v>
      </c>
      <c r="U2430">
        <f t="shared" si="75"/>
        <v>-20.039577842600288</v>
      </c>
      <c r="Z2430">
        <v>2015</v>
      </c>
      <c r="AA2430">
        <v>3</v>
      </c>
      <c r="AB2430">
        <v>12</v>
      </c>
      <c r="AC2430">
        <v>-6.6141410206466986</v>
      </c>
      <c r="AD2430">
        <v>-26.576312536500286</v>
      </c>
    </row>
    <row r="2431" spans="1:30" x14ac:dyDescent="0.2">
      <c r="A2431">
        <v>2007</v>
      </c>
      <c r="B2431">
        <v>8</v>
      </c>
      <c r="C2431">
        <v>27</v>
      </c>
      <c r="D2431">
        <v>4.5999999999999996</v>
      </c>
      <c r="H2431">
        <v>2017</v>
      </c>
      <c r="I2431">
        <v>8</v>
      </c>
      <c r="J2431">
        <v>16</v>
      </c>
      <c r="K2431">
        <v>9.1999999999999993</v>
      </c>
      <c r="L2431">
        <v>42.054901960800002</v>
      </c>
      <c r="Q2431">
        <v>2017</v>
      </c>
      <c r="R2431">
        <v>8</v>
      </c>
      <c r="S2431">
        <v>16</v>
      </c>
      <c r="T2431">
        <f t="shared" si="74"/>
        <v>2.5858589793533007</v>
      </c>
      <c r="U2431">
        <f t="shared" si="75"/>
        <v>-10.213247310400284</v>
      </c>
      <c r="Z2431">
        <v>2015</v>
      </c>
      <c r="AA2431">
        <v>3</v>
      </c>
      <c r="AB2431">
        <v>13</v>
      </c>
      <c r="AC2431">
        <v>-6.6141410206466986</v>
      </c>
      <c r="AD2431">
        <v>-27.351168139100288</v>
      </c>
    </row>
    <row r="2432" spans="1:30" x14ac:dyDescent="0.2">
      <c r="A2432">
        <v>2007</v>
      </c>
      <c r="B2432">
        <v>8</v>
      </c>
      <c r="C2432">
        <v>28</v>
      </c>
      <c r="D2432">
        <v>0</v>
      </c>
      <c r="H2432">
        <v>2017</v>
      </c>
      <c r="I2432">
        <v>8</v>
      </c>
      <c r="J2432">
        <v>17</v>
      </c>
      <c r="K2432">
        <v>34.799999999999997</v>
      </c>
      <c r="L2432">
        <v>38.152941176500001</v>
      </c>
      <c r="Q2432">
        <v>2017</v>
      </c>
      <c r="R2432">
        <v>8</v>
      </c>
      <c r="S2432">
        <v>17</v>
      </c>
      <c r="T2432">
        <f t="shared" si="74"/>
        <v>28.185858979353299</v>
      </c>
      <c r="U2432">
        <f t="shared" si="75"/>
        <v>-14.115208094700286</v>
      </c>
      <c r="Z2432">
        <v>2015</v>
      </c>
      <c r="AA2432">
        <v>3</v>
      </c>
      <c r="AB2432">
        <v>18</v>
      </c>
      <c r="AC2432">
        <v>-6.6141410206466986</v>
      </c>
      <c r="AD2432">
        <v>-26.543659475300288</v>
      </c>
    </row>
    <row r="2433" spans="1:30" x14ac:dyDescent="0.2">
      <c r="A2433">
        <v>2007</v>
      </c>
      <c r="B2433">
        <v>8</v>
      </c>
      <c r="C2433">
        <v>29</v>
      </c>
      <c r="D2433">
        <v>0</v>
      </c>
      <c r="H2433">
        <v>2017</v>
      </c>
      <c r="I2433">
        <v>8</v>
      </c>
      <c r="J2433">
        <v>18</v>
      </c>
      <c r="K2433">
        <v>16</v>
      </c>
      <c r="L2433">
        <v>82.883908046000002</v>
      </c>
      <c r="Q2433">
        <v>2017</v>
      </c>
      <c r="R2433">
        <v>8</v>
      </c>
      <c r="S2433">
        <v>18</v>
      </c>
      <c r="T2433">
        <f t="shared" si="74"/>
        <v>9.3858589793533014</v>
      </c>
      <c r="U2433">
        <f t="shared" si="75"/>
        <v>30.615758774799716</v>
      </c>
      <c r="Z2433">
        <v>2015</v>
      </c>
      <c r="AA2433">
        <v>3</v>
      </c>
      <c r="AB2433">
        <v>19</v>
      </c>
      <c r="AC2433">
        <v>-6.6141410206466986</v>
      </c>
      <c r="AD2433">
        <v>-27.028933584900287</v>
      </c>
    </row>
    <row r="2434" spans="1:30" x14ac:dyDescent="0.2">
      <c r="A2434">
        <v>2007</v>
      </c>
      <c r="B2434">
        <v>8</v>
      </c>
      <c r="C2434">
        <v>30</v>
      </c>
      <c r="D2434">
        <v>18.899999999999999</v>
      </c>
      <c r="H2434">
        <v>2017</v>
      </c>
      <c r="I2434">
        <v>8</v>
      </c>
      <c r="J2434">
        <v>19</v>
      </c>
      <c r="K2434">
        <v>1.7</v>
      </c>
      <c r="L2434">
        <v>46.9</v>
      </c>
      <c r="Q2434">
        <v>2017</v>
      </c>
      <c r="R2434">
        <v>8</v>
      </c>
      <c r="S2434">
        <v>19</v>
      </c>
      <c r="T2434">
        <f t="shared" ref="T2434:T2497" si="76">K2434-$O$1</f>
        <v>-4.9141410206466984</v>
      </c>
      <c r="U2434">
        <f t="shared" ref="U2434:U2497" si="77">L2434-$O$2</f>
        <v>-5.3681492712002878</v>
      </c>
      <c r="Z2434">
        <v>2015</v>
      </c>
      <c r="AA2434">
        <v>3</v>
      </c>
      <c r="AB2434">
        <v>23</v>
      </c>
      <c r="AC2434">
        <v>-6.6141410206466986</v>
      </c>
      <c r="AD2434">
        <v>-26.049967453000285</v>
      </c>
    </row>
    <row r="2435" spans="1:30" x14ac:dyDescent="0.2">
      <c r="A2435">
        <v>2007</v>
      </c>
      <c r="B2435">
        <v>8</v>
      </c>
      <c r="C2435">
        <v>31</v>
      </c>
      <c r="D2435">
        <v>5.0999999999999996</v>
      </c>
      <c r="H2435">
        <v>2017</v>
      </c>
      <c r="I2435">
        <v>8</v>
      </c>
      <c r="J2435">
        <v>20</v>
      </c>
      <c r="K2435">
        <v>6.8</v>
      </c>
      <c r="L2435">
        <v>46.048148148099997</v>
      </c>
      <c r="Q2435">
        <v>2017</v>
      </c>
      <c r="R2435">
        <v>8</v>
      </c>
      <c r="S2435">
        <v>20</v>
      </c>
      <c r="T2435">
        <f t="shared" si="76"/>
        <v>0.1858589793533012</v>
      </c>
      <c r="U2435">
        <f t="shared" si="77"/>
        <v>-6.220001123100289</v>
      </c>
      <c r="Z2435">
        <v>2015</v>
      </c>
      <c r="AA2435">
        <v>4</v>
      </c>
      <c r="AB2435">
        <v>2</v>
      </c>
      <c r="AC2435">
        <v>-6.6141410206466986</v>
      </c>
      <c r="AD2435">
        <v>-25.541618659000285</v>
      </c>
    </row>
    <row r="2436" spans="1:30" x14ac:dyDescent="0.2">
      <c r="A2436">
        <v>2007</v>
      </c>
      <c r="B2436">
        <v>9</v>
      </c>
      <c r="C2436">
        <v>1</v>
      </c>
      <c r="D2436">
        <v>15.1</v>
      </c>
      <c r="H2436">
        <v>2017</v>
      </c>
      <c r="I2436">
        <v>8</v>
      </c>
      <c r="J2436">
        <v>21</v>
      </c>
      <c r="K2436">
        <v>14.1</v>
      </c>
      <c r="L2436">
        <v>38.633333333300001</v>
      </c>
      <c r="Q2436">
        <v>2017</v>
      </c>
      <c r="R2436">
        <v>8</v>
      </c>
      <c r="S2436">
        <v>21</v>
      </c>
      <c r="T2436">
        <f t="shared" si="76"/>
        <v>7.485858979353301</v>
      </c>
      <c r="U2436">
        <f t="shared" si="77"/>
        <v>-13.634815937900285</v>
      </c>
      <c r="Z2436">
        <v>2015</v>
      </c>
      <c r="AA2436">
        <v>4</v>
      </c>
      <c r="AB2436">
        <v>4</v>
      </c>
      <c r="AC2436">
        <v>-6.6141410206466986</v>
      </c>
      <c r="AD2436">
        <v>-26.039260382300288</v>
      </c>
    </row>
    <row r="2437" spans="1:30" x14ac:dyDescent="0.2">
      <c r="A2437">
        <v>2007</v>
      </c>
      <c r="B2437">
        <v>9</v>
      </c>
      <c r="C2437">
        <v>2</v>
      </c>
      <c r="D2437">
        <v>2.1</v>
      </c>
      <c r="H2437">
        <v>2017</v>
      </c>
      <c r="I2437">
        <v>8</v>
      </c>
      <c r="J2437">
        <v>22</v>
      </c>
      <c r="K2437">
        <v>7.2</v>
      </c>
      <c r="L2437">
        <v>37.484999999999999</v>
      </c>
      <c r="Q2437">
        <v>2017</v>
      </c>
      <c r="R2437">
        <v>8</v>
      </c>
      <c r="S2437">
        <v>22</v>
      </c>
      <c r="T2437">
        <f t="shared" si="76"/>
        <v>0.58585897935330156</v>
      </c>
      <c r="U2437">
        <f t="shared" si="77"/>
        <v>-14.783149271200287</v>
      </c>
      <c r="Z2437">
        <v>2015</v>
      </c>
      <c r="AA2437">
        <v>4</v>
      </c>
      <c r="AB2437">
        <v>16</v>
      </c>
      <c r="AC2437">
        <v>-6.6141410206466986</v>
      </c>
      <c r="AD2437">
        <v>-26.221210495700287</v>
      </c>
    </row>
    <row r="2438" spans="1:30" x14ac:dyDescent="0.2">
      <c r="A2438">
        <v>2007</v>
      </c>
      <c r="B2438">
        <v>9</v>
      </c>
      <c r="C2438">
        <v>3</v>
      </c>
      <c r="D2438">
        <v>0</v>
      </c>
      <c r="H2438">
        <v>2017</v>
      </c>
      <c r="I2438">
        <v>8</v>
      </c>
      <c r="J2438">
        <v>23</v>
      </c>
      <c r="K2438">
        <v>2</v>
      </c>
      <c r="L2438">
        <v>38.864705882400003</v>
      </c>
      <c r="Q2438">
        <v>2017</v>
      </c>
      <c r="R2438">
        <v>8</v>
      </c>
      <c r="S2438">
        <v>23</v>
      </c>
      <c r="T2438">
        <f t="shared" si="76"/>
        <v>-4.6141410206466986</v>
      </c>
      <c r="U2438">
        <f t="shared" si="77"/>
        <v>-13.403443388800284</v>
      </c>
      <c r="Z2438">
        <v>2015</v>
      </c>
      <c r="AA2438">
        <v>4</v>
      </c>
      <c r="AB2438">
        <v>21</v>
      </c>
      <c r="AC2438">
        <v>-6.6141410206466986</v>
      </c>
      <c r="AD2438">
        <v>-26.127764655800288</v>
      </c>
    </row>
    <row r="2439" spans="1:30" x14ac:dyDescent="0.2">
      <c r="A2439">
        <v>2007</v>
      </c>
      <c r="B2439">
        <v>9</v>
      </c>
      <c r="C2439">
        <v>4</v>
      </c>
      <c r="D2439">
        <v>0</v>
      </c>
      <c r="H2439">
        <v>2017</v>
      </c>
      <c r="I2439">
        <v>8</v>
      </c>
      <c r="J2439">
        <v>24</v>
      </c>
      <c r="K2439">
        <v>0.6</v>
      </c>
      <c r="L2439">
        <v>33.475000000000001</v>
      </c>
      <c r="Q2439">
        <v>2017</v>
      </c>
      <c r="R2439">
        <v>8</v>
      </c>
      <c r="S2439">
        <v>24</v>
      </c>
      <c r="T2439">
        <f t="shared" si="76"/>
        <v>-6.014141020646699</v>
      </c>
      <c r="U2439">
        <f t="shared" si="77"/>
        <v>-18.793149271200285</v>
      </c>
      <c r="Z2439">
        <v>2015</v>
      </c>
      <c r="AA2439">
        <v>4</v>
      </c>
      <c r="AB2439">
        <v>26</v>
      </c>
      <c r="AC2439">
        <v>-6.6141410206466986</v>
      </c>
      <c r="AD2439">
        <v>-25.868149271200288</v>
      </c>
    </row>
    <row r="2440" spans="1:30" x14ac:dyDescent="0.2">
      <c r="A2440">
        <v>2007</v>
      </c>
      <c r="B2440">
        <v>9</v>
      </c>
      <c r="C2440">
        <v>5</v>
      </c>
      <c r="D2440">
        <v>0</v>
      </c>
      <c r="H2440">
        <v>2017</v>
      </c>
      <c r="I2440">
        <v>8</v>
      </c>
      <c r="J2440">
        <v>25</v>
      </c>
      <c r="K2440">
        <v>8.6999999999999993</v>
      </c>
      <c r="L2440">
        <v>32.766666666699997</v>
      </c>
      <c r="Q2440">
        <v>2017</v>
      </c>
      <c r="R2440">
        <v>8</v>
      </c>
      <c r="S2440">
        <v>25</v>
      </c>
      <c r="T2440">
        <f t="shared" si="76"/>
        <v>2.0858589793533007</v>
      </c>
      <c r="U2440">
        <f t="shared" si="77"/>
        <v>-19.501482604500289</v>
      </c>
      <c r="Z2440">
        <v>2015</v>
      </c>
      <c r="AA2440">
        <v>4</v>
      </c>
      <c r="AB2440">
        <v>27</v>
      </c>
      <c r="AC2440">
        <v>-6.6141410206466986</v>
      </c>
      <c r="AD2440">
        <v>-25.997038160100285</v>
      </c>
    </row>
    <row r="2441" spans="1:30" x14ac:dyDescent="0.2">
      <c r="A2441">
        <v>2007</v>
      </c>
      <c r="B2441">
        <v>9</v>
      </c>
      <c r="C2441">
        <v>6</v>
      </c>
      <c r="D2441">
        <v>0</v>
      </c>
      <c r="H2441">
        <v>2017</v>
      </c>
      <c r="I2441">
        <v>8</v>
      </c>
      <c r="J2441">
        <v>26</v>
      </c>
      <c r="K2441">
        <v>0.6</v>
      </c>
      <c r="L2441">
        <v>34.545000000000002</v>
      </c>
      <c r="Q2441">
        <v>2017</v>
      </c>
      <c r="R2441">
        <v>8</v>
      </c>
      <c r="S2441">
        <v>26</v>
      </c>
      <c r="T2441">
        <f t="shared" si="76"/>
        <v>-6.014141020646699</v>
      </c>
      <c r="U2441">
        <f t="shared" si="77"/>
        <v>-17.723149271200285</v>
      </c>
      <c r="Z2441">
        <v>2015</v>
      </c>
      <c r="AA2441">
        <v>4</v>
      </c>
      <c r="AB2441">
        <v>28</v>
      </c>
      <c r="AC2441">
        <v>-6.6141410206466986</v>
      </c>
      <c r="AD2441">
        <v>-25.845649271200287</v>
      </c>
    </row>
    <row r="2442" spans="1:30" x14ac:dyDescent="0.2">
      <c r="A2442">
        <v>2007</v>
      </c>
      <c r="B2442">
        <v>9</v>
      </c>
      <c r="C2442">
        <v>7</v>
      </c>
      <c r="D2442">
        <v>0</v>
      </c>
      <c r="H2442">
        <v>2017</v>
      </c>
      <c r="I2442">
        <v>8</v>
      </c>
      <c r="J2442">
        <v>27</v>
      </c>
      <c r="K2442">
        <v>0.5</v>
      </c>
      <c r="L2442">
        <v>31.75</v>
      </c>
      <c r="Q2442">
        <v>2017</v>
      </c>
      <c r="R2442">
        <v>8</v>
      </c>
      <c r="S2442">
        <v>27</v>
      </c>
      <c r="T2442">
        <f t="shared" si="76"/>
        <v>-6.1141410206466986</v>
      </c>
      <c r="U2442">
        <f t="shared" si="77"/>
        <v>-20.518149271200286</v>
      </c>
      <c r="Z2442">
        <v>2015</v>
      </c>
      <c r="AA2442">
        <v>4</v>
      </c>
      <c r="AB2442">
        <v>29</v>
      </c>
      <c r="AC2442">
        <v>-6.6141410206466986</v>
      </c>
      <c r="AD2442">
        <v>-26.150649271200287</v>
      </c>
    </row>
    <row r="2443" spans="1:30" x14ac:dyDescent="0.2">
      <c r="A2443">
        <v>2007</v>
      </c>
      <c r="B2443">
        <v>9</v>
      </c>
      <c r="C2443">
        <v>8</v>
      </c>
      <c r="D2443">
        <v>4.2</v>
      </c>
      <c r="H2443">
        <v>2017</v>
      </c>
      <c r="I2443">
        <v>8</v>
      </c>
      <c r="J2443">
        <v>28</v>
      </c>
      <c r="K2443">
        <v>0.1</v>
      </c>
      <c r="L2443">
        <v>31.271428571400001</v>
      </c>
      <c r="Q2443">
        <v>2017</v>
      </c>
      <c r="R2443">
        <v>8</v>
      </c>
      <c r="S2443">
        <v>28</v>
      </c>
      <c r="T2443">
        <f t="shared" si="76"/>
        <v>-6.514141020646699</v>
      </c>
      <c r="U2443">
        <f t="shared" si="77"/>
        <v>-20.996720699800285</v>
      </c>
      <c r="Z2443">
        <v>2015</v>
      </c>
      <c r="AA2443">
        <v>4</v>
      </c>
      <c r="AB2443">
        <v>30</v>
      </c>
      <c r="AC2443">
        <v>-6.6141410206466986</v>
      </c>
      <c r="AD2443">
        <v>-26.913863556900285</v>
      </c>
    </row>
    <row r="2444" spans="1:30" x14ac:dyDescent="0.2">
      <c r="A2444">
        <v>2007</v>
      </c>
      <c r="B2444">
        <v>9</v>
      </c>
      <c r="C2444">
        <v>9</v>
      </c>
      <c r="D2444">
        <v>1.5</v>
      </c>
      <c r="H2444">
        <v>2017</v>
      </c>
      <c r="I2444">
        <v>8</v>
      </c>
      <c r="J2444">
        <v>29</v>
      </c>
      <c r="K2444">
        <v>0</v>
      </c>
      <c r="L2444">
        <v>30.46</v>
      </c>
      <c r="Q2444">
        <v>2017</v>
      </c>
      <c r="R2444">
        <v>8</v>
      </c>
      <c r="S2444">
        <v>29</v>
      </c>
      <c r="T2444">
        <f t="shared" si="76"/>
        <v>-6.6141410206466986</v>
      </c>
      <c r="U2444">
        <f t="shared" si="77"/>
        <v>-21.808149271200286</v>
      </c>
      <c r="Z2444">
        <v>2015</v>
      </c>
      <c r="AA2444">
        <v>5</v>
      </c>
      <c r="AB2444">
        <v>1</v>
      </c>
      <c r="AC2444">
        <v>-6.6141410206466986</v>
      </c>
      <c r="AD2444">
        <v>-27.970927049000288</v>
      </c>
    </row>
    <row r="2445" spans="1:30" x14ac:dyDescent="0.2">
      <c r="A2445">
        <v>2007</v>
      </c>
      <c r="B2445">
        <v>9</v>
      </c>
      <c r="C2445">
        <v>10</v>
      </c>
      <c r="D2445">
        <v>9.4</v>
      </c>
      <c r="H2445">
        <v>2017</v>
      </c>
      <c r="I2445">
        <v>8</v>
      </c>
      <c r="J2445">
        <v>30</v>
      </c>
      <c r="K2445">
        <v>0</v>
      </c>
      <c r="L2445">
        <v>30.787500000000001</v>
      </c>
      <c r="Q2445">
        <v>2017</v>
      </c>
      <c r="R2445">
        <v>8</v>
      </c>
      <c r="S2445">
        <v>30</v>
      </c>
      <c r="T2445">
        <f t="shared" si="76"/>
        <v>-6.6141410206466986</v>
      </c>
      <c r="U2445">
        <f t="shared" si="77"/>
        <v>-21.480649271200285</v>
      </c>
      <c r="Z2445">
        <v>2015</v>
      </c>
      <c r="AA2445">
        <v>5</v>
      </c>
      <c r="AB2445">
        <v>2</v>
      </c>
      <c r="AC2445">
        <v>-6.6141410206466986</v>
      </c>
      <c r="AD2445">
        <v>-27.549101652200285</v>
      </c>
    </row>
    <row r="2446" spans="1:30" x14ac:dyDescent="0.2">
      <c r="A2446">
        <v>2007</v>
      </c>
      <c r="B2446">
        <v>9</v>
      </c>
      <c r="C2446">
        <v>11</v>
      </c>
      <c r="D2446">
        <v>0.6</v>
      </c>
      <c r="H2446">
        <v>2017</v>
      </c>
      <c r="I2446">
        <v>8</v>
      </c>
      <c r="J2446">
        <v>31</v>
      </c>
      <c r="K2446">
        <v>0</v>
      </c>
      <c r="L2446">
        <v>30.55</v>
      </c>
      <c r="Q2446">
        <v>2017</v>
      </c>
      <c r="R2446">
        <v>8</v>
      </c>
      <c r="S2446">
        <v>31</v>
      </c>
      <c r="T2446">
        <f t="shared" si="76"/>
        <v>-6.6141410206466986</v>
      </c>
      <c r="U2446">
        <f t="shared" si="77"/>
        <v>-21.718149271200286</v>
      </c>
      <c r="Z2446">
        <v>2015</v>
      </c>
      <c r="AA2446">
        <v>5</v>
      </c>
      <c r="AB2446">
        <v>4</v>
      </c>
      <c r="AC2446">
        <v>-6.6141410206466986</v>
      </c>
      <c r="AD2446">
        <v>-27.658846945600285</v>
      </c>
    </row>
    <row r="2447" spans="1:30" x14ac:dyDescent="0.2">
      <c r="A2447">
        <v>2007</v>
      </c>
      <c r="B2447">
        <v>9</v>
      </c>
      <c r="C2447">
        <v>12</v>
      </c>
      <c r="D2447">
        <v>10.1</v>
      </c>
      <c r="H2447">
        <v>2017</v>
      </c>
      <c r="I2447">
        <v>9</v>
      </c>
      <c r="J2447">
        <v>1</v>
      </c>
      <c r="K2447">
        <v>0.5</v>
      </c>
      <c r="L2447">
        <v>29.791666666699999</v>
      </c>
      <c r="Q2447">
        <v>2017</v>
      </c>
      <c r="R2447">
        <v>9</v>
      </c>
      <c r="S2447">
        <v>1</v>
      </c>
      <c r="T2447">
        <f t="shared" si="76"/>
        <v>-6.1141410206466986</v>
      </c>
      <c r="U2447">
        <f t="shared" si="77"/>
        <v>-22.476482604500287</v>
      </c>
      <c r="Z2447">
        <v>2015</v>
      </c>
      <c r="AA2447">
        <v>5</v>
      </c>
      <c r="AB2447">
        <v>5</v>
      </c>
      <c r="AC2447">
        <v>-6.6141410206466986</v>
      </c>
      <c r="AD2447">
        <v>-28.274149271200287</v>
      </c>
    </row>
    <row r="2448" spans="1:30" x14ac:dyDescent="0.2">
      <c r="A2448">
        <v>2007</v>
      </c>
      <c r="B2448">
        <v>9</v>
      </c>
      <c r="C2448">
        <v>13</v>
      </c>
      <c r="D2448">
        <v>0</v>
      </c>
      <c r="H2448">
        <v>2017</v>
      </c>
      <c r="I2448">
        <v>9</v>
      </c>
      <c r="J2448">
        <v>2</v>
      </c>
      <c r="K2448">
        <v>0.6</v>
      </c>
      <c r="L2448">
        <v>30.06</v>
      </c>
      <c r="Q2448">
        <v>2017</v>
      </c>
      <c r="R2448">
        <v>9</v>
      </c>
      <c r="S2448">
        <v>2</v>
      </c>
      <c r="T2448">
        <f t="shared" si="76"/>
        <v>-6.014141020646699</v>
      </c>
      <c r="U2448">
        <f t="shared" si="77"/>
        <v>-22.208149271200288</v>
      </c>
      <c r="Z2448">
        <v>2015</v>
      </c>
      <c r="AA2448">
        <v>5</v>
      </c>
      <c r="AB2448">
        <v>6</v>
      </c>
      <c r="AC2448">
        <v>-6.6141410206466986</v>
      </c>
      <c r="AD2448">
        <v>-28.670190087500288</v>
      </c>
    </row>
    <row r="2449" spans="1:30" x14ac:dyDescent="0.2">
      <c r="A2449">
        <v>2007</v>
      </c>
      <c r="B2449">
        <v>9</v>
      </c>
      <c r="C2449">
        <v>14</v>
      </c>
      <c r="D2449">
        <v>0.6</v>
      </c>
      <c r="H2449">
        <v>2017</v>
      </c>
      <c r="I2449">
        <v>9</v>
      </c>
      <c r="J2449">
        <v>3</v>
      </c>
      <c r="K2449">
        <v>6.1</v>
      </c>
      <c r="L2449">
        <v>32.084210526299998</v>
      </c>
      <c r="Q2449">
        <v>2017</v>
      </c>
      <c r="R2449">
        <v>9</v>
      </c>
      <c r="S2449">
        <v>3</v>
      </c>
      <c r="T2449">
        <f t="shared" si="76"/>
        <v>-0.51414102064669898</v>
      </c>
      <c r="U2449">
        <f t="shared" si="77"/>
        <v>-20.183938744900288</v>
      </c>
      <c r="Z2449">
        <v>2015</v>
      </c>
      <c r="AA2449">
        <v>5</v>
      </c>
      <c r="AB2449">
        <v>7</v>
      </c>
      <c r="AC2449">
        <v>-6.6141410206466986</v>
      </c>
      <c r="AD2449">
        <v>-28.396720699800287</v>
      </c>
    </row>
    <row r="2450" spans="1:30" x14ac:dyDescent="0.2">
      <c r="A2450">
        <v>2007</v>
      </c>
      <c r="B2450">
        <v>9</v>
      </c>
      <c r="C2450">
        <v>15</v>
      </c>
      <c r="D2450">
        <v>0</v>
      </c>
      <c r="H2450">
        <v>2017</v>
      </c>
      <c r="I2450">
        <v>9</v>
      </c>
      <c r="J2450">
        <v>4</v>
      </c>
      <c r="K2450">
        <v>0</v>
      </c>
      <c r="L2450">
        <v>29.566666666700002</v>
      </c>
      <c r="Q2450">
        <v>2017</v>
      </c>
      <c r="R2450">
        <v>9</v>
      </c>
      <c r="S2450">
        <v>4</v>
      </c>
      <c r="T2450">
        <f t="shared" si="76"/>
        <v>-6.6141410206466986</v>
      </c>
      <c r="U2450">
        <f t="shared" si="77"/>
        <v>-22.701482604500285</v>
      </c>
      <c r="Z2450">
        <v>2015</v>
      </c>
      <c r="AA2450">
        <v>5</v>
      </c>
      <c r="AB2450">
        <v>10</v>
      </c>
      <c r="AC2450">
        <v>-6.6141410206466986</v>
      </c>
      <c r="AD2450">
        <v>-29.325292128300287</v>
      </c>
    </row>
    <row r="2451" spans="1:30" x14ac:dyDescent="0.2">
      <c r="A2451">
        <v>2007</v>
      </c>
      <c r="B2451">
        <v>9</v>
      </c>
      <c r="C2451">
        <v>16</v>
      </c>
      <c r="D2451">
        <v>0</v>
      </c>
      <c r="H2451">
        <v>2017</v>
      </c>
      <c r="I2451">
        <v>9</v>
      </c>
      <c r="J2451">
        <v>5</v>
      </c>
      <c r="K2451">
        <v>38.4</v>
      </c>
      <c r="L2451">
        <v>42.174999999999997</v>
      </c>
      <c r="Q2451">
        <v>2017</v>
      </c>
      <c r="R2451">
        <v>9</v>
      </c>
      <c r="S2451">
        <v>5</v>
      </c>
      <c r="T2451">
        <f t="shared" si="76"/>
        <v>31.7858589793533</v>
      </c>
      <c r="U2451">
        <f t="shared" si="77"/>
        <v>-10.093149271200289</v>
      </c>
      <c r="Z2451">
        <v>2015</v>
      </c>
      <c r="AA2451">
        <v>5</v>
      </c>
      <c r="AB2451">
        <v>11</v>
      </c>
      <c r="AC2451">
        <v>-6.6141410206466986</v>
      </c>
      <c r="AD2451">
        <v>-29.032038160100285</v>
      </c>
    </row>
    <row r="2452" spans="1:30" x14ac:dyDescent="0.2">
      <c r="A2452">
        <v>2007</v>
      </c>
      <c r="B2452">
        <v>9</v>
      </c>
      <c r="C2452">
        <v>17</v>
      </c>
      <c r="D2452">
        <v>0</v>
      </c>
      <c r="H2452">
        <v>2017</v>
      </c>
      <c r="I2452">
        <v>9</v>
      </c>
      <c r="J2452">
        <v>6</v>
      </c>
      <c r="K2452">
        <v>1.2</v>
      </c>
      <c r="L2452">
        <v>51.507317073199999</v>
      </c>
      <c r="Q2452">
        <v>2017</v>
      </c>
      <c r="R2452">
        <v>9</v>
      </c>
      <c r="S2452">
        <v>6</v>
      </c>
      <c r="T2452">
        <f t="shared" si="76"/>
        <v>-5.4141410206466984</v>
      </c>
      <c r="U2452">
        <f t="shared" si="77"/>
        <v>-0.76083219800028701</v>
      </c>
      <c r="Z2452">
        <v>2015</v>
      </c>
      <c r="AA2452">
        <v>5</v>
      </c>
      <c r="AB2452">
        <v>14</v>
      </c>
      <c r="AC2452">
        <v>-6.6141410206466986</v>
      </c>
      <c r="AD2452">
        <v>-29.522497097300285</v>
      </c>
    </row>
    <row r="2453" spans="1:30" x14ac:dyDescent="0.2">
      <c r="A2453">
        <v>2007</v>
      </c>
      <c r="B2453">
        <v>9</v>
      </c>
      <c r="C2453">
        <v>18</v>
      </c>
      <c r="D2453">
        <v>0</v>
      </c>
      <c r="H2453">
        <v>2017</v>
      </c>
      <c r="I2453">
        <v>9</v>
      </c>
      <c r="J2453">
        <v>7</v>
      </c>
      <c r="K2453">
        <v>6</v>
      </c>
      <c r="L2453">
        <v>31.824999999999999</v>
      </c>
      <c r="Q2453">
        <v>2017</v>
      </c>
      <c r="R2453">
        <v>9</v>
      </c>
      <c r="S2453">
        <v>7</v>
      </c>
      <c r="T2453">
        <f t="shared" si="76"/>
        <v>-0.61414102064669862</v>
      </c>
      <c r="U2453">
        <f t="shared" si="77"/>
        <v>-20.443149271200287</v>
      </c>
      <c r="Z2453">
        <v>2015</v>
      </c>
      <c r="AA2453">
        <v>5</v>
      </c>
      <c r="AB2453">
        <v>18</v>
      </c>
      <c r="AC2453">
        <v>-6.6141410206466986</v>
      </c>
      <c r="AD2453">
        <v>-29.255649271200287</v>
      </c>
    </row>
    <row r="2454" spans="1:30" x14ac:dyDescent="0.2">
      <c r="A2454">
        <v>2007</v>
      </c>
      <c r="B2454">
        <v>9</v>
      </c>
      <c r="C2454">
        <v>19</v>
      </c>
      <c r="D2454">
        <v>0</v>
      </c>
      <c r="H2454">
        <v>2017</v>
      </c>
      <c r="I2454">
        <v>9</v>
      </c>
      <c r="J2454">
        <v>8</v>
      </c>
      <c r="K2454">
        <v>0.5</v>
      </c>
      <c r="L2454">
        <v>31.566666666700002</v>
      </c>
      <c r="Q2454">
        <v>2017</v>
      </c>
      <c r="R2454">
        <v>9</v>
      </c>
      <c r="S2454">
        <v>8</v>
      </c>
      <c r="T2454">
        <f t="shared" si="76"/>
        <v>-6.1141410206466986</v>
      </c>
      <c r="U2454">
        <f t="shared" si="77"/>
        <v>-20.701482604500285</v>
      </c>
      <c r="Z2454">
        <v>2015</v>
      </c>
      <c r="AA2454">
        <v>5</v>
      </c>
      <c r="AB2454">
        <v>20</v>
      </c>
      <c r="AC2454">
        <v>-6.6141410206466986</v>
      </c>
      <c r="AD2454">
        <v>-29.980344393200287</v>
      </c>
    </row>
    <row r="2455" spans="1:30" x14ac:dyDescent="0.2">
      <c r="A2455">
        <v>2007</v>
      </c>
      <c r="B2455">
        <v>9</v>
      </c>
      <c r="C2455">
        <v>20</v>
      </c>
      <c r="D2455">
        <v>0</v>
      </c>
      <c r="H2455">
        <v>2017</v>
      </c>
      <c r="I2455">
        <v>9</v>
      </c>
      <c r="J2455">
        <v>9</v>
      </c>
      <c r="K2455">
        <v>0.2</v>
      </c>
      <c r="L2455">
        <v>30.612500000000001</v>
      </c>
      <c r="Q2455">
        <v>2017</v>
      </c>
      <c r="R2455">
        <v>9</v>
      </c>
      <c r="S2455">
        <v>9</v>
      </c>
      <c r="T2455">
        <f t="shared" si="76"/>
        <v>-6.4141410206466984</v>
      </c>
      <c r="U2455">
        <f t="shared" si="77"/>
        <v>-21.655649271200286</v>
      </c>
      <c r="Z2455">
        <v>2015</v>
      </c>
      <c r="AA2455">
        <v>5</v>
      </c>
      <c r="AB2455">
        <v>21</v>
      </c>
      <c r="AC2455">
        <v>-6.6141410206466986</v>
      </c>
      <c r="AD2455">
        <v>-29.842062314700286</v>
      </c>
    </row>
    <row r="2456" spans="1:30" x14ac:dyDescent="0.2">
      <c r="A2456">
        <v>2007</v>
      </c>
      <c r="B2456">
        <v>9</v>
      </c>
      <c r="C2456">
        <v>21</v>
      </c>
      <c r="D2456">
        <v>1</v>
      </c>
      <c r="H2456">
        <v>2017</v>
      </c>
      <c r="I2456">
        <v>9</v>
      </c>
      <c r="J2456">
        <v>10</v>
      </c>
      <c r="K2456">
        <v>1.5</v>
      </c>
      <c r="L2456">
        <v>29.9555555556</v>
      </c>
      <c r="Q2456">
        <v>2017</v>
      </c>
      <c r="R2456">
        <v>9</v>
      </c>
      <c r="S2456">
        <v>10</v>
      </c>
      <c r="T2456">
        <f t="shared" si="76"/>
        <v>-5.1141410206466986</v>
      </c>
      <c r="U2456">
        <f t="shared" si="77"/>
        <v>-22.312593715600286</v>
      </c>
      <c r="Z2456">
        <v>2015</v>
      </c>
      <c r="AA2456">
        <v>5</v>
      </c>
      <c r="AB2456">
        <v>22</v>
      </c>
      <c r="AC2456">
        <v>-6.6141410206466986</v>
      </c>
      <c r="AD2456">
        <v>-29.074209877300287</v>
      </c>
    </row>
    <row r="2457" spans="1:30" x14ac:dyDescent="0.2">
      <c r="A2457">
        <v>2007</v>
      </c>
      <c r="B2457">
        <v>9</v>
      </c>
      <c r="C2457">
        <v>22</v>
      </c>
      <c r="D2457">
        <v>14.6</v>
      </c>
      <c r="H2457">
        <v>2017</v>
      </c>
      <c r="I2457">
        <v>9</v>
      </c>
      <c r="J2457">
        <v>11</v>
      </c>
      <c r="K2457">
        <v>4.4000000000000004</v>
      </c>
      <c r="L2457">
        <v>35.083333333299997</v>
      </c>
      <c r="Q2457">
        <v>2017</v>
      </c>
      <c r="R2457">
        <v>9</v>
      </c>
      <c r="S2457">
        <v>11</v>
      </c>
      <c r="T2457">
        <f t="shared" si="76"/>
        <v>-2.2141410206466983</v>
      </c>
      <c r="U2457">
        <f t="shared" si="77"/>
        <v>-17.184815937900289</v>
      </c>
      <c r="Z2457">
        <v>2015</v>
      </c>
      <c r="AA2457">
        <v>5</v>
      </c>
      <c r="AB2457">
        <v>23</v>
      </c>
      <c r="AC2457">
        <v>-6.6141410206466986</v>
      </c>
      <c r="AD2457">
        <v>-29.999728218600286</v>
      </c>
    </row>
    <row r="2458" spans="1:30" x14ac:dyDescent="0.2">
      <c r="A2458">
        <v>2007</v>
      </c>
      <c r="B2458">
        <v>9</v>
      </c>
      <c r="C2458">
        <v>23</v>
      </c>
      <c r="D2458">
        <v>51.6</v>
      </c>
      <c r="H2458">
        <v>2017</v>
      </c>
      <c r="I2458">
        <v>9</v>
      </c>
      <c r="J2458">
        <v>12</v>
      </c>
      <c r="K2458">
        <v>4.8</v>
      </c>
      <c r="L2458">
        <v>30.944444444399998</v>
      </c>
      <c r="Q2458">
        <v>2017</v>
      </c>
      <c r="R2458">
        <v>9</v>
      </c>
      <c r="S2458">
        <v>12</v>
      </c>
      <c r="T2458">
        <f t="shared" si="76"/>
        <v>-1.8141410206466988</v>
      </c>
      <c r="U2458">
        <f t="shared" si="77"/>
        <v>-21.323704826800288</v>
      </c>
      <c r="Z2458">
        <v>2015</v>
      </c>
      <c r="AA2458">
        <v>5</v>
      </c>
      <c r="AB2458">
        <v>24</v>
      </c>
      <c r="AC2458">
        <v>-6.6141410206466986</v>
      </c>
      <c r="AD2458">
        <v>-29.550200553300286</v>
      </c>
    </row>
    <row r="2459" spans="1:30" x14ac:dyDescent="0.2">
      <c r="A2459">
        <v>2007</v>
      </c>
      <c r="B2459">
        <v>9</v>
      </c>
      <c r="C2459">
        <v>24</v>
      </c>
      <c r="D2459">
        <v>23.4</v>
      </c>
      <c r="H2459">
        <v>2017</v>
      </c>
      <c r="I2459">
        <v>9</v>
      </c>
      <c r="J2459">
        <v>13</v>
      </c>
      <c r="K2459">
        <v>1.5</v>
      </c>
      <c r="L2459">
        <v>30.45</v>
      </c>
      <c r="Q2459">
        <v>2017</v>
      </c>
      <c r="R2459">
        <v>9</v>
      </c>
      <c r="S2459">
        <v>13</v>
      </c>
      <c r="T2459">
        <f t="shared" si="76"/>
        <v>-5.1141410206466986</v>
      </c>
      <c r="U2459">
        <f t="shared" si="77"/>
        <v>-21.818149271200287</v>
      </c>
      <c r="Z2459">
        <v>2015</v>
      </c>
      <c r="AA2459">
        <v>5</v>
      </c>
      <c r="AB2459">
        <v>25</v>
      </c>
      <c r="AC2459">
        <v>-6.6141410206466986</v>
      </c>
      <c r="AD2459">
        <v>-29.384815937900285</v>
      </c>
    </row>
    <row r="2460" spans="1:30" x14ac:dyDescent="0.2">
      <c r="A2460">
        <v>2007</v>
      </c>
      <c r="B2460">
        <v>9</v>
      </c>
      <c r="C2460">
        <v>25</v>
      </c>
      <c r="D2460">
        <v>4.4000000000000004</v>
      </c>
      <c r="H2460">
        <v>2017</v>
      </c>
      <c r="I2460">
        <v>9</v>
      </c>
      <c r="J2460">
        <v>14</v>
      </c>
      <c r="K2460">
        <v>3</v>
      </c>
      <c r="L2460">
        <v>29.433333333299998</v>
      </c>
      <c r="Q2460">
        <v>2017</v>
      </c>
      <c r="R2460">
        <v>9</v>
      </c>
      <c r="S2460">
        <v>14</v>
      </c>
      <c r="T2460">
        <f t="shared" si="76"/>
        <v>-3.6141410206466986</v>
      </c>
      <c r="U2460">
        <f t="shared" si="77"/>
        <v>-22.834815937900288</v>
      </c>
      <c r="Z2460">
        <v>2015</v>
      </c>
      <c r="AA2460">
        <v>5</v>
      </c>
      <c r="AB2460">
        <v>26</v>
      </c>
      <c r="AC2460">
        <v>-6.6141410206466986</v>
      </c>
      <c r="AD2460">
        <v>-29.228149271200287</v>
      </c>
    </row>
    <row r="2461" spans="1:30" x14ac:dyDescent="0.2">
      <c r="A2461">
        <v>2007</v>
      </c>
      <c r="B2461">
        <v>9</v>
      </c>
      <c r="C2461">
        <v>26</v>
      </c>
      <c r="D2461">
        <v>3.7</v>
      </c>
      <c r="H2461">
        <v>2017</v>
      </c>
      <c r="I2461">
        <v>9</v>
      </c>
      <c r="J2461">
        <v>15</v>
      </c>
      <c r="K2461">
        <v>0.7</v>
      </c>
      <c r="L2461">
        <v>30.4666666667</v>
      </c>
      <c r="Q2461">
        <v>2017</v>
      </c>
      <c r="R2461">
        <v>9</v>
      </c>
      <c r="S2461">
        <v>15</v>
      </c>
      <c r="T2461">
        <f t="shared" si="76"/>
        <v>-5.9141410206466984</v>
      </c>
      <c r="U2461">
        <f t="shared" si="77"/>
        <v>-21.801482604500286</v>
      </c>
      <c r="Z2461">
        <v>2015</v>
      </c>
      <c r="AA2461">
        <v>6</v>
      </c>
      <c r="AB2461">
        <v>1</v>
      </c>
      <c r="AC2461">
        <v>-6.6141410206466986</v>
      </c>
      <c r="AD2461">
        <v>-27.026972800600287</v>
      </c>
    </row>
    <row r="2462" spans="1:30" x14ac:dyDescent="0.2">
      <c r="A2462">
        <v>2007</v>
      </c>
      <c r="B2462">
        <v>9</v>
      </c>
      <c r="C2462">
        <v>27</v>
      </c>
      <c r="D2462">
        <v>7</v>
      </c>
      <c r="H2462">
        <v>2017</v>
      </c>
      <c r="I2462">
        <v>9</v>
      </c>
      <c r="J2462">
        <v>16</v>
      </c>
      <c r="K2462">
        <v>0</v>
      </c>
      <c r="L2462">
        <v>29.37</v>
      </c>
      <c r="Q2462">
        <v>2017</v>
      </c>
      <c r="R2462">
        <v>9</v>
      </c>
      <c r="S2462">
        <v>16</v>
      </c>
      <c r="T2462">
        <f t="shared" si="76"/>
        <v>-6.6141410206466986</v>
      </c>
      <c r="U2462">
        <f t="shared" si="77"/>
        <v>-22.898149271200285</v>
      </c>
      <c r="Z2462">
        <v>2015</v>
      </c>
      <c r="AA2462">
        <v>6</v>
      </c>
      <c r="AB2462">
        <v>2</v>
      </c>
      <c r="AC2462">
        <v>-6.6141410206466986</v>
      </c>
      <c r="AD2462">
        <v>-27.533774271200286</v>
      </c>
    </row>
    <row r="2463" spans="1:30" x14ac:dyDescent="0.2">
      <c r="A2463">
        <v>2007</v>
      </c>
      <c r="B2463">
        <v>9</v>
      </c>
      <c r="C2463">
        <v>28</v>
      </c>
      <c r="D2463">
        <v>1.3</v>
      </c>
      <c r="H2463">
        <v>2017</v>
      </c>
      <c r="I2463">
        <v>9</v>
      </c>
      <c r="J2463">
        <v>17</v>
      </c>
      <c r="K2463">
        <v>24.6</v>
      </c>
      <c r="L2463">
        <v>29.344444444400001</v>
      </c>
      <c r="Q2463">
        <v>2017</v>
      </c>
      <c r="R2463">
        <v>9</v>
      </c>
      <c r="S2463">
        <v>17</v>
      </c>
      <c r="T2463">
        <f t="shared" si="76"/>
        <v>17.985858979353303</v>
      </c>
      <c r="U2463">
        <f t="shared" si="77"/>
        <v>-22.923704826800286</v>
      </c>
      <c r="Z2463">
        <v>2015</v>
      </c>
      <c r="AA2463">
        <v>6</v>
      </c>
      <c r="AB2463">
        <v>8</v>
      </c>
      <c r="AC2463">
        <v>-6.6141410206466986</v>
      </c>
      <c r="AD2463">
        <v>-28.184428341000288</v>
      </c>
    </row>
    <row r="2464" spans="1:30" x14ac:dyDescent="0.2">
      <c r="A2464">
        <v>2007</v>
      </c>
      <c r="B2464">
        <v>9</v>
      </c>
      <c r="C2464">
        <v>29</v>
      </c>
      <c r="D2464">
        <v>16.5</v>
      </c>
      <c r="H2464">
        <v>2017</v>
      </c>
      <c r="I2464">
        <v>9</v>
      </c>
      <c r="J2464">
        <v>18</v>
      </c>
      <c r="K2464">
        <v>93.6</v>
      </c>
      <c r="L2464">
        <v>105.84095238099999</v>
      </c>
      <c r="Q2464">
        <v>2017</v>
      </c>
      <c r="R2464">
        <v>9</v>
      </c>
      <c r="S2464">
        <v>18</v>
      </c>
      <c r="T2464">
        <f t="shared" si="76"/>
        <v>86.985858979353296</v>
      </c>
      <c r="U2464">
        <f t="shared" si="77"/>
        <v>53.572803109799707</v>
      </c>
      <c r="Z2464">
        <v>2015</v>
      </c>
      <c r="AA2464">
        <v>6</v>
      </c>
      <c r="AB2464">
        <v>10</v>
      </c>
      <c r="AC2464">
        <v>-6.6141410206466986</v>
      </c>
      <c r="AD2464">
        <v>-26.987298207400286</v>
      </c>
    </row>
    <row r="2465" spans="1:30" x14ac:dyDescent="0.2">
      <c r="A2465">
        <v>2007</v>
      </c>
      <c r="B2465">
        <v>9</v>
      </c>
      <c r="C2465">
        <v>30</v>
      </c>
      <c r="D2465">
        <v>6.2</v>
      </c>
      <c r="H2465">
        <v>2017</v>
      </c>
      <c r="I2465">
        <v>9</v>
      </c>
      <c r="J2465">
        <v>19</v>
      </c>
      <c r="K2465">
        <v>17.600000000000001</v>
      </c>
      <c r="L2465">
        <v>114.18659793800001</v>
      </c>
      <c r="Q2465">
        <v>2017</v>
      </c>
      <c r="R2465">
        <v>9</v>
      </c>
      <c r="S2465">
        <v>19</v>
      </c>
      <c r="T2465">
        <f t="shared" si="76"/>
        <v>10.985858979353303</v>
      </c>
      <c r="U2465">
        <f t="shared" si="77"/>
        <v>61.918448666799719</v>
      </c>
      <c r="Z2465">
        <v>2015</v>
      </c>
      <c r="AA2465">
        <v>6</v>
      </c>
      <c r="AB2465">
        <v>11</v>
      </c>
      <c r="AC2465">
        <v>-6.6141410206466986</v>
      </c>
      <c r="AD2465">
        <v>-27.847694725700286</v>
      </c>
    </row>
    <row r="2466" spans="1:30" x14ac:dyDescent="0.2">
      <c r="A2466">
        <v>2007</v>
      </c>
      <c r="B2466">
        <v>10</v>
      </c>
      <c r="C2466">
        <v>1</v>
      </c>
      <c r="D2466">
        <v>0</v>
      </c>
      <c r="H2466">
        <v>2017</v>
      </c>
      <c r="I2466">
        <v>9</v>
      </c>
      <c r="J2466">
        <v>20</v>
      </c>
      <c r="K2466">
        <v>0.2</v>
      </c>
      <c r="L2466">
        <v>46.6714285714</v>
      </c>
      <c r="Q2466">
        <v>2017</v>
      </c>
      <c r="R2466">
        <v>9</v>
      </c>
      <c r="S2466">
        <v>20</v>
      </c>
      <c r="T2466">
        <f t="shared" si="76"/>
        <v>-6.4141410206466984</v>
      </c>
      <c r="U2466">
        <f t="shared" si="77"/>
        <v>-5.5967206998002865</v>
      </c>
      <c r="Z2466">
        <v>2015</v>
      </c>
      <c r="AA2466">
        <v>6</v>
      </c>
      <c r="AB2466">
        <v>18</v>
      </c>
      <c r="AC2466">
        <v>-6.6141410206466986</v>
      </c>
      <c r="AD2466">
        <v>-28.125725028800286</v>
      </c>
    </row>
    <row r="2467" spans="1:30" x14ac:dyDescent="0.2">
      <c r="A2467">
        <v>2007</v>
      </c>
      <c r="B2467">
        <v>10</v>
      </c>
      <c r="C2467">
        <v>2</v>
      </c>
      <c r="D2467">
        <v>0.5</v>
      </c>
      <c r="H2467">
        <v>2017</v>
      </c>
      <c r="I2467">
        <v>9</v>
      </c>
      <c r="J2467">
        <v>21</v>
      </c>
      <c r="K2467">
        <v>0.1</v>
      </c>
      <c r="L2467">
        <v>38.036363636399997</v>
      </c>
      <c r="Q2467">
        <v>2017</v>
      </c>
      <c r="R2467">
        <v>9</v>
      </c>
      <c r="S2467">
        <v>21</v>
      </c>
      <c r="T2467">
        <f t="shared" si="76"/>
        <v>-6.514141020646699</v>
      </c>
      <c r="U2467">
        <f t="shared" si="77"/>
        <v>-14.231785634800289</v>
      </c>
      <c r="Z2467">
        <v>2015</v>
      </c>
      <c r="AA2467">
        <v>7</v>
      </c>
      <c r="AB2467">
        <v>27</v>
      </c>
      <c r="AC2467">
        <v>-6.6141410206466986</v>
      </c>
      <c r="AD2467">
        <v>-26.542617356300287</v>
      </c>
    </row>
    <row r="2468" spans="1:30" x14ac:dyDescent="0.2">
      <c r="A2468">
        <v>2007</v>
      </c>
      <c r="B2468">
        <v>10</v>
      </c>
      <c r="C2468">
        <v>3</v>
      </c>
      <c r="D2468">
        <v>5.5</v>
      </c>
      <c r="H2468">
        <v>2017</v>
      </c>
      <c r="I2468">
        <v>9</v>
      </c>
      <c r="J2468">
        <v>22</v>
      </c>
      <c r="K2468">
        <v>0</v>
      </c>
      <c r="L2468">
        <v>35</v>
      </c>
      <c r="Q2468">
        <v>2017</v>
      </c>
      <c r="R2468">
        <v>9</v>
      </c>
      <c r="S2468">
        <v>22</v>
      </c>
      <c r="T2468">
        <f t="shared" si="76"/>
        <v>-6.6141410206466986</v>
      </c>
      <c r="U2468">
        <f t="shared" si="77"/>
        <v>-17.268149271200286</v>
      </c>
      <c r="Z2468">
        <v>2015</v>
      </c>
      <c r="AA2468">
        <v>7</v>
      </c>
      <c r="AB2468">
        <v>31</v>
      </c>
      <c r="AC2468">
        <v>-6.6141410206466986</v>
      </c>
      <c r="AD2468">
        <v>-21.148794432500285</v>
      </c>
    </row>
    <row r="2469" spans="1:30" x14ac:dyDescent="0.2">
      <c r="A2469">
        <v>2007</v>
      </c>
      <c r="B2469">
        <v>10</v>
      </c>
      <c r="C2469">
        <v>4</v>
      </c>
      <c r="D2469">
        <v>1.6</v>
      </c>
      <c r="H2469">
        <v>2017</v>
      </c>
      <c r="I2469">
        <v>9</v>
      </c>
      <c r="J2469">
        <v>23</v>
      </c>
      <c r="K2469">
        <v>0</v>
      </c>
      <c r="L2469">
        <v>33.833333333299997</v>
      </c>
      <c r="Q2469">
        <v>2017</v>
      </c>
      <c r="R2469">
        <v>9</v>
      </c>
      <c r="S2469">
        <v>23</v>
      </c>
      <c r="T2469">
        <f t="shared" si="76"/>
        <v>-6.6141410206466986</v>
      </c>
      <c r="U2469">
        <f t="shared" si="77"/>
        <v>-18.434815937900289</v>
      </c>
      <c r="Z2469">
        <v>2015</v>
      </c>
      <c r="AA2469">
        <v>8</v>
      </c>
      <c r="AB2469">
        <v>8</v>
      </c>
      <c r="AC2469">
        <v>-6.6141410206466986</v>
      </c>
      <c r="AD2469">
        <v>-25.373603816700285</v>
      </c>
    </row>
    <row r="2470" spans="1:30" x14ac:dyDescent="0.2">
      <c r="A2470">
        <v>2007</v>
      </c>
      <c r="B2470">
        <v>10</v>
      </c>
      <c r="C2470">
        <v>5</v>
      </c>
      <c r="D2470">
        <v>1.5</v>
      </c>
      <c r="H2470">
        <v>2017</v>
      </c>
      <c r="I2470">
        <v>9</v>
      </c>
      <c r="J2470">
        <v>24</v>
      </c>
      <c r="K2470">
        <v>7.7</v>
      </c>
      <c r="L2470">
        <v>33.950000000000003</v>
      </c>
      <c r="Q2470">
        <v>2017</v>
      </c>
      <c r="R2470">
        <v>9</v>
      </c>
      <c r="S2470">
        <v>24</v>
      </c>
      <c r="T2470">
        <f t="shared" si="76"/>
        <v>1.0858589793533016</v>
      </c>
      <c r="U2470">
        <f t="shared" si="77"/>
        <v>-18.318149271200284</v>
      </c>
      <c r="Z2470">
        <v>2015</v>
      </c>
      <c r="AA2470">
        <v>8</v>
      </c>
      <c r="AB2470">
        <v>9</v>
      </c>
      <c r="AC2470">
        <v>-6.6141410206466986</v>
      </c>
      <c r="AD2470">
        <v>-26.443620969300287</v>
      </c>
    </row>
    <row r="2471" spans="1:30" x14ac:dyDescent="0.2">
      <c r="A2471">
        <v>2007</v>
      </c>
      <c r="B2471">
        <v>10</v>
      </c>
      <c r="C2471">
        <v>6</v>
      </c>
      <c r="D2471">
        <v>0</v>
      </c>
      <c r="H2471">
        <v>2017</v>
      </c>
      <c r="I2471">
        <v>9</v>
      </c>
      <c r="J2471">
        <v>25</v>
      </c>
      <c r="K2471">
        <v>0.1</v>
      </c>
      <c r="L2471">
        <v>42.226086956499998</v>
      </c>
      <c r="Q2471">
        <v>2017</v>
      </c>
      <c r="R2471">
        <v>9</v>
      </c>
      <c r="S2471">
        <v>25</v>
      </c>
      <c r="T2471">
        <f t="shared" si="76"/>
        <v>-6.514141020646699</v>
      </c>
      <c r="U2471">
        <f t="shared" si="77"/>
        <v>-10.042062314700289</v>
      </c>
      <c r="Z2471">
        <v>2015</v>
      </c>
      <c r="AA2471">
        <v>8</v>
      </c>
      <c r="AB2471">
        <v>20</v>
      </c>
      <c r="AC2471">
        <v>-6.6141410206466986</v>
      </c>
      <c r="AD2471">
        <v>-24.750961771200288</v>
      </c>
    </row>
    <row r="2472" spans="1:30" x14ac:dyDescent="0.2">
      <c r="A2472">
        <v>2007</v>
      </c>
      <c r="B2472">
        <v>10</v>
      </c>
      <c r="C2472">
        <v>7</v>
      </c>
      <c r="D2472">
        <v>0</v>
      </c>
      <c r="H2472">
        <v>2017</v>
      </c>
      <c r="I2472">
        <v>9</v>
      </c>
      <c r="J2472">
        <v>26</v>
      </c>
      <c r="K2472">
        <v>0</v>
      </c>
      <c r="L2472">
        <v>32.28</v>
      </c>
      <c r="Q2472">
        <v>2017</v>
      </c>
      <c r="R2472">
        <v>9</v>
      </c>
      <c r="S2472">
        <v>26</v>
      </c>
      <c r="T2472">
        <f t="shared" si="76"/>
        <v>-6.6141410206466986</v>
      </c>
      <c r="U2472">
        <f t="shared" si="77"/>
        <v>-19.988149271200285</v>
      </c>
      <c r="Z2472">
        <v>2015</v>
      </c>
      <c r="AA2472">
        <v>8</v>
      </c>
      <c r="AB2472">
        <v>21</v>
      </c>
      <c r="AC2472">
        <v>-6.6141410206466986</v>
      </c>
      <c r="AD2472">
        <v>-26.265876543900287</v>
      </c>
    </row>
    <row r="2473" spans="1:30" x14ac:dyDescent="0.2">
      <c r="A2473">
        <v>2007</v>
      </c>
      <c r="B2473">
        <v>10</v>
      </c>
      <c r="C2473">
        <v>8</v>
      </c>
      <c r="D2473">
        <v>2</v>
      </c>
      <c r="H2473">
        <v>2017</v>
      </c>
      <c r="I2473">
        <v>9</v>
      </c>
      <c r="J2473">
        <v>27</v>
      </c>
      <c r="K2473">
        <v>11.4</v>
      </c>
      <c r="L2473">
        <v>32.012500000000003</v>
      </c>
      <c r="Q2473">
        <v>2017</v>
      </c>
      <c r="R2473">
        <v>9</v>
      </c>
      <c r="S2473">
        <v>27</v>
      </c>
      <c r="T2473">
        <f t="shared" si="76"/>
        <v>4.7858589793533017</v>
      </c>
      <c r="U2473">
        <f t="shared" si="77"/>
        <v>-20.255649271200284</v>
      </c>
      <c r="Z2473">
        <v>2015</v>
      </c>
      <c r="AA2473">
        <v>8</v>
      </c>
      <c r="AB2473">
        <v>23</v>
      </c>
      <c r="AC2473">
        <v>-6.6141410206466986</v>
      </c>
      <c r="AD2473">
        <v>-25.699296812200288</v>
      </c>
    </row>
    <row r="2474" spans="1:30" x14ac:dyDescent="0.2">
      <c r="A2474">
        <v>2007</v>
      </c>
      <c r="B2474">
        <v>10</v>
      </c>
      <c r="C2474">
        <v>9</v>
      </c>
      <c r="D2474">
        <v>56.9</v>
      </c>
      <c r="H2474">
        <v>2017</v>
      </c>
      <c r="I2474">
        <v>9</v>
      </c>
      <c r="J2474">
        <v>28</v>
      </c>
      <c r="K2474">
        <v>30.9</v>
      </c>
      <c r="L2474">
        <v>65.267857142899999</v>
      </c>
      <c r="Q2474">
        <v>2017</v>
      </c>
      <c r="R2474">
        <v>9</v>
      </c>
      <c r="S2474">
        <v>28</v>
      </c>
      <c r="T2474">
        <f t="shared" si="76"/>
        <v>24.2858589793533</v>
      </c>
      <c r="U2474">
        <f t="shared" si="77"/>
        <v>12.999707871699712</v>
      </c>
      <c r="Z2474">
        <v>2015</v>
      </c>
      <c r="AA2474">
        <v>9</v>
      </c>
      <c r="AB2474">
        <v>1</v>
      </c>
      <c r="AC2474">
        <v>-6.6141410206466986</v>
      </c>
      <c r="AD2474">
        <v>-22.082434985500285</v>
      </c>
    </row>
    <row r="2475" spans="1:30" x14ac:dyDescent="0.2">
      <c r="A2475">
        <v>2007</v>
      </c>
      <c r="B2475">
        <v>10</v>
      </c>
      <c r="C2475">
        <v>10</v>
      </c>
      <c r="D2475">
        <v>4.2</v>
      </c>
      <c r="H2475">
        <v>2017</v>
      </c>
      <c r="I2475">
        <v>9</v>
      </c>
      <c r="J2475">
        <v>29</v>
      </c>
      <c r="K2475">
        <v>9.1</v>
      </c>
      <c r="L2475">
        <v>49.686206896599998</v>
      </c>
      <c r="Q2475">
        <v>2017</v>
      </c>
      <c r="R2475">
        <v>9</v>
      </c>
      <c r="S2475">
        <v>29</v>
      </c>
      <c r="T2475">
        <f t="shared" si="76"/>
        <v>2.485858979353301</v>
      </c>
      <c r="U2475">
        <f t="shared" si="77"/>
        <v>-2.5819423746002883</v>
      </c>
      <c r="Z2475">
        <v>2015</v>
      </c>
      <c r="AA2475">
        <v>9</v>
      </c>
      <c r="AB2475">
        <v>3</v>
      </c>
      <c r="AC2475">
        <v>-6.6141410206466986</v>
      </c>
      <c r="AD2475">
        <v>-25.482694725700288</v>
      </c>
    </row>
    <row r="2476" spans="1:30" x14ac:dyDescent="0.2">
      <c r="A2476">
        <v>2007</v>
      </c>
      <c r="B2476">
        <v>10</v>
      </c>
      <c r="C2476">
        <v>11</v>
      </c>
      <c r="D2476">
        <v>0.5</v>
      </c>
      <c r="H2476">
        <v>2017</v>
      </c>
      <c r="I2476">
        <v>9</v>
      </c>
      <c r="J2476">
        <v>30</v>
      </c>
      <c r="K2476">
        <v>4.7</v>
      </c>
      <c r="L2476">
        <v>45.586206896599997</v>
      </c>
      <c r="Q2476">
        <v>2017</v>
      </c>
      <c r="R2476">
        <v>9</v>
      </c>
      <c r="S2476">
        <v>30</v>
      </c>
      <c r="T2476">
        <f t="shared" si="76"/>
        <v>-1.9141410206466984</v>
      </c>
      <c r="U2476">
        <f t="shared" si="77"/>
        <v>-6.6819423746002897</v>
      </c>
      <c r="Z2476">
        <v>2015</v>
      </c>
      <c r="AA2476">
        <v>9</v>
      </c>
      <c r="AB2476">
        <v>7</v>
      </c>
      <c r="AC2476">
        <v>-6.6141410206466986</v>
      </c>
      <c r="AD2476">
        <v>-22.345700291600288</v>
      </c>
    </row>
    <row r="2477" spans="1:30" x14ac:dyDescent="0.2">
      <c r="A2477">
        <v>2007</v>
      </c>
      <c r="B2477">
        <v>10</v>
      </c>
      <c r="C2477">
        <v>12</v>
      </c>
      <c r="D2477">
        <v>0.9</v>
      </c>
      <c r="H2477">
        <v>2017</v>
      </c>
      <c r="I2477">
        <v>10</v>
      </c>
      <c r="J2477">
        <v>1</v>
      </c>
      <c r="K2477">
        <v>16.100000000000001</v>
      </c>
      <c r="L2477">
        <v>37.506250000000001</v>
      </c>
      <c r="Q2477">
        <v>2017</v>
      </c>
      <c r="R2477">
        <v>10</v>
      </c>
      <c r="S2477">
        <v>1</v>
      </c>
      <c r="T2477">
        <f t="shared" si="76"/>
        <v>9.4858589793533028</v>
      </c>
      <c r="U2477">
        <f t="shared" si="77"/>
        <v>-14.761899271200285</v>
      </c>
      <c r="Z2477">
        <v>2015</v>
      </c>
      <c r="AA2477">
        <v>9</v>
      </c>
      <c r="AB2477">
        <v>9</v>
      </c>
      <c r="AC2477">
        <v>-6.6141410206466986</v>
      </c>
      <c r="AD2477">
        <v>-25.654589949200286</v>
      </c>
    </row>
    <row r="2478" spans="1:30" x14ac:dyDescent="0.2">
      <c r="A2478">
        <v>2007</v>
      </c>
      <c r="B2478">
        <v>10</v>
      </c>
      <c r="C2478">
        <v>13</v>
      </c>
      <c r="D2478">
        <v>0.7</v>
      </c>
      <c r="H2478">
        <v>2017</v>
      </c>
      <c r="I2478">
        <v>10</v>
      </c>
      <c r="J2478">
        <v>2</v>
      </c>
      <c r="K2478">
        <v>0.8</v>
      </c>
      <c r="L2478">
        <v>36.276470588199999</v>
      </c>
      <c r="Q2478">
        <v>2017</v>
      </c>
      <c r="R2478">
        <v>10</v>
      </c>
      <c r="S2478">
        <v>2</v>
      </c>
      <c r="T2478">
        <f t="shared" si="76"/>
        <v>-5.8141410206466988</v>
      </c>
      <c r="U2478">
        <f t="shared" si="77"/>
        <v>-15.991678683000288</v>
      </c>
      <c r="Z2478">
        <v>2015</v>
      </c>
      <c r="AA2478">
        <v>9</v>
      </c>
      <c r="AB2478">
        <v>19</v>
      </c>
      <c r="AC2478">
        <v>-6.6141410206466986</v>
      </c>
      <c r="AD2478">
        <v>-24.034815937900287</v>
      </c>
    </row>
    <row r="2479" spans="1:30" x14ac:dyDescent="0.2">
      <c r="A2479">
        <v>2007</v>
      </c>
      <c r="B2479">
        <v>10</v>
      </c>
      <c r="C2479">
        <v>14</v>
      </c>
      <c r="D2479">
        <v>4.3</v>
      </c>
      <c r="H2479">
        <v>2017</v>
      </c>
      <c r="I2479">
        <v>10</v>
      </c>
      <c r="J2479">
        <v>3</v>
      </c>
      <c r="K2479">
        <v>10.9</v>
      </c>
      <c r="L2479">
        <v>33.875</v>
      </c>
      <c r="Q2479">
        <v>2017</v>
      </c>
      <c r="R2479">
        <v>10</v>
      </c>
      <c r="S2479">
        <v>3</v>
      </c>
      <c r="T2479">
        <f t="shared" si="76"/>
        <v>4.2858589793533017</v>
      </c>
      <c r="U2479">
        <f t="shared" si="77"/>
        <v>-18.393149271200286</v>
      </c>
      <c r="Z2479">
        <v>2015</v>
      </c>
      <c r="AA2479">
        <v>9</v>
      </c>
      <c r="AB2479">
        <v>23</v>
      </c>
      <c r="AC2479">
        <v>-6.6141410206466986</v>
      </c>
      <c r="AD2479">
        <v>-23.755649271200287</v>
      </c>
    </row>
    <row r="2480" spans="1:30" x14ac:dyDescent="0.2">
      <c r="A2480">
        <v>2007</v>
      </c>
      <c r="B2480">
        <v>10</v>
      </c>
      <c r="C2480">
        <v>15</v>
      </c>
      <c r="D2480">
        <v>4</v>
      </c>
      <c r="H2480">
        <v>2017</v>
      </c>
      <c r="I2480">
        <v>10</v>
      </c>
      <c r="J2480">
        <v>4</v>
      </c>
      <c r="K2480">
        <v>1.6</v>
      </c>
      <c r="L2480">
        <v>53.29</v>
      </c>
      <c r="Q2480">
        <v>2017</v>
      </c>
      <c r="R2480">
        <v>10</v>
      </c>
      <c r="S2480">
        <v>4</v>
      </c>
      <c r="T2480">
        <f t="shared" si="76"/>
        <v>-5.014141020646699</v>
      </c>
      <c r="U2480">
        <f t="shared" si="77"/>
        <v>1.0218507287997127</v>
      </c>
      <c r="Z2480">
        <v>2015</v>
      </c>
      <c r="AA2480">
        <v>9</v>
      </c>
      <c r="AB2480">
        <v>28</v>
      </c>
      <c r="AC2480">
        <v>-6.6141410206466986</v>
      </c>
      <c r="AD2480">
        <v>-25.056384565300288</v>
      </c>
    </row>
    <row r="2481" spans="1:30" x14ac:dyDescent="0.2">
      <c r="A2481">
        <v>2007</v>
      </c>
      <c r="B2481">
        <v>10</v>
      </c>
      <c r="C2481">
        <v>16</v>
      </c>
      <c r="D2481">
        <v>0</v>
      </c>
      <c r="H2481">
        <v>2017</v>
      </c>
      <c r="I2481">
        <v>10</v>
      </c>
      <c r="J2481">
        <v>5</v>
      </c>
      <c r="K2481">
        <v>0</v>
      </c>
      <c r="L2481">
        <v>35.266666666699997</v>
      </c>
      <c r="Q2481">
        <v>2017</v>
      </c>
      <c r="R2481">
        <v>10</v>
      </c>
      <c r="S2481">
        <v>5</v>
      </c>
      <c r="T2481">
        <f t="shared" si="76"/>
        <v>-6.6141410206466986</v>
      </c>
      <c r="U2481">
        <f t="shared" si="77"/>
        <v>-17.001482604500289</v>
      </c>
      <c r="Z2481">
        <v>2015</v>
      </c>
      <c r="AA2481">
        <v>9</v>
      </c>
      <c r="AB2481">
        <v>29</v>
      </c>
      <c r="AC2481">
        <v>-6.6141410206466986</v>
      </c>
      <c r="AD2481">
        <v>-25.246610809700286</v>
      </c>
    </row>
    <row r="2482" spans="1:30" x14ac:dyDescent="0.2">
      <c r="A2482">
        <v>2007</v>
      </c>
      <c r="B2482">
        <v>10</v>
      </c>
      <c r="C2482">
        <v>17</v>
      </c>
      <c r="D2482">
        <v>0</v>
      </c>
      <c r="H2482">
        <v>2017</v>
      </c>
      <c r="I2482">
        <v>10</v>
      </c>
      <c r="J2482">
        <v>6</v>
      </c>
      <c r="K2482">
        <v>17.8</v>
      </c>
      <c r="L2482">
        <v>38.088235294100002</v>
      </c>
      <c r="Q2482">
        <v>2017</v>
      </c>
      <c r="R2482">
        <v>10</v>
      </c>
      <c r="S2482">
        <v>6</v>
      </c>
      <c r="T2482">
        <f t="shared" si="76"/>
        <v>11.185858979353302</v>
      </c>
      <c r="U2482">
        <f t="shared" si="77"/>
        <v>-14.179913977100284</v>
      </c>
      <c r="Z2482">
        <v>2015</v>
      </c>
      <c r="AA2482">
        <v>10</v>
      </c>
      <c r="AB2482">
        <v>3</v>
      </c>
      <c r="AC2482">
        <v>-6.6141410206466986</v>
      </c>
      <c r="AD2482">
        <v>-24.096720699800287</v>
      </c>
    </row>
    <row r="2483" spans="1:30" x14ac:dyDescent="0.2">
      <c r="A2483">
        <v>2007</v>
      </c>
      <c r="B2483">
        <v>10</v>
      </c>
      <c r="C2483">
        <v>18</v>
      </c>
      <c r="D2483">
        <v>3.7</v>
      </c>
      <c r="H2483">
        <v>2017</v>
      </c>
      <c r="I2483">
        <v>10</v>
      </c>
      <c r="J2483">
        <v>7</v>
      </c>
      <c r="K2483">
        <v>0.2</v>
      </c>
      <c r="L2483">
        <v>42.122727272699997</v>
      </c>
      <c r="Q2483">
        <v>2017</v>
      </c>
      <c r="R2483">
        <v>10</v>
      </c>
      <c r="S2483">
        <v>7</v>
      </c>
      <c r="T2483">
        <f t="shared" si="76"/>
        <v>-6.4141410206466984</v>
      </c>
      <c r="U2483">
        <f t="shared" si="77"/>
        <v>-10.145421998500289</v>
      </c>
      <c r="Z2483">
        <v>2015</v>
      </c>
      <c r="AA2483">
        <v>10</v>
      </c>
      <c r="AB2483">
        <v>5</v>
      </c>
      <c r="AC2483">
        <v>-6.6141410206466986</v>
      </c>
      <c r="AD2483">
        <v>-25.598286257500288</v>
      </c>
    </row>
    <row r="2484" spans="1:30" x14ac:dyDescent="0.2">
      <c r="A2484">
        <v>2007</v>
      </c>
      <c r="B2484">
        <v>10</v>
      </c>
      <c r="C2484">
        <v>19</v>
      </c>
      <c r="D2484">
        <v>26.9</v>
      </c>
      <c r="H2484">
        <v>2017</v>
      </c>
      <c r="I2484">
        <v>10</v>
      </c>
      <c r="J2484">
        <v>8</v>
      </c>
      <c r="K2484">
        <v>12</v>
      </c>
      <c r="L2484">
        <v>34.21</v>
      </c>
      <c r="Q2484">
        <v>2017</v>
      </c>
      <c r="R2484">
        <v>10</v>
      </c>
      <c r="S2484">
        <v>8</v>
      </c>
      <c r="T2484">
        <f t="shared" si="76"/>
        <v>5.3858589793533014</v>
      </c>
      <c r="U2484">
        <f t="shared" si="77"/>
        <v>-18.058149271200286</v>
      </c>
      <c r="Z2484">
        <v>2015</v>
      </c>
      <c r="AA2484">
        <v>10</v>
      </c>
      <c r="AB2484">
        <v>24</v>
      </c>
      <c r="AC2484">
        <v>-6.6141410206466986</v>
      </c>
      <c r="AD2484">
        <v>-22.096720699800287</v>
      </c>
    </row>
    <row r="2485" spans="1:30" x14ac:dyDescent="0.2">
      <c r="A2485">
        <v>2007</v>
      </c>
      <c r="B2485">
        <v>10</v>
      </c>
      <c r="C2485">
        <v>20</v>
      </c>
      <c r="D2485">
        <v>12</v>
      </c>
      <c r="H2485">
        <v>2017</v>
      </c>
      <c r="I2485">
        <v>10</v>
      </c>
      <c r="J2485">
        <v>9</v>
      </c>
      <c r="K2485">
        <v>3.3</v>
      </c>
      <c r="L2485">
        <v>44.774999999999999</v>
      </c>
      <c r="Q2485">
        <v>2017</v>
      </c>
      <c r="R2485">
        <v>10</v>
      </c>
      <c r="S2485">
        <v>9</v>
      </c>
      <c r="T2485">
        <f t="shared" si="76"/>
        <v>-3.3141410206466988</v>
      </c>
      <c r="U2485">
        <f t="shared" si="77"/>
        <v>-7.4931492712002878</v>
      </c>
      <c r="Z2485">
        <v>2015</v>
      </c>
      <c r="AA2485">
        <v>10</v>
      </c>
      <c r="AB2485">
        <v>25</v>
      </c>
      <c r="AC2485">
        <v>-6.6141410206466986</v>
      </c>
      <c r="AD2485">
        <v>-22.586006414100286</v>
      </c>
    </row>
    <row r="2486" spans="1:30" x14ac:dyDescent="0.2">
      <c r="A2486">
        <v>2007</v>
      </c>
      <c r="B2486">
        <v>10</v>
      </c>
      <c r="C2486">
        <v>21</v>
      </c>
      <c r="D2486">
        <v>1.9</v>
      </c>
      <c r="H2486">
        <v>2017</v>
      </c>
      <c r="I2486">
        <v>10</v>
      </c>
      <c r="J2486">
        <v>10</v>
      </c>
      <c r="K2486">
        <v>0.2</v>
      </c>
      <c r="L2486">
        <v>34.4666666667</v>
      </c>
      <c r="Q2486">
        <v>2017</v>
      </c>
      <c r="R2486">
        <v>10</v>
      </c>
      <c r="S2486">
        <v>10</v>
      </c>
      <c r="T2486">
        <f t="shared" si="76"/>
        <v>-6.4141410206466984</v>
      </c>
      <c r="U2486">
        <f t="shared" si="77"/>
        <v>-17.801482604500286</v>
      </c>
      <c r="Z2486">
        <v>2015</v>
      </c>
      <c r="AA2486">
        <v>12</v>
      </c>
      <c r="AB2486">
        <v>6</v>
      </c>
      <c r="AC2486">
        <v>-6.6141410206466986</v>
      </c>
      <c r="AD2486">
        <v>-17.088149271200287</v>
      </c>
    </row>
    <row r="2487" spans="1:30" x14ac:dyDescent="0.2">
      <c r="A2487">
        <v>2007</v>
      </c>
      <c r="B2487">
        <v>10</v>
      </c>
      <c r="C2487">
        <v>22</v>
      </c>
      <c r="D2487">
        <v>3.1</v>
      </c>
      <c r="H2487">
        <v>2017</v>
      </c>
      <c r="I2487">
        <v>10</v>
      </c>
      <c r="J2487">
        <v>11</v>
      </c>
      <c r="K2487">
        <v>0.1</v>
      </c>
      <c r="L2487">
        <v>33.516666666699997</v>
      </c>
      <c r="Q2487">
        <v>2017</v>
      </c>
      <c r="R2487">
        <v>10</v>
      </c>
      <c r="S2487">
        <v>11</v>
      </c>
      <c r="T2487">
        <f t="shared" si="76"/>
        <v>-6.514141020646699</v>
      </c>
      <c r="U2487">
        <f t="shared" si="77"/>
        <v>-18.751482604500289</v>
      </c>
      <c r="Z2487">
        <v>2015</v>
      </c>
      <c r="AA2487">
        <v>12</v>
      </c>
      <c r="AB2487">
        <v>8</v>
      </c>
      <c r="AC2487">
        <v>-6.6141410206466986</v>
      </c>
      <c r="AD2487">
        <v>-19.145072348100285</v>
      </c>
    </row>
    <row r="2488" spans="1:30" x14ac:dyDescent="0.2">
      <c r="A2488">
        <v>2007</v>
      </c>
      <c r="B2488">
        <v>10</v>
      </c>
      <c r="C2488">
        <v>23</v>
      </c>
      <c r="D2488">
        <v>3.9</v>
      </c>
      <c r="H2488">
        <v>2017</v>
      </c>
      <c r="I2488">
        <v>10</v>
      </c>
      <c r="J2488">
        <v>12</v>
      </c>
      <c r="K2488">
        <v>1.2</v>
      </c>
      <c r="L2488">
        <v>33.024999999999999</v>
      </c>
      <c r="Q2488">
        <v>2017</v>
      </c>
      <c r="R2488">
        <v>10</v>
      </c>
      <c r="S2488">
        <v>12</v>
      </c>
      <c r="T2488">
        <f t="shared" si="76"/>
        <v>-5.4141410206466984</v>
      </c>
      <c r="U2488">
        <f t="shared" si="77"/>
        <v>-19.243149271200288</v>
      </c>
      <c r="Z2488">
        <v>2015</v>
      </c>
      <c r="AA2488">
        <v>12</v>
      </c>
      <c r="AB2488">
        <v>31</v>
      </c>
      <c r="AC2488">
        <v>-6.6141410206466986</v>
      </c>
      <c r="AD2488">
        <v>-23.443149271200287</v>
      </c>
    </row>
    <row r="2489" spans="1:30" x14ac:dyDescent="0.2">
      <c r="A2489">
        <v>2007</v>
      </c>
      <c r="B2489">
        <v>10</v>
      </c>
      <c r="C2489">
        <v>24</v>
      </c>
      <c r="D2489">
        <v>0.5</v>
      </c>
      <c r="H2489">
        <v>2017</v>
      </c>
      <c r="I2489">
        <v>10</v>
      </c>
      <c r="J2489">
        <v>13</v>
      </c>
      <c r="K2489">
        <v>0.1</v>
      </c>
      <c r="L2489">
        <v>32.725000000000001</v>
      </c>
      <c r="Q2489">
        <v>2017</v>
      </c>
      <c r="R2489">
        <v>10</v>
      </c>
      <c r="S2489">
        <v>13</v>
      </c>
      <c r="T2489">
        <f t="shared" si="76"/>
        <v>-6.514141020646699</v>
      </c>
      <c r="U2489">
        <f t="shared" si="77"/>
        <v>-19.543149271200285</v>
      </c>
      <c r="Z2489">
        <v>2016</v>
      </c>
      <c r="AA2489">
        <v>1</v>
      </c>
      <c r="AB2489">
        <v>13</v>
      </c>
      <c r="AC2489">
        <v>-6.6141410206466986</v>
      </c>
      <c r="AD2489">
        <v>-14.151482604500288</v>
      </c>
    </row>
    <row r="2490" spans="1:30" x14ac:dyDescent="0.2">
      <c r="A2490">
        <v>2007</v>
      </c>
      <c r="B2490">
        <v>10</v>
      </c>
      <c r="C2490">
        <v>25</v>
      </c>
      <c r="D2490">
        <v>7.2</v>
      </c>
      <c r="H2490">
        <v>2017</v>
      </c>
      <c r="I2490">
        <v>10</v>
      </c>
      <c r="J2490">
        <v>14</v>
      </c>
      <c r="K2490">
        <v>16.2</v>
      </c>
      <c r="L2490">
        <v>32.4</v>
      </c>
      <c r="Q2490">
        <v>2017</v>
      </c>
      <c r="R2490">
        <v>10</v>
      </c>
      <c r="S2490">
        <v>14</v>
      </c>
      <c r="T2490">
        <f t="shared" si="76"/>
        <v>9.5858589793533007</v>
      </c>
      <c r="U2490">
        <f t="shared" si="77"/>
        <v>-19.868149271200288</v>
      </c>
      <c r="Z2490">
        <v>2016</v>
      </c>
      <c r="AA2490">
        <v>1</v>
      </c>
      <c r="AB2490">
        <v>14</v>
      </c>
      <c r="AC2490">
        <v>-6.6141410206466986</v>
      </c>
      <c r="AD2490">
        <v>-21.988838926400287</v>
      </c>
    </row>
    <row r="2491" spans="1:30" x14ac:dyDescent="0.2">
      <c r="A2491">
        <v>2007</v>
      </c>
      <c r="B2491">
        <v>10</v>
      </c>
      <c r="C2491">
        <v>26</v>
      </c>
      <c r="D2491">
        <v>34.299999999999997</v>
      </c>
      <c r="H2491">
        <v>2017</v>
      </c>
      <c r="I2491">
        <v>10</v>
      </c>
      <c r="J2491">
        <v>15</v>
      </c>
      <c r="K2491">
        <v>30.9</v>
      </c>
      <c r="L2491">
        <v>33.950000000000003</v>
      </c>
      <c r="Q2491">
        <v>2017</v>
      </c>
      <c r="R2491">
        <v>10</v>
      </c>
      <c r="S2491">
        <v>15</v>
      </c>
      <c r="T2491">
        <f t="shared" si="76"/>
        <v>24.2858589793533</v>
      </c>
      <c r="U2491">
        <f t="shared" si="77"/>
        <v>-18.318149271200284</v>
      </c>
      <c r="Z2491">
        <v>2016</v>
      </c>
      <c r="AA2491">
        <v>1</v>
      </c>
      <c r="AB2491">
        <v>16</v>
      </c>
      <c r="AC2491">
        <v>-6.6141410206466986</v>
      </c>
      <c r="AD2491">
        <v>-21.364700995300286</v>
      </c>
    </row>
    <row r="2492" spans="1:30" x14ac:dyDescent="0.2">
      <c r="A2492">
        <v>2007</v>
      </c>
      <c r="B2492">
        <v>10</v>
      </c>
      <c r="C2492">
        <v>27</v>
      </c>
      <c r="D2492">
        <v>16.7</v>
      </c>
      <c r="H2492">
        <v>2017</v>
      </c>
      <c r="I2492">
        <v>10</v>
      </c>
      <c r="J2492">
        <v>16</v>
      </c>
      <c r="K2492">
        <v>61.2</v>
      </c>
      <c r="L2492">
        <v>117.780530973</v>
      </c>
      <c r="Q2492">
        <v>2017</v>
      </c>
      <c r="R2492">
        <v>10</v>
      </c>
      <c r="S2492">
        <v>16</v>
      </c>
      <c r="T2492">
        <f t="shared" si="76"/>
        <v>54.585858979353304</v>
      </c>
      <c r="U2492">
        <f t="shared" si="77"/>
        <v>65.512381701799711</v>
      </c>
      <c r="Z2492">
        <v>2016</v>
      </c>
      <c r="AA2492">
        <v>1</v>
      </c>
      <c r="AB2492">
        <v>24</v>
      </c>
      <c r="AC2492">
        <v>-6.6141410206466986</v>
      </c>
      <c r="AD2492">
        <v>-22.874031624100287</v>
      </c>
    </row>
    <row r="2493" spans="1:30" x14ac:dyDescent="0.2">
      <c r="A2493">
        <v>2007</v>
      </c>
      <c r="B2493">
        <v>10</v>
      </c>
      <c r="C2493">
        <v>28</v>
      </c>
      <c r="D2493">
        <v>2</v>
      </c>
      <c r="H2493">
        <v>2017</v>
      </c>
      <c r="I2493">
        <v>10</v>
      </c>
      <c r="J2493">
        <v>17</v>
      </c>
      <c r="K2493">
        <v>8.6999999999999993</v>
      </c>
      <c r="L2493">
        <v>118.87837837799999</v>
      </c>
      <c r="Q2493">
        <v>2017</v>
      </c>
      <c r="R2493">
        <v>10</v>
      </c>
      <c r="S2493">
        <v>17</v>
      </c>
      <c r="T2493">
        <f t="shared" si="76"/>
        <v>2.0858589793533007</v>
      </c>
      <c r="U2493">
        <f t="shared" si="77"/>
        <v>66.610229106799707</v>
      </c>
      <c r="Z2493">
        <v>2016</v>
      </c>
      <c r="AA2493">
        <v>1</v>
      </c>
      <c r="AB2493">
        <v>26</v>
      </c>
      <c r="AC2493">
        <v>-6.6141410206466986</v>
      </c>
      <c r="AD2493">
        <v>-23.556028059100285</v>
      </c>
    </row>
    <row r="2494" spans="1:30" x14ac:dyDescent="0.2">
      <c r="A2494">
        <v>2007</v>
      </c>
      <c r="B2494">
        <v>10</v>
      </c>
      <c r="C2494">
        <v>29</v>
      </c>
      <c r="D2494">
        <v>15.5</v>
      </c>
      <c r="H2494">
        <v>2017</v>
      </c>
      <c r="I2494">
        <v>10</v>
      </c>
      <c r="J2494">
        <v>18</v>
      </c>
      <c r="K2494">
        <v>28.2</v>
      </c>
      <c r="L2494">
        <v>64.605882352899997</v>
      </c>
      <c r="Q2494">
        <v>2017</v>
      </c>
      <c r="R2494">
        <v>10</v>
      </c>
      <c r="S2494">
        <v>18</v>
      </c>
      <c r="T2494">
        <f t="shared" si="76"/>
        <v>21.585858979353301</v>
      </c>
      <c r="U2494">
        <f t="shared" si="77"/>
        <v>12.33773308169971</v>
      </c>
      <c r="Z2494">
        <v>2016</v>
      </c>
      <c r="AA2494">
        <v>1</v>
      </c>
      <c r="AB2494">
        <v>29</v>
      </c>
      <c r="AC2494">
        <v>-6.6141410206466986</v>
      </c>
      <c r="AD2494">
        <v>-24.291226194300286</v>
      </c>
    </row>
    <row r="2495" spans="1:30" x14ac:dyDescent="0.2">
      <c r="A2495">
        <v>2007</v>
      </c>
      <c r="B2495">
        <v>10</v>
      </c>
      <c r="C2495">
        <v>30</v>
      </c>
      <c r="D2495">
        <v>1.3</v>
      </c>
      <c r="H2495">
        <v>2017</v>
      </c>
      <c r="I2495">
        <v>10</v>
      </c>
      <c r="J2495">
        <v>19</v>
      </c>
      <c r="K2495">
        <v>0.2</v>
      </c>
      <c r="L2495">
        <v>59.003333333299999</v>
      </c>
      <c r="Q2495">
        <v>2017</v>
      </c>
      <c r="R2495">
        <v>10</v>
      </c>
      <c r="S2495">
        <v>19</v>
      </c>
      <c r="T2495">
        <f t="shared" si="76"/>
        <v>-6.4141410206466984</v>
      </c>
      <c r="U2495">
        <f t="shared" si="77"/>
        <v>6.7351840620997123</v>
      </c>
      <c r="Z2495">
        <v>2016</v>
      </c>
      <c r="AA2495">
        <v>2</v>
      </c>
      <c r="AB2495">
        <v>6</v>
      </c>
      <c r="AC2495">
        <v>-6.6141410206466986</v>
      </c>
      <c r="AD2495">
        <v>-24.753565937900287</v>
      </c>
    </row>
    <row r="2496" spans="1:30" x14ac:dyDescent="0.2">
      <c r="A2496">
        <v>2007</v>
      </c>
      <c r="B2496">
        <v>10</v>
      </c>
      <c r="C2496">
        <v>31</v>
      </c>
      <c r="D2496">
        <v>0.7</v>
      </c>
      <c r="H2496">
        <v>2017</v>
      </c>
      <c r="I2496">
        <v>10</v>
      </c>
      <c r="J2496">
        <v>20</v>
      </c>
      <c r="K2496">
        <v>0.1</v>
      </c>
      <c r="L2496">
        <v>41.284615384600002</v>
      </c>
      <c r="Q2496">
        <v>2017</v>
      </c>
      <c r="R2496">
        <v>10</v>
      </c>
      <c r="S2496">
        <v>20</v>
      </c>
      <c r="T2496">
        <f t="shared" si="76"/>
        <v>-6.514141020646699</v>
      </c>
      <c r="U2496">
        <f t="shared" si="77"/>
        <v>-10.983533886600284</v>
      </c>
      <c r="Z2496">
        <v>2016</v>
      </c>
      <c r="AA2496">
        <v>2</v>
      </c>
      <c r="AB2496">
        <v>7</v>
      </c>
      <c r="AC2496">
        <v>-6.6141410206466986</v>
      </c>
      <c r="AD2496">
        <v>-24.414815937900286</v>
      </c>
    </row>
    <row r="2497" spans="1:30" x14ac:dyDescent="0.2">
      <c r="A2497">
        <v>2007</v>
      </c>
      <c r="B2497">
        <v>11</v>
      </c>
      <c r="C2497">
        <v>1</v>
      </c>
      <c r="D2497">
        <v>14.1</v>
      </c>
      <c r="H2497">
        <v>2017</v>
      </c>
      <c r="I2497">
        <v>10</v>
      </c>
      <c r="J2497">
        <v>21</v>
      </c>
      <c r="K2497">
        <v>0</v>
      </c>
      <c r="L2497">
        <v>38.546153846199999</v>
      </c>
      <c r="Q2497">
        <v>2017</v>
      </c>
      <c r="R2497">
        <v>10</v>
      </c>
      <c r="S2497">
        <v>21</v>
      </c>
      <c r="T2497">
        <f t="shared" si="76"/>
        <v>-6.6141410206466986</v>
      </c>
      <c r="U2497">
        <f t="shared" si="77"/>
        <v>-13.721995425000287</v>
      </c>
      <c r="Z2497">
        <v>2016</v>
      </c>
      <c r="AA2497">
        <v>2</v>
      </c>
      <c r="AB2497">
        <v>8</v>
      </c>
      <c r="AC2497">
        <v>-6.6141410206466986</v>
      </c>
      <c r="AD2497">
        <v>-25.286570323800287</v>
      </c>
    </row>
    <row r="2498" spans="1:30" x14ac:dyDescent="0.2">
      <c r="A2498">
        <v>2007</v>
      </c>
      <c r="B2498">
        <v>11</v>
      </c>
      <c r="C2498">
        <v>2</v>
      </c>
      <c r="D2498">
        <v>9.4</v>
      </c>
      <c r="H2498">
        <v>2017</v>
      </c>
      <c r="I2498">
        <v>10</v>
      </c>
      <c r="J2498">
        <v>22</v>
      </c>
      <c r="K2498">
        <v>0</v>
      </c>
      <c r="L2498">
        <v>36.875</v>
      </c>
      <c r="Q2498">
        <v>2017</v>
      </c>
      <c r="R2498">
        <v>10</v>
      </c>
      <c r="S2498">
        <v>22</v>
      </c>
      <c r="T2498">
        <f t="shared" ref="T2498:T2561" si="78">K2498-$O$1</f>
        <v>-6.6141410206466986</v>
      </c>
      <c r="U2498">
        <f t="shared" ref="U2498:U2561" si="79">L2498-$O$2</f>
        <v>-15.393149271200286</v>
      </c>
      <c r="Z2498">
        <v>2016</v>
      </c>
      <c r="AA2498">
        <v>3</v>
      </c>
      <c r="AB2498">
        <v>6</v>
      </c>
      <c r="AC2498">
        <v>-6.6141410206466986</v>
      </c>
      <c r="AD2498">
        <v>-23.421880614500285</v>
      </c>
    </row>
    <row r="2499" spans="1:30" x14ac:dyDescent="0.2">
      <c r="A2499">
        <v>2007</v>
      </c>
      <c r="B2499">
        <v>11</v>
      </c>
      <c r="C2499">
        <v>3</v>
      </c>
      <c r="D2499">
        <v>5</v>
      </c>
      <c r="H2499">
        <v>2017</v>
      </c>
      <c r="I2499">
        <v>10</v>
      </c>
      <c r="J2499">
        <v>23</v>
      </c>
      <c r="K2499">
        <v>30.6</v>
      </c>
      <c r="L2499">
        <v>61.475000000000001</v>
      </c>
      <c r="Q2499">
        <v>2017</v>
      </c>
      <c r="R2499">
        <v>10</v>
      </c>
      <c r="S2499">
        <v>23</v>
      </c>
      <c r="T2499">
        <f t="shared" si="78"/>
        <v>23.985858979353303</v>
      </c>
      <c r="U2499">
        <f t="shared" si="79"/>
        <v>9.206850728799715</v>
      </c>
      <c r="Z2499">
        <v>2016</v>
      </c>
      <c r="AA2499">
        <v>3</v>
      </c>
      <c r="AB2499">
        <v>8</v>
      </c>
      <c r="AC2499">
        <v>-6.6141410206466986</v>
      </c>
      <c r="AD2499">
        <v>-24.660876543900287</v>
      </c>
    </row>
    <row r="2500" spans="1:30" x14ac:dyDescent="0.2">
      <c r="A2500">
        <v>2007</v>
      </c>
      <c r="B2500">
        <v>11</v>
      </c>
      <c r="C2500">
        <v>4</v>
      </c>
      <c r="D2500">
        <v>0</v>
      </c>
      <c r="H2500">
        <v>2017</v>
      </c>
      <c r="I2500">
        <v>10</v>
      </c>
      <c r="J2500">
        <v>24</v>
      </c>
      <c r="K2500">
        <v>6.7</v>
      </c>
      <c r="L2500">
        <v>45.956756756799997</v>
      </c>
      <c r="Q2500">
        <v>2017</v>
      </c>
      <c r="R2500">
        <v>10</v>
      </c>
      <c r="S2500">
        <v>24</v>
      </c>
      <c r="T2500">
        <f t="shared" si="78"/>
        <v>8.5858979353301557E-2</v>
      </c>
      <c r="U2500">
        <f t="shared" si="79"/>
        <v>-6.3113925144002891</v>
      </c>
      <c r="Z2500">
        <v>2016</v>
      </c>
      <c r="AA2500">
        <v>3</v>
      </c>
      <c r="AB2500">
        <v>10</v>
      </c>
      <c r="AC2500">
        <v>-6.6141410206466986</v>
      </c>
      <c r="AD2500">
        <v>0.92539911589971524</v>
      </c>
    </row>
    <row r="2501" spans="1:30" x14ac:dyDescent="0.2">
      <c r="A2501">
        <v>2007</v>
      </c>
      <c r="B2501">
        <v>11</v>
      </c>
      <c r="C2501">
        <v>5</v>
      </c>
      <c r="D2501">
        <v>2.8</v>
      </c>
      <c r="H2501">
        <v>2017</v>
      </c>
      <c r="I2501">
        <v>10</v>
      </c>
      <c r="J2501">
        <v>25</v>
      </c>
      <c r="K2501">
        <v>6.3</v>
      </c>
      <c r="L2501">
        <v>38.392307692300001</v>
      </c>
      <c r="Q2501">
        <v>2017</v>
      </c>
      <c r="R2501">
        <v>10</v>
      </c>
      <c r="S2501">
        <v>25</v>
      </c>
      <c r="T2501">
        <f t="shared" si="78"/>
        <v>-0.3141410206466988</v>
      </c>
      <c r="U2501">
        <f t="shared" si="79"/>
        <v>-13.875841578900285</v>
      </c>
      <c r="Z2501">
        <v>2016</v>
      </c>
      <c r="AA2501">
        <v>3</v>
      </c>
      <c r="AB2501">
        <v>19</v>
      </c>
      <c r="AC2501">
        <v>-6.6141410206466986</v>
      </c>
      <c r="AD2501">
        <v>-21.672764655800286</v>
      </c>
    </row>
    <row r="2502" spans="1:30" x14ac:dyDescent="0.2">
      <c r="A2502">
        <v>2007</v>
      </c>
      <c r="B2502">
        <v>11</v>
      </c>
      <c r="C2502">
        <v>6</v>
      </c>
      <c r="D2502">
        <v>0.7</v>
      </c>
      <c r="H2502">
        <v>2017</v>
      </c>
      <c r="I2502">
        <v>10</v>
      </c>
      <c r="J2502">
        <v>26</v>
      </c>
      <c r="K2502">
        <v>2.9</v>
      </c>
      <c r="L2502">
        <v>37.423529411799997</v>
      </c>
      <c r="Q2502">
        <v>2017</v>
      </c>
      <c r="R2502">
        <v>10</v>
      </c>
      <c r="S2502">
        <v>26</v>
      </c>
      <c r="T2502">
        <f t="shared" si="78"/>
        <v>-3.7141410206466987</v>
      </c>
      <c r="U2502">
        <f t="shared" si="79"/>
        <v>-14.844619859400289</v>
      </c>
      <c r="Z2502">
        <v>2016</v>
      </c>
      <c r="AA2502">
        <v>4</v>
      </c>
      <c r="AB2502">
        <v>22</v>
      </c>
      <c r="AC2502">
        <v>-6.6141410206466986</v>
      </c>
      <c r="AD2502">
        <v>-22.432732604500288</v>
      </c>
    </row>
    <row r="2503" spans="1:30" x14ac:dyDescent="0.2">
      <c r="A2503">
        <v>2007</v>
      </c>
      <c r="B2503">
        <v>11</v>
      </c>
      <c r="C2503">
        <v>7</v>
      </c>
      <c r="D2503">
        <v>0</v>
      </c>
      <c r="H2503">
        <v>2017</v>
      </c>
      <c r="I2503">
        <v>10</v>
      </c>
      <c r="J2503">
        <v>27</v>
      </c>
      <c r="K2503">
        <v>60.1</v>
      </c>
      <c r="L2503">
        <v>68.993548387100006</v>
      </c>
      <c r="Q2503">
        <v>2017</v>
      </c>
      <c r="R2503">
        <v>10</v>
      </c>
      <c r="S2503">
        <v>27</v>
      </c>
      <c r="T2503">
        <f t="shared" si="78"/>
        <v>53.485858979353303</v>
      </c>
      <c r="U2503">
        <f t="shared" si="79"/>
        <v>16.72539911589972</v>
      </c>
      <c r="Z2503">
        <v>2016</v>
      </c>
      <c r="AA2503">
        <v>4</v>
      </c>
      <c r="AB2503">
        <v>23</v>
      </c>
      <c r="AC2503">
        <v>-6.6141410206466986</v>
      </c>
      <c r="AD2503">
        <v>-21.549000335000287</v>
      </c>
    </row>
    <row r="2504" spans="1:30" x14ac:dyDescent="0.2">
      <c r="A2504">
        <v>2007</v>
      </c>
      <c r="B2504">
        <v>11</v>
      </c>
      <c r="C2504">
        <v>8</v>
      </c>
      <c r="D2504">
        <v>2.5</v>
      </c>
      <c r="H2504">
        <v>2017</v>
      </c>
      <c r="I2504">
        <v>10</v>
      </c>
      <c r="J2504">
        <v>28</v>
      </c>
      <c r="K2504">
        <v>5.4</v>
      </c>
      <c r="L2504">
        <v>69.478873239400002</v>
      </c>
      <c r="Q2504">
        <v>2017</v>
      </c>
      <c r="R2504">
        <v>10</v>
      </c>
      <c r="S2504">
        <v>28</v>
      </c>
      <c r="T2504">
        <f t="shared" si="78"/>
        <v>-1.2141410206466983</v>
      </c>
      <c r="U2504">
        <f t="shared" si="79"/>
        <v>17.210723968199716</v>
      </c>
      <c r="Z2504">
        <v>2016</v>
      </c>
      <c r="AA2504">
        <v>4</v>
      </c>
      <c r="AB2504">
        <v>25</v>
      </c>
      <c r="AC2504">
        <v>-6.6141410206466986</v>
      </c>
      <c r="AD2504">
        <v>-22.707364957500285</v>
      </c>
    </row>
    <row r="2505" spans="1:30" x14ac:dyDescent="0.2">
      <c r="A2505">
        <v>2007</v>
      </c>
      <c r="B2505">
        <v>11</v>
      </c>
      <c r="C2505">
        <v>9</v>
      </c>
      <c r="D2505">
        <v>2.8</v>
      </c>
      <c r="H2505">
        <v>2017</v>
      </c>
      <c r="I2505">
        <v>10</v>
      </c>
      <c r="J2505">
        <v>29</v>
      </c>
      <c r="K2505">
        <v>0</v>
      </c>
      <c r="L2505">
        <v>39.016666666699997</v>
      </c>
      <c r="Q2505">
        <v>2017</v>
      </c>
      <c r="R2505">
        <v>10</v>
      </c>
      <c r="S2505">
        <v>29</v>
      </c>
      <c r="T2505">
        <f t="shared" si="78"/>
        <v>-6.6141410206466986</v>
      </c>
      <c r="U2505">
        <f t="shared" si="79"/>
        <v>-13.251482604500289</v>
      </c>
      <c r="Z2505">
        <v>2016</v>
      </c>
      <c r="AA2505">
        <v>4</v>
      </c>
      <c r="AB2505">
        <v>27</v>
      </c>
      <c r="AC2505">
        <v>-6.6141410206466986</v>
      </c>
      <c r="AD2505">
        <v>-23.712266918300287</v>
      </c>
    </row>
    <row r="2506" spans="1:30" x14ac:dyDescent="0.2">
      <c r="A2506">
        <v>2007</v>
      </c>
      <c r="B2506">
        <v>11</v>
      </c>
      <c r="C2506">
        <v>10</v>
      </c>
      <c r="D2506">
        <v>1.4</v>
      </c>
      <c r="H2506">
        <v>2017</v>
      </c>
      <c r="I2506">
        <v>10</v>
      </c>
      <c r="J2506">
        <v>30</v>
      </c>
      <c r="K2506">
        <v>0.4</v>
      </c>
      <c r="L2506">
        <v>36.7571428571</v>
      </c>
      <c r="Q2506">
        <v>2017</v>
      </c>
      <c r="R2506">
        <v>10</v>
      </c>
      <c r="S2506">
        <v>30</v>
      </c>
      <c r="T2506">
        <f t="shared" si="78"/>
        <v>-6.2141410206466983</v>
      </c>
      <c r="U2506">
        <f t="shared" si="79"/>
        <v>-15.511006414100287</v>
      </c>
      <c r="Z2506">
        <v>2016</v>
      </c>
      <c r="AA2506">
        <v>4</v>
      </c>
      <c r="AB2506">
        <v>28</v>
      </c>
      <c r="AC2506">
        <v>-6.6141410206466986</v>
      </c>
      <c r="AD2506">
        <v>-23.550961771200285</v>
      </c>
    </row>
    <row r="2507" spans="1:30" x14ac:dyDescent="0.2">
      <c r="A2507">
        <v>2007</v>
      </c>
      <c r="B2507">
        <v>11</v>
      </c>
      <c r="C2507">
        <v>11</v>
      </c>
      <c r="D2507">
        <v>0</v>
      </c>
      <c r="H2507">
        <v>2017</v>
      </c>
      <c r="I2507">
        <v>10</v>
      </c>
      <c r="J2507">
        <v>31</v>
      </c>
      <c r="K2507">
        <v>0.2</v>
      </c>
      <c r="L2507">
        <v>35.94</v>
      </c>
      <c r="Q2507">
        <v>2017</v>
      </c>
      <c r="R2507">
        <v>10</v>
      </c>
      <c r="S2507">
        <v>31</v>
      </c>
      <c r="T2507">
        <f t="shared" si="78"/>
        <v>-6.4141410206466984</v>
      </c>
      <c r="U2507">
        <f t="shared" si="79"/>
        <v>-16.328149271200289</v>
      </c>
      <c r="Z2507">
        <v>2016</v>
      </c>
      <c r="AA2507">
        <v>5</v>
      </c>
      <c r="AB2507">
        <v>20</v>
      </c>
      <c r="AC2507">
        <v>-6.6141410206466986</v>
      </c>
      <c r="AD2507">
        <v>-23.618149271200288</v>
      </c>
    </row>
    <row r="2508" spans="1:30" x14ac:dyDescent="0.2">
      <c r="A2508">
        <v>2007</v>
      </c>
      <c r="B2508">
        <v>11</v>
      </c>
      <c r="C2508">
        <v>12</v>
      </c>
      <c r="D2508">
        <v>1.7</v>
      </c>
      <c r="H2508">
        <v>2017</v>
      </c>
      <c r="I2508">
        <v>11</v>
      </c>
      <c r="J2508">
        <v>1</v>
      </c>
      <c r="K2508">
        <v>14</v>
      </c>
      <c r="L2508">
        <v>34.950000000000003</v>
      </c>
      <c r="Q2508">
        <v>2017</v>
      </c>
      <c r="R2508">
        <v>11</v>
      </c>
      <c r="S2508">
        <v>1</v>
      </c>
      <c r="T2508">
        <f t="shared" si="78"/>
        <v>7.3858589793533014</v>
      </c>
      <c r="U2508">
        <f t="shared" si="79"/>
        <v>-17.318149271200284</v>
      </c>
      <c r="Z2508">
        <v>2016</v>
      </c>
      <c r="AA2508">
        <v>8</v>
      </c>
      <c r="AB2508">
        <v>29</v>
      </c>
      <c r="AC2508">
        <v>-6.6141410206466986</v>
      </c>
      <c r="AD2508">
        <v>-20.656384565300286</v>
      </c>
    </row>
    <row r="2509" spans="1:30" x14ac:dyDescent="0.2">
      <c r="A2509">
        <v>2007</v>
      </c>
      <c r="B2509">
        <v>11</v>
      </c>
      <c r="C2509">
        <v>13</v>
      </c>
      <c r="D2509">
        <v>6</v>
      </c>
      <c r="H2509">
        <v>2017</v>
      </c>
      <c r="I2509">
        <v>11</v>
      </c>
      <c r="J2509">
        <v>2</v>
      </c>
      <c r="K2509">
        <v>5.8</v>
      </c>
      <c r="L2509">
        <v>37.342105263199997</v>
      </c>
      <c r="Q2509">
        <v>2017</v>
      </c>
      <c r="R2509">
        <v>11</v>
      </c>
      <c r="S2509">
        <v>2</v>
      </c>
      <c r="T2509">
        <f t="shared" si="78"/>
        <v>-0.8141410206466988</v>
      </c>
      <c r="U2509">
        <f t="shared" si="79"/>
        <v>-14.926044008000289</v>
      </c>
      <c r="Z2509">
        <v>2016</v>
      </c>
      <c r="AA2509">
        <v>8</v>
      </c>
      <c r="AB2509">
        <v>30</v>
      </c>
      <c r="AC2509">
        <v>-6.6141410206466986</v>
      </c>
      <c r="AD2509">
        <v>-22.286331089400285</v>
      </c>
    </row>
    <row r="2510" spans="1:30" x14ac:dyDescent="0.2">
      <c r="A2510">
        <v>2007</v>
      </c>
      <c r="B2510">
        <v>11</v>
      </c>
      <c r="C2510">
        <v>14</v>
      </c>
      <c r="D2510">
        <v>3.8</v>
      </c>
      <c r="H2510">
        <v>2017</v>
      </c>
      <c r="I2510">
        <v>11</v>
      </c>
      <c r="J2510">
        <v>3</v>
      </c>
      <c r="K2510">
        <v>7.2</v>
      </c>
      <c r="L2510">
        <v>39.0857142857</v>
      </c>
      <c r="Q2510">
        <v>2017</v>
      </c>
      <c r="R2510">
        <v>11</v>
      </c>
      <c r="S2510">
        <v>3</v>
      </c>
      <c r="T2510">
        <f t="shared" si="78"/>
        <v>0.58585897935330156</v>
      </c>
      <c r="U2510">
        <f t="shared" si="79"/>
        <v>-13.182434985500286</v>
      </c>
      <c r="Z2510">
        <v>2016</v>
      </c>
      <c r="AA2510">
        <v>11</v>
      </c>
      <c r="AB2510">
        <v>7</v>
      </c>
      <c r="AC2510">
        <v>-6.6141410206466986</v>
      </c>
      <c r="AD2510">
        <v>8.2000325469997151</v>
      </c>
    </row>
    <row r="2511" spans="1:30" x14ac:dyDescent="0.2">
      <c r="A2511">
        <v>2007</v>
      </c>
      <c r="B2511">
        <v>11</v>
      </c>
      <c r="C2511">
        <v>15</v>
      </c>
      <c r="D2511">
        <v>1.5</v>
      </c>
      <c r="H2511">
        <v>2017</v>
      </c>
      <c r="I2511">
        <v>11</v>
      </c>
      <c r="J2511">
        <v>4</v>
      </c>
      <c r="K2511">
        <v>67.5</v>
      </c>
      <c r="L2511">
        <v>78.760000000000005</v>
      </c>
      <c r="Q2511">
        <v>2017</v>
      </c>
      <c r="R2511">
        <v>11</v>
      </c>
      <c r="S2511">
        <v>4</v>
      </c>
      <c r="T2511">
        <f t="shared" si="78"/>
        <v>60.885858979353301</v>
      </c>
      <c r="U2511">
        <f t="shared" si="79"/>
        <v>26.491850728799719</v>
      </c>
      <c r="Z2511">
        <v>2016</v>
      </c>
      <c r="AA2511">
        <v>11</v>
      </c>
      <c r="AB2511">
        <v>26</v>
      </c>
      <c r="AC2511">
        <v>-6.6141410206466986</v>
      </c>
      <c r="AD2511">
        <v>-17.282434985500288</v>
      </c>
    </row>
    <row r="2512" spans="1:30" x14ac:dyDescent="0.2">
      <c r="A2512">
        <v>2007</v>
      </c>
      <c r="B2512">
        <v>11</v>
      </c>
      <c r="C2512">
        <v>16</v>
      </c>
      <c r="D2512">
        <v>0.8</v>
      </c>
      <c r="H2512">
        <v>2017</v>
      </c>
      <c r="I2512">
        <v>11</v>
      </c>
      <c r="J2512">
        <v>5</v>
      </c>
      <c r="K2512">
        <v>9.1999999999999993</v>
      </c>
      <c r="L2512">
        <v>154.93706293700001</v>
      </c>
      <c r="Q2512">
        <v>2017</v>
      </c>
      <c r="R2512">
        <v>11</v>
      </c>
      <c r="S2512">
        <v>5</v>
      </c>
      <c r="T2512">
        <f t="shared" si="78"/>
        <v>2.5858589793533007</v>
      </c>
      <c r="U2512">
        <f t="shared" si="79"/>
        <v>102.66891366579972</v>
      </c>
      <c r="Z2512">
        <v>2016</v>
      </c>
      <c r="AA2512">
        <v>12</v>
      </c>
      <c r="AB2512">
        <v>29</v>
      </c>
      <c r="AC2512">
        <v>-6.6141410206466986</v>
      </c>
      <c r="AD2512">
        <v>-15.110254534400283</v>
      </c>
    </row>
    <row r="2513" spans="1:30" x14ac:dyDescent="0.2">
      <c r="A2513">
        <v>2007</v>
      </c>
      <c r="B2513">
        <v>11</v>
      </c>
      <c r="C2513">
        <v>17</v>
      </c>
      <c r="D2513">
        <v>17.2</v>
      </c>
      <c r="H2513">
        <v>2017</v>
      </c>
      <c r="I2513">
        <v>11</v>
      </c>
      <c r="J2513">
        <v>6</v>
      </c>
      <c r="K2513">
        <v>3.6</v>
      </c>
      <c r="L2513">
        <v>53.854166666700003</v>
      </c>
      <c r="Q2513">
        <v>2017</v>
      </c>
      <c r="R2513">
        <v>11</v>
      </c>
      <c r="S2513">
        <v>6</v>
      </c>
      <c r="T2513">
        <f t="shared" si="78"/>
        <v>-3.0141410206466985</v>
      </c>
      <c r="U2513">
        <f t="shared" si="79"/>
        <v>1.5860173954997165</v>
      </c>
      <c r="Z2513">
        <v>2016</v>
      </c>
      <c r="AA2513">
        <v>12</v>
      </c>
      <c r="AB2513">
        <v>30</v>
      </c>
      <c r="AC2513">
        <v>-6.6141410206466986</v>
      </c>
      <c r="AD2513">
        <v>-16.828149271200289</v>
      </c>
    </row>
    <row r="2514" spans="1:30" x14ac:dyDescent="0.2">
      <c r="A2514">
        <v>2007</v>
      </c>
      <c r="B2514">
        <v>11</v>
      </c>
      <c r="C2514">
        <v>18</v>
      </c>
      <c r="D2514">
        <v>0</v>
      </c>
      <c r="H2514">
        <v>2017</v>
      </c>
      <c r="I2514">
        <v>11</v>
      </c>
      <c r="J2514">
        <v>7</v>
      </c>
      <c r="K2514">
        <v>5.0999999999999996</v>
      </c>
      <c r="L2514">
        <v>43.388235294099999</v>
      </c>
      <c r="Q2514">
        <v>2017</v>
      </c>
      <c r="R2514">
        <v>11</v>
      </c>
      <c r="S2514">
        <v>7</v>
      </c>
      <c r="T2514">
        <f t="shared" si="78"/>
        <v>-1.514141020646699</v>
      </c>
      <c r="U2514">
        <f t="shared" si="79"/>
        <v>-8.8799139771002871</v>
      </c>
      <c r="Z2514">
        <v>2017</v>
      </c>
      <c r="AA2514">
        <v>1</v>
      </c>
      <c r="AB2514">
        <v>8</v>
      </c>
      <c r="AC2514">
        <v>-6.6141410206466986</v>
      </c>
      <c r="AD2514">
        <v>-17.42199542500029</v>
      </c>
    </row>
    <row r="2515" spans="1:30" x14ac:dyDescent="0.2">
      <c r="A2515">
        <v>2007</v>
      </c>
      <c r="B2515">
        <v>11</v>
      </c>
      <c r="C2515">
        <v>19</v>
      </c>
      <c r="D2515">
        <v>0</v>
      </c>
      <c r="H2515">
        <v>2017</v>
      </c>
      <c r="I2515">
        <v>11</v>
      </c>
      <c r="J2515">
        <v>8</v>
      </c>
      <c r="K2515">
        <v>1</v>
      </c>
      <c r="L2515">
        <v>41.478571428599999</v>
      </c>
      <c r="Q2515">
        <v>2017</v>
      </c>
      <c r="R2515">
        <v>11</v>
      </c>
      <c r="S2515">
        <v>8</v>
      </c>
      <c r="T2515">
        <f t="shared" si="78"/>
        <v>-5.6141410206466986</v>
      </c>
      <c r="U2515">
        <f t="shared" si="79"/>
        <v>-10.789577842600288</v>
      </c>
      <c r="Z2515">
        <v>2017</v>
      </c>
      <c r="AA2515">
        <v>1</v>
      </c>
      <c r="AB2515">
        <v>21</v>
      </c>
      <c r="AC2515">
        <v>-6.6141410206466986</v>
      </c>
      <c r="AD2515">
        <v>-20.696720699800288</v>
      </c>
    </row>
    <row r="2516" spans="1:30" x14ac:dyDescent="0.2">
      <c r="A2516">
        <v>2007</v>
      </c>
      <c r="B2516">
        <v>11</v>
      </c>
      <c r="C2516">
        <v>20</v>
      </c>
      <c r="D2516">
        <v>38.6</v>
      </c>
      <c r="H2516">
        <v>2017</v>
      </c>
      <c r="I2516">
        <v>11</v>
      </c>
      <c r="J2516">
        <v>9</v>
      </c>
      <c r="K2516">
        <v>9.6</v>
      </c>
      <c r="L2516">
        <v>37.92</v>
      </c>
      <c r="Q2516">
        <v>2017</v>
      </c>
      <c r="R2516">
        <v>11</v>
      </c>
      <c r="S2516">
        <v>9</v>
      </c>
      <c r="T2516">
        <f t="shared" si="78"/>
        <v>2.985858979353301</v>
      </c>
      <c r="U2516">
        <f t="shared" si="79"/>
        <v>-14.348149271200285</v>
      </c>
      <c r="Z2516">
        <v>2017</v>
      </c>
      <c r="AA2516">
        <v>1</v>
      </c>
      <c r="AB2516">
        <v>26</v>
      </c>
      <c r="AC2516">
        <v>-6.6141410206466986</v>
      </c>
      <c r="AD2516">
        <v>-21.475292128300286</v>
      </c>
    </row>
    <row r="2517" spans="1:30" x14ac:dyDescent="0.2">
      <c r="A2517">
        <v>2007</v>
      </c>
      <c r="B2517">
        <v>11</v>
      </c>
      <c r="C2517">
        <v>21</v>
      </c>
      <c r="D2517">
        <v>0</v>
      </c>
      <c r="H2517">
        <v>2017</v>
      </c>
      <c r="I2517">
        <v>11</v>
      </c>
      <c r="J2517">
        <v>10</v>
      </c>
      <c r="K2517">
        <v>7.1</v>
      </c>
      <c r="L2517">
        <v>43.15</v>
      </c>
      <c r="Q2517">
        <v>2017</v>
      </c>
      <c r="R2517">
        <v>11</v>
      </c>
      <c r="S2517">
        <v>10</v>
      </c>
      <c r="T2517">
        <f t="shared" si="78"/>
        <v>0.48585897935330102</v>
      </c>
      <c r="U2517">
        <f t="shared" si="79"/>
        <v>-9.1181492712002878</v>
      </c>
      <c r="Z2517">
        <v>2017</v>
      </c>
      <c r="AA2517">
        <v>1</v>
      </c>
      <c r="AB2517">
        <v>28</v>
      </c>
      <c r="AC2517">
        <v>-6.6141410206466986</v>
      </c>
      <c r="AD2517">
        <v>-18.861482604500289</v>
      </c>
    </row>
    <row r="2518" spans="1:30" x14ac:dyDescent="0.2">
      <c r="A2518">
        <v>2007</v>
      </c>
      <c r="B2518">
        <v>11</v>
      </c>
      <c r="C2518">
        <v>22</v>
      </c>
      <c r="D2518">
        <v>3.3</v>
      </c>
      <c r="H2518">
        <v>2017</v>
      </c>
      <c r="I2518">
        <v>11</v>
      </c>
      <c r="J2518">
        <v>11</v>
      </c>
      <c r="K2518">
        <v>7</v>
      </c>
      <c r="L2518">
        <v>37.254545454499997</v>
      </c>
      <c r="Q2518">
        <v>2017</v>
      </c>
      <c r="R2518">
        <v>11</v>
      </c>
      <c r="S2518">
        <v>11</v>
      </c>
      <c r="T2518">
        <f t="shared" si="78"/>
        <v>0.38585897935330138</v>
      </c>
      <c r="U2518">
        <f t="shared" si="79"/>
        <v>-15.013603816700289</v>
      </c>
      <c r="Z2518">
        <v>2017</v>
      </c>
      <c r="AA2518">
        <v>1</v>
      </c>
      <c r="AB2518">
        <v>29</v>
      </c>
      <c r="AC2518">
        <v>-6.6141410206466986</v>
      </c>
      <c r="AD2518">
        <v>-21.568149271200287</v>
      </c>
    </row>
    <row r="2519" spans="1:30" x14ac:dyDescent="0.2">
      <c r="A2519">
        <v>2007</v>
      </c>
      <c r="B2519">
        <v>11</v>
      </c>
      <c r="C2519">
        <v>23</v>
      </c>
      <c r="D2519">
        <v>1.2</v>
      </c>
      <c r="H2519">
        <v>2017</v>
      </c>
      <c r="I2519">
        <v>11</v>
      </c>
      <c r="J2519">
        <v>12</v>
      </c>
      <c r="K2519">
        <v>6.6</v>
      </c>
      <c r="L2519">
        <v>38.22</v>
      </c>
      <c r="Q2519">
        <v>2017</v>
      </c>
      <c r="R2519">
        <v>11</v>
      </c>
      <c r="S2519">
        <v>12</v>
      </c>
      <c r="T2519">
        <f t="shared" si="78"/>
        <v>-1.4141020646698976E-2</v>
      </c>
      <c r="U2519">
        <f t="shared" si="79"/>
        <v>-14.048149271200288</v>
      </c>
      <c r="Z2519">
        <v>2017</v>
      </c>
      <c r="AA2519">
        <v>2</v>
      </c>
      <c r="AB2519">
        <v>2</v>
      </c>
      <c r="AC2519">
        <v>-6.6141410206466986</v>
      </c>
      <c r="AD2519">
        <v>-21.408149271200287</v>
      </c>
    </row>
    <row r="2520" spans="1:30" x14ac:dyDescent="0.2">
      <c r="A2520">
        <v>2007</v>
      </c>
      <c r="B2520">
        <v>11</v>
      </c>
      <c r="C2520">
        <v>24</v>
      </c>
      <c r="D2520">
        <v>0.5</v>
      </c>
      <c r="H2520">
        <v>2017</v>
      </c>
      <c r="I2520">
        <v>11</v>
      </c>
      <c r="J2520">
        <v>13</v>
      </c>
      <c r="K2520">
        <v>6</v>
      </c>
      <c r="L2520">
        <v>35.5</v>
      </c>
      <c r="Q2520">
        <v>2017</v>
      </c>
      <c r="R2520">
        <v>11</v>
      </c>
      <c r="S2520">
        <v>13</v>
      </c>
      <c r="T2520">
        <f t="shared" si="78"/>
        <v>-0.61414102064669862</v>
      </c>
      <c r="U2520">
        <f t="shared" si="79"/>
        <v>-16.768149271200286</v>
      </c>
      <c r="Z2520">
        <v>2017</v>
      </c>
      <c r="AA2520">
        <v>2</v>
      </c>
      <c r="AB2520">
        <v>4</v>
      </c>
      <c r="AC2520">
        <v>-6.6141410206466986</v>
      </c>
      <c r="AD2520">
        <v>-21.680649271200288</v>
      </c>
    </row>
    <row r="2521" spans="1:30" x14ac:dyDescent="0.2">
      <c r="A2521">
        <v>2007</v>
      </c>
      <c r="B2521">
        <v>11</v>
      </c>
      <c r="C2521">
        <v>25</v>
      </c>
      <c r="D2521">
        <v>9.8000000000000007</v>
      </c>
      <c r="H2521">
        <v>2017</v>
      </c>
      <c r="I2521">
        <v>11</v>
      </c>
      <c r="J2521">
        <v>14</v>
      </c>
      <c r="K2521">
        <v>0.1</v>
      </c>
      <c r="L2521">
        <v>34.975000000000001</v>
      </c>
      <c r="Q2521">
        <v>2017</v>
      </c>
      <c r="R2521">
        <v>11</v>
      </c>
      <c r="S2521">
        <v>14</v>
      </c>
      <c r="T2521">
        <f t="shared" si="78"/>
        <v>-6.514141020646699</v>
      </c>
      <c r="U2521">
        <f t="shared" si="79"/>
        <v>-17.293149271200285</v>
      </c>
      <c r="Z2521">
        <v>2017</v>
      </c>
      <c r="AA2521">
        <v>2</v>
      </c>
      <c r="AB2521">
        <v>9</v>
      </c>
      <c r="AC2521">
        <v>-6.6141410206466986</v>
      </c>
      <c r="AD2521">
        <v>-21.893149271200286</v>
      </c>
    </row>
    <row r="2522" spans="1:30" x14ac:dyDescent="0.2">
      <c r="A2522">
        <v>2007</v>
      </c>
      <c r="B2522">
        <v>11</v>
      </c>
      <c r="C2522">
        <v>26</v>
      </c>
      <c r="D2522">
        <v>0.5</v>
      </c>
      <c r="H2522">
        <v>2017</v>
      </c>
      <c r="I2522">
        <v>11</v>
      </c>
      <c r="J2522">
        <v>15</v>
      </c>
      <c r="K2522">
        <v>0.2</v>
      </c>
      <c r="L2522">
        <v>34.58</v>
      </c>
      <c r="Q2522">
        <v>2017</v>
      </c>
      <c r="R2522">
        <v>11</v>
      </c>
      <c r="S2522">
        <v>15</v>
      </c>
      <c r="T2522">
        <f t="shared" si="78"/>
        <v>-6.4141410206466984</v>
      </c>
      <c r="U2522">
        <f t="shared" si="79"/>
        <v>-17.688149271200288</v>
      </c>
      <c r="Z2522">
        <v>2017</v>
      </c>
      <c r="AA2522">
        <v>2</v>
      </c>
      <c r="AB2522">
        <v>16</v>
      </c>
      <c r="AC2522">
        <v>-6.6141410206466986</v>
      </c>
      <c r="AD2522">
        <v>-22.548149271200288</v>
      </c>
    </row>
    <row r="2523" spans="1:30" x14ac:dyDescent="0.2">
      <c r="A2523">
        <v>2007</v>
      </c>
      <c r="B2523">
        <v>11</v>
      </c>
      <c r="C2523">
        <v>27</v>
      </c>
      <c r="D2523">
        <v>0.9</v>
      </c>
      <c r="H2523">
        <v>2017</v>
      </c>
      <c r="I2523">
        <v>11</v>
      </c>
      <c r="J2523">
        <v>16</v>
      </c>
      <c r="K2523">
        <v>0.3</v>
      </c>
      <c r="L2523">
        <v>35.627272727300003</v>
      </c>
      <c r="Q2523">
        <v>2017</v>
      </c>
      <c r="R2523">
        <v>11</v>
      </c>
      <c r="S2523">
        <v>16</v>
      </c>
      <c r="T2523">
        <f t="shared" si="78"/>
        <v>-6.3141410206466988</v>
      </c>
      <c r="U2523">
        <f t="shared" si="79"/>
        <v>-16.640876543900283</v>
      </c>
      <c r="Z2523">
        <v>2017</v>
      </c>
      <c r="AA2523">
        <v>2</v>
      </c>
      <c r="AB2523">
        <v>17</v>
      </c>
      <c r="AC2523">
        <v>-6.6141410206466986</v>
      </c>
      <c r="AD2523">
        <v>-22.918149271200285</v>
      </c>
    </row>
    <row r="2524" spans="1:30" x14ac:dyDescent="0.2">
      <c r="A2524">
        <v>2007</v>
      </c>
      <c r="B2524">
        <v>11</v>
      </c>
      <c r="C2524">
        <v>28</v>
      </c>
      <c r="D2524">
        <v>3.9</v>
      </c>
      <c r="H2524">
        <v>2017</v>
      </c>
      <c r="I2524">
        <v>11</v>
      </c>
      <c r="J2524">
        <v>17</v>
      </c>
      <c r="K2524">
        <v>0.7</v>
      </c>
      <c r="L2524">
        <v>34.016666666699997</v>
      </c>
      <c r="Q2524">
        <v>2017</v>
      </c>
      <c r="R2524">
        <v>11</v>
      </c>
      <c r="S2524">
        <v>17</v>
      </c>
      <c r="T2524">
        <f t="shared" si="78"/>
        <v>-5.9141410206466984</v>
      </c>
      <c r="U2524">
        <f t="shared" si="79"/>
        <v>-18.251482604500289</v>
      </c>
      <c r="Z2524">
        <v>2017</v>
      </c>
      <c r="AA2524">
        <v>2</v>
      </c>
      <c r="AB2524">
        <v>22</v>
      </c>
      <c r="AC2524">
        <v>-6.6141410206466986</v>
      </c>
      <c r="AD2524">
        <v>-23.168149271200285</v>
      </c>
    </row>
    <row r="2525" spans="1:30" x14ac:dyDescent="0.2">
      <c r="A2525">
        <v>2007</v>
      </c>
      <c r="B2525">
        <v>11</v>
      </c>
      <c r="C2525">
        <v>29</v>
      </c>
      <c r="D2525">
        <v>0.8</v>
      </c>
      <c r="H2525">
        <v>2017</v>
      </c>
      <c r="I2525">
        <v>11</v>
      </c>
      <c r="J2525">
        <v>18</v>
      </c>
      <c r="K2525">
        <v>1.4</v>
      </c>
      <c r="L2525">
        <v>34.644444444400001</v>
      </c>
      <c r="Q2525">
        <v>2017</v>
      </c>
      <c r="R2525">
        <v>11</v>
      </c>
      <c r="S2525">
        <v>18</v>
      </c>
      <c r="T2525">
        <f t="shared" si="78"/>
        <v>-5.2141410206466983</v>
      </c>
      <c r="U2525">
        <f t="shared" si="79"/>
        <v>-17.623704826800285</v>
      </c>
      <c r="Z2525">
        <v>2017</v>
      </c>
      <c r="AA2525">
        <v>3</v>
      </c>
      <c r="AB2525">
        <v>6</v>
      </c>
      <c r="AC2525">
        <v>-6.6141410206466986</v>
      </c>
      <c r="AD2525">
        <v>-24.578149271200285</v>
      </c>
    </row>
    <row r="2526" spans="1:30" x14ac:dyDescent="0.2">
      <c r="A2526">
        <v>2007</v>
      </c>
      <c r="B2526">
        <v>11</v>
      </c>
      <c r="C2526">
        <v>30</v>
      </c>
      <c r="D2526">
        <v>6.6</v>
      </c>
      <c r="H2526">
        <v>2017</v>
      </c>
      <c r="I2526">
        <v>11</v>
      </c>
      <c r="J2526">
        <v>19</v>
      </c>
      <c r="K2526">
        <v>0</v>
      </c>
      <c r="L2526">
        <v>33.362499999999997</v>
      </c>
      <c r="Q2526">
        <v>2017</v>
      </c>
      <c r="R2526">
        <v>11</v>
      </c>
      <c r="S2526">
        <v>19</v>
      </c>
      <c r="T2526">
        <f t="shared" si="78"/>
        <v>-6.6141410206466986</v>
      </c>
      <c r="U2526">
        <f t="shared" si="79"/>
        <v>-18.905649271200289</v>
      </c>
      <c r="Z2526">
        <v>2017</v>
      </c>
      <c r="AA2526">
        <v>3</v>
      </c>
      <c r="AB2526">
        <v>29</v>
      </c>
      <c r="AC2526">
        <v>-6.6141410206466986</v>
      </c>
      <c r="AD2526">
        <v>-24.861006414100288</v>
      </c>
    </row>
    <row r="2527" spans="1:30" x14ac:dyDescent="0.2">
      <c r="A2527">
        <v>2007</v>
      </c>
      <c r="B2527">
        <v>12</v>
      </c>
      <c r="C2527">
        <v>1</v>
      </c>
      <c r="D2527">
        <v>12.8</v>
      </c>
      <c r="H2527">
        <v>2017</v>
      </c>
      <c r="I2527">
        <v>11</v>
      </c>
      <c r="J2527">
        <v>20</v>
      </c>
      <c r="K2527">
        <v>0</v>
      </c>
      <c r="L2527">
        <v>32.875</v>
      </c>
      <c r="Q2527">
        <v>2017</v>
      </c>
      <c r="R2527">
        <v>11</v>
      </c>
      <c r="S2527">
        <v>20</v>
      </c>
      <c r="T2527">
        <f t="shared" si="78"/>
        <v>-6.6141410206466986</v>
      </c>
      <c r="U2527">
        <f t="shared" si="79"/>
        <v>-19.393149271200286</v>
      </c>
      <c r="Z2527">
        <v>2017</v>
      </c>
      <c r="AA2527">
        <v>3</v>
      </c>
      <c r="AB2527">
        <v>30</v>
      </c>
      <c r="AC2527">
        <v>-6.6141410206466986</v>
      </c>
      <c r="AD2527">
        <v>-24.786331089400285</v>
      </c>
    </row>
    <row r="2528" spans="1:30" x14ac:dyDescent="0.2">
      <c r="A2528">
        <v>2007</v>
      </c>
      <c r="B2528">
        <v>12</v>
      </c>
      <c r="C2528">
        <v>2</v>
      </c>
      <c r="D2528">
        <v>0</v>
      </c>
      <c r="H2528">
        <v>2017</v>
      </c>
      <c r="I2528">
        <v>11</v>
      </c>
      <c r="J2528">
        <v>21</v>
      </c>
      <c r="K2528">
        <v>4</v>
      </c>
      <c r="L2528">
        <v>32.5333333333</v>
      </c>
      <c r="Q2528">
        <v>2017</v>
      </c>
      <c r="R2528">
        <v>11</v>
      </c>
      <c r="S2528">
        <v>21</v>
      </c>
      <c r="T2528">
        <f t="shared" si="78"/>
        <v>-2.6141410206466986</v>
      </c>
      <c r="U2528">
        <f t="shared" si="79"/>
        <v>-19.734815937900287</v>
      </c>
      <c r="Z2528">
        <v>2017</v>
      </c>
      <c r="AA2528">
        <v>3</v>
      </c>
      <c r="AB2528">
        <v>31</v>
      </c>
      <c r="AC2528">
        <v>-6.6141410206466986</v>
      </c>
      <c r="AD2528">
        <v>-25.301482604500286</v>
      </c>
    </row>
    <row r="2529" spans="1:30" x14ac:dyDescent="0.2">
      <c r="A2529">
        <v>2007</v>
      </c>
      <c r="B2529">
        <v>12</v>
      </c>
      <c r="C2529">
        <v>3</v>
      </c>
      <c r="D2529">
        <v>0</v>
      </c>
      <c r="H2529">
        <v>2017</v>
      </c>
      <c r="I2529">
        <v>11</v>
      </c>
      <c r="J2529">
        <v>22</v>
      </c>
      <c r="K2529">
        <v>0.3</v>
      </c>
      <c r="L2529">
        <v>32.857142857100001</v>
      </c>
      <c r="Q2529">
        <v>2017</v>
      </c>
      <c r="R2529">
        <v>11</v>
      </c>
      <c r="S2529">
        <v>22</v>
      </c>
      <c r="T2529">
        <f t="shared" si="78"/>
        <v>-6.3141410206466988</v>
      </c>
      <c r="U2529">
        <f t="shared" si="79"/>
        <v>-19.411006414100285</v>
      </c>
      <c r="Z2529">
        <v>2017</v>
      </c>
      <c r="AA2529">
        <v>4</v>
      </c>
      <c r="AB2529">
        <v>1</v>
      </c>
      <c r="AC2529">
        <v>-6.6141410206466986</v>
      </c>
      <c r="AD2529">
        <v>-25.112593715600287</v>
      </c>
    </row>
    <row r="2530" spans="1:30" x14ac:dyDescent="0.2">
      <c r="A2530">
        <v>2007</v>
      </c>
      <c r="B2530">
        <v>12</v>
      </c>
      <c r="C2530">
        <v>4</v>
      </c>
      <c r="D2530">
        <v>0</v>
      </c>
      <c r="H2530">
        <v>2017</v>
      </c>
      <c r="I2530">
        <v>11</v>
      </c>
      <c r="J2530">
        <v>23</v>
      </c>
      <c r="K2530">
        <v>0</v>
      </c>
      <c r="L2530">
        <v>32.0333333333</v>
      </c>
      <c r="Q2530">
        <v>2017</v>
      </c>
      <c r="R2530">
        <v>11</v>
      </c>
      <c r="S2530">
        <v>23</v>
      </c>
      <c r="T2530">
        <f t="shared" si="78"/>
        <v>-6.6141410206466986</v>
      </c>
      <c r="U2530">
        <f t="shared" si="79"/>
        <v>-20.234815937900287</v>
      </c>
      <c r="Z2530">
        <v>2017</v>
      </c>
      <c r="AA2530">
        <v>4</v>
      </c>
      <c r="AB2530">
        <v>3</v>
      </c>
      <c r="AC2530">
        <v>-6.6141410206466986</v>
      </c>
      <c r="AD2530">
        <v>-25.994815937900288</v>
      </c>
    </row>
    <row r="2531" spans="1:30" x14ac:dyDescent="0.2">
      <c r="A2531">
        <v>2007</v>
      </c>
      <c r="B2531">
        <v>12</v>
      </c>
      <c r="C2531">
        <v>5</v>
      </c>
      <c r="D2531">
        <v>0</v>
      </c>
      <c r="H2531">
        <v>2017</v>
      </c>
      <c r="I2531">
        <v>11</v>
      </c>
      <c r="J2531">
        <v>24</v>
      </c>
      <c r="K2531">
        <v>0</v>
      </c>
      <c r="L2531">
        <v>31.975000000000001</v>
      </c>
      <c r="Q2531">
        <v>2017</v>
      </c>
      <c r="R2531">
        <v>11</v>
      </c>
      <c r="S2531">
        <v>24</v>
      </c>
      <c r="T2531">
        <f t="shared" si="78"/>
        <v>-6.6141410206466986</v>
      </c>
      <c r="U2531">
        <f t="shared" si="79"/>
        <v>-20.293149271200285</v>
      </c>
      <c r="Z2531">
        <v>2017</v>
      </c>
      <c r="AA2531">
        <v>4</v>
      </c>
      <c r="AB2531">
        <v>4</v>
      </c>
      <c r="AC2531">
        <v>-6.6141410206466986</v>
      </c>
      <c r="AD2531">
        <v>-25.389201902800288</v>
      </c>
    </row>
    <row r="2532" spans="1:30" x14ac:dyDescent="0.2">
      <c r="A2532">
        <v>2007</v>
      </c>
      <c r="B2532">
        <v>12</v>
      </c>
      <c r="C2532">
        <v>6</v>
      </c>
      <c r="D2532">
        <v>5.8</v>
      </c>
      <c r="H2532">
        <v>2017</v>
      </c>
      <c r="I2532">
        <v>11</v>
      </c>
      <c r="J2532">
        <v>25</v>
      </c>
      <c r="K2532">
        <v>0</v>
      </c>
      <c r="L2532">
        <v>31.6</v>
      </c>
      <c r="Q2532">
        <v>2017</v>
      </c>
      <c r="R2532">
        <v>11</v>
      </c>
      <c r="S2532">
        <v>25</v>
      </c>
      <c r="T2532">
        <f t="shared" si="78"/>
        <v>-6.6141410206466986</v>
      </c>
      <c r="U2532">
        <f t="shared" si="79"/>
        <v>-20.668149271200285</v>
      </c>
      <c r="Z2532">
        <v>2017</v>
      </c>
      <c r="AA2532">
        <v>4</v>
      </c>
      <c r="AB2532">
        <v>14</v>
      </c>
      <c r="AC2532">
        <v>-6.6141410206466986</v>
      </c>
      <c r="AD2532">
        <v>-24.318149271200287</v>
      </c>
    </row>
    <row r="2533" spans="1:30" x14ac:dyDescent="0.2">
      <c r="A2533">
        <v>2007</v>
      </c>
      <c r="B2533">
        <v>12</v>
      </c>
      <c r="C2533">
        <v>7</v>
      </c>
      <c r="D2533">
        <v>9.3000000000000007</v>
      </c>
      <c r="H2533">
        <v>2017</v>
      </c>
      <c r="I2533">
        <v>11</v>
      </c>
      <c r="J2533">
        <v>26</v>
      </c>
      <c r="K2533">
        <v>0</v>
      </c>
      <c r="L2533">
        <v>31.42</v>
      </c>
      <c r="Q2533">
        <v>2017</v>
      </c>
      <c r="R2533">
        <v>11</v>
      </c>
      <c r="S2533">
        <v>26</v>
      </c>
      <c r="T2533">
        <f t="shared" si="78"/>
        <v>-6.6141410206466986</v>
      </c>
      <c r="U2533">
        <f t="shared" si="79"/>
        <v>-20.848149271200285</v>
      </c>
      <c r="Z2533">
        <v>2017</v>
      </c>
      <c r="AA2533">
        <v>4</v>
      </c>
      <c r="AB2533">
        <v>15</v>
      </c>
      <c r="AC2533">
        <v>-6.6141410206466986</v>
      </c>
      <c r="AD2533">
        <v>-25.279260382300286</v>
      </c>
    </row>
    <row r="2534" spans="1:30" x14ac:dyDescent="0.2">
      <c r="A2534">
        <v>2007</v>
      </c>
      <c r="B2534">
        <v>12</v>
      </c>
      <c r="C2534">
        <v>8</v>
      </c>
      <c r="D2534">
        <v>15</v>
      </c>
      <c r="H2534">
        <v>2017</v>
      </c>
      <c r="I2534">
        <v>11</v>
      </c>
      <c r="J2534">
        <v>27</v>
      </c>
      <c r="K2534">
        <v>2.9</v>
      </c>
      <c r="L2534">
        <v>30.885714285700001</v>
      </c>
      <c r="Q2534">
        <v>2017</v>
      </c>
      <c r="R2534">
        <v>11</v>
      </c>
      <c r="S2534">
        <v>27</v>
      </c>
      <c r="T2534">
        <f t="shared" si="78"/>
        <v>-3.7141410206466987</v>
      </c>
      <c r="U2534">
        <f t="shared" si="79"/>
        <v>-21.382434985500286</v>
      </c>
      <c r="Z2534">
        <v>2017</v>
      </c>
      <c r="AA2534">
        <v>4</v>
      </c>
      <c r="AB2534">
        <v>16</v>
      </c>
      <c r="AC2534">
        <v>-6.6141410206466986</v>
      </c>
      <c r="AD2534">
        <v>-25.318149271200287</v>
      </c>
    </row>
    <row r="2535" spans="1:30" x14ac:dyDescent="0.2">
      <c r="A2535">
        <v>2007</v>
      </c>
      <c r="B2535">
        <v>12</v>
      </c>
      <c r="C2535">
        <v>9</v>
      </c>
      <c r="D2535">
        <v>0.8</v>
      </c>
      <c r="H2535">
        <v>2017</v>
      </c>
      <c r="I2535">
        <v>11</v>
      </c>
      <c r="J2535">
        <v>28</v>
      </c>
      <c r="K2535">
        <v>6.2</v>
      </c>
      <c r="L2535">
        <v>32.073333333299999</v>
      </c>
      <c r="Q2535">
        <v>2017</v>
      </c>
      <c r="R2535">
        <v>11</v>
      </c>
      <c r="S2535">
        <v>28</v>
      </c>
      <c r="T2535">
        <f t="shared" si="78"/>
        <v>-0.41414102064669844</v>
      </c>
      <c r="U2535">
        <f t="shared" si="79"/>
        <v>-20.194815937900287</v>
      </c>
      <c r="Z2535">
        <v>2017</v>
      </c>
      <c r="AA2535">
        <v>5</v>
      </c>
      <c r="AB2535">
        <v>11</v>
      </c>
      <c r="AC2535">
        <v>-6.6141410206466986</v>
      </c>
      <c r="AD2535">
        <v>-20.412593715600288</v>
      </c>
    </row>
    <row r="2536" spans="1:30" x14ac:dyDescent="0.2">
      <c r="A2536">
        <v>2007</v>
      </c>
      <c r="B2536">
        <v>12</v>
      </c>
      <c r="C2536">
        <v>10</v>
      </c>
      <c r="D2536">
        <v>1.4</v>
      </c>
      <c r="H2536">
        <v>2017</v>
      </c>
      <c r="I2536">
        <v>11</v>
      </c>
      <c r="J2536">
        <v>29</v>
      </c>
      <c r="K2536">
        <v>4</v>
      </c>
      <c r="L2536">
        <v>31.524999999999999</v>
      </c>
      <c r="Q2536">
        <v>2017</v>
      </c>
      <c r="R2536">
        <v>11</v>
      </c>
      <c r="S2536">
        <v>29</v>
      </c>
      <c r="T2536">
        <f t="shared" si="78"/>
        <v>-2.6141410206466986</v>
      </c>
      <c r="U2536">
        <f t="shared" si="79"/>
        <v>-20.743149271200288</v>
      </c>
      <c r="Z2536">
        <v>2017</v>
      </c>
      <c r="AA2536">
        <v>5</v>
      </c>
      <c r="AB2536">
        <v>20</v>
      </c>
      <c r="AC2536">
        <v>-6.6141410206466986</v>
      </c>
      <c r="AD2536">
        <v>-24.101482604500287</v>
      </c>
    </row>
    <row r="2537" spans="1:30" x14ac:dyDescent="0.2">
      <c r="A2537">
        <v>2007</v>
      </c>
      <c r="B2537">
        <v>12</v>
      </c>
      <c r="C2537">
        <v>11</v>
      </c>
      <c r="D2537">
        <v>9</v>
      </c>
      <c r="H2537">
        <v>2017</v>
      </c>
      <c r="I2537">
        <v>11</v>
      </c>
      <c r="J2537">
        <v>30</v>
      </c>
      <c r="K2537">
        <v>3</v>
      </c>
      <c r="L2537">
        <v>31.9</v>
      </c>
      <c r="Q2537">
        <v>2017</v>
      </c>
      <c r="R2537">
        <v>11</v>
      </c>
      <c r="S2537">
        <v>30</v>
      </c>
      <c r="T2537">
        <f t="shared" si="78"/>
        <v>-3.6141410206466986</v>
      </c>
      <c r="U2537">
        <f t="shared" si="79"/>
        <v>-20.368149271200288</v>
      </c>
      <c r="Z2537">
        <v>2017</v>
      </c>
      <c r="AA2537">
        <v>5</v>
      </c>
      <c r="AB2537">
        <v>21</v>
      </c>
      <c r="AC2537">
        <v>-6.6141410206466986</v>
      </c>
      <c r="AD2537">
        <v>-23.968149271200286</v>
      </c>
    </row>
    <row r="2538" spans="1:30" x14ac:dyDescent="0.2">
      <c r="A2538">
        <v>2007</v>
      </c>
      <c r="B2538">
        <v>12</v>
      </c>
      <c r="C2538">
        <v>12</v>
      </c>
      <c r="D2538">
        <v>17.5</v>
      </c>
      <c r="H2538">
        <v>2017</v>
      </c>
      <c r="I2538">
        <v>12</v>
      </c>
      <c r="J2538">
        <v>1</v>
      </c>
      <c r="K2538">
        <v>98.3</v>
      </c>
      <c r="L2538">
        <v>139.705102041</v>
      </c>
      <c r="Q2538">
        <v>2017</v>
      </c>
      <c r="R2538">
        <v>12</v>
      </c>
      <c r="S2538">
        <v>1</v>
      </c>
      <c r="T2538">
        <f t="shared" si="78"/>
        <v>91.685858979353299</v>
      </c>
      <c r="U2538">
        <f t="shared" si="79"/>
        <v>87.436952769799717</v>
      </c>
      <c r="Z2538">
        <v>2017</v>
      </c>
      <c r="AA2538">
        <v>5</v>
      </c>
      <c r="AB2538">
        <v>23</v>
      </c>
      <c r="AC2538">
        <v>-6.6141410206466986</v>
      </c>
      <c r="AD2538">
        <v>-24.548149271200288</v>
      </c>
    </row>
    <row r="2539" spans="1:30" x14ac:dyDescent="0.2">
      <c r="A2539">
        <v>2007</v>
      </c>
      <c r="B2539">
        <v>12</v>
      </c>
      <c r="C2539">
        <v>13</v>
      </c>
      <c r="D2539">
        <v>5.7</v>
      </c>
      <c r="H2539">
        <v>2017</v>
      </c>
      <c r="I2539">
        <v>12</v>
      </c>
      <c r="J2539">
        <v>2</v>
      </c>
      <c r="K2539">
        <v>0.2</v>
      </c>
      <c r="L2539">
        <v>51.623076923100001</v>
      </c>
      <c r="Q2539">
        <v>2017</v>
      </c>
      <c r="R2539">
        <v>12</v>
      </c>
      <c r="S2539">
        <v>2</v>
      </c>
      <c r="T2539">
        <f t="shared" si="78"/>
        <v>-6.4141410206466984</v>
      </c>
      <c r="U2539">
        <f t="shared" si="79"/>
        <v>-0.64507234810028535</v>
      </c>
      <c r="Z2539">
        <v>2017</v>
      </c>
      <c r="AA2539">
        <v>5</v>
      </c>
      <c r="AB2539">
        <v>24</v>
      </c>
      <c r="AC2539">
        <v>-6.6141410206466986</v>
      </c>
      <c r="AD2539">
        <v>-25.318149271200287</v>
      </c>
    </row>
    <row r="2540" spans="1:30" x14ac:dyDescent="0.2">
      <c r="A2540">
        <v>2007</v>
      </c>
      <c r="B2540">
        <v>12</v>
      </c>
      <c r="C2540">
        <v>14</v>
      </c>
      <c r="D2540">
        <v>5.8</v>
      </c>
      <c r="H2540">
        <v>2017</v>
      </c>
      <c r="I2540">
        <v>12</v>
      </c>
      <c r="J2540">
        <v>3</v>
      </c>
      <c r="K2540">
        <v>1.8</v>
      </c>
      <c r="L2540">
        <v>35.771428571400001</v>
      </c>
      <c r="Q2540">
        <v>2017</v>
      </c>
      <c r="R2540">
        <v>12</v>
      </c>
      <c r="S2540">
        <v>3</v>
      </c>
      <c r="T2540">
        <f t="shared" si="78"/>
        <v>-4.8141410206466988</v>
      </c>
      <c r="U2540">
        <f t="shared" si="79"/>
        <v>-16.496720699800285</v>
      </c>
      <c r="Z2540">
        <v>2017</v>
      </c>
      <c r="AA2540">
        <v>5</v>
      </c>
      <c r="AB2540">
        <v>25</v>
      </c>
      <c r="AC2540">
        <v>-6.6141410206466986</v>
      </c>
      <c r="AD2540">
        <v>-24.968149271200286</v>
      </c>
    </row>
    <row r="2541" spans="1:30" x14ac:dyDescent="0.2">
      <c r="A2541">
        <v>2007</v>
      </c>
      <c r="B2541">
        <v>12</v>
      </c>
      <c r="C2541">
        <v>15</v>
      </c>
      <c r="D2541">
        <v>10</v>
      </c>
      <c r="H2541">
        <v>2017</v>
      </c>
      <c r="I2541">
        <v>12</v>
      </c>
      <c r="J2541">
        <v>4</v>
      </c>
      <c r="K2541">
        <v>3.7</v>
      </c>
      <c r="L2541">
        <v>34.1</v>
      </c>
      <c r="Q2541">
        <v>2017</v>
      </c>
      <c r="R2541">
        <v>12</v>
      </c>
      <c r="S2541">
        <v>4</v>
      </c>
      <c r="T2541">
        <f t="shared" si="78"/>
        <v>-2.9141410206466984</v>
      </c>
      <c r="U2541">
        <f t="shared" si="79"/>
        <v>-18.168149271200285</v>
      </c>
      <c r="Z2541">
        <v>2017</v>
      </c>
      <c r="AA2541">
        <v>5</v>
      </c>
      <c r="AB2541">
        <v>26</v>
      </c>
      <c r="AC2541">
        <v>-6.6141410206466986</v>
      </c>
      <c r="AD2541">
        <v>-25.139577842600286</v>
      </c>
    </row>
    <row r="2542" spans="1:30" x14ac:dyDescent="0.2">
      <c r="A2542">
        <v>2007</v>
      </c>
      <c r="B2542">
        <v>12</v>
      </c>
      <c r="C2542">
        <v>16</v>
      </c>
      <c r="D2542">
        <v>0.6</v>
      </c>
      <c r="H2542">
        <v>2017</v>
      </c>
      <c r="I2542">
        <v>12</v>
      </c>
      <c r="J2542">
        <v>5</v>
      </c>
      <c r="K2542">
        <v>16.5</v>
      </c>
      <c r="L2542">
        <v>34.372727272699997</v>
      </c>
      <c r="Q2542">
        <v>2017</v>
      </c>
      <c r="R2542">
        <v>12</v>
      </c>
      <c r="S2542">
        <v>5</v>
      </c>
      <c r="T2542">
        <f t="shared" si="78"/>
        <v>9.8858589793533014</v>
      </c>
      <c r="U2542">
        <f t="shared" si="79"/>
        <v>-17.895421998500289</v>
      </c>
      <c r="Z2542">
        <v>2017</v>
      </c>
      <c r="AA2542">
        <v>6</v>
      </c>
      <c r="AB2542">
        <v>8</v>
      </c>
      <c r="AC2542">
        <v>-6.6141410206466986</v>
      </c>
      <c r="AD2542">
        <v>-23.818149271200287</v>
      </c>
    </row>
    <row r="2543" spans="1:30" x14ac:dyDescent="0.2">
      <c r="A2543">
        <v>2007</v>
      </c>
      <c r="B2543">
        <v>12</v>
      </c>
      <c r="C2543">
        <v>17</v>
      </c>
      <c r="D2543">
        <v>0</v>
      </c>
      <c r="H2543">
        <v>2017</v>
      </c>
      <c r="I2543">
        <v>12</v>
      </c>
      <c r="J2543">
        <v>6</v>
      </c>
      <c r="K2543">
        <v>4.9000000000000004</v>
      </c>
      <c r="L2543">
        <v>41.513043478299998</v>
      </c>
      <c r="Q2543">
        <v>2017</v>
      </c>
      <c r="R2543">
        <v>12</v>
      </c>
      <c r="S2543">
        <v>6</v>
      </c>
      <c r="T2543">
        <f t="shared" si="78"/>
        <v>-1.7141410206466983</v>
      </c>
      <c r="U2543">
        <f t="shared" si="79"/>
        <v>-10.755105792900288</v>
      </c>
      <c r="Z2543">
        <v>2017</v>
      </c>
      <c r="AA2543">
        <v>6</v>
      </c>
      <c r="AB2543">
        <v>9</v>
      </c>
      <c r="AC2543">
        <v>-6.6141410206466986</v>
      </c>
      <c r="AD2543">
        <v>-24.337380040400287</v>
      </c>
    </row>
    <row r="2544" spans="1:30" x14ac:dyDescent="0.2">
      <c r="A2544">
        <v>2007</v>
      </c>
      <c r="B2544">
        <v>12</v>
      </c>
      <c r="C2544">
        <v>18</v>
      </c>
      <c r="D2544">
        <v>32</v>
      </c>
      <c r="H2544">
        <v>2017</v>
      </c>
      <c r="I2544">
        <v>12</v>
      </c>
      <c r="J2544">
        <v>7</v>
      </c>
      <c r="K2544">
        <v>12.4</v>
      </c>
      <c r="L2544">
        <v>42.162962962999998</v>
      </c>
      <c r="Q2544">
        <v>2017</v>
      </c>
      <c r="R2544">
        <v>12</v>
      </c>
      <c r="S2544">
        <v>7</v>
      </c>
      <c r="T2544">
        <f t="shared" si="78"/>
        <v>5.7858589793533017</v>
      </c>
      <c r="U2544">
        <f t="shared" si="79"/>
        <v>-10.105186308200288</v>
      </c>
      <c r="Z2544">
        <v>2017</v>
      </c>
      <c r="AA2544">
        <v>6</v>
      </c>
      <c r="AB2544">
        <v>10</v>
      </c>
      <c r="AC2544">
        <v>-6.6141410206466986</v>
      </c>
      <c r="AD2544">
        <v>-24.093149271200286</v>
      </c>
    </row>
    <row r="2545" spans="1:30" x14ac:dyDescent="0.2">
      <c r="A2545">
        <v>2007</v>
      </c>
      <c r="B2545">
        <v>12</v>
      </c>
      <c r="C2545">
        <v>19</v>
      </c>
      <c r="D2545">
        <v>8.4</v>
      </c>
      <c r="H2545">
        <v>2017</v>
      </c>
      <c r="I2545">
        <v>12</v>
      </c>
      <c r="J2545">
        <v>8</v>
      </c>
      <c r="K2545">
        <v>15.9</v>
      </c>
      <c r="L2545">
        <v>67.093333333299995</v>
      </c>
      <c r="Q2545">
        <v>2017</v>
      </c>
      <c r="R2545">
        <v>12</v>
      </c>
      <c r="S2545">
        <v>8</v>
      </c>
      <c r="T2545">
        <f t="shared" si="78"/>
        <v>9.2858589793533017</v>
      </c>
      <c r="U2545">
        <f t="shared" si="79"/>
        <v>14.825184062099709</v>
      </c>
      <c r="Z2545">
        <v>2017</v>
      </c>
      <c r="AA2545">
        <v>6</v>
      </c>
      <c r="AB2545">
        <v>15</v>
      </c>
      <c r="AC2545">
        <v>-6.6141410206466986</v>
      </c>
      <c r="AD2545">
        <v>-11.878149271200286</v>
      </c>
    </row>
    <row r="2546" spans="1:30" x14ac:dyDescent="0.2">
      <c r="A2546">
        <v>2007</v>
      </c>
      <c r="B2546">
        <v>12</v>
      </c>
      <c r="C2546">
        <v>20</v>
      </c>
      <c r="D2546">
        <v>7.8</v>
      </c>
      <c r="H2546">
        <v>2017</v>
      </c>
      <c r="I2546">
        <v>12</v>
      </c>
      <c r="J2546">
        <v>9</v>
      </c>
      <c r="K2546">
        <v>0</v>
      </c>
      <c r="L2546">
        <v>38.049999999999997</v>
      </c>
      <c r="Q2546">
        <v>2017</v>
      </c>
      <c r="R2546">
        <v>12</v>
      </c>
      <c r="S2546">
        <v>9</v>
      </c>
      <c r="T2546">
        <f t="shared" si="78"/>
        <v>-6.6141410206466986</v>
      </c>
      <c r="U2546">
        <f t="shared" si="79"/>
        <v>-14.218149271200289</v>
      </c>
      <c r="Z2546">
        <v>2017</v>
      </c>
      <c r="AA2546">
        <v>6</v>
      </c>
      <c r="AB2546">
        <v>16</v>
      </c>
      <c r="AC2546">
        <v>-6.6141410206466986</v>
      </c>
      <c r="AD2546">
        <v>-20.968149271200286</v>
      </c>
    </row>
    <row r="2547" spans="1:30" x14ac:dyDescent="0.2">
      <c r="A2547">
        <v>2007</v>
      </c>
      <c r="B2547">
        <v>12</v>
      </c>
      <c r="C2547">
        <v>21</v>
      </c>
      <c r="D2547">
        <v>0</v>
      </c>
      <c r="H2547">
        <v>2017</v>
      </c>
      <c r="I2547">
        <v>12</v>
      </c>
      <c r="J2547">
        <v>10</v>
      </c>
      <c r="K2547">
        <v>0.5</v>
      </c>
      <c r="L2547">
        <v>35.274999999999999</v>
      </c>
      <c r="Q2547">
        <v>2017</v>
      </c>
      <c r="R2547">
        <v>12</v>
      </c>
      <c r="S2547">
        <v>10</v>
      </c>
      <c r="T2547">
        <f t="shared" si="78"/>
        <v>-6.1141410206466986</v>
      </c>
      <c r="U2547">
        <f t="shared" si="79"/>
        <v>-16.993149271200288</v>
      </c>
      <c r="Z2547">
        <v>2017</v>
      </c>
      <c r="AA2547">
        <v>6</v>
      </c>
      <c r="AB2547">
        <v>21</v>
      </c>
      <c r="AC2547">
        <v>-6.6141410206466986</v>
      </c>
      <c r="AD2547">
        <v>-20.983533886600288</v>
      </c>
    </row>
    <row r="2548" spans="1:30" x14ac:dyDescent="0.2">
      <c r="A2548">
        <v>2007</v>
      </c>
      <c r="B2548">
        <v>12</v>
      </c>
      <c r="C2548">
        <v>22</v>
      </c>
      <c r="D2548">
        <v>0</v>
      </c>
      <c r="H2548">
        <v>2017</v>
      </c>
      <c r="I2548">
        <v>12</v>
      </c>
      <c r="J2548">
        <v>11</v>
      </c>
      <c r="K2548">
        <v>0.3</v>
      </c>
      <c r="L2548">
        <v>34.8357142857</v>
      </c>
      <c r="Q2548">
        <v>2017</v>
      </c>
      <c r="R2548">
        <v>12</v>
      </c>
      <c r="S2548">
        <v>11</v>
      </c>
      <c r="T2548">
        <f t="shared" si="78"/>
        <v>-6.3141410206466988</v>
      </c>
      <c r="U2548">
        <f t="shared" si="79"/>
        <v>-17.432434985500286</v>
      </c>
      <c r="Z2548">
        <v>2017</v>
      </c>
      <c r="AA2548">
        <v>8</v>
      </c>
      <c r="AB2548">
        <v>29</v>
      </c>
      <c r="AC2548">
        <v>-6.6141410206466986</v>
      </c>
      <c r="AD2548">
        <v>-21.808149271200286</v>
      </c>
    </row>
    <row r="2549" spans="1:30" x14ac:dyDescent="0.2">
      <c r="A2549">
        <v>2007</v>
      </c>
      <c r="B2549">
        <v>12</v>
      </c>
      <c r="C2549">
        <v>23</v>
      </c>
      <c r="D2549">
        <v>6</v>
      </c>
      <c r="H2549">
        <v>2017</v>
      </c>
      <c r="I2549">
        <v>12</v>
      </c>
      <c r="J2549">
        <v>12</v>
      </c>
      <c r="K2549">
        <v>0.2</v>
      </c>
      <c r="L2549">
        <v>34.700000000000003</v>
      </c>
      <c r="Q2549">
        <v>2017</v>
      </c>
      <c r="R2549">
        <v>12</v>
      </c>
      <c r="S2549">
        <v>12</v>
      </c>
      <c r="T2549">
        <f t="shared" si="78"/>
        <v>-6.4141410206466984</v>
      </c>
      <c r="U2549">
        <f t="shared" si="79"/>
        <v>-17.568149271200284</v>
      </c>
      <c r="Z2549">
        <v>2017</v>
      </c>
      <c r="AA2549">
        <v>8</v>
      </c>
      <c r="AB2549">
        <v>30</v>
      </c>
      <c r="AC2549">
        <v>-6.6141410206466986</v>
      </c>
      <c r="AD2549">
        <v>-21.480649271200285</v>
      </c>
    </row>
    <row r="2550" spans="1:30" x14ac:dyDescent="0.2">
      <c r="A2550">
        <v>2007</v>
      </c>
      <c r="B2550">
        <v>12</v>
      </c>
      <c r="C2550">
        <v>24</v>
      </c>
      <c r="D2550">
        <v>0</v>
      </c>
      <c r="H2550">
        <v>2017</v>
      </c>
      <c r="I2550">
        <v>12</v>
      </c>
      <c r="J2550">
        <v>13</v>
      </c>
      <c r="K2550">
        <v>0.1</v>
      </c>
      <c r="L2550">
        <v>33.76</v>
      </c>
      <c r="Q2550">
        <v>2017</v>
      </c>
      <c r="R2550">
        <v>12</v>
      </c>
      <c r="S2550">
        <v>13</v>
      </c>
      <c r="T2550">
        <f t="shared" si="78"/>
        <v>-6.514141020646699</v>
      </c>
      <c r="U2550">
        <f t="shared" si="79"/>
        <v>-18.508149271200288</v>
      </c>
      <c r="Z2550">
        <v>2017</v>
      </c>
      <c r="AA2550">
        <v>8</v>
      </c>
      <c r="AB2550">
        <v>31</v>
      </c>
      <c r="AC2550">
        <v>-6.6141410206466986</v>
      </c>
      <c r="AD2550">
        <v>-21.718149271200286</v>
      </c>
    </row>
    <row r="2551" spans="1:30" x14ac:dyDescent="0.2">
      <c r="A2551">
        <v>2007</v>
      </c>
      <c r="B2551">
        <v>12</v>
      </c>
      <c r="C2551">
        <v>25</v>
      </c>
      <c r="D2551">
        <v>0</v>
      </c>
      <c r="H2551">
        <v>2017</v>
      </c>
      <c r="I2551">
        <v>12</v>
      </c>
      <c r="J2551">
        <v>14</v>
      </c>
      <c r="K2551">
        <v>3.6</v>
      </c>
      <c r="L2551">
        <v>33.383333333300001</v>
      </c>
      <c r="Q2551">
        <v>2017</v>
      </c>
      <c r="R2551">
        <v>12</v>
      </c>
      <c r="S2551">
        <v>14</v>
      </c>
      <c r="T2551">
        <f t="shared" si="78"/>
        <v>-3.0141410206466985</v>
      </c>
      <c r="U2551">
        <f t="shared" si="79"/>
        <v>-18.884815937900285</v>
      </c>
      <c r="Z2551">
        <v>2017</v>
      </c>
      <c r="AA2551">
        <v>9</v>
      </c>
      <c r="AB2551">
        <v>4</v>
      </c>
      <c r="AC2551">
        <v>-6.6141410206466986</v>
      </c>
      <c r="AD2551">
        <v>-22.701482604500285</v>
      </c>
    </row>
    <row r="2552" spans="1:30" x14ac:dyDescent="0.2">
      <c r="A2552">
        <v>2007</v>
      </c>
      <c r="B2552">
        <v>12</v>
      </c>
      <c r="C2552">
        <v>26</v>
      </c>
      <c r="D2552">
        <v>3.8</v>
      </c>
      <c r="H2552">
        <v>2017</v>
      </c>
      <c r="I2552">
        <v>12</v>
      </c>
      <c r="J2552">
        <v>15</v>
      </c>
      <c r="K2552">
        <v>3.3</v>
      </c>
      <c r="L2552">
        <v>34.516666666699997</v>
      </c>
      <c r="Q2552">
        <v>2017</v>
      </c>
      <c r="R2552">
        <v>12</v>
      </c>
      <c r="S2552">
        <v>15</v>
      </c>
      <c r="T2552">
        <f t="shared" si="78"/>
        <v>-3.3141410206466988</v>
      </c>
      <c r="U2552">
        <f t="shared" si="79"/>
        <v>-17.751482604500289</v>
      </c>
      <c r="Z2552">
        <v>2017</v>
      </c>
      <c r="AA2552">
        <v>9</v>
      </c>
      <c r="AB2552">
        <v>16</v>
      </c>
      <c r="AC2552">
        <v>-6.6141410206466986</v>
      </c>
      <c r="AD2552">
        <v>-22.898149271200285</v>
      </c>
    </row>
    <row r="2553" spans="1:30" x14ac:dyDescent="0.2">
      <c r="A2553">
        <v>2007</v>
      </c>
      <c r="B2553">
        <v>12</v>
      </c>
      <c r="C2553">
        <v>27</v>
      </c>
      <c r="D2553">
        <v>7.1</v>
      </c>
      <c r="H2553">
        <v>2017</v>
      </c>
      <c r="I2553">
        <v>12</v>
      </c>
      <c r="J2553">
        <v>16</v>
      </c>
      <c r="K2553">
        <v>0.2</v>
      </c>
      <c r="L2553">
        <v>33.081818181800003</v>
      </c>
      <c r="Q2553">
        <v>2017</v>
      </c>
      <c r="R2553">
        <v>12</v>
      </c>
      <c r="S2553">
        <v>16</v>
      </c>
      <c r="T2553">
        <f t="shared" si="78"/>
        <v>-6.4141410206466984</v>
      </c>
      <c r="U2553">
        <f t="shared" si="79"/>
        <v>-19.186331089400284</v>
      </c>
      <c r="Z2553">
        <v>2017</v>
      </c>
      <c r="AA2553">
        <v>9</v>
      </c>
      <c r="AB2553">
        <v>22</v>
      </c>
      <c r="AC2553">
        <v>-6.6141410206466986</v>
      </c>
      <c r="AD2553">
        <v>-17.268149271200286</v>
      </c>
    </row>
    <row r="2554" spans="1:30" x14ac:dyDescent="0.2">
      <c r="A2554">
        <v>2007</v>
      </c>
      <c r="B2554">
        <v>12</v>
      </c>
      <c r="C2554">
        <v>28</v>
      </c>
      <c r="D2554">
        <v>6.4</v>
      </c>
      <c r="H2554">
        <v>2017</v>
      </c>
      <c r="I2554">
        <v>12</v>
      </c>
      <c r="J2554">
        <v>17</v>
      </c>
      <c r="K2554">
        <v>10.3</v>
      </c>
      <c r="L2554">
        <v>32.799999999999997</v>
      </c>
      <c r="Q2554">
        <v>2017</v>
      </c>
      <c r="R2554">
        <v>12</v>
      </c>
      <c r="S2554">
        <v>17</v>
      </c>
      <c r="T2554">
        <f t="shared" si="78"/>
        <v>3.6858589793533021</v>
      </c>
      <c r="U2554">
        <f t="shared" si="79"/>
        <v>-19.468149271200289</v>
      </c>
      <c r="Z2554">
        <v>2017</v>
      </c>
      <c r="AA2554">
        <v>9</v>
      </c>
      <c r="AB2554">
        <v>23</v>
      </c>
      <c r="AC2554">
        <v>-6.6141410206466986</v>
      </c>
      <c r="AD2554">
        <v>-18.434815937900289</v>
      </c>
    </row>
    <row r="2555" spans="1:30" x14ac:dyDescent="0.2">
      <c r="A2555">
        <v>2007</v>
      </c>
      <c r="B2555">
        <v>12</v>
      </c>
      <c r="C2555">
        <v>29</v>
      </c>
      <c r="D2555">
        <v>2.6</v>
      </c>
      <c r="H2555">
        <v>2017</v>
      </c>
      <c r="I2555">
        <v>12</v>
      </c>
      <c r="J2555">
        <v>18</v>
      </c>
      <c r="K2555">
        <v>3.6</v>
      </c>
      <c r="L2555">
        <v>33.961538461499998</v>
      </c>
      <c r="Q2555">
        <v>2017</v>
      </c>
      <c r="R2555">
        <v>12</v>
      </c>
      <c r="S2555">
        <v>18</v>
      </c>
      <c r="T2555">
        <f t="shared" si="78"/>
        <v>-3.0141410206466985</v>
      </c>
      <c r="U2555">
        <f t="shared" si="79"/>
        <v>-18.306610809700288</v>
      </c>
      <c r="Z2555">
        <v>2017</v>
      </c>
      <c r="AA2555">
        <v>9</v>
      </c>
      <c r="AB2555">
        <v>26</v>
      </c>
      <c r="AC2555">
        <v>-6.6141410206466986</v>
      </c>
      <c r="AD2555">
        <v>-19.988149271200285</v>
      </c>
    </row>
    <row r="2556" spans="1:30" x14ac:dyDescent="0.2">
      <c r="A2556">
        <v>2007</v>
      </c>
      <c r="B2556">
        <v>12</v>
      </c>
      <c r="C2556">
        <v>30</v>
      </c>
      <c r="D2556">
        <v>1</v>
      </c>
      <c r="H2556">
        <v>2017</v>
      </c>
      <c r="I2556">
        <v>12</v>
      </c>
      <c r="J2556">
        <v>19</v>
      </c>
      <c r="K2556">
        <v>4.5</v>
      </c>
      <c r="L2556">
        <v>38.166666666700003</v>
      </c>
      <c r="Q2556">
        <v>2017</v>
      </c>
      <c r="R2556">
        <v>12</v>
      </c>
      <c r="S2556">
        <v>19</v>
      </c>
      <c r="T2556">
        <f t="shared" si="78"/>
        <v>-2.1141410206466986</v>
      </c>
      <c r="U2556">
        <f t="shared" si="79"/>
        <v>-14.101482604500283</v>
      </c>
      <c r="Z2556">
        <v>2017</v>
      </c>
      <c r="AA2556">
        <v>10</v>
      </c>
      <c r="AB2556">
        <v>5</v>
      </c>
      <c r="AC2556">
        <v>-6.6141410206466986</v>
      </c>
      <c r="AD2556">
        <v>-17.001482604500289</v>
      </c>
    </row>
    <row r="2557" spans="1:30" x14ac:dyDescent="0.2">
      <c r="A2557">
        <v>2007</v>
      </c>
      <c r="B2557">
        <v>12</v>
      </c>
      <c r="C2557">
        <v>31</v>
      </c>
      <c r="D2557">
        <v>7.8</v>
      </c>
      <c r="H2557">
        <v>2017</v>
      </c>
      <c r="I2557">
        <v>12</v>
      </c>
      <c r="J2557">
        <v>20</v>
      </c>
      <c r="K2557">
        <v>2.4</v>
      </c>
      <c r="L2557">
        <v>33.133333333300001</v>
      </c>
      <c r="Q2557">
        <v>2017</v>
      </c>
      <c r="R2557">
        <v>12</v>
      </c>
      <c r="S2557">
        <v>20</v>
      </c>
      <c r="T2557">
        <f t="shared" si="78"/>
        <v>-4.2141410206466983</v>
      </c>
      <c r="U2557">
        <f t="shared" si="79"/>
        <v>-19.134815937900285</v>
      </c>
      <c r="Z2557">
        <v>2017</v>
      </c>
      <c r="AA2557">
        <v>10</v>
      </c>
      <c r="AB2557">
        <v>21</v>
      </c>
      <c r="AC2557">
        <v>-6.6141410206466986</v>
      </c>
      <c r="AD2557">
        <v>-13.721995425000287</v>
      </c>
    </row>
    <row r="2558" spans="1:30" x14ac:dyDescent="0.2">
      <c r="A2558">
        <v>2008</v>
      </c>
      <c r="B2558">
        <v>1</v>
      </c>
      <c r="C2558">
        <v>1</v>
      </c>
      <c r="D2558">
        <v>1.4</v>
      </c>
      <c r="H2558">
        <v>2017</v>
      </c>
      <c r="I2558">
        <v>12</v>
      </c>
      <c r="J2558">
        <v>21</v>
      </c>
      <c r="K2558">
        <v>4.4000000000000004</v>
      </c>
      <c r="L2558">
        <v>32.96</v>
      </c>
      <c r="Q2558">
        <v>2017</v>
      </c>
      <c r="R2558">
        <v>12</v>
      </c>
      <c r="S2558">
        <v>21</v>
      </c>
      <c r="T2558">
        <f t="shared" si="78"/>
        <v>-2.2141410206466983</v>
      </c>
      <c r="U2558">
        <f t="shared" si="79"/>
        <v>-19.308149271200286</v>
      </c>
      <c r="Z2558">
        <v>2017</v>
      </c>
      <c r="AA2558">
        <v>10</v>
      </c>
      <c r="AB2558">
        <v>22</v>
      </c>
      <c r="AC2558">
        <v>-6.6141410206466986</v>
      </c>
      <c r="AD2558">
        <v>-15.393149271200286</v>
      </c>
    </row>
    <row r="2559" spans="1:30" x14ac:dyDescent="0.2">
      <c r="A2559">
        <v>2008</v>
      </c>
      <c r="B2559">
        <v>1</v>
      </c>
      <c r="C2559">
        <v>2</v>
      </c>
      <c r="D2559">
        <v>7.7</v>
      </c>
      <c r="H2559">
        <v>2017</v>
      </c>
      <c r="I2559">
        <v>12</v>
      </c>
      <c r="J2559">
        <v>22</v>
      </c>
      <c r="K2559">
        <v>0.5</v>
      </c>
      <c r="L2559">
        <v>36.221052631600003</v>
      </c>
      <c r="Q2559">
        <v>2017</v>
      </c>
      <c r="R2559">
        <v>12</v>
      </c>
      <c r="S2559">
        <v>22</v>
      </c>
      <c r="T2559">
        <f t="shared" si="78"/>
        <v>-6.1141410206466986</v>
      </c>
      <c r="U2559">
        <f t="shared" si="79"/>
        <v>-16.047096639600284</v>
      </c>
      <c r="Z2559">
        <v>2017</v>
      </c>
      <c r="AA2559">
        <v>10</v>
      </c>
      <c r="AB2559">
        <v>29</v>
      </c>
      <c r="AC2559">
        <v>-6.6141410206466986</v>
      </c>
      <c r="AD2559">
        <v>-13.251482604500289</v>
      </c>
    </row>
    <row r="2560" spans="1:30" x14ac:dyDescent="0.2">
      <c r="A2560">
        <v>2008</v>
      </c>
      <c r="B2560">
        <v>1</v>
      </c>
      <c r="C2560">
        <v>3</v>
      </c>
      <c r="D2560">
        <v>0</v>
      </c>
      <c r="H2560">
        <v>2017</v>
      </c>
      <c r="I2560">
        <v>12</v>
      </c>
      <c r="J2560">
        <v>23</v>
      </c>
      <c r="K2560">
        <v>0</v>
      </c>
      <c r="L2560">
        <v>33.371428571400003</v>
      </c>
      <c r="Q2560">
        <v>2017</v>
      </c>
      <c r="R2560">
        <v>12</v>
      </c>
      <c r="S2560">
        <v>23</v>
      </c>
      <c r="T2560">
        <f t="shared" si="78"/>
        <v>-6.6141410206466986</v>
      </c>
      <c r="U2560">
        <f t="shared" si="79"/>
        <v>-18.896720699800284</v>
      </c>
      <c r="Z2560">
        <v>2017</v>
      </c>
      <c r="AA2560">
        <v>11</v>
      </c>
      <c r="AB2560">
        <v>19</v>
      </c>
      <c r="AC2560">
        <v>-6.6141410206466986</v>
      </c>
      <c r="AD2560">
        <v>-18.905649271200289</v>
      </c>
    </row>
    <row r="2561" spans="1:30" x14ac:dyDescent="0.2">
      <c r="A2561">
        <v>2008</v>
      </c>
      <c r="B2561">
        <v>1</v>
      </c>
      <c r="C2561">
        <v>4</v>
      </c>
      <c r="D2561">
        <v>0</v>
      </c>
      <c r="H2561">
        <v>2017</v>
      </c>
      <c r="I2561">
        <v>12</v>
      </c>
      <c r="J2561">
        <v>24</v>
      </c>
      <c r="K2561">
        <v>9.6</v>
      </c>
      <c r="L2561">
        <v>32.608333333300003</v>
      </c>
      <c r="Q2561">
        <v>2017</v>
      </c>
      <c r="R2561">
        <v>12</v>
      </c>
      <c r="S2561">
        <v>24</v>
      </c>
      <c r="T2561">
        <f t="shared" si="78"/>
        <v>2.985858979353301</v>
      </c>
      <c r="U2561">
        <f t="shared" si="79"/>
        <v>-19.659815937900284</v>
      </c>
      <c r="Z2561">
        <v>2017</v>
      </c>
      <c r="AA2561">
        <v>11</v>
      </c>
      <c r="AB2561">
        <v>20</v>
      </c>
      <c r="AC2561">
        <v>-6.6141410206466986</v>
      </c>
      <c r="AD2561">
        <v>-19.393149271200286</v>
      </c>
    </row>
    <row r="2562" spans="1:30" x14ac:dyDescent="0.2">
      <c r="A2562">
        <v>2008</v>
      </c>
      <c r="B2562">
        <v>1</v>
      </c>
      <c r="C2562">
        <v>5</v>
      </c>
      <c r="D2562">
        <v>16.100000000000001</v>
      </c>
      <c r="H2562">
        <v>2017</v>
      </c>
      <c r="I2562">
        <v>12</v>
      </c>
      <c r="J2562">
        <v>25</v>
      </c>
      <c r="K2562">
        <v>10.6</v>
      </c>
      <c r="L2562">
        <v>35.78</v>
      </c>
      <c r="Q2562">
        <v>2017</v>
      </c>
      <c r="R2562">
        <v>12</v>
      </c>
      <c r="S2562">
        <v>25</v>
      </c>
      <c r="T2562">
        <f t="shared" ref="T2562:T2568" si="80">K2562-$O$1</f>
        <v>3.985858979353301</v>
      </c>
      <c r="U2562">
        <f t="shared" ref="U2562:U2568" si="81">L2562-$O$2</f>
        <v>-16.488149271200285</v>
      </c>
      <c r="Z2562">
        <v>2017</v>
      </c>
      <c r="AA2562">
        <v>11</v>
      </c>
      <c r="AB2562">
        <v>23</v>
      </c>
      <c r="AC2562">
        <v>-6.6141410206466986</v>
      </c>
      <c r="AD2562">
        <v>-20.234815937900287</v>
      </c>
    </row>
    <row r="2563" spans="1:30" x14ac:dyDescent="0.2">
      <c r="A2563">
        <v>2008</v>
      </c>
      <c r="B2563">
        <v>1</v>
      </c>
      <c r="C2563">
        <v>6</v>
      </c>
      <c r="D2563">
        <v>0</v>
      </c>
      <c r="H2563">
        <v>2017</v>
      </c>
      <c r="I2563">
        <v>12</v>
      </c>
      <c r="J2563">
        <v>26</v>
      </c>
      <c r="K2563">
        <v>12.6</v>
      </c>
      <c r="L2563">
        <v>50.6404255319</v>
      </c>
      <c r="Q2563">
        <v>2017</v>
      </c>
      <c r="R2563">
        <v>12</v>
      </c>
      <c r="S2563">
        <v>26</v>
      </c>
      <c r="T2563">
        <f t="shared" si="80"/>
        <v>5.985858979353301</v>
      </c>
      <c r="U2563">
        <f t="shared" si="81"/>
        <v>-1.6277237393002864</v>
      </c>
      <c r="Z2563">
        <v>2017</v>
      </c>
      <c r="AA2563">
        <v>11</v>
      </c>
      <c r="AB2563">
        <v>24</v>
      </c>
      <c r="AC2563">
        <v>-6.6141410206466986</v>
      </c>
      <c r="AD2563">
        <v>-20.293149271200285</v>
      </c>
    </row>
    <row r="2564" spans="1:30" x14ac:dyDescent="0.2">
      <c r="A2564">
        <v>2008</v>
      </c>
      <c r="B2564">
        <v>1</v>
      </c>
      <c r="C2564">
        <v>7</v>
      </c>
      <c r="D2564">
        <v>6.8</v>
      </c>
      <c r="H2564">
        <v>2017</v>
      </c>
      <c r="I2564">
        <v>12</v>
      </c>
      <c r="J2564">
        <v>27</v>
      </c>
      <c r="K2564">
        <v>7.8</v>
      </c>
      <c r="L2564">
        <v>42.004761904799999</v>
      </c>
      <c r="Q2564">
        <v>2017</v>
      </c>
      <c r="R2564">
        <v>12</v>
      </c>
      <c r="S2564">
        <v>27</v>
      </c>
      <c r="T2564">
        <f t="shared" si="80"/>
        <v>1.1858589793533012</v>
      </c>
      <c r="U2564">
        <f t="shared" si="81"/>
        <v>-10.263387366400288</v>
      </c>
      <c r="Z2564">
        <v>2017</v>
      </c>
      <c r="AA2564">
        <v>11</v>
      </c>
      <c r="AB2564">
        <v>25</v>
      </c>
      <c r="AC2564">
        <v>-6.6141410206466986</v>
      </c>
      <c r="AD2564">
        <v>-20.668149271200285</v>
      </c>
    </row>
    <row r="2565" spans="1:30" x14ac:dyDescent="0.2">
      <c r="A2565">
        <v>2008</v>
      </c>
      <c r="B2565">
        <v>1</v>
      </c>
      <c r="C2565">
        <v>8</v>
      </c>
      <c r="D2565">
        <v>1.8</v>
      </c>
      <c r="H2565">
        <v>2017</v>
      </c>
      <c r="I2565">
        <v>12</v>
      </c>
      <c r="J2565">
        <v>28</v>
      </c>
      <c r="K2565">
        <v>0.2</v>
      </c>
      <c r="L2565">
        <v>38.005882352900002</v>
      </c>
      <c r="Q2565">
        <v>2017</v>
      </c>
      <c r="R2565">
        <v>12</v>
      </c>
      <c r="S2565">
        <v>28</v>
      </c>
      <c r="T2565">
        <f t="shared" si="80"/>
        <v>-6.4141410206466984</v>
      </c>
      <c r="U2565">
        <f t="shared" si="81"/>
        <v>-14.262266918300284</v>
      </c>
      <c r="Z2565">
        <v>2017</v>
      </c>
      <c r="AA2565">
        <v>11</v>
      </c>
      <c r="AB2565">
        <v>26</v>
      </c>
      <c r="AC2565">
        <v>-6.6141410206466986</v>
      </c>
      <c r="AD2565">
        <v>-20.848149271200285</v>
      </c>
    </row>
    <row r="2566" spans="1:30" x14ac:dyDescent="0.2">
      <c r="A2566">
        <v>2008</v>
      </c>
      <c r="B2566">
        <v>1</v>
      </c>
      <c r="C2566">
        <v>9</v>
      </c>
      <c r="D2566">
        <v>0</v>
      </c>
      <c r="H2566">
        <v>2017</v>
      </c>
      <c r="I2566">
        <v>12</v>
      </c>
      <c r="J2566">
        <v>29</v>
      </c>
      <c r="K2566">
        <v>0</v>
      </c>
      <c r="L2566">
        <v>33</v>
      </c>
      <c r="Q2566">
        <v>2017</v>
      </c>
      <c r="R2566">
        <v>12</v>
      </c>
      <c r="S2566">
        <v>29</v>
      </c>
      <c r="T2566">
        <f t="shared" si="80"/>
        <v>-6.6141410206466986</v>
      </c>
      <c r="U2566">
        <f t="shared" si="81"/>
        <v>-19.268149271200286</v>
      </c>
      <c r="Z2566">
        <v>2017</v>
      </c>
      <c r="AA2566">
        <v>12</v>
      </c>
      <c r="AB2566">
        <v>9</v>
      </c>
      <c r="AC2566">
        <v>-6.6141410206466986</v>
      </c>
      <c r="AD2566">
        <v>-14.218149271200289</v>
      </c>
    </row>
    <row r="2567" spans="1:30" x14ac:dyDescent="0.2">
      <c r="A2567">
        <v>2008</v>
      </c>
      <c r="B2567">
        <v>1</v>
      </c>
      <c r="C2567">
        <v>10</v>
      </c>
      <c r="D2567">
        <v>0</v>
      </c>
      <c r="H2567">
        <v>2017</v>
      </c>
      <c r="I2567">
        <v>12</v>
      </c>
      <c r="J2567">
        <v>30</v>
      </c>
      <c r="K2567">
        <v>0.2</v>
      </c>
      <c r="L2567">
        <v>32.450000000000003</v>
      </c>
      <c r="Q2567">
        <v>2017</v>
      </c>
      <c r="R2567">
        <v>12</v>
      </c>
      <c r="S2567">
        <v>30</v>
      </c>
      <c r="T2567">
        <f t="shared" si="80"/>
        <v>-6.4141410206466984</v>
      </c>
      <c r="U2567">
        <f t="shared" si="81"/>
        <v>-19.818149271200284</v>
      </c>
      <c r="Z2567">
        <v>2017</v>
      </c>
      <c r="AA2567">
        <v>12</v>
      </c>
      <c r="AB2567">
        <v>23</v>
      </c>
      <c r="AC2567">
        <v>-6.6141410206466986</v>
      </c>
      <c r="AD2567">
        <v>-18.896720699800284</v>
      </c>
    </row>
    <row r="2568" spans="1:30" x14ac:dyDescent="0.2">
      <c r="A2568">
        <v>2008</v>
      </c>
      <c r="B2568">
        <v>1</v>
      </c>
      <c r="C2568">
        <v>11</v>
      </c>
      <c r="D2568">
        <v>0</v>
      </c>
      <c r="H2568">
        <v>2017</v>
      </c>
      <c r="I2568">
        <v>12</v>
      </c>
      <c r="J2568">
        <v>31</v>
      </c>
      <c r="K2568">
        <v>78.599999999999994</v>
      </c>
      <c r="L2568">
        <v>58.106060606100002</v>
      </c>
      <c r="Q2568">
        <v>2017</v>
      </c>
      <c r="R2568">
        <v>12</v>
      </c>
      <c r="S2568">
        <v>31</v>
      </c>
      <c r="T2568">
        <f t="shared" si="80"/>
        <v>71.985858979353296</v>
      </c>
      <c r="U2568">
        <f t="shared" si="81"/>
        <v>5.8379113348997151</v>
      </c>
      <c r="Z2568">
        <v>2017</v>
      </c>
      <c r="AA2568">
        <v>12</v>
      </c>
      <c r="AB2568">
        <v>29</v>
      </c>
      <c r="AC2568">
        <v>-6.6141410206466986</v>
      </c>
      <c r="AD2568">
        <v>-19.268149271200286</v>
      </c>
    </row>
    <row r="2569" spans="1:30" x14ac:dyDescent="0.2">
      <c r="A2569">
        <v>2008</v>
      </c>
      <c r="B2569">
        <v>1</v>
      </c>
      <c r="C2569">
        <v>12</v>
      </c>
      <c r="D2569">
        <v>4.5999999999999996</v>
      </c>
    </row>
    <row r="2570" spans="1:30" x14ac:dyDescent="0.2">
      <c r="A2570">
        <v>2008</v>
      </c>
      <c r="B2570">
        <v>1</v>
      </c>
      <c r="C2570">
        <v>13</v>
      </c>
      <c r="D2570">
        <v>1.2</v>
      </c>
    </row>
    <row r="2571" spans="1:30" x14ac:dyDescent="0.2">
      <c r="A2571">
        <v>2008</v>
      </c>
      <c r="B2571">
        <v>1</v>
      </c>
      <c r="C2571">
        <v>14</v>
      </c>
      <c r="D2571">
        <v>0</v>
      </c>
    </row>
    <row r="2572" spans="1:30" x14ac:dyDescent="0.2">
      <c r="A2572">
        <v>2008</v>
      </c>
      <c r="B2572">
        <v>1</v>
      </c>
      <c r="C2572">
        <v>15</v>
      </c>
      <c r="D2572">
        <v>4.2</v>
      </c>
    </row>
    <row r="2573" spans="1:30" x14ac:dyDescent="0.2">
      <c r="A2573">
        <v>2008</v>
      </c>
      <c r="B2573">
        <v>1</v>
      </c>
      <c r="C2573">
        <v>16</v>
      </c>
      <c r="D2573">
        <v>0.9</v>
      </c>
    </row>
    <row r="2574" spans="1:30" x14ac:dyDescent="0.2">
      <c r="A2574">
        <v>2008</v>
      </c>
      <c r="B2574">
        <v>1</v>
      </c>
      <c r="C2574">
        <v>17</v>
      </c>
      <c r="D2574">
        <v>4.7</v>
      </c>
    </row>
    <row r="2575" spans="1:30" x14ac:dyDescent="0.2">
      <c r="A2575">
        <v>2008</v>
      </c>
      <c r="B2575">
        <v>1</v>
      </c>
      <c r="C2575">
        <v>18</v>
      </c>
      <c r="D2575">
        <v>3</v>
      </c>
    </row>
    <row r="2576" spans="1:30" x14ac:dyDescent="0.2">
      <c r="A2576">
        <v>2008</v>
      </c>
      <c r="B2576">
        <v>1</v>
      </c>
      <c r="C2576">
        <v>19</v>
      </c>
      <c r="D2576">
        <v>0</v>
      </c>
    </row>
    <row r="2577" spans="1:4" x14ac:dyDescent="0.2">
      <c r="A2577">
        <v>2008</v>
      </c>
      <c r="B2577">
        <v>1</v>
      </c>
      <c r="C2577">
        <v>20</v>
      </c>
      <c r="D2577">
        <v>0</v>
      </c>
    </row>
    <row r="2578" spans="1:4" x14ac:dyDescent="0.2">
      <c r="A2578">
        <v>2008</v>
      </c>
      <c r="B2578">
        <v>1</v>
      </c>
      <c r="C2578">
        <v>21</v>
      </c>
      <c r="D2578">
        <v>3.4</v>
      </c>
    </row>
    <row r="2579" spans="1:4" x14ac:dyDescent="0.2">
      <c r="A2579">
        <v>2008</v>
      </c>
      <c r="B2579">
        <v>1</v>
      </c>
      <c r="C2579">
        <v>22</v>
      </c>
      <c r="D2579">
        <v>12</v>
      </c>
    </row>
    <row r="2580" spans="1:4" x14ac:dyDescent="0.2">
      <c r="A2580">
        <v>2008</v>
      </c>
      <c r="B2580">
        <v>1</v>
      </c>
      <c r="C2580">
        <v>23</v>
      </c>
      <c r="D2580">
        <v>0</v>
      </c>
    </row>
    <row r="2581" spans="1:4" x14ac:dyDescent="0.2">
      <c r="A2581">
        <v>2008</v>
      </c>
      <c r="B2581">
        <v>1</v>
      </c>
      <c r="C2581">
        <v>24</v>
      </c>
      <c r="D2581">
        <v>6.5</v>
      </c>
    </row>
    <row r="2582" spans="1:4" x14ac:dyDescent="0.2">
      <c r="A2582">
        <v>2008</v>
      </c>
      <c r="B2582">
        <v>1</v>
      </c>
      <c r="C2582">
        <v>25</v>
      </c>
      <c r="D2582">
        <v>0</v>
      </c>
    </row>
    <row r="2583" spans="1:4" x14ac:dyDescent="0.2">
      <c r="A2583">
        <v>2008</v>
      </c>
      <c r="B2583">
        <v>1</v>
      </c>
      <c r="C2583">
        <v>26</v>
      </c>
      <c r="D2583">
        <v>0.5</v>
      </c>
    </row>
    <row r="2584" spans="1:4" x14ac:dyDescent="0.2">
      <c r="A2584">
        <v>2008</v>
      </c>
      <c r="B2584">
        <v>1</v>
      </c>
      <c r="C2584">
        <v>27</v>
      </c>
      <c r="D2584">
        <v>1.1000000000000001</v>
      </c>
    </row>
    <row r="2585" spans="1:4" x14ac:dyDescent="0.2">
      <c r="A2585">
        <v>2008</v>
      </c>
      <c r="B2585">
        <v>1</v>
      </c>
      <c r="C2585">
        <v>28</v>
      </c>
      <c r="D2585">
        <v>0</v>
      </c>
    </row>
    <row r="2586" spans="1:4" x14ac:dyDescent="0.2">
      <c r="A2586">
        <v>2008</v>
      </c>
      <c r="B2586">
        <v>1</v>
      </c>
      <c r="C2586">
        <v>29</v>
      </c>
      <c r="D2586">
        <v>0</v>
      </c>
    </row>
    <row r="2587" spans="1:4" x14ac:dyDescent="0.2">
      <c r="A2587">
        <v>2008</v>
      </c>
      <c r="B2587">
        <v>1</v>
      </c>
      <c r="C2587">
        <v>30</v>
      </c>
      <c r="D2587">
        <v>13.4</v>
      </c>
    </row>
    <row r="2588" spans="1:4" x14ac:dyDescent="0.2">
      <c r="A2588">
        <v>2008</v>
      </c>
      <c r="B2588">
        <v>1</v>
      </c>
      <c r="C2588">
        <v>31</v>
      </c>
      <c r="D2588">
        <v>1.2</v>
      </c>
    </row>
    <row r="2589" spans="1:4" x14ac:dyDescent="0.2">
      <c r="A2589">
        <v>2008</v>
      </c>
      <c r="B2589">
        <v>2</v>
      </c>
      <c r="C2589">
        <v>1</v>
      </c>
      <c r="D2589">
        <v>3.4</v>
      </c>
    </row>
    <row r="2590" spans="1:4" x14ac:dyDescent="0.2">
      <c r="A2590">
        <v>2008</v>
      </c>
      <c r="B2590">
        <v>2</v>
      </c>
      <c r="C2590">
        <v>2</v>
      </c>
      <c r="D2590">
        <v>13</v>
      </c>
    </row>
    <row r="2591" spans="1:4" x14ac:dyDescent="0.2">
      <c r="A2591">
        <v>2008</v>
      </c>
      <c r="B2591">
        <v>2</v>
      </c>
      <c r="C2591">
        <v>3</v>
      </c>
      <c r="D2591">
        <v>8.8000000000000007</v>
      </c>
    </row>
    <row r="2592" spans="1:4" x14ac:dyDescent="0.2">
      <c r="A2592">
        <v>2008</v>
      </c>
      <c r="B2592">
        <v>2</v>
      </c>
      <c r="C2592">
        <v>4</v>
      </c>
      <c r="D2592">
        <v>7</v>
      </c>
    </row>
    <row r="2593" spans="1:4" x14ac:dyDescent="0.2">
      <c r="A2593">
        <v>2008</v>
      </c>
      <c r="B2593">
        <v>2</v>
      </c>
      <c r="C2593">
        <v>5</v>
      </c>
      <c r="D2593">
        <v>0.8</v>
      </c>
    </row>
    <row r="2594" spans="1:4" x14ac:dyDescent="0.2">
      <c r="A2594">
        <v>2008</v>
      </c>
      <c r="B2594">
        <v>2</v>
      </c>
      <c r="C2594">
        <v>6</v>
      </c>
      <c r="D2594">
        <v>21.5</v>
      </c>
    </row>
    <row r="2595" spans="1:4" x14ac:dyDescent="0.2">
      <c r="A2595">
        <v>2008</v>
      </c>
      <c r="B2595">
        <v>2</v>
      </c>
      <c r="C2595">
        <v>7</v>
      </c>
      <c r="D2595">
        <v>0.8</v>
      </c>
    </row>
    <row r="2596" spans="1:4" x14ac:dyDescent="0.2">
      <c r="A2596">
        <v>2008</v>
      </c>
      <c r="B2596">
        <v>2</v>
      </c>
      <c r="C2596">
        <v>8</v>
      </c>
      <c r="D2596">
        <v>3.2</v>
      </c>
    </row>
    <row r="2597" spans="1:4" x14ac:dyDescent="0.2">
      <c r="A2597">
        <v>2008</v>
      </c>
      <c r="B2597">
        <v>2</v>
      </c>
      <c r="C2597">
        <v>9</v>
      </c>
      <c r="D2597">
        <v>2.4</v>
      </c>
    </row>
    <row r="2598" spans="1:4" x14ac:dyDescent="0.2">
      <c r="A2598">
        <v>2008</v>
      </c>
      <c r="B2598">
        <v>2</v>
      </c>
      <c r="C2598">
        <v>10</v>
      </c>
      <c r="D2598">
        <v>3.1</v>
      </c>
    </row>
    <row r="2599" spans="1:4" x14ac:dyDescent="0.2">
      <c r="A2599">
        <v>2008</v>
      </c>
      <c r="B2599">
        <v>2</v>
      </c>
      <c r="C2599">
        <v>11</v>
      </c>
      <c r="D2599">
        <v>0</v>
      </c>
    </row>
    <row r="2600" spans="1:4" x14ac:dyDescent="0.2">
      <c r="A2600">
        <v>2008</v>
      </c>
      <c r="B2600">
        <v>2</v>
      </c>
      <c r="C2600">
        <v>12</v>
      </c>
      <c r="D2600">
        <v>0.6</v>
      </c>
    </row>
    <row r="2601" spans="1:4" x14ac:dyDescent="0.2">
      <c r="A2601">
        <v>2008</v>
      </c>
      <c r="B2601">
        <v>2</v>
      </c>
      <c r="C2601">
        <v>13</v>
      </c>
      <c r="D2601">
        <v>1.8</v>
      </c>
    </row>
    <row r="2602" spans="1:4" x14ac:dyDescent="0.2">
      <c r="A2602">
        <v>2008</v>
      </c>
      <c r="B2602">
        <v>2</v>
      </c>
      <c r="C2602">
        <v>14</v>
      </c>
      <c r="D2602">
        <v>23</v>
      </c>
    </row>
    <row r="2603" spans="1:4" x14ac:dyDescent="0.2">
      <c r="A2603">
        <v>2008</v>
      </c>
      <c r="B2603">
        <v>2</v>
      </c>
      <c r="C2603">
        <v>15</v>
      </c>
      <c r="D2603">
        <v>3.2</v>
      </c>
    </row>
    <row r="2604" spans="1:4" x14ac:dyDescent="0.2">
      <c r="A2604">
        <v>2008</v>
      </c>
      <c r="B2604">
        <v>2</v>
      </c>
      <c r="C2604">
        <v>16</v>
      </c>
      <c r="D2604">
        <v>5.9</v>
      </c>
    </row>
    <row r="2605" spans="1:4" x14ac:dyDescent="0.2">
      <c r="A2605">
        <v>2008</v>
      </c>
      <c r="B2605">
        <v>2</v>
      </c>
      <c r="C2605">
        <v>17</v>
      </c>
      <c r="D2605">
        <v>2.8</v>
      </c>
    </row>
    <row r="2606" spans="1:4" x14ac:dyDescent="0.2">
      <c r="A2606">
        <v>2008</v>
      </c>
      <c r="B2606">
        <v>2</v>
      </c>
      <c r="C2606">
        <v>18</v>
      </c>
      <c r="D2606">
        <v>1.8</v>
      </c>
    </row>
    <row r="2607" spans="1:4" x14ac:dyDescent="0.2">
      <c r="A2607">
        <v>2008</v>
      </c>
      <c r="B2607">
        <v>2</v>
      </c>
      <c r="C2607">
        <v>19</v>
      </c>
      <c r="D2607">
        <v>3.9</v>
      </c>
    </row>
    <row r="2608" spans="1:4" x14ac:dyDescent="0.2">
      <c r="A2608">
        <v>2008</v>
      </c>
      <c r="B2608">
        <v>2</v>
      </c>
      <c r="C2608">
        <v>20</v>
      </c>
      <c r="D2608">
        <v>3.7</v>
      </c>
    </row>
    <row r="2609" spans="1:4" x14ac:dyDescent="0.2">
      <c r="A2609">
        <v>2008</v>
      </c>
      <c r="B2609">
        <v>2</v>
      </c>
      <c r="C2609">
        <v>21</v>
      </c>
      <c r="D2609">
        <v>3.4</v>
      </c>
    </row>
    <row r="2610" spans="1:4" x14ac:dyDescent="0.2">
      <c r="A2610">
        <v>2008</v>
      </c>
      <c r="B2610">
        <v>2</v>
      </c>
      <c r="C2610">
        <v>22</v>
      </c>
      <c r="D2610">
        <v>1.9</v>
      </c>
    </row>
    <row r="2611" spans="1:4" x14ac:dyDescent="0.2">
      <c r="A2611">
        <v>2008</v>
      </c>
      <c r="B2611">
        <v>2</v>
      </c>
      <c r="C2611">
        <v>23</v>
      </c>
      <c r="D2611">
        <v>0.8</v>
      </c>
    </row>
    <row r="2612" spans="1:4" x14ac:dyDescent="0.2">
      <c r="A2612">
        <v>2008</v>
      </c>
      <c r="B2612">
        <v>2</v>
      </c>
      <c r="C2612">
        <v>24</v>
      </c>
      <c r="D2612">
        <v>18.100000000000001</v>
      </c>
    </row>
    <row r="2613" spans="1:4" x14ac:dyDescent="0.2">
      <c r="A2613">
        <v>2008</v>
      </c>
      <c r="B2613">
        <v>2</v>
      </c>
      <c r="C2613">
        <v>25</v>
      </c>
      <c r="D2613">
        <v>1.4</v>
      </c>
    </row>
    <row r="2614" spans="1:4" x14ac:dyDescent="0.2">
      <c r="A2614">
        <v>2008</v>
      </c>
      <c r="B2614">
        <v>2</v>
      </c>
      <c r="C2614">
        <v>26</v>
      </c>
      <c r="D2614">
        <v>4.3</v>
      </c>
    </row>
    <row r="2615" spans="1:4" x14ac:dyDescent="0.2">
      <c r="A2615">
        <v>2008</v>
      </c>
      <c r="B2615">
        <v>2</v>
      </c>
      <c r="C2615">
        <v>27</v>
      </c>
      <c r="D2615">
        <v>5</v>
      </c>
    </row>
    <row r="2616" spans="1:4" x14ac:dyDescent="0.2">
      <c r="A2616">
        <v>2008</v>
      </c>
      <c r="B2616">
        <v>2</v>
      </c>
      <c r="C2616">
        <v>28</v>
      </c>
      <c r="D2616">
        <v>2.1</v>
      </c>
    </row>
    <row r="2617" spans="1:4" x14ac:dyDescent="0.2">
      <c r="A2617">
        <v>2008</v>
      </c>
      <c r="B2617">
        <v>2</v>
      </c>
      <c r="C2617">
        <v>29</v>
      </c>
      <c r="D2617">
        <v>9.6999999999999993</v>
      </c>
    </row>
    <row r="2618" spans="1:4" x14ac:dyDescent="0.2">
      <c r="A2618">
        <v>2008</v>
      </c>
      <c r="B2618">
        <v>3</v>
      </c>
      <c r="C2618">
        <v>1</v>
      </c>
      <c r="D2618">
        <v>0.9</v>
      </c>
    </row>
    <row r="2619" spans="1:4" x14ac:dyDescent="0.2">
      <c r="A2619">
        <v>2008</v>
      </c>
      <c r="B2619">
        <v>3</v>
      </c>
      <c r="C2619">
        <v>2</v>
      </c>
      <c r="D2619">
        <v>10.199999999999999</v>
      </c>
    </row>
    <row r="2620" spans="1:4" x14ac:dyDescent="0.2">
      <c r="A2620">
        <v>2008</v>
      </c>
      <c r="B2620">
        <v>3</v>
      </c>
      <c r="C2620">
        <v>3</v>
      </c>
      <c r="D2620">
        <v>4.0999999999999996</v>
      </c>
    </row>
    <row r="2621" spans="1:4" x14ac:dyDescent="0.2">
      <c r="A2621">
        <v>2008</v>
      </c>
      <c r="B2621">
        <v>3</v>
      </c>
      <c r="C2621">
        <v>4</v>
      </c>
      <c r="D2621">
        <v>0</v>
      </c>
    </row>
    <row r="2622" spans="1:4" x14ac:dyDescent="0.2">
      <c r="A2622">
        <v>2008</v>
      </c>
      <c r="B2622">
        <v>3</v>
      </c>
      <c r="C2622">
        <v>5</v>
      </c>
      <c r="D2622">
        <v>0</v>
      </c>
    </row>
    <row r="2623" spans="1:4" x14ac:dyDescent="0.2">
      <c r="A2623">
        <v>2008</v>
      </c>
      <c r="B2623">
        <v>3</v>
      </c>
      <c r="C2623">
        <v>6</v>
      </c>
      <c r="D2623">
        <v>16.899999999999999</v>
      </c>
    </row>
    <row r="2624" spans="1:4" x14ac:dyDescent="0.2">
      <c r="A2624">
        <v>2008</v>
      </c>
      <c r="B2624">
        <v>3</v>
      </c>
      <c r="C2624">
        <v>7</v>
      </c>
      <c r="D2624">
        <v>0</v>
      </c>
    </row>
    <row r="2625" spans="1:4" x14ac:dyDescent="0.2">
      <c r="A2625">
        <v>2008</v>
      </c>
      <c r="B2625">
        <v>3</v>
      </c>
      <c r="C2625">
        <v>8</v>
      </c>
      <c r="D2625">
        <v>1.3</v>
      </c>
    </row>
    <row r="2626" spans="1:4" x14ac:dyDescent="0.2">
      <c r="A2626">
        <v>2008</v>
      </c>
      <c r="B2626">
        <v>3</v>
      </c>
      <c r="C2626">
        <v>9</v>
      </c>
      <c r="D2626">
        <v>6.3</v>
      </c>
    </row>
    <row r="2627" spans="1:4" x14ac:dyDescent="0.2">
      <c r="A2627">
        <v>2008</v>
      </c>
      <c r="B2627">
        <v>3</v>
      </c>
      <c r="C2627">
        <v>10</v>
      </c>
      <c r="D2627">
        <v>1.4</v>
      </c>
    </row>
    <row r="2628" spans="1:4" x14ac:dyDescent="0.2">
      <c r="A2628">
        <v>2008</v>
      </c>
      <c r="B2628">
        <v>3</v>
      </c>
      <c r="C2628">
        <v>11</v>
      </c>
      <c r="D2628">
        <v>1.3</v>
      </c>
    </row>
    <row r="2629" spans="1:4" x14ac:dyDescent="0.2">
      <c r="A2629">
        <v>2008</v>
      </c>
      <c r="B2629">
        <v>3</v>
      </c>
      <c r="C2629">
        <v>12</v>
      </c>
      <c r="D2629">
        <v>0</v>
      </c>
    </row>
    <row r="2630" spans="1:4" x14ac:dyDescent="0.2">
      <c r="A2630">
        <v>2008</v>
      </c>
      <c r="B2630">
        <v>3</v>
      </c>
      <c r="C2630">
        <v>13</v>
      </c>
      <c r="D2630">
        <v>0</v>
      </c>
    </row>
    <row r="2631" spans="1:4" x14ac:dyDescent="0.2">
      <c r="A2631">
        <v>2008</v>
      </c>
      <c r="B2631">
        <v>3</v>
      </c>
      <c r="C2631">
        <v>14</v>
      </c>
      <c r="D2631">
        <v>0</v>
      </c>
    </row>
    <row r="2632" spans="1:4" x14ac:dyDescent="0.2">
      <c r="A2632">
        <v>2008</v>
      </c>
      <c r="B2632">
        <v>3</v>
      </c>
      <c r="C2632">
        <v>15</v>
      </c>
      <c r="D2632">
        <v>0</v>
      </c>
    </row>
    <row r="2633" spans="1:4" x14ac:dyDescent="0.2">
      <c r="A2633">
        <v>2008</v>
      </c>
      <c r="B2633">
        <v>3</v>
      </c>
      <c r="C2633">
        <v>16</v>
      </c>
      <c r="D2633">
        <v>0</v>
      </c>
    </row>
    <row r="2634" spans="1:4" x14ac:dyDescent="0.2">
      <c r="A2634">
        <v>2008</v>
      </c>
      <c r="B2634">
        <v>3</v>
      </c>
      <c r="C2634">
        <v>17</v>
      </c>
      <c r="D2634">
        <v>5.7</v>
      </c>
    </row>
    <row r="2635" spans="1:4" x14ac:dyDescent="0.2">
      <c r="A2635">
        <v>2008</v>
      </c>
      <c r="B2635">
        <v>3</v>
      </c>
      <c r="C2635">
        <v>18</v>
      </c>
      <c r="D2635">
        <v>0</v>
      </c>
    </row>
    <row r="2636" spans="1:4" x14ac:dyDescent="0.2">
      <c r="A2636">
        <v>2008</v>
      </c>
      <c r="B2636">
        <v>3</v>
      </c>
      <c r="C2636">
        <v>19</v>
      </c>
      <c r="D2636">
        <v>1</v>
      </c>
    </row>
    <row r="2637" spans="1:4" x14ac:dyDescent="0.2">
      <c r="A2637">
        <v>2008</v>
      </c>
      <c r="B2637">
        <v>3</v>
      </c>
      <c r="C2637">
        <v>20</v>
      </c>
      <c r="D2637">
        <v>8.6</v>
      </c>
    </row>
    <row r="2638" spans="1:4" x14ac:dyDescent="0.2">
      <c r="A2638">
        <v>2008</v>
      </c>
      <c r="B2638">
        <v>3</v>
      </c>
      <c r="C2638">
        <v>21</v>
      </c>
      <c r="D2638">
        <v>2.4</v>
      </c>
    </row>
    <row r="2639" spans="1:4" x14ac:dyDescent="0.2">
      <c r="A2639">
        <v>2008</v>
      </c>
      <c r="B2639">
        <v>3</v>
      </c>
      <c r="C2639">
        <v>22</v>
      </c>
      <c r="D2639">
        <v>0</v>
      </c>
    </row>
    <row r="2640" spans="1:4" x14ac:dyDescent="0.2">
      <c r="A2640">
        <v>2008</v>
      </c>
      <c r="B2640">
        <v>3</v>
      </c>
      <c r="C2640">
        <v>23</v>
      </c>
      <c r="D2640">
        <v>0.9</v>
      </c>
    </row>
    <row r="2641" spans="1:4" x14ac:dyDescent="0.2">
      <c r="A2641">
        <v>2008</v>
      </c>
      <c r="B2641">
        <v>3</v>
      </c>
      <c r="C2641">
        <v>24</v>
      </c>
      <c r="D2641">
        <v>0.8</v>
      </c>
    </row>
    <row r="2642" spans="1:4" x14ac:dyDescent="0.2">
      <c r="A2642">
        <v>2008</v>
      </c>
      <c r="B2642">
        <v>3</v>
      </c>
      <c r="C2642">
        <v>25</v>
      </c>
      <c r="D2642">
        <v>2.9</v>
      </c>
    </row>
    <row r="2643" spans="1:4" x14ac:dyDescent="0.2">
      <c r="A2643">
        <v>2008</v>
      </c>
      <c r="B2643">
        <v>3</v>
      </c>
      <c r="C2643">
        <v>26</v>
      </c>
      <c r="D2643">
        <v>0</v>
      </c>
    </row>
    <row r="2644" spans="1:4" x14ac:dyDescent="0.2">
      <c r="A2644">
        <v>2008</v>
      </c>
      <c r="B2644">
        <v>3</v>
      </c>
      <c r="C2644">
        <v>27</v>
      </c>
      <c r="D2644">
        <v>3.2</v>
      </c>
    </row>
    <row r="2645" spans="1:4" x14ac:dyDescent="0.2">
      <c r="A2645">
        <v>2008</v>
      </c>
      <c r="B2645">
        <v>3</v>
      </c>
      <c r="C2645">
        <v>28</v>
      </c>
      <c r="D2645">
        <v>5.7</v>
      </c>
    </row>
    <row r="2646" spans="1:4" x14ac:dyDescent="0.2">
      <c r="A2646">
        <v>2008</v>
      </c>
      <c r="B2646">
        <v>3</v>
      </c>
      <c r="C2646">
        <v>29</v>
      </c>
      <c r="D2646">
        <v>2.2000000000000002</v>
      </c>
    </row>
    <row r="2647" spans="1:4" x14ac:dyDescent="0.2">
      <c r="A2647">
        <v>2008</v>
      </c>
      <c r="B2647">
        <v>3</v>
      </c>
      <c r="C2647">
        <v>30</v>
      </c>
      <c r="D2647">
        <v>0.9</v>
      </c>
    </row>
    <row r="2648" spans="1:4" x14ac:dyDescent="0.2">
      <c r="A2648">
        <v>2008</v>
      </c>
      <c r="B2648">
        <v>3</v>
      </c>
      <c r="C2648">
        <v>31</v>
      </c>
      <c r="D2648">
        <v>7</v>
      </c>
    </row>
    <row r="2649" spans="1:4" x14ac:dyDescent="0.2">
      <c r="A2649">
        <v>2008</v>
      </c>
      <c r="B2649">
        <v>4</v>
      </c>
      <c r="C2649">
        <v>1</v>
      </c>
      <c r="D2649">
        <v>4.9000000000000004</v>
      </c>
    </row>
    <row r="2650" spans="1:4" x14ac:dyDescent="0.2">
      <c r="A2650">
        <v>2008</v>
      </c>
      <c r="B2650">
        <v>4</v>
      </c>
      <c r="C2650">
        <v>2</v>
      </c>
      <c r="D2650">
        <v>7.7</v>
      </c>
    </row>
    <row r="2651" spans="1:4" x14ac:dyDescent="0.2">
      <c r="A2651">
        <v>2008</v>
      </c>
      <c r="B2651">
        <v>4</v>
      </c>
      <c r="C2651">
        <v>3</v>
      </c>
      <c r="D2651">
        <v>29.6</v>
      </c>
    </row>
    <row r="2652" spans="1:4" x14ac:dyDescent="0.2">
      <c r="A2652">
        <v>2008</v>
      </c>
      <c r="B2652">
        <v>4</v>
      </c>
      <c r="C2652">
        <v>4</v>
      </c>
      <c r="D2652">
        <v>19.7</v>
      </c>
    </row>
    <row r="2653" spans="1:4" x14ac:dyDescent="0.2">
      <c r="A2653">
        <v>2008</v>
      </c>
      <c r="B2653">
        <v>4</v>
      </c>
      <c r="C2653">
        <v>5</v>
      </c>
      <c r="D2653">
        <v>0</v>
      </c>
    </row>
    <row r="2654" spans="1:4" x14ac:dyDescent="0.2">
      <c r="A2654">
        <v>2008</v>
      </c>
      <c r="B2654">
        <v>4</v>
      </c>
      <c r="C2654">
        <v>6</v>
      </c>
      <c r="D2654">
        <v>0</v>
      </c>
    </row>
    <row r="2655" spans="1:4" x14ac:dyDescent="0.2">
      <c r="A2655">
        <v>2008</v>
      </c>
      <c r="B2655">
        <v>4</v>
      </c>
      <c r="C2655">
        <v>7</v>
      </c>
      <c r="D2655">
        <v>0</v>
      </c>
    </row>
    <row r="2656" spans="1:4" x14ac:dyDescent="0.2">
      <c r="A2656">
        <v>2008</v>
      </c>
      <c r="B2656">
        <v>4</v>
      </c>
      <c r="C2656">
        <v>8</v>
      </c>
      <c r="D2656">
        <v>6.3</v>
      </c>
    </row>
    <row r="2657" spans="1:4" x14ac:dyDescent="0.2">
      <c r="A2657">
        <v>2008</v>
      </c>
      <c r="B2657">
        <v>4</v>
      </c>
      <c r="C2657">
        <v>9</v>
      </c>
      <c r="D2657">
        <v>4</v>
      </c>
    </row>
    <row r="2658" spans="1:4" x14ac:dyDescent="0.2">
      <c r="A2658">
        <v>2008</v>
      </c>
      <c r="B2658">
        <v>4</v>
      </c>
      <c r="C2658">
        <v>10</v>
      </c>
      <c r="D2658">
        <v>0</v>
      </c>
    </row>
    <row r="2659" spans="1:4" x14ac:dyDescent="0.2">
      <c r="A2659">
        <v>2008</v>
      </c>
      <c r="B2659">
        <v>4</v>
      </c>
      <c r="C2659">
        <v>11</v>
      </c>
      <c r="D2659">
        <v>0</v>
      </c>
    </row>
    <row r="2660" spans="1:4" x14ac:dyDescent="0.2">
      <c r="A2660">
        <v>2008</v>
      </c>
      <c r="B2660">
        <v>4</v>
      </c>
      <c r="C2660">
        <v>12</v>
      </c>
      <c r="D2660">
        <v>2.2000000000000002</v>
      </c>
    </row>
    <row r="2661" spans="1:4" x14ac:dyDescent="0.2">
      <c r="A2661">
        <v>2008</v>
      </c>
      <c r="B2661">
        <v>4</v>
      </c>
      <c r="C2661">
        <v>13</v>
      </c>
      <c r="D2661">
        <v>22</v>
      </c>
    </row>
    <row r="2662" spans="1:4" x14ac:dyDescent="0.2">
      <c r="A2662">
        <v>2008</v>
      </c>
      <c r="B2662">
        <v>4</v>
      </c>
      <c r="C2662">
        <v>14</v>
      </c>
      <c r="D2662">
        <v>0</v>
      </c>
    </row>
    <row r="2663" spans="1:4" x14ac:dyDescent="0.2">
      <c r="A2663">
        <v>2008</v>
      </c>
      <c r="B2663">
        <v>4</v>
      </c>
      <c r="C2663">
        <v>15</v>
      </c>
      <c r="D2663">
        <v>6.6</v>
      </c>
    </row>
    <row r="2664" spans="1:4" x14ac:dyDescent="0.2">
      <c r="A2664">
        <v>2008</v>
      </c>
      <c r="B2664">
        <v>4</v>
      </c>
      <c r="C2664">
        <v>16</v>
      </c>
      <c r="D2664">
        <v>4.9000000000000004</v>
      </c>
    </row>
    <row r="2665" spans="1:4" x14ac:dyDescent="0.2">
      <c r="A2665">
        <v>2008</v>
      </c>
      <c r="B2665">
        <v>4</v>
      </c>
      <c r="C2665">
        <v>17</v>
      </c>
      <c r="D2665">
        <v>3.8</v>
      </c>
    </row>
    <row r="2666" spans="1:4" x14ac:dyDescent="0.2">
      <c r="A2666">
        <v>2008</v>
      </c>
      <c r="B2666">
        <v>4</v>
      </c>
      <c r="C2666">
        <v>18</v>
      </c>
      <c r="D2666">
        <v>3</v>
      </c>
    </row>
    <row r="2667" spans="1:4" x14ac:dyDescent="0.2">
      <c r="A2667">
        <v>2008</v>
      </c>
      <c r="B2667">
        <v>4</v>
      </c>
      <c r="C2667">
        <v>19</v>
      </c>
      <c r="D2667">
        <v>12.3</v>
      </c>
    </row>
    <row r="2668" spans="1:4" x14ac:dyDescent="0.2">
      <c r="A2668">
        <v>2008</v>
      </c>
      <c r="B2668">
        <v>4</v>
      </c>
      <c r="C2668">
        <v>20</v>
      </c>
      <c r="D2668">
        <v>0</v>
      </c>
    </row>
    <row r="2669" spans="1:4" x14ac:dyDescent="0.2">
      <c r="A2669">
        <v>2008</v>
      </c>
      <c r="B2669">
        <v>4</v>
      </c>
      <c r="C2669">
        <v>21</v>
      </c>
      <c r="D2669">
        <v>0</v>
      </c>
    </row>
    <row r="2670" spans="1:4" x14ac:dyDescent="0.2">
      <c r="A2670">
        <v>2008</v>
      </c>
      <c r="B2670">
        <v>4</v>
      </c>
      <c r="C2670">
        <v>22</v>
      </c>
      <c r="D2670">
        <v>0</v>
      </c>
    </row>
    <row r="2671" spans="1:4" x14ac:dyDescent="0.2">
      <c r="A2671">
        <v>2008</v>
      </c>
      <c r="B2671">
        <v>4</v>
      </c>
      <c r="C2671">
        <v>23</v>
      </c>
      <c r="D2671">
        <v>0</v>
      </c>
    </row>
    <row r="2672" spans="1:4" x14ac:dyDescent="0.2">
      <c r="A2672">
        <v>2008</v>
      </c>
      <c r="B2672">
        <v>4</v>
      </c>
      <c r="C2672">
        <v>24</v>
      </c>
      <c r="D2672">
        <v>0</v>
      </c>
    </row>
    <row r="2673" spans="1:4" x14ac:dyDescent="0.2">
      <c r="A2673">
        <v>2008</v>
      </c>
      <c r="B2673">
        <v>4</v>
      </c>
      <c r="C2673">
        <v>25</v>
      </c>
      <c r="D2673">
        <v>0</v>
      </c>
    </row>
    <row r="2674" spans="1:4" x14ac:dyDescent="0.2">
      <c r="A2674">
        <v>2008</v>
      </c>
      <c r="B2674">
        <v>4</v>
      </c>
      <c r="C2674">
        <v>26</v>
      </c>
      <c r="D2674">
        <v>0</v>
      </c>
    </row>
    <row r="2675" spans="1:4" x14ac:dyDescent="0.2">
      <c r="A2675">
        <v>2008</v>
      </c>
      <c r="B2675">
        <v>4</v>
      </c>
      <c r="C2675">
        <v>27</v>
      </c>
      <c r="D2675">
        <v>0</v>
      </c>
    </row>
    <row r="2676" spans="1:4" x14ac:dyDescent="0.2">
      <c r="A2676">
        <v>2008</v>
      </c>
      <c r="B2676">
        <v>4</v>
      </c>
      <c r="C2676">
        <v>28</v>
      </c>
      <c r="D2676">
        <v>0</v>
      </c>
    </row>
    <row r="2677" spans="1:4" x14ac:dyDescent="0.2">
      <c r="A2677">
        <v>2008</v>
      </c>
      <c r="B2677">
        <v>4</v>
      </c>
      <c r="C2677">
        <v>29</v>
      </c>
      <c r="D2677">
        <v>0</v>
      </c>
    </row>
    <row r="2678" spans="1:4" x14ac:dyDescent="0.2">
      <c r="A2678">
        <v>2008</v>
      </c>
      <c r="B2678">
        <v>4</v>
      </c>
      <c r="C2678">
        <v>30</v>
      </c>
      <c r="D2678">
        <v>0</v>
      </c>
    </row>
    <row r="2679" spans="1:4" x14ac:dyDescent="0.2">
      <c r="A2679">
        <v>2008</v>
      </c>
      <c r="B2679">
        <v>5</v>
      </c>
      <c r="C2679">
        <v>1</v>
      </c>
      <c r="D2679">
        <v>0</v>
      </c>
    </row>
    <row r="2680" spans="1:4" x14ac:dyDescent="0.2">
      <c r="A2680">
        <v>2008</v>
      </c>
      <c r="B2680">
        <v>5</v>
      </c>
      <c r="C2680">
        <v>2</v>
      </c>
      <c r="D2680">
        <v>0</v>
      </c>
    </row>
    <row r="2681" spans="1:4" x14ac:dyDescent="0.2">
      <c r="A2681">
        <v>2008</v>
      </c>
      <c r="B2681">
        <v>5</v>
      </c>
      <c r="C2681">
        <v>3</v>
      </c>
      <c r="D2681">
        <v>8.6999999999999993</v>
      </c>
    </row>
    <row r="2682" spans="1:4" x14ac:dyDescent="0.2">
      <c r="A2682">
        <v>2008</v>
      </c>
      <c r="B2682">
        <v>5</v>
      </c>
      <c r="C2682">
        <v>4</v>
      </c>
      <c r="D2682">
        <v>8.6</v>
      </c>
    </row>
    <row r="2683" spans="1:4" x14ac:dyDescent="0.2">
      <c r="A2683">
        <v>2008</v>
      </c>
      <c r="B2683">
        <v>5</v>
      </c>
      <c r="C2683">
        <v>5</v>
      </c>
      <c r="D2683">
        <v>1.5</v>
      </c>
    </row>
    <row r="2684" spans="1:4" x14ac:dyDescent="0.2">
      <c r="A2684">
        <v>2008</v>
      </c>
      <c r="B2684">
        <v>5</v>
      </c>
      <c r="C2684">
        <v>6</v>
      </c>
      <c r="D2684">
        <v>0</v>
      </c>
    </row>
    <row r="2685" spans="1:4" x14ac:dyDescent="0.2">
      <c r="A2685">
        <v>2008</v>
      </c>
      <c r="B2685">
        <v>5</v>
      </c>
      <c r="C2685">
        <v>7</v>
      </c>
      <c r="D2685">
        <v>1.2</v>
      </c>
    </row>
    <row r="2686" spans="1:4" x14ac:dyDescent="0.2">
      <c r="A2686">
        <v>2008</v>
      </c>
      <c r="B2686">
        <v>5</v>
      </c>
      <c r="C2686">
        <v>8</v>
      </c>
      <c r="D2686">
        <v>0</v>
      </c>
    </row>
    <row r="2687" spans="1:4" x14ac:dyDescent="0.2">
      <c r="A2687">
        <v>2008</v>
      </c>
      <c r="B2687">
        <v>5</v>
      </c>
      <c r="C2687">
        <v>9</v>
      </c>
      <c r="D2687">
        <v>0</v>
      </c>
    </row>
    <row r="2688" spans="1:4" x14ac:dyDescent="0.2">
      <c r="A2688">
        <v>2008</v>
      </c>
      <c r="B2688">
        <v>5</v>
      </c>
      <c r="C2688">
        <v>10</v>
      </c>
      <c r="D2688">
        <v>0</v>
      </c>
    </row>
    <row r="2689" spans="1:4" x14ac:dyDescent="0.2">
      <c r="A2689">
        <v>2008</v>
      </c>
      <c r="B2689">
        <v>5</v>
      </c>
      <c r="C2689">
        <v>11</v>
      </c>
      <c r="D2689">
        <v>0</v>
      </c>
    </row>
    <row r="2690" spans="1:4" x14ac:dyDescent="0.2">
      <c r="A2690">
        <v>2008</v>
      </c>
      <c r="B2690">
        <v>5</v>
      </c>
      <c r="C2690">
        <v>12</v>
      </c>
      <c r="D2690">
        <v>0</v>
      </c>
    </row>
    <row r="2691" spans="1:4" x14ac:dyDescent="0.2">
      <c r="A2691">
        <v>2008</v>
      </c>
      <c r="B2691">
        <v>5</v>
      </c>
      <c r="C2691">
        <v>13</v>
      </c>
      <c r="D2691">
        <v>0</v>
      </c>
    </row>
    <row r="2692" spans="1:4" x14ac:dyDescent="0.2">
      <c r="A2692">
        <v>2008</v>
      </c>
      <c r="B2692">
        <v>5</v>
      </c>
      <c r="C2692">
        <v>14</v>
      </c>
      <c r="D2692">
        <v>0.6</v>
      </c>
    </row>
    <row r="2693" spans="1:4" x14ac:dyDescent="0.2">
      <c r="A2693">
        <v>2008</v>
      </c>
      <c r="B2693">
        <v>5</v>
      </c>
      <c r="C2693">
        <v>15</v>
      </c>
      <c r="D2693">
        <v>0</v>
      </c>
    </row>
    <row r="2694" spans="1:4" x14ac:dyDescent="0.2">
      <c r="A2694">
        <v>2008</v>
      </c>
      <c r="B2694">
        <v>5</v>
      </c>
      <c r="C2694">
        <v>16</v>
      </c>
      <c r="D2694">
        <v>0</v>
      </c>
    </row>
    <row r="2695" spans="1:4" x14ac:dyDescent="0.2">
      <c r="A2695">
        <v>2008</v>
      </c>
      <c r="B2695">
        <v>5</v>
      </c>
      <c r="C2695">
        <v>17</v>
      </c>
      <c r="D2695">
        <v>0</v>
      </c>
    </row>
    <row r="2696" spans="1:4" x14ac:dyDescent="0.2">
      <c r="A2696">
        <v>2008</v>
      </c>
      <c r="B2696">
        <v>5</v>
      </c>
      <c r="C2696">
        <v>18</v>
      </c>
      <c r="D2696">
        <v>0</v>
      </c>
    </row>
    <row r="2697" spans="1:4" x14ac:dyDescent="0.2">
      <c r="A2697">
        <v>2008</v>
      </c>
      <c r="B2697">
        <v>5</v>
      </c>
      <c r="C2697">
        <v>19</v>
      </c>
      <c r="D2697">
        <v>2.2999999999999998</v>
      </c>
    </row>
    <row r="2698" spans="1:4" x14ac:dyDescent="0.2">
      <c r="A2698">
        <v>2008</v>
      </c>
      <c r="B2698">
        <v>5</v>
      </c>
      <c r="C2698">
        <v>20</v>
      </c>
      <c r="D2698">
        <v>3.6</v>
      </c>
    </row>
    <row r="2699" spans="1:4" x14ac:dyDescent="0.2">
      <c r="A2699">
        <v>2008</v>
      </c>
      <c r="B2699">
        <v>5</v>
      </c>
      <c r="C2699">
        <v>21</v>
      </c>
      <c r="D2699">
        <v>8.1999999999999993</v>
      </c>
    </row>
    <row r="2700" spans="1:4" x14ac:dyDescent="0.2">
      <c r="A2700">
        <v>2008</v>
      </c>
      <c r="B2700">
        <v>5</v>
      </c>
      <c r="C2700">
        <v>22</v>
      </c>
      <c r="D2700">
        <v>0</v>
      </c>
    </row>
    <row r="2701" spans="1:4" x14ac:dyDescent="0.2">
      <c r="A2701">
        <v>2008</v>
      </c>
      <c r="B2701">
        <v>5</v>
      </c>
      <c r="C2701">
        <v>23</v>
      </c>
      <c r="D2701">
        <v>7</v>
      </c>
    </row>
    <row r="2702" spans="1:4" x14ac:dyDescent="0.2">
      <c r="A2702">
        <v>2008</v>
      </c>
      <c r="B2702">
        <v>5</v>
      </c>
      <c r="C2702">
        <v>24</v>
      </c>
      <c r="D2702">
        <v>0.9</v>
      </c>
    </row>
    <row r="2703" spans="1:4" x14ac:dyDescent="0.2">
      <c r="A2703">
        <v>2008</v>
      </c>
      <c r="B2703">
        <v>5</v>
      </c>
      <c r="C2703">
        <v>25</v>
      </c>
      <c r="D2703">
        <v>0</v>
      </c>
    </row>
    <row r="2704" spans="1:4" x14ac:dyDescent="0.2">
      <c r="A2704">
        <v>2008</v>
      </c>
      <c r="B2704">
        <v>5</v>
      </c>
      <c r="C2704">
        <v>26</v>
      </c>
      <c r="D2704">
        <v>0.8</v>
      </c>
    </row>
    <row r="2705" spans="1:4" x14ac:dyDescent="0.2">
      <c r="A2705">
        <v>2008</v>
      </c>
      <c r="B2705">
        <v>5</v>
      </c>
      <c r="C2705">
        <v>27</v>
      </c>
      <c r="D2705">
        <v>5.6</v>
      </c>
    </row>
    <row r="2706" spans="1:4" x14ac:dyDescent="0.2">
      <c r="A2706">
        <v>2008</v>
      </c>
      <c r="B2706">
        <v>5</v>
      </c>
      <c r="C2706">
        <v>28</v>
      </c>
      <c r="D2706">
        <v>0.7</v>
      </c>
    </row>
    <row r="2707" spans="1:4" x14ac:dyDescent="0.2">
      <c r="A2707">
        <v>2008</v>
      </c>
      <c r="B2707">
        <v>5</v>
      </c>
      <c r="C2707">
        <v>29</v>
      </c>
      <c r="D2707">
        <v>0</v>
      </c>
    </row>
    <row r="2708" spans="1:4" x14ac:dyDescent="0.2">
      <c r="A2708">
        <v>2008</v>
      </c>
      <c r="B2708">
        <v>5</v>
      </c>
      <c r="C2708">
        <v>30</v>
      </c>
      <c r="D2708">
        <v>5.9</v>
      </c>
    </row>
    <row r="2709" spans="1:4" x14ac:dyDescent="0.2">
      <c r="A2709">
        <v>2008</v>
      </c>
      <c r="B2709">
        <v>5</v>
      </c>
      <c r="C2709">
        <v>31</v>
      </c>
      <c r="D2709">
        <v>44</v>
      </c>
    </row>
    <row r="2710" spans="1:4" x14ac:dyDescent="0.2">
      <c r="A2710">
        <v>2008</v>
      </c>
      <c r="B2710">
        <v>6</v>
      </c>
      <c r="C2710">
        <v>1</v>
      </c>
      <c r="D2710">
        <v>5.4</v>
      </c>
    </row>
    <row r="2711" spans="1:4" x14ac:dyDescent="0.2">
      <c r="A2711">
        <v>2008</v>
      </c>
      <c r="B2711">
        <v>6</v>
      </c>
      <c r="C2711">
        <v>2</v>
      </c>
      <c r="D2711">
        <v>1</v>
      </c>
    </row>
    <row r="2712" spans="1:4" x14ac:dyDescent="0.2">
      <c r="A2712">
        <v>2008</v>
      </c>
      <c r="B2712">
        <v>6</v>
      </c>
      <c r="C2712">
        <v>3</v>
      </c>
      <c r="D2712">
        <v>39</v>
      </c>
    </row>
    <row r="2713" spans="1:4" x14ac:dyDescent="0.2">
      <c r="A2713">
        <v>2008</v>
      </c>
      <c r="B2713">
        <v>6</v>
      </c>
      <c r="C2713">
        <v>4</v>
      </c>
      <c r="D2713">
        <v>2.8</v>
      </c>
    </row>
    <row r="2714" spans="1:4" x14ac:dyDescent="0.2">
      <c r="A2714">
        <v>2008</v>
      </c>
      <c r="B2714">
        <v>6</v>
      </c>
      <c r="C2714">
        <v>5</v>
      </c>
      <c r="D2714">
        <v>0.7</v>
      </c>
    </row>
    <row r="2715" spans="1:4" x14ac:dyDescent="0.2">
      <c r="A2715">
        <v>2008</v>
      </c>
      <c r="B2715">
        <v>6</v>
      </c>
      <c r="C2715">
        <v>6</v>
      </c>
      <c r="D2715">
        <v>2.2999999999999998</v>
      </c>
    </row>
    <row r="2716" spans="1:4" x14ac:dyDescent="0.2">
      <c r="A2716">
        <v>2008</v>
      </c>
      <c r="B2716">
        <v>6</v>
      </c>
      <c r="C2716">
        <v>7</v>
      </c>
      <c r="D2716">
        <v>2.4</v>
      </c>
    </row>
    <row r="2717" spans="1:4" x14ac:dyDescent="0.2">
      <c r="A2717">
        <v>2008</v>
      </c>
      <c r="B2717">
        <v>6</v>
      </c>
      <c r="C2717">
        <v>8</v>
      </c>
      <c r="D2717">
        <v>0</v>
      </c>
    </row>
    <row r="2718" spans="1:4" x14ac:dyDescent="0.2">
      <c r="A2718">
        <v>2008</v>
      </c>
      <c r="B2718">
        <v>6</v>
      </c>
      <c r="C2718">
        <v>9</v>
      </c>
      <c r="D2718">
        <v>0</v>
      </c>
    </row>
    <row r="2719" spans="1:4" x14ac:dyDescent="0.2">
      <c r="A2719">
        <v>2008</v>
      </c>
      <c r="B2719">
        <v>6</v>
      </c>
      <c r="C2719">
        <v>10</v>
      </c>
      <c r="D2719">
        <v>0</v>
      </c>
    </row>
    <row r="2720" spans="1:4" x14ac:dyDescent="0.2">
      <c r="A2720">
        <v>2008</v>
      </c>
      <c r="B2720">
        <v>6</v>
      </c>
      <c r="C2720">
        <v>11</v>
      </c>
      <c r="D2720">
        <v>7.1</v>
      </c>
    </row>
    <row r="2721" spans="1:4" x14ac:dyDescent="0.2">
      <c r="A2721">
        <v>2008</v>
      </c>
      <c r="B2721">
        <v>6</v>
      </c>
      <c r="C2721">
        <v>12</v>
      </c>
      <c r="D2721">
        <v>14.5</v>
      </c>
    </row>
    <row r="2722" spans="1:4" x14ac:dyDescent="0.2">
      <c r="A2722">
        <v>2008</v>
      </c>
      <c r="B2722">
        <v>6</v>
      </c>
      <c r="C2722">
        <v>13</v>
      </c>
      <c r="D2722">
        <v>0</v>
      </c>
    </row>
    <row r="2723" spans="1:4" x14ac:dyDescent="0.2">
      <c r="A2723">
        <v>2008</v>
      </c>
      <c r="B2723">
        <v>6</v>
      </c>
      <c r="C2723">
        <v>14</v>
      </c>
      <c r="D2723">
        <v>0</v>
      </c>
    </row>
    <row r="2724" spans="1:4" x14ac:dyDescent="0.2">
      <c r="A2724">
        <v>2008</v>
      </c>
      <c r="B2724">
        <v>6</v>
      </c>
      <c r="C2724">
        <v>15</v>
      </c>
      <c r="D2724">
        <v>0</v>
      </c>
    </row>
    <row r="2725" spans="1:4" x14ac:dyDescent="0.2">
      <c r="A2725">
        <v>2008</v>
      </c>
      <c r="B2725">
        <v>6</v>
      </c>
      <c r="C2725">
        <v>16</v>
      </c>
      <c r="D2725">
        <v>2</v>
      </c>
    </row>
    <row r="2726" spans="1:4" x14ac:dyDescent="0.2">
      <c r="A2726">
        <v>2008</v>
      </c>
      <c r="B2726">
        <v>6</v>
      </c>
      <c r="C2726">
        <v>17</v>
      </c>
      <c r="D2726">
        <v>0</v>
      </c>
    </row>
    <row r="2727" spans="1:4" x14ac:dyDescent="0.2">
      <c r="A2727">
        <v>2008</v>
      </c>
      <c r="B2727">
        <v>6</v>
      </c>
      <c r="C2727">
        <v>18</v>
      </c>
      <c r="D2727">
        <v>0.7</v>
      </c>
    </row>
    <row r="2728" spans="1:4" x14ac:dyDescent="0.2">
      <c r="A2728">
        <v>2008</v>
      </c>
      <c r="B2728">
        <v>6</v>
      </c>
      <c r="C2728">
        <v>19</v>
      </c>
      <c r="D2728">
        <v>25.4</v>
      </c>
    </row>
    <row r="2729" spans="1:4" x14ac:dyDescent="0.2">
      <c r="A2729">
        <v>2008</v>
      </c>
      <c r="B2729">
        <v>6</v>
      </c>
      <c r="C2729">
        <v>20</v>
      </c>
      <c r="D2729">
        <v>5</v>
      </c>
    </row>
    <row r="2730" spans="1:4" x14ac:dyDescent="0.2">
      <c r="A2730">
        <v>2008</v>
      </c>
      <c r="B2730">
        <v>6</v>
      </c>
      <c r="C2730">
        <v>21</v>
      </c>
      <c r="D2730">
        <v>12</v>
      </c>
    </row>
    <row r="2731" spans="1:4" x14ac:dyDescent="0.2">
      <c r="A2731">
        <v>2008</v>
      </c>
      <c r="B2731">
        <v>6</v>
      </c>
      <c r="C2731">
        <v>22</v>
      </c>
      <c r="D2731">
        <v>13.3</v>
      </c>
    </row>
    <row r="2732" spans="1:4" x14ac:dyDescent="0.2">
      <c r="A2732">
        <v>2008</v>
      </c>
      <c r="B2732">
        <v>6</v>
      </c>
      <c r="C2732">
        <v>23</v>
      </c>
      <c r="D2732">
        <v>2.1</v>
      </c>
    </row>
    <row r="2733" spans="1:4" x14ac:dyDescent="0.2">
      <c r="A2733">
        <v>2008</v>
      </c>
      <c r="B2733">
        <v>6</v>
      </c>
      <c r="C2733">
        <v>24</v>
      </c>
      <c r="D2733">
        <v>0.6</v>
      </c>
    </row>
    <row r="2734" spans="1:4" x14ac:dyDescent="0.2">
      <c r="A2734">
        <v>2008</v>
      </c>
      <c r="B2734">
        <v>6</v>
      </c>
      <c r="C2734">
        <v>25</v>
      </c>
      <c r="D2734">
        <v>0</v>
      </c>
    </row>
    <row r="2735" spans="1:4" x14ac:dyDescent="0.2">
      <c r="A2735">
        <v>2008</v>
      </c>
      <c r="B2735">
        <v>6</v>
      </c>
      <c r="C2735">
        <v>26</v>
      </c>
      <c r="D2735">
        <v>2</v>
      </c>
    </row>
    <row r="2736" spans="1:4" x14ac:dyDescent="0.2">
      <c r="A2736">
        <v>2008</v>
      </c>
      <c r="B2736">
        <v>6</v>
      </c>
      <c r="C2736">
        <v>27</v>
      </c>
      <c r="D2736">
        <v>5.0999999999999996</v>
      </c>
    </row>
    <row r="2737" spans="1:4" x14ac:dyDescent="0.2">
      <c r="A2737">
        <v>2008</v>
      </c>
      <c r="B2737">
        <v>6</v>
      </c>
      <c r="C2737">
        <v>28</v>
      </c>
      <c r="D2737">
        <v>10</v>
      </c>
    </row>
    <row r="2738" spans="1:4" x14ac:dyDescent="0.2">
      <c r="A2738">
        <v>2008</v>
      </c>
      <c r="B2738">
        <v>6</v>
      </c>
      <c r="C2738">
        <v>29</v>
      </c>
      <c r="D2738">
        <v>1.4</v>
      </c>
    </row>
    <row r="2739" spans="1:4" x14ac:dyDescent="0.2">
      <c r="A2739">
        <v>2008</v>
      </c>
      <c r="B2739">
        <v>6</v>
      </c>
      <c r="C2739">
        <v>30</v>
      </c>
      <c r="D2739">
        <v>5.4</v>
      </c>
    </row>
    <row r="2740" spans="1:4" x14ac:dyDescent="0.2">
      <c r="A2740">
        <v>2008</v>
      </c>
      <c r="B2740">
        <v>7</v>
      </c>
      <c r="C2740">
        <v>1</v>
      </c>
      <c r="D2740">
        <v>0.7</v>
      </c>
    </row>
    <row r="2741" spans="1:4" x14ac:dyDescent="0.2">
      <c r="A2741">
        <v>2008</v>
      </c>
      <c r="B2741">
        <v>7</v>
      </c>
      <c r="C2741">
        <v>2</v>
      </c>
      <c r="D2741">
        <v>39</v>
      </c>
    </row>
    <row r="2742" spans="1:4" x14ac:dyDescent="0.2">
      <c r="A2742">
        <v>2008</v>
      </c>
      <c r="B2742">
        <v>7</v>
      </c>
      <c r="C2742">
        <v>3</v>
      </c>
      <c r="D2742">
        <v>1.5</v>
      </c>
    </row>
    <row r="2743" spans="1:4" x14ac:dyDescent="0.2">
      <c r="A2743">
        <v>2008</v>
      </c>
      <c r="B2743">
        <v>7</v>
      </c>
      <c r="C2743">
        <v>4</v>
      </c>
      <c r="D2743">
        <v>7.3</v>
      </c>
    </row>
    <row r="2744" spans="1:4" x14ac:dyDescent="0.2">
      <c r="A2744">
        <v>2008</v>
      </c>
      <c r="B2744">
        <v>7</v>
      </c>
      <c r="C2744">
        <v>5</v>
      </c>
      <c r="D2744">
        <v>3</v>
      </c>
    </row>
    <row r="2745" spans="1:4" x14ac:dyDescent="0.2">
      <c r="A2745">
        <v>2008</v>
      </c>
      <c r="B2745">
        <v>7</v>
      </c>
      <c r="C2745">
        <v>6</v>
      </c>
      <c r="D2745">
        <v>3.3</v>
      </c>
    </row>
    <row r="2746" spans="1:4" x14ac:dyDescent="0.2">
      <c r="A2746">
        <v>2008</v>
      </c>
      <c r="B2746">
        <v>7</v>
      </c>
      <c r="C2746">
        <v>7</v>
      </c>
      <c r="D2746">
        <v>3.2</v>
      </c>
    </row>
    <row r="2747" spans="1:4" x14ac:dyDescent="0.2">
      <c r="A2747">
        <v>2008</v>
      </c>
      <c r="B2747">
        <v>7</v>
      </c>
      <c r="C2747">
        <v>8</v>
      </c>
      <c r="D2747">
        <v>0</v>
      </c>
    </row>
    <row r="2748" spans="1:4" x14ac:dyDescent="0.2">
      <c r="A2748">
        <v>2008</v>
      </c>
      <c r="B2748">
        <v>7</v>
      </c>
      <c r="C2748">
        <v>9</v>
      </c>
      <c r="D2748">
        <v>3</v>
      </c>
    </row>
    <row r="2749" spans="1:4" x14ac:dyDescent="0.2">
      <c r="A2749">
        <v>2008</v>
      </c>
      <c r="B2749">
        <v>7</v>
      </c>
      <c r="C2749">
        <v>10</v>
      </c>
      <c r="D2749">
        <v>2.9</v>
      </c>
    </row>
    <row r="2750" spans="1:4" x14ac:dyDescent="0.2">
      <c r="A2750">
        <v>2008</v>
      </c>
      <c r="B2750">
        <v>7</v>
      </c>
      <c r="C2750">
        <v>11</v>
      </c>
      <c r="D2750">
        <v>0</v>
      </c>
    </row>
    <row r="2751" spans="1:4" x14ac:dyDescent="0.2">
      <c r="A2751">
        <v>2008</v>
      </c>
      <c r="B2751">
        <v>7</v>
      </c>
      <c r="C2751">
        <v>12</v>
      </c>
      <c r="D2751">
        <v>0.6</v>
      </c>
    </row>
    <row r="2752" spans="1:4" x14ac:dyDescent="0.2">
      <c r="A2752">
        <v>2008</v>
      </c>
      <c r="B2752">
        <v>7</v>
      </c>
      <c r="C2752">
        <v>13</v>
      </c>
      <c r="D2752">
        <v>24.4</v>
      </c>
    </row>
    <row r="2753" spans="1:4" x14ac:dyDescent="0.2">
      <c r="A2753">
        <v>2008</v>
      </c>
      <c r="B2753">
        <v>7</v>
      </c>
      <c r="C2753">
        <v>14</v>
      </c>
      <c r="D2753">
        <v>4.8</v>
      </c>
    </row>
    <row r="2754" spans="1:4" x14ac:dyDescent="0.2">
      <c r="A2754">
        <v>2008</v>
      </c>
      <c r="B2754">
        <v>7</v>
      </c>
      <c r="C2754">
        <v>15</v>
      </c>
      <c r="D2754">
        <v>9.1999999999999993</v>
      </c>
    </row>
    <row r="2755" spans="1:4" x14ac:dyDescent="0.2">
      <c r="A2755">
        <v>2008</v>
      </c>
      <c r="B2755">
        <v>7</v>
      </c>
      <c r="C2755">
        <v>16</v>
      </c>
      <c r="D2755">
        <v>21.9</v>
      </c>
    </row>
    <row r="2756" spans="1:4" x14ac:dyDescent="0.2">
      <c r="A2756">
        <v>2008</v>
      </c>
      <c r="B2756">
        <v>7</v>
      </c>
      <c r="C2756">
        <v>17</v>
      </c>
      <c r="D2756">
        <v>18.399999999999999</v>
      </c>
    </row>
    <row r="2757" spans="1:4" x14ac:dyDescent="0.2">
      <c r="A2757">
        <v>2008</v>
      </c>
      <c r="B2757">
        <v>7</v>
      </c>
      <c r="C2757">
        <v>18</v>
      </c>
      <c r="D2757">
        <v>0.6</v>
      </c>
    </row>
    <row r="2758" spans="1:4" x14ac:dyDescent="0.2">
      <c r="A2758">
        <v>2008</v>
      </c>
      <c r="B2758">
        <v>7</v>
      </c>
      <c r="C2758">
        <v>19</v>
      </c>
      <c r="D2758">
        <v>26.3</v>
      </c>
    </row>
    <row r="2759" spans="1:4" x14ac:dyDescent="0.2">
      <c r="A2759">
        <v>2008</v>
      </c>
      <c r="B2759">
        <v>7</v>
      </c>
      <c r="C2759">
        <v>20</v>
      </c>
      <c r="D2759">
        <v>0.6</v>
      </c>
    </row>
    <row r="2760" spans="1:4" x14ac:dyDescent="0.2">
      <c r="A2760">
        <v>2008</v>
      </c>
      <c r="B2760">
        <v>7</v>
      </c>
      <c r="C2760">
        <v>21</v>
      </c>
      <c r="D2760">
        <v>0</v>
      </c>
    </row>
    <row r="2761" spans="1:4" x14ac:dyDescent="0.2">
      <c r="A2761">
        <v>2008</v>
      </c>
      <c r="B2761">
        <v>7</v>
      </c>
      <c r="C2761">
        <v>22</v>
      </c>
      <c r="D2761">
        <v>0.7</v>
      </c>
    </row>
    <row r="2762" spans="1:4" x14ac:dyDescent="0.2">
      <c r="A2762">
        <v>2008</v>
      </c>
      <c r="B2762">
        <v>7</v>
      </c>
      <c r="C2762">
        <v>23</v>
      </c>
      <c r="D2762">
        <v>4.7</v>
      </c>
    </row>
    <row r="2763" spans="1:4" x14ac:dyDescent="0.2">
      <c r="A2763">
        <v>2008</v>
      </c>
      <c r="B2763">
        <v>7</v>
      </c>
      <c r="C2763">
        <v>24</v>
      </c>
      <c r="D2763">
        <v>1.4</v>
      </c>
    </row>
    <row r="2764" spans="1:4" x14ac:dyDescent="0.2">
      <c r="A2764">
        <v>2008</v>
      </c>
      <c r="B2764">
        <v>7</v>
      </c>
      <c r="C2764">
        <v>25</v>
      </c>
      <c r="D2764">
        <v>0</v>
      </c>
    </row>
    <row r="2765" spans="1:4" x14ac:dyDescent="0.2">
      <c r="A2765">
        <v>2008</v>
      </c>
      <c r="B2765">
        <v>7</v>
      </c>
      <c r="C2765">
        <v>26</v>
      </c>
      <c r="D2765">
        <v>0</v>
      </c>
    </row>
    <row r="2766" spans="1:4" x14ac:dyDescent="0.2">
      <c r="A2766">
        <v>2008</v>
      </c>
      <c r="B2766">
        <v>7</v>
      </c>
      <c r="C2766">
        <v>27</v>
      </c>
      <c r="D2766">
        <v>1.7</v>
      </c>
    </row>
    <row r="2767" spans="1:4" x14ac:dyDescent="0.2">
      <c r="A2767">
        <v>2008</v>
      </c>
      <c r="B2767">
        <v>7</v>
      </c>
      <c r="C2767">
        <v>28</v>
      </c>
      <c r="D2767">
        <v>12.4</v>
      </c>
    </row>
    <row r="2768" spans="1:4" x14ac:dyDescent="0.2">
      <c r="A2768">
        <v>2008</v>
      </c>
      <c r="B2768">
        <v>7</v>
      </c>
      <c r="C2768">
        <v>29</v>
      </c>
      <c r="D2768">
        <v>6.2</v>
      </c>
    </row>
    <row r="2769" spans="1:4" x14ac:dyDescent="0.2">
      <c r="A2769">
        <v>2008</v>
      </c>
      <c r="B2769">
        <v>7</v>
      </c>
      <c r="C2769">
        <v>30</v>
      </c>
      <c r="D2769">
        <v>13.4</v>
      </c>
    </row>
    <row r="2770" spans="1:4" x14ac:dyDescent="0.2">
      <c r="A2770">
        <v>2008</v>
      </c>
      <c r="B2770">
        <v>7</v>
      </c>
      <c r="C2770">
        <v>31</v>
      </c>
      <c r="D2770">
        <v>5.5</v>
      </c>
    </row>
    <row r="2771" spans="1:4" x14ac:dyDescent="0.2">
      <c r="A2771">
        <v>2008</v>
      </c>
      <c r="B2771">
        <v>8</v>
      </c>
      <c r="C2771">
        <v>1</v>
      </c>
      <c r="D2771">
        <v>8.4</v>
      </c>
    </row>
    <row r="2772" spans="1:4" x14ac:dyDescent="0.2">
      <c r="A2772">
        <v>2008</v>
      </c>
      <c r="B2772">
        <v>8</v>
      </c>
      <c r="C2772">
        <v>2</v>
      </c>
      <c r="D2772">
        <v>1.5</v>
      </c>
    </row>
    <row r="2773" spans="1:4" x14ac:dyDescent="0.2">
      <c r="A2773">
        <v>2008</v>
      </c>
      <c r="B2773">
        <v>8</v>
      </c>
      <c r="C2773">
        <v>3</v>
      </c>
      <c r="D2773">
        <v>0</v>
      </c>
    </row>
    <row r="2774" spans="1:4" x14ac:dyDescent="0.2">
      <c r="A2774">
        <v>2008</v>
      </c>
      <c r="B2774">
        <v>8</v>
      </c>
      <c r="C2774">
        <v>4</v>
      </c>
      <c r="D2774">
        <v>12.8</v>
      </c>
    </row>
    <row r="2775" spans="1:4" x14ac:dyDescent="0.2">
      <c r="A2775">
        <v>2008</v>
      </c>
      <c r="B2775">
        <v>8</v>
      </c>
      <c r="C2775">
        <v>5</v>
      </c>
      <c r="D2775">
        <v>7.6</v>
      </c>
    </row>
    <row r="2776" spans="1:4" x14ac:dyDescent="0.2">
      <c r="A2776">
        <v>2008</v>
      </c>
      <c r="B2776">
        <v>8</v>
      </c>
      <c r="C2776">
        <v>6</v>
      </c>
      <c r="D2776">
        <v>0</v>
      </c>
    </row>
    <row r="2777" spans="1:4" x14ac:dyDescent="0.2">
      <c r="A2777">
        <v>2008</v>
      </c>
      <c r="B2777">
        <v>8</v>
      </c>
      <c r="C2777">
        <v>7</v>
      </c>
      <c r="D2777">
        <v>2.5</v>
      </c>
    </row>
    <row r="2778" spans="1:4" x14ac:dyDescent="0.2">
      <c r="A2778">
        <v>2008</v>
      </c>
      <c r="B2778">
        <v>8</v>
      </c>
      <c r="C2778">
        <v>8</v>
      </c>
      <c r="D2778">
        <v>1.3</v>
      </c>
    </row>
    <row r="2779" spans="1:4" x14ac:dyDescent="0.2">
      <c r="A2779">
        <v>2008</v>
      </c>
      <c r="B2779">
        <v>8</v>
      </c>
      <c r="C2779">
        <v>9</v>
      </c>
      <c r="D2779">
        <v>4.4000000000000004</v>
      </c>
    </row>
    <row r="2780" spans="1:4" x14ac:dyDescent="0.2">
      <c r="A2780">
        <v>2008</v>
      </c>
      <c r="B2780">
        <v>8</v>
      </c>
      <c r="C2780">
        <v>10</v>
      </c>
      <c r="D2780">
        <v>0</v>
      </c>
    </row>
    <row r="2781" spans="1:4" x14ac:dyDescent="0.2">
      <c r="A2781">
        <v>2008</v>
      </c>
      <c r="B2781">
        <v>8</v>
      </c>
      <c r="C2781">
        <v>11</v>
      </c>
      <c r="D2781">
        <v>15</v>
      </c>
    </row>
    <row r="2782" spans="1:4" x14ac:dyDescent="0.2">
      <c r="A2782">
        <v>2008</v>
      </c>
      <c r="B2782">
        <v>8</v>
      </c>
      <c r="C2782">
        <v>12</v>
      </c>
      <c r="D2782">
        <v>11</v>
      </c>
    </row>
    <row r="2783" spans="1:4" x14ac:dyDescent="0.2">
      <c r="A2783">
        <v>2008</v>
      </c>
      <c r="B2783">
        <v>8</v>
      </c>
      <c r="C2783">
        <v>13</v>
      </c>
      <c r="D2783">
        <v>1.9</v>
      </c>
    </row>
    <row r="2784" spans="1:4" x14ac:dyDescent="0.2">
      <c r="A2784">
        <v>2008</v>
      </c>
      <c r="B2784">
        <v>8</v>
      </c>
      <c r="C2784">
        <v>14</v>
      </c>
      <c r="D2784">
        <v>1.7</v>
      </c>
    </row>
    <row r="2785" spans="1:4" x14ac:dyDescent="0.2">
      <c r="A2785">
        <v>2008</v>
      </c>
      <c r="B2785">
        <v>8</v>
      </c>
      <c r="C2785">
        <v>15</v>
      </c>
      <c r="D2785">
        <v>0</v>
      </c>
    </row>
    <row r="2786" spans="1:4" x14ac:dyDescent="0.2">
      <c r="A2786">
        <v>2008</v>
      </c>
      <c r="B2786">
        <v>8</v>
      </c>
      <c r="C2786">
        <v>16</v>
      </c>
      <c r="D2786">
        <v>0.5</v>
      </c>
    </row>
    <row r="2787" spans="1:4" x14ac:dyDescent="0.2">
      <c r="A2787">
        <v>2008</v>
      </c>
      <c r="B2787">
        <v>8</v>
      </c>
      <c r="C2787">
        <v>17</v>
      </c>
      <c r="D2787">
        <v>0</v>
      </c>
    </row>
    <row r="2788" spans="1:4" x14ac:dyDescent="0.2">
      <c r="A2788">
        <v>2008</v>
      </c>
      <c r="B2788">
        <v>8</v>
      </c>
      <c r="C2788">
        <v>18</v>
      </c>
      <c r="D2788">
        <v>0</v>
      </c>
    </row>
    <row r="2789" spans="1:4" x14ac:dyDescent="0.2">
      <c r="A2789">
        <v>2008</v>
      </c>
      <c r="B2789">
        <v>8</v>
      </c>
      <c r="C2789">
        <v>19</v>
      </c>
      <c r="D2789">
        <v>5.3</v>
      </c>
    </row>
    <row r="2790" spans="1:4" x14ac:dyDescent="0.2">
      <c r="A2790">
        <v>2008</v>
      </c>
      <c r="B2790">
        <v>8</v>
      </c>
      <c r="C2790">
        <v>20</v>
      </c>
      <c r="D2790">
        <v>9.1</v>
      </c>
    </row>
    <row r="2791" spans="1:4" x14ac:dyDescent="0.2">
      <c r="A2791">
        <v>2008</v>
      </c>
      <c r="B2791">
        <v>8</v>
      </c>
      <c r="C2791">
        <v>21</v>
      </c>
      <c r="D2791">
        <v>1.1000000000000001</v>
      </c>
    </row>
    <row r="2792" spans="1:4" x14ac:dyDescent="0.2">
      <c r="A2792">
        <v>2008</v>
      </c>
      <c r="B2792">
        <v>8</v>
      </c>
      <c r="C2792">
        <v>22</v>
      </c>
      <c r="D2792">
        <v>20</v>
      </c>
    </row>
    <row r="2793" spans="1:4" x14ac:dyDescent="0.2">
      <c r="A2793">
        <v>2008</v>
      </c>
      <c r="B2793">
        <v>8</v>
      </c>
      <c r="C2793">
        <v>23</v>
      </c>
      <c r="D2793">
        <v>12.1</v>
      </c>
    </row>
    <row r="2794" spans="1:4" x14ac:dyDescent="0.2">
      <c r="A2794">
        <v>2008</v>
      </c>
      <c r="B2794">
        <v>8</v>
      </c>
      <c r="C2794">
        <v>24</v>
      </c>
      <c r="D2794">
        <v>0</v>
      </c>
    </row>
    <row r="2795" spans="1:4" x14ac:dyDescent="0.2">
      <c r="A2795">
        <v>2008</v>
      </c>
      <c r="B2795">
        <v>8</v>
      </c>
      <c r="C2795">
        <v>25</v>
      </c>
      <c r="D2795">
        <v>0</v>
      </c>
    </row>
    <row r="2796" spans="1:4" x14ac:dyDescent="0.2">
      <c r="A2796">
        <v>2008</v>
      </c>
      <c r="B2796">
        <v>8</v>
      </c>
      <c r="C2796">
        <v>26</v>
      </c>
      <c r="D2796">
        <v>0</v>
      </c>
    </row>
    <row r="2797" spans="1:4" x14ac:dyDescent="0.2">
      <c r="A2797">
        <v>2008</v>
      </c>
      <c r="B2797">
        <v>8</v>
      </c>
      <c r="C2797">
        <v>27</v>
      </c>
      <c r="D2797">
        <v>2.7</v>
      </c>
    </row>
    <row r="2798" spans="1:4" x14ac:dyDescent="0.2">
      <c r="A2798">
        <v>2008</v>
      </c>
      <c r="B2798">
        <v>8</v>
      </c>
      <c r="C2798">
        <v>28</v>
      </c>
      <c r="D2798">
        <v>2.6</v>
      </c>
    </row>
    <row r="2799" spans="1:4" x14ac:dyDescent="0.2">
      <c r="A2799">
        <v>2008</v>
      </c>
      <c r="B2799">
        <v>8</v>
      </c>
      <c r="C2799">
        <v>29</v>
      </c>
      <c r="D2799">
        <v>13.5</v>
      </c>
    </row>
    <row r="2800" spans="1:4" x14ac:dyDescent="0.2">
      <c r="A2800">
        <v>2008</v>
      </c>
      <c r="B2800">
        <v>8</v>
      </c>
      <c r="C2800">
        <v>30</v>
      </c>
      <c r="D2800">
        <v>0.5</v>
      </c>
    </row>
    <row r="2801" spans="1:4" x14ac:dyDescent="0.2">
      <c r="A2801">
        <v>2008</v>
      </c>
      <c r="B2801">
        <v>8</v>
      </c>
      <c r="C2801">
        <v>31</v>
      </c>
      <c r="D2801">
        <v>6.5</v>
      </c>
    </row>
    <row r="2802" spans="1:4" x14ac:dyDescent="0.2">
      <c r="A2802">
        <v>2008</v>
      </c>
      <c r="B2802">
        <v>9</v>
      </c>
      <c r="C2802">
        <v>1</v>
      </c>
      <c r="D2802">
        <v>0.7</v>
      </c>
    </row>
    <row r="2803" spans="1:4" x14ac:dyDescent="0.2">
      <c r="A2803">
        <v>2008</v>
      </c>
      <c r="B2803">
        <v>9</v>
      </c>
      <c r="C2803">
        <v>2</v>
      </c>
      <c r="D2803">
        <v>2.7</v>
      </c>
    </row>
    <row r="2804" spans="1:4" x14ac:dyDescent="0.2">
      <c r="A2804">
        <v>2008</v>
      </c>
      <c r="B2804">
        <v>9</v>
      </c>
      <c r="C2804">
        <v>3</v>
      </c>
      <c r="D2804">
        <v>0</v>
      </c>
    </row>
    <row r="2805" spans="1:4" x14ac:dyDescent="0.2">
      <c r="A2805">
        <v>2008</v>
      </c>
      <c r="B2805">
        <v>9</v>
      </c>
      <c r="C2805">
        <v>4</v>
      </c>
      <c r="D2805">
        <v>0</v>
      </c>
    </row>
    <row r="2806" spans="1:4" x14ac:dyDescent="0.2">
      <c r="A2806">
        <v>2008</v>
      </c>
      <c r="B2806">
        <v>9</v>
      </c>
      <c r="C2806">
        <v>5</v>
      </c>
      <c r="D2806">
        <v>0</v>
      </c>
    </row>
    <row r="2807" spans="1:4" x14ac:dyDescent="0.2">
      <c r="A2807">
        <v>2008</v>
      </c>
      <c r="B2807">
        <v>9</v>
      </c>
      <c r="C2807">
        <v>6</v>
      </c>
      <c r="D2807">
        <v>10.1</v>
      </c>
    </row>
    <row r="2808" spans="1:4" x14ac:dyDescent="0.2">
      <c r="A2808">
        <v>2008</v>
      </c>
      <c r="B2808">
        <v>9</v>
      </c>
      <c r="C2808">
        <v>7</v>
      </c>
      <c r="D2808">
        <v>19.399999999999999</v>
      </c>
    </row>
    <row r="2809" spans="1:4" x14ac:dyDescent="0.2">
      <c r="A2809">
        <v>2008</v>
      </c>
      <c r="B2809">
        <v>9</v>
      </c>
      <c r="C2809">
        <v>8</v>
      </c>
      <c r="D2809">
        <v>1.9</v>
      </c>
    </row>
    <row r="2810" spans="1:4" x14ac:dyDescent="0.2">
      <c r="A2810">
        <v>2008</v>
      </c>
      <c r="B2810">
        <v>9</v>
      </c>
      <c r="C2810">
        <v>9</v>
      </c>
      <c r="D2810">
        <v>0</v>
      </c>
    </row>
    <row r="2811" spans="1:4" x14ac:dyDescent="0.2">
      <c r="A2811">
        <v>2008</v>
      </c>
      <c r="B2811">
        <v>9</v>
      </c>
      <c r="C2811">
        <v>10</v>
      </c>
      <c r="D2811">
        <v>10</v>
      </c>
    </row>
    <row r="2812" spans="1:4" x14ac:dyDescent="0.2">
      <c r="A2812">
        <v>2008</v>
      </c>
      <c r="B2812">
        <v>9</v>
      </c>
      <c r="C2812">
        <v>11</v>
      </c>
      <c r="D2812">
        <v>3.4</v>
      </c>
    </row>
    <row r="2813" spans="1:4" x14ac:dyDescent="0.2">
      <c r="A2813">
        <v>2008</v>
      </c>
      <c r="B2813">
        <v>9</v>
      </c>
      <c r="C2813">
        <v>12</v>
      </c>
      <c r="D2813">
        <v>11.7</v>
      </c>
    </row>
    <row r="2814" spans="1:4" x14ac:dyDescent="0.2">
      <c r="A2814">
        <v>2008</v>
      </c>
      <c r="B2814">
        <v>9</v>
      </c>
      <c r="C2814">
        <v>13</v>
      </c>
      <c r="D2814">
        <v>8.9</v>
      </c>
    </row>
    <row r="2815" spans="1:4" x14ac:dyDescent="0.2">
      <c r="A2815">
        <v>2008</v>
      </c>
      <c r="B2815">
        <v>9</v>
      </c>
      <c r="C2815">
        <v>14</v>
      </c>
      <c r="D2815">
        <v>0</v>
      </c>
    </row>
    <row r="2816" spans="1:4" x14ac:dyDescent="0.2">
      <c r="A2816">
        <v>2008</v>
      </c>
      <c r="B2816">
        <v>9</v>
      </c>
      <c r="C2816">
        <v>15</v>
      </c>
      <c r="D2816">
        <v>0</v>
      </c>
    </row>
    <row r="2817" spans="1:4" x14ac:dyDescent="0.2">
      <c r="A2817">
        <v>2008</v>
      </c>
      <c r="B2817">
        <v>9</v>
      </c>
      <c r="C2817">
        <v>16</v>
      </c>
      <c r="D2817">
        <v>3.3</v>
      </c>
    </row>
    <row r="2818" spans="1:4" x14ac:dyDescent="0.2">
      <c r="A2818">
        <v>2008</v>
      </c>
      <c r="B2818">
        <v>9</v>
      </c>
      <c r="C2818">
        <v>17</v>
      </c>
      <c r="D2818">
        <v>2.2000000000000002</v>
      </c>
    </row>
    <row r="2819" spans="1:4" x14ac:dyDescent="0.2">
      <c r="A2819">
        <v>2008</v>
      </c>
      <c r="B2819">
        <v>9</v>
      </c>
      <c r="C2819">
        <v>18</v>
      </c>
      <c r="D2819">
        <v>12.6</v>
      </c>
    </row>
    <row r="2820" spans="1:4" x14ac:dyDescent="0.2">
      <c r="A2820">
        <v>2008</v>
      </c>
      <c r="B2820">
        <v>9</v>
      </c>
      <c r="C2820">
        <v>19</v>
      </c>
      <c r="D2820">
        <v>61</v>
      </c>
    </row>
    <row r="2821" spans="1:4" x14ac:dyDescent="0.2">
      <c r="A2821">
        <v>2008</v>
      </c>
      <c r="B2821">
        <v>9</v>
      </c>
      <c r="C2821">
        <v>20</v>
      </c>
      <c r="D2821">
        <v>33.799999999999997</v>
      </c>
    </row>
    <row r="2822" spans="1:4" x14ac:dyDescent="0.2">
      <c r="A2822">
        <v>2008</v>
      </c>
      <c r="B2822">
        <v>9</v>
      </c>
      <c r="C2822">
        <v>21</v>
      </c>
      <c r="D2822">
        <v>0</v>
      </c>
    </row>
    <row r="2823" spans="1:4" x14ac:dyDescent="0.2">
      <c r="A2823">
        <v>2008</v>
      </c>
      <c r="B2823">
        <v>9</v>
      </c>
      <c r="C2823">
        <v>22</v>
      </c>
      <c r="D2823">
        <v>0</v>
      </c>
    </row>
    <row r="2824" spans="1:4" x14ac:dyDescent="0.2">
      <c r="A2824">
        <v>2008</v>
      </c>
      <c r="B2824">
        <v>9</v>
      </c>
      <c r="C2824">
        <v>23</v>
      </c>
      <c r="D2824">
        <v>19.3</v>
      </c>
    </row>
    <row r="2825" spans="1:4" x14ac:dyDescent="0.2">
      <c r="A2825">
        <v>2008</v>
      </c>
      <c r="B2825">
        <v>9</v>
      </c>
      <c r="C2825">
        <v>24</v>
      </c>
      <c r="D2825">
        <v>0</v>
      </c>
    </row>
    <row r="2826" spans="1:4" x14ac:dyDescent="0.2">
      <c r="A2826">
        <v>2008</v>
      </c>
      <c r="B2826">
        <v>9</v>
      </c>
      <c r="C2826">
        <v>25</v>
      </c>
      <c r="D2826">
        <v>0</v>
      </c>
    </row>
    <row r="2827" spans="1:4" x14ac:dyDescent="0.2">
      <c r="A2827">
        <v>2008</v>
      </c>
      <c r="B2827">
        <v>9</v>
      </c>
      <c r="C2827">
        <v>26</v>
      </c>
      <c r="D2827">
        <v>2.7</v>
      </c>
    </row>
    <row r="2828" spans="1:4" x14ac:dyDescent="0.2">
      <c r="A2828">
        <v>2008</v>
      </c>
      <c r="B2828">
        <v>9</v>
      </c>
      <c r="C2828">
        <v>27</v>
      </c>
      <c r="D2828">
        <v>21.5</v>
      </c>
    </row>
    <row r="2829" spans="1:4" x14ac:dyDescent="0.2">
      <c r="A2829">
        <v>2008</v>
      </c>
      <c r="B2829">
        <v>9</v>
      </c>
      <c r="C2829">
        <v>28</v>
      </c>
      <c r="D2829">
        <v>24.1</v>
      </c>
    </row>
    <row r="2830" spans="1:4" x14ac:dyDescent="0.2">
      <c r="A2830">
        <v>2008</v>
      </c>
      <c r="B2830">
        <v>9</v>
      </c>
      <c r="C2830">
        <v>29</v>
      </c>
      <c r="D2830">
        <v>3.3</v>
      </c>
    </row>
    <row r="2831" spans="1:4" x14ac:dyDescent="0.2">
      <c r="A2831">
        <v>2008</v>
      </c>
      <c r="B2831">
        <v>9</v>
      </c>
      <c r="C2831">
        <v>30</v>
      </c>
      <c r="D2831">
        <v>6.9</v>
      </c>
    </row>
    <row r="2832" spans="1:4" x14ac:dyDescent="0.2">
      <c r="A2832">
        <v>2008</v>
      </c>
      <c r="B2832">
        <v>10</v>
      </c>
      <c r="C2832">
        <v>1</v>
      </c>
      <c r="D2832">
        <v>68.5</v>
      </c>
    </row>
    <row r="2833" spans="1:4" x14ac:dyDescent="0.2">
      <c r="A2833">
        <v>2008</v>
      </c>
      <c r="B2833">
        <v>10</v>
      </c>
      <c r="C2833">
        <v>2</v>
      </c>
      <c r="D2833">
        <v>8.9</v>
      </c>
    </row>
    <row r="2834" spans="1:4" x14ac:dyDescent="0.2">
      <c r="A2834">
        <v>2008</v>
      </c>
      <c r="B2834">
        <v>10</v>
      </c>
      <c r="C2834">
        <v>3</v>
      </c>
      <c r="D2834">
        <v>62.2</v>
      </c>
    </row>
    <row r="2835" spans="1:4" x14ac:dyDescent="0.2">
      <c r="A2835">
        <v>2008</v>
      </c>
      <c r="B2835">
        <v>10</v>
      </c>
      <c r="C2835">
        <v>4</v>
      </c>
      <c r="D2835">
        <v>44.3</v>
      </c>
    </row>
    <row r="2836" spans="1:4" x14ac:dyDescent="0.2">
      <c r="A2836">
        <v>2008</v>
      </c>
      <c r="B2836">
        <v>10</v>
      </c>
      <c r="C2836">
        <v>5</v>
      </c>
      <c r="D2836">
        <v>0</v>
      </c>
    </row>
    <row r="2837" spans="1:4" x14ac:dyDescent="0.2">
      <c r="A2837">
        <v>2008</v>
      </c>
      <c r="B2837">
        <v>10</v>
      </c>
      <c r="C2837">
        <v>6</v>
      </c>
      <c r="D2837">
        <v>9.1</v>
      </c>
    </row>
    <row r="2838" spans="1:4" x14ac:dyDescent="0.2">
      <c r="A2838">
        <v>2008</v>
      </c>
      <c r="B2838">
        <v>10</v>
      </c>
      <c r="C2838">
        <v>7</v>
      </c>
      <c r="D2838">
        <v>19.399999999999999</v>
      </c>
    </row>
    <row r="2839" spans="1:4" x14ac:dyDescent="0.2">
      <c r="A2839">
        <v>2008</v>
      </c>
      <c r="B2839">
        <v>10</v>
      </c>
      <c r="C2839">
        <v>8</v>
      </c>
      <c r="D2839">
        <v>10.3</v>
      </c>
    </row>
    <row r="2840" spans="1:4" x14ac:dyDescent="0.2">
      <c r="A2840">
        <v>2008</v>
      </c>
      <c r="B2840">
        <v>10</v>
      </c>
      <c r="C2840">
        <v>9</v>
      </c>
      <c r="D2840">
        <v>27</v>
      </c>
    </row>
    <row r="2841" spans="1:4" x14ac:dyDescent="0.2">
      <c r="A2841">
        <v>2008</v>
      </c>
      <c r="B2841">
        <v>10</v>
      </c>
      <c r="C2841">
        <v>10</v>
      </c>
      <c r="D2841">
        <v>68.7</v>
      </c>
    </row>
    <row r="2842" spans="1:4" x14ac:dyDescent="0.2">
      <c r="A2842">
        <v>2008</v>
      </c>
      <c r="B2842">
        <v>10</v>
      </c>
      <c r="C2842">
        <v>11</v>
      </c>
      <c r="D2842">
        <v>59.2</v>
      </c>
    </row>
    <row r="2843" spans="1:4" x14ac:dyDescent="0.2">
      <c r="A2843">
        <v>2008</v>
      </c>
      <c r="B2843">
        <v>10</v>
      </c>
      <c r="C2843">
        <v>12</v>
      </c>
      <c r="D2843">
        <v>32.1</v>
      </c>
    </row>
    <row r="2844" spans="1:4" x14ac:dyDescent="0.2">
      <c r="A2844">
        <v>2008</v>
      </c>
      <c r="B2844">
        <v>10</v>
      </c>
      <c r="C2844">
        <v>13</v>
      </c>
      <c r="D2844">
        <v>5.6</v>
      </c>
    </row>
    <row r="2845" spans="1:4" x14ac:dyDescent="0.2">
      <c r="A2845">
        <v>2008</v>
      </c>
      <c r="B2845">
        <v>10</v>
      </c>
      <c r="C2845">
        <v>14</v>
      </c>
      <c r="D2845">
        <v>13.3</v>
      </c>
    </row>
    <row r="2846" spans="1:4" x14ac:dyDescent="0.2">
      <c r="A2846">
        <v>2008</v>
      </c>
      <c r="B2846">
        <v>10</v>
      </c>
      <c r="C2846">
        <v>15</v>
      </c>
      <c r="D2846">
        <v>6.2</v>
      </c>
    </row>
    <row r="2847" spans="1:4" x14ac:dyDescent="0.2">
      <c r="A2847">
        <v>2008</v>
      </c>
      <c r="B2847">
        <v>10</v>
      </c>
      <c r="C2847">
        <v>16</v>
      </c>
      <c r="D2847">
        <v>24.5</v>
      </c>
    </row>
    <row r="2848" spans="1:4" x14ac:dyDescent="0.2">
      <c r="A2848">
        <v>2008</v>
      </c>
      <c r="B2848">
        <v>10</v>
      </c>
      <c r="C2848">
        <v>17</v>
      </c>
      <c r="D2848">
        <v>6</v>
      </c>
    </row>
    <row r="2849" spans="1:4" x14ac:dyDescent="0.2">
      <c r="A2849">
        <v>2008</v>
      </c>
      <c r="B2849">
        <v>10</v>
      </c>
      <c r="C2849">
        <v>18</v>
      </c>
      <c r="D2849">
        <v>1.3</v>
      </c>
    </row>
    <row r="2850" spans="1:4" x14ac:dyDescent="0.2">
      <c r="A2850">
        <v>2008</v>
      </c>
      <c r="B2850">
        <v>10</v>
      </c>
      <c r="C2850">
        <v>19</v>
      </c>
      <c r="D2850">
        <v>13.5</v>
      </c>
    </row>
    <row r="2851" spans="1:4" x14ac:dyDescent="0.2">
      <c r="A2851">
        <v>2008</v>
      </c>
      <c r="B2851">
        <v>10</v>
      </c>
      <c r="C2851">
        <v>20</v>
      </c>
      <c r="D2851">
        <v>10</v>
      </c>
    </row>
    <row r="2852" spans="1:4" x14ac:dyDescent="0.2">
      <c r="A2852">
        <v>2008</v>
      </c>
      <c r="B2852">
        <v>10</v>
      </c>
      <c r="C2852">
        <v>21</v>
      </c>
      <c r="D2852">
        <v>0</v>
      </c>
    </row>
    <row r="2853" spans="1:4" x14ac:dyDescent="0.2">
      <c r="A2853">
        <v>2008</v>
      </c>
      <c r="B2853">
        <v>10</v>
      </c>
      <c r="C2853">
        <v>22</v>
      </c>
      <c r="D2853">
        <v>0</v>
      </c>
    </row>
    <row r="2854" spans="1:4" x14ac:dyDescent="0.2">
      <c r="A2854">
        <v>2008</v>
      </c>
      <c r="B2854">
        <v>10</v>
      </c>
      <c r="C2854">
        <v>23</v>
      </c>
      <c r="D2854">
        <v>0.8</v>
      </c>
    </row>
    <row r="2855" spans="1:4" x14ac:dyDescent="0.2">
      <c r="A2855">
        <v>2008</v>
      </c>
      <c r="B2855">
        <v>10</v>
      </c>
      <c r="C2855">
        <v>24</v>
      </c>
      <c r="D2855">
        <v>0</v>
      </c>
    </row>
    <row r="2856" spans="1:4" x14ac:dyDescent="0.2">
      <c r="A2856">
        <v>2008</v>
      </c>
      <c r="B2856">
        <v>10</v>
      </c>
      <c r="C2856">
        <v>25</v>
      </c>
      <c r="D2856">
        <v>4.5</v>
      </c>
    </row>
    <row r="2857" spans="1:4" x14ac:dyDescent="0.2">
      <c r="A2857">
        <v>2008</v>
      </c>
      <c r="B2857">
        <v>10</v>
      </c>
      <c r="C2857">
        <v>26</v>
      </c>
      <c r="D2857">
        <v>0</v>
      </c>
    </row>
    <row r="2858" spans="1:4" x14ac:dyDescent="0.2">
      <c r="A2858">
        <v>2008</v>
      </c>
      <c r="B2858">
        <v>10</v>
      </c>
      <c r="C2858">
        <v>27</v>
      </c>
      <c r="D2858">
        <v>0</v>
      </c>
    </row>
    <row r="2859" spans="1:4" x14ac:dyDescent="0.2">
      <c r="A2859">
        <v>2008</v>
      </c>
      <c r="B2859">
        <v>10</v>
      </c>
      <c r="C2859">
        <v>28</v>
      </c>
      <c r="D2859">
        <v>10.7</v>
      </c>
    </row>
    <row r="2860" spans="1:4" x14ac:dyDescent="0.2">
      <c r="A2860">
        <v>2008</v>
      </c>
      <c r="B2860">
        <v>10</v>
      </c>
      <c r="C2860">
        <v>29</v>
      </c>
      <c r="D2860">
        <v>19.8</v>
      </c>
    </row>
    <row r="2861" spans="1:4" x14ac:dyDescent="0.2">
      <c r="A2861">
        <v>2008</v>
      </c>
      <c r="B2861">
        <v>10</v>
      </c>
      <c r="C2861">
        <v>30</v>
      </c>
      <c r="D2861">
        <v>2.8</v>
      </c>
    </row>
    <row r="2862" spans="1:4" x14ac:dyDescent="0.2">
      <c r="A2862">
        <v>2008</v>
      </c>
      <c r="B2862">
        <v>10</v>
      </c>
      <c r="C2862">
        <v>31</v>
      </c>
      <c r="D2862">
        <v>7.8</v>
      </c>
    </row>
    <row r="2863" spans="1:4" x14ac:dyDescent="0.2">
      <c r="A2863">
        <v>2008</v>
      </c>
      <c r="B2863">
        <v>11</v>
      </c>
      <c r="C2863">
        <v>1</v>
      </c>
      <c r="D2863">
        <v>5</v>
      </c>
    </row>
    <row r="2864" spans="1:4" x14ac:dyDescent="0.2">
      <c r="A2864">
        <v>2008</v>
      </c>
      <c r="B2864">
        <v>11</v>
      </c>
      <c r="C2864">
        <v>2</v>
      </c>
      <c r="D2864">
        <v>10</v>
      </c>
    </row>
    <row r="2865" spans="1:4" x14ac:dyDescent="0.2">
      <c r="A2865">
        <v>2008</v>
      </c>
      <c r="B2865">
        <v>11</v>
      </c>
      <c r="C2865">
        <v>3</v>
      </c>
      <c r="D2865">
        <v>9.3000000000000007</v>
      </c>
    </row>
    <row r="2866" spans="1:4" x14ac:dyDescent="0.2">
      <c r="A2866">
        <v>2008</v>
      </c>
      <c r="B2866">
        <v>11</v>
      </c>
      <c r="C2866">
        <v>4</v>
      </c>
      <c r="D2866">
        <v>15.3</v>
      </c>
    </row>
    <row r="2867" spans="1:4" x14ac:dyDescent="0.2">
      <c r="A2867">
        <v>2008</v>
      </c>
      <c r="B2867">
        <v>11</v>
      </c>
      <c r="C2867">
        <v>5</v>
      </c>
      <c r="D2867">
        <v>2.8</v>
      </c>
    </row>
    <row r="2868" spans="1:4" x14ac:dyDescent="0.2">
      <c r="A2868">
        <v>2008</v>
      </c>
      <c r="B2868">
        <v>11</v>
      </c>
      <c r="C2868">
        <v>6</v>
      </c>
      <c r="D2868">
        <v>1.3</v>
      </c>
    </row>
    <row r="2869" spans="1:4" x14ac:dyDescent="0.2">
      <c r="A2869">
        <v>2008</v>
      </c>
      <c r="B2869">
        <v>11</v>
      </c>
      <c r="C2869">
        <v>7</v>
      </c>
      <c r="D2869">
        <v>1.5</v>
      </c>
    </row>
    <row r="2870" spans="1:4" x14ac:dyDescent="0.2">
      <c r="A2870">
        <v>2008</v>
      </c>
      <c r="B2870">
        <v>11</v>
      </c>
      <c r="C2870">
        <v>8</v>
      </c>
      <c r="D2870">
        <v>4.2</v>
      </c>
    </row>
    <row r="2871" spans="1:4" x14ac:dyDescent="0.2">
      <c r="A2871">
        <v>2008</v>
      </c>
      <c r="B2871">
        <v>11</v>
      </c>
      <c r="C2871">
        <v>9</v>
      </c>
      <c r="D2871">
        <v>0</v>
      </c>
    </row>
    <row r="2872" spans="1:4" x14ac:dyDescent="0.2">
      <c r="A2872">
        <v>2008</v>
      </c>
      <c r="B2872">
        <v>11</v>
      </c>
      <c r="C2872">
        <v>10</v>
      </c>
      <c r="D2872">
        <v>3.2</v>
      </c>
    </row>
    <row r="2873" spans="1:4" x14ac:dyDescent="0.2">
      <c r="A2873">
        <v>2008</v>
      </c>
      <c r="B2873">
        <v>11</v>
      </c>
      <c r="C2873">
        <v>11</v>
      </c>
      <c r="D2873">
        <v>9.6</v>
      </c>
    </row>
    <row r="2874" spans="1:4" x14ac:dyDescent="0.2">
      <c r="A2874">
        <v>2008</v>
      </c>
      <c r="B2874">
        <v>11</v>
      </c>
      <c r="C2874">
        <v>12</v>
      </c>
      <c r="D2874">
        <v>15.9</v>
      </c>
    </row>
    <row r="2875" spans="1:4" x14ac:dyDescent="0.2">
      <c r="A2875">
        <v>2008</v>
      </c>
      <c r="B2875">
        <v>11</v>
      </c>
      <c r="C2875">
        <v>13</v>
      </c>
      <c r="D2875">
        <v>13.1</v>
      </c>
    </row>
    <row r="2876" spans="1:4" x14ac:dyDescent="0.2">
      <c r="A2876">
        <v>2008</v>
      </c>
      <c r="B2876">
        <v>11</v>
      </c>
      <c r="C2876">
        <v>14</v>
      </c>
      <c r="D2876">
        <v>8.9</v>
      </c>
    </row>
    <row r="2877" spans="1:4" x14ac:dyDescent="0.2">
      <c r="A2877">
        <v>2008</v>
      </c>
      <c r="B2877">
        <v>11</v>
      </c>
      <c r="C2877">
        <v>15</v>
      </c>
      <c r="D2877">
        <v>6.8</v>
      </c>
    </row>
    <row r="2878" spans="1:4" x14ac:dyDescent="0.2">
      <c r="A2878">
        <v>2008</v>
      </c>
      <c r="B2878">
        <v>11</v>
      </c>
      <c r="C2878">
        <v>16</v>
      </c>
      <c r="D2878">
        <v>0</v>
      </c>
    </row>
    <row r="2879" spans="1:4" x14ac:dyDescent="0.2">
      <c r="A2879">
        <v>2008</v>
      </c>
      <c r="B2879">
        <v>11</v>
      </c>
      <c r="C2879">
        <v>17</v>
      </c>
      <c r="D2879">
        <v>0</v>
      </c>
    </row>
    <row r="2880" spans="1:4" x14ac:dyDescent="0.2">
      <c r="A2880">
        <v>2008</v>
      </c>
      <c r="B2880">
        <v>11</v>
      </c>
      <c r="C2880">
        <v>18</v>
      </c>
      <c r="D2880">
        <v>4.5999999999999996</v>
      </c>
    </row>
    <row r="2881" spans="1:4" x14ac:dyDescent="0.2">
      <c r="A2881">
        <v>2008</v>
      </c>
      <c r="B2881">
        <v>11</v>
      </c>
      <c r="C2881">
        <v>19</v>
      </c>
      <c r="D2881">
        <v>26.6</v>
      </c>
    </row>
    <row r="2882" spans="1:4" x14ac:dyDescent="0.2">
      <c r="A2882">
        <v>2008</v>
      </c>
      <c r="B2882">
        <v>11</v>
      </c>
      <c r="C2882">
        <v>20</v>
      </c>
      <c r="D2882">
        <v>25.7</v>
      </c>
    </row>
    <row r="2883" spans="1:4" x14ac:dyDescent="0.2">
      <c r="A2883">
        <v>2008</v>
      </c>
      <c r="B2883">
        <v>11</v>
      </c>
      <c r="C2883">
        <v>21</v>
      </c>
      <c r="D2883">
        <v>15</v>
      </c>
    </row>
    <row r="2884" spans="1:4" x14ac:dyDescent="0.2">
      <c r="A2884">
        <v>2008</v>
      </c>
      <c r="B2884">
        <v>11</v>
      </c>
      <c r="C2884">
        <v>22</v>
      </c>
      <c r="D2884">
        <v>31.7</v>
      </c>
    </row>
    <row r="2885" spans="1:4" x14ac:dyDescent="0.2">
      <c r="A2885">
        <v>2008</v>
      </c>
      <c r="B2885">
        <v>11</v>
      </c>
      <c r="C2885">
        <v>23</v>
      </c>
      <c r="D2885">
        <v>5.2</v>
      </c>
    </row>
    <row r="2886" spans="1:4" x14ac:dyDescent="0.2">
      <c r="A2886">
        <v>2008</v>
      </c>
      <c r="B2886">
        <v>11</v>
      </c>
      <c r="C2886">
        <v>24</v>
      </c>
      <c r="D2886">
        <v>0.8</v>
      </c>
    </row>
    <row r="2887" spans="1:4" x14ac:dyDescent="0.2">
      <c r="A2887">
        <v>2008</v>
      </c>
      <c r="B2887">
        <v>11</v>
      </c>
      <c r="C2887">
        <v>25</v>
      </c>
      <c r="D2887">
        <v>3.8</v>
      </c>
    </row>
    <row r="2888" spans="1:4" x14ac:dyDescent="0.2">
      <c r="A2888">
        <v>2008</v>
      </c>
      <c r="B2888">
        <v>11</v>
      </c>
      <c r="C2888">
        <v>26</v>
      </c>
      <c r="D2888">
        <v>21</v>
      </c>
    </row>
    <row r="2889" spans="1:4" x14ac:dyDescent="0.2">
      <c r="A2889">
        <v>2008</v>
      </c>
      <c r="B2889">
        <v>11</v>
      </c>
      <c r="C2889">
        <v>27</v>
      </c>
      <c r="D2889">
        <v>0</v>
      </c>
    </row>
    <row r="2890" spans="1:4" x14ac:dyDescent="0.2">
      <c r="A2890">
        <v>2008</v>
      </c>
      <c r="B2890">
        <v>11</v>
      </c>
      <c r="C2890">
        <v>28</v>
      </c>
      <c r="D2890">
        <v>0</v>
      </c>
    </row>
    <row r="2891" spans="1:4" x14ac:dyDescent="0.2">
      <c r="A2891">
        <v>2008</v>
      </c>
      <c r="B2891">
        <v>11</v>
      </c>
      <c r="C2891">
        <v>29</v>
      </c>
      <c r="D2891">
        <v>0</v>
      </c>
    </row>
    <row r="2892" spans="1:4" x14ac:dyDescent="0.2">
      <c r="A2892">
        <v>2008</v>
      </c>
      <c r="B2892">
        <v>11</v>
      </c>
      <c r="C2892">
        <v>30</v>
      </c>
      <c r="D2892">
        <v>36.299999999999997</v>
      </c>
    </row>
    <row r="2893" spans="1:4" x14ac:dyDescent="0.2">
      <c r="A2893">
        <v>2008</v>
      </c>
      <c r="B2893">
        <v>12</v>
      </c>
      <c r="C2893">
        <v>1</v>
      </c>
      <c r="D2893">
        <v>22.4</v>
      </c>
    </row>
    <row r="2894" spans="1:4" x14ac:dyDescent="0.2">
      <c r="A2894">
        <v>2008</v>
      </c>
      <c r="B2894">
        <v>12</v>
      </c>
      <c r="C2894">
        <v>2</v>
      </c>
      <c r="D2894">
        <v>3</v>
      </c>
    </row>
    <row r="2895" spans="1:4" x14ac:dyDescent="0.2">
      <c r="A2895">
        <v>2008</v>
      </c>
      <c r="B2895">
        <v>12</v>
      </c>
      <c r="C2895">
        <v>3</v>
      </c>
      <c r="D2895">
        <v>0</v>
      </c>
    </row>
    <row r="2896" spans="1:4" x14ac:dyDescent="0.2">
      <c r="A2896">
        <v>2008</v>
      </c>
      <c r="B2896">
        <v>12</v>
      </c>
      <c r="C2896">
        <v>4</v>
      </c>
      <c r="D2896">
        <v>2.4</v>
      </c>
    </row>
    <row r="2897" spans="1:4" x14ac:dyDescent="0.2">
      <c r="A2897">
        <v>2008</v>
      </c>
      <c r="B2897">
        <v>12</v>
      </c>
      <c r="C2897">
        <v>5</v>
      </c>
      <c r="D2897">
        <v>0</v>
      </c>
    </row>
    <row r="2898" spans="1:4" x14ac:dyDescent="0.2">
      <c r="A2898">
        <v>2008</v>
      </c>
      <c r="B2898">
        <v>12</v>
      </c>
      <c r="C2898">
        <v>6</v>
      </c>
      <c r="D2898">
        <v>0</v>
      </c>
    </row>
    <row r="2899" spans="1:4" x14ac:dyDescent="0.2">
      <c r="A2899">
        <v>2008</v>
      </c>
      <c r="B2899">
        <v>12</v>
      </c>
      <c r="C2899">
        <v>7</v>
      </c>
      <c r="D2899">
        <v>0.5</v>
      </c>
    </row>
    <row r="2900" spans="1:4" x14ac:dyDescent="0.2">
      <c r="A2900">
        <v>2008</v>
      </c>
      <c r="B2900">
        <v>12</v>
      </c>
      <c r="C2900">
        <v>8</v>
      </c>
      <c r="D2900">
        <v>0</v>
      </c>
    </row>
    <row r="2901" spans="1:4" x14ac:dyDescent="0.2">
      <c r="A2901">
        <v>2008</v>
      </c>
      <c r="B2901">
        <v>12</v>
      </c>
      <c r="C2901">
        <v>9</v>
      </c>
      <c r="D2901">
        <v>6</v>
      </c>
    </row>
    <row r="2902" spans="1:4" x14ac:dyDescent="0.2">
      <c r="A2902">
        <v>2008</v>
      </c>
      <c r="B2902">
        <v>12</v>
      </c>
      <c r="C2902">
        <v>10</v>
      </c>
      <c r="D2902">
        <v>6.4</v>
      </c>
    </row>
    <row r="2903" spans="1:4" x14ac:dyDescent="0.2">
      <c r="A2903">
        <v>2008</v>
      </c>
      <c r="B2903">
        <v>12</v>
      </c>
      <c r="C2903">
        <v>11</v>
      </c>
      <c r="D2903">
        <v>10.199999999999999</v>
      </c>
    </row>
    <row r="2904" spans="1:4" x14ac:dyDescent="0.2">
      <c r="A2904">
        <v>2008</v>
      </c>
      <c r="B2904">
        <v>12</v>
      </c>
      <c r="C2904">
        <v>12</v>
      </c>
      <c r="D2904">
        <v>1.4</v>
      </c>
    </row>
    <row r="2905" spans="1:4" x14ac:dyDescent="0.2">
      <c r="A2905">
        <v>2008</v>
      </c>
      <c r="B2905">
        <v>12</v>
      </c>
      <c r="C2905">
        <v>13</v>
      </c>
      <c r="D2905">
        <v>3.2</v>
      </c>
    </row>
    <row r="2906" spans="1:4" x14ac:dyDescent="0.2">
      <c r="A2906">
        <v>2008</v>
      </c>
      <c r="B2906">
        <v>12</v>
      </c>
      <c r="C2906">
        <v>14</v>
      </c>
      <c r="D2906">
        <v>1</v>
      </c>
    </row>
    <row r="2907" spans="1:4" x14ac:dyDescent="0.2">
      <c r="A2907">
        <v>2008</v>
      </c>
      <c r="B2907">
        <v>12</v>
      </c>
      <c r="C2907">
        <v>15</v>
      </c>
      <c r="D2907">
        <v>2.5</v>
      </c>
    </row>
    <row r="2908" spans="1:4" x14ac:dyDescent="0.2">
      <c r="A2908">
        <v>2008</v>
      </c>
      <c r="B2908">
        <v>12</v>
      </c>
      <c r="C2908">
        <v>16</v>
      </c>
      <c r="D2908">
        <v>0</v>
      </c>
    </row>
    <row r="2909" spans="1:4" x14ac:dyDescent="0.2">
      <c r="A2909">
        <v>2008</v>
      </c>
      <c r="B2909">
        <v>12</v>
      </c>
      <c r="C2909">
        <v>17</v>
      </c>
      <c r="D2909">
        <v>0</v>
      </c>
    </row>
    <row r="2910" spans="1:4" x14ac:dyDescent="0.2">
      <c r="A2910">
        <v>2008</v>
      </c>
      <c r="B2910">
        <v>12</v>
      </c>
      <c r="C2910">
        <v>18</v>
      </c>
      <c r="D2910">
        <v>0</v>
      </c>
    </row>
    <row r="2911" spans="1:4" x14ac:dyDescent="0.2">
      <c r="A2911">
        <v>2008</v>
      </c>
      <c r="B2911">
        <v>12</v>
      </c>
      <c r="C2911">
        <v>19</v>
      </c>
      <c r="D2911">
        <v>0</v>
      </c>
    </row>
    <row r="2912" spans="1:4" x14ac:dyDescent="0.2">
      <c r="A2912">
        <v>2008</v>
      </c>
      <c r="B2912">
        <v>12</v>
      </c>
      <c r="C2912">
        <v>20</v>
      </c>
      <c r="D2912">
        <v>0.6</v>
      </c>
    </row>
    <row r="2913" spans="1:4" x14ac:dyDescent="0.2">
      <c r="A2913">
        <v>2008</v>
      </c>
      <c r="B2913">
        <v>12</v>
      </c>
      <c r="C2913">
        <v>21</v>
      </c>
      <c r="D2913">
        <v>5.7</v>
      </c>
    </row>
    <row r="2914" spans="1:4" x14ac:dyDescent="0.2">
      <c r="A2914">
        <v>2008</v>
      </c>
      <c r="B2914">
        <v>12</v>
      </c>
      <c r="C2914">
        <v>22</v>
      </c>
      <c r="D2914">
        <v>3.3</v>
      </c>
    </row>
    <row r="2915" spans="1:4" x14ac:dyDescent="0.2">
      <c r="A2915">
        <v>2008</v>
      </c>
      <c r="B2915">
        <v>12</v>
      </c>
      <c r="C2915">
        <v>23</v>
      </c>
      <c r="D2915">
        <v>4.0999999999999996</v>
      </c>
    </row>
    <row r="2916" spans="1:4" x14ac:dyDescent="0.2">
      <c r="A2916">
        <v>2008</v>
      </c>
      <c r="B2916">
        <v>12</v>
      </c>
      <c r="C2916">
        <v>24</v>
      </c>
      <c r="D2916">
        <v>20</v>
      </c>
    </row>
    <row r="2917" spans="1:4" x14ac:dyDescent="0.2">
      <c r="A2917">
        <v>2008</v>
      </c>
      <c r="B2917">
        <v>12</v>
      </c>
      <c r="C2917">
        <v>25</v>
      </c>
      <c r="D2917">
        <v>2.9</v>
      </c>
    </row>
    <row r="2918" spans="1:4" x14ac:dyDescent="0.2">
      <c r="A2918">
        <v>2008</v>
      </c>
      <c r="B2918">
        <v>12</v>
      </c>
      <c r="C2918">
        <v>26</v>
      </c>
      <c r="D2918">
        <v>8.8000000000000007</v>
      </c>
    </row>
    <row r="2919" spans="1:4" x14ac:dyDescent="0.2">
      <c r="A2919">
        <v>2008</v>
      </c>
      <c r="B2919">
        <v>12</v>
      </c>
      <c r="C2919">
        <v>27</v>
      </c>
      <c r="D2919">
        <v>9.6999999999999993</v>
      </c>
    </row>
    <row r="2920" spans="1:4" x14ac:dyDescent="0.2">
      <c r="A2920">
        <v>2008</v>
      </c>
      <c r="B2920">
        <v>12</v>
      </c>
      <c r="C2920">
        <v>28</v>
      </c>
      <c r="D2920">
        <v>14.7</v>
      </c>
    </row>
    <row r="2921" spans="1:4" x14ac:dyDescent="0.2">
      <c r="A2921">
        <v>2008</v>
      </c>
      <c r="B2921">
        <v>12</v>
      </c>
      <c r="C2921">
        <v>29</v>
      </c>
      <c r="D2921">
        <v>4.4000000000000004</v>
      </c>
    </row>
    <row r="2922" spans="1:4" x14ac:dyDescent="0.2">
      <c r="A2922">
        <v>2008</v>
      </c>
      <c r="B2922">
        <v>12</v>
      </c>
      <c r="C2922">
        <v>30</v>
      </c>
      <c r="D2922">
        <v>22.2</v>
      </c>
    </row>
    <row r="2923" spans="1:4" x14ac:dyDescent="0.2">
      <c r="A2923">
        <v>2008</v>
      </c>
      <c r="B2923">
        <v>12</v>
      </c>
      <c r="C2923">
        <v>31</v>
      </c>
      <c r="D2923">
        <v>0</v>
      </c>
    </row>
    <row r="2924" spans="1:4" x14ac:dyDescent="0.2">
      <c r="A2924">
        <v>2009</v>
      </c>
      <c r="B2924">
        <v>1</v>
      </c>
      <c r="C2924">
        <v>1</v>
      </c>
      <c r="D2924">
        <v>0.7</v>
      </c>
    </row>
    <row r="2925" spans="1:4" x14ac:dyDescent="0.2">
      <c r="A2925">
        <v>2009</v>
      </c>
      <c r="B2925">
        <v>1</v>
      </c>
      <c r="C2925">
        <v>2</v>
      </c>
      <c r="D2925">
        <v>3.3</v>
      </c>
    </row>
    <row r="2926" spans="1:4" x14ac:dyDescent="0.2">
      <c r="A2926">
        <v>2009</v>
      </c>
      <c r="B2926">
        <v>1</v>
      </c>
      <c r="C2926">
        <v>3</v>
      </c>
      <c r="D2926">
        <v>0</v>
      </c>
    </row>
    <row r="2927" spans="1:4" x14ac:dyDescent="0.2">
      <c r="A2927">
        <v>2009</v>
      </c>
      <c r="B2927">
        <v>1</v>
      </c>
      <c r="C2927">
        <v>4</v>
      </c>
      <c r="D2927">
        <v>8.1999999999999993</v>
      </c>
    </row>
    <row r="2928" spans="1:4" x14ac:dyDescent="0.2">
      <c r="A2928">
        <v>2009</v>
      </c>
      <c r="B2928">
        <v>1</v>
      </c>
      <c r="C2928">
        <v>5</v>
      </c>
      <c r="D2928">
        <v>10.5</v>
      </c>
    </row>
    <row r="2929" spans="1:4" x14ac:dyDescent="0.2">
      <c r="A2929">
        <v>2009</v>
      </c>
      <c r="B2929">
        <v>1</v>
      </c>
      <c r="C2929">
        <v>6</v>
      </c>
      <c r="D2929">
        <v>0</v>
      </c>
    </row>
    <row r="2930" spans="1:4" x14ac:dyDescent="0.2">
      <c r="A2930">
        <v>2009</v>
      </c>
      <c r="B2930">
        <v>1</v>
      </c>
      <c r="C2930">
        <v>7</v>
      </c>
      <c r="D2930">
        <v>3.1</v>
      </c>
    </row>
    <row r="2931" spans="1:4" x14ac:dyDescent="0.2">
      <c r="A2931">
        <v>2009</v>
      </c>
      <c r="B2931">
        <v>1</v>
      </c>
      <c r="C2931">
        <v>8</v>
      </c>
      <c r="D2931">
        <v>1.2</v>
      </c>
    </row>
    <row r="2932" spans="1:4" x14ac:dyDescent="0.2">
      <c r="A2932">
        <v>2009</v>
      </c>
      <c r="B2932">
        <v>1</v>
      </c>
      <c r="C2932">
        <v>9</v>
      </c>
      <c r="D2932">
        <v>0.9</v>
      </c>
    </row>
    <row r="2933" spans="1:4" x14ac:dyDescent="0.2">
      <c r="A2933">
        <v>2009</v>
      </c>
      <c r="B2933">
        <v>1</v>
      </c>
      <c r="C2933">
        <v>10</v>
      </c>
      <c r="D2933">
        <v>4.9000000000000004</v>
      </c>
    </row>
    <row r="2934" spans="1:4" x14ac:dyDescent="0.2">
      <c r="A2934">
        <v>2009</v>
      </c>
      <c r="B2934">
        <v>1</v>
      </c>
      <c r="C2934">
        <v>11</v>
      </c>
      <c r="D2934">
        <v>10.199999999999999</v>
      </c>
    </row>
    <row r="2935" spans="1:4" x14ac:dyDescent="0.2">
      <c r="A2935">
        <v>2009</v>
      </c>
      <c r="B2935">
        <v>1</v>
      </c>
      <c r="C2935">
        <v>12</v>
      </c>
      <c r="D2935">
        <v>11.7</v>
      </c>
    </row>
    <row r="2936" spans="1:4" x14ac:dyDescent="0.2">
      <c r="A2936">
        <v>2009</v>
      </c>
      <c r="B2936">
        <v>1</v>
      </c>
      <c r="C2936">
        <v>13</v>
      </c>
      <c r="D2936">
        <v>9.6</v>
      </c>
    </row>
    <row r="2937" spans="1:4" x14ac:dyDescent="0.2">
      <c r="A2937">
        <v>2009</v>
      </c>
      <c r="B2937">
        <v>1</v>
      </c>
      <c r="C2937">
        <v>14</v>
      </c>
      <c r="D2937">
        <v>10.3</v>
      </c>
    </row>
    <row r="2938" spans="1:4" x14ac:dyDescent="0.2">
      <c r="A2938">
        <v>2009</v>
      </c>
      <c r="B2938">
        <v>1</v>
      </c>
      <c r="C2938">
        <v>15</v>
      </c>
      <c r="D2938">
        <v>12.5</v>
      </c>
    </row>
    <row r="2939" spans="1:4" x14ac:dyDescent="0.2">
      <c r="A2939">
        <v>2009</v>
      </c>
      <c r="B2939">
        <v>1</v>
      </c>
      <c r="C2939">
        <v>16</v>
      </c>
      <c r="D2939">
        <v>7.1</v>
      </c>
    </row>
    <row r="2940" spans="1:4" x14ac:dyDescent="0.2">
      <c r="A2940">
        <v>2009</v>
      </c>
      <c r="B2940">
        <v>1</v>
      </c>
      <c r="C2940">
        <v>17</v>
      </c>
      <c r="D2940">
        <v>3.3</v>
      </c>
    </row>
    <row r="2941" spans="1:4" x14ac:dyDescent="0.2">
      <c r="A2941">
        <v>2009</v>
      </c>
      <c r="B2941">
        <v>1</v>
      </c>
      <c r="C2941">
        <v>18</v>
      </c>
      <c r="D2941">
        <v>1.5</v>
      </c>
    </row>
    <row r="2942" spans="1:4" x14ac:dyDescent="0.2">
      <c r="A2942">
        <v>2009</v>
      </c>
      <c r="B2942">
        <v>1</v>
      </c>
      <c r="C2942">
        <v>19</v>
      </c>
      <c r="D2942">
        <v>15.2</v>
      </c>
    </row>
    <row r="2943" spans="1:4" x14ac:dyDescent="0.2">
      <c r="A2943">
        <v>2009</v>
      </c>
      <c r="B2943">
        <v>1</v>
      </c>
      <c r="C2943">
        <v>20</v>
      </c>
      <c r="D2943">
        <v>6.2</v>
      </c>
    </row>
    <row r="2944" spans="1:4" x14ac:dyDescent="0.2">
      <c r="A2944">
        <v>2009</v>
      </c>
      <c r="B2944">
        <v>1</v>
      </c>
      <c r="C2944">
        <v>21</v>
      </c>
      <c r="D2944">
        <v>0</v>
      </c>
    </row>
    <row r="2945" spans="1:4" x14ac:dyDescent="0.2">
      <c r="A2945">
        <v>2009</v>
      </c>
      <c r="B2945">
        <v>1</v>
      </c>
      <c r="C2945">
        <v>22</v>
      </c>
      <c r="D2945">
        <v>0</v>
      </c>
    </row>
    <row r="2946" spans="1:4" x14ac:dyDescent="0.2">
      <c r="A2946">
        <v>2009</v>
      </c>
      <c r="B2946">
        <v>1</v>
      </c>
      <c r="C2946">
        <v>23</v>
      </c>
      <c r="D2946">
        <v>15.6</v>
      </c>
    </row>
    <row r="2947" spans="1:4" x14ac:dyDescent="0.2">
      <c r="A2947">
        <v>2009</v>
      </c>
      <c r="B2947">
        <v>1</v>
      </c>
      <c r="C2947">
        <v>24</v>
      </c>
      <c r="D2947">
        <v>7.9</v>
      </c>
    </row>
    <row r="2948" spans="1:4" x14ac:dyDescent="0.2">
      <c r="A2948">
        <v>2009</v>
      </c>
      <c r="B2948">
        <v>1</v>
      </c>
      <c r="C2948">
        <v>25</v>
      </c>
      <c r="D2948">
        <v>10</v>
      </c>
    </row>
    <row r="2949" spans="1:4" x14ac:dyDescent="0.2">
      <c r="A2949">
        <v>2009</v>
      </c>
      <c r="B2949">
        <v>1</v>
      </c>
      <c r="C2949">
        <v>26</v>
      </c>
      <c r="D2949">
        <v>10.1</v>
      </c>
    </row>
    <row r="2950" spans="1:4" x14ac:dyDescent="0.2">
      <c r="A2950">
        <v>2009</v>
      </c>
      <c r="B2950">
        <v>1</v>
      </c>
      <c r="C2950">
        <v>27</v>
      </c>
      <c r="D2950">
        <v>6.4</v>
      </c>
    </row>
    <row r="2951" spans="1:4" x14ac:dyDescent="0.2">
      <c r="A2951">
        <v>2009</v>
      </c>
      <c r="B2951">
        <v>1</v>
      </c>
      <c r="C2951">
        <v>28</v>
      </c>
      <c r="D2951">
        <v>3.4</v>
      </c>
    </row>
    <row r="2952" spans="1:4" x14ac:dyDescent="0.2">
      <c r="A2952">
        <v>2009</v>
      </c>
      <c r="B2952">
        <v>1</v>
      </c>
      <c r="C2952">
        <v>29</v>
      </c>
      <c r="D2952">
        <v>5.8</v>
      </c>
    </row>
    <row r="2953" spans="1:4" x14ac:dyDescent="0.2">
      <c r="A2953">
        <v>2009</v>
      </c>
      <c r="B2953">
        <v>1</v>
      </c>
      <c r="C2953">
        <v>30</v>
      </c>
      <c r="D2953">
        <v>0</v>
      </c>
    </row>
    <row r="2954" spans="1:4" x14ac:dyDescent="0.2">
      <c r="A2954">
        <v>2009</v>
      </c>
      <c r="B2954">
        <v>1</v>
      </c>
      <c r="C2954">
        <v>31</v>
      </c>
      <c r="D2954">
        <v>1</v>
      </c>
    </row>
    <row r="2955" spans="1:4" x14ac:dyDescent="0.2">
      <c r="A2955">
        <v>2009</v>
      </c>
      <c r="B2955">
        <v>2</v>
      </c>
      <c r="C2955">
        <v>1</v>
      </c>
      <c r="D2955">
        <v>0</v>
      </c>
    </row>
    <row r="2956" spans="1:4" x14ac:dyDescent="0.2">
      <c r="A2956">
        <v>2009</v>
      </c>
      <c r="B2956">
        <v>2</v>
      </c>
      <c r="C2956">
        <v>2</v>
      </c>
      <c r="D2956">
        <v>5.3</v>
      </c>
    </row>
    <row r="2957" spans="1:4" x14ac:dyDescent="0.2">
      <c r="A2957">
        <v>2009</v>
      </c>
      <c r="B2957">
        <v>2</v>
      </c>
      <c r="C2957">
        <v>3</v>
      </c>
      <c r="D2957">
        <v>3.5</v>
      </c>
    </row>
    <row r="2958" spans="1:4" x14ac:dyDescent="0.2">
      <c r="A2958">
        <v>2009</v>
      </c>
      <c r="B2958">
        <v>2</v>
      </c>
      <c r="C2958">
        <v>4</v>
      </c>
      <c r="D2958">
        <v>0</v>
      </c>
    </row>
    <row r="2959" spans="1:4" x14ac:dyDescent="0.2">
      <c r="A2959">
        <v>2009</v>
      </c>
      <c r="B2959">
        <v>2</v>
      </c>
      <c r="C2959">
        <v>5</v>
      </c>
      <c r="D2959">
        <v>1.1000000000000001</v>
      </c>
    </row>
    <row r="2960" spans="1:4" x14ac:dyDescent="0.2">
      <c r="A2960">
        <v>2009</v>
      </c>
      <c r="B2960">
        <v>2</v>
      </c>
      <c r="C2960">
        <v>6</v>
      </c>
      <c r="D2960">
        <v>11.4</v>
      </c>
    </row>
    <row r="2961" spans="1:4" x14ac:dyDescent="0.2">
      <c r="A2961">
        <v>2009</v>
      </c>
      <c r="B2961">
        <v>2</v>
      </c>
      <c r="C2961">
        <v>7</v>
      </c>
      <c r="D2961">
        <v>0</v>
      </c>
    </row>
    <row r="2962" spans="1:4" x14ac:dyDescent="0.2">
      <c r="A2962">
        <v>2009</v>
      </c>
      <c r="B2962">
        <v>2</v>
      </c>
      <c r="C2962">
        <v>8</v>
      </c>
      <c r="D2962">
        <v>0.5</v>
      </c>
    </row>
    <row r="2963" spans="1:4" x14ac:dyDescent="0.2">
      <c r="A2963">
        <v>2009</v>
      </c>
      <c r="B2963">
        <v>2</v>
      </c>
      <c r="C2963">
        <v>9</v>
      </c>
      <c r="D2963">
        <v>0</v>
      </c>
    </row>
    <row r="2964" spans="1:4" x14ac:dyDescent="0.2">
      <c r="A2964">
        <v>2009</v>
      </c>
      <c r="B2964">
        <v>2</v>
      </c>
      <c r="C2964">
        <v>10</v>
      </c>
      <c r="D2964">
        <v>0.5</v>
      </c>
    </row>
    <row r="2965" spans="1:4" x14ac:dyDescent="0.2">
      <c r="A2965">
        <v>2009</v>
      </c>
      <c r="B2965">
        <v>2</v>
      </c>
      <c r="C2965">
        <v>11</v>
      </c>
      <c r="D2965">
        <v>7.1</v>
      </c>
    </row>
    <row r="2966" spans="1:4" x14ac:dyDescent="0.2">
      <c r="A2966">
        <v>2009</v>
      </c>
      <c r="B2966">
        <v>2</v>
      </c>
      <c r="C2966">
        <v>12</v>
      </c>
      <c r="D2966">
        <v>0</v>
      </c>
    </row>
    <row r="2967" spans="1:4" x14ac:dyDescent="0.2">
      <c r="A2967">
        <v>2009</v>
      </c>
      <c r="B2967">
        <v>2</v>
      </c>
      <c r="C2967">
        <v>13</v>
      </c>
      <c r="D2967">
        <v>0</v>
      </c>
    </row>
    <row r="2968" spans="1:4" x14ac:dyDescent="0.2">
      <c r="A2968">
        <v>2009</v>
      </c>
      <c r="B2968">
        <v>2</v>
      </c>
      <c r="C2968">
        <v>14</v>
      </c>
      <c r="D2968">
        <v>1.4</v>
      </c>
    </row>
    <row r="2969" spans="1:4" x14ac:dyDescent="0.2">
      <c r="A2969">
        <v>2009</v>
      </c>
      <c r="B2969">
        <v>2</v>
      </c>
      <c r="C2969">
        <v>15</v>
      </c>
      <c r="D2969">
        <v>0</v>
      </c>
    </row>
    <row r="2970" spans="1:4" x14ac:dyDescent="0.2">
      <c r="A2970">
        <v>2009</v>
      </c>
      <c r="B2970">
        <v>2</v>
      </c>
      <c r="C2970">
        <v>16</v>
      </c>
      <c r="D2970">
        <v>0.5</v>
      </c>
    </row>
    <row r="2971" spans="1:4" x14ac:dyDescent="0.2">
      <c r="A2971">
        <v>2009</v>
      </c>
      <c r="B2971">
        <v>2</v>
      </c>
      <c r="C2971">
        <v>17</v>
      </c>
      <c r="D2971">
        <v>0</v>
      </c>
    </row>
    <row r="2972" spans="1:4" x14ac:dyDescent="0.2">
      <c r="A2972">
        <v>2009</v>
      </c>
      <c r="B2972">
        <v>2</v>
      </c>
      <c r="C2972">
        <v>18</v>
      </c>
      <c r="D2972">
        <v>1.5</v>
      </c>
    </row>
    <row r="2973" spans="1:4" x14ac:dyDescent="0.2">
      <c r="A2973">
        <v>2009</v>
      </c>
      <c r="B2973">
        <v>2</v>
      </c>
      <c r="C2973">
        <v>19</v>
      </c>
      <c r="D2973">
        <v>15.3</v>
      </c>
    </row>
    <row r="2974" spans="1:4" x14ac:dyDescent="0.2">
      <c r="A2974">
        <v>2009</v>
      </c>
      <c r="B2974">
        <v>2</v>
      </c>
      <c r="C2974">
        <v>20</v>
      </c>
      <c r="D2974">
        <v>2</v>
      </c>
    </row>
    <row r="2975" spans="1:4" x14ac:dyDescent="0.2">
      <c r="A2975">
        <v>2009</v>
      </c>
      <c r="B2975">
        <v>2</v>
      </c>
      <c r="C2975">
        <v>21</v>
      </c>
      <c r="D2975">
        <v>10</v>
      </c>
    </row>
    <row r="2976" spans="1:4" x14ac:dyDescent="0.2">
      <c r="A2976">
        <v>2009</v>
      </c>
      <c r="B2976">
        <v>2</v>
      </c>
      <c r="C2976">
        <v>22</v>
      </c>
      <c r="D2976">
        <v>5.4</v>
      </c>
    </row>
    <row r="2977" spans="1:4" x14ac:dyDescent="0.2">
      <c r="A2977">
        <v>2009</v>
      </c>
      <c r="B2977">
        <v>2</v>
      </c>
      <c r="C2977">
        <v>23</v>
      </c>
      <c r="D2977">
        <v>11.7</v>
      </c>
    </row>
    <row r="2978" spans="1:4" x14ac:dyDescent="0.2">
      <c r="A2978">
        <v>2009</v>
      </c>
      <c r="B2978">
        <v>2</v>
      </c>
      <c r="C2978">
        <v>24</v>
      </c>
      <c r="D2978">
        <v>1.4</v>
      </c>
    </row>
    <row r="2979" spans="1:4" x14ac:dyDescent="0.2">
      <c r="A2979">
        <v>2009</v>
      </c>
      <c r="B2979">
        <v>2</v>
      </c>
      <c r="C2979">
        <v>25</v>
      </c>
      <c r="D2979">
        <v>2.5</v>
      </c>
    </row>
    <row r="2980" spans="1:4" x14ac:dyDescent="0.2">
      <c r="A2980">
        <v>2009</v>
      </c>
      <c r="B2980">
        <v>2</v>
      </c>
      <c r="C2980">
        <v>26</v>
      </c>
      <c r="D2980">
        <v>2.7</v>
      </c>
    </row>
    <row r="2981" spans="1:4" x14ac:dyDescent="0.2">
      <c r="A2981">
        <v>2009</v>
      </c>
      <c r="B2981">
        <v>2</v>
      </c>
      <c r="C2981">
        <v>27</v>
      </c>
      <c r="D2981">
        <v>2.1</v>
      </c>
    </row>
    <row r="2982" spans="1:4" x14ac:dyDescent="0.2">
      <c r="A2982">
        <v>2009</v>
      </c>
      <c r="B2982">
        <v>2</v>
      </c>
      <c r="C2982">
        <v>28</v>
      </c>
      <c r="D2982">
        <v>1.8</v>
      </c>
    </row>
    <row r="2983" spans="1:4" x14ac:dyDescent="0.2">
      <c r="A2983">
        <v>2009</v>
      </c>
      <c r="B2983">
        <v>3</v>
      </c>
      <c r="C2983">
        <v>1</v>
      </c>
      <c r="D2983">
        <v>1.6</v>
      </c>
    </row>
    <row r="2984" spans="1:4" x14ac:dyDescent="0.2">
      <c r="A2984">
        <v>2009</v>
      </c>
      <c r="B2984">
        <v>3</v>
      </c>
      <c r="C2984">
        <v>2</v>
      </c>
      <c r="D2984">
        <v>2.8</v>
      </c>
    </row>
    <row r="2985" spans="1:4" x14ac:dyDescent="0.2">
      <c r="A2985">
        <v>2009</v>
      </c>
      <c r="B2985">
        <v>3</v>
      </c>
      <c r="C2985">
        <v>3</v>
      </c>
      <c r="D2985">
        <v>2.2000000000000002</v>
      </c>
    </row>
    <row r="2986" spans="1:4" x14ac:dyDescent="0.2">
      <c r="A2986">
        <v>2009</v>
      </c>
      <c r="B2986">
        <v>3</v>
      </c>
      <c r="C2986">
        <v>4</v>
      </c>
      <c r="D2986">
        <v>0</v>
      </c>
    </row>
    <row r="2987" spans="1:4" x14ac:dyDescent="0.2">
      <c r="A2987">
        <v>2009</v>
      </c>
      <c r="B2987">
        <v>3</v>
      </c>
      <c r="C2987">
        <v>5</v>
      </c>
      <c r="D2987">
        <v>4.0999999999999996</v>
      </c>
    </row>
    <row r="2988" spans="1:4" x14ac:dyDescent="0.2">
      <c r="A2988">
        <v>2009</v>
      </c>
      <c r="B2988">
        <v>3</v>
      </c>
      <c r="C2988">
        <v>6</v>
      </c>
      <c r="D2988">
        <v>0</v>
      </c>
    </row>
    <row r="2989" spans="1:4" x14ac:dyDescent="0.2">
      <c r="A2989">
        <v>2009</v>
      </c>
      <c r="B2989">
        <v>3</v>
      </c>
      <c r="C2989">
        <v>7</v>
      </c>
      <c r="D2989">
        <v>0</v>
      </c>
    </row>
    <row r="2990" spans="1:4" x14ac:dyDescent="0.2">
      <c r="A2990">
        <v>2009</v>
      </c>
      <c r="B2990">
        <v>3</v>
      </c>
      <c r="C2990">
        <v>8</v>
      </c>
      <c r="D2990">
        <v>0</v>
      </c>
    </row>
    <row r="2991" spans="1:4" x14ac:dyDescent="0.2">
      <c r="A2991">
        <v>2009</v>
      </c>
      <c r="B2991">
        <v>3</v>
      </c>
      <c r="C2991">
        <v>9</v>
      </c>
      <c r="D2991">
        <v>0</v>
      </c>
    </row>
    <row r="2992" spans="1:4" x14ac:dyDescent="0.2">
      <c r="A2992">
        <v>2009</v>
      </c>
      <c r="B2992">
        <v>3</v>
      </c>
      <c r="C2992">
        <v>10</v>
      </c>
      <c r="D2992">
        <v>0</v>
      </c>
    </row>
    <row r="2993" spans="1:4" x14ac:dyDescent="0.2">
      <c r="A2993">
        <v>2009</v>
      </c>
      <c r="B2993">
        <v>3</v>
      </c>
      <c r="C2993">
        <v>11</v>
      </c>
      <c r="D2993">
        <v>0</v>
      </c>
    </row>
    <row r="2994" spans="1:4" x14ac:dyDescent="0.2">
      <c r="A2994">
        <v>2009</v>
      </c>
      <c r="B2994">
        <v>3</v>
      </c>
      <c r="C2994">
        <v>12</v>
      </c>
      <c r="D2994">
        <v>0</v>
      </c>
    </row>
    <row r="2995" spans="1:4" x14ac:dyDescent="0.2">
      <c r="A2995">
        <v>2009</v>
      </c>
      <c r="B2995">
        <v>3</v>
      </c>
      <c r="C2995">
        <v>13</v>
      </c>
      <c r="D2995">
        <v>0</v>
      </c>
    </row>
    <row r="2996" spans="1:4" x14ac:dyDescent="0.2">
      <c r="A2996">
        <v>2009</v>
      </c>
      <c r="B2996">
        <v>3</v>
      </c>
      <c r="C2996">
        <v>14</v>
      </c>
      <c r="D2996">
        <v>0</v>
      </c>
    </row>
    <row r="2997" spans="1:4" x14ac:dyDescent="0.2">
      <c r="A2997">
        <v>2009</v>
      </c>
      <c r="B2997">
        <v>3</v>
      </c>
      <c r="C2997">
        <v>15</v>
      </c>
      <c r="D2997">
        <v>3.2</v>
      </c>
    </row>
    <row r="2998" spans="1:4" x14ac:dyDescent="0.2">
      <c r="A2998">
        <v>2009</v>
      </c>
      <c r="B2998">
        <v>3</v>
      </c>
      <c r="C2998">
        <v>16</v>
      </c>
      <c r="D2998">
        <v>0</v>
      </c>
    </row>
    <row r="2999" spans="1:4" x14ac:dyDescent="0.2">
      <c r="A2999">
        <v>2009</v>
      </c>
      <c r="B2999">
        <v>3</v>
      </c>
      <c r="C2999">
        <v>17</v>
      </c>
      <c r="D2999">
        <v>1.3</v>
      </c>
    </row>
    <row r="3000" spans="1:4" x14ac:dyDescent="0.2">
      <c r="A3000">
        <v>2009</v>
      </c>
      <c r="B3000">
        <v>3</v>
      </c>
      <c r="C3000">
        <v>18</v>
      </c>
      <c r="D3000">
        <v>0</v>
      </c>
    </row>
    <row r="3001" spans="1:4" x14ac:dyDescent="0.2">
      <c r="A3001">
        <v>2009</v>
      </c>
      <c r="B3001">
        <v>3</v>
      </c>
      <c r="C3001">
        <v>19</v>
      </c>
      <c r="D3001">
        <v>0</v>
      </c>
    </row>
    <row r="3002" spans="1:4" x14ac:dyDescent="0.2">
      <c r="A3002">
        <v>2009</v>
      </c>
      <c r="B3002">
        <v>3</v>
      </c>
      <c r="C3002">
        <v>20</v>
      </c>
      <c r="D3002">
        <v>1.4</v>
      </c>
    </row>
    <row r="3003" spans="1:4" x14ac:dyDescent="0.2">
      <c r="A3003">
        <v>2009</v>
      </c>
      <c r="B3003">
        <v>3</v>
      </c>
      <c r="C3003">
        <v>21</v>
      </c>
      <c r="D3003">
        <v>0</v>
      </c>
    </row>
    <row r="3004" spans="1:4" x14ac:dyDescent="0.2">
      <c r="A3004">
        <v>2009</v>
      </c>
      <c r="B3004">
        <v>3</v>
      </c>
      <c r="C3004">
        <v>22</v>
      </c>
      <c r="D3004">
        <v>0</v>
      </c>
    </row>
    <row r="3005" spans="1:4" x14ac:dyDescent="0.2">
      <c r="A3005">
        <v>2009</v>
      </c>
      <c r="B3005">
        <v>3</v>
      </c>
      <c r="C3005">
        <v>23</v>
      </c>
      <c r="D3005">
        <v>0</v>
      </c>
    </row>
    <row r="3006" spans="1:4" x14ac:dyDescent="0.2">
      <c r="A3006">
        <v>2009</v>
      </c>
      <c r="B3006">
        <v>3</v>
      </c>
      <c r="C3006">
        <v>24</v>
      </c>
      <c r="D3006">
        <v>0</v>
      </c>
    </row>
    <row r="3007" spans="1:4" x14ac:dyDescent="0.2">
      <c r="A3007">
        <v>2009</v>
      </c>
      <c r="B3007">
        <v>3</v>
      </c>
      <c r="C3007">
        <v>25</v>
      </c>
      <c r="D3007">
        <v>0.8</v>
      </c>
    </row>
    <row r="3008" spans="1:4" x14ac:dyDescent="0.2">
      <c r="A3008">
        <v>2009</v>
      </c>
      <c r="B3008">
        <v>3</v>
      </c>
      <c r="C3008">
        <v>26</v>
      </c>
      <c r="D3008">
        <v>4.8</v>
      </c>
    </row>
    <row r="3009" spans="1:4" x14ac:dyDescent="0.2">
      <c r="A3009">
        <v>2009</v>
      </c>
      <c r="B3009">
        <v>3</v>
      </c>
      <c r="C3009">
        <v>27</v>
      </c>
      <c r="D3009">
        <v>0</v>
      </c>
    </row>
    <row r="3010" spans="1:4" x14ac:dyDescent="0.2">
      <c r="A3010">
        <v>2009</v>
      </c>
      <c r="B3010">
        <v>3</v>
      </c>
      <c r="C3010">
        <v>28</v>
      </c>
      <c r="D3010">
        <v>0</v>
      </c>
    </row>
    <row r="3011" spans="1:4" x14ac:dyDescent="0.2">
      <c r="A3011">
        <v>2009</v>
      </c>
      <c r="B3011">
        <v>3</v>
      </c>
      <c r="C3011">
        <v>29</v>
      </c>
      <c r="D3011">
        <v>1.9</v>
      </c>
    </row>
    <row r="3012" spans="1:4" x14ac:dyDescent="0.2">
      <c r="A3012">
        <v>2009</v>
      </c>
      <c r="B3012">
        <v>3</v>
      </c>
      <c r="C3012">
        <v>30</v>
      </c>
      <c r="D3012">
        <v>4.5</v>
      </c>
    </row>
    <row r="3013" spans="1:4" x14ac:dyDescent="0.2">
      <c r="A3013">
        <v>2009</v>
      </c>
      <c r="B3013">
        <v>3</v>
      </c>
      <c r="C3013">
        <v>31</v>
      </c>
      <c r="D3013">
        <v>2.2999999999999998</v>
      </c>
    </row>
    <row r="3014" spans="1:4" x14ac:dyDescent="0.2">
      <c r="A3014">
        <v>2009</v>
      </c>
      <c r="B3014">
        <v>4</v>
      </c>
      <c r="C3014">
        <v>1</v>
      </c>
      <c r="D3014">
        <v>2</v>
      </c>
    </row>
    <row r="3015" spans="1:4" x14ac:dyDescent="0.2">
      <c r="A3015">
        <v>2009</v>
      </c>
      <c r="B3015">
        <v>4</v>
      </c>
      <c r="C3015">
        <v>2</v>
      </c>
      <c r="D3015">
        <v>6.8</v>
      </c>
    </row>
    <row r="3016" spans="1:4" x14ac:dyDescent="0.2">
      <c r="A3016">
        <v>2009</v>
      </c>
      <c r="B3016">
        <v>4</v>
      </c>
      <c r="C3016">
        <v>3</v>
      </c>
      <c r="D3016">
        <v>3.3</v>
      </c>
    </row>
    <row r="3017" spans="1:4" x14ac:dyDescent="0.2">
      <c r="A3017">
        <v>2009</v>
      </c>
      <c r="B3017">
        <v>4</v>
      </c>
      <c r="C3017">
        <v>4</v>
      </c>
      <c r="D3017">
        <v>1.4</v>
      </c>
    </row>
    <row r="3018" spans="1:4" x14ac:dyDescent="0.2">
      <c r="A3018">
        <v>2009</v>
      </c>
      <c r="B3018">
        <v>4</v>
      </c>
      <c r="C3018">
        <v>5</v>
      </c>
      <c r="D3018">
        <v>7.2</v>
      </c>
    </row>
    <row r="3019" spans="1:4" x14ac:dyDescent="0.2">
      <c r="A3019">
        <v>2009</v>
      </c>
      <c r="B3019">
        <v>4</v>
      </c>
      <c r="C3019">
        <v>6</v>
      </c>
      <c r="D3019">
        <v>0</v>
      </c>
    </row>
    <row r="3020" spans="1:4" x14ac:dyDescent="0.2">
      <c r="A3020">
        <v>2009</v>
      </c>
      <c r="B3020">
        <v>4</v>
      </c>
      <c r="C3020">
        <v>7</v>
      </c>
      <c r="D3020">
        <v>0</v>
      </c>
    </row>
    <row r="3021" spans="1:4" x14ac:dyDescent="0.2">
      <c r="A3021">
        <v>2009</v>
      </c>
      <c r="B3021">
        <v>4</v>
      </c>
      <c r="C3021">
        <v>8</v>
      </c>
      <c r="D3021">
        <v>22.4</v>
      </c>
    </row>
    <row r="3022" spans="1:4" x14ac:dyDescent="0.2">
      <c r="A3022">
        <v>2009</v>
      </c>
      <c r="B3022">
        <v>4</v>
      </c>
      <c r="C3022">
        <v>9</v>
      </c>
      <c r="D3022">
        <v>6</v>
      </c>
    </row>
    <row r="3023" spans="1:4" x14ac:dyDescent="0.2">
      <c r="A3023">
        <v>2009</v>
      </c>
      <c r="B3023">
        <v>4</v>
      </c>
      <c r="C3023">
        <v>10</v>
      </c>
      <c r="D3023">
        <v>0</v>
      </c>
    </row>
    <row r="3024" spans="1:4" x14ac:dyDescent="0.2">
      <c r="A3024">
        <v>2009</v>
      </c>
      <c r="B3024">
        <v>4</v>
      </c>
      <c r="C3024">
        <v>11</v>
      </c>
      <c r="D3024">
        <v>0.9</v>
      </c>
    </row>
    <row r="3025" spans="1:4" x14ac:dyDescent="0.2">
      <c r="A3025">
        <v>2009</v>
      </c>
      <c r="B3025">
        <v>4</v>
      </c>
      <c r="C3025">
        <v>12</v>
      </c>
      <c r="D3025">
        <v>6.9</v>
      </c>
    </row>
    <row r="3026" spans="1:4" x14ac:dyDescent="0.2">
      <c r="A3026">
        <v>2009</v>
      </c>
      <c r="B3026">
        <v>4</v>
      </c>
      <c r="C3026">
        <v>13</v>
      </c>
      <c r="D3026">
        <v>0</v>
      </c>
    </row>
    <row r="3027" spans="1:4" x14ac:dyDescent="0.2">
      <c r="A3027">
        <v>2009</v>
      </c>
      <c r="B3027">
        <v>4</v>
      </c>
      <c r="C3027">
        <v>14</v>
      </c>
      <c r="D3027">
        <v>0</v>
      </c>
    </row>
    <row r="3028" spans="1:4" x14ac:dyDescent="0.2">
      <c r="A3028">
        <v>2009</v>
      </c>
      <c r="B3028">
        <v>4</v>
      </c>
      <c r="C3028">
        <v>15</v>
      </c>
      <c r="D3028">
        <v>1.1000000000000001</v>
      </c>
    </row>
    <row r="3029" spans="1:4" x14ac:dyDescent="0.2">
      <c r="A3029">
        <v>2009</v>
      </c>
      <c r="B3029">
        <v>4</v>
      </c>
      <c r="C3029">
        <v>16</v>
      </c>
      <c r="D3029">
        <v>0.6</v>
      </c>
    </row>
    <row r="3030" spans="1:4" x14ac:dyDescent="0.2">
      <c r="A3030">
        <v>2009</v>
      </c>
      <c r="B3030">
        <v>4</v>
      </c>
      <c r="C3030">
        <v>17</v>
      </c>
      <c r="D3030">
        <v>0</v>
      </c>
    </row>
    <row r="3031" spans="1:4" x14ac:dyDescent="0.2">
      <c r="A3031">
        <v>2009</v>
      </c>
      <c r="B3031">
        <v>4</v>
      </c>
      <c r="C3031">
        <v>18</v>
      </c>
      <c r="D3031">
        <v>4.5</v>
      </c>
    </row>
    <row r="3032" spans="1:4" x14ac:dyDescent="0.2">
      <c r="A3032">
        <v>2009</v>
      </c>
      <c r="B3032">
        <v>4</v>
      </c>
      <c r="C3032">
        <v>19</v>
      </c>
      <c r="D3032">
        <v>91.5</v>
      </c>
    </row>
    <row r="3033" spans="1:4" x14ac:dyDescent="0.2">
      <c r="A3033">
        <v>2009</v>
      </c>
      <c r="B3033">
        <v>4</v>
      </c>
      <c r="C3033">
        <v>20</v>
      </c>
      <c r="D3033">
        <v>0</v>
      </c>
    </row>
    <row r="3034" spans="1:4" x14ac:dyDescent="0.2">
      <c r="A3034">
        <v>2009</v>
      </c>
      <c r="B3034">
        <v>4</v>
      </c>
      <c r="C3034">
        <v>21</v>
      </c>
      <c r="D3034">
        <v>2.8</v>
      </c>
    </row>
    <row r="3035" spans="1:4" x14ac:dyDescent="0.2">
      <c r="A3035">
        <v>2009</v>
      </c>
      <c r="B3035">
        <v>4</v>
      </c>
      <c r="C3035">
        <v>22</v>
      </c>
      <c r="D3035">
        <v>0</v>
      </c>
    </row>
    <row r="3036" spans="1:4" x14ac:dyDescent="0.2">
      <c r="A3036">
        <v>2009</v>
      </c>
      <c r="B3036">
        <v>4</v>
      </c>
      <c r="C3036">
        <v>23</v>
      </c>
      <c r="D3036">
        <v>2.2999999999999998</v>
      </c>
    </row>
    <row r="3037" spans="1:4" x14ac:dyDescent="0.2">
      <c r="A3037">
        <v>2009</v>
      </c>
      <c r="B3037">
        <v>4</v>
      </c>
      <c r="C3037">
        <v>24</v>
      </c>
      <c r="D3037">
        <v>0.9</v>
      </c>
    </row>
    <row r="3038" spans="1:4" x14ac:dyDescent="0.2">
      <c r="A3038">
        <v>2009</v>
      </c>
      <c r="B3038">
        <v>4</v>
      </c>
      <c r="C3038">
        <v>25</v>
      </c>
      <c r="D3038">
        <v>0.5</v>
      </c>
    </row>
    <row r="3039" spans="1:4" x14ac:dyDescent="0.2">
      <c r="A3039">
        <v>2009</v>
      </c>
      <c r="B3039">
        <v>4</v>
      </c>
      <c r="C3039">
        <v>26</v>
      </c>
      <c r="D3039">
        <v>8</v>
      </c>
    </row>
    <row r="3040" spans="1:4" x14ac:dyDescent="0.2">
      <c r="A3040">
        <v>2009</v>
      </c>
      <c r="B3040">
        <v>4</v>
      </c>
      <c r="C3040">
        <v>27</v>
      </c>
      <c r="D3040">
        <v>0</v>
      </c>
    </row>
    <row r="3041" spans="1:4" x14ac:dyDescent="0.2">
      <c r="A3041">
        <v>2009</v>
      </c>
      <c r="B3041">
        <v>4</v>
      </c>
      <c r="C3041">
        <v>28</v>
      </c>
      <c r="D3041">
        <v>2</v>
      </c>
    </row>
    <row r="3042" spans="1:4" x14ac:dyDescent="0.2">
      <c r="A3042">
        <v>2009</v>
      </c>
      <c r="B3042">
        <v>4</v>
      </c>
      <c r="C3042">
        <v>29</v>
      </c>
      <c r="D3042">
        <v>7.1</v>
      </c>
    </row>
    <row r="3043" spans="1:4" x14ac:dyDescent="0.2">
      <c r="A3043">
        <v>2009</v>
      </c>
      <c r="B3043">
        <v>4</v>
      </c>
      <c r="C3043">
        <v>30</v>
      </c>
      <c r="D3043">
        <v>208</v>
      </c>
    </row>
    <row r="3044" spans="1:4" x14ac:dyDescent="0.2">
      <c r="A3044">
        <v>2009</v>
      </c>
      <c r="B3044">
        <v>5</v>
      </c>
      <c r="C3044">
        <v>1</v>
      </c>
      <c r="D3044">
        <v>47.1</v>
      </c>
    </row>
    <row r="3045" spans="1:4" x14ac:dyDescent="0.2">
      <c r="A3045">
        <v>2009</v>
      </c>
      <c r="B3045">
        <v>5</v>
      </c>
      <c r="C3045">
        <v>2</v>
      </c>
      <c r="D3045">
        <v>25</v>
      </c>
    </row>
    <row r="3046" spans="1:4" x14ac:dyDescent="0.2">
      <c r="A3046">
        <v>2009</v>
      </c>
      <c r="B3046">
        <v>5</v>
      </c>
      <c r="C3046">
        <v>3</v>
      </c>
      <c r="D3046">
        <v>30.9</v>
      </c>
    </row>
    <row r="3047" spans="1:4" x14ac:dyDescent="0.2">
      <c r="A3047">
        <v>2009</v>
      </c>
      <c r="B3047">
        <v>5</v>
      </c>
      <c r="C3047">
        <v>4</v>
      </c>
      <c r="D3047">
        <v>208</v>
      </c>
    </row>
    <row r="3048" spans="1:4" x14ac:dyDescent="0.2">
      <c r="A3048">
        <v>2009</v>
      </c>
      <c r="B3048">
        <v>5</v>
      </c>
      <c r="C3048">
        <v>5</v>
      </c>
      <c r="D3048">
        <v>41.8</v>
      </c>
    </row>
    <row r="3049" spans="1:4" x14ac:dyDescent="0.2">
      <c r="A3049">
        <v>2009</v>
      </c>
      <c r="B3049">
        <v>5</v>
      </c>
      <c r="C3049">
        <v>6</v>
      </c>
      <c r="D3049">
        <v>36.9</v>
      </c>
    </row>
    <row r="3050" spans="1:4" x14ac:dyDescent="0.2">
      <c r="A3050">
        <v>2009</v>
      </c>
      <c r="B3050">
        <v>5</v>
      </c>
      <c r="C3050">
        <v>7</v>
      </c>
      <c r="D3050">
        <v>5.8</v>
      </c>
    </row>
    <row r="3051" spans="1:4" x14ac:dyDescent="0.2">
      <c r="A3051">
        <v>2009</v>
      </c>
      <c r="B3051">
        <v>5</v>
      </c>
      <c r="C3051">
        <v>8</v>
      </c>
      <c r="D3051">
        <v>6</v>
      </c>
    </row>
    <row r="3052" spans="1:4" x14ac:dyDescent="0.2">
      <c r="A3052">
        <v>2009</v>
      </c>
      <c r="B3052">
        <v>5</v>
      </c>
      <c r="C3052">
        <v>9</v>
      </c>
      <c r="D3052">
        <v>0</v>
      </c>
    </row>
    <row r="3053" spans="1:4" x14ac:dyDescent="0.2">
      <c r="A3053">
        <v>2009</v>
      </c>
      <c r="B3053">
        <v>5</v>
      </c>
      <c r="C3053">
        <v>10</v>
      </c>
      <c r="D3053">
        <v>10.7</v>
      </c>
    </row>
    <row r="3054" spans="1:4" x14ac:dyDescent="0.2">
      <c r="A3054">
        <v>2009</v>
      </c>
      <c r="B3054">
        <v>5</v>
      </c>
      <c r="C3054">
        <v>11</v>
      </c>
      <c r="D3054">
        <v>5</v>
      </c>
    </row>
    <row r="3055" spans="1:4" x14ac:dyDescent="0.2">
      <c r="A3055">
        <v>2009</v>
      </c>
      <c r="B3055">
        <v>5</v>
      </c>
      <c r="C3055">
        <v>12</v>
      </c>
      <c r="D3055">
        <v>0.6</v>
      </c>
    </row>
    <row r="3056" spans="1:4" x14ac:dyDescent="0.2">
      <c r="A3056">
        <v>2009</v>
      </c>
      <c r="B3056">
        <v>5</v>
      </c>
      <c r="C3056">
        <v>13</v>
      </c>
      <c r="D3056">
        <v>6.5</v>
      </c>
    </row>
    <row r="3057" spans="1:4" x14ac:dyDescent="0.2">
      <c r="A3057">
        <v>2009</v>
      </c>
      <c r="B3057">
        <v>5</v>
      </c>
      <c r="C3057">
        <v>14</v>
      </c>
      <c r="D3057">
        <v>5.0999999999999996</v>
      </c>
    </row>
    <row r="3058" spans="1:4" x14ac:dyDescent="0.2">
      <c r="A3058">
        <v>2009</v>
      </c>
      <c r="B3058">
        <v>5</v>
      </c>
      <c r="C3058">
        <v>15</v>
      </c>
      <c r="D3058">
        <v>2.2999999999999998</v>
      </c>
    </row>
    <row r="3059" spans="1:4" x14ac:dyDescent="0.2">
      <c r="A3059">
        <v>2009</v>
      </c>
      <c r="B3059">
        <v>5</v>
      </c>
      <c r="C3059">
        <v>16</v>
      </c>
      <c r="D3059">
        <v>40.9</v>
      </c>
    </row>
    <row r="3060" spans="1:4" x14ac:dyDescent="0.2">
      <c r="A3060">
        <v>2009</v>
      </c>
      <c r="B3060">
        <v>5</v>
      </c>
      <c r="C3060">
        <v>17</v>
      </c>
      <c r="D3060">
        <v>0</v>
      </c>
    </row>
    <row r="3061" spans="1:4" x14ac:dyDescent="0.2">
      <c r="A3061">
        <v>2009</v>
      </c>
      <c r="B3061">
        <v>5</v>
      </c>
      <c r="C3061">
        <v>18</v>
      </c>
      <c r="D3061">
        <v>1.7</v>
      </c>
    </row>
    <row r="3062" spans="1:4" x14ac:dyDescent="0.2">
      <c r="A3062">
        <v>2009</v>
      </c>
      <c r="B3062">
        <v>5</v>
      </c>
      <c r="C3062">
        <v>19</v>
      </c>
      <c r="D3062">
        <v>0</v>
      </c>
    </row>
    <row r="3063" spans="1:4" x14ac:dyDescent="0.2">
      <c r="A3063">
        <v>2009</v>
      </c>
      <c r="B3063">
        <v>5</v>
      </c>
      <c r="C3063">
        <v>20</v>
      </c>
      <c r="D3063">
        <v>3.9</v>
      </c>
    </row>
    <row r="3064" spans="1:4" x14ac:dyDescent="0.2">
      <c r="A3064">
        <v>2009</v>
      </c>
      <c r="B3064">
        <v>5</v>
      </c>
      <c r="C3064">
        <v>21</v>
      </c>
      <c r="D3064">
        <v>1.2</v>
      </c>
    </row>
    <row r="3065" spans="1:4" x14ac:dyDescent="0.2">
      <c r="A3065">
        <v>2009</v>
      </c>
      <c r="B3065">
        <v>5</v>
      </c>
      <c r="C3065">
        <v>22</v>
      </c>
      <c r="D3065">
        <v>0</v>
      </c>
    </row>
    <row r="3066" spans="1:4" x14ac:dyDescent="0.2">
      <c r="A3066">
        <v>2009</v>
      </c>
      <c r="B3066">
        <v>5</v>
      </c>
      <c r="C3066">
        <v>23</v>
      </c>
      <c r="D3066">
        <v>0</v>
      </c>
    </row>
    <row r="3067" spans="1:4" x14ac:dyDescent="0.2">
      <c r="A3067">
        <v>2009</v>
      </c>
      <c r="B3067">
        <v>5</v>
      </c>
      <c r="C3067">
        <v>24</v>
      </c>
      <c r="D3067">
        <v>0</v>
      </c>
    </row>
    <row r="3068" spans="1:4" x14ac:dyDescent="0.2">
      <c r="A3068">
        <v>2009</v>
      </c>
      <c r="B3068">
        <v>5</v>
      </c>
      <c r="C3068">
        <v>25</v>
      </c>
      <c r="D3068">
        <v>0</v>
      </c>
    </row>
    <row r="3069" spans="1:4" x14ac:dyDescent="0.2">
      <c r="A3069">
        <v>2009</v>
      </c>
      <c r="B3069">
        <v>5</v>
      </c>
      <c r="C3069">
        <v>26</v>
      </c>
      <c r="D3069">
        <v>0</v>
      </c>
    </row>
    <row r="3070" spans="1:4" x14ac:dyDescent="0.2">
      <c r="A3070">
        <v>2009</v>
      </c>
      <c r="B3070">
        <v>5</v>
      </c>
      <c r="C3070">
        <v>27</v>
      </c>
      <c r="D3070">
        <v>0</v>
      </c>
    </row>
    <row r="3071" spans="1:4" x14ac:dyDescent="0.2">
      <c r="A3071">
        <v>2009</v>
      </c>
      <c r="B3071">
        <v>5</v>
      </c>
      <c r="C3071">
        <v>28</v>
      </c>
      <c r="D3071">
        <v>0</v>
      </c>
    </row>
    <row r="3072" spans="1:4" x14ac:dyDescent="0.2">
      <c r="A3072">
        <v>2009</v>
      </c>
      <c r="B3072">
        <v>5</v>
      </c>
      <c r="C3072">
        <v>29</v>
      </c>
      <c r="D3072">
        <v>3.2</v>
      </c>
    </row>
    <row r="3073" spans="1:4" x14ac:dyDescent="0.2">
      <c r="A3073">
        <v>2009</v>
      </c>
      <c r="B3073">
        <v>5</v>
      </c>
      <c r="C3073">
        <v>30</v>
      </c>
      <c r="D3073">
        <v>0</v>
      </c>
    </row>
    <row r="3074" spans="1:4" x14ac:dyDescent="0.2">
      <c r="A3074">
        <v>2009</v>
      </c>
      <c r="B3074">
        <v>5</v>
      </c>
      <c r="C3074">
        <v>31</v>
      </c>
      <c r="D3074">
        <v>27.9</v>
      </c>
    </row>
    <row r="3075" spans="1:4" x14ac:dyDescent="0.2">
      <c r="A3075">
        <v>2009</v>
      </c>
      <c r="B3075">
        <v>6</v>
      </c>
      <c r="C3075">
        <v>1</v>
      </c>
      <c r="D3075">
        <v>20.8</v>
      </c>
    </row>
    <row r="3076" spans="1:4" x14ac:dyDescent="0.2">
      <c r="A3076">
        <v>2009</v>
      </c>
      <c r="B3076">
        <v>6</v>
      </c>
      <c r="C3076">
        <v>2</v>
      </c>
      <c r="D3076">
        <v>0</v>
      </c>
    </row>
    <row r="3077" spans="1:4" x14ac:dyDescent="0.2">
      <c r="A3077">
        <v>2009</v>
      </c>
      <c r="B3077">
        <v>6</v>
      </c>
      <c r="C3077">
        <v>3</v>
      </c>
      <c r="D3077">
        <v>0</v>
      </c>
    </row>
    <row r="3078" spans="1:4" x14ac:dyDescent="0.2">
      <c r="A3078">
        <v>2009</v>
      </c>
      <c r="B3078">
        <v>6</v>
      </c>
      <c r="C3078">
        <v>4</v>
      </c>
      <c r="D3078">
        <v>7.8</v>
      </c>
    </row>
    <row r="3079" spans="1:4" x14ac:dyDescent="0.2">
      <c r="A3079">
        <v>2009</v>
      </c>
      <c r="B3079">
        <v>6</v>
      </c>
      <c r="C3079">
        <v>5</v>
      </c>
      <c r="D3079">
        <v>1.4</v>
      </c>
    </row>
    <row r="3080" spans="1:4" x14ac:dyDescent="0.2">
      <c r="A3080">
        <v>2009</v>
      </c>
      <c r="B3080">
        <v>6</v>
      </c>
      <c r="C3080">
        <v>6</v>
      </c>
      <c r="D3080">
        <v>0</v>
      </c>
    </row>
    <row r="3081" spans="1:4" x14ac:dyDescent="0.2">
      <c r="A3081">
        <v>2009</v>
      </c>
      <c r="B3081">
        <v>6</v>
      </c>
      <c r="C3081">
        <v>7</v>
      </c>
      <c r="D3081">
        <v>0.7</v>
      </c>
    </row>
    <row r="3082" spans="1:4" x14ac:dyDescent="0.2">
      <c r="A3082">
        <v>2009</v>
      </c>
      <c r="B3082">
        <v>6</v>
      </c>
      <c r="C3082">
        <v>8</v>
      </c>
      <c r="D3082">
        <v>0</v>
      </c>
    </row>
    <row r="3083" spans="1:4" x14ac:dyDescent="0.2">
      <c r="A3083">
        <v>2009</v>
      </c>
      <c r="B3083">
        <v>6</v>
      </c>
      <c r="C3083">
        <v>9</v>
      </c>
      <c r="D3083">
        <v>0.8</v>
      </c>
    </row>
    <row r="3084" spans="1:4" x14ac:dyDescent="0.2">
      <c r="A3084">
        <v>2009</v>
      </c>
      <c r="B3084">
        <v>6</v>
      </c>
      <c r="C3084">
        <v>10</v>
      </c>
      <c r="D3084">
        <v>3.1</v>
      </c>
    </row>
    <row r="3085" spans="1:4" x14ac:dyDescent="0.2">
      <c r="A3085">
        <v>2009</v>
      </c>
      <c r="B3085">
        <v>6</v>
      </c>
      <c r="C3085">
        <v>11</v>
      </c>
      <c r="D3085">
        <v>1</v>
      </c>
    </row>
    <row r="3086" spans="1:4" x14ac:dyDescent="0.2">
      <c r="A3086">
        <v>2009</v>
      </c>
      <c r="B3086">
        <v>6</v>
      </c>
      <c r="C3086">
        <v>12</v>
      </c>
      <c r="D3086">
        <v>13.5</v>
      </c>
    </row>
    <row r="3087" spans="1:4" x14ac:dyDescent="0.2">
      <c r="A3087">
        <v>2009</v>
      </c>
      <c r="B3087">
        <v>6</v>
      </c>
      <c r="C3087">
        <v>13</v>
      </c>
      <c r="D3087">
        <v>8.8000000000000007</v>
      </c>
    </row>
    <row r="3088" spans="1:4" x14ac:dyDescent="0.2">
      <c r="A3088">
        <v>2009</v>
      </c>
      <c r="B3088">
        <v>6</v>
      </c>
      <c r="C3088">
        <v>14</v>
      </c>
      <c r="D3088">
        <v>2</v>
      </c>
    </row>
    <row r="3089" spans="1:4" x14ac:dyDescent="0.2">
      <c r="A3089">
        <v>2009</v>
      </c>
      <c r="B3089">
        <v>6</v>
      </c>
      <c r="C3089">
        <v>15</v>
      </c>
      <c r="D3089">
        <v>133</v>
      </c>
    </row>
    <row r="3090" spans="1:4" x14ac:dyDescent="0.2">
      <c r="A3090">
        <v>2009</v>
      </c>
      <c r="B3090">
        <v>6</v>
      </c>
      <c r="C3090">
        <v>16</v>
      </c>
      <c r="D3090">
        <v>1.5</v>
      </c>
    </row>
    <row r="3091" spans="1:4" x14ac:dyDescent="0.2">
      <c r="A3091">
        <v>2009</v>
      </c>
      <c r="B3091">
        <v>6</v>
      </c>
      <c r="C3091">
        <v>17</v>
      </c>
      <c r="D3091">
        <v>0</v>
      </c>
    </row>
    <row r="3092" spans="1:4" x14ac:dyDescent="0.2">
      <c r="A3092">
        <v>2009</v>
      </c>
      <c r="B3092">
        <v>6</v>
      </c>
      <c r="C3092">
        <v>18</v>
      </c>
      <c r="D3092">
        <v>2.7</v>
      </c>
    </row>
    <row r="3093" spans="1:4" x14ac:dyDescent="0.2">
      <c r="A3093">
        <v>2009</v>
      </c>
      <c r="B3093">
        <v>6</v>
      </c>
      <c r="C3093">
        <v>19</v>
      </c>
      <c r="D3093">
        <v>9.5</v>
      </c>
    </row>
    <row r="3094" spans="1:4" x14ac:dyDescent="0.2">
      <c r="A3094">
        <v>2009</v>
      </c>
      <c r="B3094">
        <v>6</v>
      </c>
      <c r="C3094">
        <v>20</v>
      </c>
      <c r="D3094">
        <v>9</v>
      </c>
    </row>
    <row r="3095" spans="1:4" x14ac:dyDescent="0.2">
      <c r="A3095">
        <v>2009</v>
      </c>
      <c r="B3095">
        <v>6</v>
      </c>
      <c r="C3095">
        <v>21</v>
      </c>
      <c r="D3095">
        <v>1.3</v>
      </c>
    </row>
    <row r="3096" spans="1:4" x14ac:dyDescent="0.2">
      <c r="A3096">
        <v>2009</v>
      </c>
      <c r="B3096">
        <v>6</v>
      </c>
      <c r="C3096">
        <v>22</v>
      </c>
      <c r="D3096">
        <v>4.7</v>
      </c>
    </row>
    <row r="3097" spans="1:4" x14ac:dyDescent="0.2">
      <c r="A3097">
        <v>2009</v>
      </c>
      <c r="B3097">
        <v>6</v>
      </c>
      <c r="C3097">
        <v>23</v>
      </c>
      <c r="D3097">
        <v>10.9</v>
      </c>
    </row>
    <row r="3098" spans="1:4" x14ac:dyDescent="0.2">
      <c r="A3098">
        <v>2009</v>
      </c>
      <c r="B3098">
        <v>6</v>
      </c>
      <c r="C3098">
        <v>24</v>
      </c>
      <c r="D3098">
        <v>3.6</v>
      </c>
    </row>
    <row r="3099" spans="1:4" x14ac:dyDescent="0.2">
      <c r="A3099">
        <v>2009</v>
      </c>
      <c r="B3099">
        <v>6</v>
      </c>
      <c r="C3099">
        <v>25</v>
      </c>
      <c r="D3099">
        <v>7.4</v>
      </c>
    </row>
    <row r="3100" spans="1:4" x14ac:dyDescent="0.2">
      <c r="A3100">
        <v>2009</v>
      </c>
      <c r="B3100">
        <v>6</v>
      </c>
      <c r="C3100">
        <v>26</v>
      </c>
      <c r="D3100">
        <v>0</v>
      </c>
    </row>
    <row r="3101" spans="1:4" x14ac:dyDescent="0.2">
      <c r="A3101">
        <v>2009</v>
      </c>
      <c r="B3101">
        <v>6</v>
      </c>
      <c r="C3101">
        <v>27</v>
      </c>
      <c r="D3101">
        <v>0</v>
      </c>
    </row>
    <row r="3102" spans="1:4" x14ac:dyDescent="0.2">
      <c r="A3102">
        <v>2009</v>
      </c>
      <c r="B3102">
        <v>6</v>
      </c>
      <c r="C3102">
        <v>28</v>
      </c>
      <c r="D3102">
        <v>0</v>
      </c>
    </row>
    <row r="3103" spans="1:4" x14ac:dyDescent="0.2">
      <c r="A3103">
        <v>2009</v>
      </c>
      <c r="B3103">
        <v>6</v>
      </c>
      <c r="C3103">
        <v>29</v>
      </c>
      <c r="D3103">
        <v>1.8</v>
      </c>
    </row>
    <row r="3104" spans="1:4" x14ac:dyDescent="0.2">
      <c r="A3104">
        <v>2009</v>
      </c>
      <c r="B3104">
        <v>6</v>
      </c>
      <c r="C3104">
        <v>30</v>
      </c>
      <c r="D3104">
        <v>0.8</v>
      </c>
    </row>
    <row r="3105" spans="1:4" x14ac:dyDescent="0.2">
      <c r="A3105">
        <v>2009</v>
      </c>
      <c r="B3105">
        <v>7</v>
      </c>
      <c r="C3105">
        <v>1</v>
      </c>
      <c r="D3105">
        <v>12.4</v>
      </c>
    </row>
    <row r="3106" spans="1:4" x14ac:dyDescent="0.2">
      <c r="A3106">
        <v>2009</v>
      </c>
      <c r="B3106">
        <v>7</v>
      </c>
      <c r="C3106">
        <v>2</v>
      </c>
      <c r="D3106">
        <v>12.4</v>
      </c>
    </row>
    <row r="3107" spans="1:4" x14ac:dyDescent="0.2">
      <c r="A3107">
        <v>2009</v>
      </c>
      <c r="B3107">
        <v>7</v>
      </c>
      <c r="C3107">
        <v>3</v>
      </c>
      <c r="D3107">
        <v>1</v>
      </c>
    </row>
    <row r="3108" spans="1:4" x14ac:dyDescent="0.2">
      <c r="A3108">
        <v>2009</v>
      </c>
      <c r="B3108">
        <v>7</v>
      </c>
      <c r="C3108">
        <v>4</v>
      </c>
      <c r="D3108">
        <v>22.5</v>
      </c>
    </row>
    <row r="3109" spans="1:4" x14ac:dyDescent="0.2">
      <c r="A3109">
        <v>2009</v>
      </c>
      <c r="B3109">
        <v>7</v>
      </c>
      <c r="C3109">
        <v>5</v>
      </c>
      <c r="D3109">
        <v>3.8</v>
      </c>
    </row>
    <row r="3110" spans="1:4" x14ac:dyDescent="0.2">
      <c r="A3110">
        <v>2009</v>
      </c>
      <c r="B3110">
        <v>7</v>
      </c>
      <c r="C3110">
        <v>6</v>
      </c>
      <c r="D3110">
        <v>0</v>
      </c>
    </row>
    <row r="3111" spans="1:4" x14ac:dyDescent="0.2">
      <c r="A3111">
        <v>2009</v>
      </c>
      <c r="B3111">
        <v>7</v>
      </c>
      <c r="C3111">
        <v>7</v>
      </c>
      <c r="D3111">
        <v>0.5</v>
      </c>
    </row>
    <row r="3112" spans="1:4" x14ac:dyDescent="0.2">
      <c r="A3112">
        <v>2009</v>
      </c>
      <c r="B3112">
        <v>7</v>
      </c>
      <c r="C3112">
        <v>8</v>
      </c>
      <c r="D3112">
        <v>0.6</v>
      </c>
    </row>
    <row r="3113" spans="1:4" x14ac:dyDescent="0.2">
      <c r="A3113">
        <v>2009</v>
      </c>
      <c r="B3113">
        <v>7</v>
      </c>
      <c r="C3113">
        <v>9</v>
      </c>
      <c r="D3113">
        <v>5.2</v>
      </c>
    </row>
    <row r="3114" spans="1:4" x14ac:dyDescent="0.2">
      <c r="A3114">
        <v>2009</v>
      </c>
      <c r="B3114">
        <v>7</v>
      </c>
      <c r="C3114">
        <v>10</v>
      </c>
      <c r="D3114">
        <v>0</v>
      </c>
    </row>
    <row r="3115" spans="1:4" x14ac:dyDescent="0.2">
      <c r="A3115">
        <v>2009</v>
      </c>
      <c r="B3115">
        <v>7</v>
      </c>
      <c r="C3115">
        <v>11</v>
      </c>
      <c r="D3115">
        <v>10.6</v>
      </c>
    </row>
    <row r="3116" spans="1:4" x14ac:dyDescent="0.2">
      <c r="A3116">
        <v>2009</v>
      </c>
      <c r="B3116">
        <v>7</v>
      </c>
      <c r="C3116">
        <v>12</v>
      </c>
      <c r="D3116">
        <v>0</v>
      </c>
    </row>
    <row r="3117" spans="1:4" x14ac:dyDescent="0.2">
      <c r="A3117">
        <v>2009</v>
      </c>
      <c r="B3117">
        <v>7</v>
      </c>
      <c r="C3117">
        <v>13</v>
      </c>
      <c r="D3117">
        <v>5.5</v>
      </c>
    </row>
    <row r="3118" spans="1:4" x14ac:dyDescent="0.2">
      <c r="A3118">
        <v>2009</v>
      </c>
      <c r="B3118">
        <v>7</v>
      </c>
      <c r="C3118">
        <v>14</v>
      </c>
      <c r="D3118">
        <v>2.1</v>
      </c>
    </row>
    <row r="3119" spans="1:4" x14ac:dyDescent="0.2">
      <c r="A3119">
        <v>2009</v>
      </c>
      <c r="B3119">
        <v>7</v>
      </c>
      <c r="C3119">
        <v>15</v>
      </c>
      <c r="D3119">
        <v>0.5</v>
      </c>
    </row>
    <row r="3120" spans="1:4" x14ac:dyDescent="0.2">
      <c r="A3120">
        <v>2009</v>
      </c>
      <c r="B3120">
        <v>7</v>
      </c>
      <c r="C3120">
        <v>16</v>
      </c>
      <c r="D3120">
        <v>0.9</v>
      </c>
    </row>
    <row r="3121" spans="1:4" x14ac:dyDescent="0.2">
      <c r="A3121">
        <v>2009</v>
      </c>
      <c r="B3121">
        <v>7</v>
      </c>
      <c r="C3121">
        <v>17</v>
      </c>
      <c r="D3121">
        <v>35.799999999999997</v>
      </c>
    </row>
    <row r="3122" spans="1:4" x14ac:dyDescent="0.2">
      <c r="A3122">
        <v>2009</v>
      </c>
      <c r="B3122">
        <v>7</v>
      </c>
      <c r="C3122">
        <v>18</v>
      </c>
      <c r="D3122">
        <v>24.3</v>
      </c>
    </row>
    <row r="3123" spans="1:4" x14ac:dyDescent="0.2">
      <c r="A3123">
        <v>2009</v>
      </c>
      <c r="B3123">
        <v>7</v>
      </c>
      <c r="C3123">
        <v>19</v>
      </c>
      <c r="D3123">
        <v>5.7</v>
      </c>
    </row>
    <row r="3124" spans="1:4" x14ac:dyDescent="0.2">
      <c r="A3124">
        <v>2009</v>
      </c>
      <c r="B3124">
        <v>7</v>
      </c>
      <c r="C3124">
        <v>20</v>
      </c>
      <c r="D3124">
        <v>12.8</v>
      </c>
    </row>
    <row r="3125" spans="1:4" x14ac:dyDescent="0.2">
      <c r="A3125">
        <v>2009</v>
      </c>
      <c r="B3125">
        <v>7</v>
      </c>
      <c r="C3125">
        <v>21</v>
      </c>
      <c r="D3125">
        <v>9</v>
      </c>
    </row>
    <row r="3126" spans="1:4" x14ac:dyDescent="0.2">
      <c r="A3126">
        <v>2009</v>
      </c>
      <c r="B3126">
        <v>7</v>
      </c>
      <c r="C3126">
        <v>22</v>
      </c>
      <c r="D3126">
        <v>3.8</v>
      </c>
    </row>
    <row r="3127" spans="1:4" x14ac:dyDescent="0.2">
      <c r="A3127">
        <v>2009</v>
      </c>
      <c r="B3127">
        <v>7</v>
      </c>
      <c r="C3127">
        <v>23</v>
      </c>
      <c r="D3127">
        <v>1.5</v>
      </c>
    </row>
    <row r="3128" spans="1:4" x14ac:dyDescent="0.2">
      <c r="A3128">
        <v>2009</v>
      </c>
      <c r="B3128">
        <v>7</v>
      </c>
      <c r="C3128">
        <v>24</v>
      </c>
      <c r="D3128">
        <v>0</v>
      </c>
    </row>
    <row r="3129" spans="1:4" x14ac:dyDescent="0.2">
      <c r="A3129">
        <v>2009</v>
      </c>
      <c r="B3129">
        <v>7</v>
      </c>
      <c r="C3129">
        <v>25</v>
      </c>
      <c r="D3129">
        <v>0.7</v>
      </c>
    </row>
    <row r="3130" spans="1:4" x14ac:dyDescent="0.2">
      <c r="A3130">
        <v>2009</v>
      </c>
      <c r="B3130">
        <v>7</v>
      </c>
      <c r="C3130">
        <v>26</v>
      </c>
      <c r="D3130">
        <v>5</v>
      </c>
    </row>
    <row r="3131" spans="1:4" x14ac:dyDescent="0.2">
      <c r="A3131">
        <v>2009</v>
      </c>
      <c r="B3131">
        <v>7</v>
      </c>
      <c r="C3131">
        <v>27</v>
      </c>
      <c r="D3131">
        <v>11.2</v>
      </c>
    </row>
    <row r="3132" spans="1:4" x14ac:dyDescent="0.2">
      <c r="A3132">
        <v>2009</v>
      </c>
      <c r="B3132">
        <v>7</v>
      </c>
      <c r="C3132">
        <v>28</v>
      </c>
      <c r="D3132">
        <v>0</v>
      </c>
    </row>
    <row r="3133" spans="1:4" x14ac:dyDescent="0.2">
      <c r="A3133">
        <v>2009</v>
      </c>
      <c r="B3133">
        <v>7</v>
      </c>
      <c r="C3133">
        <v>29</v>
      </c>
      <c r="D3133">
        <v>0</v>
      </c>
    </row>
    <row r="3134" spans="1:4" x14ac:dyDescent="0.2">
      <c r="A3134">
        <v>2009</v>
      </c>
      <c r="B3134">
        <v>7</v>
      </c>
      <c r="C3134">
        <v>30</v>
      </c>
      <c r="D3134">
        <v>0</v>
      </c>
    </row>
    <row r="3135" spans="1:4" x14ac:dyDescent="0.2">
      <c r="A3135">
        <v>2009</v>
      </c>
      <c r="B3135">
        <v>7</v>
      </c>
      <c r="C3135">
        <v>31</v>
      </c>
      <c r="D3135">
        <v>0</v>
      </c>
    </row>
    <row r="3136" spans="1:4" x14ac:dyDescent="0.2">
      <c r="A3136">
        <v>2009</v>
      </c>
      <c r="B3136">
        <v>8</v>
      </c>
      <c r="C3136">
        <v>1</v>
      </c>
      <c r="D3136">
        <v>2</v>
      </c>
    </row>
    <row r="3137" spans="1:4" x14ac:dyDescent="0.2">
      <c r="A3137">
        <v>2009</v>
      </c>
      <c r="B3137">
        <v>8</v>
      </c>
      <c r="C3137">
        <v>2</v>
      </c>
      <c r="D3137">
        <v>9.1</v>
      </c>
    </row>
    <row r="3138" spans="1:4" x14ac:dyDescent="0.2">
      <c r="A3138">
        <v>2009</v>
      </c>
      <c r="B3138">
        <v>8</v>
      </c>
      <c r="C3138">
        <v>3</v>
      </c>
      <c r="D3138">
        <v>2</v>
      </c>
    </row>
    <row r="3139" spans="1:4" x14ac:dyDescent="0.2">
      <c r="A3139">
        <v>2009</v>
      </c>
      <c r="B3139">
        <v>8</v>
      </c>
      <c r="C3139">
        <v>4</v>
      </c>
      <c r="D3139">
        <v>1.6</v>
      </c>
    </row>
    <row r="3140" spans="1:4" x14ac:dyDescent="0.2">
      <c r="A3140">
        <v>2009</v>
      </c>
      <c r="B3140">
        <v>8</v>
      </c>
      <c r="C3140">
        <v>5</v>
      </c>
      <c r="D3140">
        <v>1.5</v>
      </c>
    </row>
    <row r="3141" spans="1:4" x14ac:dyDescent="0.2">
      <c r="A3141">
        <v>2009</v>
      </c>
      <c r="B3141">
        <v>8</v>
      </c>
      <c r="C3141">
        <v>6</v>
      </c>
      <c r="D3141">
        <v>0</v>
      </c>
    </row>
    <row r="3142" spans="1:4" x14ac:dyDescent="0.2">
      <c r="A3142">
        <v>2009</v>
      </c>
      <c r="B3142">
        <v>8</v>
      </c>
      <c r="C3142">
        <v>7</v>
      </c>
      <c r="D3142">
        <v>0</v>
      </c>
    </row>
    <row r="3143" spans="1:4" x14ac:dyDescent="0.2">
      <c r="A3143">
        <v>2009</v>
      </c>
      <c r="B3143">
        <v>8</v>
      </c>
      <c r="C3143">
        <v>8</v>
      </c>
      <c r="D3143">
        <v>2.9</v>
      </c>
    </row>
    <row r="3144" spans="1:4" x14ac:dyDescent="0.2">
      <c r="A3144">
        <v>2009</v>
      </c>
      <c r="B3144">
        <v>8</v>
      </c>
      <c r="C3144">
        <v>9</v>
      </c>
      <c r="D3144">
        <v>0</v>
      </c>
    </row>
    <row r="3145" spans="1:4" x14ac:dyDescent="0.2">
      <c r="A3145">
        <v>2009</v>
      </c>
      <c r="B3145">
        <v>8</v>
      </c>
      <c r="C3145">
        <v>10</v>
      </c>
      <c r="D3145">
        <v>0.4</v>
      </c>
    </row>
    <row r="3146" spans="1:4" x14ac:dyDescent="0.2">
      <c r="A3146">
        <v>2009</v>
      </c>
      <c r="B3146">
        <v>8</v>
      </c>
      <c r="C3146">
        <v>11</v>
      </c>
      <c r="D3146">
        <v>1.5</v>
      </c>
    </row>
    <row r="3147" spans="1:4" x14ac:dyDescent="0.2">
      <c r="A3147">
        <v>2009</v>
      </c>
      <c r="B3147">
        <v>8</v>
      </c>
      <c r="C3147">
        <v>12</v>
      </c>
      <c r="D3147">
        <v>20</v>
      </c>
    </row>
    <row r="3148" spans="1:4" x14ac:dyDescent="0.2">
      <c r="A3148">
        <v>2009</v>
      </c>
      <c r="B3148">
        <v>8</v>
      </c>
      <c r="C3148">
        <v>13</v>
      </c>
      <c r="D3148">
        <v>0.5</v>
      </c>
    </row>
    <row r="3149" spans="1:4" x14ac:dyDescent="0.2">
      <c r="A3149">
        <v>2009</v>
      </c>
      <c r="B3149">
        <v>8</v>
      </c>
      <c r="C3149">
        <v>14</v>
      </c>
      <c r="D3149">
        <v>22</v>
      </c>
    </row>
    <row r="3150" spans="1:4" x14ac:dyDescent="0.2">
      <c r="A3150">
        <v>2009</v>
      </c>
      <c r="B3150">
        <v>8</v>
      </c>
      <c r="C3150">
        <v>15</v>
      </c>
      <c r="D3150">
        <v>0.7</v>
      </c>
    </row>
    <row r="3151" spans="1:4" x14ac:dyDescent="0.2">
      <c r="A3151">
        <v>2009</v>
      </c>
      <c r="B3151">
        <v>8</v>
      </c>
      <c r="C3151">
        <v>16</v>
      </c>
      <c r="D3151">
        <v>10.7</v>
      </c>
    </row>
    <row r="3152" spans="1:4" x14ac:dyDescent="0.2">
      <c r="A3152">
        <v>2009</v>
      </c>
      <c r="B3152">
        <v>8</v>
      </c>
      <c r="C3152">
        <v>17</v>
      </c>
      <c r="D3152">
        <v>3.1</v>
      </c>
    </row>
    <row r="3153" spans="1:4" x14ac:dyDescent="0.2">
      <c r="A3153">
        <v>2009</v>
      </c>
      <c r="B3153">
        <v>8</v>
      </c>
      <c r="C3153">
        <v>18</v>
      </c>
      <c r="D3153">
        <v>0</v>
      </c>
    </row>
    <row r="3154" spans="1:4" x14ac:dyDescent="0.2">
      <c r="A3154">
        <v>2009</v>
      </c>
      <c r="B3154">
        <v>8</v>
      </c>
      <c r="C3154">
        <v>19</v>
      </c>
      <c r="D3154">
        <v>6.3</v>
      </c>
    </row>
    <row r="3155" spans="1:4" x14ac:dyDescent="0.2">
      <c r="A3155">
        <v>2009</v>
      </c>
      <c r="B3155">
        <v>8</v>
      </c>
      <c r="C3155">
        <v>20</v>
      </c>
      <c r="D3155">
        <v>0.9</v>
      </c>
    </row>
    <row r="3156" spans="1:4" x14ac:dyDescent="0.2">
      <c r="A3156">
        <v>2009</v>
      </c>
      <c r="B3156">
        <v>8</v>
      </c>
      <c r="C3156">
        <v>21</v>
      </c>
      <c r="D3156">
        <v>4.0999999999999996</v>
      </c>
    </row>
    <row r="3157" spans="1:4" x14ac:dyDescent="0.2">
      <c r="A3157">
        <v>2009</v>
      </c>
      <c r="B3157">
        <v>8</v>
      </c>
      <c r="C3157">
        <v>22</v>
      </c>
      <c r="D3157">
        <v>8.4</v>
      </c>
    </row>
    <row r="3158" spans="1:4" x14ac:dyDescent="0.2">
      <c r="A3158">
        <v>2009</v>
      </c>
      <c r="B3158">
        <v>8</v>
      </c>
      <c r="C3158">
        <v>23</v>
      </c>
      <c r="D3158">
        <v>1.5</v>
      </c>
    </row>
    <row r="3159" spans="1:4" x14ac:dyDescent="0.2">
      <c r="A3159">
        <v>2009</v>
      </c>
      <c r="B3159">
        <v>8</v>
      </c>
      <c r="C3159">
        <v>24</v>
      </c>
      <c r="D3159">
        <v>10.4</v>
      </c>
    </row>
    <row r="3160" spans="1:4" x14ac:dyDescent="0.2">
      <c r="A3160">
        <v>2009</v>
      </c>
      <c r="B3160">
        <v>8</v>
      </c>
      <c r="C3160">
        <v>25</v>
      </c>
      <c r="D3160">
        <v>4.3</v>
      </c>
    </row>
    <row r="3161" spans="1:4" x14ac:dyDescent="0.2">
      <c r="A3161">
        <v>2009</v>
      </c>
      <c r="B3161">
        <v>8</v>
      </c>
      <c r="C3161">
        <v>26</v>
      </c>
      <c r="D3161">
        <v>1.1000000000000001</v>
      </c>
    </row>
    <row r="3162" spans="1:4" x14ac:dyDescent="0.2">
      <c r="A3162">
        <v>2009</v>
      </c>
      <c r="B3162">
        <v>8</v>
      </c>
      <c r="C3162">
        <v>27</v>
      </c>
      <c r="D3162">
        <v>0</v>
      </c>
    </row>
    <row r="3163" spans="1:4" x14ac:dyDescent="0.2">
      <c r="A3163">
        <v>2009</v>
      </c>
      <c r="B3163">
        <v>8</v>
      </c>
      <c r="C3163">
        <v>28</v>
      </c>
      <c r="D3163">
        <v>3.5</v>
      </c>
    </row>
    <row r="3164" spans="1:4" x14ac:dyDescent="0.2">
      <c r="A3164">
        <v>2009</v>
      </c>
      <c r="B3164">
        <v>8</v>
      </c>
      <c r="C3164">
        <v>29</v>
      </c>
      <c r="D3164">
        <v>0</v>
      </c>
    </row>
    <row r="3165" spans="1:4" x14ac:dyDescent="0.2">
      <c r="A3165">
        <v>2009</v>
      </c>
      <c r="B3165">
        <v>8</v>
      </c>
      <c r="C3165">
        <v>30</v>
      </c>
      <c r="D3165">
        <v>5.7</v>
      </c>
    </row>
    <row r="3166" spans="1:4" x14ac:dyDescent="0.2">
      <c r="A3166">
        <v>2009</v>
      </c>
      <c r="B3166">
        <v>8</v>
      </c>
      <c r="C3166">
        <v>31</v>
      </c>
      <c r="D3166">
        <v>3.6</v>
      </c>
    </row>
    <row r="3167" spans="1:4" x14ac:dyDescent="0.2">
      <c r="A3167">
        <v>2009</v>
      </c>
      <c r="B3167">
        <v>9</v>
      </c>
      <c r="C3167">
        <v>1</v>
      </c>
      <c r="D3167">
        <v>6.5</v>
      </c>
    </row>
    <row r="3168" spans="1:4" x14ac:dyDescent="0.2">
      <c r="A3168">
        <v>2009</v>
      </c>
      <c r="B3168">
        <v>9</v>
      </c>
      <c r="C3168">
        <v>2</v>
      </c>
      <c r="D3168">
        <v>43.5</v>
      </c>
    </row>
    <row r="3169" spans="1:4" x14ac:dyDescent="0.2">
      <c r="A3169">
        <v>2009</v>
      </c>
      <c r="B3169">
        <v>9</v>
      </c>
      <c r="C3169">
        <v>3</v>
      </c>
      <c r="D3169">
        <v>5.3</v>
      </c>
    </row>
    <row r="3170" spans="1:4" x14ac:dyDescent="0.2">
      <c r="A3170">
        <v>2009</v>
      </c>
      <c r="B3170">
        <v>9</v>
      </c>
      <c r="C3170">
        <v>4</v>
      </c>
      <c r="D3170">
        <v>5.6</v>
      </c>
    </row>
    <row r="3171" spans="1:4" x14ac:dyDescent="0.2">
      <c r="A3171">
        <v>2009</v>
      </c>
      <c r="B3171">
        <v>9</v>
      </c>
      <c r="C3171">
        <v>5</v>
      </c>
      <c r="D3171">
        <v>0</v>
      </c>
    </row>
    <row r="3172" spans="1:4" x14ac:dyDescent="0.2">
      <c r="A3172">
        <v>2009</v>
      </c>
      <c r="B3172">
        <v>9</v>
      </c>
      <c r="C3172">
        <v>6</v>
      </c>
      <c r="D3172">
        <v>0.9</v>
      </c>
    </row>
    <row r="3173" spans="1:4" x14ac:dyDescent="0.2">
      <c r="A3173">
        <v>2009</v>
      </c>
      <c r="B3173">
        <v>9</v>
      </c>
      <c r="C3173">
        <v>7</v>
      </c>
      <c r="D3173">
        <v>2.2999999999999998</v>
      </c>
    </row>
    <row r="3174" spans="1:4" x14ac:dyDescent="0.2">
      <c r="A3174">
        <v>2009</v>
      </c>
      <c r="B3174">
        <v>9</v>
      </c>
      <c r="C3174">
        <v>8</v>
      </c>
      <c r="D3174">
        <v>0.8</v>
      </c>
    </row>
    <row r="3175" spans="1:4" x14ac:dyDescent="0.2">
      <c r="A3175">
        <v>2009</v>
      </c>
      <c r="B3175">
        <v>9</v>
      </c>
      <c r="C3175">
        <v>9</v>
      </c>
      <c r="D3175">
        <v>0.2</v>
      </c>
    </row>
    <row r="3176" spans="1:4" x14ac:dyDescent="0.2">
      <c r="A3176">
        <v>2009</v>
      </c>
      <c r="B3176">
        <v>9</v>
      </c>
      <c r="C3176">
        <v>10</v>
      </c>
      <c r="D3176">
        <v>0</v>
      </c>
    </row>
    <row r="3177" spans="1:4" x14ac:dyDescent="0.2">
      <c r="A3177">
        <v>2009</v>
      </c>
      <c r="B3177">
        <v>9</v>
      </c>
      <c r="C3177">
        <v>11</v>
      </c>
      <c r="D3177">
        <v>0.4</v>
      </c>
    </row>
    <row r="3178" spans="1:4" x14ac:dyDescent="0.2">
      <c r="A3178">
        <v>2009</v>
      </c>
      <c r="B3178">
        <v>9</v>
      </c>
      <c r="C3178">
        <v>12</v>
      </c>
      <c r="D3178">
        <v>0</v>
      </c>
    </row>
    <row r="3179" spans="1:4" x14ac:dyDescent="0.2">
      <c r="A3179">
        <v>2009</v>
      </c>
      <c r="B3179">
        <v>9</v>
      </c>
      <c r="C3179">
        <v>13</v>
      </c>
      <c r="D3179">
        <v>0</v>
      </c>
    </row>
    <row r="3180" spans="1:4" x14ac:dyDescent="0.2">
      <c r="A3180">
        <v>2009</v>
      </c>
      <c r="B3180">
        <v>9</v>
      </c>
      <c r="C3180">
        <v>14</v>
      </c>
      <c r="D3180">
        <v>9.8000000000000007</v>
      </c>
    </row>
    <row r="3181" spans="1:4" x14ac:dyDescent="0.2">
      <c r="A3181">
        <v>2009</v>
      </c>
      <c r="B3181">
        <v>9</v>
      </c>
      <c r="C3181">
        <v>15</v>
      </c>
      <c r="D3181">
        <v>14.7</v>
      </c>
    </row>
    <row r="3182" spans="1:4" x14ac:dyDescent="0.2">
      <c r="A3182">
        <v>2009</v>
      </c>
      <c r="B3182">
        <v>9</v>
      </c>
      <c r="C3182">
        <v>16</v>
      </c>
      <c r="D3182">
        <v>3</v>
      </c>
    </row>
    <row r="3183" spans="1:4" x14ac:dyDescent="0.2">
      <c r="A3183">
        <v>2009</v>
      </c>
      <c r="B3183">
        <v>9</v>
      </c>
      <c r="C3183">
        <v>17</v>
      </c>
      <c r="D3183">
        <v>0.2</v>
      </c>
    </row>
    <row r="3184" spans="1:4" x14ac:dyDescent="0.2">
      <c r="A3184">
        <v>2009</v>
      </c>
      <c r="B3184">
        <v>9</v>
      </c>
      <c r="C3184">
        <v>18</v>
      </c>
      <c r="D3184">
        <v>0.2</v>
      </c>
    </row>
    <row r="3185" spans="1:4" x14ac:dyDescent="0.2">
      <c r="A3185">
        <v>2009</v>
      </c>
      <c r="B3185">
        <v>9</v>
      </c>
      <c r="C3185">
        <v>19</v>
      </c>
      <c r="D3185">
        <v>2.2000000000000002</v>
      </c>
    </row>
    <row r="3186" spans="1:4" x14ac:dyDescent="0.2">
      <c r="A3186">
        <v>2009</v>
      </c>
      <c r="B3186">
        <v>9</v>
      </c>
      <c r="C3186">
        <v>20</v>
      </c>
      <c r="D3186">
        <v>0.1</v>
      </c>
    </row>
    <row r="3187" spans="1:4" x14ac:dyDescent="0.2">
      <c r="A3187">
        <v>2009</v>
      </c>
      <c r="B3187">
        <v>9</v>
      </c>
      <c r="C3187">
        <v>21</v>
      </c>
      <c r="D3187">
        <v>23.3</v>
      </c>
    </row>
    <row r="3188" spans="1:4" x14ac:dyDescent="0.2">
      <c r="A3188">
        <v>2009</v>
      </c>
      <c r="B3188">
        <v>9</v>
      </c>
      <c r="C3188">
        <v>22</v>
      </c>
      <c r="D3188">
        <v>0.8</v>
      </c>
    </row>
    <row r="3189" spans="1:4" x14ac:dyDescent="0.2">
      <c r="A3189">
        <v>2009</v>
      </c>
      <c r="B3189">
        <v>9</v>
      </c>
      <c r="C3189">
        <v>23</v>
      </c>
      <c r="D3189">
        <v>0</v>
      </c>
    </row>
    <row r="3190" spans="1:4" x14ac:dyDescent="0.2">
      <c r="A3190">
        <v>2009</v>
      </c>
      <c r="B3190">
        <v>9</v>
      </c>
      <c r="C3190">
        <v>24</v>
      </c>
      <c r="D3190">
        <v>1.8</v>
      </c>
    </row>
    <row r="3191" spans="1:4" x14ac:dyDescent="0.2">
      <c r="A3191">
        <v>2009</v>
      </c>
      <c r="B3191">
        <v>9</v>
      </c>
      <c r="C3191">
        <v>25</v>
      </c>
      <c r="D3191">
        <v>1</v>
      </c>
    </row>
    <row r="3192" spans="1:4" x14ac:dyDescent="0.2">
      <c r="A3192">
        <v>2009</v>
      </c>
      <c r="B3192">
        <v>9</v>
      </c>
      <c r="C3192">
        <v>26</v>
      </c>
      <c r="D3192">
        <v>1.4</v>
      </c>
    </row>
    <row r="3193" spans="1:4" x14ac:dyDescent="0.2">
      <c r="A3193">
        <v>2009</v>
      </c>
      <c r="B3193">
        <v>9</v>
      </c>
      <c r="C3193">
        <v>27</v>
      </c>
      <c r="D3193">
        <v>0</v>
      </c>
    </row>
    <row r="3194" spans="1:4" x14ac:dyDescent="0.2">
      <c r="A3194">
        <v>2009</v>
      </c>
      <c r="B3194">
        <v>9</v>
      </c>
      <c r="C3194">
        <v>28</v>
      </c>
      <c r="D3194">
        <v>1.5</v>
      </c>
    </row>
    <row r="3195" spans="1:4" x14ac:dyDescent="0.2">
      <c r="A3195">
        <v>2009</v>
      </c>
      <c r="B3195">
        <v>9</v>
      </c>
      <c r="C3195">
        <v>29</v>
      </c>
      <c r="D3195">
        <v>0.2</v>
      </c>
    </row>
    <row r="3196" spans="1:4" x14ac:dyDescent="0.2">
      <c r="A3196">
        <v>2009</v>
      </c>
      <c r="B3196">
        <v>9</v>
      </c>
      <c r="C3196">
        <v>30</v>
      </c>
      <c r="D3196">
        <v>0.1</v>
      </c>
    </row>
    <row r="3197" spans="1:4" x14ac:dyDescent="0.2">
      <c r="A3197">
        <v>2009</v>
      </c>
      <c r="B3197">
        <v>10</v>
      </c>
      <c r="C3197">
        <v>1</v>
      </c>
      <c r="D3197">
        <v>0.1</v>
      </c>
    </row>
    <row r="3198" spans="1:4" x14ac:dyDescent="0.2">
      <c r="A3198">
        <v>2009</v>
      </c>
      <c r="B3198">
        <v>10</v>
      </c>
      <c r="C3198">
        <v>2</v>
      </c>
      <c r="D3198">
        <v>9.1999999999999993</v>
      </c>
    </row>
    <row r="3199" spans="1:4" x14ac:dyDescent="0.2">
      <c r="A3199">
        <v>2009</v>
      </c>
      <c r="B3199">
        <v>10</v>
      </c>
      <c r="C3199">
        <v>3</v>
      </c>
      <c r="D3199">
        <v>0</v>
      </c>
    </row>
    <row r="3200" spans="1:4" x14ac:dyDescent="0.2">
      <c r="A3200">
        <v>2009</v>
      </c>
      <c r="B3200">
        <v>10</v>
      </c>
      <c r="C3200">
        <v>4</v>
      </c>
      <c r="D3200">
        <v>0.8</v>
      </c>
    </row>
    <row r="3201" spans="1:4" x14ac:dyDescent="0.2">
      <c r="A3201">
        <v>2009</v>
      </c>
      <c r="B3201">
        <v>10</v>
      </c>
      <c r="C3201">
        <v>5</v>
      </c>
      <c r="D3201">
        <v>0.1</v>
      </c>
    </row>
    <row r="3202" spans="1:4" x14ac:dyDescent="0.2">
      <c r="A3202">
        <v>2009</v>
      </c>
      <c r="B3202">
        <v>10</v>
      </c>
      <c r="C3202">
        <v>6</v>
      </c>
      <c r="D3202">
        <v>25</v>
      </c>
    </row>
    <row r="3203" spans="1:4" x14ac:dyDescent="0.2">
      <c r="A3203">
        <v>2009</v>
      </c>
      <c r="B3203">
        <v>10</v>
      </c>
      <c r="C3203">
        <v>7</v>
      </c>
      <c r="D3203">
        <v>2.8</v>
      </c>
    </row>
    <row r="3204" spans="1:4" x14ac:dyDescent="0.2">
      <c r="A3204">
        <v>2009</v>
      </c>
      <c r="B3204">
        <v>10</v>
      </c>
      <c r="C3204">
        <v>8</v>
      </c>
      <c r="D3204">
        <v>5.6</v>
      </c>
    </row>
    <row r="3205" spans="1:4" x14ac:dyDescent="0.2">
      <c r="A3205">
        <v>2009</v>
      </c>
      <c r="B3205">
        <v>10</v>
      </c>
      <c r="C3205">
        <v>9</v>
      </c>
      <c r="D3205">
        <v>0</v>
      </c>
    </row>
    <row r="3206" spans="1:4" x14ac:dyDescent="0.2">
      <c r="A3206">
        <v>2009</v>
      </c>
      <c r="B3206">
        <v>10</v>
      </c>
      <c r="C3206">
        <v>10</v>
      </c>
      <c r="D3206">
        <v>0</v>
      </c>
    </row>
    <row r="3207" spans="1:4" x14ac:dyDescent="0.2">
      <c r="A3207">
        <v>2009</v>
      </c>
      <c r="B3207">
        <v>10</v>
      </c>
      <c r="C3207">
        <v>11</v>
      </c>
      <c r="D3207">
        <v>0</v>
      </c>
    </row>
    <row r="3208" spans="1:4" x14ac:dyDescent="0.2">
      <c r="A3208">
        <v>2009</v>
      </c>
      <c r="B3208">
        <v>10</v>
      </c>
      <c r="C3208">
        <v>12</v>
      </c>
      <c r="D3208">
        <v>0</v>
      </c>
    </row>
    <row r="3209" spans="1:4" x14ac:dyDescent="0.2">
      <c r="A3209">
        <v>2009</v>
      </c>
      <c r="B3209">
        <v>10</v>
      </c>
      <c r="C3209">
        <v>13</v>
      </c>
      <c r="D3209">
        <v>0.1</v>
      </c>
    </row>
    <row r="3210" spans="1:4" x14ac:dyDescent="0.2">
      <c r="A3210">
        <v>2009</v>
      </c>
      <c r="B3210">
        <v>10</v>
      </c>
      <c r="C3210">
        <v>14</v>
      </c>
      <c r="D3210">
        <v>0</v>
      </c>
    </row>
    <row r="3211" spans="1:4" x14ac:dyDescent="0.2">
      <c r="A3211">
        <v>2009</v>
      </c>
      <c r="B3211">
        <v>10</v>
      </c>
      <c r="C3211">
        <v>15</v>
      </c>
      <c r="D3211">
        <v>2.1</v>
      </c>
    </row>
    <row r="3212" spans="1:4" x14ac:dyDescent="0.2">
      <c r="A3212">
        <v>2009</v>
      </c>
      <c r="B3212">
        <v>10</v>
      </c>
      <c r="C3212">
        <v>16</v>
      </c>
      <c r="D3212">
        <v>6.3</v>
      </c>
    </row>
    <row r="3213" spans="1:4" x14ac:dyDescent="0.2">
      <c r="A3213">
        <v>2009</v>
      </c>
      <c r="B3213">
        <v>10</v>
      </c>
      <c r="C3213">
        <v>17</v>
      </c>
      <c r="D3213">
        <v>3</v>
      </c>
    </row>
    <row r="3214" spans="1:4" x14ac:dyDescent="0.2">
      <c r="A3214">
        <v>2009</v>
      </c>
      <c r="B3214">
        <v>10</v>
      </c>
      <c r="C3214">
        <v>18</v>
      </c>
      <c r="D3214">
        <v>1.2</v>
      </c>
    </row>
    <row r="3215" spans="1:4" x14ac:dyDescent="0.2">
      <c r="A3215">
        <v>2009</v>
      </c>
      <c r="B3215">
        <v>10</v>
      </c>
      <c r="C3215">
        <v>19</v>
      </c>
      <c r="D3215">
        <v>0</v>
      </c>
    </row>
    <row r="3216" spans="1:4" x14ac:dyDescent="0.2">
      <c r="A3216">
        <v>2009</v>
      </c>
      <c r="B3216">
        <v>10</v>
      </c>
      <c r="C3216">
        <v>20</v>
      </c>
      <c r="D3216">
        <v>0.5</v>
      </c>
    </row>
    <row r="3217" spans="1:4" x14ac:dyDescent="0.2">
      <c r="A3217">
        <v>2009</v>
      </c>
      <c r="B3217">
        <v>10</v>
      </c>
      <c r="C3217">
        <v>21</v>
      </c>
      <c r="D3217">
        <v>0.8</v>
      </c>
    </row>
    <row r="3218" spans="1:4" x14ac:dyDescent="0.2">
      <c r="A3218">
        <v>2009</v>
      </c>
      <c r="B3218">
        <v>10</v>
      </c>
      <c r="C3218">
        <v>22</v>
      </c>
      <c r="D3218">
        <v>0</v>
      </c>
    </row>
    <row r="3219" spans="1:4" x14ac:dyDescent="0.2">
      <c r="A3219">
        <v>2009</v>
      </c>
      <c r="B3219">
        <v>10</v>
      </c>
      <c r="C3219">
        <v>23</v>
      </c>
      <c r="D3219">
        <v>1.9</v>
      </c>
    </row>
    <row r="3220" spans="1:4" x14ac:dyDescent="0.2">
      <c r="A3220">
        <v>2009</v>
      </c>
      <c r="B3220">
        <v>10</v>
      </c>
      <c r="C3220">
        <v>24</v>
      </c>
      <c r="D3220">
        <v>0.8</v>
      </c>
    </row>
    <row r="3221" spans="1:4" x14ac:dyDescent="0.2">
      <c r="A3221">
        <v>2009</v>
      </c>
      <c r="B3221">
        <v>10</v>
      </c>
      <c r="C3221">
        <v>25</v>
      </c>
      <c r="D3221">
        <v>3.6</v>
      </c>
    </row>
    <row r="3222" spans="1:4" x14ac:dyDescent="0.2">
      <c r="A3222">
        <v>2009</v>
      </c>
      <c r="B3222">
        <v>10</v>
      </c>
      <c r="C3222">
        <v>26</v>
      </c>
      <c r="D3222">
        <v>5.5</v>
      </c>
    </row>
    <row r="3223" spans="1:4" x14ac:dyDescent="0.2">
      <c r="A3223">
        <v>2009</v>
      </c>
      <c r="B3223">
        <v>10</v>
      </c>
      <c r="C3223">
        <v>27</v>
      </c>
      <c r="D3223">
        <v>29.1</v>
      </c>
    </row>
    <row r="3224" spans="1:4" x14ac:dyDescent="0.2">
      <c r="A3224">
        <v>2009</v>
      </c>
      <c r="B3224">
        <v>10</v>
      </c>
      <c r="C3224">
        <v>28</v>
      </c>
      <c r="D3224">
        <v>2.7</v>
      </c>
    </row>
    <row r="3225" spans="1:4" x14ac:dyDescent="0.2">
      <c r="A3225">
        <v>2009</v>
      </c>
      <c r="B3225">
        <v>10</v>
      </c>
      <c r="C3225">
        <v>29</v>
      </c>
      <c r="D3225">
        <v>6.6</v>
      </c>
    </row>
    <row r="3226" spans="1:4" x14ac:dyDescent="0.2">
      <c r="A3226">
        <v>2009</v>
      </c>
      <c r="B3226">
        <v>10</v>
      </c>
      <c r="C3226">
        <v>30</v>
      </c>
      <c r="D3226">
        <v>0.2</v>
      </c>
    </row>
    <row r="3227" spans="1:4" x14ac:dyDescent="0.2">
      <c r="A3227">
        <v>2009</v>
      </c>
      <c r="B3227">
        <v>10</v>
      </c>
      <c r="C3227">
        <v>31</v>
      </c>
      <c r="D3227">
        <v>0.5</v>
      </c>
    </row>
    <row r="3228" spans="1:4" x14ac:dyDescent="0.2">
      <c r="A3228">
        <v>2009</v>
      </c>
      <c r="B3228">
        <v>11</v>
      </c>
      <c r="C3228">
        <v>1</v>
      </c>
      <c r="D3228">
        <v>4.5</v>
      </c>
    </row>
    <row r="3229" spans="1:4" x14ac:dyDescent="0.2">
      <c r="A3229">
        <v>2009</v>
      </c>
      <c r="B3229">
        <v>11</v>
      </c>
      <c r="C3229">
        <v>2</v>
      </c>
      <c r="D3229">
        <v>4.7</v>
      </c>
    </row>
    <row r="3230" spans="1:4" x14ac:dyDescent="0.2">
      <c r="A3230">
        <v>2009</v>
      </c>
      <c r="B3230">
        <v>11</v>
      </c>
      <c r="C3230">
        <v>3</v>
      </c>
      <c r="D3230">
        <v>43.6</v>
      </c>
    </row>
    <row r="3231" spans="1:4" x14ac:dyDescent="0.2">
      <c r="A3231">
        <v>2009</v>
      </c>
      <c r="B3231">
        <v>11</v>
      </c>
      <c r="C3231">
        <v>4</v>
      </c>
      <c r="D3231">
        <v>2.6</v>
      </c>
    </row>
    <row r="3232" spans="1:4" x14ac:dyDescent="0.2">
      <c r="A3232">
        <v>2009</v>
      </c>
      <c r="B3232">
        <v>11</v>
      </c>
      <c r="C3232">
        <v>5</v>
      </c>
      <c r="D3232">
        <v>3.2</v>
      </c>
    </row>
    <row r="3233" spans="1:4" x14ac:dyDescent="0.2">
      <c r="A3233">
        <v>2009</v>
      </c>
      <c r="B3233">
        <v>11</v>
      </c>
      <c r="C3233">
        <v>6</v>
      </c>
      <c r="D3233">
        <v>8.9</v>
      </c>
    </row>
    <row r="3234" spans="1:4" x14ac:dyDescent="0.2">
      <c r="A3234">
        <v>2009</v>
      </c>
      <c r="B3234">
        <v>11</v>
      </c>
      <c r="C3234">
        <v>7</v>
      </c>
      <c r="D3234">
        <v>5.5</v>
      </c>
    </row>
    <row r="3235" spans="1:4" x14ac:dyDescent="0.2">
      <c r="A3235">
        <v>2009</v>
      </c>
      <c r="B3235">
        <v>11</v>
      </c>
      <c r="C3235">
        <v>8</v>
      </c>
      <c r="D3235">
        <v>0.3</v>
      </c>
    </row>
    <row r="3236" spans="1:4" x14ac:dyDescent="0.2">
      <c r="A3236">
        <v>2009</v>
      </c>
      <c r="B3236">
        <v>11</v>
      </c>
      <c r="C3236">
        <v>9</v>
      </c>
      <c r="D3236">
        <v>0.3</v>
      </c>
    </row>
    <row r="3237" spans="1:4" x14ac:dyDescent="0.2">
      <c r="A3237">
        <v>2009</v>
      </c>
      <c r="B3237">
        <v>11</v>
      </c>
      <c r="C3237">
        <v>10</v>
      </c>
      <c r="D3237">
        <v>2.1</v>
      </c>
    </row>
    <row r="3238" spans="1:4" x14ac:dyDescent="0.2">
      <c r="A3238">
        <v>2009</v>
      </c>
      <c r="B3238">
        <v>11</v>
      </c>
      <c r="C3238">
        <v>11</v>
      </c>
      <c r="D3238">
        <v>0.1</v>
      </c>
    </row>
    <row r="3239" spans="1:4" x14ac:dyDescent="0.2">
      <c r="A3239">
        <v>2009</v>
      </c>
      <c r="B3239">
        <v>11</v>
      </c>
      <c r="C3239">
        <v>12</v>
      </c>
      <c r="D3239">
        <v>0.7</v>
      </c>
    </row>
    <row r="3240" spans="1:4" x14ac:dyDescent="0.2">
      <c r="A3240">
        <v>2009</v>
      </c>
      <c r="B3240">
        <v>11</v>
      </c>
      <c r="C3240">
        <v>13</v>
      </c>
      <c r="D3240">
        <v>4.8</v>
      </c>
    </row>
    <row r="3241" spans="1:4" x14ac:dyDescent="0.2">
      <c r="A3241">
        <v>2009</v>
      </c>
      <c r="B3241">
        <v>11</v>
      </c>
      <c r="C3241">
        <v>14</v>
      </c>
      <c r="D3241">
        <v>3.5</v>
      </c>
    </row>
    <row r="3242" spans="1:4" x14ac:dyDescent="0.2">
      <c r="A3242">
        <v>2009</v>
      </c>
      <c r="B3242">
        <v>11</v>
      </c>
      <c r="C3242">
        <v>15</v>
      </c>
      <c r="D3242">
        <v>0.2</v>
      </c>
    </row>
    <row r="3243" spans="1:4" x14ac:dyDescent="0.2">
      <c r="A3243">
        <v>2009</v>
      </c>
      <c r="B3243">
        <v>11</v>
      </c>
      <c r="C3243">
        <v>16</v>
      </c>
      <c r="D3243">
        <v>1.3</v>
      </c>
    </row>
    <row r="3244" spans="1:4" x14ac:dyDescent="0.2">
      <c r="A3244">
        <v>2009</v>
      </c>
      <c r="B3244">
        <v>11</v>
      </c>
      <c r="C3244">
        <v>17</v>
      </c>
      <c r="D3244">
        <v>3.2</v>
      </c>
    </row>
    <row r="3245" spans="1:4" x14ac:dyDescent="0.2">
      <c r="A3245">
        <v>2009</v>
      </c>
      <c r="B3245">
        <v>11</v>
      </c>
      <c r="C3245">
        <v>18</v>
      </c>
      <c r="D3245">
        <v>18.5</v>
      </c>
    </row>
    <row r="3246" spans="1:4" x14ac:dyDescent="0.2">
      <c r="A3246">
        <v>2009</v>
      </c>
      <c r="B3246">
        <v>11</v>
      </c>
      <c r="C3246">
        <v>19</v>
      </c>
      <c r="D3246">
        <v>7.9</v>
      </c>
    </row>
    <row r="3247" spans="1:4" x14ac:dyDescent="0.2">
      <c r="A3247">
        <v>2009</v>
      </c>
      <c r="B3247">
        <v>11</v>
      </c>
      <c r="C3247">
        <v>20</v>
      </c>
      <c r="D3247">
        <v>21.5</v>
      </c>
    </row>
    <row r="3248" spans="1:4" x14ac:dyDescent="0.2">
      <c r="A3248">
        <v>2009</v>
      </c>
      <c r="B3248">
        <v>11</v>
      </c>
      <c r="C3248">
        <v>21</v>
      </c>
      <c r="D3248">
        <v>0.3</v>
      </c>
    </row>
    <row r="3249" spans="1:4" x14ac:dyDescent="0.2">
      <c r="A3249">
        <v>2009</v>
      </c>
      <c r="B3249">
        <v>11</v>
      </c>
      <c r="C3249">
        <v>22</v>
      </c>
      <c r="D3249">
        <v>1</v>
      </c>
    </row>
    <row r="3250" spans="1:4" x14ac:dyDescent="0.2">
      <c r="A3250">
        <v>2009</v>
      </c>
      <c r="B3250">
        <v>11</v>
      </c>
      <c r="C3250">
        <v>23</v>
      </c>
      <c r="D3250">
        <v>8.8000000000000007</v>
      </c>
    </row>
    <row r="3251" spans="1:4" x14ac:dyDescent="0.2">
      <c r="A3251">
        <v>2009</v>
      </c>
      <c r="B3251">
        <v>11</v>
      </c>
      <c r="C3251">
        <v>24</v>
      </c>
      <c r="D3251">
        <v>5.2</v>
      </c>
    </row>
    <row r="3252" spans="1:4" x14ac:dyDescent="0.2">
      <c r="A3252">
        <v>2009</v>
      </c>
      <c r="B3252">
        <v>11</v>
      </c>
      <c r="C3252">
        <v>25</v>
      </c>
      <c r="D3252">
        <v>0.4</v>
      </c>
    </row>
    <row r="3253" spans="1:4" x14ac:dyDescent="0.2">
      <c r="A3253">
        <v>2009</v>
      </c>
      <c r="B3253">
        <v>11</v>
      </c>
      <c r="C3253">
        <v>26</v>
      </c>
      <c r="D3253">
        <v>0.1</v>
      </c>
    </row>
    <row r="3254" spans="1:4" x14ac:dyDescent="0.2">
      <c r="A3254">
        <v>2009</v>
      </c>
      <c r="B3254">
        <v>11</v>
      </c>
      <c r="C3254">
        <v>27</v>
      </c>
      <c r="D3254">
        <v>0.1</v>
      </c>
    </row>
    <row r="3255" spans="1:4" x14ac:dyDescent="0.2">
      <c r="A3255">
        <v>2009</v>
      </c>
      <c r="B3255">
        <v>11</v>
      </c>
      <c r="C3255">
        <v>28</v>
      </c>
      <c r="D3255">
        <v>0.1</v>
      </c>
    </row>
    <row r="3256" spans="1:4" x14ac:dyDescent="0.2">
      <c r="A3256">
        <v>2009</v>
      </c>
      <c r="B3256">
        <v>11</v>
      </c>
      <c r="C3256">
        <v>29</v>
      </c>
      <c r="D3256">
        <v>0.1</v>
      </c>
    </row>
    <row r="3257" spans="1:4" x14ac:dyDescent="0.2">
      <c r="A3257">
        <v>2009</v>
      </c>
      <c r="B3257">
        <v>11</v>
      </c>
      <c r="C3257">
        <v>30</v>
      </c>
      <c r="D3257">
        <v>0.3</v>
      </c>
    </row>
    <row r="3258" spans="1:4" x14ac:dyDescent="0.2">
      <c r="A3258">
        <v>2009</v>
      </c>
      <c r="B3258">
        <v>12</v>
      </c>
      <c r="C3258">
        <v>1</v>
      </c>
      <c r="D3258">
        <v>6.6</v>
      </c>
    </row>
    <row r="3259" spans="1:4" x14ac:dyDescent="0.2">
      <c r="A3259">
        <v>2009</v>
      </c>
      <c r="B3259">
        <v>12</v>
      </c>
      <c r="C3259">
        <v>2</v>
      </c>
      <c r="D3259">
        <v>3.9</v>
      </c>
    </row>
    <row r="3260" spans="1:4" x14ac:dyDescent="0.2">
      <c r="A3260">
        <v>2009</v>
      </c>
      <c r="B3260">
        <v>12</v>
      </c>
      <c r="C3260">
        <v>3</v>
      </c>
      <c r="D3260">
        <v>7.8</v>
      </c>
    </row>
    <row r="3261" spans="1:4" x14ac:dyDescent="0.2">
      <c r="A3261">
        <v>2009</v>
      </c>
      <c r="B3261">
        <v>12</v>
      </c>
      <c r="C3261">
        <v>4</v>
      </c>
      <c r="D3261">
        <v>5.3</v>
      </c>
    </row>
    <row r="3262" spans="1:4" x14ac:dyDescent="0.2">
      <c r="A3262">
        <v>2009</v>
      </c>
      <c r="B3262">
        <v>12</v>
      </c>
      <c r="C3262">
        <v>5</v>
      </c>
      <c r="D3262">
        <v>7.9</v>
      </c>
    </row>
    <row r="3263" spans="1:4" x14ac:dyDescent="0.2">
      <c r="A3263">
        <v>2009</v>
      </c>
      <c r="B3263">
        <v>12</v>
      </c>
      <c r="C3263">
        <v>6</v>
      </c>
      <c r="D3263">
        <v>5.5</v>
      </c>
    </row>
    <row r="3264" spans="1:4" x14ac:dyDescent="0.2">
      <c r="A3264">
        <v>2009</v>
      </c>
      <c r="B3264">
        <v>12</v>
      </c>
      <c r="C3264">
        <v>7</v>
      </c>
      <c r="D3264">
        <v>1</v>
      </c>
    </row>
    <row r="3265" spans="1:4" x14ac:dyDescent="0.2">
      <c r="A3265">
        <v>2009</v>
      </c>
      <c r="B3265">
        <v>12</v>
      </c>
      <c r="C3265">
        <v>8</v>
      </c>
      <c r="D3265">
        <v>0.7</v>
      </c>
    </row>
    <row r="3266" spans="1:4" x14ac:dyDescent="0.2">
      <c r="A3266">
        <v>2009</v>
      </c>
      <c r="B3266">
        <v>12</v>
      </c>
      <c r="C3266">
        <v>9</v>
      </c>
      <c r="D3266">
        <v>0.4</v>
      </c>
    </row>
    <row r="3267" spans="1:4" x14ac:dyDescent="0.2">
      <c r="A3267">
        <v>2009</v>
      </c>
      <c r="B3267">
        <v>12</v>
      </c>
      <c r="C3267">
        <v>10</v>
      </c>
      <c r="D3267">
        <v>4.2</v>
      </c>
    </row>
    <row r="3268" spans="1:4" x14ac:dyDescent="0.2">
      <c r="A3268">
        <v>2009</v>
      </c>
      <c r="B3268">
        <v>12</v>
      </c>
      <c r="C3268">
        <v>11</v>
      </c>
      <c r="D3268">
        <v>0.4</v>
      </c>
    </row>
    <row r="3269" spans="1:4" x14ac:dyDescent="0.2">
      <c r="A3269">
        <v>2009</v>
      </c>
      <c r="B3269">
        <v>12</v>
      </c>
      <c r="C3269">
        <v>12</v>
      </c>
      <c r="D3269">
        <v>13.6</v>
      </c>
    </row>
    <row r="3270" spans="1:4" x14ac:dyDescent="0.2">
      <c r="A3270">
        <v>2009</v>
      </c>
      <c r="B3270">
        <v>12</v>
      </c>
      <c r="C3270">
        <v>13</v>
      </c>
      <c r="D3270">
        <v>5.7</v>
      </c>
    </row>
    <row r="3271" spans="1:4" x14ac:dyDescent="0.2">
      <c r="A3271">
        <v>2009</v>
      </c>
      <c r="B3271">
        <v>12</v>
      </c>
      <c r="C3271">
        <v>14</v>
      </c>
      <c r="D3271">
        <v>2.9</v>
      </c>
    </row>
    <row r="3272" spans="1:4" x14ac:dyDescent="0.2">
      <c r="A3272">
        <v>2009</v>
      </c>
      <c r="B3272">
        <v>12</v>
      </c>
      <c r="C3272">
        <v>15</v>
      </c>
      <c r="D3272">
        <v>1.5</v>
      </c>
    </row>
    <row r="3273" spans="1:4" x14ac:dyDescent="0.2">
      <c r="A3273">
        <v>2009</v>
      </c>
      <c r="B3273">
        <v>12</v>
      </c>
      <c r="C3273">
        <v>16</v>
      </c>
      <c r="D3273">
        <v>46.1</v>
      </c>
    </row>
    <row r="3274" spans="1:4" x14ac:dyDescent="0.2">
      <c r="A3274">
        <v>2009</v>
      </c>
      <c r="B3274">
        <v>12</v>
      </c>
      <c r="C3274">
        <v>17</v>
      </c>
      <c r="D3274">
        <v>8.3000000000000007</v>
      </c>
    </row>
    <row r="3275" spans="1:4" x14ac:dyDescent="0.2">
      <c r="A3275">
        <v>2009</v>
      </c>
      <c r="B3275">
        <v>12</v>
      </c>
      <c r="C3275">
        <v>18</v>
      </c>
      <c r="D3275">
        <v>0.9</v>
      </c>
    </row>
    <row r="3276" spans="1:4" x14ac:dyDescent="0.2">
      <c r="A3276">
        <v>2009</v>
      </c>
      <c r="B3276">
        <v>12</v>
      </c>
      <c r="C3276">
        <v>19</v>
      </c>
      <c r="D3276">
        <v>0.2</v>
      </c>
    </row>
    <row r="3277" spans="1:4" x14ac:dyDescent="0.2">
      <c r="A3277">
        <v>2009</v>
      </c>
      <c r="B3277">
        <v>12</v>
      </c>
      <c r="C3277">
        <v>20</v>
      </c>
      <c r="D3277">
        <v>0.1</v>
      </c>
    </row>
    <row r="3278" spans="1:4" x14ac:dyDescent="0.2">
      <c r="A3278">
        <v>2009</v>
      </c>
      <c r="B3278">
        <v>12</v>
      </c>
      <c r="C3278">
        <v>21</v>
      </c>
      <c r="D3278">
        <v>0.2</v>
      </c>
    </row>
    <row r="3279" spans="1:4" x14ac:dyDescent="0.2">
      <c r="A3279">
        <v>2009</v>
      </c>
      <c r="B3279">
        <v>12</v>
      </c>
      <c r="C3279">
        <v>22</v>
      </c>
      <c r="D3279">
        <v>0.1</v>
      </c>
    </row>
    <row r="3280" spans="1:4" x14ac:dyDescent="0.2">
      <c r="A3280">
        <v>2009</v>
      </c>
      <c r="B3280">
        <v>12</v>
      </c>
      <c r="C3280">
        <v>23</v>
      </c>
      <c r="D3280">
        <v>0.1</v>
      </c>
    </row>
    <row r="3281" spans="1:4" x14ac:dyDescent="0.2">
      <c r="A3281">
        <v>2009</v>
      </c>
      <c r="B3281">
        <v>12</v>
      </c>
      <c r="C3281">
        <v>24</v>
      </c>
      <c r="D3281">
        <v>0.1</v>
      </c>
    </row>
    <row r="3282" spans="1:4" x14ac:dyDescent="0.2">
      <c r="A3282">
        <v>2009</v>
      </c>
      <c r="B3282">
        <v>12</v>
      </c>
      <c r="C3282">
        <v>25</v>
      </c>
      <c r="D3282">
        <v>0.2</v>
      </c>
    </row>
    <row r="3283" spans="1:4" x14ac:dyDescent="0.2">
      <c r="A3283">
        <v>2009</v>
      </c>
      <c r="B3283">
        <v>12</v>
      </c>
      <c r="C3283">
        <v>26</v>
      </c>
      <c r="D3283">
        <v>0.1</v>
      </c>
    </row>
    <row r="3284" spans="1:4" x14ac:dyDescent="0.2">
      <c r="A3284">
        <v>2009</v>
      </c>
      <c r="B3284">
        <v>12</v>
      </c>
      <c r="C3284">
        <v>27</v>
      </c>
      <c r="D3284">
        <v>0</v>
      </c>
    </row>
    <row r="3285" spans="1:4" x14ac:dyDescent="0.2">
      <c r="A3285">
        <v>2009</v>
      </c>
      <c r="B3285">
        <v>12</v>
      </c>
      <c r="C3285">
        <v>28</v>
      </c>
      <c r="D3285">
        <v>0</v>
      </c>
    </row>
    <row r="3286" spans="1:4" x14ac:dyDescent="0.2">
      <c r="A3286">
        <v>2009</v>
      </c>
      <c r="B3286">
        <v>12</v>
      </c>
      <c r="C3286">
        <v>29</v>
      </c>
      <c r="D3286">
        <v>2.6</v>
      </c>
    </row>
    <row r="3287" spans="1:4" x14ac:dyDescent="0.2">
      <c r="A3287">
        <v>2009</v>
      </c>
      <c r="B3287">
        <v>12</v>
      </c>
      <c r="C3287">
        <v>30</v>
      </c>
      <c r="D3287">
        <v>1.8</v>
      </c>
    </row>
    <row r="3288" spans="1:4" x14ac:dyDescent="0.2">
      <c r="A3288">
        <v>2009</v>
      </c>
      <c r="B3288">
        <v>12</v>
      </c>
      <c r="C3288">
        <v>31</v>
      </c>
      <c r="D3288">
        <v>1.7</v>
      </c>
    </row>
    <row r="3289" spans="1:4" x14ac:dyDescent="0.2">
      <c r="A3289">
        <v>2010</v>
      </c>
      <c r="B3289">
        <v>1</v>
      </c>
      <c r="C3289">
        <v>1</v>
      </c>
      <c r="D3289">
        <v>41.3</v>
      </c>
    </row>
    <row r="3290" spans="1:4" x14ac:dyDescent="0.2">
      <c r="A3290">
        <v>2010</v>
      </c>
      <c r="B3290">
        <v>1</v>
      </c>
      <c r="C3290">
        <v>2</v>
      </c>
      <c r="D3290">
        <v>22.6</v>
      </c>
    </row>
    <row r="3291" spans="1:4" x14ac:dyDescent="0.2">
      <c r="A3291">
        <v>2010</v>
      </c>
      <c r="B3291">
        <v>1</v>
      </c>
      <c r="C3291">
        <v>3</v>
      </c>
      <c r="D3291">
        <v>0.3</v>
      </c>
    </row>
    <row r="3292" spans="1:4" x14ac:dyDescent="0.2">
      <c r="A3292">
        <v>2010</v>
      </c>
      <c r="B3292">
        <v>1</v>
      </c>
      <c r="C3292">
        <v>4</v>
      </c>
      <c r="D3292">
        <v>0.5</v>
      </c>
    </row>
    <row r="3293" spans="1:4" x14ac:dyDescent="0.2">
      <c r="A3293">
        <v>2010</v>
      </c>
      <c r="B3293">
        <v>1</v>
      </c>
      <c r="C3293">
        <v>5</v>
      </c>
      <c r="D3293">
        <v>0</v>
      </c>
    </row>
    <row r="3294" spans="1:4" x14ac:dyDescent="0.2">
      <c r="A3294">
        <v>2010</v>
      </c>
      <c r="B3294">
        <v>1</v>
      </c>
      <c r="C3294">
        <v>6</v>
      </c>
      <c r="D3294">
        <v>0</v>
      </c>
    </row>
    <row r="3295" spans="1:4" x14ac:dyDescent="0.2">
      <c r="A3295">
        <v>2010</v>
      </c>
      <c r="B3295">
        <v>1</v>
      </c>
      <c r="C3295">
        <v>7</v>
      </c>
      <c r="D3295">
        <v>1.7</v>
      </c>
    </row>
    <row r="3296" spans="1:4" x14ac:dyDescent="0.2">
      <c r="A3296">
        <v>2010</v>
      </c>
      <c r="B3296">
        <v>1</v>
      </c>
      <c r="C3296">
        <v>8</v>
      </c>
      <c r="D3296">
        <v>2.6</v>
      </c>
    </row>
    <row r="3297" spans="1:4" x14ac:dyDescent="0.2">
      <c r="A3297">
        <v>2010</v>
      </c>
      <c r="B3297">
        <v>1</v>
      </c>
      <c r="C3297">
        <v>9</v>
      </c>
      <c r="D3297">
        <v>2.5</v>
      </c>
    </row>
    <row r="3298" spans="1:4" x14ac:dyDescent="0.2">
      <c r="A3298">
        <v>2010</v>
      </c>
      <c r="B3298">
        <v>1</v>
      </c>
      <c r="C3298">
        <v>10</v>
      </c>
      <c r="D3298">
        <v>1.6</v>
      </c>
    </row>
    <row r="3299" spans="1:4" x14ac:dyDescent="0.2">
      <c r="A3299">
        <v>2010</v>
      </c>
      <c r="B3299">
        <v>1</v>
      </c>
      <c r="C3299">
        <v>11</v>
      </c>
      <c r="D3299">
        <v>4.2</v>
      </c>
    </row>
    <row r="3300" spans="1:4" x14ac:dyDescent="0.2">
      <c r="A3300">
        <v>2010</v>
      </c>
      <c r="B3300">
        <v>1</v>
      </c>
      <c r="C3300">
        <v>12</v>
      </c>
      <c r="D3300">
        <v>0.3</v>
      </c>
    </row>
    <row r="3301" spans="1:4" x14ac:dyDescent="0.2">
      <c r="A3301">
        <v>2010</v>
      </c>
      <c r="B3301">
        <v>1</v>
      </c>
      <c r="C3301">
        <v>13</v>
      </c>
      <c r="D3301">
        <v>0.1</v>
      </c>
    </row>
    <row r="3302" spans="1:4" x14ac:dyDescent="0.2">
      <c r="A3302">
        <v>2010</v>
      </c>
      <c r="B3302">
        <v>1</v>
      </c>
      <c r="C3302">
        <v>14</v>
      </c>
      <c r="D3302">
        <v>2.2999999999999998</v>
      </c>
    </row>
    <row r="3303" spans="1:4" x14ac:dyDescent="0.2">
      <c r="A3303">
        <v>2010</v>
      </c>
      <c r="B3303">
        <v>1</v>
      </c>
      <c r="C3303">
        <v>15</v>
      </c>
      <c r="D3303">
        <v>0</v>
      </c>
    </row>
    <row r="3304" spans="1:4" x14ac:dyDescent="0.2">
      <c r="A3304">
        <v>2010</v>
      </c>
      <c r="B3304">
        <v>1</v>
      </c>
      <c r="C3304">
        <v>16</v>
      </c>
      <c r="D3304">
        <v>1.2</v>
      </c>
    </row>
    <row r="3305" spans="1:4" x14ac:dyDescent="0.2">
      <c r="A3305">
        <v>2010</v>
      </c>
      <c r="B3305">
        <v>1</v>
      </c>
      <c r="C3305">
        <v>17</v>
      </c>
      <c r="D3305">
        <v>8.9</v>
      </c>
    </row>
    <row r="3306" spans="1:4" x14ac:dyDescent="0.2">
      <c r="A3306">
        <v>2010</v>
      </c>
      <c r="B3306">
        <v>1</v>
      </c>
      <c r="C3306">
        <v>18</v>
      </c>
      <c r="D3306">
        <v>1.3</v>
      </c>
    </row>
    <row r="3307" spans="1:4" x14ac:dyDescent="0.2">
      <c r="A3307">
        <v>2010</v>
      </c>
      <c r="B3307">
        <v>1</v>
      </c>
      <c r="C3307">
        <v>19</v>
      </c>
      <c r="D3307">
        <v>9</v>
      </c>
    </row>
    <row r="3308" spans="1:4" x14ac:dyDescent="0.2">
      <c r="A3308">
        <v>2010</v>
      </c>
      <c r="B3308">
        <v>1</v>
      </c>
      <c r="C3308">
        <v>20</v>
      </c>
      <c r="D3308">
        <v>0</v>
      </c>
    </row>
    <row r="3309" spans="1:4" x14ac:dyDescent="0.2">
      <c r="A3309">
        <v>2010</v>
      </c>
      <c r="B3309">
        <v>1</v>
      </c>
      <c r="C3309">
        <v>21</v>
      </c>
      <c r="D3309">
        <v>0</v>
      </c>
    </row>
    <row r="3310" spans="1:4" x14ac:dyDescent="0.2">
      <c r="A3310">
        <v>2010</v>
      </c>
      <c r="B3310">
        <v>1</v>
      </c>
      <c r="C3310">
        <v>22</v>
      </c>
      <c r="D3310">
        <v>0.4</v>
      </c>
    </row>
    <row r="3311" spans="1:4" x14ac:dyDescent="0.2">
      <c r="A3311">
        <v>2010</v>
      </c>
      <c r="B3311">
        <v>1</v>
      </c>
      <c r="C3311">
        <v>23</v>
      </c>
      <c r="D3311">
        <v>0.2</v>
      </c>
    </row>
    <row r="3312" spans="1:4" x14ac:dyDescent="0.2">
      <c r="A3312">
        <v>2010</v>
      </c>
      <c r="B3312">
        <v>1</v>
      </c>
      <c r="C3312">
        <v>24</v>
      </c>
      <c r="D3312">
        <v>0</v>
      </c>
    </row>
    <row r="3313" spans="1:4" x14ac:dyDescent="0.2">
      <c r="A3313">
        <v>2010</v>
      </c>
      <c r="B3313">
        <v>1</v>
      </c>
      <c r="C3313">
        <v>25</v>
      </c>
      <c r="D3313">
        <v>2</v>
      </c>
    </row>
    <row r="3314" spans="1:4" x14ac:dyDescent="0.2">
      <c r="A3314">
        <v>2010</v>
      </c>
      <c r="B3314">
        <v>1</v>
      </c>
      <c r="C3314">
        <v>26</v>
      </c>
      <c r="D3314">
        <v>41</v>
      </c>
    </row>
    <row r="3315" spans="1:4" x14ac:dyDescent="0.2">
      <c r="A3315">
        <v>2010</v>
      </c>
      <c r="B3315">
        <v>1</v>
      </c>
      <c r="C3315">
        <v>27</v>
      </c>
      <c r="D3315">
        <v>0.4</v>
      </c>
    </row>
    <row r="3316" spans="1:4" x14ac:dyDescent="0.2">
      <c r="A3316">
        <v>2010</v>
      </c>
      <c r="B3316">
        <v>1</v>
      </c>
      <c r="C3316">
        <v>28</v>
      </c>
      <c r="D3316">
        <v>0.5</v>
      </c>
    </row>
    <row r="3317" spans="1:4" x14ac:dyDescent="0.2">
      <c r="A3317">
        <v>2010</v>
      </c>
      <c r="B3317">
        <v>1</v>
      </c>
      <c r="C3317">
        <v>29</v>
      </c>
      <c r="D3317">
        <v>0.2</v>
      </c>
    </row>
    <row r="3318" spans="1:4" x14ac:dyDescent="0.2">
      <c r="A3318">
        <v>2010</v>
      </c>
      <c r="B3318">
        <v>1</v>
      </c>
      <c r="C3318">
        <v>30</v>
      </c>
      <c r="D3318">
        <v>0.5</v>
      </c>
    </row>
    <row r="3319" spans="1:4" x14ac:dyDescent="0.2">
      <c r="A3319">
        <v>2010</v>
      </c>
      <c r="B3319">
        <v>1</v>
      </c>
      <c r="C3319">
        <v>31</v>
      </c>
      <c r="D3319">
        <v>0</v>
      </c>
    </row>
    <row r="3320" spans="1:4" x14ac:dyDescent="0.2">
      <c r="A3320">
        <v>2010</v>
      </c>
      <c r="B3320">
        <v>2</v>
      </c>
      <c r="C3320">
        <v>1</v>
      </c>
      <c r="D3320">
        <v>0.5</v>
      </c>
    </row>
    <row r="3321" spans="1:4" x14ac:dyDescent="0.2">
      <c r="A3321">
        <v>2010</v>
      </c>
      <c r="B3321">
        <v>2</v>
      </c>
      <c r="C3321">
        <v>2</v>
      </c>
      <c r="D3321">
        <v>1.5</v>
      </c>
    </row>
    <row r="3322" spans="1:4" x14ac:dyDescent="0.2">
      <c r="A3322">
        <v>2010</v>
      </c>
      <c r="B3322">
        <v>2</v>
      </c>
      <c r="C3322">
        <v>3</v>
      </c>
      <c r="D3322">
        <v>0.1</v>
      </c>
    </row>
    <row r="3323" spans="1:4" x14ac:dyDescent="0.2">
      <c r="A3323">
        <v>2010</v>
      </c>
      <c r="B3323">
        <v>2</v>
      </c>
      <c r="C3323">
        <v>4</v>
      </c>
      <c r="D3323">
        <v>0.1</v>
      </c>
    </row>
    <row r="3324" spans="1:4" x14ac:dyDescent="0.2">
      <c r="A3324">
        <v>2010</v>
      </c>
      <c r="B3324">
        <v>2</v>
      </c>
      <c r="C3324">
        <v>5</v>
      </c>
      <c r="D3324">
        <v>0.2</v>
      </c>
    </row>
    <row r="3325" spans="1:4" x14ac:dyDescent="0.2">
      <c r="A3325">
        <v>2010</v>
      </c>
      <c r="B3325">
        <v>2</v>
      </c>
      <c r="C3325">
        <v>6</v>
      </c>
      <c r="D3325">
        <v>0</v>
      </c>
    </row>
    <row r="3326" spans="1:4" x14ac:dyDescent="0.2">
      <c r="A3326">
        <v>2010</v>
      </c>
      <c r="B3326">
        <v>2</v>
      </c>
      <c r="C3326">
        <v>7</v>
      </c>
      <c r="D3326">
        <v>0.1</v>
      </c>
    </row>
    <row r="3327" spans="1:4" x14ac:dyDescent="0.2">
      <c r="A3327">
        <v>2010</v>
      </c>
      <c r="B3327">
        <v>2</v>
      </c>
      <c r="C3327">
        <v>8</v>
      </c>
      <c r="D3327">
        <v>0</v>
      </c>
    </row>
    <row r="3328" spans="1:4" x14ac:dyDescent="0.2">
      <c r="A3328">
        <v>2010</v>
      </c>
      <c r="B3328">
        <v>2</v>
      </c>
      <c r="C3328">
        <v>9</v>
      </c>
      <c r="D3328">
        <v>0</v>
      </c>
    </row>
    <row r="3329" spans="1:4" x14ac:dyDescent="0.2">
      <c r="A3329">
        <v>2010</v>
      </c>
      <c r="B3329">
        <v>2</v>
      </c>
      <c r="C3329">
        <v>10</v>
      </c>
      <c r="D3329">
        <v>0</v>
      </c>
    </row>
    <row r="3330" spans="1:4" x14ac:dyDescent="0.2">
      <c r="A3330">
        <v>2010</v>
      </c>
      <c r="B3330">
        <v>2</v>
      </c>
      <c r="C3330">
        <v>11</v>
      </c>
      <c r="D3330">
        <v>0</v>
      </c>
    </row>
    <row r="3331" spans="1:4" x14ac:dyDescent="0.2">
      <c r="A3331">
        <v>2010</v>
      </c>
      <c r="B3331">
        <v>2</v>
      </c>
      <c r="C3331">
        <v>12</v>
      </c>
      <c r="D3331">
        <v>0</v>
      </c>
    </row>
    <row r="3332" spans="1:4" x14ac:dyDescent="0.2">
      <c r="A3332">
        <v>2010</v>
      </c>
      <c r="B3332">
        <v>2</v>
      </c>
      <c r="C3332">
        <v>13</v>
      </c>
      <c r="D3332">
        <v>0.1</v>
      </c>
    </row>
    <row r="3333" spans="1:4" x14ac:dyDescent="0.2">
      <c r="A3333">
        <v>2010</v>
      </c>
      <c r="B3333">
        <v>2</v>
      </c>
      <c r="C3333">
        <v>14</v>
      </c>
      <c r="D3333">
        <v>0.2</v>
      </c>
    </row>
    <row r="3334" spans="1:4" x14ac:dyDescent="0.2">
      <c r="A3334">
        <v>2010</v>
      </c>
      <c r="B3334">
        <v>2</v>
      </c>
      <c r="C3334">
        <v>15</v>
      </c>
      <c r="D3334">
        <v>0.2</v>
      </c>
    </row>
    <row r="3335" spans="1:4" x14ac:dyDescent="0.2">
      <c r="A3335">
        <v>2010</v>
      </c>
      <c r="B3335">
        <v>2</v>
      </c>
      <c r="C3335">
        <v>16</v>
      </c>
      <c r="D3335">
        <v>0</v>
      </c>
    </row>
    <row r="3336" spans="1:4" x14ac:dyDescent="0.2">
      <c r="A3336">
        <v>2010</v>
      </c>
      <c r="B3336">
        <v>2</v>
      </c>
      <c r="C3336">
        <v>17</v>
      </c>
      <c r="D3336">
        <v>0</v>
      </c>
    </row>
    <row r="3337" spans="1:4" x14ac:dyDescent="0.2">
      <c r="A3337">
        <v>2010</v>
      </c>
      <c r="B3337">
        <v>2</v>
      </c>
      <c r="C3337">
        <v>18</v>
      </c>
      <c r="D3337">
        <v>0</v>
      </c>
    </row>
    <row r="3338" spans="1:4" x14ac:dyDescent="0.2">
      <c r="A3338">
        <v>2010</v>
      </c>
      <c r="B3338">
        <v>2</v>
      </c>
      <c r="C3338">
        <v>19</v>
      </c>
      <c r="D3338">
        <v>0</v>
      </c>
    </row>
    <row r="3339" spans="1:4" x14ac:dyDescent="0.2">
      <c r="A3339">
        <v>2010</v>
      </c>
      <c r="B3339">
        <v>2</v>
      </c>
      <c r="C3339">
        <v>20</v>
      </c>
      <c r="D3339">
        <v>0</v>
      </c>
    </row>
    <row r="3340" spans="1:4" x14ac:dyDescent="0.2">
      <c r="A3340">
        <v>2010</v>
      </c>
      <c r="B3340">
        <v>2</v>
      </c>
      <c r="C3340">
        <v>21</v>
      </c>
      <c r="D3340">
        <v>0</v>
      </c>
    </row>
    <row r="3341" spans="1:4" x14ac:dyDescent="0.2">
      <c r="A3341">
        <v>2010</v>
      </c>
      <c r="B3341">
        <v>2</v>
      </c>
      <c r="C3341">
        <v>22</v>
      </c>
      <c r="D3341">
        <v>0</v>
      </c>
    </row>
    <row r="3342" spans="1:4" x14ac:dyDescent="0.2">
      <c r="A3342">
        <v>2010</v>
      </c>
      <c r="B3342">
        <v>2</v>
      </c>
      <c r="C3342">
        <v>23</v>
      </c>
      <c r="D3342">
        <v>0</v>
      </c>
    </row>
    <row r="3343" spans="1:4" x14ac:dyDescent="0.2">
      <c r="A3343">
        <v>2010</v>
      </c>
      <c r="B3343">
        <v>2</v>
      </c>
      <c r="C3343">
        <v>24</v>
      </c>
      <c r="D3343">
        <v>0</v>
      </c>
    </row>
    <row r="3344" spans="1:4" x14ac:dyDescent="0.2">
      <c r="A3344">
        <v>2010</v>
      </c>
      <c r="B3344">
        <v>2</v>
      </c>
      <c r="C3344">
        <v>25</v>
      </c>
      <c r="D3344">
        <v>0.1</v>
      </c>
    </row>
    <row r="3345" spans="1:4" x14ac:dyDescent="0.2">
      <c r="A3345">
        <v>2010</v>
      </c>
      <c r="B3345">
        <v>2</v>
      </c>
      <c r="C3345">
        <v>26</v>
      </c>
      <c r="D3345">
        <v>0.1</v>
      </c>
    </row>
    <row r="3346" spans="1:4" x14ac:dyDescent="0.2">
      <c r="A3346">
        <v>2010</v>
      </c>
      <c r="B3346">
        <v>2</v>
      </c>
      <c r="C3346">
        <v>27</v>
      </c>
      <c r="D3346">
        <v>0</v>
      </c>
    </row>
    <row r="3347" spans="1:4" x14ac:dyDescent="0.2">
      <c r="A3347">
        <v>2010</v>
      </c>
      <c r="B3347">
        <v>2</v>
      </c>
      <c r="C3347">
        <v>28</v>
      </c>
      <c r="D3347">
        <v>0.2</v>
      </c>
    </row>
    <row r="3348" spans="1:4" x14ac:dyDescent="0.2">
      <c r="A3348">
        <v>2010</v>
      </c>
      <c r="B3348">
        <v>3</v>
      </c>
      <c r="C3348">
        <v>1</v>
      </c>
      <c r="D3348">
        <v>0</v>
      </c>
    </row>
    <row r="3349" spans="1:4" x14ac:dyDescent="0.2">
      <c r="A3349">
        <v>2010</v>
      </c>
      <c r="B3349">
        <v>3</v>
      </c>
      <c r="C3349">
        <v>2</v>
      </c>
      <c r="D3349">
        <v>0.1</v>
      </c>
    </row>
    <row r="3350" spans="1:4" x14ac:dyDescent="0.2">
      <c r="A3350">
        <v>2010</v>
      </c>
      <c r="B3350">
        <v>3</v>
      </c>
      <c r="C3350">
        <v>3</v>
      </c>
      <c r="D3350">
        <v>0</v>
      </c>
    </row>
    <row r="3351" spans="1:4" x14ac:dyDescent="0.2">
      <c r="A3351">
        <v>2010</v>
      </c>
      <c r="B3351">
        <v>3</v>
      </c>
      <c r="C3351">
        <v>4</v>
      </c>
      <c r="D3351">
        <v>0</v>
      </c>
    </row>
    <row r="3352" spans="1:4" x14ac:dyDescent="0.2">
      <c r="A3352">
        <v>2010</v>
      </c>
      <c r="B3352">
        <v>3</v>
      </c>
      <c r="C3352">
        <v>5</v>
      </c>
      <c r="D3352">
        <v>0.1</v>
      </c>
    </row>
    <row r="3353" spans="1:4" x14ac:dyDescent="0.2">
      <c r="A3353">
        <v>2010</v>
      </c>
      <c r="B3353">
        <v>3</v>
      </c>
      <c r="C3353">
        <v>6</v>
      </c>
      <c r="D3353">
        <v>0</v>
      </c>
    </row>
    <row r="3354" spans="1:4" x14ac:dyDescent="0.2">
      <c r="A3354">
        <v>2010</v>
      </c>
      <c r="B3354">
        <v>3</v>
      </c>
      <c r="C3354">
        <v>7</v>
      </c>
      <c r="D3354">
        <v>0.1</v>
      </c>
    </row>
    <row r="3355" spans="1:4" x14ac:dyDescent="0.2">
      <c r="A3355">
        <v>2010</v>
      </c>
      <c r="B3355">
        <v>3</v>
      </c>
      <c r="C3355">
        <v>8</v>
      </c>
      <c r="D3355">
        <v>0</v>
      </c>
    </row>
    <row r="3356" spans="1:4" x14ac:dyDescent="0.2">
      <c r="A3356">
        <v>2010</v>
      </c>
      <c r="B3356">
        <v>3</v>
      </c>
      <c r="C3356">
        <v>9</v>
      </c>
      <c r="D3356">
        <v>0.1</v>
      </c>
    </row>
    <row r="3357" spans="1:4" x14ac:dyDescent="0.2">
      <c r="A3357">
        <v>2010</v>
      </c>
      <c r="B3357">
        <v>3</v>
      </c>
      <c r="C3357">
        <v>10</v>
      </c>
      <c r="D3357">
        <v>0</v>
      </c>
    </row>
    <row r="3358" spans="1:4" x14ac:dyDescent="0.2">
      <c r="A3358">
        <v>2010</v>
      </c>
      <c r="B3358">
        <v>3</v>
      </c>
      <c r="C3358">
        <v>11</v>
      </c>
      <c r="D3358">
        <v>0.4</v>
      </c>
    </row>
    <row r="3359" spans="1:4" x14ac:dyDescent="0.2">
      <c r="A3359">
        <v>2010</v>
      </c>
      <c r="B3359">
        <v>3</v>
      </c>
      <c r="C3359">
        <v>12</v>
      </c>
      <c r="D3359">
        <v>23.5</v>
      </c>
    </row>
    <row r="3360" spans="1:4" x14ac:dyDescent="0.2">
      <c r="A3360">
        <v>2010</v>
      </c>
      <c r="B3360">
        <v>3</v>
      </c>
      <c r="C3360">
        <v>13</v>
      </c>
      <c r="D3360">
        <v>0</v>
      </c>
    </row>
    <row r="3361" spans="1:4" x14ac:dyDescent="0.2">
      <c r="A3361">
        <v>2010</v>
      </c>
      <c r="B3361">
        <v>3</v>
      </c>
      <c r="C3361">
        <v>14</v>
      </c>
      <c r="D3361">
        <v>0</v>
      </c>
    </row>
    <row r="3362" spans="1:4" x14ac:dyDescent="0.2">
      <c r="A3362">
        <v>2010</v>
      </c>
      <c r="B3362">
        <v>3</v>
      </c>
      <c r="C3362">
        <v>15</v>
      </c>
      <c r="D3362">
        <v>6</v>
      </c>
    </row>
    <row r="3363" spans="1:4" x14ac:dyDescent="0.2">
      <c r="A3363">
        <v>2010</v>
      </c>
      <c r="B3363">
        <v>3</v>
      </c>
      <c r="C3363">
        <v>16</v>
      </c>
      <c r="D3363">
        <v>0</v>
      </c>
    </row>
    <row r="3364" spans="1:4" x14ac:dyDescent="0.2">
      <c r="A3364">
        <v>2010</v>
      </c>
      <c r="B3364">
        <v>3</v>
      </c>
      <c r="C3364">
        <v>17</v>
      </c>
      <c r="D3364">
        <v>0</v>
      </c>
    </row>
    <row r="3365" spans="1:4" x14ac:dyDescent="0.2">
      <c r="A3365">
        <v>2010</v>
      </c>
      <c r="B3365">
        <v>3</v>
      </c>
      <c r="C3365">
        <v>18</v>
      </c>
      <c r="D3365">
        <v>0.2</v>
      </c>
    </row>
    <row r="3366" spans="1:4" x14ac:dyDescent="0.2">
      <c r="A3366">
        <v>2010</v>
      </c>
      <c r="B3366">
        <v>3</v>
      </c>
      <c r="C3366">
        <v>19</v>
      </c>
      <c r="D3366">
        <v>0</v>
      </c>
    </row>
    <row r="3367" spans="1:4" x14ac:dyDescent="0.2">
      <c r="A3367">
        <v>2010</v>
      </c>
      <c r="B3367">
        <v>3</v>
      </c>
      <c r="C3367">
        <v>20</v>
      </c>
      <c r="D3367">
        <v>0.1</v>
      </c>
    </row>
    <row r="3368" spans="1:4" x14ac:dyDescent="0.2">
      <c r="A3368">
        <v>2010</v>
      </c>
      <c r="B3368">
        <v>3</v>
      </c>
      <c r="C3368">
        <v>21</v>
      </c>
      <c r="D3368">
        <v>0</v>
      </c>
    </row>
    <row r="3369" spans="1:4" x14ac:dyDescent="0.2">
      <c r="A3369">
        <v>2010</v>
      </c>
      <c r="B3369">
        <v>3</v>
      </c>
      <c r="C3369">
        <v>22</v>
      </c>
      <c r="D3369">
        <v>32</v>
      </c>
    </row>
    <row r="3370" spans="1:4" x14ac:dyDescent="0.2">
      <c r="A3370">
        <v>2010</v>
      </c>
      <c r="B3370">
        <v>3</v>
      </c>
      <c r="C3370">
        <v>23</v>
      </c>
      <c r="D3370">
        <v>0.4</v>
      </c>
    </row>
    <row r="3371" spans="1:4" x14ac:dyDescent="0.2">
      <c r="A3371">
        <v>2010</v>
      </c>
      <c r="B3371">
        <v>3</v>
      </c>
      <c r="C3371">
        <v>24</v>
      </c>
      <c r="D3371">
        <v>66</v>
      </c>
    </row>
    <row r="3372" spans="1:4" x14ac:dyDescent="0.2">
      <c r="A3372">
        <v>2010</v>
      </c>
      <c r="B3372">
        <v>3</v>
      </c>
      <c r="C3372">
        <v>25</v>
      </c>
      <c r="D3372">
        <v>2.8</v>
      </c>
    </row>
    <row r="3373" spans="1:4" x14ac:dyDescent="0.2">
      <c r="A3373">
        <v>2010</v>
      </c>
      <c r="B3373">
        <v>3</v>
      </c>
      <c r="C3373">
        <v>26</v>
      </c>
      <c r="D3373">
        <v>0.1</v>
      </c>
    </row>
    <row r="3374" spans="1:4" x14ac:dyDescent="0.2">
      <c r="A3374">
        <v>2010</v>
      </c>
      <c r="B3374">
        <v>3</v>
      </c>
      <c r="C3374">
        <v>27</v>
      </c>
      <c r="D3374">
        <v>7.5</v>
      </c>
    </row>
    <row r="3375" spans="1:4" x14ac:dyDescent="0.2">
      <c r="A3375">
        <v>2010</v>
      </c>
      <c r="B3375">
        <v>3</v>
      </c>
      <c r="C3375">
        <v>28</v>
      </c>
      <c r="D3375">
        <v>0</v>
      </c>
    </row>
    <row r="3376" spans="1:4" x14ac:dyDescent="0.2">
      <c r="A3376">
        <v>2010</v>
      </c>
      <c r="B3376">
        <v>3</v>
      </c>
      <c r="C3376">
        <v>29</v>
      </c>
      <c r="D3376">
        <v>1.4</v>
      </c>
    </row>
    <row r="3377" spans="1:4" x14ac:dyDescent="0.2">
      <c r="A3377">
        <v>2010</v>
      </c>
      <c r="B3377">
        <v>3</v>
      </c>
      <c r="C3377">
        <v>30</v>
      </c>
      <c r="D3377">
        <v>0</v>
      </c>
    </row>
    <row r="3378" spans="1:4" x14ac:dyDescent="0.2">
      <c r="A3378">
        <v>2010</v>
      </c>
      <c r="B3378">
        <v>3</v>
      </c>
      <c r="C3378">
        <v>31</v>
      </c>
      <c r="D3378">
        <v>0</v>
      </c>
    </row>
    <row r="3379" spans="1:4" x14ac:dyDescent="0.2">
      <c r="A3379">
        <v>2010</v>
      </c>
      <c r="B3379">
        <v>4</v>
      </c>
      <c r="C3379">
        <v>1</v>
      </c>
      <c r="D3379">
        <v>0</v>
      </c>
    </row>
    <row r="3380" spans="1:4" x14ac:dyDescent="0.2">
      <c r="A3380">
        <v>2010</v>
      </c>
      <c r="B3380">
        <v>4</v>
      </c>
      <c r="C3380">
        <v>2</v>
      </c>
      <c r="D3380">
        <v>1.9</v>
      </c>
    </row>
    <row r="3381" spans="1:4" x14ac:dyDescent="0.2">
      <c r="A3381">
        <v>2010</v>
      </c>
      <c r="B3381">
        <v>4</v>
      </c>
      <c r="C3381">
        <v>3</v>
      </c>
      <c r="D3381">
        <v>0</v>
      </c>
    </row>
    <row r="3382" spans="1:4" x14ac:dyDescent="0.2">
      <c r="A3382">
        <v>2010</v>
      </c>
      <c r="B3382">
        <v>4</v>
      </c>
      <c r="C3382">
        <v>4</v>
      </c>
      <c r="D3382">
        <v>0</v>
      </c>
    </row>
    <row r="3383" spans="1:4" x14ac:dyDescent="0.2">
      <c r="A3383">
        <v>2010</v>
      </c>
      <c r="B3383">
        <v>4</v>
      </c>
      <c r="C3383">
        <v>5</v>
      </c>
      <c r="D3383">
        <v>45</v>
      </c>
    </row>
    <row r="3384" spans="1:4" x14ac:dyDescent="0.2">
      <c r="A3384">
        <v>2010</v>
      </c>
      <c r="B3384">
        <v>4</v>
      </c>
      <c r="C3384">
        <v>6</v>
      </c>
      <c r="D3384">
        <v>3.7</v>
      </c>
    </row>
    <row r="3385" spans="1:4" x14ac:dyDescent="0.2">
      <c r="A3385">
        <v>2010</v>
      </c>
      <c r="B3385">
        <v>4</v>
      </c>
      <c r="C3385">
        <v>7</v>
      </c>
      <c r="D3385">
        <v>2.2999999999999998</v>
      </c>
    </row>
    <row r="3386" spans="1:4" x14ac:dyDescent="0.2">
      <c r="A3386">
        <v>2010</v>
      </c>
      <c r="B3386">
        <v>4</v>
      </c>
      <c r="C3386">
        <v>8</v>
      </c>
      <c r="D3386">
        <v>8.1999999999999993</v>
      </c>
    </row>
    <row r="3387" spans="1:4" x14ac:dyDescent="0.2">
      <c r="A3387">
        <v>2010</v>
      </c>
      <c r="B3387">
        <v>4</v>
      </c>
      <c r="C3387">
        <v>9</v>
      </c>
      <c r="D3387">
        <v>36.6</v>
      </c>
    </row>
    <row r="3388" spans="1:4" x14ac:dyDescent="0.2">
      <c r="A3388">
        <v>2010</v>
      </c>
      <c r="B3388">
        <v>4</v>
      </c>
      <c r="C3388">
        <v>10</v>
      </c>
      <c r="D3388">
        <v>59.3</v>
      </c>
    </row>
    <row r="3389" spans="1:4" x14ac:dyDescent="0.2">
      <c r="A3389">
        <v>2010</v>
      </c>
      <c r="B3389">
        <v>4</v>
      </c>
      <c r="C3389">
        <v>11</v>
      </c>
      <c r="D3389">
        <v>2.7</v>
      </c>
    </row>
    <row r="3390" spans="1:4" x14ac:dyDescent="0.2">
      <c r="A3390">
        <v>2010</v>
      </c>
      <c r="B3390">
        <v>4</v>
      </c>
      <c r="C3390">
        <v>12</v>
      </c>
      <c r="D3390">
        <v>1.8</v>
      </c>
    </row>
    <row r="3391" spans="1:4" x14ac:dyDescent="0.2">
      <c r="A3391">
        <v>2010</v>
      </c>
      <c r="B3391">
        <v>4</v>
      </c>
      <c r="C3391">
        <v>13</v>
      </c>
      <c r="D3391">
        <v>18.7</v>
      </c>
    </row>
    <row r="3392" spans="1:4" x14ac:dyDescent="0.2">
      <c r="A3392">
        <v>2010</v>
      </c>
      <c r="B3392">
        <v>4</v>
      </c>
      <c r="C3392">
        <v>14</v>
      </c>
      <c r="D3392">
        <v>1.1000000000000001</v>
      </c>
    </row>
    <row r="3393" spans="1:4" x14ac:dyDescent="0.2">
      <c r="A3393">
        <v>2010</v>
      </c>
      <c r="B3393">
        <v>4</v>
      </c>
      <c r="C3393">
        <v>15</v>
      </c>
      <c r="D3393">
        <v>0.4</v>
      </c>
    </row>
    <row r="3394" spans="1:4" x14ac:dyDescent="0.2">
      <c r="A3394">
        <v>2010</v>
      </c>
      <c r="B3394">
        <v>4</v>
      </c>
      <c r="C3394">
        <v>16</v>
      </c>
      <c r="D3394">
        <v>5.5</v>
      </c>
    </row>
    <row r="3395" spans="1:4" x14ac:dyDescent="0.2">
      <c r="A3395">
        <v>2010</v>
      </c>
      <c r="B3395">
        <v>4</v>
      </c>
      <c r="C3395">
        <v>17</v>
      </c>
      <c r="D3395">
        <v>12.4</v>
      </c>
    </row>
    <row r="3396" spans="1:4" x14ac:dyDescent="0.2">
      <c r="A3396">
        <v>2010</v>
      </c>
      <c r="B3396">
        <v>4</v>
      </c>
      <c r="C3396">
        <v>18</v>
      </c>
      <c r="D3396">
        <v>0.8</v>
      </c>
    </row>
    <row r="3397" spans="1:4" x14ac:dyDescent="0.2">
      <c r="A3397">
        <v>2010</v>
      </c>
      <c r="B3397">
        <v>4</v>
      </c>
      <c r="C3397">
        <v>19</v>
      </c>
      <c r="D3397">
        <v>0</v>
      </c>
    </row>
    <row r="3398" spans="1:4" x14ac:dyDescent="0.2">
      <c r="A3398">
        <v>2010</v>
      </c>
      <c r="B3398">
        <v>4</v>
      </c>
      <c r="C3398">
        <v>20</v>
      </c>
      <c r="D3398">
        <v>0</v>
      </c>
    </row>
    <row r="3399" spans="1:4" x14ac:dyDescent="0.2">
      <c r="A3399">
        <v>2010</v>
      </c>
      <c r="B3399">
        <v>4</v>
      </c>
      <c r="C3399">
        <v>21</v>
      </c>
      <c r="D3399">
        <v>0</v>
      </c>
    </row>
    <row r="3400" spans="1:4" x14ac:dyDescent="0.2">
      <c r="A3400">
        <v>2010</v>
      </c>
      <c r="B3400">
        <v>4</v>
      </c>
      <c r="C3400">
        <v>22</v>
      </c>
      <c r="D3400">
        <v>0</v>
      </c>
    </row>
    <row r="3401" spans="1:4" x14ac:dyDescent="0.2">
      <c r="A3401">
        <v>2010</v>
      </c>
      <c r="B3401">
        <v>4</v>
      </c>
      <c r="C3401">
        <v>23</v>
      </c>
      <c r="D3401">
        <v>0</v>
      </c>
    </row>
    <row r="3402" spans="1:4" x14ac:dyDescent="0.2">
      <c r="A3402">
        <v>2010</v>
      </c>
      <c r="B3402">
        <v>4</v>
      </c>
      <c r="C3402">
        <v>24</v>
      </c>
      <c r="D3402">
        <v>0</v>
      </c>
    </row>
    <row r="3403" spans="1:4" x14ac:dyDescent="0.2">
      <c r="A3403">
        <v>2010</v>
      </c>
      <c r="B3403">
        <v>4</v>
      </c>
      <c r="C3403">
        <v>25</v>
      </c>
      <c r="D3403">
        <v>0</v>
      </c>
    </row>
    <row r="3404" spans="1:4" x14ac:dyDescent="0.2">
      <c r="A3404">
        <v>2010</v>
      </c>
      <c r="B3404">
        <v>4</v>
      </c>
      <c r="C3404">
        <v>26</v>
      </c>
      <c r="D3404">
        <v>1.1000000000000001</v>
      </c>
    </row>
    <row r="3405" spans="1:4" x14ac:dyDescent="0.2">
      <c r="A3405">
        <v>2010</v>
      </c>
      <c r="B3405">
        <v>4</v>
      </c>
      <c r="C3405">
        <v>27</v>
      </c>
      <c r="D3405">
        <v>0.2</v>
      </c>
    </row>
    <row r="3406" spans="1:4" x14ac:dyDescent="0.2">
      <c r="A3406">
        <v>2010</v>
      </c>
      <c r="B3406">
        <v>4</v>
      </c>
      <c r="C3406">
        <v>28</v>
      </c>
      <c r="D3406">
        <v>0.9</v>
      </c>
    </row>
    <row r="3407" spans="1:4" x14ac:dyDescent="0.2">
      <c r="A3407">
        <v>2010</v>
      </c>
      <c r="B3407">
        <v>4</v>
      </c>
      <c r="C3407">
        <v>29</v>
      </c>
      <c r="D3407">
        <v>29</v>
      </c>
    </row>
    <row r="3408" spans="1:4" x14ac:dyDescent="0.2">
      <c r="A3408">
        <v>2010</v>
      </c>
      <c r="B3408">
        <v>4</v>
      </c>
      <c r="C3408">
        <v>30</v>
      </c>
      <c r="D3408">
        <v>2.8</v>
      </c>
    </row>
    <row r="3409" spans="1:4" x14ac:dyDescent="0.2">
      <c r="A3409">
        <v>2010</v>
      </c>
      <c r="B3409">
        <v>5</v>
      </c>
      <c r="C3409">
        <v>1</v>
      </c>
      <c r="D3409">
        <v>2</v>
      </c>
    </row>
    <row r="3410" spans="1:4" x14ac:dyDescent="0.2">
      <c r="A3410">
        <v>2010</v>
      </c>
      <c r="B3410">
        <v>5</v>
      </c>
      <c r="C3410">
        <v>2</v>
      </c>
      <c r="D3410">
        <v>2.2000000000000002</v>
      </c>
    </row>
    <row r="3411" spans="1:4" x14ac:dyDescent="0.2">
      <c r="A3411">
        <v>2010</v>
      </c>
      <c r="B3411">
        <v>5</v>
      </c>
      <c r="C3411">
        <v>3</v>
      </c>
      <c r="D3411">
        <v>7.5</v>
      </c>
    </row>
    <row r="3412" spans="1:4" x14ac:dyDescent="0.2">
      <c r="A3412">
        <v>2010</v>
      </c>
      <c r="B3412">
        <v>5</v>
      </c>
      <c r="C3412">
        <v>4</v>
      </c>
      <c r="D3412">
        <v>25.7</v>
      </c>
    </row>
    <row r="3413" spans="1:4" x14ac:dyDescent="0.2">
      <c r="A3413">
        <v>2010</v>
      </c>
      <c r="B3413">
        <v>5</v>
      </c>
      <c r="C3413">
        <v>5</v>
      </c>
      <c r="D3413">
        <v>8.6999999999999993</v>
      </c>
    </row>
    <row r="3414" spans="1:4" x14ac:dyDescent="0.2">
      <c r="A3414">
        <v>2010</v>
      </c>
      <c r="B3414">
        <v>5</v>
      </c>
      <c r="C3414">
        <v>6</v>
      </c>
      <c r="D3414">
        <v>0.2</v>
      </c>
    </row>
    <row r="3415" spans="1:4" x14ac:dyDescent="0.2">
      <c r="A3415">
        <v>2010</v>
      </c>
      <c r="B3415">
        <v>5</v>
      </c>
      <c r="C3415">
        <v>7</v>
      </c>
      <c r="D3415">
        <v>0.4</v>
      </c>
    </row>
    <row r="3416" spans="1:4" x14ac:dyDescent="0.2">
      <c r="A3416">
        <v>2010</v>
      </c>
      <c r="B3416">
        <v>5</v>
      </c>
      <c r="C3416">
        <v>8</v>
      </c>
      <c r="D3416">
        <v>2</v>
      </c>
    </row>
    <row r="3417" spans="1:4" x14ac:dyDescent="0.2">
      <c r="A3417">
        <v>2010</v>
      </c>
      <c r="B3417">
        <v>5</v>
      </c>
      <c r="C3417">
        <v>9</v>
      </c>
      <c r="D3417">
        <v>4.4000000000000004</v>
      </c>
    </row>
    <row r="3418" spans="1:4" x14ac:dyDescent="0.2">
      <c r="A3418">
        <v>2010</v>
      </c>
      <c r="B3418">
        <v>5</v>
      </c>
      <c r="C3418">
        <v>10</v>
      </c>
      <c r="D3418">
        <v>1.3</v>
      </c>
    </row>
    <row r="3419" spans="1:4" x14ac:dyDescent="0.2">
      <c r="A3419">
        <v>2010</v>
      </c>
      <c r="B3419">
        <v>5</v>
      </c>
      <c r="C3419">
        <v>11</v>
      </c>
      <c r="D3419">
        <v>3</v>
      </c>
    </row>
    <row r="3420" spans="1:4" x14ac:dyDescent="0.2">
      <c r="A3420">
        <v>2010</v>
      </c>
      <c r="B3420">
        <v>5</v>
      </c>
      <c r="C3420">
        <v>12</v>
      </c>
      <c r="D3420">
        <v>8.8000000000000007</v>
      </c>
    </row>
    <row r="3421" spans="1:4" x14ac:dyDescent="0.2">
      <c r="A3421">
        <v>2010</v>
      </c>
      <c r="B3421">
        <v>5</v>
      </c>
      <c r="C3421">
        <v>13</v>
      </c>
      <c r="D3421">
        <v>14.1</v>
      </c>
    </row>
    <row r="3422" spans="1:4" x14ac:dyDescent="0.2">
      <c r="A3422">
        <v>2010</v>
      </c>
      <c r="B3422">
        <v>5</v>
      </c>
      <c r="C3422">
        <v>14</v>
      </c>
      <c r="D3422">
        <v>5.4</v>
      </c>
    </row>
    <row r="3423" spans="1:4" x14ac:dyDescent="0.2">
      <c r="A3423">
        <v>2010</v>
      </c>
      <c r="B3423">
        <v>5</v>
      </c>
      <c r="C3423">
        <v>15</v>
      </c>
      <c r="D3423">
        <v>9.6</v>
      </c>
    </row>
    <row r="3424" spans="1:4" x14ac:dyDescent="0.2">
      <c r="A3424">
        <v>2010</v>
      </c>
      <c r="B3424">
        <v>5</v>
      </c>
      <c r="C3424">
        <v>16</v>
      </c>
      <c r="D3424">
        <v>12.4</v>
      </c>
    </row>
    <row r="3425" spans="1:4" x14ac:dyDescent="0.2">
      <c r="A3425">
        <v>2010</v>
      </c>
      <c r="B3425">
        <v>5</v>
      </c>
      <c r="C3425">
        <v>17</v>
      </c>
      <c r="D3425">
        <v>0.4</v>
      </c>
    </row>
    <row r="3426" spans="1:4" x14ac:dyDescent="0.2">
      <c r="A3426">
        <v>2010</v>
      </c>
      <c r="B3426">
        <v>5</v>
      </c>
      <c r="C3426">
        <v>18</v>
      </c>
      <c r="D3426">
        <v>0.2</v>
      </c>
    </row>
    <row r="3427" spans="1:4" x14ac:dyDescent="0.2">
      <c r="A3427">
        <v>2010</v>
      </c>
      <c r="B3427">
        <v>5</v>
      </c>
      <c r="C3427">
        <v>19</v>
      </c>
      <c r="D3427">
        <v>2</v>
      </c>
    </row>
    <row r="3428" spans="1:4" x14ac:dyDescent="0.2">
      <c r="A3428">
        <v>2010</v>
      </c>
      <c r="B3428">
        <v>5</v>
      </c>
      <c r="C3428">
        <v>20</v>
      </c>
      <c r="D3428">
        <v>0.4</v>
      </c>
    </row>
    <row r="3429" spans="1:4" x14ac:dyDescent="0.2">
      <c r="A3429">
        <v>2010</v>
      </c>
      <c r="B3429">
        <v>5</v>
      </c>
      <c r="C3429">
        <v>21</v>
      </c>
      <c r="D3429">
        <v>0</v>
      </c>
    </row>
    <row r="3430" spans="1:4" x14ac:dyDescent="0.2">
      <c r="A3430">
        <v>2010</v>
      </c>
      <c r="B3430">
        <v>5</v>
      </c>
      <c r="C3430">
        <v>22</v>
      </c>
      <c r="D3430">
        <v>0.9</v>
      </c>
    </row>
    <row r="3431" spans="1:4" x14ac:dyDescent="0.2">
      <c r="A3431">
        <v>2010</v>
      </c>
      <c r="B3431">
        <v>5</v>
      </c>
      <c r="C3431">
        <v>23</v>
      </c>
      <c r="D3431">
        <v>18.8</v>
      </c>
    </row>
    <row r="3432" spans="1:4" x14ac:dyDescent="0.2">
      <c r="A3432">
        <v>2010</v>
      </c>
      <c r="B3432">
        <v>5</v>
      </c>
      <c r="C3432">
        <v>24</v>
      </c>
      <c r="D3432">
        <v>0.7</v>
      </c>
    </row>
    <row r="3433" spans="1:4" x14ac:dyDescent="0.2">
      <c r="A3433">
        <v>2010</v>
      </c>
      <c r="B3433">
        <v>5</v>
      </c>
      <c r="C3433">
        <v>25</v>
      </c>
      <c r="D3433">
        <v>1.5</v>
      </c>
    </row>
    <row r="3434" spans="1:4" x14ac:dyDescent="0.2">
      <c r="A3434">
        <v>2010</v>
      </c>
      <c r="B3434">
        <v>5</v>
      </c>
      <c r="C3434">
        <v>26</v>
      </c>
      <c r="D3434">
        <v>44</v>
      </c>
    </row>
    <row r="3435" spans="1:4" x14ac:dyDescent="0.2">
      <c r="A3435">
        <v>2010</v>
      </c>
      <c r="B3435">
        <v>5</v>
      </c>
      <c r="C3435">
        <v>27</v>
      </c>
      <c r="D3435">
        <v>4.5</v>
      </c>
    </row>
    <row r="3436" spans="1:4" x14ac:dyDescent="0.2">
      <c r="A3436">
        <v>2010</v>
      </c>
      <c r="B3436">
        <v>5</v>
      </c>
      <c r="C3436">
        <v>28</v>
      </c>
      <c r="D3436">
        <v>0.7</v>
      </c>
    </row>
    <row r="3437" spans="1:4" x14ac:dyDescent="0.2">
      <c r="A3437">
        <v>2010</v>
      </c>
      <c r="B3437">
        <v>5</v>
      </c>
      <c r="C3437">
        <v>29</v>
      </c>
      <c r="D3437">
        <v>0</v>
      </c>
    </row>
    <row r="3438" spans="1:4" x14ac:dyDescent="0.2">
      <c r="A3438">
        <v>2010</v>
      </c>
      <c r="B3438">
        <v>5</v>
      </c>
      <c r="C3438">
        <v>30</v>
      </c>
      <c r="D3438">
        <v>1.1000000000000001</v>
      </c>
    </row>
    <row r="3439" spans="1:4" x14ac:dyDescent="0.2">
      <c r="A3439">
        <v>2010</v>
      </c>
      <c r="B3439">
        <v>5</v>
      </c>
      <c r="C3439">
        <v>31</v>
      </c>
      <c r="D3439">
        <v>1.6</v>
      </c>
    </row>
    <row r="3440" spans="1:4" x14ac:dyDescent="0.2">
      <c r="A3440">
        <v>2010</v>
      </c>
      <c r="B3440">
        <v>6</v>
      </c>
      <c r="C3440">
        <v>1</v>
      </c>
      <c r="D3440">
        <v>1.8</v>
      </c>
    </row>
    <row r="3441" spans="1:4" x14ac:dyDescent="0.2">
      <c r="A3441">
        <v>2010</v>
      </c>
      <c r="B3441">
        <v>6</v>
      </c>
      <c r="C3441">
        <v>2</v>
      </c>
      <c r="D3441">
        <v>0</v>
      </c>
    </row>
    <row r="3442" spans="1:4" x14ac:dyDescent="0.2">
      <c r="A3442">
        <v>2010</v>
      </c>
      <c r="B3442">
        <v>6</v>
      </c>
      <c r="C3442">
        <v>3</v>
      </c>
      <c r="D3442">
        <v>0.2</v>
      </c>
    </row>
    <row r="3443" spans="1:4" x14ac:dyDescent="0.2">
      <c r="A3443">
        <v>2010</v>
      </c>
      <c r="B3443">
        <v>6</v>
      </c>
      <c r="C3443">
        <v>4</v>
      </c>
      <c r="D3443">
        <v>11.6</v>
      </c>
    </row>
    <row r="3444" spans="1:4" x14ac:dyDescent="0.2">
      <c r="A3444">
        <v>2010</v>
      </c>
      <c r="B3444">
        <v>6</v>
      </c>
      <c r="C3444">
        <v>5</v>
      </c>
      <c r="D3444">
        <v>1.6</v>
      </c>
    </row>
    <row r="3445" spans="1:4" x14ac:dyDescent="0.2">
      <c r="A3445">
        <v>2010</v>
      </c>
      <c r="B3445">
        <v>6</v>
      </c>
      <c r="C3445">
        <v>6</v>
      </c>
      <c r="D3445">
        <v>3.9</v>
      </c>
    </row>
    <row r="3446" spans="1:4" x14ac:dyDescent="0.2">
      <c r="A3446">
        <v>2010</v>
      </c>
      <c r="B3446">
        <v>6</v>
      </c>
      <c r="C3446">
        <v>7</v>
      </c>
      <c r="D3446">
        <v>1.5</v>
      </c>
    </row>
    <row r="3447" spans="1:4" x14ac:dyDescent="0.2">
      <c r="A3447">
        <v>2010</v>
      </c>
      <c r="B3447">
        <v>6</v>
      </c>
      <c r="C3447">
        <v>8</v>
      </c>
      <c r="D3447">
        <v>2.7</v>
      </c>
    </row>
    <row r="3448" spans="1:4" x14ac:dyDescent="0.2">
      <c r="A3448">
        <v>2010</v>
      </c>
      <c r="B3448">
        <v>6</v>
      </c>
      <c r="C3448">
        <v>9</v>
      </c>
      <c r="D3448">
        <v>23.2</v>
      </c>
    </row>
    <row r="3449" spans="1:4" x14ac:dyDescent="0.2">
      <c r="A3449">
        <v>2010</v>
      </c>
      <c r="B3449">
        <v>6</v>
      </c>
      <c r="C3449">
        <v>10</v>
      </c>
      <c r="D3449">
        <v>6.3</v>
      </c>
    </row>
    <row r="3450" spans="1:4" x14ac:dyDescent="0.2">
      <c r="A3450">
        <v>2010</v>
      </c>
      <c r="B3450">
        <v>6</v>
      </c>
      <c r="C3450">
        <v>11</v>
      </c>
      <c r="D3450">
        <v>0</v>
      </c>
    </row>
    <row r="3451" spans="1:4" x14ac:dyDescent="0.2">
      <c r="A3451">
        <v>2010</v>
      </c>
      <c r="B3451">
        <v>6</v>
      </c>
      <c r="C3451">
        <v>12</v>
      </c>
      <c r="D3451">
        <v>12.3</v>
      </c>
    </row>
    <row r="3452" spans="1:4" x14ac:dyDescent="0.2">
      <c r="A3452">
        <v>2010</v>
      </c>
      <c r="B3452">
        <v>6</v>
      </c>
      <c r="C3452">
        <v>13</v>
      </c>
      <c r="D3452">
        <v>0.1</v>
      </c>
    </row>
    <row r="3453" spans="1:4" x14ac:dyDescent="0.2">
      <c r="A3453">
        <v>2010</v>
      </c>
      <c r="B3453">
        <v>6</v>
      </c>
      <c r="C3453">
        <v>14</v>
      </c>
      <c r="D3453">
        <v>2.8</v>
      </c>
    </row>
    <row r="3454" spans="1:4" x14ac:dyDescent="0.2">
      <c r="A3454">
        <v>2010</v>
      </c>
      <c r="B3454">
        <v>6</v>
      </c>
      <c r="C3454">
        <v>15</v>
      </c>
      <c r="D3454">
        <v>17.600000000000001</v>
      </c>
    </row>
    <row r="3455" spans="1:4" x14ac:dyDescent="0.2">
      <c r="A3455">
        <v>2010</v>
      </c>
      <c r="B3455">
        <v>6</v>
      </c>
      <c r="C3455">
        <v>16</v>
      </c>
      <c r="D3455">
        <v>0.5</v>
      </c>
    </row>
    <row r="3456" spans="1:4" x14ac:dyDescent="0.2">
      <c r="A3456">
        <v>2010</v>
      </c>
      <c r="B3456">
        <v>6</v>
      </c>
      <c r="C3456">
        <v>17</v>
      </c>
      <c r="D3456">
        <v>1.7</v>
      </c>
    </row>
    <row r="3457" spans="1:4" x14ac:dyDescent="0.2">
      <c r="A3457">
        <v>2010</v>
      </c>
      <c r="B3457">
        <v>6</v>
      </c>
      <c r="C3457">
        <v>18</v>
      </c>
      <c r="D3457">
        <v>21.8</v>
      </c>
    </row>
    <row r="3458" spans="1:4" x14ac:dyDescent="0.2">
      <c r="A3458">
        <v>2010</v>
      </c>
      <c r="B3458">
        <v>6</v>
      </c>
      <c r="C3458">
        <v>19</v>
      </c>
      <c r="D3458">
        <v>39.299999999999997</v>
      </c>
    </row>
    <row r="3459" spans="1:4" x14ac:dyDescent="0.2">
      <c r="A3459">
        <v>2010</v>
      </c>
      <c r="B3459">
        <v>6</v>
      </c>
      <c r="C3459">
        <v>20</v>
      </c>
      <c r="D3459">
        <v>34.5</v>
      </c>
    </row>
    <row r="3460" spans="1:4" x14ac:dyDescent="0.2">
      <c r="A3460">
        <v>2010</v>
      </c>
      <c r="B3460">
        <v>6</v>
      </c>
      <c r="C3460">
        <v>21</v>
      </c>
      <c r="D3460">
        <v>1.1000000000000001</v>
      </c>
    </row>
    <row r="3461" spans="1:4" x14ac:dyDescent="0.2">
      <c r="A3461">
        <v>2010</v>
      </c>
      <c r="B3461">
        <v>6</v>
      </c>
      <c r="C3461">
        <v>22</v>
      </c>
      <c r="D3461">
        <v>66</v>
      </c>
    </row>
    <row r="3462" spans="1:4" x14ac:dyDescent="0.2">
      <c r="A3462">
        <v>2010</v>
      </c>
      <c r="B3462">
        <v>6</v>
      </c>
      <c r="C3462">
        <v>23</v>
      </c>
      <c r="D3462">
        <v>49.5</v>
      </c>
    </row>
    <row r="3463" spans="1:4" x14ac:dyDescent="0.2">
      <c r="A3463">
        <v>2010</v>
      </c>
      <c r="B3463">
        <v>6</v>
      </c>
      <c r="C3463">
        <v>24</v>
      </c>
      <c r="D3463">
        <v>5.7</v>
      </c>
    </row>
    <row r="3464" spans="1:4" x14ac:dyDescent="0.2">
      <c r="A3464">
        <v>2010</v>
      </c>
      <c r="B3464">
        <v>6</v>
      </c>
      <c r="C3464">
        <v>25</v>
      </c>
      <c r="D3464">
        <v>0.5</v>
      </c>
    </row>
    <row r="3465" spans="1:4" x14ac:dyDescent="0.2">
      <c r="A3465">
        <v>2010</v>
      </c>
      <c r="B3465">
        <v>6</v>
      </c>
      <c r="C3465">
        <v>26</v>
      </c>
      <c r="D3465">
        <v>24</v>
      </c>
    </row>
    <row r="3466" spans="1:4" x14ac:dyDescent="0.2">
      <c r="A3466">
        <v>2010</v>
      </c>
      <c r="B3466">
        <v>6</v>
      </c>
      <c r="C3466">
        <v>27</v>
      </c>
      <c r="D3466">
        <v>10.6</v>
      </c>
    </row>
    <row r="3467" spans="1:4" x14ac:dyDescent="0.2">
      <c r="A3467">
        <v>2010</v>
      </c>
      <c r="B3467">
        <v>6</v>
      </c>
      <c r="C3467">
        <v>28</v>
      </c>
      <c r="D3467">
        <v>2.1</v>
      </c>
    </row>
    <row r="3468" spans="1:4" x14ac:dyDescent="0.2">
      <c r="A3468">
        <v>2010</v>
      </c>
      <c r="B3468">
        <v>6</v>
      </c>
      <c r="C3468">
        <v>29</v>
      </c>
      <c r="D3468">
        <v>9.6999999999999993</v>
      </c>
    </row>
    <row r="3469" spans="1:4" x14ac:dyDescent="0.2">
      <c r="A3469">
        <v>2010</v>
      </c>
      <c r="B3469">
        <v>6</v>
      </c>
      <c r="C3469">
        <v>30</v>
      </c>
      <c r="D3469">
        <v>13.1</v>
      </c>
    </row>
    <row r="3470" spans="1:4" x14ac:dyDescent="0.2">
      <c r="A3470">
        <v>2010</v>
      </c>
      <c r="B3470">
        <v>7</v>
      </c>
      <c r="C3470">
        <v>1</v>
      </c>
      <c r="D3470">
        <v>6.3</v>
      </c>
    </row>
    <row r="3471" spans="1:4" x14ac:dyDescent="0.2">
      <c r="A3471">
        <v>2010</v>
      </c>
      <c r="B3471">
        <v>7</v>
      </c>
      <c r="C3471">
        <v>2</v>
      </c>
      <c r="D3471">
        <v>16.7</v>
      </c>
    </row>
    <row r="3472" spans="1:4" x14ac:dyDescent="0.2">
      <c r="A3472">
        <v>2010</v>
      </c>
      <c r="B3472">
        <v>7</v>
      </c>
      <c r="C3472">
        <v>3</v>
      </c>
      <c r="D3472">
        <v>2.6</v>
      </c>
    </row>
    <row r="3473" spans="1:4" x14ac:dyDescent="0.2">
      <c r="A3473">
        <v>2010</v>
      </c>
      <c r="B3473">
        <v>7</v>
      </c>
      <c r="C3473">
        <v>4</v>
      </c>
      <c r="D3473">
        <v>0.8</v>
      </c>
    </row>
    <row r="3474" spans="1:4" x14ac:dyDescent="0.2">
      <c r="A3474">
        <v>2010</v>
      </c>
      <c r="B3474">
        <v>7</v>
      </c>
      <c r="C3474">
        <v>5</v>
      </c>
      <c r="D3474">
        <v>5.9</v>
      </c>
    </row>
    <row r="3475" spans="1:4" x14ac:dyDescent="0.2">
      <c r="A3475">
        <v>2010</v>
      </c>
      <c r="B3475">
        <v>7</v>
      </c>
      <c r="C3475">
        <v>6</v>
      </c>
      <c r="D3475">
        <v>30.1</v>
      </c>
    </row>
    <row r="3476" spans="1:4" x14ac:dyDescent="0.2">
      <c r="A3476">
        <v>2010</v>
      </c>
      <c r="B3476">
        <v>7</v>
      </c>
      <c r="C3476">
        <v>7</v>
      </c>
      <c r="D3476">
        <v>0.1</v>
      </c>
    </row>
    <row r="3477" spans="1:4" x14ac:dyDescent="0.2">
      <c r="A3477">
        <v>2010</v>
      </c>
      <c r="B3477">
        <v>7</v>
      </c>
      <c r="C3477">
        <v>8</v>
      </c>
      <c r="D3477">
        <v>0.3</v>
      </c>
    </row>
    <row r="3478" spans="1:4" x14ac:dyDescent="0.2">
      <c r="A3478">
        <v>2010</v>
      </c>
      <c r="B3478">
        <v>7</v>
      </c>
      <c r="C3478">
        <v>9</v>
      </c>
      <c r="D3478">
        <v>20.399999999999999</v>
      </c>
    </row>
    <row r="3479" spans="1:4" x14ac:dyDescent="0.2">
      <c r="A3479">
        <v>2010</v>
      </c>
      <c r="B3479">
        <v>7</v>
      </c>
      <c r="C3479">
        <v>10</v>
      </c>
      <c r="D3479">
        <v>1.9</v>
      </c>
    </row>
    <row r="3480" spans="1:4" x14ac:dyDescent="0.2">
      <c r="A3480">
        <v>2010</v>
      </c>
      <c r="B3480">
        <v>7</v>
      </c>
      <c r="C3480">
        <v>11</v>
      </c>
      <c r="D3480">
        <v>2.2000000000000002</v>
      </c>
    </row>
    <row r="3481" spans="1:4" x14ac:dyDescent="0.2">
      <c r="A3481">
        <v>2010</v>
      </c>
      <c r="B3481">
        <v>7</v>
      </c>
      <c r="C3481">
        <v>12</v>
      </c>
      <c r="D3481">
        <v>6.6</v>
      </c>
    </row>
    <row r="3482" spans="1:4" x14ac:dyDescent="0.2">
      <c r="A3482">
        <v>2010</v>
      </c>
      <c r="B3482">
        <v>7</v>
      </c>
      <c r="C3482">
        <v>13</v>
      </c>
      <c r="D3482">
        <v>10.199999999999999</v>
      </c>
    </row>
    <row r="3483" spans="1:4" x14ac:dyDescent="0.2">
      <c r="A3483">
        <v>2010</v>
      </c>
      <c r="B3483">
        <v>7</v>
      </c>
      <c r="C3483">
        <v>14</v>
      </c>
      <c r="D3483">
        <v>30.4</v>
      </c>
    </row>
    <row r="3484" spans="1:4" x14ac:dyDescent="0.2">
      <c r="A3484">
        <v>2010</v>
      </c>
      <c r="B3484">
        <v>7</v>
      </c>
      <c r="C3484">
        <v>15</v>
      </c>
      <c r="D3484">
        <v>6.1</v>
      </c>
    </row>
    <row r="3485" spans="1:4" x14ac:dyDescent="0.2">
      <c r="A3485">
        <v>2010</v>
      </c>
      <c r="B3485">
        <v>7</v>
      </c>
      <c r="C3485">
        <v>16</v>
      </c>
      <c r="D3485">
        <v>55.3</v>
      </c>
    </row>
    <row r="3486" spans="1:4" x14ac:dyDescent="0.2">
      <c r="A3486">
        <v>2010</v>
      </c>
      <c r="B3486">
        <v>7</v>
      </c>
      <c r="C3486">
        <v>17</v>
      </c>
      <c r="D3486">
        <v>14.7</v>
      </c>
    </row>
    <row r="3487" spans="1:4" x14ac:dyDescent="0.2">
      <c r="A3487">
        <v>2010</v>
      </c>
      <c r="B3487">
        <v>7</v>
      </c>
      <c r="C3487">
        <v>18</v>
      </c>
      <c r="D3487">
        <v>9</v>
      </c>
    </row>
    <row r="3488" spans="1:4" x14ac:dyDescent="0.2">
      <c r="A3488">
        <v>2010</v>
      </c>
      <c r="B3488">
        <v>7</v>
      </c>
      <c r="C3488">
        <v>19</v>
      </c>
      <c r="D3488">
        <v>35.799999999999997</v>
      </c>
    </row>
    <row r="3489" spans="1:4" x14ac:dyDescent="0.2">
      <c r="A3489">
        <v>2010</v>
      </c>
      <c r="B3489">
        <v>7</v>
      </c>
      <c r="C3489">
        <v>20</v>
      </c>
      <c r="D3489">
        <v>35.9</v>
      </c>
    </row>
    <row r="3490" spans="1:4" x14ac:dyDescent="0.2">
      <c r="A3490">
        <v>2010</v>
      </c>
      <c r="B3490">
        <v>7</v>
      </c>
      <c r="C3490">
        <v>21</v>
      </c>
      <c r="D3490">
        <v>16.2</v>
      </c>
    </row>
    <row r="3491" spans="1:4" x14ac:dyDescent="0.2">
      <c r="A3491">
        <v>2010</v>
      </c>
      <c r="B3491">
        <v>7</v>
      </c>
      <c r="C3491">
        <v>22</v>
      </c>
      <c r="D3491">
        <v>3.5</v>
      </c>
    </row>
    <row r="3492" spans="1:4" x14ac:dyDescent="0.2">
      <c r="A3492">
        <v>2010</v>
      </c>
      <c r="B3492">
        <v>7</v>
      </c>
      <c r="C3492">
        <v>23</v>
      </c>
      <c r="D3492">
        <v>11.2</v>
      </c>
    </row>
    <row r="3493" spans="1:4" x14ac:dyDescent="0.2">
      <c r="A3493">
        <v>2010</v>
      </c>
      <c r="B3493">
        <v>7</v>
      </c>
      <c r="C3493">
        <v>24</v>
      </c>
      <c r="D3493">
        <v>0.3</v>
      </c>
    </row>
    <row r="3494" spans="1:4" x14ac:dyDescent="0.2">
      <c r="A3494">
        <v>2010</v>
      </c>
      <c r="B3494">
        <v>7</v>
      </c>
      <c r="C3494">
        <v>25</v>
      </c>
      <c r="D3494">
        <v>35.4</v>
      </c>
    </row>
    <row r="3495" spans="1:4" x14ac:dyDescent="0.2">
      <c r="A3495">
        <v>2010</v>
      </c>
      <c r="B3495">
        <v>7</v>
      </c>
      <c r="C3495">
        <v>26</v>
      </c>
      <c r="D3495">
        <v>0.2</v>
      </c>
    </row>
    <row r="3496" spans="1:4" x14ac:dyDescent="0.2">
      <c r="A3496">
        <v>2010</v>
      </c>
      <c r="B3496">
        <v>7</v>
      </c>
      <c r="C3496">
        <v>27</v>
      </c>
      <c r="D3496">
        <v>3.9</v>
      </c>
    </row>
    <row r="3497" spans="1:4" x14ac:dyDescent="0.2">
      <c r="A3497">
        <v>2010</v>
      </c>
      <c r="B3497">
        <v>7</v>
      </c>
      <c r="C3497">
        <v>28</v>
      </c>
      <c r="D3497">
        <v>3.3</v>
      </c>
    </row>
    <row r="3498" spans="1:4" x14ac:dyDescent="0.2">
      <c r="A3498">
        <v>2010</v>
      </c>
      <c r="B3498">
        <v>7</v>
      </c>
      <c r="C3498">
        <v>29</v>
      </c>
      <c r="D3498">
        <v>16</v>
      </c>
    </row>
    <row r="3499" spans="1:4" x14ac:dyDescent="0.2">
      <c r="A3499">
        <v>2010</v>
      </c>
      <c r="B3499">
        <v>7</v>
      </c>
      <c r="C3499">
        <v>30</v>
      </c>
      <c r="D3499">
        <v>6.2</v>
      </c>
    </row>
    <row r="3500" spans="1:4" x14ac:dyDescent="0.2">
      <c r="A3500">
        <v>2010</v>
      </c>
      <c r="B3500">
        <v>7</v>
      </c>
      <c r="C3500">
        <v>31</v>
      </c>
      <c r="D3500">
        <v>2.1</v>
      </c>
    </row>
    <row r="3501" spans="1:4" x14ac:dyDescent="0.2">
      <c r="A3501">
        <v>2010</v>
      </c>
      <c r="B3501">
        <v>8</v>
      </c>
      <c r="C3501">
        <v>1</v>
      </c>
      <c r="D3501">
        <v>6.5</v>
      </c>
    </row>
    <row r="3502" spans="1:4" x14ac:dyDescent="0.2">
      <c r="A3502">
        <v>2010</v>
      </c>
      <c r="B3502">
        <v>8</v>
      </c>
      <c r="C3502">
        <v>2</v>
      </c>
      <c r="D3502">
        <v>19.3</v>
      </c>
    </row>
    <row r="3503" spans="1:4" x14ac:dyDescent="0.2">
      <c r="A3503">
        <v>2010</v>
      </c>
      <c r="B3503">
        <v>8</v>
      </c>
      <c r="C3503">
        <v>3</v>
      </c>
      <c r="D3503">
        <v>2.5</v>
      </c>
    </row>
    <row r="3504" spans="1:4" x14ac:dyDescent="0.2">
      <c r="A3504">
        <v>2010</v>
      </c>
      <c r="B3504">
        <v>8</v>
      </c>
      <c r="C3504">
        <v>4</v>
      </c>
      <c r="D3504">
        <v>0.1</v>
      </c>
    </row>
    <row r="3505" spans="1:4" x14ac:dyDescent="0.2">
      <c r="A3505">
        <v>2010</v>
      </c>
      <c r="B3505">
        <v>8</v>
      </c>
      <c r="C3505">
        <v>5</v>
      </c>
      <c r="D3505">
        <v>1.9</v>
      </c>
    </row>
    <row r="3506" spans="1:4" x14ac:dyDescent="0.2">
      <c r="A3506">
        <v>2010</v>
      </c>
      <c r="B3506">
        <v>8</v>
      </c>
      <c r="C3506">
        <v>6</v>
      </c>
      <c r="D3506">
        <v>2.1</v>
      </c>
    </row>
    <row r="3507" spans="1:4" x14ac:dyDescent="0.2">
      <c r="A3507">
        <v>2010</v>
      </c>
      <c r="B3507">
        <v>8</v>
      </c>
      <c r="C3507">
        <v>7</v>
      </c>
      <c r="D3507">
        <v>24</v>
      </c>
    </row>
    <row r="3508" spans="1:4" x14ac:dyDescent="0.2">
      <c r="A3508">
        <v>2010</v>
      </c>
      <c r="B3508">
        <v>8</v>
      </c>
      <c r="C3508">
        <v>8</v>
      </c>
      <c r="D3508">
        <v>31.4</v>
      </c>
    </row>
    <row r="3509" spans="1:4" x14ac:dyDescent="0.2">
      <c r="A3509">
        <v>2010</v>
      </c>
      <c r="B3509">
        <v>8</v>
      </c>
      <c r="C3509">
        <v>9</v>
      </c>
      <c r="D3509">
        <v>1.3</v>
      </c>
    </row>
    <row r="3510" spans="1:4" x14ac:dyDescent="0.2">
      <c r="A3510">
        <v>2010</v>
      </c>
      <c r="B3510">
        <v>8</v>
      </c>
      <c r="C3510">
        <v>10</v>
      </c>
      <c r="D3510">
        <v>1.7</v>
      </c>
    </row>
    <row r="3511" spans="1:4" x14ac:dyDescent="0.2">
      <c r="A3511">
        <v>2010</v>
      </c>
      <c r="B3511">
        <v>8</v>
      </c>
      <c r="C3511">
        <v>11</v>
      </c>
      <c r="D3511">
        <v>9</v>
      </c>
    </row>
    <row r="3512" spans="1:4" x14ac:dyDescent="0.2">
      <c r="A3512">
        <v>2010</v>
      </c>
      <c r="B3512">
        <v>8</v>
      </c>
      <c r="C3512">
        <v>12</v>
      </c>
      <c r="D3512">
        <v>7.1</v>
      </c>
    </row>
    <row r="3513" spans="1:4" x14ac:dyDescent="0.2">
      <c r="A3513">
        <v>2010</v>
      </c>
      <c r="B3513">
        <v>8</v>
      </c>
      <c r="C3513">
        <v>13</v>
      </c>
      <c r="D3513">
        <v>3.4</v>
      </c>
    </row>
    <row r="3514" spans="1:4" x14ac:dyDescent="0.2">
      <c r="A3514">
        <v>2010</v>
      </c>
      <c r="B3514">
        <v>8</v>
      </c>
      <c r="C3514">
        <v>14</v>
      </c>
      <c r="D3514">
        <v>3.4</v>
      </c>
    </row>
    <row r="3515" spans="1:4" x14ac:dyDescent="0.2">
      <c r="A3515">
        <v>2010</v>
      </c>
      <c r="B3515">
        <v>8</v>
      </c>
      <c r="C3515">
        <v>15</v>
      </c>
      <c r="D3515">
        <v>22</v>
      </c>
    </row>
    <row r="3516" spans="1:4" x14ac:dyDescent="0.2">
      <c r="A3516">
        <v>2010</v>
      </c>
      <c r="B3516">
        <v>8</v>
      </c>
      <c r="C3516">
        <v>16</v>
      </c>
      <c r="D3516">
        <v>13.2</v>
      </c>
    </row>
    <row r="3517" spans="1:4" x14ac:dyDescent="0.2">
      <c r="A3517">
        <v>2010</v>
      </c>
      <c r="B3517">
        <v>8</v>
      </c>
      <c r="C3517">
        <v>17</v>
      </c>
      <c r="D3517">
        <v>1.3</v>
      </c>
    </row>
    <row r="3518" spans="1:4" x14ac:dyDescent="0.2">
      <c r="A3518">
        <v>2010</v>
      </c>
      <c r="B3518">
        <v>8</v>
      </c>
      <c r="C3518">
        <v>18</v>
      </c>
      <c r="D3518">
        <v>5.6</v>
      </c>
    </row>
    <row r="3519" spans="1:4" x14ac:dyDescent="0.2">
      <c r="A3519">
        <v>2010</v>
      </c>
      <c r="B3519">
        <v>8</v>
      </c>
      <c r="C3519">
        <v>19</v>
      </c>
      <c r="D3519">
        <v>2.9</v>
      </c>
    </row>
    <row r="3520" spans="1:4" x14ac:dyDescent="0.2">
      <c r="A3520">
        <v>2010</v>
      </c>
      <c r="B3520">
        <v>8</v>
      </c>
      <c r="C3520">
        <v>20</v>
      </c>
      <c r="D3520">
        <v>31.5</v>
      </c>
    </row>
    <row r="3521" spans="1:4" x14ac:dyDescent="0.2">
      <c r="A3521">
        <v>2010</v>
      </c>
      <c r="B3521">
        <v>8</v>
      </c>
      <c r="C3521">
        <v>21</v>
      </c>
      <c r="D3521">
        <v>7</v>
      </c>
    </row>
    <row r="3522" spans="1:4" x14ac:dyDescent="0.2">
      <c r="A3522">
        <v>2010</v>
      </c>
      <c r="B3522">
        <v>8</v>
      </c>
      <c r="C3522">
        <v>22</v>
      </c>
      <c r="D3522">
        <v>2.4</v>
      </c>
    </row>
    <row r="3523" spans="1:4" x14ac:dyDescent="0.2">
      <c r="A3523">
        <v>2010</v>
      </c>
      <c r="B3523">
        <v>8</v>
      </c>
      <c r="C3523">
        <v>23</v>
      </c>
      <c r="D3523">
        <v>15</v>
      </c>
    </row>
    <row r="3524" spans="1:4" x14ac:dyDescent="0.2">
      <c r="A3524">
        <v>2010</v>
      </c>
      <c r="B3524">
        <v>8</v>
      </c>
      <c r="C3524">
        <v>24</v>
      </c>
      <c r="D3524">
        <v>2.2999999999999998</v>
      </c>
    </row>
    <row r="3525" spans="1:4" x14ac:dyDescent="0.2">
      <c r="A3525">
        <v>2010</v>
      </c>
      <c r="B3525">
        <v>8</v>
      </c>
      <c r="C3525">
        <v>25</v>
      </c>
      <c r="D3525">
        <v>25.8</v>
      </c>
    </row>
    <row r="3526" spans="1:4" x14ac:dyDescent="0.2">
      <c r="A3526">
        <v>2010</v>
      </c>
      <c r="B3526">
        <v>8</v>
      </c>
      <c r="C3526">
        <v>26</v>
      </c>
      <c r="D3526">
        <v>3.2</v>
      </c>
    </row>
    <row r="3527" spans="1:4" x14ac:dyDescent="0.2">
      <c r="A3527">
        <v>2010</v>
      </c>
      <c r="B3527">
        <v>8</v>
      </c>
      <c r="C3527">
        <v>27</v>
      </c>
      <c r="D3527">
        <v>3.2</v>
      </c>
    </row>
    <row r="3528" spans="1:4" x14ac:dyDescent="0.2">
      <c r="A3528">
        <v>2010</v>
      </c>
      <c r="B3528">
        <v>8</v>
      </c>
      <c r="C3528">
        <v>28</v>
      </c>
      <c r="D3528">
        <v>0</v>
      </c>
    </row>
    <row r="3529" spans="1:4" x14ac:dyDescent="0.2">
      <c r="A3529">
        <v>2010</v>
      </c>
      <c r="B3529">
        <v>8</v>
      </c>
      <c r="C3529">
        <v>29</v>
      </c>
      <c r="D3529">
        <v>1.7</v>
      </c>
    </row>
    <row r="3530" spans="1:4" x14ac:dyDescent="0.2">
      <c r="A3530">
        <v>2010</v>
      </c>
      <c r="B3530">
        <v>8</v>
      </c>
      <c r="C3530">
        <v>30</v>
      </c>
      <c r="D3530">
        <v>0.5</v>
      </c>
    </row>
    <row r="3531" spans="1:4" x14ac:dyDescent="0.2">
      <c r="A3531">
        <v>2010</v>
      </c>
      <c r="B3531">
        <v>8</v>
      </c>
      <c r="C3531">
        <v>31</v>
      </c>
      <c r="D3531">
        <v>23.6</v>
      </c>
    </row>
    <row r="3532" spans="1:4" x14ac:dyDescent="0.2">
      <c r="A3532">
        <v>2010</v>
      </c>
      <c r="B3532">
        <v>9</v>
      </c>
      <c r="C3532">
        <v>1</v>
      </c>
      <c r="D3532">
        <v>9.9</v>
      </c>
    </row>
    <row r="3533" spans="1:4" x14ac:dyDescent="0.2">
      <c r="A3533">
        <v>2010</v>
      </c>
      <c r="B3533">
        <v>9</v>
      </c>
      <c r="C3533">
        <v>2</v>
      </c>
      <c r="D3533">
        <v>1.7</v>
      </c>
    </row>
    <row r="3534" spans="1:4" x14ac:dyDescent="0.2">
      <c r="A3534">
        <v>2010</v>
      </c>
      <c r="B3534">
        <v>9</v>
      </c>
      <c r="C3534">
        <v>3</v>
      </c>
      <c r="D3534">
        <v>0.7</v>
      </c>
    </row>
    <row r="3535" spans="1:4" x14ac:dyDescent="0.2">
      <c r="A3535">
        <v>2010</v>
      </c>
      <c r="B3535">
        <v>9</v>
      </c>
      <c r="C3535">
        <v>4</v>
      </c>
      <c r="D3535">
        <v>4.2</v>
      </c>
    </row>
    <row r="3536" spans="1:4" x14ac:dyDescent="0.2">
      <c r="A3536">
        <v>2010</v>
      </c>
      <c r="B3536">
        <v>9</v>
      </c>
      <c r="C3536">
        <v>5</v>
      </c>
      <c r="D3536">
        <v>4.0999999999999996</v>
      </c>
    </row>
    <row r="3537" spans="1:4" x14ac:dyDescent="0.2">
      <c r="A3537">
        <v>2010</v>
      </c>
      <c r="B3537">
        <v>9</v>
      </c>
      <c r="C3537">
        <v>6</v>
      </c>
      <c r="D3537">
        <v>0</v>
      </c>
    </row>
    <row r="3538" spans="1:4" x14ac:dyDescent="0.2">
      <c r="A3538">
        <v>2010</v>
      </c>
      <c r="B3538">
        <v>9</v>
      </c>
      <c r="C3538">
        <v>7</v>
      </c>
      <c r="D3538">
        <v>4.2</v>
      </c>
    </row>
    <row r="3539" spans="1:4" x14ac:dyDescent="0.2">
      <c r="A3539">
        <v>2010</v>
      </c>
      <c r="B3539">
        <v>9</v>
      </c>
      <c r="C3539">
        <v>8</v>
      </c>
      <c r="D3539">
        <v>24.3</v>
      </c>
    </row>
    <row r="3540" spans="1:4" x14ac:dyDescent="0.2">
      <c r="A3540">
        <v>2010</v>
      </c>
      <c r="B3540">
        <v>9</v>
      </c>
      <c r="C3540">
        <v>9</v>
      </c>
      <c r="D3540">
        <v>11.1</v>
      </c>
    </row>
    <row r="3541" spans="1:4" x14ac:dyDescent="0.2">
      <c r="A3541">
        <v>2010</v>
      </c>
      <c r="B3541">
        <v>9</v>
      </c>
      <c r="C3541">
        <v>10</v>
      </c>
      <c r="D3541">
        <v>34.5</v>
      </c>
    </row>
    <row r="3542" spans="1:4" x14ac:dyDescent="0.2">
      <c r="A3542">
        <v>2010</v>
      </c>
      <c r="B3542">
        <v>9</v>
      </c>
      <c r="C3542">
        <v>11</v>
      </c>
      <c r="D3542">
        <v>5.5</v>
      </c>
    </row>
    <row r="3543" spans="1:4" x14ac:dyDescent="0.2">
      <c r="A3543">
        <v>2010</v>
      </c>
      <c r="B3543">
        <v>9</v>
      </c>
      <c r="C3543">
        <v>12</v>
      </c>
      <c r="D3543">
        <v>11.2</v>
      </c>
    </row>
    <row r="3544" spans="1:4" x14ac:dyDescent="0.2">
      <c r="A3544">
        <v>2010</v>
      </c>
      <c r="B3544">
        <v>9</v>
      </c>
      <c r="C3544">
        <v>13</v>
      </c>
      <c r="D3544">
        <v>0.2</v>
      </c>
    </row>
    <row r="3545" spans="1:4" x14ac:dyDescent="0.2">
      <c r="A3545">
        <v>2010</v>
      </c>
      <c r="B3545">
        <v>9</v>
      </c>
      <c r="C3545">
        <v>14</v>
      </c>
      <c r="D3545">
        <v>0.1</v>
      </c>
    </row>
    <row r="3546" spans="1:4" x14ac:dyDescent="0.2">
      <c r="A3546">
        <v>2010</v>
      </c>
      <c r="B3546">
        <v>9</v>
      </c>
      <c r="C3546">
        <v>15</v>
      </c>
      <c r="D3546">
        <v>0.1</v>
      </c>
    </row>
    <row r="3547" spans="1:4" x14ac:dyDescent="0.2">
      <c r="A3547">
        <v>2010</v>
      </c>
      <c r="B3547">
        <v>9</v>
      </c>
      <c r="C3547">
        <v>16</v>
      </c>
      <c r="D3547">
        <v>2.9</v>
      </c>
    </row>
    <row r="3548" spans="1:4" x14ac:dyDescent="0.2">
      <c r="A3548">
        <v>2010</v>
      </c>
      <c r="B3548">
        <v>9</v>
      </c>
      <c r="C3548">
        <v>17</v>
      </c>
      <c r="D3548">
        <v>0.2</v>
      </c>
    </row>
    <row r="3549" spans="1:4" x14ac:dyDescent="0.2">
      <c r="A3549">
        <v>2010</v>
      </c>
      <c r="B3549">
        <v>9</v>
      </c>
      <c r="C3549">
        <v>18</v>
      </c>
      <c r="D3549">
        <v>2.2999999999999998</v>
      </c>
    </row>
    <row r="3550" spans="1:4" x14ac:dyDescent="0.2">
      <c r="A3550">
        <v>2010</v>
      </c>
      <c r="B3550">
        <v>9</v>
      </c>
      <c r="C3550">
        <v>19</v>
      </c>
      <c r="D3550">
        <v>3</v>
      </c>
    </row>
    <row r="3551" spans="1:4" x14ac:dyDescent="0.2">
      <c r="A3551">
        <v>2010</v>
      </c>
      <c r="B3551">
        <v>9</v>
      </c>
      <c r="C3551">
        <v>20</v>
      </c>
      <c r="D3551">
        <v>27.9</v>
      </c>
    </row>
    <row r="3552" spans="1:4" x14ac:dyDescent="0.2">
      <c r="A3552">
        <v>2010</v>
      </c>
      <c r="B3552">
        <v>9</v>
      </c>
      <c r="C3552">
        <v>21</v>
      </c>
      <c r="D3552">
        <v>22.3</v>
      </c>
    </row>
    <row r="3553" spans="1:5" x14ac:dyDescent="0.2">
      <c r="A3553">
        <v>2010</v>
      </c>
      <c r="B3553">
        <v>9</v>
      </c>
      <c r="C3553">
        <v>22</v>
      </c>
      <c r="D3553">
        <v>3.2</v>
      </c>
    </row>
    <row r="3554" spans="1:5" x14ac:dyDescent="0.2">
      <c r="A3554">
        <v>2010</v>
      </c>
      <c r="B3554">
        <v>9</v>
      </c>
      <c r="C3554">
        <v>23</v>
      </c>
      <c r="D3554">
        <v>10.8</v>
      </c>
    </row>
    <row r="3555" spans="1:5" x14ac:dyDescent="0.2">
      <c r="A3555">
        <v>2010</v>
      </c>
      <c r="B3555">
        <v>9</v>
      </c>
      <c r="C3555">
        <v>24</v>
      </c>
      <c r="D3555">
        <v>3.7</v>
      </c>
    </row>
    <row r="3556" spans="1:5" x14ac:dyDescent="0.2">
      <c r="A3556">
        <v>2010</v>
      </c>
      <c r="B3556">
        <v>9</v>
      </c>
      <c r="C3556">
        <v>25</v>
      </c>
      <c r="D3556">
        <v>0.7</v>
      </c>
    </row>
    <row r="3557" spans="1:5" x14ac:dyDescent="0.2">
      <c r="A3557">
        <v>2010</v>
      </c>
      <c r="B3557">
        <v>9</v>
      </c>
      <c r="C3557">
        <v>26</v>
      </c>
      <c r="D3557">
        <v>4.8</v>
      </c>
    </row>
    <row r="3558" spans="1:5" x14ac:dyDescent="0.2">
      <c r="A3558">
        <v>2010</v>
      </c>
      <c r="B3558">
        <v>9</v>
      </c>
      <c r="C3558">
        <v>27</v>
      </c>
      <c r="D3558">
        <v>8.6</v>
      </c>
    </row>
    <row r="3559" spans="1:5" x14ac:dyDescent="0.2">
      <c r="A3559">
        <v>2010</v>
      </c>
      <c r="B3559">
        <v>9</v>
      </c>
      <c r="C3559">
        <v>28</v>
      </c>
      <c r="D3559">
        <v>12.2</v>
      </c>
      <c r="E3559">
        <v>146.32</v>
      </c>
    </row>
    <row r="3560" spans="1:5" x14ac:dyDescent="0.2">
      <c r="A3560">
        <v>2010</v>
      </c>
      <c r="B3560">
        <v>9</v>
      </c>
      <c r="C3560">
        <v>29</v>
      </c>
      <c r="D3560">
        <v>2</v>
      </c>
      <c r="E3560">
        <v>140.95454545499999</v>
      </c>
    </row>
    <row r="3561" spans="1:5" x14ac:dyDescent="0.2">
      <c r="A3561">
        <v>2010</v>
      </c>
      <c r="B3561">
        <v>9</v>
      </c>
      <c r="C3561">
        <v>30</v>
      </c>
      <c r="D3561">
        <v>7.5</v>
      </c>
      <c r="E3561">
        <v>141.20689655199999</v>
      </c>
    </row>
    <row r="3562" spans="1:5" x14ac:dyDescent="0.2">
      <c r="A3562">
        <v>2010</v>
      </c>
      <c r="B3562">
        <v>10</v>
      </c>
      <c r="C3562">
        <v>1</v>
      </c>
      <c r="D3562">
        <v>3.4</v>
      </c>
      <c r="E3562">
        <v>148.472972973</v>
      </c>
    </row>
    <row r="3563" spans="1:5" x14ac:dyDescent="0.2">
      <c r="A3563">
        <v>2010</v>
      </c>
      <c r="B3563">
        <v>10</v>
      </c>
      <c r="C3563">
        <v>2</v>
      </c>
      <c r="D3563">
        <v>5.4</v>
      </c>
      <c r="E3563">
        <v>135.26666666700001</v>
      </c>
    </row>
    <row r="3564" spans="1:5" x14ac:dyDescent="0.2">
      <c r="A3564">
        <v>2010</v>
      </c>
      <c r="B3564">
        <v>10</v>
      </c>
      <c r="C3564">
        <v>3</v>
      </c>
      <c r="D3564">
        <v>25.2</v>
      </c>
      <c r="E3564">
        <v>152.27812499999999</v>
      </c>
    </row>
    <row r="3565" spans="1:5" x14ac:dyDescent="0.2">
      <c r="A3565">
        <v>2010</v>
      </c>
      <c r="B3565">
        <v>10</v>
      </c>
      <c r="C3565">
        <v>4</v>
      </c>
      <c r="D3565">
        <v>47.2</v>
      </c>
      <c r="E3565">
        <v>211.63414634099999</v>
      </c>
    </row>
    <row r="3566" spans="1:5" x14ac:dyDescent="0.2">
      <c r="A3566">
        <v>2010</v>
      </c>
      <c r="B3566">
        <v>10</v>
      </c>
      <c r="C3566">
        <v>5</v>
      </c>
      <c r="D3566">
        <v>31.9</v>
      </c>
      <c r="E3566">
        <v>168.549090909</v>
      </c>
    </row>
    <row r="3567" spans="1:5" x14ac:dyDescent="0.2">
      <c r="A3567">
        <v>2010</v>
      </c>
      <c r="B3567">
        <v>10</v>
      </c>
      <c r="C3567">
        <v>6</v>
      </c>
      <c r="D3567">
        <v>1.5</v>
      </c>
      <c r="E3567">
        <v>186.30272727299999</v>
      </c>
    </row>
    <row r="3568" spans="1:5" x14ac:dyDescent="0.2">
      <c r="A3568">
        <v>2010</v>
      </c>
      <c r="B3568">
        <v>10</v>
      </c>
      <c r="C3568">
        <v>7</v>
      </c>
      <c r="D3568">
        <v>0.2</v>
      </c>
      <c r="E3568">
        <v>146.58333333300001</v>
      </c>
    </row>
    <row r="3569" spans="1:5" x14ac:dyDescent="0.2">
      <c r="A3569">
        <v>2010</v>
      </c>
      <c r="B3569">
        <v>10</v>
      </c>
      <c r="C3569">
        <v>8</v>
      </c>
      <c r="D3569">
        <v>1.2</v>
      </c>
      <c r="E3569">
        <v>138.57499999999999</v>
      </c>
    </row>
    <row r="3570" spans="1:5" x14ac:dyDescent="0.2">
      <c r="A3570">
        <v>2010</v>
      </c>
      <c r="B3570">
        <v>10</v>
      </c>
      <c r="C3570">
        <v>9</v>
      </c>
      <c r="D3570">
        <v>23.5</v>
      </c>
      <c r="E3570">
        <v>213.391025641</v>
      </c>
    </row>
    <row r="3571" spans="1:5" x14ac:dyDescent="0.2">
      <c r="A3571">
        <v>2010</v>
      </c>
      <c r="B3571">
        <v>10</v>
      </c>
      <c r="C3571">
        <v>10</v>
      </c>
      <c r="D3571">
        <v>0.7</v>
      </c>
      <c r="E3571">
        <v>151.15</v>
      </c>
    </row>
    <row r="3572" spans="1:5" x14ac:dyDescent="0.2">
      <c r="A3572">
        <v>2010</v>
      </c>
      <c r="B3572">
        <v>10</v>
      </c>
      <c r="C3572">
        <v>11</v>
      </c>
      <c r="D3572">
        <v>4</v>
      </c>
    </row>
    <row r="3573" spans="1:5" x14ac:dyDescent="0.2">
      <c r="A3573">
        <v>2010</v>
      </c>
      <c r="B3573">
        <v>10</v>
      </c>
      <c r="C3573">
        <v>12</v>
      </c>
      <c r="D3573">
        <v>0.6</v>
      </c>
      <c r="E3573">
        <v>150.19999999999999</v>
      </c>
    </row>
    <row r="3574" spans="1:5" x14ac:dyDescent="0.2">
      <c r="A3574">
        <v>2010</v>
      </c>
      <c r="B3574">
        <v>10</v>
      </c>
      <c r="C3574">
        <v>13</v>
      </c>
      <c r="D3574">
        <v>0</v>
      </c>
      <c r="E3574">
        <v>149.80000000000001</v>
      </c>
    </row>
    <row r="3575" spans="1:5" x14ac:dyDescent="0.2">
      <c r="A3575">
        <v>2010</v>
      </c>
      <c r="B3575">
        <v>10</v>
      </c>
      <c r="C3575">
        <v>14</v>
      </c>
      <c r="D3575">
        <v>23.3</v>
      </c>
      <c r="E3575">
        <v>149.55000000000001</v>
      </c>
    </row>
    <row r="3576" spans="1:5" x14ac:dyDescent="0.2">
      <c r="A3576">
        <v>2010</v>
      </c>
      <c r="B3576">
        <v>10</v>
      </c>
      <c r="C3576">
        <v>15</v>
      </c>
      <c r="D3576">
        <v>6.9</v>
      </c>
      <c r="E3576">
        <v>156.720689655</v>
      </c>
    </row>
    <row r="3577" spans="1:5" x14ac:dyDescent="0.2">
      <c r="A3577">
        <v>2010</v>
      </c>
      <c r="B3577">
        <v>10</v>
      </c>
      <c r="C3577">
        <v>16</v>
      </c>
      <c r="D3577">
        <v>0.3</v>
      </c>
      <c r="E3577">
        <v>137.13999999999999</v>
      </c>
    </row>
    <row r="3578" spans="1:5" x14ac:dyDescent="0.2">
      <c r="A3578">
        <v>2010</v>
      </c>
      <c r="B3578">
        <v>10</v>
      </c>
      <c r="C3578">
        <v>17</v>
      </c>
      <c r="D3578">
        <v>0</v>
      </c>
      <c r="E3578">
        <v>142.56842105300001</v>
      </c>
    </row>
    <row r="3579" spans="1:5" x14ac:dyDescent="0.2">
      <c r="A3579">
        <v>2010</v>
      </c>
      <c r="B3579">
        <v>10</v>
      </c>
      <c r="C3579">
        <v>18</v>
      </c>
      <c r="D3579">
        <v>1.8</v>
      </c>
      <c r="E3579">
        <v>132.4</v>
      </c>
    </row>
    <row r="3580" spans="1:5" x14ac:dyDescent="0.2">
      <c r="A3580">
        <v>2010</v>
      </c>
      <c r="B3580">
        <v>10</v>
      </c>
      <c r="C3580">
        <v>19</v>
      </c>
      <c r="D3580">
        <v>0</v>
      </c>
      <c r="E3580">
        <v>132.12727272699999</v>
      </c>
    </row>
    <row r="3581" spans="1:5" x14ac:dyDescent="0.2">
      <c r="A3581">
        <v>2010</v>
      </c>
      <c r="B3581">
        <v>10</v>
      </c>
      <c r="C3581">
        <v>20</v>
      </c>
      <c r="D3581">
        <v>0</v>
      </c>
      <c r="E3581">
        <v>130.07499999999999</v>
      </c>
    </row>
    <row r="3582" spans="1:5" x14ac:dyDescent="0.2">
      <c r="A3582">
        <v>2010</v>
      </c>
      <c r="B3582">
        <v>10</v>
      </c>
      <c r="C3582">
        <v>21</v>
      </c>
      <c r="D3582">
        <v>16</v>
      </c>
      <c r="E3582">
        <v>137.470833333</v>
      </c>
    </row>
    <row r="3583" spans="1:5" x14ac:dyDescent="0.2">
      <c r="A3583">
        <v>2010</v>
      </c>
      <c r="B3583">
        <v>10</v>
      </c>
      <c r="C3583">
        <v>22</v>
      </c>
      <c r="D3583">
        <v>3.2</v>
      </c>
      <c r="E3583">
        <v>134.70714285700001</v>
      </c>
    </row>
    <row r="3584" spans="1:5" x14ac:dyDescent="0.2">
      <c r="A3584">
        <v>2010</v>
      </c>
      <c r="B3584">
        <v>10</v>
      </c>
      <c r="C3584">
        <v>23</v>
      </c>
      <c r="D3584">
        <v>4.2</v>
      </c>
      <c r="E3584">
        <v>130.69999999999999</v>
      </c>
    </row>
    <row r="3585" spans="1:5" x14ac:dyDescent="0.2">
      <c r="A3585">
        <v>2010</v>
      </c>
      <c r="B3585">
        <v>10</v>
      </c>
      <c r="C3585">
        <v>24</v>
      </c>
      <c r="D3585">
        <v>4.9000000000000004</v>
      </c>
      <c r="E3585">
        <v>129.18333333300001</v>
      </c>
    </row>
    <row r="3586" spans="1:5" x14ac:dyDescent="0.2">
      <c r="A3586">
        <v>2010</v>
      </c>
      <c r="B3586">
        <v>10</v>
      </c>
      <c r="C3586">
        <v>25</v>
      </c>
      <c r="D3586">
        <v>27.8</v>
      </c>
      <c r="E3586">
        <v>150.97800000000001</v>
      </c>
    </row>
    <row r="3587" spans="1:5" x14ac:dyDescent="0.2">
      <c r="A3587">
        <v>2010</v>
      </c>
      <c r="B3587">
        <v>10</v>
      </c>
      <c r="C3587">
        <v>26</v>
      </c>
      <c r="D3587">
        <v>2.1</v>
      </c>
      <c r="E3587">
        <v>141.614285714</v>
      </c>
    </row>
    <row r="3588" spans="1:5" x14ac:dyDescent="0.2">
      <c r="A3588">
        <v>2010</v>
      </c>
      <c r="B3588">
        <v>10</v>
      </c>
      <c r="C3588">
        <v>27</v>
      </c>
      <c r="D3588">
        <v>3.2</v>
      </c>
      <c r="E3588">
        <v>130.98333333299999</v>
      </c>
    </row>
    <row r="3589" spans="1:5" x14ac:dyDescent="0.2">
      <c r="A3589">
        <v>2010</v>
      </c>
      <c r="B3589">
        <v>10</v>
      </c>
      <c r="C3589">
        <v>28</v>
      </c>
      <c r="D3589">
        <v>4</v>
      </c>
      <c r="E3589">
        <v>131.16666666699999</v>
      </c>
    </row>
    <row r="3590" spans="1:5" x14ac:dyDescent="0.2">
      <c r="A3590">
        <v>2010</v>
      </c>
      <c r="B3590">
        <v>10</v>
      </c>
      <c r="C3590">
        <v>29</v>
      </c>
      <c r="D3590">
        <v>21.5</v>
      </c>
      <c r="E3590">
        <v>148.18</v>
      </c>
    </row>
    <row r="3591" spans="1:5" x14ac:dyDescent="0.2">
      <c r="A3591">
        <v>2010</v>
      </c>
      <c r="B3591">
        <v>10</v>
      </c>
      <c r="C3591">
        <v>30</v>
      </c>
      <c r="D3591">
        <v>171.3</v>
      </c>
      <c r="E3591">
        <v>207.12253521100001</v>
      </c>
    </row>
    <row r="3592" spans="1:5" x14ac:dyDescent="0.2">
      <c r="A3592">
        <v>2010</v>
      </c>
      <c r="B3592">
        <v>10</v>
      </c>
      <c r="C3592">
        <v>31</v>
      </c>
      <c r="D3592">
        <v>2.6</v>
      </c>
      <c r="E3592">
        <v>312.57745097999998</v>
      </c>
    </row>
    <row r="3593" spans="1:5" x14ac:dyDescent="0.2">
      <c r="A3593">
        <v>2010</v>
      </c>
      <c r="B3593">
        <v>11</v>
      </c>
      <c r="C3593">
        <v>1</v>
      </c>
      <c r="D3593">
        <v>0.3</v>
      </c>
      <c r="E3593">
        <v>152.74285714300001</v>
      </c>
    </row>
    <row r="3594" spans="1:5" x14ac:dyDescent="0.2">
      <c r="A3594">
        <v>2010</v>
      </c>
      <c r="B3594">
        <v>11</v>
      </c>
      <c r="C3594">
        <v>2</v>
      </c>
      <c r="D3594">
        <v>0.4</v>
      </c>
      <c r="E3594">
        <v>142.30000000000001</v>
      </c>
    </row>
    <row r="3595" spans="1:5" x14ac:dyDescent="0.2">
      <c r="A3595">
        <v>2010</v>
      </c>
      <c r="B3595">
        <v>11</v>
      </c>
      <c r="C3595">
        <v>3</v>
      </c>
      <c r="D3595">
        <v>4.7</v>
      </c>
      <c r="E3595">
        <v>138.16666666699999</v>
      </c>
    </row>
    <row r="3596" spans="1:5" x14ac:dyDescent="0.2">
      <c r="A3596">
        <v>2010</v>
      </c>
      <c r="B3596">
        <v>11</v>
      </c>
      <c r="C3596">
        <v>4</v>
      </c>
      <c r="D3596">
        <v>25.6</v>
      </c>
      <c r="E3596">
        <v>169.005882353</v>
      </c>
    </row>
    <row r="3597" spans="1:5" x14ac:dyDescent="0.2">
      <c r="A3597">
        <v>2010</v>
      </c>
      <c r="B3597">
        <v>11</v>
      </c>
      <c r="C3597">
        <v>5</v>
      </c>
      <c r="D3597">
        <v>8</v>
      </c>
      <c r="E3597">
        <v>154.90384615400001</v>
      </c>
    </row>
    <row r="3598" spans="1:5" x14ac:dyDescent="0.2">
      <c r="A3598">
        <v>2010</v>
      </c>
      <c r="B3598">
        <v>11</v>
      </c>
      <c r="C3598">
        <v>6</v>
      </c>
      <c r="D3598">
        <v>4.5</v>
      </c>
      <c r="E3598">
        <v>163.14193548399999</v>
      </c>
    </row>
    <row r="3599" spans="1:5" x14ac:dyDescent="0.2">
      <c r="A3599">
        <v>2010</v>
      </c>
      <c r="B3599">
        <v>11</v>
      </c>
      <c r="C3599">
        <v>7</v>
      </c>
      <c r="D3599">
        <v>0.2</v>
      </c>
      <c r="E3599">
        <v>146.59090909099999</v>
      </c>
    </row>
    <row r="3600" spans="1:5" x14ac:dyDescent="0.2">
      <c r="A3600">
        <v>2010</v>
      </c>
      <c r="B3600">
        <v>11</v>
      </c>
      <c r="C3600">
        <v>8</v>
      </c>
      <c r="D3600">
        <v>0.2</v>
      </c>
      <c r="E3600">
        <v>138.30000000000001</v>
      </c>
    </row>
    <row r="3601" spans="1:5" x14ac:dyDescent="0.2">
      <c r="A3601">
        <v>2010</v>
      </c>
      <c r="B3601">
        <v>11</v>
      </c>
      <c r="C3601">
        <v>9</v>
      </c>
      <c r="D3601">
        <v>0.2</v>
      </c>
      <c r="E3601">
        <v>133.25</v>
      </c>
    </row>
    <row r="3602" spans="1:5" x14ac:dyDescent="0.2">
      <c r="A3602">
        <v>2010</v>
      </c>
      <c r="B3602">
        <v>11</v>
      </c>
      <c r="C3602">
        <v>10</v>
      </c>
      <c r="D3602">
        <v>0.1</v>
      </c>
      <c r="E3602">
        <v>131.65</v>
      </c>
    </row>
    <row r="3603" spans="1:5" x14ac:dyDescent="0.2">
      <c r="A3603">
        <v>2010</v>
      </c>
      <c r="B3603">
        <v>11</v>
      </c>
      <c r="C3603">
        <v>11</v>
      </c>
      <c r="D3603">
        <v>0.2</v>
      </c>
      <c r="E3603">
        <v>130.44999999999999</v>
      </c>
    </row>
    <row r="3604" spans="1:5" x14ac:dyDescent="0.2">
      <c r="A3604">
        <v>2010</v>
      </c>
      <c r="B3604">
        <v>11</v>
      </c>
      <c r="C3604">
        <v>12</v>
      </c>
      <c r="D3604">
        <v>1.4</v>
      </c>
      <c r="E3604">
        <v>130</v>
      </c>
    </row>
    <row r="3605" spans="1:5" x14ac:dyDescent="0.2">
      <c r="A3605">
        <v>2010</v>
      </c>
      <c r="B3605">
        <v>11</v>
      </c>
      <c r="C3605">
        <v>13</v>
      </c>
      <c r="D3605">
        <v>0.2</v>
      </c>
      <c r="E3605">
        <v>131.84</v>
      </c>
    </row>
    <row r="3606" spans="1:5" x14ac:dyDescent="0.2">
      <c r="A3606">
        <v>2010</v>
      </c>
      <c r="B3606">
        <v>11</v>
      </c>
      <c r="C3606">
        <v>14</v>
      </c>
      <c r="D3606">
        <v>0.2</v>
      </c>
      <c r="E3606">
        <v>129.63999999999999</v>
      </c>
    </row>
    <row r="3607" spans="1:5" x14ac:dyDescent="0.2">
      <c r="A3607">
        <v>2010</v>
      </c>
      <c r="B3607">
        <v>11</v>
      </c>
      <c r="C3607">
        <v>15</v>
      </c>
      <c r="D3607">
        <v>7.4</v>
      </c>
    </row>
    <row r="3608" spans="1:5" x14ac:dyDescent="0.2">
      <c r="A3608">
        <v>2010</v>
      </c>
      <c r="B3608">
        <v>11</v>
      </c>
      <c r="C3608">
        <v>16</v>
      </c>
      <c r="D3608">
        <v>0.2</v>
      </c>
      <c r="E3608">
        <v>129.6</v>
      </c>
    </row>
    <row r="3609" spans="1:5" x14ac:dyDescent="0.2">
      <c r="A3609">
        <v>2010</v>
      </c>
      <c r="B3609">
        <v>11</v>
      </c>
      <c r="C3609">
        <v>17</v>
      </c>
      <c r="D3609">
        <v>97</v>
      </c>
      <c r="E3609">
        <v>134.26315789500001</v>
      </c>
    </row>
    <row r="3610" spans="1:5" x14ac:dyDescent="0.2">
      <c r="A3610">
        <v>2010</v>
      </c>
      <c r="B3610">
        <v>11</v>
      </c>
      <c r="C3610">
        <v>18</v>
      </c>
      <c r="D3610">
        <v>16.600000000000001</v>
      </c>
      <c r="E3610">
        <v>218.6952</v>
      </c>
    </row>
    <row r="3611" spans="1:5" x14ac:dyDescent="0.2">
      <c r="A3611">
        <v>2010</v>
      </c>
      <c r="B3611">
        <v>11</v>
      </c>
      <c r="C3611">
        <v>19</v>
      </c>
      <c r="D3611">
        <v>58.5</v>
      </c>
      <c r="E3611">
        <v>240.36023391800001</v>
      </c>
    </row>
    <row r="3612" spans="1:5" x14ac:dyDescent="0.2">
      <c r="A3612">
        <v>2010</v>
      </c>
      <c r="B3612">
        <v>11</v>
      </c>
      <c r="C3612">
        <v>20</v>
      </c>
      <c r="D3612">
        <v>0</v>
      </c>
      <c r="E3612">
        <v>163.926923077</v>
      </c>
    </row>
    <row r="3613" spans="1:5" x14ac:dyDescent="0.2">
      <c r="A3613">
        <v>2010</v>
      </c>
      <c r="B3613">
        <v>11</v>
      </c>
      <c r="C3613">
        <v>21</v>
      </c>
      <c r="D3613">
        <v>1.1000000000000001</v>
      </c>
      <c r="E3613">
        <v>143.91999999999999</v>
      </c>
    </row>
    <row r="3614" spans="1:5" x14ac:dyDescent="0.2">
      <c r="A3614">
        <v>2010</v>
      </c>
      <c r="B3614">
        <v>11</v>
      </c>
      <c r="C3614">
        <v>22</v>
      </c>
      <c r="D3614">
        <v>1.3</v>
      </c>
      <c r="E3614">
        <v>140.15</v>
      </c>
    </row>
    <row r="3615" spans="1:5" x14ac:dyDescent="0.2">
      <c r="A3615">
        <v>2010</v>
      </c>
      <c r="B3615">
        <v>11</v>
      </c>
      <c r="C3615">
        <v>23</v>
      </c>
      <c r="D3615">
        <v>31.4</v>
      </c>
      <c r="E3615">
        <v>198.23</v>
      </c>
    </row>
    <row r="3616" spans="1:5" x14ac:dyDescent="0.2">
      <c r="A3616">
        <v>2010</v>
      </c>
      <c r="B3616">
        <v>11</v>
      </c>
      <c r="C3616">
        <v>24</v>
      </c>
      <c r="D3616">
        <v>0.7</v>
      </c>
      <c r="E3616">
        <v>150.35</v>
      </c>
    </row>
    <row r="3617" spans="1:5" x14ac:dyDescent="0.2">
      <c r="A3617">
        <v>2010</v>
      </c>
      <c r="B3617">
        <v>11</v>
      </c>
      <c r="C3617">
        <v>25</v>
      </c>
      <c r="D3617">
        <v>1.7</v>
      </c>
      <c r="E3617">
        <v>145.74</v>
      </c>
    </row>
    <row r="3618" spans="1:5" x14ac:dyDescent="0.2">
      <c r="A3618">
        <v>2010</v>
      </c>
      <c r="B3618">
        <v>11</v>
      </c>
      <c r="C3618">
        <v>26</v>
      </c>
      <c r="D3618">
        <v>2.1</v>
      </c>
      <c r="E3618">
        <v>147.875</v>
      </c>
    </row>
    <row r="3619" spans="1:5" x14ac:dyDescent="0.2">
      <c r="A3619">
        <v>2010</v>
      </c>
      <c r="B3619">
        <v>11</v>
      </c>
      <c r="C3619">
        <v>27</v>
      </c>
      <c r="D3619">
        <v>5.2</v>
      </c>
      <c r="E3619">
        <v>144.42222222199999</v>
      </c>
    </row>
    <row r="3620" spans="1:5" x14ac:dyDescent="0.2">
      <c r="A3620">
        <v>2010</v>
      </c>
      <c r="B3620">
        <v>11</v>
      </c>
      <c r="C3620">
        <v>28</v>
      </c>
      <c r="D3620">
        <v>5.6</v>
      </c>
      <c r="E3620">
        <v>145.58461538500001</v>
      </c>
    </row>
    <row r="3621" spans="1:5" x14ac:dyDescent="0.2">
      <c r="A3621">
        <v>2010</v>
      </c>
      <c r="B3621">
        <v>11</v>
      </c>
      <c r="C3621">
        <v>29</v>
      </c>
      <c r="D3621">
        <v>1</v>
      </c>
      <c r="E3621">
        <v>141.55000000000001</v>
      </c>
    </row>
    <row r="3622" spans="1:5" x14ac:dyDescent="0.2">
      <c r="A3622">
        <v>2010</v>
      </c>
      <c r="B3622">
        <v>11</v>
      </c>
      <c r="C3622">
        <v>30</v>
      </c>
      <c r="D3622">
        <v>11.2</v>
      </c>
      <c r="E3622">
        <v>147.40909090900001</v>
      </c>
    </row>
    <row r="3623" spans="1:5" x14ac:dyDescent="0.2">
      <c r="A3623">
        <v>2010</v>
      </c>
      <c r="B3623">
        <v>12</v>
      </c>
      <c r="C3623">
        <v>1</v>
      </c>
      <c r="D3623">
        <v>0</v>
      </c>
      <c r="E3623">
        <v>142.91428571399999</v>
      </c>
    </row>
    <row r="3624" spans="1:5" x14ac:dyDescent="0.2">
      <c r="A3624">
        <v>2010</v>
      </c>
      <c r="B3624">
        <v>12</v>
      </c>
      <c r="C3624">
        <v>2</v>
      </c>
      <c r="D3624">
        <v>0</v>
      </c>
      <c r="E3624">
        <v>139.30000000000001</v>
      </c>
    </row>
    <row r="3625" spans="1:5" x14ac:dyDescent="0.2">
      <c r="A3625">
        <v>2010</v>
      </c>
      <c r="B3625">
        <v>12</v>
      </c>
      <c r="C3625">
        <v>3</v>
      </c>
      <c r="D3625">
        <v>0</v>
      </c>
      <c r="E3625">
        <v>138.55000000000001</v>
      </c>
    </row>
    <row r="3626" spans="1:5" x14ac:dyDescent="0.2">
      <c r="A3626">
        <v>2010</v>
      </c>
      <c r="B3626">
        <v>12</v>
      </c>
      <c r="C3626">
        <v>4</v>
      </c>
      <c r="D3626">
        <v>0</v>
      </c>
      <c r="E3626">
        <v>137.76</v>
      </c>
    </row>
    <row r="3627" spans="1:5" x14ac:dyDescent="0.2">
      <c r="A3627">
        <v>2010</v>
      </c>
      <c r="B3627">
        <v>12</v>
      </c>
      <c r="C3627">
        <v>5</v>
      </c>
      <c r="D3627">
        <v>0.4</v>
      </c>
      <c r="E3627">
        <v>136.55000000000001</v>
      </c>
    </row>
    <row r="3628" spans="1:5" x14ac:dyDescent="0.2">
      <c r="A3628">
        <v>2010</v>
      </c>
      <c r="B3628">
        <v>12</v>
      </c>
      <c r="C3628">
        <v>6</v>
      </c>
      <c r="D3628">
        <v>7.3</v>
      </c>
      <c r="E3628">
        <v>136.82499999999999</v>
      </c>
    </row>
    <row r="3629" spans="1:5" x14ac:dyDescent="0.2">
      <c r="A3629">
        <v>2010</v>
      </c>
      <c r="B3629">
        <v>12</v>
      </c>
      <c r="C3629">
        <v>7</v>
      </c>
      <c r="D3629">
        <v>1.5</v>
      </c>
      <c r="E3629">
        <v>137.81428571399999</v>
      </c>
    </row>
    <row r="3630" spans="1:5" x14ac:dyDescent="0.2">
      <c r="A3630">
        <v>2010</v>
      </c>
      <c r="B3630">
        <v>12</v>
      </c>
      <c r="C3630">
        <v>8</v>
      </c>
      <c r="D3630">
        <v>0.7</v>
      </c>
      <c r="E3630">
        <v>136.633333333</v>
      </c>
    </row>
    <row r="3631" spans="1:5" x14ac:dyDescent="0.2">
      <c r="A3631">
        <v>2010</v>
      </c>
      <c r="B3631">
        <v>12</v>
      </c>
      <c r="C3631">
        <v>9</v>
      </c>
      <c r="D3631">
        <v>0</v>
      </c>
      <c r="E3631">
        <v>136.4</v>
      </c>
    </row>
    <row r="3632" spans="1:5" x14ac:dyDescent="0.2">
      <c r="A3632">
        <v>2010</v>
      </c>
      <c r="B3632">
        <v>12</v>
      </c>
      <c r="C3632">
        <v>10</v>
      </c>
      <c r="D3632">
        <v>0</v>
      </c>
      <c r="E3632">
        <v>135.9</v>
      </c>
    </row>
    <row r="3633" spans="1:5" x14ac:dyDescent="0.2">
      <c r="A3633">
        <v>2010</v>
      </c>
      <c r="B3633">
        <v>12</v>
      </c>
      <c r="C3633">
        <v>11</v>
      </c>
      <c r="D3633">
        <v>0</v>
      </c>
      <c r="E3633">
        <v>135.04</v>
      </c>
    </row>
    <row r="3634" spans="1:5" x14ac:dyDescent="0.2">
      <c r="A3634">
        <v>2010</v>
      </c>
      <c r="B3634">
        <v>12</v>
      </c>
      <c r="C3634">
        <v>12</v>
      </c>
      <c r="D3634">
        <v>0.4</v>
      </c>
      <c r="E3634">
        <v>134.5</v>
      </c>
    </row>
    <row r="3635" spans="1:5" x14ac:dyDescent="0.2">
      <c r="A3635">
        <v>2010</v>
      </c>
      <c r="B3635">
        <v>12</v>
      </c>
      <c r="C3635">
        <v>13</v>
      </c>
      <c r="D3635">
        <v>0</v>
      </c>
      <c r="E3635">
        <v>134.94999999999999</v>
      </c>
    </row>
    <row r="3636" spans="1:5" x14ac:dyDescent="0.2">
      <c r="A3636">
        <v>2010</v>
      </c>
      <c r="B3636">
        <v>12</v>
      </c>
      <c r="C3636">
        <v>14</v>
      </c>
      <c r="D3636">
        <v>0.2</v>
      </c>
      <c r="E3636">
        <v>134.07499999999999</v>
      </c>
    </row>
    <row r="3637" spans="1:5" x14ac:dyDescent="0.2">
      <c r="A3637">
        <v>2010</v>
      </c>
      <c r="B3637">
        <v>12</v>
      </c>
      <c r="C3637">
        <v>15</v>
      </c>
      <c r="D3637">
        <v>1.4</v>
      </c>
      <c r="E3637">
        <v>134.35</v>
      </c>
    </row>
    <row r="3638" spans="1:5" x14ac:dyDescent="0.2">
      <c r="A3638">
        <v>2010</v>
      </c>
      <c r="B3638">
        <v>12</v>
      </c>
      <c r="C3638">
        <v>16</v>
      </c>
      <c r="D3638">
        <v>2.1</v>
      </c>
      <c r="E3638">
        <v>134</v>
      </c>
    </row>
    <row r="3639" spans="1:5" x14ac:dyDescent="0.2">
      <c r="A3639">
        <v>2010</v>
      </c>
      <c r="B3639">
        <v>12</v>
      </c>
      <c r="C3639">
        <v>17</v>
      </c>
      <c r="D3639">
        <v>5.3</v>
      </c>
      <c r="E3639">
        <v>133.5</v>
      </c>
    </row>
    <row r="3640" spans="1:5" x14ac:dyDescent="0.2">
      <c r="A3640">
        <v>2010</v>
      </c>
      <c r="B3640">
        <v>12</v>
      </c>
      <c r="C3640">
        <v>18</v>
      </c>
      <c r="D3640">
        <v>21.3</v>
      </c>
      <c r="E3640">
        <v>135.6</v>
      </c>
    </row>
    <row r="3641" spans="1:5" x14ac:dyDescent="0.2">
      <c r="A3641">
        <v>2010</v>
      </c>
      <c r="B3641">
        <v>12</v>
      </c>
      <c r="C3641">
        <v>19</v>
      </c>
      <c r="D3641">
        <v>7.1</v>
      </c>
      <c r="E3641">
        <v>137.62</v>
      </c>
    </row>
    <row r="3642" spans="1:5" x14ac:dyDescent="0.2">
      <c r="A3642">
        <v>2010</v>
      </c>
      <c r="B3642">
        <v>12</v>
      </c>
      <c r="C3642">
        <v>20</v>
      </c>
      <c r="D3642">
        <v>21.5</v>
      </c>
      <c r="E3642">
        <v>173.82162162200001</v>
      </c>
    </row>
    <row r="3643" spans="1:5" x14ac:dyDescent="0.2">
      <c r="A3643">
        <v>2010</v>
      </c>
      <c r="B3643">
        <v>12</v>
      </c>
      <c r="C3643">
        <v>21</v>
      </c>
      <c r="D3643">
        <v>3</v>
      </c>
      <c r="E3643">
        <v>137.26666666700001</v>
      </c>
    </row>
    <row r="3644" spans="1:5" x14ac:dyDescent="0.2">
      <c r="A3644">
        <v>2010</v>
      </c>
      <c r="B3644">
        <v>12</v>
      </c>
      <c r="C3644">
        <v>22</v>
      </c>
      <c r="D3644">
        <v>0.2</v>
      </c>
      <c r="E3644">
        <v>135.1</v>
      </c>
    </row>
    <row r="3645" spans="1:5" x14ac:dyDescent="0.2">
      <c r="A3645">
        <v>2010</v>
      </c>
      <c r="B3645">
        <v>12</v>
      </c>
      <c r="C3645">
        <v>23</v>
      </c>
      <c r="D3645">
        <v>4.4000000000000004</v>
      </c>
      <c r="E3645">
        <v>134.12727272699999</v>
      </c>
    </row>
    <row r="3646" spans="1:5" x14ac:dyDescent="0.2">
      <c r="A3646">
        <v>2010</v>
      </c>
      <c r="B3646">
        <v>12</v>
      </c>
      <c r="C3646">
        <v>24</v>
      </c>
      <c r="D3646">
        <v>20</v>
      </c>
      <c r="E3646">
        <v>139.246153846</v>
      </c>
    </row>
    <row r="3647" spans="1:5" x14ac:dyDescent="0.2">
      <c r="A3647">
        <v>2010</v>
      </c>
      <c r="B3647">
        <v>12</v>
      </c>
      <c r="C3647">
        <v>25</v>
      </c>
      <c r="D3647">
        <v>2.5</v>
      </c>
      <c r="E3647">
        <v>153.56</v>
      </c>
    </row>
    <row r="3648" spans="1:5" x14ac:dyDescent="0.2">
      <c r="A3648">
        <v>2010</v>
      </c>
      <c r="B3648">
        <v>12</v>
      </c>
      <c r="C3648">
        <v>26</v>
      </c>
      <c r="D3648">
        <v>0.2</v>
      </c>
      <c r="E3648">
        <v>144.23333333299999</v>
      </c>
    </row>
    <row r="3649" spans="1:5" x14ac:dyDescent="0.2">
      <c r="A3649">
        <v>2010</v>
      </c>
      <c r="B3649">
        <v>12</v>
      </c>
      <c r="C3649">
        <v>27</v>
      </c>
      <c r="D3649">
        <v>0</v>
      </c>
      <c r="E3649">
        <v>136.055555556</v>
      </c>
    </row>
    <row r="3650" spans="1:5" x14ac:dyDescent="0.2">
      <c r="A3650">
        <v>2010</v>
      </c>
      <c r="B3650">
        <v>12</v>
      </c>
      <c r="C3650">
        <v>28</v>
      </c>
      <c r="D3650">
        <v>0.7</v>
      </c>
      <c r="E3650">
        <v>134.26</v>
      </c>
    </row>
    <row r="3651" spans="1:5" x14ac:dyDescent="0.2">
      <c r="A3651">
        <v>2010</v>
      </c>
      <c r="B3651">
        <v>12</v>
      </c>
      <c r="C3651">
        <v>29</v>
      </c>
      <c r="D3651">
        <v>4.5999999999999996</v>
      </c>
      <c r="E3651">
        <v>133.73750000000001</v>
      </c>
    </row>
    <row r="3652" spans="1:5" x14ac:dyDescent="0.2">
      <c r="A3652">
        <v>2010</v>
      </c>
      <c r="B3652">
        <v>12</v>
      </c>
      <c r="C3652">
        <v>30</v>
      </c>
      <c r="D3652">
        <v>1.2</v>
      </c>
      <c r="E3652">
        <v>134.03846153800001</v>
      </c>
    </row>
    <row r="3653" spans="1:5" x14ac:dyDescent="0.2">
      <c r="A3653">
        <v>2010</v>
      </c>
      <c r="B3653">
        <v>12</v>
      </c>
      <c r="C3653">
        <v>31</v>
      </c>
      <c r="D3653">
        <v>28</v>
      </c>
      <c r="E3653">
        <v>144.752631579</v>
      </c>
    </row>
    <row r="3654" spans="1:5" x14ac:dyDescent="0.2">
      <c r="A3654">
        <v>2011</v>
      </c>
      <c r="B3654">
        <v>1</v>
      </c>
      <c r="C3654">
        <v>1</v>
      </c>
      <c r="D3654">
        <v>1.5</v>
      </c>
      <c r="E3654">
        <v>148.33846153799999</v>
      </c>
    </row>
    <row r="3655" spans="1:5" x14ac:dyDescent="0.2">
      <c r="A3655">
        <v>2011</v>
      </c>
      <c r="B3655">
        <v>1</v>
      </c>
      <c r="C3655">
        <v>2</v>
      </c>
      <c r="D3655">
        <v>14.3</v>
      </c>
      <c r="E3655">
        <v>136.845454545</v>
      </c>
    </row>
    <row r="3656" spans="1:5" x14ac:dyDescent="0.2">
      <c r="A3656">
        <v>2011</v>
      </c>
      <c r="B3656">
        <v>1</v>
      </c>
      <c r="C3656">
        <v>3</v>
      </c>
      <c r="D3656">
        <v>4.2</v>
      </c>
      <c r="E3656">
        <v>178.06428571399999</v>
      </c>
    </row>
    <row r="3657" spans="1:5" x14ac:dyDescent="0.2">
      <c r="A3657">
        <v>2011</v>
      </c>
      <c r="B3657">
        <v>1</v>
      </c>
      <c r="C3657">
        <v>4</v>
      </c>
      <c r="D3657">
        <v>44.4</v>
      </c>
      <c r="E3657">
        <v>139.32</v>
      </c>
    </row>
    <row r="3658" spans="1:5" x14ac:dyDescent="0.2">
      <c r="A3658">
        <v>2011</v>
      </c>
      <c r="B3658">
        <v>1</v>
      </c>
      <c r="C3658">
        <v>5</v>
      </c>
      <c r="D3658">
        <v>2.6</v>
      </c>
      <c r="E3658">
        <v>182.27500000000001</v>
      </c>
    </row>
    <row r="3659" spans="1:5" x14ac:dyDescent="0.2">
      <c r="A3659">
        <v>2011</v>
      </c>
      <c r="B3659">
        <v>1</v>
      </c>
      <c r="C3659">
        <v>6</v>
      </c>
      <c r="D3659">
        <v>1.7</v>
      </c>
      <c r="E3659">
        <v>145.32499999999999</v>
      </c>
    </row>
    <row r="3660" spans="1:5" x14ac:dyDescent="0.2">
      <c r="A3660">
        <v>2011</v>
      </c>
      <c r="B3660">
        <v>1</v>
      </c>
      <c r="C3660">
        <v>7</v>
      </c>
      <c r="D3660">
        <v>0.2</v>
      </c>
      <c r="E3660">
        <v>139.98571428599999</v>
      </c>
    </row>
    <row r="3661" spans="1:5" x14ac:dyDescent="0.2">
      <c r="A3661">
        <v>2011</v>
      </c>
      <c r="B3661">
        <v>1</v>
      </c>
      <c r="C3661">
        <v>8</v>
      </c>
      <c r="D3661">
        <v>0.1</v>
      </c>
      <c r="E3661">
        <v>137.70833333300001</v>
      </c>
    </row>
    <row r="3662" spans="1:5" x14ac:dyDescent="0.2">
      <c r="A3662">
        <v>2011</v>
      </c>
      <c r="B3662">
        <v>1</v>
      </c>
      <c r="C3662">
        <v>9</v>
      </c>
      <c r="D3662">
        <v>0</v>
      </c>
      <c r="E3662">
        <v>136.88749999999999</v>
      </c>
    </row>
    <row r="3663" spans="1:5" x14ac:dyDescent="0.2">
      <c r="A3663">
        <v>2011</v>
      </c>
      <c r="B3663">
        <v>1</v>
      </c>
      <c r="C3663">
        <v>10</v>
      </c>
      <c r="D3663">
        <v>8.5</v>
      </c>
      <c r="E3663">
        <v>136.375</v>
      </c>
    </row>
    <row r="3664" spans="1:5" x14ac:dyDescent="0.2">
      <c r="A3664">
        <v>2011</v>
      </c>
      <c r="B3664">
        <v>1</v>
      </c>
      <c r="C3664">
        <v>11</v>
      </c>
      <c r="D3664">
        <v>2.1</v>
      </c>
      <c r="E3664">
        <v>138.98888888900001</v>
      </c>
    </row>
    <row r="3665" spans="1:5" x14ac:dyDescent="0.2">
      <c r="A3665">
        <v>2011</v>
      </c>
      <c r="B3665">
        <v>1</v>
      </c>
      <c r="C3665">
        <v>12</v>
      </c>
      <c r="D3665">
        <v>5.5</v>
      </c>
      <c r="E3665">
        <v>135.411111111</v>
      </c>
    </row>
    <row r="3666" spans="1:5" x14ac:dyDescent="0.2">
      <c r="A3666">
        <v>2011</v>
      </c>
      <c r="B3666">
        <v>1</v>
      </c>
      <c r="C3666">
        <v>13</v>
      </c>
      <c r="D3666">
        <v>0</v>
      </c>
      <c r="E3666">
        <v>135</v>
      </c>
    </row>
    <row r="3667" spans="1:5" x14ac:dyDescent="0.2">
      <c r="A3667">
        <v>2011</v>
      </c>
      <c r="B3667">
        <v>1</v>
      </c>
      <c r="C3667">
        <v>14</v>
      </c>
      <c r="D3667">
        <v>0.1</v>
      </c>
      <c r="E3667">
        <v>134.1</v>
      </c>
    </row>
    <row r="3668" spans="1:5" x14ac:dyDescent="0.2">
      <c r="A3668">
        <v>2011</v>
      </c>
      <c r="B3668">
        <v>1</v>
      </c>
      <c r="C3668">
        <v>15</v>
      </c>
      <c r="D3668">
        <v>1.6</v>
      </c>
      <c r="E3668">
        <v>133.44545454499999</v>
      </c>
    </row>
    <row r="3669" spans="1:5" x14ac:dyDescent="0.2">
      <c r="A3669">
        <v>2011</v>
      </c>
      <c r="B3669">
        <v>1</v>
      </c>
      <c r="C3669">
        <v>16</v>
      </c>
      <c r="D3669">
        <v>29</v>
      </c>
      <c r="E3669">
        <v>133.318181818</v>
      </c>
    </row>
    <row r="3670" spans="1:5" x14ac:dyDescent="0.2">
      <c r="A3670">
        <v>2011</v>
      </c>
      <c r="B3670">
        <v>1</v>
      </c>
      <c r="C3670">
        <v>17</v>
      </c>
      <c r="D3670">
        <v>14</v>
      </c>
      <c r="E3670">
        <v>149.12631578899999</v>
      </c>
    </row>
    <row r="3671" spans="1:5" x14ac:dyDescent="0.2">
      <c r="A3671">
        <v>2011</v>
      </c>
      <c r="B3671">
        <v>1</v>
      </c>
      <c r="C3671">
        <v>18</v>
      </c>
      <c r="D3671">
        <v>7.6</v>
      </c>
      <c r="E3671">
        <v>141.535294118</v>
      </c>
    </row>
    <row r="3672" spans="1:5" x14ac:dyDescent="0.2">
      <c r="A3672">
        <v>2011</v>
      </c>
      <c r="B3672">
        <v>1</v>
      </c>
      <c r="C3672">
        <v>19</v>
      </c>
      <c r="D3672">
        <v>13.2</v>
      </c>
      <c r="E3672">
        <v>136.283333333</v>
      </c>
    </row>
    <row r="3673" spans="1:5" x14ac:dyDescent="0.2">
      <c r="A3673">
        <v>2011</v>
      </c>
      <c r="B3673">
        <v>1</v>
      </c>
      <c r="C3673">
        <v>20</v>
      </c>
      <c r="D3673">
        <v>9.5</v>
      </c>
      <c r="E3673">
        <v>142.966666667</v>
      </c>
    </row>
    <row r="3674" spans="1:5" x14ac:dyDescent="0.2">
      <c r="A3674">
        <v>2011</v>
      </c>
      <c r="B3674">
        <v>1</v>
      </c>
      <c r="C3674">
        <v>21</v>
      </c>
      <c r="D3674">
        <v>0.6</v>
      </c>
      <c r="E3674">
        <v>141.50909090900001</v>
      </c>
    </row>
    <row r="3675" spans="1:5" x14ac:dyDescent="0.2">
      <c r="A3675">
        <v>2011</v>
      </c>
      <c r="B3675">
        <v>1</v>
      </c>
      <c r="C3675">
        <v>22</v>
      </c>
      <c r="D3675">
        <v>0.7</v>
      </c>
      <c r="E3675">
        <v>135.771428571</v>
      </c>
    </row>
    <row r="3676" spans="1:5" x14ac:dyDescent="0.2">
      <c r="A3676">
        <v>2011</v>
      </c>
      <c r="B3676">
        <v>1</v>
      </c>
      <c r="C3676">
        <v>23</v>
      </c>
      <c r="D3676">
        <v>5.6</v>
      </c>
      <c r="E3676">
        <v>133.95714285700001</v>
      </c>
    </row>
    <row r="3677" spans="1:5" x14ac:dyDescent="0.2">
      <c r="A3677">
        <v>2011</v>
      </c>
      <c r="B3677">
        <v>1</v>
      </c>
      <c r="C3677">
        <v>24</v>
      </c>
      <c r="D3677">
        <v>6.8</v>
      </c>
      <c r="E3677">
        <v>135.78749999999999</v>
      </c>
    </row>
    <row r="3678" spans="1:5" x14ac:dyDescent="0.2">
      <c r="A3678">
        <v>2011</v>
      </c>
      <c r="B3678">
        <v>1</v>
      </c>
      <c r="C3678">
        <v>25</v>
      </c>
      <c r="D3678">
        <v>1.7</v>
      </c>
      <c r="E3678">
        <v>138.285714286</v>
      </c>
    </row>
    <row r="3679" spans="1:5" x14ac:dyDescent="0.2">
      <c r="A3679">
        <v>2011</v>
      </c>
      <c r="B3679">
        <v>1</v>
      </c>
      <c r="C3679">
        <v>26</v>
      </c>
      <c r="D3679">
        <v>8.3000000000000007</v>
      </c>
      <c r="E3679">
        <v>135.53749999999999</v>
      </c>
    </row>
    <row r="3680" spans="1:5" x14ac:dyDescent="0.2">
      <c r="A3680">
        <v>2011</v>
      </c>
      <c r="B3680">
        <v>1</v>
      </c>
      <c r="C3680">
        <v>27</v>
      </c>
      <c r="D3680">
        <v>0.4</v>
      </c>
      <c r="E3680">
        <v>134.241666667</v>
      </c>
    </row>
    <row r="3681" spans="1:5" x14ac:dyDescent="0.2">
      <c r="A3681">
        <v>2011</v>
      </c>
      <c r="B3681">
        <v>1</v>
      </c>
      <c r="C3681">
        <v>28</v>
      </c>
      <c r="D3681">
        <v>2</v>
      </c>
      <c r="E3681">
        <v>133</v>
      </c>
    </row>
    <row r="3682" spans="1:5" x14ac:dyDescent="0.2">
      <c r="A3682">
        <v>2011</v>
      </c>
      <c r="B3682">
        <v>1</v>
      </c>
      <c r="C3682">
        <v>29</v>
      </c>
      <c r="D3682">
        <v>0.1</v>
      </c>
      <c r="E3682">
        <v>132.88749999999999</v>
      </c>
    </row>
    <row r="3683" spans="1:5" x14ac:dyDescent="0.2">
      <c r="A3683">
        <v>2011</v>
      </c>
      <c r="B3683">
        <v>1</v>
      </c>
      <c r="C3683">
        <v>30</v>
      </c>
      <c r="D3683">
        <v>0.1</v>
      </c>
      <c r="E3683">
        <v>131.714285714</v>
      </c>
    </row>
    <row r="3684" spans="1:5" x14ac:dyDescent="0.2">
      <c r="A3684">
        <v>2011</v>
      </c>
      <c r="B3684">
        <v>1</v>
      </c>
      <c r="C3684">
        <v>31</v>
      </c>
      <c r="D3684">
        <v>0.8</v>
      </c>
      <c r="E3684">
        <v>131.58750000000001</v>
      </c>
    </row>
    <row r="3685" spans="1:5" x14ac:dyDescent="0.2">
      <c r="A3685">
        <v>2011</v>
      </c>
      <c r="B3685">
        <v>2</v>
      </c>
      <c r="C3685">
        <v>1</v>
      </c>
      <c r="D3685">
        <v>3.7</v>
      </c>
      <c r="E3685">
        <v>131.75</v>
      </c>
    </row>
    <row r="3686" spans="1:5" x14ac:dyDescent="0.2">
      <c r="A3686">
        <v>2011</v>
      </c>
      <c r="B3686">
        <v>2</v>
      </c>
      <c r="C3686">
        <v>2</v>
      </c>
      <c r="D3686">
        <v>1.4</v>
      </c>
      <c r="E3686">
        <v>132.16666666699999</v>
      </c>
    </row>
    <row r="3687" spans="1:5" x14ac:dyDescent="0.2">
      <c r="A3687">
        <v>2011</v>
      </c>
      <c r="B3687">
        <v>2</v>
      </c>
      <c r="C3687">
        <v>3</v>
      </c>
      <c r="D3687">
        <v>0.2</v>
      </c>
      <c r="E3687">
        <v>130.94</v>
      </c>
    </row>
    <row r="3688" spans="1:5" x14ac:dyDescent="0.2">
      <c r="A3688">
        <v>2011</v>
      </c>
      <c r="B3688">
        <v>2</v>
      </c>
      <c r="C3688">
        <v>4</v>
      </c>
      <c r="D3688">
        <v>4.8</v>
      </c>
      <c r="E3688">
        <v>130.871428571</v>
      </c>
    </row>
    <row r="3689" spans="1:5" x14ac:dyDescent="0.2">
      <c r="A3689">
        <v>2011</v>
      </c>
      <c r="B3689">
        <v>2</v>
      </c>
      <c r="C3689">
        <v>5</v>
      </c>
      <c r="D3689">
        <v>11.7</v>
      </c>
      <c r="E3689">
        <v>131.285714286</v>
      </c>
    </row>
    <row r="3690" spans="1:5" x14ac:dyDescent="0.2">
      <c r="A3690">
        <v>2011</v>
      </c>
      <c r="B3690">
        <v>2</v>
      </c>
      <c r="C3690">
        <v>6</v>
      </c>
      <c r="D3690">
        <v>18</v>
      </c>
      <c r="E3690">
        <v>132.5</v>
      </c>
    </row>
    <row r="3691" spans="1:5" x14ac:dyDescent="0.2">
      <c r="A3691">
        <v>2011</v>
      </c>
      <c r="B3691">
        <v>2</v>
      </c>
      <c r="C3691">
        <v>7</v>
      </c>
      <c r="D3691">
        <v>0.4</v>
      </c>
      <c r="E3691">
        <v>136.61000000000001</v>
      </c>
    </row>
    <row r="3692" spans="1:5" x14ac:dyDescent="0.2">
      <c r="A3692">
        <v>2011</v>
      </c>
      <c r="B3692">
        <v>2</v>
      </c>
      <c r="C3692">
        <v>8</v>
      </c>
      <c r="D3692">
        <v>7</v>
      </c>
      <c r="E3692">
        <v>131.80000000000001</v>
      </c>
    </row>
    <row r="3693" spans="1:5" x14ac:dyDescent="0.2">
      <c r="A3693">
        <v>2011</v>
      </c>
      <c r="B3693">
        <v>2</v>
      </c>
      <c r="C3693">
        <v>9</v>
      </c>
      <c r="D3693">
        <v>10.1</v>
      </c>
      <c r="E3693">
        <v>134.74</v>
      </c>
    </row>
    <row r="3694" spans="1:5" x14ac:dyDescent="0.2">
      <c r="A3694">
        <v>2011</v>
      </c>
      <c r="B3694">
        <v>2</v>
      </c>
      <c r="C3694">
        <v>10</v>
      </c>
      <c r="D3694">
        <v>0</v>
      </c>
      <c r="E3694">
        <v>134.245454545</v>
      </c>
    </row>
    <row r="3695" spans="1:5" x14ac:dyDescent="0.2">
      <c r="A3695">
        <v>2011</v>
      </c>
      <c r="B3695">
        <v>2</v>
      </c>
      <c r="C3695">
        <v>11</v>
      </c>
      <c r="D3695">
        <v>1.5</v>
      </c>
      <c r="E3695">
        <v>129.48750000000001</v>
      </c>
    </row>
    <row r="3696" spans="1:5" x14ac:dyDescent="0.2">
      <c r="A3696">
        <v>2011</v>
      </c>
      <c r="B3696">
        <v>2</v>
      </c>
      <c r="C3696">
        <v>12</v>
      </c>
      <c r="D3696">
        <v>3.9</v>
      </c>
      <c r="E3696">
        <v>129.09</v>
      </c>
    </row>
    <row r="3697" spans="1:5" x14ac:dyDescent="0.2">
      <c r="A3697">
        <v>2011</v>
      </c>
      <c r="B3697">
        <v>2</v>
      </c>
      <c r="C3697">
        <v>13</v>
      </c>
      <c r="D3697">
        <v>3</v>
      </c>
      <c r="E3697">
        <v>128.622222222</v>
      </c>
    </row>
    <row r="3698" spans="1:5" x14ac:dyDescent="0.2">
      <c r="A3698">
        <v>2011</v>
      </c>
      <c r="B3698">
        <v>2</v>
      </c>
      <c r="C3698">
        <v>14</v>
      </c>
      <c r="D3698">
        <v>0.1</v>
      </c>
      <c r="E3698">
        <v>128.4</v>
      </c>
    </row>
    <row r="3699" spans="1:5" x14ac:dyDescent="0.2">
      <c r="A3699">
        <v>2011</v>
      </c>
      <c r="B3699">
        <v>2</v>
      </c>
      <c r="C3699">
        <v>15</v>
      </c>
      <c r="D3699">
        <v>1.1000000000000001</v>
      </c>
      <c r="E3699">
        <v>129.62</v>
      </c>
    </row>
    <row r="3700" spans="1:5" x14ac:dyDescent="0.2">
      <c r="A3700">
        <v>2011</v>
      </c>
      <c r="B3700">
        <v>2</v>
      </c>
      <c r="C3700">
        <v>16</v>
      </c>
      <c r="D3700">
        <v>0.2</v>
      </c>
      <c r="E3700">
        <v>129.73333333299999</v>
      </c>
    </row>
    <row r="3701" spans="1:5" x14ac:dyDescent="0.2">
      <c r="A3701">
        <v>2011</v>
      </c>
      <c r="B3701">
        <v>2</v>
      </c>
      <c r="C3701">
        <v>17</v>
      </c>
      <c r="D3701">
        <v>1.4</v>
      </c>
      <c r="E3701">
        <v>127.3</v>
      </c>
    </row>
    <row r="3702" spans="1:5" x14ac:dyDescent="0.2">
      <c r="A3702">
        <v>2011</v>
      </c>
      <c r="B3702">
        <v>2</v>
      </c>
      <c r="C3702">
        <v>18</v>
      </c>
      <c r="D3702">
        <v>0</v>
      </c>
      <c r="E3702">
        <v>130.19999999999999</v>
      </c>
    </row>
    <row r="3703" spans="1:5" x14ac:dyDescent="0.2">
      <c r="A3703">
        <v>2011</v>
      </c>
      <c r="B3703">
        <v>2</v>
      </c>
      <c r="C3703">
        <v>19</v>
      </c>
      <c r="D3703">
        <v>0.1</v>
      </c>
      <c r="E3703">
        <v>128.785714286</v>
      </c>
    </row>
    <row r="3704" spans="1:5" x14ac:dyDescent="0.2">
      <c r="A3704">
        <v>2011</v>
      </c>
      <c r="B3704">
        <v>2</v>
      </c>
      <c r="C3704">
        <v>20</v>
      </c>
      <c r="D3704">
        <v>0.1</v>
      </c>
      <c r="E3704">
        <v>127.557142857</v>
      </c>
    </row>
    <row r="3705" spans="1:5" x14ac:dyDescent="0.2">
      <c r="A3705">
        <v>2011</v>
      </c>
      <c r="B3705">
        <v>2</v>
      </c>
      <c r="C3705">
        <v>21</v>
      </c>
      <c r="D3705">
        <v>1.4</v>
      </c>
      <c r="E3705">
        <v>127.283333333</v>
      </c>
    </row>
    <row r="3706" spans="1:5" x14ac:dyDescent="0.2">
      <c r="A3706">
        <v>2011</v>
      </c>
      <c r="B3706">
        <v>2</v>
      </c>
      <c r="C3706">
        <v>22</v>
      </c>
      <c r="D3706">
        <v>5.9</v>
      </c>
      <c r="E3706">
        <v>128.03</v>
      </c>
    </row>
    <row r="3707" spans="1:5" x14ac:dyDescent="0.2">
      <c r="A3707">
        <v>2011</v>
      </c>
      <c r="B3707">
        <v>2</v>
      </c>
      <c r="C3707">
        <v>23</v>
      </c>
      <c r="D3707">
        <v>4.4000000000000004</v>
      </c>
      <c r="E3707">
        <v>132.25555555599999</v>
      </c>
    </row>
    <row r="3708" spans="1:5" x14ac:dyDescent="0.2">
      <c r="A3708">
        <v>2011</v>
      </c>
      <c r="B3708">
        <v>2</v>
      </c>
      <c r="C3708">
        <v>24</v>
      </c>
      <c r="D3708">
        <v>8</v>
      </c>
      <c r="E3708">
        <v>131.133333333</v>
      </c>
    </row>
    <row r="3709" spans="1:5" x14ac:dyDescent="0.2">
      <c r="A3709">
        <v>2011</v>
      </c>
      <c r="B3709">
        <v>2</v>
      </c>
      <c r="C3709">
        <v>25</v>
      </c>
      <c r="D3709">
        <v>0.1</v>
      </c>
    </row>
    <row r="3710" spans="1:5" x14ac:dyDescent="0.2">
      <c r="A3710">
        <v>2011</v>
      </c>
      <c r="B3710">
        <v>2</v>
      </c>
      <c r="C3710">
        <v>26</v>
      </c>
      <c r="D3710">
        <v>0</v>
      </c>
    </row>
    <row r="3711" spans="1:5" x14ac:dyDescent="0.2">
      <c r="A3711">
        <v>2011</v>
      </c>
      <c r="B3711">
        <v>2</v>
      </c>
      <c r="C3711">
        <v>27</v>
      </c>
      <c r="D3711">
        <v>0.8</v>
      </c>
    </row>
    <row r="3712" spans="1:5" x14ac:dyDescent="0.2">
      <c r="A3712">
        <v>2011</v>
      </c>
      <c r="B3712">
        <v>2</v>
      </c>
      <c r="C3712">
        <v>28</v>
      </c>
      <c r="D3712">
        <v>15.8</v>
      </c>
    </row>
    <row r="3713" spans="1:4" x14ac:dyDescent="0.2">
      <c r="A3713">
        <v>2011</v>
      </c>
      <c r="B3713">
        <v>3</v>
      </c>
      <c r="C3713">
        <v>1</v>
      </c>
      <c r="D3713">
        <v>12</v>
      </c>
    </row>
    <row r="3714" spans="1:4" x14ac:dyDescent="0.2">
      <c r="A3714">
        <v>2011</v>
      </c>
      <c r="B3714">
        <v>3</v>
      </c>
      <c r="C3714">
        <v>2</v>
      </c>
      <c r="D3714">
        <v>7</v>
      </c>
    </row>
    <row r="3715" spans="1:4" x14ac:dyDescent="0.2">
      <c r="A3715">
        <v>2011</v>
      </c>
      <c r="B3715">
        <v>3</v>
      </c>
      <c r="C3715">
        <v>3</v>
      </c>
      <c r="D3715">
        <v>0.1</v>
      </c>
    </row>
    <row r="3716" spans="1:4" x14ac:dyDescent="0.2">
      <c r="A3716">
        <v>2011</v>
      </c>
      <c r="B3716">
        <v>3</v>
      </c>
      <c r="C3716">
        <v>4</v>
      </c>
      <c r="D3716">
        <v>2.2000000000000002</v>
      </c>
    </row>
    <row r="3717" spans="1:4" x14ac:dyDescent="0.2">
      <c r="A3717">
        <v>2011</v>
      </c>
      <c r="B3717">
        <v>3</v>
      </c>
      <c r="C3717">
        <v>5</v>
      </c>
      <c r="D3717">
        <v>8.6999999999999993</v>
      </c>
    </row>
    <row r="3718" spans="1:4" x14ac:dyDescent="0.2">
      <c r="A3718">
        <v>2011</v>
      </c>
      <c r="B3718">
        <v>3</v>
      </c>
      <c r="C3718">
        <v>6</v>
      </c>
      <c r="D3718">
        <v>0.8</v>
      </c>
    </row>
    <row r="3719" spans="1:4" x14ac:dyDescent="0.2">
      <c r="A3719">
        <v>2011</v>
      </c>
      <c r="B3719">
        <v>3</v>
      </c>
      <c r="C3719">
        <v>7</v>
      </c>
      <c r="D3719">
        <v>5.8</v>
      </c>
    </row>
    <row r="3720" spans="1:4" x14ac:dyDescent="0.2">
      <c r="A3720">
        <v>2011</v>
      </c>
      <c r="B3720">
        <v>3</v>
      </c>
      <c r="C3720">
        <v>8</v>
      </c>
      <c r="D3720">
        <v>7.5</v>
      </c>
    </row>
    <row r="3721" spans="1:4" x14ac:dyDescent="0.2">
      <c r="A3721">
        <v>2011</v>
      </c>
      <c r="B3721">
        <v>3</v>
      </c>
      <c r="C3721">
        <v>9</v>
      </c>
      <c r="D3721">
        <v>0</v>
      </c>
    </row>
    <row r="3722" spans="1:4" x14ac:dyDescent="0.2">
      <c r="A3722">
        <v>2011</v>
      </c>
      <c r="B3722">
        <v>3</v>
      </c>
      <c r="C3722">
        <v>10</v>
      </c>
      <c r="D3722">
        <v>0</v>
      </c>
    </row>
    <row r="3723" spans="1:4" x14ac:dyDescent="0.2">
      <c r="A3723">
        <v>2011</v>
      </c>
      <c r="B3723">
        <v>3</v>
      </c>
      <c r="C3723">
        <v>11</v>
      </c>
      <c r="D3723">
        <v>1.9</v>
      </c>
    </row>
    <row r="3724" spans="1:4" x14ac:dyDescent="0.2">
      <c r="A3724">
        <v>2011</v>
      </c>
      <c r="B3724">
        <v>3</v>
      </c>
      <c r="C3724">
        <v>12</v>
      </c>
      <c r="D3724">
        <v>2.5</v>
      </c>
    </row>
    <row r="3725" spans="1:4" x14ac:dyDescent="0.2">
      <c r="A3725">
        <v>2011</v>
      </c>
      <c r="B3725">
        <v>3</v>
      </c>
      <c r="C3725">
        <v>13</v>
      </c>
      <c r="D3725">
        <v>0</v>
      </c>
    </row>
    <row r="3726" spans="1:4" x14ac:dyDescent="0.2">
      <c r="A3726">
        <v>2011</v>
      </c>
      <c r="B3726">
        <v>3</v>
      </c>
      <c r="C3726">
        <v>14</v>
      </c>
      <c r="D3726">
        <v>0</v>
      </c>
    </row>
    <row r="3727" spans="1:4" x14ac:dyDescent="0.2">
      <c r="A3727">
        <v>2011</v>
      </c>
      <c r="B3727">
        <v>3</v>
      </c>
      <c r="C3727">
        <v>15</v>
      </c>
      <c r="D3727">
        <v>2</v>
      </c>
    </row>
    <row r="3728" spans="1:4" x14ac:dyDescent="0.2">
      <c r="A3728">
        <v>2011</v>
      </c>
      <c r="B3728">
        <v>3</v>
      </c>
      <c r="C3728">
        <v>16</v>
      </c>
      <c r="D3728">
        <v>2.5</v>
      </c>
    </row>
    <row r="3729" spans="1:5" x14ac:dyDescent="0.2">
      <c r="A3729">
        <v>2011</v>
      </c>
      <c r="B3729">
        <v>3</v>
      </c>
      <c r="C3729">
        <v>17</v>
      </c>
      <c r="D3729">
        <v>19.899999999999999</v>
      </c>
    </row>
    <row r="3730" spans="1:5" x14ac:dyDescent="0.2">
      <c r="A3730">
        <v>2011</v>
      </c>
      <c r="B3730">
        <v>3</v>
      </c>
      <c r="C3730">
        <v>18</v>
      </c>
      <c r="D3730">
        <v>0.5</v>
      </c>
    </row>
    <row r="3731" spans="1:5" x14ac:dyDescent="0.2">
      <c r="A3731">
        <v>2011</v>
      </c>
      <c r="B3731">
        <v>3</v>
      </c>
      <c r="C3731">
        <v>19</v>
      </c>
      <c r="D3731">
        <v>2.2999999999999998</v>
      </c>
    </row>
    <row r="3732" spans="1:5" x14ac:dyDescent="0.2">
      <c r="A3732">
        <v>2011</v>
      </c>
      <c r="B3732">
        <v>3</v>
      </c>
      <c r="C3732">
        <v>20</v>
      </c>
      <c r="D3732">
        <v>23.2</v>
      </c>
    </row>
    <row r="3733" spans="1:5" x14ac:dyDescent="0.2">
      <c r="A3733">
        <v>2011</v>
      </c>
      <c r="B3733">
        <v>3</v>
      </c>
      <c r="C3733">
        <v>21</v>
      </c>
      <c r="D3733">
        <v>10.1</v>
      </c>
    </row>
    <row r="3734" spans="1:5" x14ac:dyDescent="0.2">
      <c r="A3734">
        <v>2011</v>
      </c>
      <c r="B3734">
        <v>3</v>
      </c>
      <c r="C3734">
        <v>22</v>
      </c>
      <c r="D3734">
        <v>0.6</v>
      </c>
    </row>
    <row r="3735" spans="1:5" x14ac:dyDescent="0.2">
      <c r="A3735">
        <v>2011</v>
      </c>
      <c r="B3735">
        <v>3</v>
      </c>
      <c r="C3735">
        <v>23</v>
      </c>
      <c r="D3735">
        <v>0</v>
      </c>
    </row>
    <row r="3736" spans="1:5" x14ac:dyDescent="0.2">
      <c r="A3736">
        <v>2011</v>
      </c>
      <c r="B3736">
        <v>3</v>
      </c>
      <c r="C3736">
        <v>24</v>
      </c>
      <c r="D3736">
        <v>1</v>
      </c>
    </row>
    <row r="3737" spans="1:5" x14ac:dyDescent="0.2">
      <c r="A3737">
        <v>2011</v>
      </c>
      <c r="B3737">
        <v>3</v>
      </c>
      <c r="C3737">
        <v>25</v>
      </c>
      <c r="D3737">
        <v>0.7</v>
      </c>
    </row>
    <row r="3738" spans="1:5" x14ac:dyDescent="0.2">
      <c r="A3738">
        <v>2011</v>
      </c>
      <c r="B3738">
        <v>3</v>
      </c>
      <c r="C3738">
        <v>26</v>
      </c>
      <c r="D3738">
        <v>75.400000000000006</v>
      </c>
    </row>
    <row r="3739" spans="1:5" x14ac:dyDescent="0.2">
      <c r="A3739">
        <v>2011</v>
      </c>
      <c r="B3739">
        <v>3</v>
      </c>
      <c r="C3739">
        <v>27</v>
      </c>
      <c r="D3739">
        <v>3.3</v>
      </c>
    </row>
    <row r="3740" spans="1:5" x14ac:dyDescent="0.2">
      <c r="A3740">
        <v>2011</v>
      </c>
      <c r="B3740">
        <v>3</v>
      </c>
      <c r="C3740">
        <v>28</v>
      </c>
      <c r="D3740">
        <v>11.7</v>
      </c>
    </row>
    <row r="3741" spans="1:5" x14ac:dyDescent="0.2">
      <c r="A3741">
        <v>2011</v>
      </c>
      <c r="B3741">
        <v>3</v>
      </c>
      <c r="C3741">
        <v>29</v>
      </c>
      <c r="D3741">
        <v>24.9</v>
      </c>
    </row>
    <row r="3742" spans="1:5" x14ac:dyDescent="0.2">
      <c r="A3742">
        <v>2011</v>
      </c>
      <c r="B3742">
        <v>3</v>
      </c>
      <c r="C3742">
        <v>30</v>
      </c>
      <c r="D3742">
        <v>3.9</v>
      </c>
    </row>
    <row r="3743" spans="1:5" x14ac:dyDescent="0.2">
      <c r="A3743">
        <v>2011</v>
      </c>
      <c r="B3743">
        <v>3</v>
      </c>
      <c r="C3743">
        <v>31</v>
      </c>
      <c r="D3743">
        <v>1.7</v>
      </c>
    </row>
    <row r="3744" spans="1:5" x14ac:dyDescent="0.2">
      <c r="A3744">
        <v>2011</v>
      </c>
      <c r="B3744">
        <v>4</v>
      </c>
      <c r="C3744">
        <v>1</v>
      </c>
      <c r="D3744">
        <v>0</v>
      </c>
      <c r="E3744">
        <v>134.285714286</v>
      </c>
    </row>
    <row r="3745" spans="1:5" x14ac:dyDescent="0.2">
      <c r="A3745">
        <v>2011</v>
      </c>
      <c r="B3745">
        <v>4</v>
      </c>
      <c r="C3745">
        <v>2</v>
      </c>
      <c r="D3745">
        <v>0</v>
      </c>
      <c r="E3745">
        <v>133</v>
      </c>
    </row>
    <row r="3746" spans="1:5" x14ac:dyDescent="0.2">
      <c r="A3746">
        <v>2011</v>
      </c>
      <c r="B3746">
        <v>4</v>
      </c>
      <c r="C3746">
        <v>3</v>
      </c>
      <c r="D3746">
        <v>0</v>
      </c>
      <c r="E3746">
        <v>133.155555556</v>
      </c>
    </row>
    <row r="3747" spans="1:5" x14ac:dyDescent="0.2">
      <c r="A3747">
        <v>2011</v>
      </c>
      <c r="B3747">
        <v>4</v>
      </c>
      <c r="C3747">
        <v>4</v>
      </c>
      <c r="D3747">
        <v>0.2</v>
      </c>
      <c r="E3747">
        <v>132.77500000000001</v>
      </c>
    </row>
    <row r="3748" spans="1:5" x14ac:dyDescent="0.2">
      <c r="A3748">
        <v>2011</v>
      </c>
      <c r="B3748">
        <v>4</v>
      </c>
      <c r="C3748">
        <v>5</v>
      </c>
      <c r="D3748">
        <v>0</v>
      </c>
      <c r="E3748">
        <v>132.03846153800001</v>
      </c>
    </row>
    <row r="3749" spans="1:5" x14ac:dyDescent="0.2">
      <c r="A3749">
        <v>2011</v>
      </c>
      <c r="B3749">
        <v>4</v>
      </c>
      <c r="C3749">
        <v>6</v>
      </c>
      <c r="D3749">
        <v>3.6</v>
      </c>
      <c r="E3749">
        <v>132.27000000000001</v>
      </c>
    </row>
    <row r="3750" spans="1:5" x14ac:dyDescent="0.2">
      <c r="A3750">
        <v>2011</v>
      </c>
      <c r="B3750">
        <v>4</v>
      </c>
      <c r="C3750">
        <v>7</v>
      </c>
      <c r="D3750">
        <v>3.6</v>
      </c>
      <c r="E3750">
        <v>130.98571428599999</v>
      </c>
    </row>
    <row r="3751" spans="1:5" x14ac:dyDescent="0.2">
      <c r="A3751">
        <v>2011</v>
      </c>
      <c r="B3751">
        <v>4</v>
      </c>
      <c r="C3751">
        <v>8</v>
      </c>
      <c r="D3751">
        <v>17.3</v>
      </c>
      <c r="E3751">
        <v>128.28666666699999</v>
      </c>
    </row>
    <row r="3752" spans="1:5" x14ac:dyDescent="0.2">
      <c r="A3752">
        <v>2011</v>
      </c>
      <c r="B3752">
        <v>4</v>
      </c>
      <c r="C3752">
        <v>9</v>
      </c>
      <c r="D3752">
        <v>2.5</v>
      </c>
      <c r="E3752">
        <v>169.88723404300001</v>
      </c>
    </row>
    <row r="3753" spans="1:5" x14ac:dyDescent="0.2">
      <c r="A3753">
        <v>2011</v>
      </c>
      <c r="B3753">
        <v>4</v>
      </c>
      <c r="C3753">
        <v>10</v>
      </c>
      <c r="D3753">
        <v>1.9</v>
      </c>
      <c r="E3753">
        <v>131.15</v>
      </c>
    </row>
    <row r="3754" spans="1:5" x14ac:dyDescent="0.2">
      <c r="A3754">
        <v>2011</v>
      </c>
      <c r="B3754">
        <v>4</v>
      </c>
      <c r="C3754">
        <v>11</v>
      </c>
      <c r="D3754">
        <v>41.4</v>
      </c>
      <c r="E3754">
        <v>184</v>
      </c>
    </row>
    <row r="3755" spans="1:5" x14ac:dyDescent="0.2">
      <c r="A3755">
        <v>2011</v>
      </c>
      <c r="B3755">
        <v>4</v>
      </c>
      <c r="C3755">
        <v>12</v>
      </c>
      <c r="D3755">
        <v>6.6</v>
      </c>
      <c r="E3755">
        <v>155.169230769</v>
      </c>
    </row>
    <row r="3756" spans="1:5" x14ac:dyDescent="0.2">
      <c r="A3756">
        <v>2011</v>
      </c>
      <c r="B3756">
        <v>4</v>
      </c>
      <c r="C3756">
        <v>13</v>
      </c>
      <c r="D3756">
        <v>0.7</v>
      </c>
      <c r="E3756">
        <v>140.11818181800001</v>
      </c>
    </row>
    <row r="3757" spans="1:5" x14ac:dyDescent="0.2">
      <c r="A3757">
        <v>2011</v>
      </c>
      <c r="B3757">
        <v>4</v>
      </c>
      <c r="C3757">
        <v>14</v>
      </c>
      <c r="D3757">
        <v>6.6</v>
      </c>
      <c r="E3757">
        <v>139.98124999999999</v>
      </c>
    </row>
    <row r="3758" spans="1:5" x14ac:dyDescent="0.2">
      <c r="A3758">
        <v>2011</v>
      </c>
      <c r="B3758">
        <v>4</v>
      </c>
      <c r="C3758">
        <v>15</v>
      </c>
      <c r="D3758">
        <v>0.4</v>
      </c>
      <c r="E3758">
        <v>137.186666667</v>
      </c>
    </row>
    <row r="3759" spans="1:5" x14ac:dyDescent="0.2">
      <c r="A3759">
        <v>2011</v>
      </c>
      <c r="B3759">
        <v>4</v>
      </c>
      <c r="C3759">
        <v>16</v>
      </c>
      <c r="D3759">
        <v>24.3</v>
      </c>
      <c r="E3759">
        <v>161.18648648600001</v>
      </c>
    </row>
    <row r="3760" spans="1:5" x14ac:dyDescent="0.2">
      <c r="A3760">
        <v>2011</v>
      </c>
      <c r="B3760">
        <v>4</v>
      </c>
      <c r="C3760">
        <v>17</v>
      </c>
      <c r="D3760">
        <v>0.2</v>
      </c>
      <c r="E3760">
        <v>139.366666667</v>
      </c>
    </row>
    <row r="3761" spans="1:5" x14ac:dyDescent="0.2">
      <c r="A3761">
        <v>2011</v>
      </c>
      <c r="B3761">
        <v>4</v>
      </c>
      <c r="C3761">
        <v>18</v>
      </c>
      <c r="D3761">
        <v>0.2</v>
      </c>
      <c r="E3761">
        <v>134.82222222199999</v>
      </c>
    </row>
    <row r="3762" spans="1:5" x14ac:dyDescent="0.2">
      <c r="A3762">
        <v>2011</v>
      </c>
      <c r="B3762">
        <v>4</v>
      </c>
      <c r="C3762">
        <v>19</v>
      </c>
      <c r="D3762">
        <v>0.1</v>
      </c>
      <c r="E3762">
        <v>132.65</v>
      </c>
    </row>
    <row r="3763" spans="1:5" x14ac:dyDescent="0.2">
      <c r="A3763">
        <v>2011</v>
      </c>
      <c r="B3763">
        <v>4</v>
      </c>
      <c r="C3763">
        <v>20</v>
      </c>
      <c r="D3763">
        <v>0.1</v>
      </c>
      <c r="E3763">
        <v>133.0625</v>
      </c>
    </row>
    <row r="3764" spans="1:5" x14ac:dyDescent="0.2">
      <c r="A3764">
        <v>2011</v>
      </c>
      <c r="B3764">
        <v>4</v>
      </c>
      <c r="C3764">
        <v>21</v>
      </c>
      <c r="D3764">
        <v>8.4</v>
      </c>
      <c r="E3764">
        <v>133.30833333300001</v>
      </c>
    </row>
    <row r="3765" spans="1:5" x14ac:dyDescent="0.2">
      <c r="A3765">
        <v>2011</v>
      </c>
      <c r="B3765">
        <v>4</v>
      </c>
      <c r="C3765">
        <v>22</v>
      </c>
      <c r="D3765">
        <v>25.2</v>
      </c>
      <c r="E3765">
        <v>135.913333333</v>
      </c>
    </row>
    <row r="3766" spans="1:5" x14ac:dyDescent="0.2">
      <c r="A3766">
        <v>2011</v>
      </c>
      <c r="B3766">
        <v>4</v>
      </c>
      <c r="C3766">
        <v>23</v>
      </c>
      <c r="D3766">
        <v>41.3</v>
      </c>
      <c r="E3766">
        <v>133.906666667</v>
      </c>
    </row>
    <row r="3767" spans="1:5" x14ac:dyDescent="0.2">
      <c r="A3767">
        <v>2011</v>
      </c>
      <c r="B3767">
        <v>4</v>
      </c>
      <c r="C3767">
        <v>24</v>
      </c>
      <c r="D3767">
        <v>3.8</v>
      </c>
      <c r="E3767">
        <v>202.23725490199999</v>
      </c>
    </row>
    <row r="3768" spans="1:5" x14ac:dyDescent="0.2">
      <c r="A3768">
        <v>2011</v>
      </c>
      <c r="B3768">
        <v>4</v>
      </c>
      <c r="C3768">
        <v>25</v>
      </c>
      <c r="D3768">
        <v>14.6</v>
      </c>
      <c r="E3768">
        <v>138.42222222199999</v>
      </c>
    </row>
    <row r="3769" spans="1:5" x14ac:dyDescent="0.2">
      <c r="A3769">
        <v>2011</v>
      </c>
      <c r="B3769">
        <v>4</v>
      </c>
      <c r="C3769">
        <v>26</v>
      </c>
      <c r="D3769">
        <v>10.1</v>
      </c>
      <c r="E3769">
        <v>142.488</v>
      </c>
    </row>
    <row r="3770" spans="1:5" x14ac:dyDescent="0.2">
      <c r="A3770">
        <v>2011</v>
      </c>
      <c r="B3770">
        <v>4</v>
      </c>
      <c r="C3770">
        <v>27</v>
      </c>
      <c r="D3770">
        <v>22.6</v>
      </c>
      <c r="E3770">
        <v>140.65</v>
      </c>
    </row>
    <row r="3771" spans="1:5" x14ac:dyDescent="0.2">
      <c r="A3771">
        <v>2011</v>
      </c>
      <c r="B3771">
        <v>4</v>
      </c>
      <c r="C3771">
        <v>28</v>
      </c>
      <c r="D3771">
        <v>84</v>
      </c>
      <c r="E3771">
        <v>287.85411764700001</v>
      </c>
    </row>
    <row r="3772" spans="1:5" x14ac:dyDescent="0.2">
      <c r="A3772">
        <v>2011</v>
      </c>
      <c r="B3772">
        <v>4</v>
      </c>
      <c r="C3772">
        <v>29</v>
      </c>
      <c r="D3772">
        <v>7.1</v>
      </c>
      <c r="E3772">
        <v>198.717948718</v>
      </c>
    </row>
    <row r="3773" spans="1:5" x14ac:dyDescent="0.2">
      <c r="A3773">
        <v>2011</v>
      </c>
      <c r="B3773">
        <v>4</v>
      </c>
      <c r="C3773">
        <v>30</v>
      </c>
      <c r="D3773">
        <v>42.8</v>
      </c>
      <c r="E3773">
        <v>157.966666667</v>
      </c>
    </row>
    <row r="3774" spans="1:5" x14ac:dyDescent="0.2">
      <c r="A3774">
        <v>2011</v>
      </c>
      <c r="B3774">
        <v>5</v>
      </c>
      <c r="C3774">
        <v>1</v>
      </c>
      <c r="D3774">
        <v>30.6</v>
      </c>
      <c r="E3774">
        <v>195.67638888900001</v>
      </c>
    </row>
    <row r="3775" spans="1:5" x14ac:dyDescent="0.2">
      <c r="A3775">
        <v>2011</v>
      </c>
      <c r="B3775">
        <v>5</v>
      </c>
      <c r="C3775">
        <v>2</v>
      </c>
      <c r="D3775">
        <v>2.6</v>
      </c>
      <c r="E3775">
        <v>170.52592592600001</v>
      </c>
    </row>
    <row r="3776" spans="1:5" x14ac:dyDescent="0.2">
      <c r="A3776">
        <v>2011</v>
      </c>
      <c r="B3776">
        <v>5</v>
      </c>
      <c r="C3776">
        <v>3</v>
      </c>
      <c r="D3776">
        <v>0.3</v>
      </c>
      <c r="E3776">
        <v>149.966666667</v>
      </c>
    </row>
    <row r="3777" spans="1:5" x14ac:dyDescent="0.2">
      <c r="A3777">
        <v>2011</v>
      </c>
      <c r="B3777">
        <v>5</v>
      </c>
      <c r="C3777">
        <v>4</v>
      </c>
      <c r="D3777">
        <v>0.7</v>
      </c>
      <c r="E3777">
        <v>146.70714285700001</v>
      </c>
    </row>
    <row r="3778" spans="1:5" x14ac:dyDescent="0.2">
      <c r="A3778">
        <v>2011</v>
      </c>
      <c r="B3778">
        <v>5</v>
      </c>
      <c r="C3778">
        <v>5</v>
      </c>
      <c r="D3778">
        <v>2.1</v>
      </c>
      <c r="E3778">
        <v>163.01290322599999</v>
      </c>
    </row>
    <row r="3779" spans="1:5" x14ac:dyDescent="0.2">
      <c r="A3779">
        <v>2011</v>
      </c>
      <c r="B3779">
        <v>5</v>
      </c>
      <c r="C3779">
        <v>6</v>
      </c>
      <c r="D3779">
        <v>39.6</v>
      </c>
      <c r="E3779">
        <v>150.4</v>
      </c>
    </row>
    <row r="3780" spans="1:5" x14ac:dyDescent="0.2">
      <c r="A3780">
        <v>2011</v>
      </c>
      <c r="B3780">
        <v>5</v>
      </c>
      <c r="C3780">
        <v>7</v>
      </c>
      <c r="D3780">
        <v>1.5</v>
      </c>
      <c r="E3780">
        <v>153.623809524</v>
      </c>
    </row>
    <row r="3781" spans="1:5" x14ac:dyDescent="0.2">
      <c r="A3781">
        <v>2011</v>
      </c>
      <c r="B3781">
        <v>5</v>
      </c>
      <c r="C3781">
        <v>8</v>
      </c>
      <c r="D3781">
        <v>0.3</v>
      </c>
      <c r="E3781">
        <v>146.04615384600001</v>
      </c>
    </row>
    <row r="3782" spans="1:5" x14ac:dyDescent="0.2">
      <c r="A3782">
        <v>2011</v>
      </c>
      <c r="B3782">
        <v>5</v>
      </c>
      <c r="C3782">
        <v>9</v>
      </c>
      <c r="D3782">
        <v>9.1</v>
      </c>
      <c r="E3782">
        <v>148.69166666699999</v>
      </c>
    </row>
    <row r="3783" spans="1:5" x14ac:dyDescent="0.2">
      <c r="A3783">
        <v>2011</v>
      </c>
      <c r="B3783">
        <v>5</v>
      </c>
      <c r="C3783">
        <v>10</v>
      </c>
      <c r="D3783">
        <v>0.2</v>
      </c>
      <c r="E3783">
        <v>144.12307692300001</v>
      </c>
    </row>
    <row r="3784" spans="1:5" x14ac:dyDescent="0.2">
      <c r="A3784">
        <v>2011</v>
      </c>
      <c r="B3784">
        <v>5</v>
      </c>
      <c r="C3784">
        <v>11</v>
      </c>
      <c r="D3784">
        <v>0</v>
      </c>
      <c r="E3784">
        <v>140.913333333</v>
      </c>
    </row>
    <row r="3785" spans="1:5" x14ac:dyDescent="0.2">
      <c r="A3785">
        <v>2011</v>
      </c>
      <c r="B3785">
        <v>5</v>
      </c>
      <c r="C3785">
        <v>12</v>
      </c>
      <c r="D3785">
        <v>1</v>
      </c>
      <c r="E3785">
        <v>138.42500000000001</v>
      </c>
    </row>
    <row r="3786" spans="1:5" x14ac:dyDescent="0.2">
      <c r="A3786">
        <v>2011</v>
      </c>
      <c r="B3786">
        <v>5</v>
      </c>
      <c r="C3786">
        <v>13</v>
      </c>
      <c r="D3786">
        <v>0.2</v>
      </c>
      <c r="E3786">
        <v>139.181818182</v>
      </c>
    </row>
    <row r="3787" spans="1:5" x14ac:dyDescent="0.2">
      <c r="A3787">
        <v>2011</v>
      </c>
      <c r="B3787">
        <v>5</v>
      </c>
      <c r="C3787">
        <v>14</v>
      </c>
      <c r="D3787">
        <v>0</v>
      </c>
      <c r="E3787">
        <v>138.66</v>
      </c>
    </row>
    <row r="3788" spans="1:5" x14ac:dyDescent="0.2">
      <c r="A3788">
        <v>2011</v>
      </c>
      <c r="B3788">
        <v>5</v>
      </c>
      <c r="C3788">
        <v>15</v>
      </c>
      <c r="D3788">
        <v>1</v>
      </c>
      <c r="E3788">
        <v>135.43333333300001</v>
      </c>
    </row>
    <row r="3789" spans="1:5" x14ac:dyDescent="0.2">
      <c r="A3789">
        <v>2011</v>
      </c>
      <c r="B3789">
        <v>5</v>
      </c>
      <c r="C3789">
        <v>16</v>
      </c>
      <c r="D3789">
        <v>0.8</v>
      </c>
      <c r="E3789">
        <v>135.21</v>
      </c>
    </row>
    <row r="3790" spans="1:5" x14ac:dyDescent="0.2">
      <c r="A3790">
        <v>2011</v>
      </c>
      <c r="B3790">
        <v>5</v>
      </c>
      <c r="C3790">
        <v>17</v>
      </c>
      <c r="D3790">
        <v>6.5</v>
      </c>
      <c r="E3790">
        <v>138.51875000000001</v>
      </c>
    </row>
    <row r="3791" spans="1:5" x14ac:dyDescent="0.2">
      <c r="A3791">
        <v>2011</v>
      </c>
      <c r="B3791">
        <v>5</v>
      </c>
      <c r="C3791">
        <v>18</v>
      </c>
      <c r="D3791">
        <v>0.3</v>
      </c>
      <c r="E3791">
        <v>138.282352941</v>
      </c>
    </row>
    <row r="3792" spans="1:5" x14ac:dyDescent="0.2">
      <c r="A3792">
        <v>2011</v>
      </c>
      <c r="B3792">
        <v>5</v>
      </c>
      <c r="C3792">
        <v>19</v>
      </c>
      <c r="D3792">
        <v>0</v>
      </c>
      <c r="E3792">
        <v>135.77333333300001</v>
      </c>
    </row>
    <row r="3793" spans="1:5" x14ac:dyDescent="0.2">
      <c r="A3793">
        <v>2011</v>
      </c>
      <c r="B3793">
        <v>5</v>
      </c>
      <c r="C3793">
        <v>20</v>
      </c>
      <c r="D3793">
        <v>4.4000000000000004</v>
      </c>
      <c r="E3793">
        <v>134.75</v>
      </c>
    </row>
    <row r="3794" spans="1:5" x14ac:dyDescent="0.2">
      <c r="A3794">
        <v>2011</v>
      </c>
      <c r="B3794">
        <v>5</v>
      </c>
      <c r="C3794">
        <v>21</v>
      </c>
      <c r="D3794">
        <v>63</v>
      </c>
      <c r="E3794">
        <v>151.20714285700001</v>
      </c>
    </row>
    <row r="3795" spans="1:5" x14ac:dyDescent="0.2">
      <c r="A3795">
        <v>2011</v>
      </c>
      <c r="B3795">
        <v>5</v>
      </c>
      <c r="C3795">
        <v>22</v>
      </c>
      <c r="D3795">
        <v>0.2</v>
      </c>
      <c r="E3795">
        <v>141.375</v>
      </c>
    </row>
    <row r="3796" spans="1:5" x14ac:dyDescent="0.2">
      <c r="A3796">
        <v>2011</v>
      </c>
      <c r="B3796">
        <v>5</v>
      </c>
      <c r="C3796">
        <v>23</v>
      </c>
      <c r="D3796">
        <v>0</v>
      </c>
      <c r="E3796">
        <v>137.46</v>
      </c>
    </row>
    <row r="3797" spans="1:5" x14ac:dyDescent="0.2">
      <c r="A3797">
        <v>2011</v>
      </c>
      <c r="B3797">
        <v>5</v>
      </c>
      <c r="C3797">
        <v>24</v>
      </c>
      <c r="D3797">
        <v>0.1</v>
      </c>
      <c r="E3797">
        <v>135.15384615400001</v>
      </c>
    </row>
    <row r="3798" spans="1:5" x14ac:dyDescent="0.2">
      <c r="A3798">
        <v>2011</v>
      </c>
      <c r="B3798">
        <v>5</v>
      </c>
      <c r="C3798">
        <v>25</v>
      </c>
      <c r="D3798">
        <v>2.6</v>
      </c>
      <c r="E3798">
        <v>134.738461538</v>
      </c>
    </row>
    <row r="3799" spans="1:5" x14ac:dyDescent="0.2">
      <c r="A3799">
        <v>2011</v>
      </c>
      <c r="B3799">
        <v>5</v>
      </c>
      <c r="C3799">
        <v>26</v>
      </c>
      <c r="D3799">
        <v>0.4</v>
      </c>
      <c r="E3799">
        <v>132.43333333300001</v>
      </c>
    </row>
    <row r="3800" spans="1:5" x14ac:dyDescent="0.2">
      <c r="A3800">
        <v>2011</v>
      </c>
      <c r="B3800">
        <v>5</v>
      </c>
      <c r="C3800">
        <v>27</v>
      </c>
      <c r="D3800">
        <v>0</v>
      </c>
      <c r="E3800">
        <v>133.135714286</v>
      </c>
    </row>
    <row r="3801" spans="1:5" x14ac:dyDescent="0.2">
      <c r="A3801">
        <v>2011</v>
      </c>
      <c r="B3801">
        <v>5</v>
      </c>
      <c r="C3801">
        <v>28</v>
      </c>
      <c r="D3801">
        <v>5.0999999999999996</v>
      </c>
      <c r="E3801">
        <v>133.97499999999999</v>
      </c>
    </row>
    <row r="3802" spans="1:5" x14ac:dyDescent="0.2">
      <c r="A3802">
        <v>2011</v>
      </c>
      <c r="B3802">
        <v>5</v>
      </c>
      <c r="C3802">
        <v>29</v>
      </c>
      <c r="D3802">
        <v>0.5</v>
      </c>
      <c r="E3802">
        <v>134.633333333</v>
      </c>
    </row>
    <row r="3803" spans="1:5" x14ac:dyDescent="0.2">
      <c r="A3803">
        <v>2011</v>
      </c>
      <c r="B3803">
        <v>5</v>
      </c>
      <c r="C3803">
        <v>30</v>
      </c>
      <c r="D3803">
        <v>0</v>
      </c>
      <c r="E3803">
        <v>133.72142857099999</v>
      </c>
    </row>
    <row r="3804" spans="1:5" x14ac:dyDescent="0.2">
      <c r="A3804">
        <v>2011</v>
      </c>
      <c r="B3804">
        <v>5</v>
      </c>
      <c r="C3804">
        <v>31</v>
      </c>
      <c r="D3804">
        <v>0</v>
      </c>
      <c r="E3804">
        <v>132.98333333299999</v>
      </c>
    </row>
    <row r="3805" spans="1:5" x14ac:dyDescent="0.2">
      <c r="A3805">
        <v>2011</v>
      </c>
      <c r="B3805">
        <v>6</v>
      </c>
      <c r="C3805">
        <v>1</v>
      </c>
      <c r="D3805">
        <v>0</v>
      </c>
      <c r="E3805">
        <v>132.26428571400001</v>
      </c>
    </row>
    <row r="3806" spans="1:5" x14ac:dyDescent="0.2">
      <c r="A3806">
        <v>2011</v>
      </c>
      <c r="B3806">
        <v>6</v>
      </c>
      <c r="C3806">
        <v>2</v>
      </c>
      <c r="D3806">
        <v>9.8000000000000007</v>
      </c>
      <c r="E3806">
        <v>130.15384615400001</v>
      </c>
    </row>
    <row r="3807" spans="1:5" x14ac:dyDescent="0.2">
      <c r="A3807">
        <v>2011</v>
      </c>
      <c r="B3807">
        <v>6</v>
      </c>
      <c r="C3807">
        <v>3</v>
      </c>
      <c r="D3807">
        <v>0.2</v>
      </c>
      <c r="E3807">
        <v>130.30909090899999</v>
      </c>
    </row>
    <row r="3808" spans="1:5" x14ac:dyDescent="0.2">
      <c r="A3808">
        <v>2011</v>
      </c>
      <c r="B3808">
        <v>6</v>
      </c>
      <c r="C3808">
        <v>4</v>
      </c>
      <c r="D3808">
        <v>0</v>
      </c>
      <c r="E3808">
        <v>131.31428571399999</v>
      </c>
    </row>
    <row r="3809" spans="1:5" x14ac:dyDescent="0.2">
      <c r="A3809">
        <v>2011</v>
      </c>
      <c r="B3809">
        <v>6</v>
      </c>
      <c r="C3809">
        <v>5</v>
      </c>
      <c r="D3809">
        <v>4.0999999999999996</v>
      </c>
      <c r="E3809">
        <v>132.48636363599999</v>
      </c>
    </row>
    <row r="3810" spans="1:5" x14ac:dyDescent="0.2">
      <c r="A3810">
        <v>2011</v>
      </c>
      <c r="B3810">
        <v>6</v>
      </c>
      <c r="C3810">
        <v>6</v>
      </c>
      <c r="D3810">
        <v>0.1</v>
      </c>
      <c r="E3810">
        <v>132.44705882400001</v>
      </c>
    </row>
    <row r="3811" spans="1:5" x14ac:dyDescent="0.2">
      <c r="A3811">
        <v>2011</v>
      </c>
      <c r="B3811">
        <v>6</v>
      </c>
      <c r="C3811">
        <v>7</v>
      </c>
      <c r="D3811">
        <v>9.6</v>
      </c>
      <c r="E3811">
        <v>132.33846153799999</v>
      </c>
    </row>
    <row r="3812" spans="1:5" x14ac:dyDescent="0.2">
      <c r="A3812">
        <v>2011</v>
      </c>
      <c r="B3812">
        <v>6</v>
      </c>
      <c r="C3812">
        <v>8</v>
      </c>
      <c r="D3812">
        <v>0.4</v>
      </c>
      <c r="E3812">
        <v>132.508333333</v>
      </c>
    </row>
    <row r="3813" spans="1:5" x14ac:dyDescent="0.2">
      <c r="A3813">
        <v>2011</v>
      </c>
      <c r="B3813">
        <v>6</v>
      </c>
      <c r="C3813">
        <v>9</v>
      </c>
      <c r="D3813">
        <v>0</v>
      </c>
      <c r="E3813">
        <v>131.633333333</v>
      </c>
    </row>
    <row r="3814" spans="1:5" x14ac:dyDescent="0.2">
      <c r="A3814">
        <v>2011</v>
      </c>
      <c r="B3814">
        <v>6</v>
      </c>
      <c r="C3814">
        <v>10</v>
      </c>
      <c r="D3814">
        <v>0.2</v>
      </c>
      <c r="E3814">
        <v>130.9375</v>
      </c>
    </row>
    <row r="3815" spans="1:5" x14ac:dyDescent="0.2">
      <c r="A3815">
        <v>2011</v>
      </c>
      <c r="B3815">
        <v>6</v>
      </c>
      <c r="C3815">
        <v>11</v>
      </c>
      <c r="D3815">
        <v>10.7</v>
      </c>
      <c r="E3815">
        <v>127.93157894700001</v>
      </c>
    </row>
    <row r="3816" spans="1:5" x14ac:dyDescent="0.2">
      <c r="A3816">
        <v>2011</v>
      </c>
      <c r="B3816">
        <v>6</v>
      </c>
      <c r="C3816">
        <v>12</v>
      </c>
      <c r="D3816">
        <v>5.5</v>
      </c>
      <c r="E3816">
        <v>125.4375</v>
      </c>
    </row>
    <row r="3817" spans="1:5" x14ac:dyDescent="0.2">
      <c r="A3817">
        <v>2011</v>
      </c>
      <c r="B3817">
        <v>6</v>
      </c>
      <c r="C3817">
        <v>13</v>
      </c>
      <c r="D3817">
        <v>10</v>
      </c>
      <c r="E3817">
        <v>126.452</v>
      </c>
    </row>
    <row r="3818" spans="1:5" x14ac:dyDescent="0.2">
      <c r="A3818">
        <v>2011</v>
      </c>
      <c r="B3818">
        <v>6</v>
      </c>
      <c r="C3818">
        <v>14</v>
      </c>
      <c r="D3818">
        <v>7.5</v>
      </c>
      <c r="E3818">
        <v>126.893333333</v>
      </c>
    </row>
    <row r="3819" spans="1:5" x14ac:dyDescent="0.2">
      <c r="A3819">
        <v>2011</v>
      </c>
      <c r="B3819">
        <v>6</v>
      </c>
      <c r="C3819">
        <v>15</v>
      </c>
      <c r="D3819">
        <v>5.2</v>
      </c>
      <c r="E3819">
        <v>128.88124999999999</v>
      </c>
    </row>
    <row r="3820" spans="1:5" x14ac:dyDescent="0.2">
      <c r="A3820">
        <v>2011</v>
      </c>
      <c r="B3820">
        <v>6</v>
      </c>
      <c r="C3820">
        <v>16</v>
      </c>
      <c r="D3820">
        <v>4.0999999999999996</v>
      </c>
      <c r="E3820">
        <v>131.04444444399999</v>
      </c>
    </row>
    <row r="3821" spans="1:5" x14ac:dyDescent="0.2">
      <c r="A3821">
        <v>2011</v>
      </c>
      <c r="B3821">
        <v>6</v>
      </c>
      <c r="C3821">
        <v>17</v>
      </c>
      <c r="D3821">
        <v>20.9</v>
      </c>
      <c r="E3821">
        <v>128.682142857</v>
      </c>
    </row>
    <row r="3822" spans="1:5" x14ac:dyDescent="0.2">
      <c r="A3822">
        <v>2011</v>
      </c>
      <c r="B3822">
        <v>6</v>
      </c>
      <c r="C3822">
        <v>18</v>
      </c>
      <c r="D3822">
        <v>1.4</v>
      </c>
      <c r="E3822">
        <v>126.41818181799999</v>
      </c>
    </row>
    <row r="3823" spans="1:5" x14ac:dyDescent="0.2">
      <c r="A3823">
        <v>2011</v>
      </c>
      <c r="B3823">
        <v>6</v>
      </c>
      <c r="C3823">
        <v>19</v>
      </c>
      <c r="D3823">
        <v>14.7</v>
      </c>
      <c r="E3823">
        <v>127.17</v>
      </c>
    </row>
    <row r="3824" spans="1:5" x14ac:dyDescent="0.2">
      <c r="A3824">
        <v>2011</v>
      </c>
      <c r="B3824">
        <v>6</v>
      </c>
      <c r="C3824">
        <v>20</v>
      </c>
      <c r="D3824">
        <v>2.4</v>
      </c>
      <c r="E3824">
        <v>133.64210526299999</v>
      </c>
    </row>
    <row r="3825" spans="1:5" x14ac:dyDescent="0.2">
      <c r="A3825">
        <v>2011</v>
      </c>
      <c r="B3825">
        <v>6</v>
      </c>
      <c r="C3825">
        <v>21</v>
      </c>
      <c r="D3825">
        <v>0</v>
      </c>
      <c r="E3825">
        <v>131.383333333</v>
      </c>
    </row>
    <row r="3826" spans="1:5" x14ac:dyDescent="0.2">
      <c r="A3826">
        <v>2011</v>
      </c>
      <c r="B3826">
        <v>6</v>
      </c>
      <c r="C3826">
        <v>22</v>
      </c>
      <c r="D3826">
        <v>0.1</v>
      </c>
      <c r="E3826">
        <v>130.20666666700001</v>
      </c>
    </row>
    <row r="3827" spans="1:5" x14ac:dyDescent="0.2">
      <c r="A3827">
        <v>2011</v>
      </c>
      <c r="B3827">
        <v>6</v>
      </c>
      <c r="C3827">
        <v>23</v>
      </c>
      <c r="D3827">
        <v>4.5</v>
      </c>
      <c r="E3827">
        <v>129.6</v>
      </c>
    </row>
    <row r="3828" spans="1:5" x14ac:dyDescent="0.2">
      <c r="A3828">
        <v>2011</v>
      </c>
      <c r="B3828">
        <v>6</v>
      </c>
      <c r="C3828">
        <v>24</v>
      </c>
      <c r="D3828">
        <v>0.2</v>
      </c>
      <c r="E3828">
        <v>131.375</v>
      </c>
    </row>
    <row r="3829" spans="1:5" x14ac:dyDescent="0.2">
      <c r="A3829">
        <v>2011</v>
      </c>
      <c r="B3829">
        <v>6</v>
      </c>
      <c r="C3829">
        <v>25</v>
      </c>
      <c r="D3829">
        <v>0.5</v>
      </c>
      <c r="E3829">
        <v>126.5</v>
      </c>
    </row>
    <row r="3830" spans="1:5" x14ac:dyDescent="0.2">
      <c r="A3830">
        <v>2011</v>
      </c>
      <c r="B3830">
        <v>6</v>
      </c>
      <c r="C3830">
        <v>26</v>
      </c>
      <c r="D3830">
        <v>7.6</v>
      </c>
      <c r="E3830">
        <v>123.283333333</v>
      </c>
    </row>
    <row r="3831" spans="1:5" x14ac:dyDescent="0.2">
      <c r="A3831">
        <v>2011</v>
      </c>
      <c r="B3831">
        <v>6</v>
      </c>
      <c r="C3831">
        <v>27</v>
      </c>
      <c r="D3831">
        <v>1.4</v>
      </c>
      <c r="E3831">
        <v>126.66538461499999</v>
      </c>
    </row>
    <row r="3832" spans="1:5" x14ac:dyDescent="0.2">
      <c r="A3832">
        <v>2011</v>
      </c>
      <c r="B3832">
        <v>6</v>
      </c>
      <c r="C3832">
        <v>28</v>
      </c>
      <c r="D3832">
        <v>0.9</v>
      </c>
      <c r="E3832">
        <v>123.246153846</v>
      </c>
    </row>
    <row r="3833" spans="1:5" x14ac:dyDescent="0.2">
      <c r="A3833">
        <v>2011</v>
      </c>
      <c r="B3833">
        <v>6</v>
      </c>
      <c r="C3833">
        <v>29</v>
      </c>
      <c r="D3833">
        <v>6.6</v>
      </c>
      <c r="E3833">
        <v>121.244444444</v>
      </c>
    </row>
    <row r="3834" spans="1:5" x14ac:dyDescent="0.2">
      <c r="A3834">
        <v>2011</v>
      </c>
      <c r="B3834">
        <v>6</v>
      </c>
      <c r="C3834">
        <v>30</v>
      </c>
      <c r="D3834">
        <v>20</v>
      </c>
      <c r="E3834">
        <v>123.931818182</v>
      </c>
    </row>
    <row r="3835" spans="1:5" x14ac:dyDescent="0.2">
      <c r="A3835">
        <v>2011</v>
      </c>
      <c r="B3835">
        <v>7</v>
      </c>
      <c r="C3835">
        <v>1</v>
      </c>
      <c r="D3835">
        <v>11.3</v>
      </c>
      <c r="E3835">
        <v>131.28749999999999</v>
      </c>
    </row>
    <row r="3836" spans="1:5" x14ac:dyDescent="0.2">
      <c r="A3836">
        <v>2011</v>
      </c>
      <c r="B3836">
        <v>7</v>
      </c>
      <c r="C3836">
        <v>2</v>
      </c>
      <c r="D3836">
        <v>32.799999999999997</v>
      </c>
      <c r="E3836">
        <v>127.7</v>
      </c>
    </row>
    <row r="3837" spans="1:5" x14ac:dyDescent="0.2">
      <c r="A3837">
        <v>2011</v>
      </c>
      <c r="B3837">
        <v>7</v>
      </c>
      <c r="C3837">
        <v>3</v>
      </c>
      <c r="D3837">
        <v>15.7</v>
      </c>
      <c r="E3837">
        <v>140.97916666699999</v>
      </c>
    </row>
    <row r="3838" spans="1:5" x14ac:dyDescent="0.2">
      <c r="A3838">
        <v>2011</v>
      </c>
      <c r="B3838">
        <v>7</v>
      </c>
      <c r="C3838">
        <v>4</v>
      </c>
      <c r="D3838">
        <v>11.1</v>
      </c>
      <c r="E3838">
        <v>136.56666666699999</v>
      </c>
    </row>
    <row r="3839" spans="1:5" x14ac:dyDescent="0.2">
      <c r="A3839">
        <v>2011</v>
      </c>
      <c r="B3839">
        <v>7</v>
      </c>
      <c r="C3839">
        <v>5</v>
      </c>
      <c r="D3839">
        <v>0.2</v>
      </c>
      <c r="E3839">
        <v>132.85</v>
      </c>
    </row>
    <row r="3840" spans="1:5" x14ac:dyDescent="0.2">
      <c r="A3840">
        <v>2011</v>
      </c>
      <c r="B3840">
        <v>7</v>
      </c>
      <c r="C3840">
        <v>6</v>
      </c>
      <c r="D3840">
        <v>21</v>
      </c>
      <c r="E3840">
        <v>134.57222222199999</v>
      </c>
    </row>
    <row r="3841" spans="1:5" x14ac:dyDescent="0.2">
      <c r="A3841">
        <v>2011</v>
      </c>
      <c r="B3841">
        <v>7</v>
      </c>
      <c r="C3841">
        <v>7</v>
      </c>
      <c r="D3841">
        <v>21.2</v>
      </c>
      <c r="E3841">
        <v>143.96</v>
      </c>
    </row>
    <row r="3842" spans="1:5" x14ac:dyDescent="0.2">
      <c r="A3842">
        <v>2011</v>
      </c>
      <c r="B3842">
        <v>7</v>
      </c>
      <c r="C3842">
        <v>8</v>
      </c>
      <c r="D3842">
        <v>0.1</v>
      </c>
      <c r="E3842">
        <v>147.80000000000001</v>
      </c>
    </row>
    <row r="3843" spans="1:5" x14ac:dyDescent="0.2">
      <c r="A3843">
        <v>2011</v>
      </c>
      <c r="B3843">
        <v>7</v>
      </c>
      <c r="C3843">
        <v>9</v>
      </c>
      <c r="D3843">
        <v>0.1</v>
      </c>
      <c r="E3843">
        <v>125.97499999999999</v>
      </c>
    </row>
    <row r="3844" spans="1:5" x14ac:dyDescent="0.2">
      <c r="A3844">
        <v>2011</v>
      </c>
      <c r="B3844">
        <v>7</v>
      </c>
      <c r="C3844">
        <v>10</v>
      </c>
      <c r="D3844">
        <v>28.8</v>
      </c>
      <c r="E3844">
        <v>123.81666666700001</v>
      </c>
    </row>
    <row r="3845" spans="1:5" x14ac:dyDescent="0.2">
      <c r="A3845">
        <v>2011</v>
      </c>
      <c r="B3845">
        <v>7</v>
      </c>
      <c r="C3845">
        <v>11</v>
      </c>
      <c r="D3845">
        <v>2.1</v>
      </c>
      <c r="E3845">
        <v>146.10833333299999</v>
      </c>
    </row>
    <row r="3846" spans="1:5" x14ac:dyDescent="0.2">
      <c r="A3846">
        <v>2011</v>
      </c>
      <c r="B3846">
        <v>7</v>
      </c>
      <c r="C3846">
        <v>12</v>
      </c>
      <c r="D3846">
        <v>15.2</v>
      </c>
      <c r="E3846">
        <v>130.18</v>
      </c>
    </row>
    <row r="3847" spans="1:5" x14ac:dyDescent="0.2">
      <c r="A3847">
        <v>2011</v>
      </c>
      <c r="B3847">
        <v>7</v>
      </c>
      <c r="C3847">
        <v>13</v>
      </c>
      <c r="D3847">
        <v>1.1000000000000001</v>
      </c>
      <c r="E3847">
        <v>147.69999999999999</v>
      </c>
    </row>
    <row r="3848" spans="1:5" x14ac:dyDescent="0.2">
      <c r="A3848">
        <v>2011</v>
      </c>
      <c r="B3848">
        <v>7</v>
      </c>
      <c r="C3848">
        <v>14</v>
      </c>
      <c r="D3848">
        <v>8.1</v>
      </c>
      <c r="E3848">
        <v>131.26666666700001</v>
      </c>
    </row>
    <row r="3849" spans="1:5" x14ac:dyDescent="0.2">
      <c r="A3849">
        <v>2011</v>
      </c>
      <c r="B3849">
        <v>7</v>
      </c>
      <c r="C3849">
        <v>15</v>
      </c>
      <c r="D3849">
        <v>9.8000000000000007</v>
      </c>
      <c r="E3849">
        <v>126.5625</v>
      </c>
    </row>
    <row r="3850" spans="1:5" x14ac:dyDescent="0.2">
      <c r="A3850">
        <v>2011</v>
      </c>
      <c r="B3850">
        <v>7</v>
      </c>
      <c r="C3850">
        <v>16</v>
      </c>
      <c r="D3850">
        <v>4.9000000000000004</v>
      </c>
      <c r="E3850">
        <v>125.878571429</v>
      </c>
    </row>
    <row r="3851" spans="1:5" x14ac:dyDescent="0.2">
      <c r="A3851">
        <v>2011</v>
      </c>
      <c r="B3851">
        <v>7</v>
      </c>
      <c r="C3851">
        <v>17</v>
      </c>
      <c r="D3851">
        <v>2.8</v>
      </c>
      <c r="E3851">
        <v>125.65</v>
      </c>
    </row>
    <row r="3852" spans="1:5" x14ac:dyDescent="0.2">
      <c r="A3852">
        <v>2011</v>
      </c>
      <c r="B3852">
        <v>7</v>
      </c>
      <c r="C3852">
        <v>18</v>
      </c>
      <c r="D3852">
        <v>0</v>
      </c>
      <c r="E3852">
        <v>125.96153846199999</v>
      </c>
    </row>
    <row r="3853" spans="1:5" x14ac:dyDescent="0.2">
      <c r="A3853">
        <v>2011</v>
      </c>
      <c r="B3853">
        <v>7</v>
      </c>
      <c r="C3853">
        <v>19</v>
      </c>
      <c r="D3853">
        <v>0.9</v>
      </c>
      <c r="E3853">
        <v>123.28</v>
      </c>
    </row>
    <row r="3854" spans="1:5" x14ac:dyDescent="0.2">
      <c r="A3854">
        <v>2011</v>
      </c>
      <c r="B3854">
        <v>7</v>
      </c>
      <c r="C3854">
        <v>20</v>
      </c>
      <c r="D3854">
        <v>14.2</v>
      </c>
      <c r="E3854">
        <v>122.655555556</v>
      </c>
    </row>
    <row r="3855" spans="1:5" x14ac:dyDescent="0.2">
      <c r="A3855">
        <v>2011</v>
      </c>
      <c r="B3855">
        <v>7</v>
      </c>
      <c r="C3855">
        <v>21</v>
      </c>
      <c r="D3855">
        <v>8.6</v>
      </c>
      <c r="E3855">
        <v>132.55000000000001</v>
      </c>
    </row>
    <row r="3856" spans="1:5" x14ac:dyDescent="0.2">
      <c r="A3856">
        <v>2011</v>
      </c>
      <c r="B3856">
        <v>7</v>
      </c>
      <c r="C3856">
        <v>22</v>
      </c>
      <c r="D3856">
        <v>17.5</v>
      </c>
      <c r="E3856">
        <v>135.023809524</v>
      </c>
    </row>
    <row r="3857" spans="1:5" x14ac:dyDescent="0.2">
      <c r="A3857">
        <v>2011</v>
      </c>
      <c r="B3857">
        <v>7</v>
      </c>
      <c r="C3857">
        <v>23</v>
      </c>
      <c r="D3857">
        <v>4.2</v>
      </c>
      <c r="E3857">
        <v>133.952941176</v>
      </c>
    </row>
    <row r="3858" spans="1:5" x14ac:dyDescent="0.2">
      <c r="A3858">
        <v>2011</v>
      </c>
      <c r="B3858">
        <v>7</v>
      </c>
      <c r="C3858">
        <v>24</v>
      </c>
      <c r="D3858">
        <v>24</v>
      </c>
      <c r="E3858">
        <v>130.18</v>
      </c>
    </row>
    <row r="3859" spans="1:5" x14ac:dyDescent="0.2">
      <c r="A3859">
        <v>2011</v>
      </c>
      <c r="B3859">
        <v>7</v>
      </c>
      <c r="C3859">
        <v>25</v>
      </c>
      <c r="D3859">
        <v>26.1</v>
      </c>
      <c r="E3859">
        <v>168.328813559</v>
      </c>
    </row>
    <row r="3860" spans="1:5" x14ac:dyDescent="0.2">
      <c r="A3860">
        <v>2011</v>
      </c>
      <c r="B3860">
        <v>7</v>
      </c>
      <c r="C3860">
        <v>26</v>
      </c>
      <c r="D3860">
        <v>8.6999999999999993</v>
      </c>
      <c r="E3860">
        <v>151.128571429</v>
      </c>
    </row>
    <row r="3861" spans="1:5" x14ac:dyDescent="0.2">
      <c r="A3861">
        <v>2011</v>
      </c>
      <c r="B3861">
        <v>7</v>
      </c>
      <c r="C3861">
        <v>27</v>
      </c>
      <c r="D3861">
        <v>46.8</v>
      </c>
      <c r="E3861">
        <v>182.58809523799999</v>
      </c>
    </row>
    <row r="3862" spans="1:5" x14ac:dyDescent="0.2">
      <c r="A3862">
        <v>2011</v>
      </c>
      <c r="B3862">
        <v>7</v>
      </c>
      <c r="C3862">
        <v>28</v>
      </c>
      <c r="D3862">
        <v>14.5</v>
      </c>
      <c r="E3862">
        <v>207.66142857099999</v>
      </c>
    </row>
    <row r="3863" spans="1:5" x14ac:dyDescent="0.2">
      <c r="A3863">
        <v>2011</v>
      </c>
      <c r="B3863">
        <v>7</v>
      </c>
      <c r="C3863">
        <v>29</v>
      </c>
      <c r="D3863">
        <v>2.4</v>
      </c>
      <c r="E3863">
        <v>144.85</v>
      </c>
    </row>
    <row r="3864" spans="1:5" x14ac:dyDescent="0.2">
      <c r="A3864">
        <v>2011</v>
      </c>
      <c r="B3864">
        <v>7</v>
      </c>
      <c r="C3864">
        <v>30</v>
      </c>
      <c r="D3864">
        <v>3.6</v>
      </c>
      <c r="E3864">
        <v>137.866666667</v>
      </c>
    </row>
    <row r="3865" spans="1:5" x14ac:dyDescent="0.2">
      <c r="A3865">
        <v>2011</v>
      </c>
      <c r="B3865">
        <v>7</v>
      </c>
      <c r="C3865">
        <v>31</v>
      </c>
      <c r="D3865">
        <v>4.8</v>
      </c>
      <c r="E3865">
        <v>133.50714285699999</v>
      </c>
    </row>
    <row r="3866" spans="1:5" x14ac:dyDescent="0.2">
      <c r="A3866">
        <v>2011</v>
      </c>
      <c r="B3866">
        <v>8</v>
      </c>
      <c r="C3866">
        <v>1</v>
      </c>
      <c r="D3866">
        <v>162.80000000000001</v>
      </c>
      <c r="E3866">
        <v>200.862745098</v>
      </c>
    </row>
    <row r="3867" spans="1:5" x14ac:dyDescent="0.2">
      <c r="A3867">
        <v>2011</v>
      </c>
      <c r="B3867">
        <v>8</v>
      </c>
      <c r="C3867">
        <v>2</v>
      </c>
      <c r="D3867">
        <v>4</v>
      </c>
      <c r="E3867">
        <v>339.13904109600003</v>
      </c>
    </row>
    <row r="3868" spans="1:5" x14ac:dyDescent="0.2">
      <c r="A3868">
        <v>2011</v>
      </c>
      <c r="B3868">
        <v>8</v>
      </c>
      <c r="C3868">
        <v>3</v>
      </c>
      <c r="D3868">
        <v>0.7</v>
      </c>
      <c r="E3868">
        <v>153.53749999999999</v>
      </c>
    </row>
    <row r="3869" spans="1:5" x14ac:dyDescent="0.2">
      <c r="A3869">
        <v>2011</v>
      </c>
      <c r="B3869">
        <v>8</v>
      </c>
      <c r="C3869">
        <v>4</v>
      </c>
      <c r="D3869">
        <v>0.1</v>
      </c>
      <c r="E3869">
        <v>143.54666666700001</v>
      </c>
    </row>
    <row r="3870" spans="1:5" x14ac:dyDescent="0.2">
      <c r="A3870">
        <v>2011</v>
      </c>
      <c r="B3870">
        <v>8</v>
      </c>
      <c r="C3870">
        <v>5</v>
      </c>
      <c r="D3870">
        <v>26.8</v>
      </c>
      <c r="E3870">
        <v>193.404081633</v>
      </c>
    </row>
    <row r="3871" spans="1:5" x14ac:dyDescent="0.2">
      <c r="A3871">
        <v>2011</v>
      </c>
      <c r="B3871">
        <v>8</v>
      </c>
      <c r="C3871">
        <v>6</v>
      </c>
      <c r="D3871">
        <v>5.9</v>
      </c>
      <c r="E3871">
        <v>147.86875000000001</v>
      </c>
    </row>
    <row r="3872" spans="1:5" x14ac:dyDescent="0.2">
      <c r="A3872">
        <v>2011</v>
      </c>
      <c r="B3872">
        <v>8</v>
      </c>
      <c r="C3872">
        <v>7</v>
      </c>
      <c r="D3872">
        <v>43.3</v>
      </c>
      <c r="E3872">
        <v>218.08181818200001</v>
      </c>
    </row>
    <row r="3873" spans="1:5" x14ac:dyDescent="0.2">
      <c r="A3873">
        <v>2011</v>
      </c>
      <c r="B3873">
        <v>8</v>
      </c>
      <c r="C3873">
        <v>8</v>
      </c>
      <c r="D3873">
        <v>6.7</v>
      </c>
      <c r="E3873">
        <v>152.01052631600001</v>
      </c>
    </row>
    <row r="3874" spans="1:5" x14ac:dyDescent="0.2">
      <c r="A3874">
        <v>2011</v>
      </c>
      <c r="B3874">
        <v>8</v>
      </c>
      <c r="C3874">
        <v>9</v>
      </c>
      <c r="D3874">
        <v>10.5</v>
      </c>
      <c r="E3874">
        <v>163.202</v>
      </c>
    </row>
    <row r="3875" spans="1:5" x14ac:dyDescent="0.2">
      <c r="A3875">
        <v>2011</v>
      </c>
      <c r="B3875">
        <v>8</v>
      </c>
      <c r="C3875">
        <v>10</v>
      </c>
      <c r="D3875">
        <v>0.3</v>
      </c>
      <c r="E3875">
        <v>151.76499999999999</v>
      </c>
    </row>
    <row r="3876" spans="1:5" x14ac:dyDescent="0.2">
      <c r="A3876">
        <v>2011</v>
      </c>
      <c r="B3876">
        <v>8</v>
      </c>
      <c r="C3876">
        <v>11</v>
      </c>
      <c r="D3876">
        <v>0</v>
      </c>
      <c r="E3876">
        <v>137.98888888900001</v>
      </c>
    </row>
    <row r="3877" spans="1:5" x14ac:dyDescent="0.2">
      <c r="A3877">
        <v>2011</v>
      </c>
      <c r="B3877">
        <v>8</v>
      </c>
      <c r="C3877">
        <v>12</v>
      </c>
      <c r="D3877">
        <v>6.6</v>
      </c>
      <c r="E3877">
        <v>134.26</v>
      </c>
    </row>
    <row r="3878" spans="1:5" x14ac:dyDescent="0.2">
      <c r="A3878">
        <v>2011</v>
      </c>
      <c r="B3878">
        <v>8</v>
      </c>
      <c r="C3878">
        <v>13</v>
      </c>
      <c r="D3878">
        <v>0.7</v>
      </c>
      <c r="E3878">
        <v>133.72142857099999</v>
      </c>
    </row>
    <row r="3879" spans="1:5" x14ac:dyDescent="0.2">
      <c r="A3879">
        <v>2011</v>
      </c>
      <c r="B3879">
        <v>8</v>
      </c>
      <c r="C3879">
        <v>14</v>
      </c>
      <c r="D3879">
        <v>0.6</v>
      </c>
      <c r="E3879">
        <v>131.1</v>
      </c>
    </row>
    <row r="3880" spans="1:5" x14ac:dyDescent="0.2">
      <c r="A3880">
        <v>2011</v>
      </c>
      <c r="B3880">
        <v>8</v>
      </c>
      <c r="C3880">
        <v>15</v>
      </c>
      <c r="D3880">
        <v>25.3</v>
      </c>
      <c r="E3880">
        <v>176.97948717899999</v>
      </c>
    </row>
    <row r="3881" spans="1:5" x14ac:dyDescent="0.2">
      <c r="A3881">
        <v>2011</v>
      </c>
      <c r="B3881">
        <v>8</v>
      </c>
      <c r="C3881">
        <v>16</v>
      </c>
      <c r="D3881">
        <v>8.6999999999999993</v>
      </c>
      <c r="E3881">
        <v>138.55000000000001</v>
      </c>
    </row>
    <row r="3882" spans="1:5" x14ac:dyDescent="0.2">
      <c r="A3882">
        <v>2011</v>
      </c>
      <c r="B3882">
        <v>8</v>
      </c>
      <c r="C3882">
        <v>17</v>
      </c>
      <c r="D3882">
        <v>29</v>
      </c>
      <c r="E3882">
        <v>132.745454545</v>
      </c>
    </row>
    <row r="3883" spans="1:5" x14ac:dyDescent="0.2">
      <c r="A3883">
        <v>2011</v>
      </c>
      <c r="B3883">
        <v>8</v>
      </c>
      <c r="C3883">
        <v>18</v>
      </c>
      <c r="D3883">
        <v>7.1</v>
      </c>
      <c r="E3883">
        <v>168.95740740700001</v>
      </c>
    </row>
    <row r="3884" spans="1:5" x14ac:dyDescent="0.2">
      <c r="A3884">
        <v>2011</v>
      </c>
      <c r="B3884">
        <v>8</v>
      </c>
      <c r="C3884">
        <v>19</v>
      </c>
      <c r="D3884">
        <v>0.6</v>
      </c>
      <c r="E3884">
        <v>138.98124999999999</v>
      </c>
    </row>
    <row r="3885" spans="1:5" x14ac:dyDescent="0.2">
      <c r="A3885">
        <v>2011</v>
      </c>
      <c r="B3885">
        <v>8</v>
      </c>
      <c r="C3885">
        <v>20</v>
      </c>
      <c r="D3885">
        <v>23.2</v>
      </c>
      <c r="E3885">
        <v>188.1</v>
      </c>
    </row>
    <row r="3886" spans="1:5" x14ac:dyDescent="0.2">
      <c r="A3886">
        <v>2011</v>
      </c>
      <c r="B3886">
        <v>8</v>
      </c>
      <c r="C3886">
        <v>21</v>
      </c>
      <c r="D3886">
        <v>3.9</v>
      </c>
      <c r="E3886">
        <v>144.20454545499999</v>
      </c>
    </row>
    <row r="3887" spans="1:5" x14ac:dyDescent="0.2">
      <c r="A3887">
        <v>2011</v>
      </c>
      <c r="B3887">
        <v>8</v>
      </c>
      <c r="C3887">
        <v>22</v>
      </c>
      <c r="D3887">
        <v>17.600000000000001</v>
      </c>
      <c r="E3887">
        <v>169.52391304299999</v>
      </c>
    </row>
    <row r="3888" spans="1:5" x14ac:dyDescent="0.2">
      <c r="A3888">
        <v>2011</v>
      </c>
      <c r="B3888">
        <v>8</v>
      </c>
      <c r="C3888">
        <v>23</v>
      </c>
      <c r="D3888">
        <v>0.5</v>
      </c>
      <c r="E3888">
        <v>182.45500000000001</v>
      </c>
    </row>
    <row r="3889" spans="1:5" x14ac:dyDescent="0.2">
      <c r="A3889">
        <v>2011</v>
      </c>
      <c r="B3889">
        <v>8</v>
      </c>
      <c r="C3889">
        <v>24</v>
      </c>
      <c r="D3889">
        <v>15.2</v>
      </c>
      <c r="E3889">
        <v>139.91363636400001</v>
      </c>
    </row>
    <row r="3890" spans="1:5" x14ac:dyDescent="0.2">
      <c r="A3890">
        <v>2011</v>
      </c>
      <c r="B3890">
        <v>8</v>
      </c>
      <c r="C3890">
        <v>25</v>
      </c>
      <c r="D3890">
        <v>32.299999999999997</v>
      </c>
      <c r="E3890">
        <v>136.086666667</v>
      </c>
    </row>
    <row r="3891" spans="1:5" x14ac:dyDescent="0.2">
      <c r="A3891">
        <v>2011</v>
      </c>
      <c r="B3891">
        <v>8</v>
      </c>
      <c r="C3891">
        <v>26</v>
      </c>
      <c r="D3891">
        <v>6</v>
      </c>
      <c r="E3891">
        <v>179.55223880599999</v>
      </c>
    </row>
    <row r="3892" spans="1:5" x14ac:dyDescent="0.2">
      <c r="A3892">
        <v>2011</v>
      </c>
      <c r="B3892">
        <v>8</v>
      </c>
      <c r="C3892">
        <v>27</v>
      </c>
      <c r="D3892">
        <v>2.4</v>
      </c>
      <c r="E3892">
        <v>140.15909090900001</v>
      </c>
    </row>
    <row r="3893" spans="1:5" x14ac:dyDescent="0.2">
      <c r="A3893">
        <v>2011</v>
      </c>
      <c r="B3893">
        <v>8</v>
      </c>
      <c r="C3893">
        <v>28</v>
      </c>
      <c r="D3893">
        <v>18.7</v>
      </c>
      <c r="E3893">
        <v>167.286956522</v>
      </c>
    </row>
    <row r="3894" spans="1:5" x14ac:dyDescent="0.2">
      <c r="A3894">
        <v>2011</v>
      </c>
      <c r="B3894">
        <v>8</v>
      </c>
      <c r="C3894">
        <v>29</v>
      </c>
      <c r="D3894">
        <v>7.4</v>
      </c>
      <c r="E3894">
        <v>144.246153846</v>
      </c>
    </row>
    <row r="3895" spans="1:5" x14ac:dyDescent="0.2">
      <c r="A3895">
        <v>2011</v>
      </c>
      <c r="B3895">
        <v>8</v>
      </c>
      <c r="C3895">
        <v>30</v>
      </c>
      <c r="D3895">
        <v>22.1</v>
      </c>
      <c r="E3895">
        <v>132.94117647100001</v>
      </c>
    </row>
    <row r="3896" spans="1:5" x14ac:dyDescent="0.2">
      <c r="A3896">
        <v>2011</v>
      </c>
      <c r="B3896">
        <v>8</v>
      </c>
      <c r="C3896">
        <v>31</v>
      </c>
      <c r="D3896">
        <v>0.1</v>
      </c>
      <c r="E3896">
        <v>134.125</v>
      </c>
    </row>
    <row r="3897" spans="1:5" x14ac:dyDescent="0.2">
      <c r="A3897">
        <v>2011</v>
      </c>
      <c r="B3897">
        <v>9</v>
      </c>
      <c r="C3897">
        <v>1</v>
      </c>
      <c r="D3897">
        <v>0.4</v>
      </c>
      <c r="E3897">
        <v>129.16249999999999</v>
      </c>
    </row>
    <row r="3898" spans="1:5" x14ac:dyDescent="0.2">
      <c r="A3898">
        <v>2011</v>
      </c>
      <c r="B3898">
        <v>9</v>
      </c>
      <c r="C3898">
        <v>2</v>
      </c>
      <c r="D3898">
        <v>2.7</v>
      </c>
      <c r="E3898">
        <v>127.66249999999999</v>
      </c>
    </row>
    <row r="3899" spans="1:5" x14ac:dyDescent="0.2">
      <c r="A3899">
        <v>2011</v>
      </c>
      <c r="B3899">
        <v>9</v>
      </c>
      <c r="C3899">
        <v>3</v>
      </c>
      <c r="D3899">
        <v>10.5</v>
      </c>
      <c r="E3899">
        <v>127.3</v>
      </c>
    </row>
    <row r="3900" spans="1:5" x14ac:dyDescent="0.2">
      <c r="A3900">
        <v>2011</v>
      </c>
      <c r="B3900">
        <v>9</v>
      </c>
      <c r="C3900">
        <v>4</v>
      </c>
      <c r="D3900">
        <v>8.1999999999999993</v>
      </c>
      <c r="E3900">
        <v>126.45</v>
      </c>
    </row>
    <row r="3901" spans="1:5" x14ac:dyDescent="0.2">
      <c r="A3901">
        <v>2011</v>
      </c>
      <c r="B3901">
        <v>9</v>
      </c>
      <c r="C3901">
        <v>5</v>
      </c>
      <c r="D3901">
        <v>0.3</v>
      </c>
      <c r="E3901">
        <v>124.528571429</v>
      </c>
    </row>
    <row r="3902" spans="1:5" x14ac:dyDescent="0.2">
      <c r="A3902">
        <v>2011</v>
      </c>
      <c r="B3902">
        <v>9</v>
      </c>
      <c r="C3902">
        <v>6</v>
      </c>
      <c r="D3902">
        <v>13.6</v>
      </c>
      <c r="E3902">
        <v>130.48235294099999</v>
      </c>
    </row>
    <row r="3903" spans="1:5" x14ac:dyDescent="0.2">
      <c r="A3903">
        <v>2011</v>
      </c>
      <c r="B3903">
        <v>9</v>
      </c>
      <c r="C3903">
        <v>7</v>
      </c>
      <c r="D3903">
        <v>10.7</v>
      </c>
      <c r="E3903">
        <v>127.5</v>
      </c>
    </row>
    <row r="3904" spans="1:5" x14ac:dyDescent="0.2">
      <c r="A3904">
        <v>2011</v>
      </c>
      <c r="B3904">
        <v>9</v>
      </c>
      <c r="C3904">
        <v>8</v>
      </c>
      <c r="D3904">
        <v>6.2</v>
      </c>
      <c r="E3904">
        <v>124.936363636</v>
      </c>
    </row>
    <row r="3905" spans="1:5" x14ac:dyDescent="0.2">
      <c r="A3905">
        <v>2011</v>
      </c>
      <c r="B3905">
        <v>9</v>
      </c>
      <c r="C3905">
        <v>9</v>
      </c>
      <c r="D3905">
        <v>37.9</v>
      </c>
      <c r="E3905">
        <v>162.611764706</v>
      </c>
    </row>
    <row r="3906" spans="1:5" x14ac:dyDescent="0.2">
      <c r="A3906">
        <v>2011</v>
      </c>
      <c r="B3906">
        <v>9</v>
      </c>
      <c r="C3906">
        <v>10</v>
      </c>
      <c r="D3906">
        <v>34</v>
      </c>
      <c r="E3906">
        <v>162.61818181800001</v>
      </c>
    </row>
    <row r="3907" spans="1:5" x14ac:dyDescent="0.2">
      <c r="A3907">
        <v>2011</v>
      </c>
      <c r="B3907">
        <v>9</v>
      </c>
      <c r="C3907">
        <v>11</v>
      </c>
      <c r="D3907">
        <v>5.9</v>
      </c>
      <c r="E3907">
        <v>205.00810810799999</v>
      </c>
    </row>
    <row r="3908" spans="1:5" x14ac:dyDescent="0.2">
      <c r="A3908">
        <v>2011</v>
      </c>
      <c r="B3908">
        <v>9</v>
      </c>
      <c r="C3908">
        <v>12</v>
      </c>
      <c r="D3908">
        <v>7.5</v>
      </c>
      <c r="E3908">
        <v>171.49523809499999</v>
      </c>
    </row>
    <row r="3909" spans="1:5" x14ac:dyDescent="0.2">
      <c r="A3909">
        <v>2011</v>
      </c>
      <c r="B3909">
        <v>9</v>
      </c>
      <c r="C3909">
        <v>13</v>
      </c>
      <c r="D3909">
        <v>0.2</v>
      </c>
      <c r="E3909">
        <v>129.9</v>
      </c>
    </row>
    <row r="3910" spans="1:5" x14ac:dyDescent="0.2">
      <c r="A3910">
        <v>2011</v>
      </c>
      <c r="B3910">
        <v>9</v>
      </c>
      <c r="C3910">
        <v>14</v>
      </c>
      <c r="D3910">
        <v>3.3</v>
      </c>
      <c r="E3910">
        <v>124.657142857</v>
      </c>
    </row>
    <row r="3911" spans="1:5" x14ac:dyDescent="0.2">
      <c r="A3911">
        <v>2011</v>
      </c>
      <c r="B3911">
        <v>9</v>
      </c>
      <c r="C3911">
        <v>15</v>
      </c>
      <c r="D3911">
        <v>6.1</v>
      </c>
      <c r="E3911">
        <v>129.04</v>
      </c>
    </row>
    <row r="3912" spans="1:5" x14ac:dyDescent="0.2">
      <c r="A3912">
        <v>2011</v>
      </c>
      <c r="B3912">
        <v>9</v>
      </c>
      <c r="C3912">
        <v>16</v>
      </c>
      <c r="D3912">
        <v>13.4</v>
      </c>
      <c r="E3912">
        <v>155.28378378400001</v>
      </c>
    </row>
    <row r="3913" spans="1:5" x14ac:dyDescent="0.2">
      <c r="A3913">
        <v>2011</v>
      </c>
      <c r="B3913">
        <v>9</v>
      </c>
      <c r="C3913">
        <v>17</v>
      </c>
      <c r="D3913">
        <v>2.5</v>
      </c>
      <c r="E3913">
        <v>140.643589744</v>
      </c>
    </row>
    <row r="3914" spans="1:5" x14ac:dyDescent="0.2">
      <c r="A3914">
        <v>2011</v>
      </c>
      <c r="B3914">
        <v>9</v>
      </c>
      <c r="C3914">
        <v>18</v>
      </c>
      <c r="D3914">
        <v>35.9</v>
      </c>
      <c r="E3914">
        <v>146.74375000000001</v>
      </c>
    </row>
    <row r="3915" spans="1:5" x14ac:dyDescent="0.2">
      <c r="A3915">
        <v>2011</v>
      </c>
      <c r="B3915">
        <v>9</v>
      </c>
      <c r="C3915">
        <v>19</v>
      </c>
      <c r="D3915">
        <v>20.7</v>
      </c>
      <c r="E3915">
        <v>148.85333333299999</v>
      </c>
    </row>
    <row r="3916" spans="1:5" x14ac:dyDescent="0.2">
      <c r="A3916">
        <v>2011</v>
      </c>
      <c r="B3916">
        <v>9</v>
      </c>
      <c r="C3916">
        <v>20</v>
      </c>
      <c r="D3916">
        <v>9</v>
      </c>
      <c r="E3916">
        <v>169.163265306</v>
      </c>
    </row>
    <row r="3917" spans="1:5" x14ac:dyDescent="0.2">
      <c r="A3917">
        <v>2011</v>
      </c>
      <c r="B3917">
        <v>9</v>
      </c>
      <c r="C3917">
        <v>21</v>
      </c>
      <c r="D3917">
        <v>15.4</v>
      </c>
      <c r="E3917">
        <v>135.22692307700001</v>
      </c>
    </row>
    <row r="3918" spans="1:5" x14ac:dyDescent="0.2">
      <c r="A3918">
        <v>2011</v>
      </c>
      <c r="B3918">
        <v>9</v>
      </c>
      <c r="C3918">
        <v>22</v>
      </c>
      <c r="D3918">
        <v>0.9</v>
      </c>
      <c r="E3918">
        <v>135.95833333300001</v>
      </c>
    </row>
    <row r="3919" spans="1:5" x14ac:dyDescent="0.2">
      <c r="A3919">
        <v>2011</v>
      </c>
      <c r="B3919">
        <v>9</v>
      </c>
      <c r="C3919">
        <v>23</v>
      </c>
      <c r="D3919">
        <v>2.4</v>
      </c>
      <c r="E3919">
        <v>125.77500000000001</v>
      </c>
    </row>
    <row r="3920" spans="1:5" x14ac:dyDescent="0.2">
      <c r="A3920">
        <v>2011</v>
      </c>
      <c r="B3920">
        <v>9</v>
      </c>
      <c r="C3920">
        <v>24</v>
      </c>
      <c r="D3920">
        <v>3.5</v>
      </c>
      <c r="E3920">
        <v>131.610526316</v>
      </c>
    </row>
    <row r="3921" spans="1:5" x14ac:dyDescent="0.2">
      <c r="A3921">
        <v>2011</v>
      </c>
      <c r="B3921">
        <v>9</v>
      </c>
      <c r="C3921">
        <v>25</v>
      </c>
      <c r="D3921">
        <v>0.1</v>
      </c>
      <c r="E3921">
        <v>122.8125</v>
      </c>
    </row>
    <row r="3922" spans="1:5" x14ac:dyDescent="0.2">
      <c r="A3922">
        <v>2011</v>
      </c>
      <c r="B3922">
        <v>9</v>
      </c>
      <c r="C3922">
        <v>26</v>
      </c>
      <c r="D3922">
        <v>0.8</v>
      </c>
      <c r="E3922">
        <v>121.56</v>
      </c>
    </row>
    <row r="3923" spans="1:5" x14ac:dyDescent="0.2">
      <c r="A3923">
        <v>2011</v>
      </c>
      <c r="B3923">
        <v>9</v>
      </c>
      <c r="C3923">
        <v>27</v>
      </c>
      <c r="D3923">
        <v>94.5</v>
      </c>
      <c r="E3923">
        <v>121.9</v>
      </c>
    </row>
    <row r="3924" spans="1:5" x14ac:dyDescent="0.2">
      <c r="A3924">
        <v>2011</v>
      </c>
      <c r="B3924">
        <v>9</v>
      </c>
      <c r="C3924">
        <v>28</v>
      </c>
      <c r="D3924">
        <v>1.1000000000000001</v>
      </c>
      <c r="E3924">
        <v>299.05533980600001</v>
      </c>
    </row>
    <row r="3925" spans="1:5" x14ac:dyDescent="0.2">
      <c r="A3925">
        <v>2011</v>
      </c>
      <c r="B3925">
        <v>9</v>
      </c>
      <c r="C3925">
        <v>29</v>
      </c>
      <c r="D3925">
        <v>0.2</v>
      </c>
      <c r="E3925">
        <v>137.344444444</v>
      </c>
    </row>
    <row r="3926" spans="1:5" x14ac:dyDescent="0.2">
      <c r="A3926">
        <v>2011</v>
      </c>
      <c r="B3926">
        <v>9</v>
      </c>
      <c r="C3926">
        <v>30</v>
      </c>
      <c r="D3926">
        <v>0</v>
      </c>
      <c r="E3926">
        <v>129.44999999999999</v>
      </c>
    </row>
    <row r="3927" spans="1:5" x14ac:dyDescent="0.2">
      <c r="A3927">
        <v>2011</v>
      </c>
      <c r="B3927">
        <v>10</v>
      </c>
      <c r="C3927">
        <v>1</v>
      </c>
      <c r="D3927">
        <v>3.9</v>
      </c>
      <c r="E3927">
        <v>126.186666667</v>
      </c>
    </row>
    <row r="3928" spans="1:5" x14ac:dyDescent="0.2">
      <c r="A3928">
        <v>2011</v>
      </c>
      <c r="B3928">
        <v>10</v>
      </c>
      <c r="C3928">
        <v>2</v>
      </c>
      <c r="D3928">
        <v>15</v>
      </c>
      <c r="E3928">
        <v>128.80000000000001</v>
      </c>
    </row>
    <row r="3929" spans="1:5" x14ac:dyDescent="0.2">
      <c r="A3929">
        <v>2011</v>
      </c>
      <c r="B3929">
        <v>10</v>
      </c>
      <c r="C3929">
        <v>3</v>
      </c>
      <c r="D3929">
        <v>10</v>
      </c>
      <c r="E3929">
        <v>128.45833333300001</v>
      </c>
    </row>
    <row r="3930" spans="1:5" x14ac:dyDescent="0.2">
      <c r="A3930">
        <v>2011</v>
      </c>
      <c r="B3930">
        <v>10</v>
      </c>
      <c r="C3930">
        <v>4</v>
      </c>
      <c r="D3930">
        <v>12</v>
      </c>
      <c r="E3930">
        <v>127.15</v>
      </c>
    </row>
    <row r="3931" spans="1:5" x14ac:dyDescent="0.2">
      <c r="A3931">
        <v>2011</v>
      </c>
      <c r="B3931">
        <v>10</v>
      </c>
      <c r="C3931">
        <v>5</v>
      </c>
      <c r="D3931">
        <v>0</v>
      </c>
      <c r="E3931">
        <v>132.73333333299999</v>
      </c>
    </row>
    <row r="3932" spans="1:5" x14ac:dyDescent="0.2">
      <c r="A3932">
        <v>2011</v>
      </c>
      <c r="B3932">
        <v>10</v>
      </c>
      <c r="C3932">
        <v>6</v>
      </c>
      <c r="D3932">
        <v>0.2</v>
      </c>
      <c r="E3932">
        <v>122.722222222</v>
      </c>
    </row>
    <row r="3933" spans="1:5" x14ac:dyDescent="0.2">
      <c r="A3933">
        <v>2011</v>
      </c>
      <c r="B3933">
        <v>10</v>
      </c>
      <c r="C3933">
        <v>7</v>
      </c>
      <c r="D3933">
        <v>0</v>
      </c>
      <c r="E3933">
        <v>121.28</v>
      </c>
    </row>
    <row r="3934" spans="1:5" x14ac:dyDescent="0.2">
      <c r="A3934">
        <v>2011</v>
      </c>
      <c r="B3934">
        <v>10</v>
      </c>
      <c r="C3934">
        <v>8</v>
      </c>
      <c r="D3934">
        <v>1.6</v>
      </c>
      <c r="E3934">
        <v>121.23</v>
      </c>
    </row>
    <row r="3935" spans="1:5" x14ac:dyDescent="0.2">
      <c r="A3935">
        <v>2011</v>
      </c>
      <c r="B3935">
        <v>10</v>
      </c>
      <c r="C3935">
        <v>9</v>
      </c>
      <c r="D3935">
        <v>7.2</v>
      </c>
      <c r="E3935">
        <v>121.641666667</v>
      </c>
    </row>
    <row r="3936" spans="1:5" x14ac:dyDescent="0.2">
      <c r="A3936">
        <v>2011</v>
      </c>
      <c r="B3936">
        <v>10</v>
      </c>
      <c r="C3936">
        <v>10</v>
      </c>
      <c r="D3936">
        <v>7</v>
      </c>
      <c r="E3936">
        <v>120.866666667</v>
      </c>
    </row>
    <row r="3937" spans="1:5" x14ac:dyDescent="0.2">
      <c r="A3937">
        <v>2011</v>
      </c>
      <c r="B3937">
        <v>10</v>
      </c>
      <c r="C3937">
        <v>11</v>
      </c>
      <c r="D3937">
        <v>12.1</v>
      </c>
      <c r="E3937">
        <v>121.2</v>
      </c>
    </row>
    <row r="3938" spans="1:5" x14ac:dyDescent="0.2">
      <c r="A3938">
        <v>2011</v>
      </c>
      <c r="B3938">
        <v>10</v>
      </c>
      <c r="C3938">
        <v>12</v>
      </c>
      <c r="D3938">
        <v>17</v>
      </c>
      <c r="E3938">
        <v>157.73333333299999</v>
      </c>
    </row>
    <row r="3939" spans="1:5" x14ac:dyDescent="0.2">
      <c r="A3939">
        <v>2011</v>
      </c>
      <c r="B3939">
        <v>10</v>
      </c>
      <c r="C3939">
        <v>13</v>
      </c>
      <c r="D3939">
        <v>0.8</v>
      </c>
      <c r="E3939">
        <v>139.16499999999999</v>
      </c>
    </row>
    <row r="3940" spans="1:5" x14ac:dyDescent="0.2">
      <c r="A3940">
        <v>2011</v>
      </c>
      <c r="B3940">
        <v>10</v>
      </c>
      <c r="C3940">
        <v>14</v>
      </c>
      <c r="D3940">
        <v>6.9</v>
      </c>
      <c r="E3940">
        <v>124.14545454500001</v>
      </c>
    </row>
    <row r="3941" spans="1:5" x14ac:dyDescent="0.2">
      <c r="A3941">
        <v>2011</v>
      </c>
      <c r="B3941">
        <v>10</v>
      </c>
      <c r="C3941">
        <v>15</v>
      </c>
      <c r="D3941">
        <v>0.8</v>
      </c>
      <c r="E3941">
        <v>123.93333333299999</v>
      </c>
    </row>
    <row r="3942" spans="1:5" x14ac:dyDescent="0.2">
      <c r="A3942">
        <v>2011</v>
      </c>
      <c r="B3942">
        <v>10</v>
      </c>
      <c r="C3942">
        <v>16</v>
      </c>
      <c r="D3942">
        <v>1.9</v>
      </c>
      <c r="E3942">
        <v>122.5</v>
      </c>
    </row>
    <row r="3943" spans="1:5" x14ac:dyDescent="0.2">
      <c r="A3943">
        <v>2011</v>
      </c>
      <c r="B3943">
        <v>10</v>
      </c>
      <c r="C3943">
        <v>17</v>
      </c>
      <c r="D3943">
        <v>0.9</v>
      </c>
      <c r="E3943">
        <v>125.26875</v>
      </c>
    </row>
    <row r="3944" spans="1:5" x14ac:dyDescent="0.2">
      <c r="A3944">
        <v>2011</v>
      </c>
      <c r="B3944">
        <v>10</v>
      </c>
      <c r="C3944">
        <v>18</v>
      </c>
      <c r="D3944">
        <v>3.5</v>
      </c>
      <c r="E3944">
        <v>122.625</v>
      </c>
    </row>
    <row r="3945" spans="1:5" x14ac:dyDescent="0.2">
      <c r="A3945">
        <v>2011</v>
      </c>
      <c r="B3945">
        <v>10</v>
      </c>
      <c r="C3945">
        <v>19</v>
      </c>
      <c r="D3945">
        <v>4.5</v>
      </c>
      <c r="E3945">
        <v>121.588888889</v>
      </c>
    </row>
    <row r="3946" spans="1:5" x14ac:dyDescent="0.2">
      <c r="A3946">
        <v>2011</v>
      </c>
      <c r="B3946">
        <v>10</v>
      </c>
      <c r="C3946">
        <v>20</v>
      </c>
      <c r="D3946">
        <v>4.9000000000000004</v>
      </c>
      <c r="E3946">
        <v>123.46250000000001</v>
      </c>
    </row>
    <row r="3947" spans="1:5" x14ac:dyDescent="0.2">
      <c r="A3947">
        <v>2011</v>
      </c>
      <c r="B3947">
        <v>10</v>
      </c>
      <c r="C3947">
        <v>21</v>
      </c>
      <c r="D3947">
        <v>0.2</v>
      </c>
      <c r="E3947">
        <v>126.347058824</v>
      </c>
    </row>
    <row r="3948" spans="1:5" x14ac:dyDescent="0.2">
      <c r="A3948">
        <v>2011</v>
      </c>
      <c r="B3948">
        <v>10</v>
      </c>
      <c r="C3948">
        <v>22</v>
      </c>
      <c r="D3948">
        <v>3.3</v>
      </c>
      <c r="E3948">
        <v>122.388888889</v>
      </c>
    </row>
    <row r="3949" spans="1:5" x14ac:dyDescent="0.2">
      <c r="A3949">
        <v>2011</v>
      </c>
      <c r="B3949">
        <v>10</v>
      </c>
      <c r="C3949">
        <v>23</v>
      </c>
      <c r="D3949">
        <v>10.5</v>
      </c>
      <c r="E3949">
        <v>122.391666667</v>
      </c>
    </row>
    <row r="3950" spans="1:5" x14ac:dyDescent="0.2">
      <c r="A3950">
        <v>2011</v>
      </c>
      <c r="B3950">
        <v>10</v>
      </c>
      <c r="C3950">
        <v>24</v>
      </c>
      <c r="D3950">
        <v>21.3</v>
      </c>
      <c r="E3950">
        <v>136.43939393900001</v>
      </c>
    </row>
    <row r="3951" spans="1:5" x14ac:dyDescent="0.2">
      <c r="A3951">
        <v>2011</v>
      </c>
      <c r="B3951">
        <v>10</v>
      </c>
      <c r="C3951">
        <v>25</v>
      </c>
      <c r="D3951">
        <v>7.5</v>
      </c>
      <c r="E3951">
        <v>147.78888888899999</v>
      </c>
    </row>
    <row r="3952" spans="1:5" x14ac:dyDescent="0.2">
      <c r="A3952">
        <v>2011</v>
      </c>
      <c r="B3952">
        <v>10</v>
      </c>
      <c r="C3952">
        <v>26</v>
      </c>
      <c r="D3952">
        <v>3.9</v>
      </c>
      <c r="E3952">
        <v>123.06666666700001</v>
      </c>
    </row>
    <row r="3953" spans="1:5" x14ac:dyDescent="0.2">
      <c r="A3953">
        <v>2011</v>
      </c>
      <c r="B3953">
        <v>10</v>
      </c>
      <c r="C3953">
        <v>27</v>
      </c>
      <c r="D3953">
        <v>0.1</v>
      </c>
      <c r="E3953">
        <v>122.84666666699999</v>
      </c>
    </row>
    <row r="3954" spans="1:5" x14ac:dyDescent="0.2">
      <c r="A3954">
        <v>2011</v>
      </c>
      <c r="B3954">
        <v>10</v>
      </c>
      <c r="C3954">
        <v>28</v>
      </c>
      <c r="D3954">
        <v>8.5</v>
      </c>
      <c r="E3954">
        <v>121.977777778</v>
      </c>
    </row>
    <row r="3955" spans="1:5" x14ac:dyDescent="0.2">
      <c r="A3955">
        <v>2011</v>
      </c>
      <c r="B3955">
        <v>10</v>
      </c>
      <c r="C3955">
        <v>29</v>
      </c>
      <c r="D3955">
        <v>29.2</v>
      </c>
      <c r="E3955">
        <v>143.98500000000001</v>
      </c>
    </row>
    <row r="3956" spans="1:5" x14ac:dyDescent="0.2">
      <c r="A3956">
        <v>2011</v>
      </c>
      <c r="B3956">
        <v>10</v>
      </c>
      <c r="C3956">
        <v>30</v>
      </c>
      <c r="D3956">
        <v>19.600000000000001</v>
      </c>
      <c r="E3956">
        <v>152.21153846199999</v>
      </c>
    </row>
    <row r="3957" spans="1:5" x14ac:dyDescent="0.2">
      <c r="A3957">
        <v>2011</v>
      </c>
      <c r="B3957">
        <v>10</v>
      </c>
      <c r="C3957">
        <v>31</v>
      </c>
      <c r="D3957">
        <v>9.8000000000000007</v>
      </c>
      <c r="E3957">
        <v>137.02857142900001</v>
      </c>
    </row>
    <row r="3958" spans="1:5" x14ac:dyDescent="0.2">
      <c r="A3958">
        <v>2011</v>
      </c>
      <c r="B3958">
        <v>11</v>
      </c>
      <c r="C3958">
        <v>1</v>
      </c>
      <c r="D3958">
        <v>13.4</v>
      </c>
      <c r="E3958">
        <v>141.69062500000001</v>
      </c>
    </row>
    <row r="3959" spans="1:5" x14ac:dyDescent="0.2">
      <c r="A3959">
        <v>2011</v>
      </c>
      <c r="B3959">
        <v>11</v>
      </c>
      <c r="C3959">
        <v>2</v>
      </c>
      <c r="D3959">
        <v>8.8000000000000007</v>
      </c>
      <c r="E3959">
        <v>155.81063829799999</v>
      </c>
    </row>
    <row r="3960" spans="1:5" x14ac:dyDescent="0.2">
      <c r="A3960">
        <v>2011</v>
      </c>
      <c r="B3960">
        <v>11</v>
      </c>
      <c r="C3960">
        <v>3</v>
      </c>
      <c r="D3960">
        <v>0.7</v>
      </c>
      <c r="E3960">
        <v>213.911627907</v>
      </c>
    </row>
    <row r="3961" spans="1:5" x14ac:dyDescent="0.2">
      <c r="A3961">
        <v>2011</v>
      </c>
      <c r="B3961">
        <v>11</v>
      </c>
      <c r="C3961">
        <v>4</v>
      </c>
      <c r="D3961">
        <v>6.6</v>
      </c>
      <c r="E3961">
        <v>127.875</v>
      </c>
    </row>
    <row r="3962" spans="1:5" x14ac:dyDescent="0.2">
      <c r="A3962">
        <v>2011</v>
      </c>
      <c r="B3962">
        <v>11</v>
      </c>
      <c r="C3962">
        <v>5</v>
      </c>
      <c r="D3962">
        <v>16</v>
      </c>
      <c r="E3962">
        <v>137.739393939</v>
      </c>
    </row>
    <row r="3963" spans="1:5" x14ac:dyDescent="0.2">
      <c r="A3963">
        <v>2011</v>
      </c>
      <c r="B3963">
        <v>11</v>
      </c>
      <c r="C3963">
        <v>6</v>
      </c>
      <c r="D3963">
        <v>8</v>
      </c>
      <c r="E3963">
        <v>130.02500000000001</v>
      </c>
    </row>
    <row r="3964" spans="1:5" x14ac:dyDescent="0.2">
      <c r="A3964">
        <v>2011</v>
      </c>
      <c r="B3964">
        <v>11</v>
      </c>
      <c r="C3964">
        <v>7</v>
      </c>
      <c r="D3964">
        <v>6.4</v>
      </c>
      <c r="E3964">
        <v>131.395238095</v>
      </c>
    </row>
    <row r="3965" spans="1:5" x14ac:dyDescent="0.2">
      <c r="A3965">
        <v>2011</v>
      </c>
      <c r="B3965">
        <v>11</v>
      </c>
      <c r="C3965">
        <v>8</v>
      </c>
      <c r="D3965">
        <v>2.8</v>
      </c>
      <c r="E3965">
        <v>129.43846153800001</v>
      </c>
    </row>
    <row r="3966" spans="1:5" x14ac:dyDescent="0.2">
      <c r="A3966">
        <v>2011</v>
      </c>
      <c r="B3966">
        <v>11</v>
      </c>
      <c r="C3966">
        <v>9</v>
      </c>
      <c r="D3966">
        <v>24.9</v>
      </c>
      <c r="E3966">
        <v>152.18148148099999</v>
      </c>
    </row>
    <row r="3967" spans="1:5" x14ac:dyDescent="0.2">
      <c r="A3967">
        <v>2011</v>
      </c>
      <c r="B3967">
        <v>11</v>
      </c>
      <c r="C3967">
        <v>10</v>
      </c>
      <c r="D3967">
        <v>0.1</v>
      </c>
      <c r="E3967">
        <v>180.01538461499999</v>
      </c>
    </row>
    <row r="3968" spans="1:5" x14ac:dyDescent="0.2">
      <c r="A3968">
        <v>2011</v>
      </c>
      <c r="B3968">
        <v>11</v>
      </c>
      <c r="C3968">
        <v>11</v>
      </c>
      <c r="D3968">
        <v>0</v>
      </c>
      <c r="E3968">
        <v>127.14</v>
      </c>
    </row>
    <row r="3969" spans="1:5" x14ac:dyDescent="0.2">
      <c r="A3969">
        <v>2011</v>
      </c>
      <c r="B3969">
        <v>11</v>
      </c>
      <c r="C3969">
        <v>12</v>
      </c>
      <c r="D3969">
        <v>23.4</v>
      </c>
      <c r="E3969">
        <v>126.942857143</v>
      </c>
    </row>
    <row r="3970" spans="1:5" x14ac:dyDescent="0.2">
      <c r="A3970">
        <v>2011</v>
      </c>
      <c r="B3970">
        <v>11</v>
      </c>
      <c r="C3970">
        <v>13</v>
      </c>
      <c r="D3970">
        <v>5.7</v>
      </c>
      <c r="E3970">
        <v>134.753333333</v>
      </c>
    </row>
    <row r="3971" spans="1:5" x14ac:dyDescent="0.2">
      <c r="A3971">
        <v>2011</v>
      </c>
      <c r="B3971">
        <v>11</v>
      </c>
      <c r="C3971">
        <v>14</v>
      </c>
      <c r="D3971">
        <v>0.2</v>
      </c>
      <c r="E3971">
        <v>135.9</v>
      </c>
    </row>
    <row r="3972" spans="1:5" x14ac:dyDescent="0.2">
      <c r="A3972">
        <v>2011</v>
      </c>
      <c r="B3972">
        <v>11</v>
      </c>
      <c r="C3972">
        <v>15</v>
      </c>
      <c r="D3972">
        <v>1.5</v>
      </c>
      <c r="E3972">
        <v>123.971428571</v>
      </c>
    </row>
    <row r="3973" spans="1:5" x14ac:dyDescent="0.2">
      <c r="A3973">
        <v>2011</v>
      </c>
      <c r="B3973">
        <v>11</v>
      </c>
      <c r="C3973">
        <v>16</v>
      </c>
      <c r="D3973">
        <v>1.1000000000000001</v>
      </c>
      <c r="E3973">
        <v>121.93333333299999</v>
      </c>
    </row>
    <row r="3974" spans="1:5" x14ac:dyDescent="0.2">
      <c r="A3974">
        <v>2011</v>
      </c>
      <c r="B3974">
        <v>11</v>
      </c>
      <c r="C3974">
        <v>17</v>
      </c>
      <c r="D3974">
        <v>1.2</v>
      </c>
      <c r="E3974">
        <v>121.833333333</v>
      </c>
    </row>
    <row r="3975" spans="1:5" x14ac:dyDescent="0.2">
      <c r="A3975">
        <v>2011</v>
      </c>
      <c r="B3975">
        <v>11</v>
      </c>
      <c r="C3975">
        <v>18</v>
      </c>
      <c r="D3975">
        <v>8.3000000000000007</v>
      </c>
      <c r="E3975">
        <v>124.66500000000001</v>
      </c>
    </row>
    <row r="3976" spans="1:5" x14ac:dyDescent="0.2">
      <c r="A3976">
        <v>2011</v>
      </c>
      <c r="B3976">
        <v>11</v>
      </c>
      <c r="C3976">
        <v>19</v>
      </c>
      <c r="D3976">
        <v>7.4</v>
      </c>
      <c r="E3976">
        <v>122.872727273</v>
      </c>
    </row>
    <row r="3977" spans="1:5" x14ac:dyDescent="0.2">
      <c r="A3977">
        <v>2011</v>
      </c>
      <c r="B3977">
        <v>11</v>
      </c>
      <c r="C3977">
        <v>20</v>
      </c>
      <c r="D3977">
        <v>0.2</v>
      </c>
      <c r="E3977">
        <v>121.27500000000001</v>
      </c>
    </row>
    <row r="3978" spans="1:5" x14ac:dyDescent="0.2">
      <c r="A3978">
        <v>2011</v>
      </c>
      <c r="B3978">
        <v>11</v>
      </c>
      <c r="C3978">
        <v>21</v>
      </c>
      <c r="D3978">
        <v>2.9</v>
      </c>
      <c r="E3978">
        <v>124.575</v>
      </c>
    </row>
    <row r="3979" spans="1:5" x14ac:dyDescent="0.2">
      <c r="A3979">
        <v>2011</v>
      </c>
      <c r="B3979">
        <v>11</v>
      </c>
      <c r="C3979">
        <v>22</v>
      </c>
      <c r="D3979">
        <v>0.2</v>
      </c>
      <c r="E3979">
        <v>120.65</v>
      </c>
    </row>
    <row r="3980" spans="1:5" x14ac:dyDescent="0.2">
      <c r="A3980">
        <v>2011</v>
      </c>
      <c r="B3980">
        <v>11</v>
      </c>
      <c r="C3980">
        <v>23</v>
      </c>
      <c r="D3980">
        <v>20.399999999999999</v>
      </c>
      <c r="E3980">
        <v>164.981132075</v>
      </c>
    </row>
    <row r="3981" spans="1:5" x14ac:dyDescent="0.2">
      <c r="A3981">
        <v>2011</v>
      </c>
      <c r="B3981">
        <v>11</v>
      </c>
      <c r="C3981">
        <v>24</v>
      </c>
      <c r="D3981">
        <v>2.6</v>
      </c>
      <c r="E3981">
        <v>194.47142857099999</v>
      </c>
    </row>
    <row r="3982" spans="1:5" x14ac:dyDescent="0.2">
      <c r="A3982">
        <v>2011</v>
      </c>
      <c r="B3982">
        <v>11</v>
      </c>
      <c r="C3982">
        <v>25</v>
      </c>
      <c r="D3982">
        <v>14.8</v>
      </c>
      <c r="E3982">
        <v>159.825581395</v>
      </c>
    </row>
    <row r="3983" spans="1:5" x14ac:dyDescent="0.2">
      <c r="A3983">
        <v>2011</v>
      </c>
      <c r="B3983">
        <v>11</v>
      </c>
      <c r="C3983">
        <v>26</v>
      </c>
      <c r="D3983">
        <v>31</v>
      </c>
      <c r="E3983">
        <v>136.33600000000001</v>
      </c>
    </row>
    <row r="3984" spans="1:5" x14ac:dyDescent="0.2">
      <c r="A3984">
        <v>2011</v>
      </c>
      <c r="B3984">
        <v>11</v>
      </c>
      <c r="C3984">
        <v>27</v>
      </c>
      <c r="D3984">
        <v>19.3</v>
      </c>
      <c r="E3984">
        <v>188.68550724599999</v>
      </c>
    </row>
    <row r="3985" spans="1:5" x14ac:dyDescent="0.2">
      <c r="A3985">
        <v>2011</v>
      </c>
      <c r="B3985">
        <v>11</v>
      </c>
      <c r="C3985">
        <v>28</v>
      </c>
      <c r="D3985">
        <v>14.2</v>
      </c>
      <c r="E3985">
        <v>166.45666666700001</v>
      </c>
    </row>
    <row r="3986" spans="1:5" x14ac:dyDescent="0.2">
      <c r="A3986">
        <v>2011</v>
      </c>
      <c r="B3986">
        <v>11</v>
      </c>
      <c r="C3986">
        <v>29</v>
      </c>
      <c r="D3986">
        <v>9.6</v>
      </c>
      <c r="E3986">
        <v>138.875</v>
      </c>
    </row>
    <row r="3987" spans="1:5" x14ac:dyDescent="0.2">
      <c r="A3987">
        <v>2011</v>
      </c>
      <c r="B3987">
        <v>11</v>
      </c>
      <c r="C3987">
        <v>30</v>
      </c>
      <c r="D3987">
        <v>0.2</v>
      </c>
      <c r="E3987">
        <v>139.83846153799999</v>
      </c>
    </row>
    <row r="3988" spans="1:5" x14ac:dyDescent="0.2">
      <c r="A3988">
        <v>2011</v>
      </c>
      <c r="B3988">
        <v>12</v>
      </c>
      <c r="C3988">
        <v>1</v>
      </c>
      <c r="D3988">
        <v>12.3</v>
      </c>
      <c r="E3988">
        <v>128.57142857100001</v>
      </c>
    </row>
    <row r="3989" spans="1:5" x14ac:dyDescent="0.2">
      <c r="A3989">
        <v>2011</v>
      </c>
      <c r="B3989">
        <v>12</v>
      </c>
      <c r="C3989">
        <v>2</v>
      </c>
      <c r="D3989">
        <v>18.899999999999999</v>
      </c>
      <c r="E3989">
        <v>153.62105263199999</v>
      </c>
    </row>
    <row r="3990" spans="1:5" x14ac:dyDescent="0.2">
      <c r="A3990">
        <v>2011</v>
      </c>
      <c r="B3990">
        <v>12</v>
      </c>
      <c r="C3990">
        <v>3</v>
      </c>
      <c r="D3990">
        <v>5.0999999999999996</v>
      </c>
      <c r="E3990">
        <v>166.58421052599999</v>
      </c>
    </row>
    <row r="3991" spans="1:5" x14ac:dyDescent="0.2">
      <c r="A3991">
        <v>2011</v>
      </c>
      <c r="B3991">
        <v>12</v>
      </c>
      <c r="C3991">
        <v>4</v>
      </c>
      <c r="D3991">
        <v>48.2</v>
      </c>
      <c r="E3991">
        <v>199.993975904</v>
      </c>
    </row>
    <row r="3992" spans="1:5" x14ac:dyDescent="0.2">
      <c r="A3992">
        <v>2011</v>
      </c>
      <c r="B3992">
        <v>12</v>
      </c>
      <c r="C3992">
        <v>5</v>
      </c>
      <c r="D3992">
        <v>45.5</v>
      </c>
      <c r="E3992">
        <v>301.91562499999998</v>
      </c>
    </row>
    <row r="3993" spans="1:5" x14ac:dyDescent="0.2">
      <c r="A3993">
        <v>2011</v>
      </c>
      <c r="B3993">
        <v>12</v>
      </c>
      <c r="C3993">
        <v>6</v>
      </c>
      <c r="D3993">
        <v>1.1000000000000001</v>
      </c>
      <c r="E3993">
        <v>170.79166666699999</v>
      </c>
    </row>
    <row r="3994" spans="1:5" x14ac:dyDescent="0.2">
      <c r="A3994">
        <v>2011</v>
      </c>
      <c r="B3994">
        <v>12</v>
      </c>
      <c r="C3994">
        <v>7</v>
      </c>
      <c r="D3994">
        <v>0.7</v>
      </c>
      <c r="E3994">
        <v>137.883333333</v>
      </c>
    </row>
    <row r="3995" spans="1:5" x14ac:dyDescent="0.2">
      <c r="A3995">
        <v>2011</v>
      </c>
      <c r="B3995">
        <v>12</v>
      </c>
      <c r="C3995">
        <v>8</v>
      </c>
      <c r="D3995">
        <v>2.2000000000000002</v>
      </c>
      <c r="E3995">
        <v>131.74</v>
      </c>
    </row>
    <row r="3996" spans="1:5" x14ac:dyDescent="0.2">
      <c r="A3996">
        <v>2011</v>
      </c>
      <c r="B3996">
        <v>12</v>
      </c>
      <c r="C3996">
        <v>9</v>
      </c>
      <c r="D3996">
        <v>0.7</v>
      </c>
      <c r="E3996">
        <v>128.866666667</v>
      </c>
    </row>
    <row r="3997" spans="1:5" x14ac:dyDescent="0.2">
      <c r="A3997">
        <v>2011</v>
      </c>
      <c r="B3997">
        <v>12</v>
      </c>
      <c r="C3997">
        <v>10</v>
      </c>
      <c r="D3997">
        <v>19</v>
      </c>
      <c r="E3997">
        <v>137.32499999999999</v>
      </c>
    </row>
    <row r="3998" spans="1:5" x14ac:dyDescent="0.2">
      <c r="A3998">
        <v>2011</v>
      </c>
      <c r="B3998">
        <v>12</v>
      </c>
      <c r="C3998">
        <v>11</v>
      </c>
      <c r="D3998">
        <v>0.4</v>
      </c>
      <c r="E3998">
        <v>127.75</v>
      </c>
    </row>
    <row r="3999" spans="1:5" x14ac:dyDescent="0.2">
      <c r="A3999">
        <v>2011</v>
      </c>
      <c r="B3999">
        <v>12</v>
      </c>
      <c r="C3999">
        <v>12</v>
      </c>
      <c r="D3999">
        <v>34.700000000000003</v>
      </c>
      <c r="E3999">
        <v>125.016666667</v>
      </c>
    </row>
    <row r="4000" spans="1:5" x14ac:dyDescent="0.2">
      <c r="A4000">
        <v>2011</v>
      </c>
      <c r="B4000">
        <v>12</v>
      </c>
      <c r="C4000">
        <v>13</v>
      </c>
      <c r="D4000">
        <v>4.4000000000000004</v>
      </c>
      <c r="E4000">
        <v>162.25641025600001</v>
      </c>
    </row>
    <row r="4001" spans="1:5" x14ac:dyDescent="0.2">
      <c r="A4001">
        <v>2011</v>
      </c>
      <c r="B4001">
        <v>12</v>
      </c>
      <c r="C4001">
        <v>14</v>
      </c>
      <c r="D4001">
        <v>3</v>
      </c>
      <c r="E4001">
        <v>129.15</v>
      </c>
    </row>
    <row r="4002" spans="1:5" x14ac:dyDescent="0.2">
      <c r="A4002">
        <v>2011</v>
      </c>
      <c r="B4002">
        <v>12</v>
      </c>
      <c r="C4002">
        <v>15</v>
      </c>
      <c r="D4002">
        <v>3.5</v>
      </c>
      <c r="E4002">
        <v>125.4</v>
      </c>
    </row>
    <row r="4003" spans="1:5" x14ac:dyDescent="0.2">
      <c r="A4003">
        <v>2011</v>
      </c>
      <c r="B4003">
        <v>12</v>
      </c>
      <c r="C4003">
        <v>16</v>
      </c>
      <c r="D4003">
        <v>6.2</v>
      </c>
      <c r="E4003">
        <v>127.227272727</v>
      </c>
    </row>
    <row r="4004" spans="1:5" x14ac:dyDescent="0.2">
      <c r="A4004">
        <v>2011</v>
      </c>
      <c r="B4004">
        <v>12</v>
      </c>
      <c r="C4004">
        <v>17</v>
      </c>
      <c r="D4004">
        <v>0.7</v>
      </c>
      <c r="E4004">
        <v>123.32</v>
      </c>
    </row>
    <row r="4005" spans="1:5" x14ac:dyDescent="0.2">
      <c r="A4005">
        <v>2011</v>
      </c>
      <c r="B4005">
        <v>12</v>
      </c>
      <c r="C4005">
        <v>18</v>
      </c>
      <c r="D4005">
        <v>0</v>
      </c>
      <c r="E4005">
        <v>121.925</v>
      </c>
    </row>
    <row r="4006" spans="1:5" x14ac:dyDescent="0.2">
      <c r="A4006">
        <v>2011</v>
      </c>
      <c r="B4006">
        <v>12</v>
      </c>
      <c r="C4006">
        <v>19</v>
      </c>
      <c r="D4006">
        <v>2.2999999999999998</v>
      </c>
      <c r="E4006">
        <v>121.357142857</v>
      </c>
    </row>
    <row r="4007" spans="1:5" x14ac:dyDescent="0.2">
      <c r="A4007">
        <v>2011</v>
      </c>
      <c r="B4007">
        <v>12</v>
      </c>
      <c r="C4007">
        <v>20</v>
      </c>
      <c r="D4007">
        <v>9.8000000000000007</v>
      </c>
      <c r="E4007">
        <v>122.46</v>
      </c>
    </row>
    <row r="4008" spans="1:5" x14ac:dyDescent="0.2">
      <c r="A4008">
        <v>2011</v>
      </c>
      <c r="B4008">
        <v>12</v>
      </c>
      <c r="C4008">
        <v>21</v>
      </c>
      <c r="D4008">
        <v>0</v>
      </c>
      <c r="E4008">
        <v>120.916666667</v>
      </c>
    </row>
    <row r="4009" spans="1:5" x14ac:dyDescent="0.2">
      <c r="A4009">
        <v>2011</v>
      </c>
      <c r="B4009">
        <v>12</v>
      </c>
      <c r="C4009">
        <v>22</v>
      </c>
      <c r="D4009">
        <v>7.7</v>
      </c>
      <c r="E4009">
        <v>120.7</v>
      </c>
    </row>
    <row r="4010" spans="1:5" x14ac:dyDescent="0.2">
      <c r="A4010">
        <v>2011</v>
      </c>
      <c r="B4010">
        <v>12</v>
      </c>
      <c r="C4010">
        <v>23</v>
      </c>
      <c r="D4010">
        <v>0.2</v>
      </c>
      <c r="E4010">
        <v>122.392307692</v>
      </c>
    </row>
    <row r="4011" spans="1:5" x14ac:dyDescent="0.2">
      <c r="A4011">
        <v>2011</v>
      </c>
      <c r="B4011">
        <v>12</v>
      </c>
      <c r="C4011">
        <v>24</v>
      </c>
      <c r="D4011">
        <v>4.3</v>
      </c>
      <c r="E4011">
        <v>120.56</v>
      </c>
    </row>
    <row r="4012" spans="1:5" x14ac:dyDescent="0.2">
      <c r="A4012">
        <v>2011</v>
      </c>
      <c r="B4012">
        <v>12</v>
      </c>
      <c r="C4012">
        <v>25</v>
      </c>
      <c r="D4012">
        <v>0.1</v>
      </c>
      <c r="E4012">
        <v>119.75714285700001</v>
      </c>
    </row>
    <row r="4013" spans="1:5" x14ac:dyDescent="0.2">
      <c r="A4013">
        <v>2011</v>
      </c>
      <c r="B4013">
        <v>12</v>
      </c>
      <c r="C4013">
        <v>26</v>
      </c>
      <c r="D4013">
        <v>10</v>
      </c>
      <c r="E4013">
        <v>121.625</v>
      </c>
    </row>
    <row r="4014" spans="1:5" x14ac:dyDescent="0.2">
      <c r="A4014">
        <v>2011</v>
      </c>
      <c r="B4014">
        <v>12</v>
      </c>
      <c r="C4014">
        <v>27</v>
      </c>
      <c r="D4014">
        <v>1.8</v>
      </c>
      <c r="E4014">
        <v>123.105555556</v>
      </c>
    </row>
    <row r="4015" spans="1:5" x14ac:dyDescent="0.2">
      <c r="A4015">
        <v>2011</v>
      </c>
      <c r="B4015">
        <v>12</v>
      </c>
      <c r="C4015">
        <v>28</v>
      </c>
      <c r="D4015">
        <v>0.4</v>
      </c>
      <c r="E4015">
        <v>121.45</v>
      </c>
    </row>
    <row r="4016" spans="1:5" x14ac:dyDescent="0.2">
      <c r="A4016">
        <v>2011</v>
      </c>
      <c r="B4016">
        <v>12</v>
      </c>
      <c r="C4016">
        <v>29</v>
      </c>
      <c r="D4016">
        <v>3.5</v>
      </c>
      <c r="E4016">
        <v>119.857142857</v>
      </c>
    </row>
    <row r="4017" spans="1:5" x14ac:dyDescent="0.2">
      <c r="A4017">
        <v>2011</v>
      </c>
      <c r="B4017">
        <v>12</v>
      </c>
      <c r="C4017">
        <v>30</v>
      </c>
      <c r="D4017">
        <v>1</v>
      </c>
      <c r="E4017">
        <v>119.7</v>
      </c>
    </row>
    <row r="4018" spans="1:5" x14ac:dyDescent="0.2">
      <c r="A4018">
        <v>2011</v>
      </c>
      <c r="B4018">
        <v>12</v>
      </c>
      <c r="C4018">
        <v>31</v>
      </c>
      <c r="D4018">
        <v>4.4000000000000004</v>
      </c>
      <c r="E4018">
        <v>118.6</v>
      </c>
    </row>
    <row r="4019" spans="1:5" x14ac:dyDescent="0.2">
      <c r="A4019">
        <v>2012</v>
      </c>
      <c r="B4019">
        <v>1</v>
      </c>
      <c r="C4019">
        <v>1</v>
      </c>
      <c r="D4019">
        <v>1.1000000000000001</v>
      </c>
      <c r="E4019">
        <v>118.0625</v>
      </c>
    </row>
    <row r="4020" spans="1:5" x14ac:dyDescent="0.2">
      <c r="A4020">
        <v>2012</v>
      </c>
      <c r="B4020">
        <v>1</v>
      </c>
      <c r="C4020">
        <v>2</v>
      </c>
      <c r="D4020">
        <v>1.6</v>
      </c>
      <c r="E4020">
        <v>116.916666667</v>
      </c>
    </row>
    <row r="4021" spans="1:5" x14ac:dyDescent="0.2">
      <c r="A4021">
        <v>2012</v>
      </c>
      <c r="B4021">
        <v>1</v>
      </c>
      <c r="C4021">
        <v>3</v>
      </c>
      <c r="D4021">
        <v>0.7</v>
      </c>
      <c r="E4021">
        <v>116.871428571</v>
      </c>
    </row>
    <row r="4022" spans="1:5" x14ac:dyDescent="0.2">
      <c r="A4022">
        <v>2012</v>
      </c>
      <c r="B4022">
        <v>1</v>
      </c>
      <c r="C4022">
        <v>4</v>
      </c>
      <c r="D4022">
        <v>3.1</v>
      </c>
      <c r="E4022">
        <v>116.87</v>
      </c>
    </row>
    <row r="4023" spans="1:5" x14ac:dyDescent="0.2">
      <c r="A4023">
        <v>2012</v>
      </c>
      <c r="B4023">
        <v>1</v>
      </c>
      <c r="C4023">
        <v>5</v>
      </c>
      <c r="D4023">
        <v>1.6</v>
      </c>
      <c r="E4023">
        <v>117.553846154</v>
      </c>
    </row>
    <row r="4024" spans="1:5" x14ac:dyDescent="0.2">
      <c r="A4024">
        <v>2012</v>
      </c>
      <c r="B4024">
        <v>1</v>
      </c>
      <c r="C4024">
        <v>6</v>
      </c>
      <c r="D4024">
        <v>7.1</v>
      </c>
      <c r="E4024">
        <v>117.08</v>
      </c>
    </row>
    <row r="4025" spans="1:5" x14ac:dyDescent="0.2">
      <c r="A4025">
        <v>2012</v>
      </c>
      <c r="B4025">
        <v>1</v>
      </c>
      <c r="C4025">
        <v>7</v>
      </c>
      <c r="D4025">
        <v>0.1</v>
      </c>
      <c r="E4025">
        <v>119.97499999999999</v>
      </c>
    </row>
    <row r="4026" spans="1:5" x14ac:dyDescent="0.2">
      <c r="A4026">
        <v>2012</v>
      </c>
      <c r="B4026">
        <v>1</v>
      </c>
      <c r="C4026">
        <v>8</v>
      </c>
      <c r="D4026">
        <v>0</v>
      </c>
      <c r="E4026">
        <v>119.76363636400001</v>
      </c>
    </row>
    <row r="4027" spans="1:5" x14ac:dyDescent="0.2">
      <c r="A4027">
        <v>2012</v>
      </c>
      <c r="B4027">
        <v>1</v>
      </c>
      <c r="C4027">
        <v>9</v>
      </c>
      <c r="D4027">
        <v>0.4</v>
      </c>
      <c r="E4027">
        <v>119.47</v>
      </c>
    </row>
    <row r="4028" spans="1:5" x14ac:dyDescent="0.2">
      <c r="A4028">
        <v>2012</v>
      </c>
      <c r="B4028">
        <v>1</v>
      </c>
      <c r="C4028">
        <v>10</v>
      </c>
      <c r="D4028">
        <v>0</v>
      </c>
      <c r="E4028">
        <v>118.72499999999999</v>
      </c>
    </row>
    <row r="4029" spans="1:5" x14ac:dyDescent="0.2">
      <c r="A4029">
        <v>2012</v>
      </c>
      <c r="B4029">
        <v>1</v>
      </c>
      <c r="C4029">
        <v>11</v>
      </c>
      <c r="D4029">
        <v>0.8</v>
      </c>
      <c r="E4029">
        <v>117.52631578899999</v>
      </c>
    </row>
    <row r="4030" spans="1:5" x14ac:dyDescent="0.2">
      <c r="A4030">
        <v>2012</v>
      </c>
      <c r="B4030">
        <v>1</v>
      </c>
      <c r="C4030">
        <v>12</v>
      </c>
      <c r="D4030">
        <v>3.1</v>
      </c>
      <c r="E4030">
        <v>105.9375</v>
      </c>
    </row>
    <row r="4031" spans="1:5" x14ac:dyDescent="0.2">
      <c r="A4031">
        <v>2012</v>
      </c>
      <c r="B4031">
        <v>1</v>
      </c>
      <c r="C4031">
        <v>13</v>
      </c>
      <c r="D4031">
        <v>18.899999999999999</v>
      </c>
      <c r="E4031">
        <v>35.725000000000001</v>
      </c>
    </row>
    <row r="4032" spans="1:5" x14ac:dyDescent="0.2">
      <c r="A4032">
        <v>2012</v>
      </c>
      <c r="B4032">
        <v>1</v>
      </c>
      <c r="C4032">
        <v>14</v>
      </c>
      <c r="D4032">
        <v>0.9</v>
      </c>
      <c r="E4032">
        <v>33.766666666699997</v>
      </c>
    </row>
    <row r="4033" spans="1:5" x14ac:dyDescent="0.2">
      <c r="A4033">
        <v>2012</v>
      </c>
      <c r="B4033">
        <v>1</v>
      </c>
      <c r="C4033">
        <v>15</v>
      </c>
      <c r="D4033">
        <v>3.7</v>
      </c>
      <c r="E4033">
        <v>31.4</v>
      </c>
    </row>
    <row r="4034" spans="1:5" x14ac:dyDescent="0.2">
      <c r="A4034">
        <v>2012</v>
      </c>
      <c r="B4034">
        <v>1</v>
      </c>
      <c r="C4034">
        <v>16</v>
      </c>
      <c r="D4034">
        <v>2.4</v>
      </c>
      <c r="E4034">
        <v>31.1</v>
      </c>
    </row>
    <row r="4035" spans="1:5" x14ac:dyDescent="0.2">
      <c r="A4035">
        <v>2012</v>
      </c>
      <c r="B4035">
        <v>1</v>
      </c>
      <c r="C4035">
        <v>17</v>
      </c>
      <c r="D4035">
        <v>0</v>
      </c>
    </row>
    <row r="4036" spans="1:5" x14ac:dyDescent="0.2">
      <c r="A4036">
        <v>2012</v>
      </c>
      <c r="B4036">
        <v>1</v>
      </c>
      <c r="C4036">
        <v>18</v>
      </c>
      <c r="D4036">
        <v>2.4</v>
      </c>
      <c r="E4036">
        <v>30</v>
      </c>
    </row>
    <row r="4037" spans="1:5" x14ac:dyDescent="0.2">
      <c r="A4037">
        <v>2012</v>
      </c>
      <c r="B4037">
        <v>1</v>
      </c>
      <c r="C4037">
        <v>19</v>
      </c>
      <c r="D4037">
        <v>0</v>
      </c>
      <c r="E4037">
        <v>30.9666666667</v>
      </c>
    </row>
    <row r="4038" spans="1:5" x14ac:dyDescent="0.2">
      <c r="A4038">
        <v>2012</v>
      </c>
      <c r="B4038">
        <v>1</v>
      </c>
      <c r="C4038">
        <v>20</v>
      </c>
      <c r="D4038">
        <v>0.4</v>
      </c>
      <c r="E4038">
        <v>29.8</v>
      </c>
    </row>
    <row r="4039" spans="1:5" x14ac:dyDescent="0.2">
      <c r="A4039">
        <v>2012</v>
      </c>
      <c r="B4039">
        <v>1</v>
      </c>
      <c r="C4039">
        <v>21</v>
      </c>
      <c r="D4039">
        <v>2.5</v>
      </c>
    </row>
    <row r="4040" spans="1:5" x14ac:dyDescent="0.2">
      <c r="A4040">
        <v>2012</v>
      </c>
      <c r="B4040">
        <v>1</v>
      </c>
      <c r="C4040">
        <v>22</v>
      </c>
      <c r="D4040">
        <v>0</v>
      </c>
      <c r="E4040">
        <v>29.5</v>
      </c>
    </row>
    <row r="4041" spans="1:5" x14ac:dyDescent="0.2">
      <c r="A4041">
        <v>2012</v>
      </c>
      <c r="B4041">
        <v>1</v>
      </c>
      <c r="C4041">
        <v>23</v>
      </c>
      <c r="D4041">
        <v>0.2</v>
      </c>
    </row>
    <row r="4042" spans="1:5" x14ac:dyDescent="0.2">
      <c r="A4042">
        <v>2012</v>
      </c>
      <c r="B4042">
        <v>1</v>
      </c>
      <c r="C4042">
        <v>24</v>
      </c>
      <c r="D4042">
        <v>1.2</v>
      </c>
      <c r="E4042">
        <v>28.6</v>
      </c>
    </row>
    <row r="4043" spans="1:5" x14ac:dyDescent="0.2">
      <c r="A4043">
        <v>2012</v>
      </c>
      <c r="B4043">
        <v>1</v>
      </c>
      <c r="C4043">
        <v>25</v>
      </c>
      <c r="D4043">
        <v>0</v>
      </c>
      <c r="E4043">
        <v>29.1</v>
      </c>
    </row>
    <row r="4044" spans="1:5" x14ac:dyDescent="0.2">
      <c r="A4044">
        <v>2012</v>
      </c>
      <c r="B4044">
        <v>1</v>
      </c>
      <c r="C4044">
        <v>26</v>
      </c>
      <c r="D4044">
        <v>2.9</v>
      </c>
      <c r="E4044">
        <v>28.5</v>
      </c>
    </row>
    <row r="4045" spans="1:5" x14ac:dyDescent="0.2">
      <c r="A4045">
        <v>2012</v>
      </c>
      <c r="B4045">
        <v>1</v>
      </c>
      <c r="C4045">
        <v>27</v>
      </c>
      <c r="D4045">
        <v>0</v>
      </c>
      <c r="E4045">
        <v>29.274999999999999</v>
      </c>
    </row>
    <row r="4046" spans="1:5" x14ac:dyDescent="0.2">
      <c r="A4046">
        <v>2012</v>
      </c>
      <c r="B4046">
        <v>1</v>
      </c>
      <c r="C4046">
        <v>28</v>
      </c>
      <c r="D4046">
        <v>2.6</v>
      </c>
    </row>
    <row r="4047" spans="1:5" x14ac:dyDescent="0.2">
      <c r="A4047">
        <v>2012</v>
      </c>
      <c r="B4047">
        <v>1</v>
      </c>
      <c r="C4047">
        <v>29</v>
      </c>
      <c r="D4047">
        <v>6.7</v>
      </c>
      <c r="E4047">
        <v>28.1</v>
      </c>
    </row>
    <row r="4048" spans="1:5" x14ac:dyDescent="0.2">
      <c r="A4048">
        <v>2012</v>
      </c>
      <c r="B4048">
        <v>1</v>
      </c>
      <c r="C4048">
        <v>30</v>
      </c>
      <c r="D4048">
        <v>0.6</v>
      </c>
      <c r="E4048">
        <v>28.633333333300001</v>
      </c>
    </row>
    <row r="4049" spans="1:5" x14ac:dyDescent="0.2">
      <c r="A4049">
        <v>2012</v>
      </c>
      <c r="B4049">
        <v>1</v>
      </c>
      <c r="C4049">
        <v>31</v>
      </c>
      <c r="D4049">
        <v>16</v>
      </c>
      <c r="E4049">
        <v>28.2</v>
      </c>
    </row>
    <row r="4050" spans="1:5" x14ac:dyDescent="0.2">
      <c r="A4050">
        <v>2012</v>
      </c>
      <c r="B4050">
        <v>2</v>
      </c>
      <c r="C4050">
        <v>1</v>
      </c>
      <c r="D4050">
        <v>0.3</v>
      </c>
      <c r="E4050">
        <v>29.237500000000001</v>
      </c>
    </row>
    <row r="4051" spans="1:5" x14ac:dyDescent="0.2">
      <c r="A4051">
        <v>2012</v>
      </c>
      <c r="B4051">
        <v>2</v>
      </c>
      <c r="C4051">
        <v>2</v>
      </c>
      <c r="D4051">
        <v>0</v>
      </c>
      <c r="E4051">
        <v>28</v>
      </c>
    </row>
    <row r="4052" spans="1:5" x14ac:dyDescent="0.2">
      <c r="A4052">
        <v>2012</v>
      </c>
      <c r="B4052">
        <v>2</v>
      </c>
      <c r="C4052">
        <v>3</v>
      </c>
      <c r="D4052">
        <v>0</v>
      </c>
      <c r="E4052">
        <v>29.083333333300001</v>
      </c>
    </row>
    <row r="4053" spans="1:5" x14ac:dyDescent="0.2">
      <c r="A4053">
        <v>2012</v>
      </c>
      <c r="B4053">
        <v>2</v>
      </c>
      <c r="C4053">
        <v>4</v>
      </c>
      <c r="D4053">
        <v>0</v>
      </c>
      <c r="E4053">
        <v>28.0333333333</v>
      </c>
    </row>
    <row r="4054" spans="1:5" x14ac:dyDescent="0.2">
      <c r="A4054">
        <v>2012</v>
      </c>
      <c r="B4054">
        <v>2</v>
      </c>
      <c r="C4054">
        <v>5</v>
      </c>
      <c r="D4054">
        <v>0.5</v>
      </c>
      <c r="E4054">
        <v>28.05</v>
      </c>
    </row>
    <row r="4055" spans="1:5" x14ac:dyDescent="0.2">
      <c r="A4055">
        <v>2012</v>
      </c>
      <c r="B4055">
        <v>2</v>
      </c>
      <c r="C4055">
        <v>6</v>
      </c>
      <c r="D4055">
        <v>1.5</v>
      </c>
      <c r="E4055">
        <v>28.225000000000001</v>
      </c>
    </row>
    <row r="4056" spans="1:5" x14ac:dyDescent="0.2">
      <c r="A4056">
        <v>2012</v>
      </c>
      <c r="B4056">
        <v>2</v>
      </c>
      <c r="C4056">
        <v>7</v>
      </c>
      <c r="D4056">
        <v>12</v>
      </c>
      <c r="E4056">
        <v>29.933333333299998</v>
      </c>
    </row>
    <row r="4057" spans="1:5" x14ac:dyDescent="0.2">
      <c r="A4057">
        <v>2012</v>
      </c>
      <c r="B4057">
        <v>2</v>
      </c>
      <c r="C4057">
        <v>8</v>
      </c>
      <c r="D4057">
        <v>3.1</v>
      </c>
      <c r="E4057">
        <v>31.563636363600001</v>
      </c>
    </row>
    <row r="4058" spans="1:5" x14ac:dyDescent="0.2">
      <c r="A4058">
        <v>2012</v>
      </c>
      <c r="B4058">
        <v>2</v>
      </c>
      <c r="C4058">
        <v>9</v>
      </c>
      <c r="D4058">
        <v>0.3</v>
      </c>
      <c r="E4058">
        <v>28.7</v>
      </c>
    </row>
    <row r="4059" spans="1:5" x14ac:dyDescent="0.2">
      <c r="A4059">
        <v>2012</v>
      </c>
      <c r="B4059">
        <v>2</v>
      </c>
      <c r="C4059">
        <v>10</v>
      </c>
      <c r="D4059">
        <v>8.6999999999999993</v>
      </c>
      <c r="E4059">
        <v>29</v>
      </c>
    </row>
    <row r="4060" spans="1:5" x14ac:dyDescent="0.2">
      <c r="A4060">
        <v>2012</v>
      </c>
      <c r="B4060">
        <v>2</v>
      </c>
      <c r="C4060">
        <v>11</v>
      </c>
      <c r="D4060">
        <v>4.5999999999999996</v>
      </c>
      <c r="E4060">
        <v>29.822222222200001</v>
      </c>
    </row>
    <row r="4061" spans="1:5" x14ac:dyDescent="0.2">
      <c r="A4061">
        <v>2012</v>
      </c>
      <c r="B4061">
        <v>2</v>
      </c>
      <c r="C4061">
        <v>12</v>
      </c>
      <c r="D4061">
        <v>3.4</v>
      </c>
      <c r="E4061">
        <v>27.9</v>
      </c>
    </row>
    <row r="4062" spans="1:5" x14ac:dyDescent="0.2">
      <c r="A4062">
        <v>2012</v>
      </c>
      <c r="B4062">
        <v>2</v>
      </c>
      <c r="C4062">
        <v>13</v>
      </c>
      <c r="D4062">
        <v>0.4</v>
      </c>
      <c r="E4062">
        <v>29.016666666700001</v>
      </c>
    </row>
    <row r="4063" spans="1:5" x14ac:dyDescent="0.2">
      <c r="A4063">
        <v>2012</v>
      </c>
      <c r="B4063">
        <v>2</v>
      </c>
      <c r="C4063">
        <v>14</v>
      </c>
      <c r="D4063">
        <v>2.1</v>
      </c>
      <c r="E4063">
        <v>28.0333333333</v>
      </c>
    </row>
    <row r="4064" spans="1:5" x14ac:dyDescent="0.2">
      <c r="A4064">
        <v>2012</v>
      </c>
      <c r="B4064">
        <v>2</v>
      </c>
      <c r="C4064">
        <v>15</v>
      </c>
      <c r="D4064">
        <v>4.2</v>
      </c>
      <c r="E4064">
        <v>29.1</v>
      </c>
    </row>
    <row r="4065" spans="1:5" x14ac:dyDescent="0.2">
      <c r="A4065">
        <v>2012</v>
      </c>
      <c r="B4065">
        <v>2</v>
      </c>
      <c r="C4065">
        <v>16</v>
      </c>
      <c r="D4065">
        <v>0.3</v>
      </c>
      <c r="E4065">
        <v>27.925000000000001</v>
      </c>
    </row>
    <row r="4066" spans="1:5" x14ac:dyDescent="0.2">
      <c r="A4066">
        <v>2012</v>
      </c>
      <c r="B4066">
        <v>2</v>
      </c>
      <c r="C4066">
        <v>17</v>
      </c>
      <c r="D4066">
        <v>0.6</v>
      </c>
      <c r="E4066">
        <v>27.2166666667</v>
      </c>
    </row>
    <row r="4067" spans="1:5" x14ac:dyDescent="0.2">
      <c r="A4067">
        <v>2012</v>
      </c>
      <c r="B4067">
        <v>2</v>
      </c>
      <c r="C4067">
        <v>18</v>
      </c>
      <c r="D4067">
        <v>0.1</v>
      </c>
      <c r="E4067">
        <v>27.166666666699999</v>
      </c>
    </row>
    <row r="4068" spans="1:5" x14ac:dyDescent="0.2">
      <c r="A4068">
        <v>2012</v>
      </c>
      <c r="B4068">
        <v>2</v>
      </c>
      <c r="C4068">
        <v>19</v>
      </c>
      <c r="D4068">
        <v>0.5</v>
      </c>
      <c r="E4068">
        <v>26.5333333333</v>
      </c>
    </row>
    <row r="4069" spans="1:5" x14ac:dyDescent="0.2">
      <c r="A4069">
        <v>2012</v>
      </c>
      <c r="B4069">
        <v>2</v>
      </c>
      <c r="C4069">
        <v>20</v>
      </c>
      <c r="D4069">
        <v>2.7</v>
      </c>
      <c r="E4069">
        <v>26.85</v>
      </c>
    </row>
    <row r="4070" spans="1:5" x14ac:dyDescent="0.2">
      <c r="A4070">
        <v>2012</v>
      </c>
      <c r="B4070">
        <v>2</v>
      </c>
      <c r="C4070">
        <v>21</v>
      </c>
      <c r="D4070">
        <v>0</v>
      </c>
      <c r="E4070">
        <v>26.85</v>
      </c>
    </row>
    <row r="4071" spans="1:5" x14ac:dyDescent="0.2">
      <c r="A4071">
        <v>2012</v>
      </c>
      <c r="B4071">
        <v>2</v>
      </c>
      <c r="C4071">
        <v>22</v>
      </c>
      <c r="D4071">
        <v>0</v>
      </c>
      <c r="E4071">
        <v>27.875</v>
      </c>
    </row>
    <row r="4072" spans="1:5" x14ac:dyDescent="0.2">
      <c r="A4072">
        <v>2012</v>
      </c>
      <c r="B4072">
        <v>2</v>
      </c>
      <c r="C4072">
        <v>23</v>
      </c>
      <c r="D4072">
        <v>3</v>
      </c>
      <c r="E4072">
        <v>26.05</v>
      </c>
    </row>
    <row r="4073" spans="1:5" x14ac:dyDescent="0.2">
      <c r="A4073">
        <v>2012</v>
      </c>
      <c r="B4073">
        <v>2</v>
      </c>
      <c r="C4073">
        <v>24</v>
      </c>
      <c r="D4073">
        <v>2.6</v>
      </c>
      <c r="E4073">
        <v>26.442857142899999</v>
      </c>
    </row>
    <row r="4074" spans="1:5" x14ac:dyDescent="0.2">
      <c r="A4074">
        <v>2012</v>
      </c>
      <c r="B4074">
        <v>2</v>
      </c>
      <c r="C4074">
        <v>25</v>
      </c>
      <c r="D4074">
        <v>3.1</v>
      </c>
      <c r="E4074">
        <v>26.6</v>
      </c>
    </row>
    <row r="4075" spans="1:5" x14ac:dyDescent="0.2">
      <c r="A4075">
        <v>2012</v>
      </c>
      <c r="B4075">
        <v>2</v>
      </c>
      <c r="C4075">
        <v>26</v>
      </c>
      <c r="D4075">
        <v>0.1</v>
      </c>
      <c r="E4075">
        <v>26.2</v>
      </c>
    </row>
    <row r="4076" spans="1:5" x14ac:dyDescent="0.2">
      <c r="A4076">
        <v>2012</v>
      </c>
      <c r="B4076">
        <v>2</v>
      </c>
      <c r="C4076">
        <v>27</v>
      </c>
      <c r="D4076">
        <v>4.5</v>
      </c>
      <c r="E4076">
        <v>26.3</v>
      </c>
    </row>
    <row r="4077" spans="1:5" x14ac:dyDescent="0.2">
      <c r="A4077">
        <v>2012</v>
      </c>
      <c r="B4077">
        <v>2</v>
      </c>
      <c r="C4077">
        <v>28</v>
      </c>
      <c r="D4077">
        <v>11.4</v>
      </c>
      <c r="E4077">
        <v>26.8285714286</v>
      </c>
    </row>
    <row r="4078" spans="1:5" x14ac:dyDescent="0.2">
      <c r="A4078">
        <v>2012</v>
      </c>
      <c r="B4078">
        <v>2</v>
      </c>
      <c r="C4078">
        <v>29</v>
      </c>
      <c r="D4078">
        <v>11</v>
      </c>
      <c r="E4078">
        <v>28.055555555600002</v>
      </c>
    </row>
    <row r="4079" spans="1:5" x14ac:dyDescent="0.2">
      <c r="A4079">
        <v>2012</v>
      </c>
      <c r="B4079">
        <v>3</v>
      </c>
      <c r="C4079">
        <v>1</v>
      </c>
      <c r="D4079">
        <v>32</v>
      </c>
      <c r="E4079">
        <v>42.140625</v>
      </c>
    </row>
    <row r="4080" spans="1:5" x14ac:dyDescent="0.2">
      <c r="A4080">
        <v>2012</v>
      </c>
      <c r="B4080">
        <v>3</v>
      </c>
      <c r="C4080">
        <v>2</v>
      </c>
      <c r="D4080">
        <v>0.5</v>
      </c>
      <c r="E4080">
        <v>34.880000000000003</v>
      </c>
    </row>
    <row r="4081" spans="1:5" x14ac:dyDescent="0.2">
      <c r="A4081">
        <v>2012</v>
      </c>
      <c r="B4081">
        <v>3</v>
      </c>
      <c r="C4081">
        <v>3</v>
      </c>
      <c r="D4081">
        <v>1</v>
      </c>
      <c r="E4081">
        <v>27.475000000000001</v>
      </c>
    </row>
    <row r="4082" spans="1:5" x14ac:dyDescent="0.2">
      <c r="A4082">
        <v>2012</v>
      </c>
      <c r="B4082">
        <v>3</v>
      </c>
      <c r="C4082">
        <v>4</v>
      </c>
      <c r="D4082">
        <v>3.7</v>
      </c>
      <c r="E4082">
        <v>26.824999999999999</v>
      </c>
    </row>
    <row r="4083" spans="1:5" x14ac:dyDescent="0.2">
      <c r="A4083">
        <v>2012</v>
      </c>
      <c r="B4083">
        <v>3</v>
      </c>
      <c r="C4083">
        <v>5</v>
      </c>
      <c r="D4083">
        <v>2.1</v>
      </c>
      <c r="E4083">
        <v>26.98</v>
      </c>
    </row>
    <row r="4084" spans="1:5" x14ac:dyDescent="0.2">
      <c r="A4084">
        <v>2012</v>
      </c>
      <c r="B4084">
        <v>3</v>
      </c>
      <c r="C4084">
        <v>6</v>
      </c>
      <c r="D4084">
        <v>1.5</v>
      </c>
      <c r="E4084">
        <v>26.7</v>
      </c>
    </row>
    <row r="4085" spans="1:5" x14ac:dyDescent="0.2">
      <c r="A4085">
        <v>2012</v>
      </c>
      <c r="B4085">
        <v>3</v>
      </c>
      <c r="C4085">
        <v>7</v>
      </c>
      <c r="D4085">
        <v>1.9</v>
      </c>
      <c r="E4085">
        <v>26.35</v>
      </c>
    </row>
    <row r="4086" spans="1:5" x14ac:dyDescent="0.2">
      <c r="A4086">
        <v>2012</v>
      </c>
      <c r="B4086">
        <v>3</v>
      </c>
      <c r="C4086">
        <v>8</v>
      </c>
      <c r="D4086">
        <v>0.2</v>
      </c>
      <c r="E4086">
        <v>26.266666666700001</v>
      </c>
    </row>
    <row r="4087" spans="1:5" x14ac:dyDescent="0.2">
      <c r="A4087">
        <v>2012</v>
      </c>
      <c r="B4087">
        <v>3</v>
      </c>
      <c r="C4087">
        <v>9</v>
      </c>
      <c r="D4087">
        <v>0.4</v>
      </c>
      <c r="E4087">
        <v>25.75</v>
      </c>
    </row>
    <row r="4088" spans="1:5" x14ac:dyDescent="0.2">
      <c r="A4088">
        <v>2012</v>
      </c>
      <c r="B4088">
        <v>3</v>
      </c>
      <c r="C4088">
        <v>10</v>
      </c>
      <c r="D4088">
        <v>0</v>
      </c>
      <c r="E4088">
        <v>26.714285714300001</v>
      </c>
    </row>
    <row r="4089" spans="1:5" x14ac:dyDescent="0.2">
      <c r="A4089">
        <v>2012</v>
      </c>
      <c r="B4089">
        <v>3</v>
      </c>
      <c r="C4089">
        <v>11</v>
      </c>
      <c r="D4089">
        <v>0</v>
      </c>
      <c r="E4089">
        <v>25.8</v>
      </c>
    </row>
    <row r="4090" spans="1:5" x14ac:dyDescent="0.2">
      <c r="A4090">
        <v>2012</v>
      </c>
      <c r="B4090">
        <v>3</v>
      </c>
      <c r="C4090">
        <v>12</v>
      </c>
      <c r="D4090">
        <v>0</v>
      </c>
      <c r="E4090">
        <v>25.774999999999999</v>
      </c>
    </row>
    <row r="4091" spans="1:5" x14ac:dyDescent="0.2">
      <c r="A4091">
        <v>2012</v>
      </c>
      <c r="B4091">
        <v>3</v>
      </c>
      <c r="C4091">
        <v>13</v>
      </c>
      <c r="D4091">
        <v>0</v>
      </c>
      <c r="E4091">
        <v>25.8</v>
      </c>
    </row>
    <row r="4092" spans="1:5" x14ac:dyDescent="0.2">
      <c r="A4092">
        <v>2012</v>
      </c>
      <c r="B4092">
        <v>3</v>
      </c>
      <c r="C4092">
        <v>14</v>
      </c>
      <c r="D4092">
        <v>0</v>
      </c>
      <c r="E4092">
        <v>25.583333333300001</v>
      </c>
    </row>
    <row r="4093" spans="1:5" x14ac:dyDescent="0.2">
      <c r="A4093">
        <v>2012</v>
      </c>
      <c r="B4093">
        <v>3</v>
      </c>
      <c r="C4093">
        <v>15</v>
      </c>
      <c r="D4093">
        <v>0</v>
      </c>
      <c r="E4093">
        <v>25.524999999999999</v>
      </c>
    </row>
    <row r="4094" spans="1:5" x14ac:dyDescent="0.2">
      <c r="A4094">
        <v>2012</v>
      </c>
      <c r="B4094">
        <v>3</v>
      </c>
      <c r="C4094">
        <v>16</v>
      </c>
      <c r="D4094">
        <v>0</v>
      </c>
      <c r="E4094">
        <v>25.64</v>
      </c>
    </row>
    <row r="4095" spans="1:5" x14ac:dyDescent="0.2">
      <c r="A4095">
        <v>2012</v>
      </c>
      <c r="B4095">
        <v>3</v>
      </c>
      <c r="C4095">
        <v>17</v>
      </c>
      <c r="D4095">
        <v>0</v>
      </c>
      <c r="E4095">
        <v>25.8</v>
      </c>
    </row>
    <row r="4096" spans="1:5" x14ac:dyDescent="0.2">
      <c r="A4096">
        <v>2012</v>
      </c>
      <c r="B4096">
        <v>3</v>
      </c>
      <c r="C4096">
        <v>18</v>
      </c>
      <c r="D4096">
        <v>0</v>
      </c>
      <c r="E4096">
        <v>25.625</v>
      </c>
    </row>
    <row r="4097" spans="1:5" x14ac:dyDescent="0.2">
      <c r="A4097">
        <v>2012</v>
      </c>
      <c r="B4097">
        <v>3</v>
      </c>
      <c r="C4097">
        <v>19</v>
      </c>
      <c r="D4097">
        <v>4.8</v>
      </c>
      <c r="E4097">
        <v>25.24</v>
      </c>
    </row>
    <row r="4098" spans="1:5" x14ac:dyDescent="0.2">
      <c r="A4098">
        <v>2012</v>
      </c>
      <c r="B4098">
        <v>3</v>
      </c>
      <c r="C4098">
        <v>20</v>
      </c>
      <c r="D4098">
        <v>2.8</v>
      </c>
      <c r="E4098">
        <v>28.15</v>
      </c>
    </row>
    <row r="4099" spans="1:5" x14ac:dyDescent="0.2">
      <c r="A4099">
        <v>2012</v>
      </c>
      <c r="B4099">
        <v>3</v>
      </c>
      <c r="C4099">
        <v>21</v>
      </c>
      <c r="D4099">
        <v>0.7</v>
      </c>
      <c r="E4099">
        <v>30.546666666699998</v>
      </c>
    </row>
    <row r="4100" spans="1:5" x14ac:dyDescent="0.2">
      <c r="A4100">
        <v>2012</v>
      </c>
      <c r="B4100">
        <v>3</v>
      </c>
      <c r="C4100">
        <v>22</v>
      </c>
      <c r="D4100">
        <v>0</v>
      </c>
      <c r="E4100">
        <v>26.183333333299998</v>
      </c>
    </row>
    <row r="4101" spans="1:5" x14ac:dyDescent="0.2">
      <c r="A4101">
        <v>2012</v>
      </c>
      <c r="B4101">
        <v>3</v>
      </c>
      <c r="C4101">
        <v>23</v>
      </c>
      <c r="D4101">
        <v>0</v>
      </c>
      <c r="E4101">
        <v>25.666666666699999</v>
      </c>
    </row>
    <row r="4102" spans="1:5" x14ac:dyDescent="0.2">
      <c r="A4102">
        <v>2012</v>
      </c>
      <c r="B4102">
        <v>3</v>
      </c>
      <c r="C4102">
        <v>24</v>
      </c>
      <c r="D4102">
        <v>0.8</v>
      </c>
      <c r="E4102">
        <v>26.766666666700001</v>
      </c>
    </row>
    <row r="4103" spans="1:5" x14ac:dyDescent="0.2">
      <c r="A4103">
        <v>2012</v>
      </c>
      <c r="B4103">
        <v>3</v>
      </c>
      <c r="C4103">
        <v>25</v>
      </c>
      <c r="D4103">
        <v>17.899999999999999</v>
      </c>
      <c r="E4103">
        <v>31.494117647100001</v>
      </c>
    </row>
    <row r="4104" spans="1:5" x14ac:dyDescent="0.2">
      <c r="A4104">
        <v>2012</v>
      </c>
      <c r="B4104">
        <v>3</v>
      </c>
      <c r="C4104">
        <v>26</v>
      </c>
      <c r="D4104">
        <v>0</v>
      </c>
      <c r="E4104">
        <v>44.59</v>
      </c>
    </row>
    <row r="4105" spans="1:5" x14ac:dyDescent="0.2">
      <c r="A4105">
        <v>2012</v>
      </c>
      <c r="B4105">
        <v>3</v>
      </c>
      <c r="C4105">
        <v>27</v>
      </c>
      <c r="D4105">
        <v>0</v>
      </c>
      <c r="E4105">
        <v>27.2</v>
      </c>
    </row>
    <row r="4106" spans="1:5" x14ac:dyDescent="0.2">
      <c r="A4106">
        <v>2012</v>
      </c>
      <c r="B4106">
        <v>3</v>
      </c>
      <c r="C4106">
        <v>28</v>
      </c>
      <c r="D4106">
        <v>0.2</v>
      </c>
      <c r="E4106">
        <v>26.666666666699999</v>
      </c>
    </row>
    <row r="4107" spans="1:5" x14ac:dyDescent="0.2">
      <c r="A4107">
        <v>2012</v>
      </c>
      <c r="B4107">
        <v>3</v>
      </c>
      <c r="C4107">
        <v>29</v>
      </c>
      <c r="D4107">
        <v>0</v>
      </c>
      <c r="E4107">
        <v>26.125</v>
      </c>
    </row>
    <row r="4108" spans="1:5" x14ac:dyDescent="0.2">
      <c r="A4108">
        <v>2012</v>
      </c>
      <c r="B4108">
        <v>3</v>
      </c>
      <c r="C4108">
        <v>30</v>
      </c>
      <c r="D4108">
        <v>3.5</v>
      </c>
      <c r="E4108">
        <v>24.9142857143</v>
      </c>
    </row>
    <row r="4109" spans="1:5" x14ac:dyDescent="0.2">
      <c r="A4109">
        <v>2012</v>
      </c>
      <c r="B4109">
        <v>3</v>
      </c>
      <c r="C4109">
        <v>31</v>
      </c>
      <c r="D4109">
        <v>2.7</v>
      </c>
      <c r="E4109">
        <v>26.274999999999999</v>
      </c>
    </row>
    <row r="4110" spans="1:5" x14ac:dyDescent="0.2">
      <c r="A4110">
        <v>2012</v>
      </c>
      <c r="B4110">
        <v>4</v>
      </c>
      <c r="C4110">
        <v>1</v>
      </c>
      <c r="D4110">
        <v>0.1</v>
      </c>
      <c r="E4110">
        <v>26.2</v>
      </c>
    </row>
    <row r="4111" spans="1:5" x14ac:dyDescent="0.2">
      <c r="A4111">
        <v>2012</v>
      </c>
      <c r="B4111">
        <v>4</v>
      </c>
      <c r="C4111">
        <v>2</v>
      </c>
      <c r="D4111">
        <v>0.4</v>
      </c>
      <c r="E4111">
        <v>25.675000000000001</v>
      </c>
    </row>
    <row r="4112" spans="1:5" x14ac:dyDescent="0.2">
      <c r="A4112">
        <v>2012</v>
      </c>
      <c r="B4112">
        <v>4</v>
      </c>
      <c r="C4112">
        <v>3</v>
      </c>
      <c r="D4112">
        <v>0.2</v>
      </c>
      <c r="E4112">
        <v>24.8</v>
      </c>
    </row>
    <row r="4113" spans="1:5" x14ac:dyDescent="0.2">
      <c r="A4113">
        <v>2012</v>
      </c>
      <c r="B4113">
        <v>4</v>
      </c>
      <c r="C4113">
        <v>4</v>
      </c>
      <c r="D4113">
        <v>0.1</v>
      </c>
      <c r="E4113">
        <v>25.46</v>
      </c>
    </row>
    <row r="4114" spans="1:5" x14ac:dyDescent="0.2">
      <c r="A4114">
        <v>2012</v>
      </c>
      <c r="B4114">
        <v>4</v>
      </c>
      <c r="C4114">
        <v>5</v>
      </c>
      <c r="D4114">
        <v>0.7</v>
      </c>
      <c r="E4114">
        <v>24.85</v>
      </c>
    </row>
    <row r="4115" spans="1:5" x14ac:dyDescent="0.2">
      <c r="A4115">
        <v>2012</v>
      </c>
      <c r="B4115">
        <v>4</v>
      </c>
      <c r="C4115">
        <v>6</v>
      </c>
      <c r="D4115">
        <v>1.2</v>
      </c>
      <c r="E4115">
        <v>25.833333333300001</v>
      </c>
    </row>
    <row r="4116" spans="1:5" x14ac:dyDescent="0.2">
      <c r="A4116">
        <v>2012</v>
      </c>
      <c r="B4116">
        <v>4</v>
      </c>
      <c r="C4116">
        <v>7</v>
      </c>
      <c r="D4116">
        <v>2.1</v>
      </c>
      <c r="E4116">
        <v>25.65</v>
      </c>
    </row>
    <row r="4117" spans="1:5" x14ac:dyDescent="0.2">
      <c r="A4117">
        <v>2012</v>
      </c>
      <c r="B4117">
        <v>4</v>
      </c>
      <c r="C4117">
        <v>8</v>
      </c>
      <c r="D4117">
        <v>1.4</v>
      </c>
      <c r="E4117">
        <v>25.95</v>
      </c>
    </row>
    <row r="4118" spans="1:5" x14ac:dyDescent="0.2">
      <c r="A4118">
        <v>2012</v>
      </c>
      <c r="B4118">
        <v>4</v>
      </c>
      <c r="C4118">
        <v>9</v>
      </c>
      <c r="D4118">
        <v>1.1000000000000001</v>
      </c>
      <c r="E4118">
        <v>26.1</v>
      </c>
    </row>
    <row r="4119" spans="1:5" x14ac:dyDescent="0.2">
      <c r="A4119">
        <v>2012</v>
      </c>
      <c r="B4119">
        <v>4</v>
      </c>
      <c r="C4119">
        <v>10</v>
      </c>
      <c r="D4119">
        <v>1.5</v>
      </c>
      <c r="E4119">
        <v>23.971428571400001</v>
      </c>
    </row>
    <row r="4120" spans="1:5" x14ac:dyDescent="0.2">
      <c r="A4120">
        <v>2012</v>
      </c>
      <c r="B4120">
        <v>4</v>
      </c>
      <c r="C4120">
        <v>11</v>
      </c>
      <c r="D4120">
        <v>3</v>
      </c>
      <c r="E4120">
        <v>24.888888888899999</v>
      </c>
    </row>
    <row r="4121" spans="1:5" x14ac:dyDescent="0.2">
      <c r="A4121">
        <v>2012</v>
      </c>
      <c r="B4121">
        <v>4</v>
      </c>
      <c r="C4121">
        <v>12</v>
      </c>
      <c r="D4121">
        <v>0</v>
      </c>
      <c r="E4121">
        <v>24.5</v>
      </c>
    </row>
    <row r="4122" spans="1:5" x14ac:dyDescent="0.2">
      <c r="A4122">
        <v>2012</v>
      </c>
      <c r="B4122">
        <v>4</v>
      </c>
      <c r="C4122">
        <v>13</v>
      </c>
      <c r="D4122">
        <v>0</v>
      </c>
      <c r="E4122">
        <v>24.471428571400001</v>
      </c>
    </row>
    <row r="4123" spans="1:5" x14ac:dyDescent="0.2">
      <c r="A4123">
        <v>2012</v>
      </c>
      <c r="B4123">
        <v>4</v>
      </c>
      <c r="C4123">
        <v>14</v>
      </c>
      <c r="D4123">
        <v>0</v>
      </c>
      <c r="E4123">
        <v>25.274999999999999</v>
      </c>
    </row>
    <row r="4124" spans="1:5" x14ac:dyDescent="0.2">
      <c r="A4124">
        <v>2012</v>
      </c>
      <c r="B4124">
        <v>4</v>
      </c>
      <c r="C4124">
        <v>15</v>
      </c>
      <c r="D4124">
        <v>2.7</v>
      </c>
      <c r="E4124">
        <v>25.35</v>
      </c>
    </row>
    <row r="4125" spans="1:5" x14ac:dyDescent="0.2">
      <c r="A4125">
        <v>2012</v>
      </c>
      <c r="B4125">
        <v>4</v>
      </c>
      <c r="C4125">
        <v>16</v>
      </c>
      <c r="D4125">
        <v>12.6</v>
      </c>
      <c r="E4125">
        <v>28.872727272700001</v>
      </c>
    </row>
    <row r="4126" spans="1:5" x14ac:dyDescent="0.2">
      <c r="A4126">
        <v>2012</v>
      </c>
      <c r="B4126">
        <v>4</v>
      </c>
      <c r="C4126">
        <v>17</v>
      </c>
      <c r="D4126">
        <v>24</v>
      </c>
      <c r="E4126">
        <v>38.930555555600002</v>
      </c>
    </row>
    <row r="4127" spans="1:5" x14ac:dyDescent="0.2">
      <c r="A4127">
        <v>2012</v>
      </c>
      <c r="B4127">
        <v>4</v>
      </c>
      <c r="C4127">
        <v>18</v>
      </c>
      <c r="D4127">
        <v>0.2</v>
      </c>
      <c r="E4127">
        <v>28.67</v>
      </c>
    </row>
    <row r="4128" spans="1:5" x14ac:dyDescent="0.2">
      <c r="A4128">
        <v>2012</v>
      </c>
      <c r="B4128">
        <v>4</v>
      </c>
      <c r="C4128">
        <v>19</v>
      </c>
      <c r="D4128">
        <v>22</v>
      </c>
      <c r="E4128">
        <v>30.524999999999999</v>
      </c>
    </row>
    <row r="4129" spans="1:5" x14ac:dyDescent="0.2">
      <c r="A4129">
        <v>2012</v>
      </c>
      <c r="B4129">
        <v>4</v>
      </c>
      <c r="C4129">
        <v>20</v>
      </c>
      <c r="D4129">
        <v>7.8</v>
      </c>
      <c r="E4129">
        <v>34.596428571399997</v>
      </c>
    </row>
    <row r="4130" spans="1:5" x14ac:dyDescent="0.2">
      <c r="A4130">
        <v>2012</v>
      </c>
      <c r="B4130">
        <v>4</v>
      </c>
      <c r="C4130">
        <v>21</v>
      </c>
      <c r="D4130">
        <v>7.4</v>
      </c>
      <c r="E4130">
        <v>38.006666666699999</v>
      </c>
    </row>
    <row r="4131" spans="1:5" x14ac:dyDescent="0.2">
      <c r="A4131">
        <v>2012</v>
      </c>
      <c r="B4131">
        <v>4</v>
      </c>
      <c r="C4131">
        <v>22</v>
      </c>
      <c r="D4131">
        <v>0.2</v>
      </c>
      <c r="E4131">
        <v>27.425000000000001</v>
      </c>
    </row>
    <row r="4132" spans="1:5" x14ac:dyDescent="0.2">
      <c r="A4132">
        <v>2012</v>
      </c>
      <c r="B4132">
        <v>4</v>
      </c>
      <c r="C4132">
        <v>23</v>
      </c>
      <c r="D4132">
        <v>0.4</v>
      </c>
      <c r="E4132">
        <v>26.24</v>
      </c>
    </row>
    <row r="4133" spans="1:5" x14ac:dyDescent="0.2">
      <c r="A4133">
        <v>2012</v>
      </c>
      <c r="B4133">
        <v>4</v>
      </c>
      <c r="C4133">
        <v>24</v>
      </c>
      <c r="D4133">
        <v>0.5</v>
      </c>
      <c r="E4133">
        <v>26.1</v>
      </c>
    </row>
    <row r="4134" spans="1:5" x14ac:dyDescent="0.2">
      <c r="A4134">
        <v>2012</v>
      </c>
      <c r="B4134">
        <v>4</v>
      </c>
      <c r="C4134">
        <v>25</v>
      </c>
      <c r="D4134">
        <v>0</v>
      </c>
      <c r="E4134">
        <v>26.175000000000001</v>
      </c>
    </row>
    <row r="4135" spans="1:5" x14ac:dyDescent="0.2">
      <c r="A4135">
        <v>2012</v>
      </c>
      <c r="B4135">
        <v>4</v>
      </c>
      <c r="C4135">
        <v>26</v>
      </c>
      <c r="D4135">
        <v>8.9</v>
      </c>
      <c r="E4135">
        <v>26.425000000000001</v>
      </c>
    </row>
    <row r="4136" spans="1:5" x14ac:dyDescent="0.2">
      <c r="A4136">
        <v>2012</v>
      </c>
      <c r="B4136">
        <v>4</v>
      </c>
      <c r="C4136">
        <v>27</v>
      </c>
      <c r="D4136">
        <v>4.3</v>
      </c>
      <c r="E4136">
        <v>28.290909090900001</v>
      </c>
    </row>
    <row r="4137" spans="1:5" x14ac:dyDescent="0.2">
      <c r="A4137">
        <v>2012</v>
      </c>
      <c r="B4137">
        <v>4</v>
      </c>
      <c r="C4137">
        <v>28</v>
      </c>
      <c r="D4137">
        <v>0.2</v>
      </c>
      <c r="E4137">
        <v>26.36</v>
      </c>
    </row>
    <row r="4138" spans="1:5" x14ac:dyDescent="0.2">
      <c r="A4138">
        <v>2012</v>
      </c>
      <c r="B4138">
        <v>4</v>
      </c>
      <c r="C4138">
        <v>29</v>
      </c>
      <c r="D4138">
        <v>3.5</v>
      </c>
      <c r="E4138">
        <v>25.95</v>
      </c>
    </row>
    <row r="4139" spans="1:5" x14ac:dyDescent="0.2">
      <c r="A4139">
        <v>2012</v>
      </c>
      <c r="B4139">
        <v>4</v>
      </c>
      <c r="C4139">
        <v>30</v>
      </c>
      <c r="D4139">
        <v>67.8</v>
      </c>
      <c r="E4139">
        <v>46.837037037000002</v>
      </c>
    </row>
    <row r="4140" spans="1:5" x14ac:dyDescent="0.2">
      <c r="A4140">
        <v>2012</v>
      </c>
      <c r="B4140">
        <v>5</v>
      </c>
      <c r="C4140">
        <v>1</v>
      </c>
      <c r="D4140">
        <v>10.9</v>
      </c>
      <c r="E4140">
        <v>86.981355932200003</v>
      </c>
    </row>
    <row r="4141" spans="1:5" x14ac:dyDescent="0.2">
      <c r="A4141">
        <v>2012</v>
      </c>
      <c r="B4141">
        <v>5</v>
      </c>
      <c r="C4141">
        <v>2</v>
      </c>
      <c r="D4141">
        <v>21</v>
      </c>
      <c r="E4141">
        <v>34.584615384599999</v>
      </c>
    </row>
    <row r="4142" spans="1:5" x14ac:dyDescent="0.2">
      <c r="A4142">
        <v>2012</v>
      </c>
      <c r="B4142">
        <v>5</v>
      </c>
      <c r="C4142">
        <v>3</v>
      </c>
      <c r="D4142">
        <v>0.8</v>
      </c>
      <c r="E4142">
        <v>34.472222222200003</v>
      </c>
    </row>
    <row r="4143" spans="1:5" x14ac:dyDescent="0.2">
      <c r="A4143">
        <v>2012</v>
      </c>
      <c r="B4143">
        <v>5</v>
      </c>
      <c r="C4143">
        <v>4</v>
      </c>
      <c r="D4143">
        <v>0.1</v>
      </c>
      <c r="E4143">
        <v>31.537500000000001</v>
      </c>
    </row>
    <row r="4144" spans="1:5" x14ac:dyDescent="0.2">
      <c r="A4144">
        <v>2012</v>
      </c>
      <c r="B4144">
        <v>5</v>
      </c>
      <c r="C4144">
        <v>5</v>
      </c>
      <c r="D4144">
        <v>0.9</v>
      </c>
      <c r="E4144">
        <v>28.8</v>
      </c>
    </row>
    <row r="4145" spans="1:5" x14ac:dyDescent="0.2">
      <c r="A4145">
        <v>2012</v>
      </c>
      <c r="B4145">
        <v>5</v>
      </c>
      <c r="C4145">
        <v>6</v>
      </c>
      <c r="D4145">
        <v>81.7</v>
      </c>
      <c r="E4145">
        <v>106.21688311699999</v>
      </c>
    </row>
    <row r="4146" spans="1:5" x14ac:dyDescent="0.2">
      <c r="A4146">
        <v>2012</v>
      </c>
      <c r="B4146">
        <v>5</v>
      </c>
      <c r="C4146">
        <v>7</v>
      </c>
      <c r="D4146">
        <v>2.1</v>
      </c>
      <c r="E4146">
        <v>49.0333333333</v>
      </c>
    </row>
    <row r="4147" spans="1:5" x14ac:dyDescent="0.2">
      <c r="A4147">
        <v>2012</v>
      </c>
      <c r="B4147">
        <v>5</v>
      </c>
      <c r="C4147">
        <v>8</v>
      </c>
      <c r="D4147">
        <v>11.1</v>
      </c>
      <c r="E4147">
        <v>36.5454545455</v>
      </c>
    </row>
    <row r="4148" spans="1:5" x14ac:dyDescent="0.2">
      <c r="A4148">
        <v>2012</v>
      </c>
      <c r="B4148">
        <v>5</v>
      </c>
      <c r="C4148">
        <v>9</v>
      </c>
      <c r="D4148">
        <v>52.6</v>
      </c>
      <c r="E4148">
        <v>70.530434782599997</v>
      </c>
    </row>
    <row r="4149" spans="1:5" x14ac:dyDescent="0.2">
      <c r="A4149">
        <v>2012</v>
      </c>
      <c r="B4149">
        <v>5</v>
      </c>
      <c r="C4149">
        <v>10</v>
      </c>
      <c r="D4149">
        <v>31.8</v>
      </c>
      <c r="E4149">
        <v>66.411111111099999</v>
      </c>
    </row>
    <row r="4150" spans="1:5" x14ac:dyDescent="0.2">
      <c r="A4150">
        <v>2012</v>
      </c>
      <c r="B4150">
        <v>5</v>
      </c>
      <c r="C4150">
        <v>11</v>
      </c>
      <c r="D4150">
        <v>0.2</v>
      </c>
      <c r="E4150">
        <v>41.76</v>
      </c>
    </row>
    <row r="4151" spans="1:5" x14ac:dyDescent="0.2">
      <c r="A4151">
        <v>2012</v>
      </c>
      <c r="B4151">
        <v>5</v>
      </c>
      <c r="C4151">
        <v>12</v>
      </c>
      <c r="D4151">
        <v>0.2</v>
      </c>
      <c r="E4151">
        <v>33.5</v>
      </c>
    </row>
    <row r="4152" spans="1:5" x14ac:dyDescent="0.2">
      <c r="A4152">
        <v>2012</v>
      </c>
      <c r="B4152">
        <v>5</v>
      </c>
      <c r="C4152">
        <v>13</v>
      </c>
      <c r="D4152">
        <v>1</v>
      </c>
      <c r="E4152">
        <v>32.049999999999997</v>
      </c>
    </row>
    <row r="4153" spans="1:5" x14ac:dyDescent="0.2">
      <c r="A4153">
        <v>2012</v>
      </c>
      <c r="B4153">
        <v>5</v>
      </c>
      <c r="C4153">
        <v>14</v>
      </c>
      <c r="D4153">
        <v>0.6</v>
      </c>
      <c r="E4153">
        <v>31.024999999999999</v>
      </c>
    </row>
    <row r="4154" spans="1:5" x14ac:dyDescent="0.2">
      <c r="A4154">
        <v>2012</v>
      </c>
      <c r="B4154">
        <v>5</v>
      </c>
      <c r="C4154">
        <v>15</v>
      </c>
      <c r="D4154">
        <v>4</v>
      </c>
      <c r="E4154">
        <v>29.8</v>
      </c>
    </row>
    <row r="4155" spans="1:5" x14ac:dyDescent="0.2">
      <c r="A4155">
        <v>2012</v>
      </c>
      <c r="B4155">
        <v>5</v>
      </c>
      <c r="C4155">
        <v>16</v>
      </c>
      <c r="D4155">
        <v>9</v>
      </c>
      <c r="E4155">
        <v>35.253333333299999</v>
      </c>
    </row>
    <row r="4156" spans="1:5" x14ac:dyDescent="0.2">
      <c r="A4156">
        <v>2012</v>
      </c>
      <c r="B4156">
        <v>5</v>
      </c>
      <c r="C4156">
        <v>17</v>
      </c>
      <c r="D4156">
        <v>14.5</v>
      </c>
      <c r="E4156">
        <v>36.371428571400003</v>
      </c>
    </row>
    <row r="4157" spans="1:5" x14ac:dyDescent="0.2">
      <c r="A4157">
        <v>2012</v>
      </c>
      <c r="B4157">
        <v>5</v>
      </c>
      <c r="C4157">
        <v>18</v>
      </c>
      <c r="D4157">
        <v>0.3</v>
      </c>
      <c r="E4157">
        <v>34.471428571399997</v>
      </c>
    </row>
    <row r="4158" spans="1:5" x14ac:dyDescent="0.2">
      <c r="A4158">
        <v>2012</v>
      </c>
      <c r="B4158">
        <v>5</v>
      </c>
      <c r="C4158">
        <v>19</v>
      </c>
      <c r="D4158">
        <v>1</v>
      </c>
      <c r="E4158">
        <v>29.975000000000001</v>
      </c>
    </row>
    <row r="4159" spans="1:5" x14ac:dyDescent="0.2">
      <c r="A4159">
        <v>2012</v>
      </c>
      <c r="B4159">
        <v>5</v>
      </c>
      <c r="C4159">
        <v>20</v>
      </c>
      <c r="D4159">
        <v>3.8</v>
      </c>
      <c r="E4159">
        <v>32.066666666700002</v>
      </c>
    </row>
    <row r="4160" spans="1:5" x14ac:dyDescent="0.2">
      <c r="A4160">
        <v>2012</v>
      </c>
      <c r="B4160">
        <v>5</v>
      </c>
      <c r="C4160">
        <v>21</v>
      </c>
      <c r="D4160">
        <v>4.2</v>
      </c>
      <c r="E4160">
        <v>29.4</v>
      </c>
    </row>
    <row r="4161" spans="1:5" x14ac:dyDescent="0.2">
      <c r="A4161">
        <v>2012</v>
      </c>
      <c r="B4161">
        <v>5</v>
      </c>
      <c r="C4161">
        <v>22</v>
      </c>
      <c r="D4161">
        <v>3.3</v>
      </c>
      <c r="E4161">
        <v>29.324999999999999</v>
      </c>
    </row>
    <row r="4162" spans="1:5" x14ac:dyDescent="0.2">
      <c r="A4162">
        <v>2012</v>
      </c>
      <c r="B4162">
        <v>5</v>
      </c>
      <c r="C4162">
        <v>23</v>
      </c>
      <c r="D4162">
        <v>12.2</v>
      </c>
      <c r="E4162">
        <v>29.175000000000001</v>
      </c>
    </row>
    <row r="4163" spans="1:5" x14ac:dyDescent="0.2">
      <c r="A4163">
        <v>2012</v>
      </c>
      <c r="B4163">
        <v>5</v>
      </c>
      <c r="C4163">
        <v>24</v>
      </c>
      <c r="D4163">
        <v>42.7</v>
      </c>
      <c r="E4163">
        <v>64.028985507200005</v>
      </c>
    </row>
    <row r="4164" spans="1:5" x14ac:dyDescent="0.2">
      <c r="A4164">
        <v>2012</v>
      </c>
      <c r="B4164">
        <v>5</v>
      </c>
      <c r="C4164">
        <v>25</v>
      </c>
      <c r="D4164">
        <v>61.3</v>
      </c>
      <c r="E4164">
        <v>141.702247191</v>
      </c>
    </row>
    <row r="4165" spans="1:5" x14ac:dyDescent="0.2">
      <c r="A4165">
        <v>2012</v>
      </c>
      <c r="B4165">
        <v>5</v>
      </c>
      <c r="C4165">
        <v>26</v>
      </c>
      <c r="D4165">
        <v>0</v>
      </c>
      <c r="E4165">
        <v>54.625</v>
      </c>
    </row>
    <row r="4166" spans="1:5" x14ac:dyDescent="0.2">
      <c r="A4166">
        <v>2012</v>
      </c>
      <c r="B4166">
        <v>5</v>
      </c>
      <c r="C4166">
        <v>27</v>
      </c>
      <c r="D4166">
        <v>0</v>
      </c>
      <c r="E4166">
        <v>35.9</v>
      </c>
    </row>
    <row r="4167" spans="1:5" x14ac:dyDescent="0.2">
      <c r="A4167">
        <v>2012</v>
      </c>
      <c r="B4167">
        <v>5</v>
      </c>
      <c r="C4167">
        <v>28</v>
      </c>
      <c r="D4167">
        <v>4.2</v>
      </c>
      <c r="E4167">
        <v>35.0333333333</v>
      </c>
    </row>
    <row r="4168" spans="1:5" x14ac:dyDescent="0.2">
      <c r="A4168">
        <v>2012</v>
      </c>
      <c r="B4168">
        <v>5</v>
      </c>
      <c r="C4168">
        <v>29</v>
      </c>
      <c r="D4168">
        <v>9.8000000000000007</v>
      </c>
      <c r="E4168">
        <v>33.433333333299998</v>
      </c>
    </row>
    <row r="4169" spans="1:5" x14ac:dyDescent="0.2">
      <c r="A4169">
        <v>2012</v>
      </c>
      <c r="B4169">
        <v>5</v>
      </c>
      <c r="C4169">
        <v>30</v>
      </c>
      <c r="D4169">
        <v>4.9000000000000004</v>
      </c>
      <c r="E4169">
        <v>35.32</v>
      </c>
    </row>
    <row r="4170" spans="1:5" x14ac:dyDescent="0.2">
      <c r="A4170">
        <v>2012</v>
      </c>
      <c r="B4170">
        <v>5</v>
      </c>
      <c r="C4170">
        <v>31</v>
      </c>
      <c r="D4170">
        <v>0.1</v>
      </c>
      <c r="E4170">
        <v>40.368965517200003</v>
      </c>
    </row>
    <row r="4171" spans="1:5" x14ac:dyDescent="0.2">
      <c r="A4171">
        <v>2012</v>
      </c>
      <c r="B4171">
        <v>6</v>
      </c>
      <c r="C4171">
        <v>1</v>
      </c>
      <c r="D4171">
        <v>0</v>
      </c>
      <c r="E4171">
        <v>32.983333333300003</v>
      </c>
    </row>
    <row r="4172" spans="1:5" x14ac:dyDescent="0.2">
      <c r="A4172">
        <v>2012</v>
      </c>
      <c r="B4172">
        <v>6</v>
      </c>
      <c r="C4172">
        <v>2</v>
      </c>
      <c r="D4172">
        <v>0.1</v>
      </c>
      <c r="E4172">
        <v>31.35</v>
      </c>
    </row>
    <row r="4173" spans="1:5" x14ac:dyDescent="0.2">
      <c r="A4173">
        <v>2012</v>
      </c>
      <c r="B4173">
        <v>6</v>
      </c>
      <c r="C4173">
        <v>3</v>
      </c>
      <c r="D4173">
        <v>0</v>
      </c>
      <c r="E4173">
        <v>31.074999999999999</v>
      </c>
    </row>
    <row r="4174" spans="1:5" x14ac:dyDescent="0.2">
      <c r="A4174">
        <v>2012</v>
      </c>
      <c r="B4174">
        <v>6</v>
      </c>
      <c r="C4174">
        <v>4</v>
      </c>
      <c r="D4174">
        <v>0.5</v>
      </c>
      <c r="E4174">
        <v>31.15</v>
      </c>
    </row>
    <row r="4175" spans="1:5" x14ac:dyDescent="0.2">
      <c r="A4175">
        <v>2012</v>
      </c>
      <c r="B4175">
        <v>6</v>
      </c>
      <c r="C4175">
        <v>5</v>
      </c>
      <c r="D4175">
        <v>4.5999999999999996</v>
      </c>
      <c r="E4175">
        <v>30.574999999999999</v>
      </c>
    </row>
    <row r="4176" spans="1:5" x14ac:dyDescent="0.2">
      <c r="A4176">
        <v>2012</v>
      </c>
      <c r="B4176">
        <v>6</v>
      </c>
      <c r="C4176">
        <v>6</v>
      </c>
      <c r="D4176">
        <v>0.2</v>
      </c>
      <c r="E4176">
        <v>30.25</v>
      </c>
    </row>
    <row r="4177" spans="1:5" x14ac:dyDescent="0.2">
      <c r="A4177">
        <v>2012</v>
      </c>
      <c r="B4177">
        <v>6</v>
      </c>
      <c r="C4177">
        <v>7</v>
      </c>
      <c r="D4177">
        <v>0.3</v>
      </c>
      <c r="E4177">
        <v>29.72</v>
      </c>
    </row>
    <row r="4178" spans="1:5" x14ac:dyDescent="0.2">
      <c r="A4178">
        <v>2012</v>
      </c>
      <c r="B4178">
        <v>6</v>
      </c>
      <c r="C4178">
        <v>8</v>
      </c>
      <c r="D4178">
        <v>1.6</v>
      </c>
      <c r="E4178">
        <v>29.633333333300001</v>
      </c>
    </row>
    <row r="4179" spans="1:5" x14ac:dyDescent="0.2">
      <c r="A4179">
        <v>2012</v>
      </c>
      <c r="B4179">
        <v>6</v>
      </c>
      <c r="C4179">
        <v>9</v>
      </c>
      <c r="D4179">
        <v>0</v>
      </c>
      <c r="E4179">
        <v>29.35</v>
      </c>
    </row>
    <row r="4180" spans="1:5" x14ac:dyDescent="0.2">
      <c r="A4180">
        <v>2012</v>
      </c>
      <c r="B4180">
        <v>6</v>
      </c>
      <c r="C4180">
        <v>10</v>
      </c>
      <c r="D4180">
        <v>15.1</v>
      </c>
      <c r="E4180">
        <v>29.725000000000001</v>
      </c>
    </row>
    <row r="4181" spans="1:5" x14ac:dyDescent="0.2">
      <c r="A4181">
        <v>2012</v>
      </c>
      <c r="B4181">
        <v>6</v>
      </c>
      <c r="C4181">
        <v>11</v>
      </c>
      <c r="D4181">
        <v>0</v>
      </c>
      <c r="E4181">
        <v>31.574999999999999</v>
      </c>
    </row>
    <row r="4182" spans="1:5" x14ac:dyDescent="0.2">
      <c r="A4182">
        <v>2012</v>
      </c>
      <c r="B4182">
        <v>6</v>
      </c>
      <c r="C4182">
        <v>12</v>
      </c>
      <c r="D4182">
        <v>0</v>
      </c>
      <c r="E4182">
        <v>29.1</v>
      </c>
    </row>
    <row r="4183" spans="1:5" x14ac:dyDescent="0.2">
      <c r="A4183">
        <v>2012</v>
      </c>
      <c r="B4183">
        <v>6</v>
      </c>
      <c r="C4183">
        <v>13</v>
      </c>
      <c r="D4183">
        <v>0</v>
      </c>
      <c r="E4183">
        <v>29.05</v>
      </c>
    </row>
    <row r="4184" spans="1:5" x14ac:dyDescent="0.2">
      <c r="A4184">
        <v>2012</v>
      </c>
      <c r="B4184">
        <v>6</v>
      </c>
      <c r="C4184">
        <v>14</v>
      </c>
      <c r="D4184">
        <v>0.1</v>
      </c>
      <c r="E4184">
        <v>28.95</v>
      </c>
    </row>
    <row r="4185" spans="1:5" x14ac:dyDescent="0.2">
      <c r="A4185">
        <v>2012</v>
      </c>
      <c r="B4185">
        <v>6</v>
      </c>
      <c r="C4185">
        <v>15</v>
      </c>
      <c r="D4185">
        <v>1.3</v>
      </c>
      <c r="E4185">
        <v>29.05</v>
      </c>
    </row>
    <row r="4186" spans="1:5" x14ac:dyDescent="0.2">
      <c r="A4186">
        <v>2012</v>
      </c>
      <c r="B4186">
        <v>6</v>
      </c>
      <c r="C4186">
        <v>16</v>
      </c>
      <c r="D4186">
        <v>0.1</v>
      </c>
      <c r="E4186">
        <v>28.6</v>
      </c>
    </row>
    <row r="4187" spans="1:5" x14ac:dyDescent="0.2">
      <c r="A4187">
        <v>2012</v>
      </c>
      <c r="B4187">
        <v>6</v>
      </c>
      <c r="C4187">
        <v>17</v>
      </c>
      <c r="D4187">
        <v>0.2</v>
      </c>
      <c r="E4187">
        <v>28.2</v>
      </c>
    </row>
    <row r="4188" spans="1:5" x14ac:dyDescent="0.2">
      <c r="A4188">
        <v>2012</v>
      </c>
      <c r="B4188">
        <v>6</v>
      </c>
      <c r="C4188">
        <v>18</v>
      </c>
      <c r="D4188">
        <v>0.1</v>
      </c>
      <c r="E4188">
        <v>28.266666666700001</v>
      </c>
    </row>
    <row r="4189" spans="1:5" x14ac:dyDescent="0.2">
      <c r="A4189">
        <v>2012</v>
      </c>
      <c r="B4189">
        <v>6</v>
      </c>
      <c r="C4189">
        <v>19</v>
      </c>
      <c r="D4189">
        <v>2</v>
      </c>
      <c r="E4189">
        <v>28.433333333299998</v>
      </c>
    </row>
    <row r="4190" spans="1:5" x14ac:dyDescent="0.2">
      <c r="A4190">
        <v>2012</v>
      </c>
      <c r="B4190">
        <v>6</v>
      </c>
      <c r="C4190">
        <v>20</v>
      </c>
      <c r="D4190">
        <v>0</v>
      </c>
      <c r="E4190">
        <v>28.625</v>
      </c>
    </row>
    <row r="4191" spans="1:5" x14ac:dyDescent="0.2">
      <c r="A4191">
        <v>2012</v>
      </c>
      <c r="B4191">
        <v>6</v>
      </c>
      <c r="C4191">
        <v>21</v>
      </c>
      <c r="D4191">
        <v>0.1</v>
      </c>
      <c r="E4191">
        <v>27.85</v>
      </c>
    </row>
    <row r="4192" spans="1:5" x14ac:dyDescent="0.2">
      <c r="A4192">
        <v>2012</v>
      </c>
      <c r="B4192">
        <v>6</v>
      </c>
      <c r="C4192">
        <v>22</v>
      </c>
      <c r="D4192">
        <v>3</v>
      </c>
      <c r="E4192">
        <v>26.733333333299999</v>
      </c>
    </row>
    <row r="4193" spans="1:5" x14ac:dyDescent="0.2">
      <c r="A4193">
        <v>2012</v>
      </c>
      <c r="B4193">
        <v>6</v>
      </c>
      <c r="C4193">
        <v>23</v>
      </c>
      <c r="D4193">
        <v>3.2</v>
      </c>
      <c r="E4193">
        <v>27.92</v>
      </c>
    </row>
    <row r="4194" spans="1:5" x14ac:dyDescent="0.2">
      <c r="A4194">
        <v>2012</v>
      </c>
      <c r="B4194">
        <v>6</v>
      </c>
      <c r="C4194">
        <v>24</v>
      </c>
      <c r="D4194">
        <v>4.2</v>
      </c>
      <c r="E4194">
        <v>28.28</v>
      </c>
    </row>
    <row r="4195" spans="1:5" x14ac:dyDescent="0.2">
      <c r="A4195">
        <v>2012</v>
      </c>
      <c r="B4195">
        <v>6</v>
      </c>
      <c r="C4195">
        <v>25</v>
      </c>
      <c r="D4195">
        <v>1</v>
      </c>
      <c r="E4195">
        <v>29.116666666699999</v>
      </c>
    </row>
    <row r="4196" spans="1:5" x14ac:dyDescent="0.2">
      <c r="A4196">
        <v>2012</v>
      </c>
      <c r="B4196">
        <v>6</v>
      </c>
      <c r="C4196">
        <v>26</v>
      </c>
      <c r="D4196">
        <v>0</v>
      </c>
      <c r="E4196">
        <v>27.557142857100001</v>
      </c>
    </row>
    <row r="4197" spans="1:5" x14ac:dyDescent="0.2">
      <c r="A4197">
        <v>2012</v>
      </c>
      <c r="B4197">
        <v>6</v>
      </c>
      <c r="C4197">
        <v>27</v>
      </c>
      <c r="D4197">
        <v>0.9</v>
      </c>
      <c r="E4197">
        <v>27.72</v>
      </c>
    </row>
    <row r="4198" spans="1:5" x14ac:dyDescent="0.2">
      <c r="A4198">
        <v>2012</v>
      </c>
      <c r="B4198">
        <v>6</v>
      </c>
      <c r="C4198">
        <v>28</v>
      </c>
      <c r="D4198">
        <v>0</v>
      </c>
      <c r="E4198">
        <v>28.071428571399998</v>
      </c>
    </row>
    <row r="4199" spans="1:5" x14ac:dyDescent="0.2">
      <c r="A4199">
        <v>2012</v>
      </c>
      <c r="B4199">
        <v>6</v>
      </c>
      <c r="C4199">
        <v>29</v>
      </c>
      <c r="D4199">
        <v>1.4</v>
      </c>
      <c r="E4199">
        <v>26.96</v>
      </c>
    </row>
    <row r="4200" spans="1:5" x14ac:dyDescent="0.2">
      <c r="A4200">
        <v>2012</v>
      </c>
      <c r="B4200">
        <v>6</v>
      </c>
      <c r="C4200">
        <v>30</v>
      </c>
      <c r="D4200">
        <v>21</v>
      </c>
      <c r="E4200">
        <v>29.514285714300001</v>
      </c>
    </row>
    <row r="4201" spans="1:5" x14ac:dyDescent="0.2">
      <c r="A4201">
        <v>2012</v>
      </c>
      <c r="B4201">
        <v>7</v>
      </c>
      <c r="C4201">
        <v>1</v>
      </c>
      <c r="D4201">
        <v>6.6</v>
      </c>
      <c r="E4201">
        <v>30.5</v>
      </c>
    </row>
    <row r="4202" spans="1:5" x14ac:dyDescent="0.2">
      <c r="A4202">
        <v>2012</v>
      </c>
      <c r="B4202">
        <v>7</v>
      </c>
      <c r="C4202">
        <v>2</v>
      </c>
      <c r="D4202">
        <v>0.4</v>
      </c>
      <c r="E4202">
        <v>28.0857142857</v>
      </c>
    </row>
    <row r="4203" spans="1:5" x14ac:dyDescent="0.2">
      <c r="A4203">
        <v>2012</v>
      </c>
      <c r="B4203">
        <v>7</v>
      </c>
      <c r="C4203">
        <v>3</v>
      </c>
      <c r="D4203">
        <v>23.5</v>
      </c>
      <c r="E4203">
        <v>31.878571428600001</v>
      </c>
    </row>
    <row r="4204" spans="1:5" x14ac:dyDescent="0.2">
      <c r="A4204">
        <v>2012</v>
      </c>
      <c r="B4204">
        <v>7</v>
      </c>
      <c r="C4204">
        <v>4</v>
      </c>
      <c r="D4204">
        <v>3.8</v>
      </c>
      <c r="E4204">
        <v>37.353846153799999</v>
      </c>
    </row>
    <row r="4205" spans="1:5" x14ac:dyDescent="0.2">
      <c r="A4205">
        <v>2012</v>
      </c>
      <c r="B4205">
        <v>7</v>
      </c>
      <c r="C4205">
        <v>5</v>
      </c>
      <c r="D4205">
        <v>0.6</v>
      </c>
      <c r="E4205">
        <v>28.824999999999999</v>
      </c>
    </row>
    <row r="4206" spans="1:5" x14ac:dyDescent="0.2">
      <c r="A4206">
        <v>2012</v>
      </c>
      <c r="B4206">
        <v>7</v>
      </c>
      <c r="C4206">
        <v>6</v>
      </c>
      <c r="D4206">
        <v>0.4</v>
      </c>
      <c r="E4206">
        <v>27.633333333300001</v>
      </c>
    </row>
    <row r="4207" spans="1:5" x14ac:dyDescent="0.2">
      <c r="A4207">
        <v>2012</v>
      </c>
      <c r="B4207">
        <v>7</v>
      </c>
      <c r="C4207">
        <v>7</v>
      </c>
      <c r="D4207">
        <v>5</v>
      </c>
      <c r="E4207">
        <v>27.574999999999999</v>
      </c>
    </row>
    <row r="4208" spans="1:5" x14ac:dyDescent="0.2">
      <c r="A4208">
        <v>2012</v>
      </c>
      <c r="B4208">
        <v>7</v>
      </c>
      <c r="C4208">
        <v>8</v>
      </c>
      <c r="D4208">
        <v>0.3</v>
      </c>
      <c r="E4208">
        <v>27.4</v>
      </c>
    </row>
    <row r="4209" spans="1:5" x14ac:dyDescent="0.2">
      <c r="A4209">
        <v>2012</v>
      </c>
      <c r="B4209">
        <v>7</v>
      </c>
      <c r="C4209">
        <v>9</v>
      </c>
      <c r="D4209">
        <v>0</v>
      </c>
      <c r="E4209">
        <v>28.25</v>
      </c>
    </row>
    <row r="4210" spans="1:5" x14ac:dyDescent="0.2">
      <c r="A4210">
        <v>2012</v>
      </c>
      <c r="B4210">
        <v>7</v>
      </c>
      <c r="C4210">
        <v>10</v>
      </c>
      <c r="D4210">
        <v>0.1</v>
      </c>
      <c r="E4210">
        <v>27.25</v>
      </c>
    </row>
    <row r="4211" spans="1:5" x14ac:dyDescent="0.2">
      <c r="A4211">
        <v>2012</v>
      </c>
      <c r="B4211">
        <v>7</v>
      </c>
      <c r="C4211">
        <v>11</v>
      </c>
      <c r="D4211">
        <v>2.2999999999999998</v>
      </c>
      <c r="E4211">
        <v>27.3</v>
      </c>
    </row>
    <row r="4212" spans="1:5" x14ac:dyDescent="0.2">
      <c r="A4212">
        <v>2012</v>
      </c>
      <c r="B4212">
        <v>7</v>
      </c>
      <c r="C4212">
        <v>12</v>
      </c>
      <c r="D4212">
        <v>0.4</v>
      </c>
      <c r="E4212">
        <v>27.166666666699999</v>
      </c>
    </row>
    <row r="4213" spans="1:5" x14ac:dyDescent="0.2">
      <c r="A4213">
        <v>2012</v>
      </c>
      <c r="B4213">
        <v>7</v>
      </c>
      <c r="C4213">
        <v>13</v>
      </c>
      <c r="D4213">
        <v>5.3</v>
      </c>
      <c r="E4213">
        <v>27.925000000000001</v>
      </c>
    </row>
    <row r="4214" spans="1:5" x14ac:dyDescent="0.2">
      <c r="A4214">
        <v>2012</v>
      </c>
      <c r="B4214">
        <v>7</v>
      </c>
      <c r="C4214">
        <v>14</v>
      </c>
      <c r="D4214">
        <v>5</v>
      </c>
      <c r="E4214">
        <v>28.02</v>
      </c>
    </row>
    <row r="4215" spans="1:5" x14ac:dyDescent="0.2">
      <c r="A4215">
        <v>2012</v>
      </c>
      <c r="B4215">
        <v>7</v>
      </c>
      <c r="C4215">
        <v>15</v>
      </c>
      <c r="D4215">
        <v>5</v>
      </c>
      <c r="E4215">
        <v>28.5</v>
      </c>
    </row>
    <row r="4216" spans="1:5" x14ac:dyDescent="0.2">
      <c r="A4216">
        <v>2012</v>
      </c>
      <c r="B4216">
        <v>7</v>
      </c>
      <c r="C4216">
        <v>16</v>
      </c>
      <c r="D4216">
        <v>0.1</v>
      </c>
      <c r="E4216">
        <v>27.024999999999999</v>
      </c>
    </row>
    <row r="4217" spans="1:5" x14ac:dyDescent="0.2">
      <c r="A4217">
        <v>2012</v>
      </c>
      <c r="B4217">
        <v>7</v>
      </c>
      <c r="C4217">
        <v>17</v>
      </c>
      <c r="D4217">
        <v>1.9</v>
      </c>
      <c r="E4217">
        <v>28.35</v>
      </c>
    </row>
    <row r="4218" spans="1:5" x14ac:dyDescent="0.2">
      <c r="A4218">
        <v>2012</v>
      </c>
      <c r="B4218">
        <v>7</v>
      </c>
      <c r="C4218">
        <v>18</v>
      </c>
      <c r="D4218">
        <v>52.6</v>
      </c>
      <c r="E4218">
        <v>30.666666666699999</v>
      </c>
    </row>
    <row r="4219" spans="1:5" x14ac:dyDescent="0.2">
      <c r="A4219">
        <v>2012</v>
      </c>
      <c r="B4219">
        <v>7</v>
      </c>
      <c r="C4219">
        <v>19</v>
      </c>
      <c r="D4219">
        <v>9.5</v>
      </c>
      <c r="E4219">
        <v>50.043589743600002</v>
      </c>
    </row>
    <row r="4220" spans="1:5" x14ac:dyDescent="0.2">
      <c r="A4220">
        <v>2012</v>
      </c>
      <c r="B4220">
        <v>7</v>
      </c>
      <c r="C4220">
        <v>20</v>
      </c>
      <c r="D4220">
        <v>6</v>
      </c>
      <c r="E4220">
        <v>31.7</v>
      </c>
    </row>
    <row r="4221" spans="1:5" x14ac:dyDescent="0.2">
      <c r="A4221">
        <v>2012</v>
      </c>
      <c r="B4221">
        <v>7</v>
      </c>
      <c r="C4221">
        <v>21</v>
      </c>
      <c r="D4221">
        <v>7.6</v>
      </c>
      <c r="E4221">
        <v>31.377777777799999</v>
      </c>
    </row>
    <row r="4222" spans="1:5" x14ac:dyDescent="0.2">
      <c r="A4222">
        <v>2012</v>
      </c>
      <c r="B4222">
        <v>7</v>
      </c>
      <c r="C4222">
        <v>22</v>
      </c>
      <c r="D4222">
        <v>10.4</v>
      </c>
      <c r="E4222">
        <v>28.4</v>
      </c>
    </row>
    <row r="4223" spans="1:5" x14ac:dyDescent="0.2">
      <c r="A4223">
        <v>2012</v>
      </c>
      <c r="B4223">
        <v>7</v>
      </c>
      <c r="C4223">
        <v>23</v>
      </c>
      <c r="D4223">
        <v>1.5</v>
      </c>
      <c r="E4223">
        <v>29.4375</v>
      </c>
    </row>
    <row r="4224" spans="1:5" x14ac:dyDescent="0.2">
      <c r="A4224">
        <v>2012</v>
      </c>
      <c r="B4224">
        <v>7</v>
      </c>
      <c r="C4224">
        <v>24</v>
      </c>
      <c r="D4224">
        <v>0</v>
      </c>
      <c r="E4224">
        <v>27.6</v>
      </c>
    </row>
    <row r="4225" spans="1:5" x14ac:dyDescent="0.2">
      <c r="A4225">
        <v>2012</v>
      </c>
      <c r="B4225">
        <v>7</v>
      </c>
      <c r="C4225">
        <v>25</v>
      </c>
      <c r="D4225">
        <v>0</v>
      </c>
      <c r="E4225">
        <v>27.266666666700001</v>
      </c>
    </row>
    <row r="4226" spans="1:5" x14ac:dyDescent="0.2">
      <c r="A4226">
        <v>2012</v>
      </c>
      <c r="B4226">
        <v>7</v>
      </c>
      <c r="C4226">
        <v>26</v>
      </c>
      <c r="D4226">
        <v>0.1</v>
      </c>
      <c r="E4226">
        <v>26.85</v>
      </c>
    </row>
    <row r="4227" spans="1:5" x14ac:dyDescent="0.2">
      <c r="A4227">
        <v>2012</v>
      </c>
      <c r="B4227">
        <v>7</v>
      </c>
      <c r="C4227">
        <v>27</v>
      </c>
      <c r="D4227">
        <v>0.8</v>
      </c>
      <c r="E4227">
        <v>26.766666666700001</v>
      </c>
    </row>
    <row r="4228" spans="1:5" x14ac:dyDescent="0.2">
      <c r="A4228">
        <v>2012</v>
      </c>
      <c r="B4228">
        <v>7</v>
      </c>
      <c r="C4228">
        <v>28</v>
      </c>
      <c r="D4228">
        <v>5.5</v>
      </c>
      <c r="E4228">
        <v>28.06</v>
      </c>
    </row>
    <row r="4229" spans="1:5" x14ac:dyDescent="0.2">
      <c r="A4229">
        <v>2012</v>
      </c>
      <c r="B4229">
        <v>7</v>
      </c>
      <c r="C4229">
        <v>29</v>
      </c>
      <c r="D4229">
        <v>11</v>
      </c>
      <c r="E4229">
        <v>29.48</v>
      </c>
    </row>
    <row r="4230" spans="1:5" x14ac:dyDescent="0.2">
      <c r="A4230">
        <v>2012</v>
      </c>
      <c r="B4230">
        <v>7</v>
      </c>
      <c r="C4230">
        <v>30</v>
      </c>
      <c r="D4230">
        <v>3</v>
      </c>
      <c r="E4230">
        <v>28.987500000000001</v>
      </c>
    </row>
    <row r="4231" spans="1:5" x14ac:dyDescent="0.2">
      <c r="A4231">
        <v>2012</v>
      </c>
      <c r="B4231">
        <v>7</v>
      </c>
      <c r="C4231">
        <v>31</v>
      </c>
      <c r="D4231">
        <v>0.1</v>
      </c>
      <c r="E4231">
        <v>27.2</v>
      </c>
    </row>
    <row r="4232" spans="1:5" x14ac:dyDescent="0.2">
      <c r="A4232">
        <v>2012</v>
      </c>
      <c r="B4232">
        <v>8</v>
      </c>
      <c r="C4232">
        <v>1</v>
      </c>
      <c r="D4232">
        <v>0.1</v>
      </c>
      <c r="E4232">
        <v>27.15</v>
      </c>
    </row>
    <row r="4233" spans="1:5" x14ac:dyDescent="0.2">
      <c r="A4233">
        <v>2012</v>
      </c>
      <c r="B4233">
        <v>8</v>
      </c>
      <c r="C4233">
        <v>2</v>
      </c>
      <c r="D4233">
        <v>6.3</v>
      </c>
      <c r="E4233">
        <v>26.65</v>
      </c>
    </row>
    <row r="4234" spans="1:5" x14ac:dyDescent="0.2">
      <c r="A4234">
        <v>2012</v>
      </c>
      <c r="B4234">
        <v>8</v>
      </c>
      <c r="C4234">
        <v>3</v>
      </c>
      <c r="D4234">
        <v>23.9</v>
      </c>
      <c r="E4234">
        <v>35.950000000000003</v>
      </c>
    </row>
    <row r="4235" spans="1:5" x14ac:dyDescent="0.2">
      <c r="A4235">
        <v>2012</v>
      </c>
      <c r="B4235">
        <v>8</v>
      </c>
      <c r="C4235">
        <v>4</v>
      </c>
      <c r="D4235">
        <v>1</v>
      </c>
      <c r="E4235">
        <v>32.659999999999997</v>
      </c>
    </row>
    <row r="4236" spans="1:5" x14ac:dyDescent="0.2">
      <c r="A4236">
        <v>2012</v>
      </c>
      <c r="B4236">
        <v>8</v>
      </c>
      <c r="C4236">
        <v>5</v>
      </c>
      <c r="D4236">
        <v>0.7</v>
      </c>
      <c r="E4236">
        <v>27.94</v>
      </c>
    </row>
    <row r="4237" spans="1:5" x14ac:dyDescent="0.2">
      <c r="A4237">
        <v>2012</v>
      </c>
      <c r="B4237">
        <v>8</v>
      </c>
      <c r="C4237">
        <v>6</v>
      </c>
      <c r="D4237">
        <v>26.2</v>
      </c>
      <c r="E4237">
        <v>33.418750000000003</v>
      </c>
    </row>
    <row r="4238" spans="1:5" x14ac:dyDescent="0.2">
      <c r="A4238">
        <v>2012</v>
      </c>
      <c r="B4238">
        <v>8</v>
      </c>
      <c r="C4238">
        <v>7</v>
      </c>
      <c r="D4238">
        <v>7.7</v>
      </c>
      <c r="E4238">
        <v>36.894117647100003</v>
      </c>
    </row>
    <row r="4239" spans="1:5" x14ac:dyDescent="0.2">
      <c r="A4239">
        <v>2012</v>
      </c>
      <c r="B4239">
        <v>8</v>
      </c>
      <c r="C4239">
        <v>8</v>
      </c>
      <c r="D4239">
        <v>1.4</v>
      </c>
      <c r="E4239">
        <v>30.375</v>
      </c>
    </row>
    <row r="4240" spans="1:5" x14ac:dyDescent="0.2">
      <c r="A4240">
        <v>2012</v>
      </c>
      <c r="B4240">
        <v>8</v>
      </c>
      <c r="C4240">
        <v>9</v>
      </c>
      <c r="D4240">
        <v>1.8</v>
      </c>
      <c r="E4240">
        <v>28.8</v>
      </c>
    </row>
    <row r="4241" spans="1:5" x14ac:dyDescent="0.2">
      <c r="A4241">
        <v>2012</v>
      </c>
      <c r="B4241">
        <v>8</v>
      </c>
      <c r="C4241">
        <v>10</v>
      </c>
      <c r="D4241">
        <v>0</v>
      </c>
      <c r="E4241">
        <v>29.36</v>
      </c>
    </row>
    <row r="4242" spans="1:5" x14ac:dyDescent="0.2">
      <c r="A4242">
        <v>2012</v>
      </c>
      <c r="B4242">
        <v>8</v>
      </c>
      <c r="C4242">
        <v>11</v>
      </c>
      <c r="D4242">
        <v>82.8</v>
      </c>
      <c r="E4242">
        <v>62.427450980400003</v>
      </c>
    </row>
    <row r="4243" spans="1:5" x14ac:dyDescent="0.2">
      <c r="A4243">
        <v>2012</v>
      </c>
      <c r="B4243">
        <v>8</v>
      </c>
      <c r="C4243">
        <v>12</v>
      </c>
      <c r="D4243">
        <v>31.1</v>
      </c>
      <c r="E4243">
        <v>91.741538461499999</v>
      </c>
    </row>
    <row r="4244" spans="1:5" x14ac:dyDescent="0.2">
      <c r="A4244">
        <v>2012</v>
      </c>
      <c r="B4244">
        <v>8</v>
      </c>
      <c r="C4244">
        <v>13</v>
      </c>
      <c r="D4244">
        <v>2.8</v>
      </c>
      <c r="E4244">
        <v>36.200000000000003</v>
      </c>
    </row>
    <row r="4245" spans="1:5" x14ac:dyDescent="0.2">
      <c r="A4245">
        <v>2012</v>
      </c>
      <c r="B4245">
        <v>8</v>
      </c>
      <c r="C4245">
        <v>14</v>
      </c>
      <c r="D4245">
        <v>61.4</v>
      </c>
      <c r="E4245">
        <v>34.064285714299999</v>
      </c>
    </row>
    <row r="4246" spans="1:5" x14ac:dyDescent="0.2">
      <c r="A4246">
        <v>2012</v>
      </c>
      <c r="B4246">
        <v>8</v>
      </c>
      <c r="C4246">
        <v>15</v>
      </c>
      <c r="D4246">
        <v>17.5</v>
      </c>
      <c r="E4246">
        <v>97.497916666699993</v>
      </c>
    </row>
    <row r="4247" spans="1:5" x14ac:dyDescent="0.2">
      <c r="A4247">
        <v>2012</v>
      </c>
      <c r="B4247">
        <v>8</v>
      </c>
      <c r="C4247">
        <v>16</v>
      </c>
      <c r="D4247">
        <v>7.1</v>
      </c>
      <c r="E4247">
        <v>41.715384615399998</v>
      </c>
    </row>
    <row r="4248" spans="1:5" x14ac:dyDescent="0.2">
      <c r="A4248">
        <v>2012</v>
      </c>
      <c r="B4248">
        <v>8</v>
      </c>
      <c r="C4248">
        <v>17</v>
      </c>
      <c r="D4248">
        <v>1</v>
      </c>
      <c r="E4248">
        <v>35.049999999999997</v>
      </c>
    </row>
    <row r="4249" spans="1:5" x14ac:dyDescent="0.2">
      <c r="A4249">
        <v>2012</v>
      </c>
      <c r="B4249">
        <v>8</v>
      </c>
      <c r="C4249">
        <v>18</v>
      </c>
      <c r="D4249">
        <v>0.2</v>
      </c>
      <c r="E4249">
        <v>31.975000000000001</v>
      </c>
    </row>
    <row r="4250" spans="1:5" x14ac:dyDescent="0.2">
      <c r="A4250">
        <v>2012</v>
      </c>
      <c r="B4250">
        <v>8</v>
      </c>
      <c r="C4250">
        <v>19</v>
      </c>
      <c r="D4250">
        <v>0.8</v>
      </c>
      <c r="E4250">
        <v>30.32</v>
      </c>
    </row>
    <row r="4251" spans="1:5" x14ac:dyDescent="0.2">
      <c r="A4251">
        <v>2012</v>
      </c>
      <c r="B4251">
        <v>8</v>
      </c>
      <c r="C4251">
        <v>20</v>
      </c>
      <c r="D4251">
        <v>8.6</v>
      </c>
      <c r="E4251">
        <v>29.86</v>
      </c>
    </row>
    <row r="4252" spans="1:5" x14ac:dyDescent="0.2">
      <c r="A4252">
        <v>2012</v>
      </c>
      <c r="B4252">
        <v>8</v>
      </c>
      <c r="C4252">
        <v>21</v>
      </c>
      <c r="D4252">
        <v>26.9</v>
      </c>
      <c r="E4252">
        <v>33.811111111099997</v>
      </c>
    </row>
    <row r="4253" spans="1:5" x14ac:dyDescent="0.2">
      <c r="A4253">
        <v>2012</v>
      </c>
      <c r="B4253">
        <v>8</v>
      </c>
      <c r="C4253">
        <v>22</v>
      </c>
      <c r="D4253">
        <v>43.8</v>
      </c>
      <c r="E4253">
        <v>105.91755725199999</v>
      </c>
    </row>
    <row r="4254" spans="1:5" x14ac:dyDescent="0.2">
      <c r="A4254">
        <v>2012</v>
      </c>
      <c r="B4254">
        <v>8</v>
      </c>
      <c r="C4254">
        <v>23</v>
      </c>
      <c r="D4254">
        <v>0</v>
      </c>
      <c r="E4254">
        <v>63.218181818200001</v>
      </c>
    </row>
    <row r="4255" spans="1:5" x14ac:dyDescent="0.2">
      <c r="A4255">
        <v>2012</v>
      </c>
      <c r="B4255">
        <v>8</v>
      </c>
      <c r="C4255">
        <v>24</v>
      </c>
      <c r="D4255">
        <v>0</v>
      </c>
      <c r="E4255">
        <v>35.833333333299997</v>
      </c>
    </row>
    <row r="4256" spans="1:5" x14ac:dyDescent="0.2">
      <c r="A4256">
        <v>2012</v>
      </c>
      <c r="B4256">
        <v>8</v>
      </c>
      <c r="C4256">
        <v>25</v>
      </c>
      <c r="D4256">
        <v>0.3</v>
      </c>
      <c r="E4256">
        <v>32.950000000000003</v>
      </c>
    </row>
    <row r="4257" spans="1:5" x14ac:dyDescent="0.2">
      <c r="A4257">
        <v>2012</v>
      </c>
      <c r="B4257">
        <v>8</v>
      </c>
      <c r="C4257">
        <v>26</v>
      </c>
      <c r="D4257">
        <v>3</v>
      </c>
      <c r="E4257">
        <v>32.200000000000003</v>
      </c>
    </row>
    <row r="4258" spans="1:5" x14ac:dyDescent="0.2">
      <c r="A4258">
        <v>2012</v>
      </c>
      <c r="B4258">
        <v>8</v>
      </c>
      <c r="C4258">
        <v>27</v>
      </c>
      <c r="D4258">
        <v>1.5</v>
      </c>
      <c r="E4258">
        <v>31.333333333300001</v>
      </c>
    </row>
    <row r="4259" spans="1:5" x14ac:dyDescent="0.2">
      <c r="A4259">
        <v>2012</v>
      </c>
      <c r="B4259">
        <v>8</v>
      </c>
      <c r="C4259">
        <v>28</v>
      </c>
      <c r="D4259">
        <v>1.1000000000000001</v>
      </c>
      <c r="E4259">
        <v>30.95</v>
      </c>
    </row>
    <row r="4260" spans="1:5" x14ac:dyDescent="0.2">
      <c r="A4260">
        <v>2012</v>
      </c>
      <c r="B4260">
        <v>8</v>
      </c>
      <c r="C4260">
        <v>29</v>
      </c>
      <c r="D4260">
        <v>0</v>
      </c>
      <c r="E4260">
        <v>30.45</v>
      </c>
    </row>
    <row r="4261" spans="1:5" x14ac:dyDescent="0.2">
      <c r="A4261">
        <v>2012</v>
      </c>
      <c r="B4261">
        <v>8</v>
      </c>
      <c r="C4261">
        <v>30</v>
      </c>
      <c r="D4261">
        <v>11.4</v>
      </c>
      <c r="E4261">
        <v>30.2</v>
      </c>
    </row>
    <row r="4262" spans="1:5" x14ac:dyDescent="0.2">
      <c r="A4262">
        <v>2012</v>
      </c>
      <c r="B4262">
        <v>8</v>
      </c>
      <c r="C4262">
        <v>31</v>
      </c>
      <c r="D4262">
        <v>0.5</v>
      </c>
      <c r="E4262">
        <v>31.042857142900001</v>
      </c>
    </row>
    <row r="4263" spans="1:5" x14ac:dyDescent="0.2">
      <c r="A4263">
        <v>2012</v>
      </c>
      <c r="B4263">
        <v>9</v>
      </c>
      <c r="C4263">
        <v>1</v>
      </c>
      <c r="D4263">
        <v>0</v>
      </c>
      <c r="E4263">
        <v>29.8</v>
      </c>
    </row>
    <row r="4264" spans="1:5" x14ac:dyDescent="0.2">
      <c r="A4264">
        <v>2012</v>
      </c>
      <c r="B4264">
        <v>9</v>
      </c>
      <c r="C4264">
        <v>2</v>
      </c>
      <c r="D4264">
        <v>0</v>
      </c>
      <c r="E4264">
        <v>29.6</v>
      </c>
    </row>
    <row r="4265" spans="1:5" x14ac:dyDescent="0.2">
      <c r="A4265">
        <v>2012</v>
      </c>
      <c r="B4265">
        <v>9</v>
      </c>
      <c r="C4265">
        <v>3</v>
      </c>
      <c r="D4265">
        <v>0</v>
      </c>
      <c r="E4265">
        <v>29.4</v>
      </c>
    </row>
    <row r="4266" spans="1:5" x14ac:dyDescent="0.2">
      <c r="A4266">
        <v>2012</v>
      </c>
      <c r="B4266">
        <v>9</v>
      </c>
      <c r="C4266">
        <v>4</v>
      </c>
      <c r="D4266">
        <v>0</v>
      </c>
      <c r="E4266">
        <v>29.4</v>
      </c>
    </row>
    <row r="4267" spans="1:5" x14ac:dyDescent="0.2">
      <c r="A4267">
        <v>2012</v>
      </c>
      <c r="B4267">
        <v>9</v>
      </c>
      <c r="C4267">
        <v>5</v>
      </c>
      <c r="D4267">
        <v>0.2</v>
      </c>
      <c r="E4267">
        <v>29.4666666667</v>
      </c>
    </row>
    <row r="4268" spans="1:5" x14ac:dyDescent="0.2">
      <c r="A4268">
        <v>2012</v>
      </c>
      <c r="B4268">
        <v>9</v>
      </c>
      <c r="C4268">
        <v>6</v>
      </c>
      <c r="D4268">
        <v>0.4</v>
      </c>
      <c r="E4268">
        <v>29.25</v>
      </c>
    </row>
    <row r="4269" spans="1:5" x14ac:dyDescent="0.2">
      <c r="A4269">
        <v>2012</v>
      </c>
      <c r="B4269">
        <v>9</v>
      </c>
      <c r="C4269">
        <v>7</v>
      </c>
      <c r="D4269">
        <v>0</v>
      </c>
      <c r="E4269">
        <v>28.9</v>
      </c>
    </row>
    <row r="4270" spans="1:5" x14ac:dyDescent="0.2">
      <c r="A4270">
        <v>2012</v>
      </c>
      <c r="B4270">
        <v>9</v>
      </c>
      <c r="C4270">
        <v>8</v>
      </c>
      <c r="D4270">
        <v>3.8</v>
      </c>
      <c r="E4270">
        <v>28.733333333299999</v>
      </c>
    </row>
    <row r="4271" spans="1:5" x14ac:dyDescent="0.2">
      <c r="A4271">
        <v>2012</v>
      </c>
      <c r="B4271">
        <v>9</v>
      </c>
      <c r="C4271">
        <v>9</v>
      </c>
      <c r="D4271">
        <v>2</v>
      </c>
      <c r="E4271">
        <v>28.8</v>
      </c>
    </row>
    <row r="4272" spans="1:5" x14ac:dyDescent="0.2">
      <c r="A4272">
        <v>2012</v>
      </c>
      <c r="B4272">
        <v>9</v>
      </c>
      <c r="C4272">
        <v>10</v>
      </c>
      <c r="D4272">
        <v>0.8</v>
      </c>
      <c r="E4272">
        <v>28.95</v>
      </c>
    </row>
    <row r="4273" spans="1:5" x14ac:dyDescent="0.2">
      <c r="A4273">
        <v>2012</v>
      </c>
      <c r="B4273">
        <v>9</v>
      </c>
      <c r="C4273">
        <v>11</v>
      </c>
      <c r="D4273">
        <v>2.2000000000000002</v>
      </c>
      <c r="E4273">
        <v>28.4</v>
      </c>
    </row>
    <row r="4274" spans="1:5" x14ac:dyDescent="0.2">
      <c r="A4274">
        <v>2012</v>
      </c>
      <c r="B4274">
        <v>9</v>
      </c>
      <c r="C4274">
        <v>12</v>
      </c>
      <c r="D4274">
        <v>0.2</v>
      </c>
      <c r="E4274">
        <v>28.14</v>
      </c>
    </row>
    <row r="4275" spans="1:5" x14ac:dyDescent="0.2">
      <c r="A4275">
        <v>2012</v>
      </c>
      <c r="B4275">
        <v>9</v>
      </c>
      <c r="C4275">
        <v>13</v>
      </c>
      <c r="D4275">
        <v>0.1</v>
      </c>
      <c r="E4275">
        <v>27.14</v>
      </c>
    </row>
    <row r="4276" spans="1:5" x14ac:dyDescent="0.2">
      <c r="A4276">
        <v>2012</v>
      </c>
      <c r="B4276">
        <v>9</v>
      </c>
      <c r="C4276">
        <v>14</v>
      </c>
      <c r="D4276">
        <v>0.1</v>
      </c>
      <c r="E4276">
        <v>27.487500000000001</v>
      </c>
    </row>
    <row r="4277" spans="1:5" x14ac:dyDescent="0.2">
      <c r="A4277">
        <v>2012</v>
      </c>
      <c r="B4277">
        <v>9</v>
      </c>
      <c r="C4277">
        <v>15</v>
      </c>
      <c r="D4277">
        <v>3</v>
      </c>
      <c r="E4277">
        <v>27.733333333299999</v>
      </c>
    </row>
    <row r="4278" spans="1:5" x14ac:dyDescent="0.2">
      <c r="A4278">
        <v>2012</v>
      </c>
      <c r="B4278">
        <v>9</v>
      </c>
      <c r="C4278">
        <v>16</v>
      </c>
      <c r="D4278">
        <v>10.8</v>
      </c>
      <c r="E4278">
        <v>30.6</v>
      </c>
    </row>
    <row r="4279" spans="1:5" x14ac:dyDescent="0.2">
      <c r="A4279">
        <v>2012</v>
      </c>
      <c r="B4279">
        <v>9</v>
      </c>
      <c r="C4279">
        <v>17</v>
      </c>
      <c r="D4279">
        <v>52.7</v>
      </c>
      <c r="E4279">
        <v>65.009523809499996</v>
      </c>
    </row>
    <row r="4280" spans="1:5" x14ac:dyDescent="0.2">
      <c r="A4280">
        <v>2012</v>
      </c>
      <c r="B4280">
        <v>9</v>
      </c>
      <c r="C4280">
        <v>18</v>
      </c>
      <c r="D4280">
        <v>22.1</v>
      </c>
      <c r="E4280">
        <v>33.7428571429</v>
      </c>
    </row>
    <row r="4281" spans="1:5" x14ac:dyDescent="0.2">
      <c r="A4281">
        <v>2012</v>
      </c>
      <c r="B4281">
        <v>9</v>
      </c>
      <c r="C4281">
        <v>19</v>
      </c>
      <c r="D4281">
        <v>1.4</v>
      </c>
      <c r="E4281">
        <v>29.36</v>
      </c>
    </row>
    <row r="4282" spans="1:5" x14ac:dyDescent="0.2">
      <c r="A4282">
        <v>2012</v>
      </c>
      <c r="B4282">
        <v>9</v>
      </c>
      <c r="C4282">
        <v>20</v>
      </c>
      <c r="D4282">
        <v>0.5</v>
      </c>
      <c r="E4282">
        <v>28.65</v>
      </c>
    </row>
    <row r="4283" spans="1:5" x14ac:dyDescent="0.2">
      <c r="A4283">
        <v>2012</v>
      </c>
      <c r="B4283">
        <v>9</v>
      </c>
      <c r="C4283">
        <v>21</v>
      </c>
      <c r="D4283">
        <v>0</v>
      </c>
      <c r="E4283">
        <v>28.375</v>
      </c>
    </row>
    <row r="4284" spans="1:5" x14ac:dyDescent="0.2">
      <c r="A4284">
        <v>2012</v>
      </c>
      <c r="B4284">
        <v>9</v>
      </c>
      <c r="C4284">
        <v>22</v>
      </c>
      <c r="D4284">
        <v>0</v>
      </c>
      <c r="E4284">
        <v>27.9</v>
      </c>
    </row>
    <row r="4285" spans="1:5" x14ac:dyDescent="0.2">
      <c r="A4285">
        <v>2012</v>
      </c>
      <c r="B4285">
        <v>9</v>
      </c>
      <c r="C4285">
        <v>23</v>
      </c>
      <c r="D4285">
        <v>0</v>
      </c>
      <c r="E4285">
        <v>27.66</v>
      </c>
    </row>
    <row r="4286" spans="1:5" x14ac:dyDescent="0.2">
      <c r="A4286">
        <v>2012</v>
      </c>
      <c r="B4286">
        <v>9</v>
      </c>
      <c r="C4286">
        <v>24</v>
      </c>
      <c r="D4286">
        <v>4.0999999999999996</v>
      </c>
      <c r="E4286">
        <v>27.7</v>
      </c>
    </row>
    <row r="4287" spans="1:5" x14ac:dyDescent="0.2">
      <c r="A4287">
        <v>2012</v>
      </c>
      <c r="B4287">
        <v>9</v>
      </c>
      <c r="C4287">
        <v>25</v>
      </c>
      <c r="D4287">
        <v>0.1</v>
      </c>
      <c r="E4287">
        <v>27.9</v>
      </c>
    </row>
    <row r="4288" spans="1:5" x14ac:dyDescent="0.2">
      <c r="A4288">
        <v>2012</v>
      </c>
      <c r="B4288">
        <v>9</v>
      </c>
      <c r="C4288">
        <v>26</v>
      </c>
      <c r="D4288">
        <v>4.2</v>
      </c>
      <c r="E4288">
        <v>27.78</v>
      </c>
    </row>
    <row r="4289" spans="1:5" x14ac:dyDescent="0.2">
      <c r="A4289">
        <v>2012</v>
      </c>
      <c r="B4289">
        <v>9</v>
      </c>
      <c r="C4289">
        <v>27</v>
      </c>
      <c r="D4289">
        <v>11.5</v>
      </c>
      <c r="E4289">
        <v>33.0421052632</v>
      </c>
    </row>
    <row r="4290" spans="1:5" x14ac:dyDescent="0.2">
      <c r="A4290">
        <v>2012</v>
      </c>
      <c r="B4290">
        <v>9</v>
      </c>
      <c r="C4290">
        <v>28</v>
      </c>
      <c r="D4290">
        <v>48.8</v>
      </c>
      <c r="E4290">
        <v>61.380327868899997</v>
      </c>
    </row>
    <row r="4291" spans="1:5" x14ac:dyDescent="0.2">
      <c r="A4291">
        <v>2012</v>
      </c>
      <c r="B4291">
        <v>9</v>
      </c>
      <c r="C4291">
        <v>29</v>
      </c>
      <c r="D4291">
        <v>0</v>
      </c>
      <c r="E4291">
        <v>33</v>
      </c>
    </row>
    <row r="4292" spans="1:5" x14ac:dyDescent="0.2">
      <c r="A4292">
        <v>2012</v>
      </c>
      <c r="B4292">
        <v>9</v>
      </c>
      <c r="C4292">
        <v>30</v>
      </c>
      <c r="D4292">
        <v>7.8</v>
      </c>
      <c r="E4292">
        <v>29.4</v>
      </c>
    </row>
    <row r="4293" spans="1:5" x14ac:dyDescent="0.2">
      <c r="A4293">
        <v>2012</v>
      </c>
      <c r="B4293">
        <v>10</v>
      </c>
      <c r="C4293">
        <v>1</v>
      </c>
      <c r="D4293">
        <v>9.5</v>
      </c>
      <c r="E4293">
        <v>30.2571428571</v>
      </c>
    </row>
    <row r="4294" spans="1:5" x14ac:dyDescent="0.2">
      <c r="A4294">
        <v>2012</v>
      </c>
      <c r="B4294">
        <v>10</v>
      </c>
      <c r="C4294">
        <v>2</v>
      </c>
      <c r="D4294">
        <v>3.1</v>
      </c>
      <c r="E4294">
        <v>28.9</v>
      </c>
    </row>
    <row r="4295" spans="1:5" x14ac:dyDescent="0.2">
      <c r="A4295">
        <v>2012</v>
      </c>
      <c r="B4295">
        <v>10</v>
      </c>
      <c r="C4295">
        <v>3</v>
      </c>
      <c r="D4295">
        <v>18.600000000000001</v>
      </c>
      <c r="E4295">
        <v>35.814285714299999</v>
      </c>
    </row>
    <row r="4296" spans="1:5" x14ac:dyDescent="0.2">
      <c r="A4296">
        <v>2012</v>
      </c>
      <c r="B4296">
        <v>10</v>
      </c>
      <c r="C4296">
        <v>4</v>
      </c>
      <c r="D4296">
        <v>0.1</v>
      </c>
      <c r="E4296">
        <v>38.0105263158</v>
      </c>
    </row>
    <row r="4297" spans="1:5" x14ac:dyDescent="0.2">
      <c r="A4297">
        <v>2012</v>
      </c>
      <c r="B4297">
        <v>10</v>
      </c>
      <c r="C4297">
        <v>5</v>
      </c>
      <c r="D4297">
        <v>0.1</v>
      </c>
      <c r="E4297">
        <v>34.299999999999997</v>
      </c>
    </row>
    <row r="4298" spans="1:5" x14ac:dyDescent="0.2">
      <c r="A4298">
        <v>2012</v>
      </c>
      <c r="B4298">
        <v>10</v>
      </c>
      <c r="C4298">
        <v>6</v>
      </c>
      <c r="D4298">
        <v>0.4</v>
      </c>
      <c r="E4298">
        <v>29.32</v>
      </c>
    </row>
    <row r="4299" spans="1:5" x14ac:dyDescent="0.2">
      <c r="A4299">
        <v>2012</v>
      </c>
      <c r="B4299">
        <v>10</v>
      </c>
      <c r="C4299">
        <v>7</v>
      </c>
      <c r="D4299">
        <v>0.1</v>
      </c>
      <c r="E4299">
        <v>28.54</v>
      </c>
    </row>
    <row r="4300" spans="1:5" x14ac:dyDescent="0.2">
      <c r="A4300">
        <v>2012</v>
      </c>
      <c r="B4300">
        <v>10</v>
      </c>
      <c r="C4300">
        <v>8</v>
      </c>
      <c r="D4300">
        <v>10.3</v>
      </c>
      <c r="E4300">
        <v>28.2</v>
      </c>
    </row>
    <row r="4301" spans="1:5" x14ac:dyDescent="0.2">
      <c r="A4301">
        <v>2012</v>
      </c>
      <c r="B4301">
        <v>10</v>
      </c>
      <c r="C4301">
        <v>9</v>
      </c>
      <c r="D4301">
        <v>0</v>
      </c>
      <c r="E4301">
        <v>28.78</v>
      </c>
    </row>
    <row r="4302" spans="1:5" x14ac:dyDescent="0.2">
      <c r="A4302">
        <v>2012</v>
      </c>
      <c r="B4302">
        <v>10</v>
      </c>
      <c r="C4302">
        <v>10</v>
      </c>
      <c r="D4302">
        <v>15</v>
      </c>
      <c r="E4302">
        <v>28.6</v>
      </c>
    </row>
    <row r="4303" spans="1:5" x14ac:dyDescent="0.2">
      <c r="A4303">
        <v>2012</v>
      </c>
      <c r="B4303">
        <v>10</v>
      </c>
      <c r="C4303">
        <v>11</v>
      </c>
      <c r="D4303">
        <v>21.2</v>
      </c>
      <c r="E4303">
        <v>41.773333333300002</v>
      </c>
    </row>
    <row r="4304" spans="1:5" x14ac:dyDescent="0.2">
      <c r="A4304">
        <v>2012</v>
      </c>
      <c r="B4304">
        <v>10</v>
      </c>
      <c r="C4304">
        <v>12</v>
      </c>
      <c r="D4304">
        <v>104</v>
      </c>
      <c r="E4304">
        <v>93.297530864199999</v>
      </c>
    </row>
    <row r="4305" spans="1:5" x14ac:dyDescent="0.2">
      <c r="A4305">
        <v>2012</v>
      </c>
      <c r="B4305">
        <v>10</v>
      </c>
      <c r="C4305">
        <v>13</v>
      </c>
      <c r="D4305">
        <v>12</v>
      </c>
      <c r="E4305">
        <v>142.46162790700001</v>
      </c>
    </row>
    <row r="4306" spans="1:5" x14ac:dyDescent="0.2">
      <c r="A4306">
        <v>2012</v>
      </c>
      <c r="B4306">
        <v>10</v>
      </c>
      <c r="C4306">
        <v>14</v>
      </c>
      <c r="D4306">
        <v>0.4</v>
      </c>
      <c r="E4306">
        <v>42.7</v>
      </c>
    </row>
    <row r="4307" spans="1:5" x14ac:dyDescent="0.2">
      <c r="A4307">
        <v>2012</v>
      </c>
      <c r="B4307">
        <v>10</v>
      </c>
      <c r="C4307">
        <v>15</v>
      </c>
      <c r="D4307">
        <v>0.1</v>
      </c>
      <c r="E4307">
        <v>36.642857142899999</v>
      </c>
    </row>
    <row r="4308" spans="1:5" x14ac:dyDescent="0.2">
      <c r="A4308">
        <v>2012</v>
      </c>
      <c r="B4308">
        <v>10</v>
      </c>
      <c r="C4308">
        <v>16</v>
      </c>
      <c r="D4308">
        <v>5.2</v>
      </c>
      <c r="E4308">
        <v>34.712499999999999</v>
      </c>
    </row>
    <row r="4309" spans="1:5" x14ac:dyDescent="0.2">
      <c r="A4309">
        <v>2012</v>
      </c>
      <c r="B4309">
        <v>10</v>
      </c>
      <c r="C4309">
        <v>17</v>
      </c>
      <c r="D4309">
        <v>8.1</v>
      </c>
      <c r="E4309">
        <v>81.961016949200001</v>
      </c>
    </row>
    <row r="4310" spans="1:5" x14ac:dyDescent="0.2">
      <c r="A4310">
        <v>2012</v>
      </c>
      <c r="B4310">
        <v>10</v>
      </c>
      <c r="C4310">
        <v>18</v>
      </c>
      <c r="D4310">
        <v>14.6</v>
      </c>
      <c r="E4310">
        <v>52.613793103399999</v>
      </c>
    </row>
    <row r="4311" spans="1:5" x14ac:dyDescent="0.2">
      <c r="A4311">
        <v>2012</v>
      </c>
      <c r="B4311">
        <v>10</v>
      </c>
      <c r="C4311">
        <v>19</v>
      </c>
      <c r="D4311">
        <v>1</v>
      </c>
      <c r="E4311">
        <v>48.83</v>
      </c>
    </row>
    <row r="4312" spans="1:5" x14ac:dyDescent="0.2">
      <c r="A4312">
        <v>2012</v>
      </c>
      <c r="B4312">
        <v>10</v>
      </c>
      <c r="C4312">
        <v>20</v>
      </c>
      <c r="D4312">
        <v>0</v>
      </c>
      <c r="E4312">
        <v>36.35</v>
      </c>
    </row>
    <row r="4313" spans="1:5" x14ac:dyDescent="0.2">
      <c r="A4313">
        <v>2012</v>
      </c>
      <c r="B4313">
        <v>10</v>
      </c>
      <c r="C4313">
        <v>21</v>
      </c>
      <c r="D4313">
        <v>0.4</v>
      </c>
      <c r="E4313">
        <v>34.1</v>
      </c>
    </row>
    <row r="4314" spans="1:5" x14ac:dyDescent="0.2">
      <c r="A4314">
        <v>2012</v>
      </c>
      <c r="B4314">
        <v>10</v>
      </c>
      <c r="C4314">
        <v>22</v>
      </c>
      <c r="D4314">
        <v>0</v>
      </c>
      <c r="E4314">
        <v>33.166666666700003</v>
      </c>
    </row>
    <row r="4315" spans="1:5" x14ac:dyDescent="0.2">
      <c r="A4315">
        <v>2012</v>
      </c>
      <c r="B4315">
        <v>10</v>
      </c>
      <c r="C4315">
        <v>23</v>
      </c>
      <c r="D4315">
        <v>0</v>
      </c>
      <c r="E4315">
        <v>32.233333333300003</v>
      </c>
    </row>
    <row r="4316" spans="1:5" x14ac:dyDescent="0.2">
      <c r="A4316">
        <v>2012</v>
      </c>
      <c r="B4316">
        <v>10</v>
      </c>
      <c r="C4316">
        <v>24</v>
      </c>
      <c r="D4316">
        <v>0</v>
      </c>
      <c r="E4316">
        <v>31.55</v>
      </c>
    </row>
    <row r="4317" spans="1:5" x14ac:dyDescent="0.2">
      <c r="A4317">
        <v>2012</v>
      </c>
      <c r="B4317">
        <v>10</v>
      </c>
      <c r="C4317">
        <v>25</v>
      </c>
      <c r="D4317">
        <v>0.7</v>
      </c>
      <c r="E4317">
        <v>31.333333333300001</v>
      </c>
    </row>
    <row r="4318" spans="1:5" x14ac:dyDescent="0.2">
      <c r="A4318">
        <v>2012</v>
      </c>
      <c r="B4318">
        <v>10</v>
      </c>
      <c r="C4318">
        <v>26</v>
      </c>
      <c r="D4318">
        <v>0</v>
      </c>
      <c r="E4318">
        <v>31</v>
      </c>
    </row>
    <row r="4319" spans="1:5" x14ac:dyDescent="0.2">
      <c r="A4319">
        <v>2012</v>
      </c>
      <c r="B4319">
        <v>10</v>
      </c>
      <c r="C4319">
        <v>27</v>
      </c>
      <c r="D4319">
        <v>0.2</v>
      </c>
      <c r="E4319">
        <v>30.225000000000001</v>
      </c>
    </row>
    <row r="4320" spans="1:5" x14ac:dyDescent="0.2">
      <c r="A4320">
        <v>2012</v>
      </c>
      <c r="B4320">
        <v>10</v>
      </c>
      <c r="C4320">
        <v>28</v>
      </c>
      <c r="D4320">
        <v>0.1</v>
      </c>
      <c r="E4320">
        <v>29.975000000000001</v>
      </c>
    </row>
    <row r="4321" spans="1:5" x14ac:dyDescent="0.2">
      <c r="A4321">
        <v>2012</v>
      </c>
      <c r="B4321">
        <v>10</v>
      </c>
      <c r="C4321">
        <v>29</v>
      </c>
      <c r="D4321">
        <v>0</v>
      </c>
      <c r="E4321">
        <v>29.866666666699999</v>
      </c>
    </row>
    <row r="4322" spans="1:5" x14ac:dyDescent="0.2">
      <c r="A4322">
        <v>2012</v>
      </c>
      <c r="B4322">
        <v>10</v>
      </c>
      <c r="C4322">
        <v>30</v>
      </c>
      <c r="D4322">
        <v>0</v>
      </c>
      <c r="E4322">
        <v>29.75</v>
      </c>
    </row>
    <row r="4323" spans="1:5" x14ac:dyDescent="0.2">
      <c r="A4323">
        <v>2012</v>
      </c>
      <c r="B4323">
        <v>10</v>
      </c>
      <c r="C4323">
        <v>31</v>
      </c>
      <c r="D4323">
        <v>1.4</v>
      </c>
      <c r="E4323">
        <v>29.95</v>
      </c>
    </row>
    <row r="4324" spans="1:5" x14ac:dyDescent="0.2">
      <c r="A4324">
        <v>2012</v>
      </c>
      <c r="B4324">
        <v>11</v>
      </c>
      <c r="C4324">
        <v>1</v>
      </c>
      <c r="D4324">
        <v>0</v>
      </c>
      <c r="E4324">
        <v>29.5</v>
      </c>
    </row>
    <row r="4325" spans="1:5" x14ac:dyDescent="0.2">
      <c r="A4325">
        <v>2012</v>
      </c>
      <c r="B4325">
        <v>11</v>
      </c>
      <c r="C4325">
        <v>2</v>
      </c>
      <c r="D4325">
        <v>0</v>
      </c>
      <c r="E4325">
        <v>28.85</v>
      </c>
    </row>
    <row r="4326" spans="1:5" x14ac:dyDescent="0.2">
      <c r="A4326">
        <v>2012</v>
      </c>
      <c r="B4326">
        <v>11</v>
      </c>
      <c r="C4326">
        <v>3</v>
      </c>
      <c r="D4326">
        <v>0</v>
      </c>
      <c r="E4326">
        <v>28.95</v>
      </c>
    </row>
    <row r="4327" spans="1:5" x14ac:dyDescent="0.2">
      <c r="A4327">
        <v>2012</v>
      </c>
      <c r="B4327">
        <v>11</v>
      </c>
      <c r="C4327">
        <v>4</v>
      </c>
      <c r="D4327">
        <v>0.2</v>
      </c>
      <c r="E4327">
        <v>30</v>
      </c>
    </row>
    <row r="4328" spans="1:5" x14ac:dyDescent="0.2">
      <c r="A4328">
        <v>2012</v>
      </c>
      <c r="B4328">
        <v>11</v>
      </c>
      <c r="C4328">
        <v>5</v>
      </c>
      <c r="D4328">
        <v>0</v>
      </c>
      <c r="E4328">
        <v>28.866666666699999</v>
      </c>
    </row>
    <row r="4329" spans="1:5" x14ac:dyDescent="0.2">
      <c r="A4329">
        <v>2012</v>
      </c>
      <c r="B4329">
        <v>11</v>
      </c>
      <c r="C4329">
        <v>6</v>
      </c>
      <c r="D4329">
        <v>0.3</v>
      </c>
      <c r="E4329">
        <v>28.65</v>
      </c>
    </row>
    <row r="4330" spans="1:5" x14ac:dyDescent="0.2">
      <c r="A4330">
        <v>2012</v>
      </c>
      <c r="B4330">
        <v>11</v>
      </c>
      <c r="C4330">
        <v>7</v>
      </c>
      <c r="D4330">
        <v>7.5</v>
      </c>
      <c r="E4330">
        <v>28.725000000000001</v>
      </c>
    </row>
    <row r="4331" spans="1:5" x14ac:dyDescent="0.2">
      <c r="A4331">
        <v>2012</v>
      </c>
      <c r="B4331">
        <v>11</v>
      </c>
      <c r="C4331">
        <v>8</v>
      </c>
      <c r="D4331">
        <v>0.8</v>
      </c>
      <c r="E4331">
        <v>28.925000000000001</v>
      </c>
    </row>
    <row r="4332" spans="1:5" x14ac:dyDescent="0.2">
      <c r="A4332">
        <v>2012</v>
      </c>
      <c r="B4332">
        <v>11</v>
      </c>
      <c r="C4332">
        <v>9</v>
      </c>
      <c r="D4332">
        <v>0.4</v>
      </c>
      <c r="E4332">
        <v>29.06</v>
      </c>
    </row>
    <row r="4333" spans="1:5" x14ac:dyDescent="0.2">
      <c r="A4333">
        <v>2012</v>
      </c>
      <c r="B4333">
        <v>11</v>
      </c>
      <c r="C4333">
        <v>10</v>
      </c>
      <c r="D4333">
        <v>2.8</v>
      </c>
      <c r="E4333">
        <v>29.366666666699999</v>
      </c>
    </row>
    <row r="4334" spans="1:5" x14ac:dyDescent="0.2">
      <c r="A4334">
        <v>2012</v>
      </c>
      <c r="B4334">
        <v>11</v>
      </c>
      <c r="C4334">
        <v>11</v>
      </c>
      <c r="D4334">
        <v>13.1</v>
      </c>
      <c r="E4334">
        <v>30.941666666700002</v>
      </c>
    </row>
    <row r="4335" spans="1:5" x14ac:dyDescent="0.2">
      <c r="A4335">
        <v>2012</v>
      </c>
      <c r="B4335">
        <v>11</v>
      </c>
      <c r="C4335">
        <v>12</v>
      </c>
      <c r="D4335">
        <v>9.9</v>
      </c>
      <c r="E4335">
        <v>32.7833333333</v>
      </c>
    </row>
    <row r="4336" spans="1:5" x14ac:dyDescent="0.2">
      <c r="A4336">
        <v>2012</v>
      </c>
      <c r="B4336">
        <v>11</v>
      </c>
      <c r="C4336">
        <v>13</v>
      </c>
      <c r="D4336">
        <v>14.8</v>
      </c>
      <c r="E4336">
        <v>31.274999999999999</v>
      </c>
    </row>
    <row r="4337" spans="1:5" x14ac:dyDescent="0.2">
      <c r="A4337">
        <v>2012</v>
      </c>
      <c r="B4337">
        <v>11</v>
      </c>
      <c r="C4337">
        <v>14</v>
      </c>
      <c r="D4337">
        <v>26.9</v>
      </c>
      <c r="E4337">
        <v>38.094736842099998</v>
      </c>
    </row>
    <row r="4338" spans="1:5" x14ac:dyDescent="0.2">
      <c r="A4338">
        <v>2012</v>
      </c>
      <c r="B4338">
        <v>11</v>
      </c>
      <c r="C4338">
        <v>15</v>
      </c>
      <c r="D4338">
        <v>0.5</v>
      </c>
      <c r="E4338">
        <v>42.985185185200002</v>
      </c>
    </row>
    <row r="4339" spans="1:5" x14ac:dyDescent="0.2">
      <c r="A4339">
        <v>2012</v>
      </c>
      <c r="B4339">
        <v>11</v>
      </c>
      <c r="C4339">
        <v>16</v>
      </c>
      <c r="D4339">
        <v>0.3</v>
      </c>
      <c r="E4339">
        <v>30.324999999999999</v>
      </c>
    </row>
    <row r="4340" spans="1:5" x14ac:dyDescent="0.2">
      <c r="A4340">
        <v>2012</v>
      </c>
      <c r="B4340">
        <v>11</v>
      </c>
      <c r="C4340">
        <v>17</v>
      </c>
      <c r="D4340">
        <v>0.4</v>
      </c>
      <c r="E4340">
        <v>30</v>
      </c>
    </row>
    <row r="4341" spans="1:5" x14ac:dyDescent="0.2">
      <c r="A4341">
        <v>2012</v>
      </c>
      <c r="B4341">
        <v>11</v>
      </c>
      <c r="C4341">
        <v>18</v>
      </c>
      <c r="D4341">
        <v>6.3</v>
      </c>
      <c r="E4341">
        <v>29.274999999999999</v>
      </c>
    </row>
    <row r="4342" spans="1:5" x14ac:dyDescent="0.2">
      <c r="A4342">
        <v>2012</v>
      </c>
      <c r="B4342">
        <v>11</v>
      </c>
      <c r="C4342">
        <v>19</v>
      </c>
      <c r="D4342">
        <v>1</v>
      </c>
      <c r="E4342">
        <v>29.6</v>
      </c>
    </row>
    <row r="4343" spans="1:5" x14ac:dyDescent="0.2">
      <c r="A4343">
        <v>2012</v>
      </c>
      <c r="B4343">
        <v>11</v>
      </c>
      <c r="C4343">
        <v>20</v>
      </c>
      <c r="D4343">
        <v>0.4</v>
      </c>
      <c r="E4343">
        <v>28.85</v>
      </c>
    </row>
    <row r="4344" spans="1:5" x14ac:dyDescent="0.2">
      <c r="A4344">
        <v>2012</v>
      </c>
      <c r="B4344">
        <v>11</v>
      </c>
      <c r="C4344">
        <v>21</v>
      </c>
      <c r="D4344">
        <v>0.2</v>
      </c>
      <c r="E4344">
        <v>28.566666666700002</v>
      </c>
    </row>
    <row r="4345" spans="1:5" x14ac:dyDescent="0.2">
      <c r="A4345">
        <v>2012</v>
      </c>
      <c r="B4345">
        <v>11</v>
      </c>
      <c r="C4345">
        <v>22</v>
      </c>
      <c r="D4345">
        <v>0</v>
      </c>
      <c r="E4345">
        <v>28.5</v>
      </c>
    </row>
    <row r="4346" spans="1:5" x14ac:dyDescent="0.2">
      <c r="A4346">
        <v>2012</v>
      </c>
      <c r="B4346">
        <v>11</v>
      </c>
      <c r="C4346">
        <v>23</v>
      </c>
      <c r="D4346">
        <v>0.1</v>
      </c>
      <c r="E4346">
        <v>28.274999999999999</v>
      </c>
    </row>
    <row r="4347" spans="1:5" x14ac:dyDescent="0.2">
      <c r="A4347">
        <v>2012</v>
      </c>
      <c r="B4347">
        <v>11</v>
      </c>
      <c r="C4347">
        <v>24</v>
      </c>
      <c r="D4347">
        <v>1.3</v>
      </c>
      <c r="E4347">
        <v>28.32</v>
      </c>
    </row>
    <row r="4348" spans="1:5" x14ac:dyDescent="0.2">
      <c r="A4348">
        <v>2012</v>
      </c>
      <c r="B4348">
        <v>11</v>
      </c>
      <c r="C4348">
        <v>25</v>
      </c>
      <c r="D4348">
        <v>2.4</v>
      </c>
      <c r="E4348">
        <v>28.15</v>
      </c>
    </row>
    <row r="4349" spans="1:5" x14ac:dyDescent="0.2">
      <c r="A4349">
        <v>2012</v>
      </c>
      <c r="B4349">
        <v>11</v>
      </c>
      <c r="C4349">
        <v>26</v>
      </c>
      <c r="D4349">
        <v>2.8</v>
      </c>
      <c r="E4349">
        <v>28.433333333299998</v>
      </c>
    </row>
    <row r="4350" spans="1:5" x14ac:dyDescent="0.2">
      <c r="A4350">
        <v>2012</v>
      </c>
      <c r="B4350">
        <v>11</v>
      </c>
      <c r="C4350">
        <v>27</v>
      </c>
      <c r="D4350">
        <v>0.3</v>
      </c>
      <c r="E4350">
        <v>28.116666666699999</v>
      </c>
    </row>
    <row r="4351" spans="1:5" x14ac:dyDescent="0.2">
      <c r="A4351">
        <v>2012</v>
      </c>
      <c r="B4351">
        <v>11</v>
      </c>
      <c r="C4351">
        <v>28</v>
      </c>
      <c r="D4351">
        <v>2.2000000000000002</v>
      </c>
      <c r="E4351">
        <v>27.785714285699999</v>
      </c>
    </row>
    <row r="4352" spans="1:5" x14ac:dyDescent="0.2">
      <c r="A4352">
        <v>2012</v>
      </c>
      <c r="B4352">
        <v>11</v>
      </c>
      <c r="C4352">
        <v>29</v>
      </c>
      <c r="D4352">
        <v>2.6</v>
      </c>
      <c r="E4352">
        <v>27.78</v>
      </c>
    </row>
    <row r="4353" spans="1:5" x14ac:dyDescent="0.2">
      <c r="A4353">
        <v>2012</v>
      </c>
      <c r="B4353">
        <v>11</v>
      </c>
      <c r="C4353">
        <v>30</v>
      </c>
      <c r="D4353">
        <v>0.7</v>
      </c>
      <c r="E4353">
        <v>27.7</v>
      </c>
    </row>
    <row r="4354" spans="1:5" x14ac:dyDescent="0.2">
      <c r="A4354">
        <v>2012</v>
      </c>
      <c r="B4354">
        <v>12</v>
      </c>
      <c r="C4354">
        <v>1</v>
      </c>
      <c r="D4354">
        <v>0</v>
      </c>
      <c r="E4354">
        <v>27.42</v>
      </c>
    </row>
    <row r="4355" spans="1:5" x14ac:dyDescent="0.2">
      <c r="A4355">
        <v>2012</v>
      </c>
      <c r="B4355">
        <v>12</v>
      </c>
      <c r="C4355">
        <v>2</v>
      </c>
      <c r="D4355">
        <v>0</v>
      </c>
      <c r="E4355">
        <v>27.04</v>
      </c>
    </row>
    <row r="4356" spans="1:5" x14ac:dyDescent="0.2">
      <c r="A4356">
        <v>2012</v>
      </c>
      <c r="B4356">
        <v>12</v>
      </c>
      <c r="C4356">
        <v>3</v>
      </c>
      <c r="D4356">
        <v>0.2</v>
      </c>
      <c r="E4356">
        <v>26.628571428600001</v>
      </c>
    </row>
    <row r="4357" spans="1:5" x14ac:dyDescent="0.2">
      <c r="A4357">
        <v>2012</v>
      </c>
      <c r="B4357">
        <v>12</v>
      </c>
      <c r="C4357">
        <v>4</v>
      </c>
      <c r="D4357">
        <v>0</v>
      </c>
      <c r="E4357">
        <v>26.728571428599999</v>
      </c>
    </row>
    <row r="4358" spans="1:5" x14ac:dyDescent="0.2">
      <c r="A4358">
        <v>2012</v>
      </c>
      <c r="B4358">
        <v>12</v>
      </c>
      <c r="C4358">
        <v>5</v>
      </c>
      <c r="D4358">
        <v>23.6</v>
      </c>
      <c r="E4358">
        <v>26.766666666700001</v>
      </c>
    </row>
    <row r="4359" spans="1:5" x14ac:dyDescent="0.2">
      <c r="A4359">
        <v>2012</v>
      </c>
      <c r="B4359">
        <v>12</v>
      </c>
      <c r="C4359">
        <v>6</v>
      </c>
      <c r="D4359">
        <v>0.1</v>
      </c>
      <c r="E4359">
        <v>36.9</v>
      </c>
    </row>
    <row r="4360" spans="1:5" x14ac:dyDescent="0.2">
      <c r="A4360">
        <v>2012</v>
      </c>
      <c r="B4360">
        <v>12</v>
      </c>
      <c r="C4360">
        <v>7</v>
      </c>
      <c r="D4360">
        <v>0.6</v>
      </c>
      <c r="E4360">
        <v>28.6</v>
      </c>
    </row>
    <row r="4361" spans="1:5" x14ac:dyDescent="0.2">
      <c r="A4361">
        <v>2012</v>
      </c>
      <c r="B4361">
        <v>12</v>
      </c>
      <c r="C4361">
        <v>8</v>
      </c>
      <c r="D4361">
        <v>0.2</v>
      </c>
      <c r="E4361">
        <v>27.774999999999999</v>
      </c>
    </row>
    <row r="4362" spans="1:5" x14ac:dyDescent="0.2">
      <c r="A4362">
        <v>2012</v>
      </c>
      <c r="B4362">
        <v>12</v>
      </c>
      <c r="C4362">
        <v>9</v>
      </c>
      <c r="D4362">
        <v>0</v>
      </c>
      <c r="E4362">
        <v>27.7</v>
      </c>
    </row>
    <row r="4363" spans="1:5" x14ac:dyDescent="0.2">
      <c r="A4363">
        <v>2012</v>
      </c>
      <c r="B4363">
        <v>12</v>
      </c>
      <c r="C4363">
        <v>10</v>
      </c>
      <c r="D4363">
        <v>52.4</v>
      </c>
      <c r="E4363">
        <v>27.233333333299999</v>
      </c>
    </row>
    <row r="4364" spans="1:5" x14ac:dyDescent="0.2">
      <c r="A4364">
        <v>2012</v>
      </c>
      <c r="B4364">
        <v>12</v>
      </c>
      <c r="C4364">
        <v>11</v>
      </c>
      <c r="D4364">
        <v>51.7</v>
      </c>
      <c r="E4364">
        <v>50.950877192999997</v>
      </c>
    </row>
    <row r="4365" spans="1:5" x14ac:dyDescent="0.2">
      <c r="A4365">
        <v>2012</v>
      </c>
      <c r="B4365">
        <v>12</v>
      </c>
      <c r="C4365">
        <v>12</v>
      </c>
      <c r="D4365">
        <v>4.0999999999999996</v>
      </c>
      <c r="E4365">
        <v>68.541071428600006</v>
      </c>
    </row>
    <row r="4366" spans="1:5" x14ac:dyDescent="0.2">
      <c r="A4366">
        <v>2012</v>
      </c>
      <c r="B4366">
        <v>12</v>
      </c>
      <c r="C4366">
        <v>13</v>
      </c>
      <c r="D4366">
        <v>2.2000000000000002</v>
      </c>
      <c r="E4366">
        <v>40.270588235300004</v>
      </c>
    </row>
    <row r="4367" spans="1:5" x14ac:dyDescent="0.2">
      <c r="A4367">
        <v>2012</v>
      </c>
      <c r="B4367">
        <v>12</v>
      </c>
      <c r="C4367">
        <v>14</v>
      </c>
      <c r="D4367">
        <v>0.1</v>
      </c>
      <c r="E4367">
        <v>32.166666666700003</v>
      </c>
    </row>
    <row r="4368" spans="1:5" x14ac:dyDescent="0.2">
      <c r="A4368">
        <v>2012</v>
      </c>
      <c r="B4368">
        <v>12</v>
      </c>
      <c r="C4368">
        <v>15</v>
      </c>
      <c r="D4368">
        <v>1.1000000000000001</v>
      </c>
      <c r="E4368">
        <v>29.75</v>
      </c>
    </row>
    <row r="4369" spans="1:5" x14ac:dyDescent="0.2">
      <c r="A4369">
        <v>2012</v>
      </c>
      <c r="B4369">
        <v>12</v>
      </c>
      <c r="C4369">
        <v>16</v>
      </c>
      <c r="D4369">
        <v>0.3</v>
      </c>
      <c r="E4369">
        <v>29.4</v>
      </c>
    </row>
    <row r="4370" spans="1:5" x14ac:dyDescent="0.2">
      <c r="A4370">
        <v>2012</v>
      </c>
      <c r="B4370">
        <v>12</v>
      </c>
      <c r="C4370">
        <v>17</v>
      </c>
      <c r="D4370">
        <v>0</v>
      </c>
      <c r="E4370">
        <v>29</v>
      </c>
    </row>
    <row r="4371" spans="1:5" x14ac:dyDescent="0.2">
      <c r="A4371">
        <v>2012</v>
      </c>
      <c r="B4371">
        <v>12</v>
      </c>
      <c r="C4371">
        <v>18</v>
      </c>
      <c r="D4371">
        <v>0</v>
      </c>
      <c r="E4371">
        <v>28.55</v>
      </c>
    </row>
    <row r="4372" spans="1:5" x14ac:dyDescent="0.2">
      <c r="A4372">
        <v>2012</v>
      </c>
      <c r="B4372">
        <v>12</v>
      </c>
      <c r="C4372">
        <v>19</v>
      </c>
      <c r="D4372">
        <v>0</v>
      </c>
      <c r="E4372">
        <v>28.366666666699999</v>
      </c>
    </row>
    <row r="4373" spans="1:5" x14ac:dyDescent="0.2">
      <c r="A4373">
        <v>2012</v>
      </c>
      <c r="B4373">
        <v>12</v>
      </c>
      <c r="C4373">
        <v>20</v>
      </c>
      <c r="D4373">
        <v>0</v>
      </c>
      <c r="E4373">
        <v>27.55</v>
      </c>
    </row>
    <row r="4374" spans="1:5" x14ac:dyDescent="0.2">
      <c r="A4374">
        <v>2012</v>
      </c>
      <c r="B4374">
        <v>12</v>
      </c>
      <c r="C4374">
        <v>21</v>
      </c>
      <c r="D4374">
        <v>0</v>
      </c>
      <c r="E4374">
        <v>27.333333333300001</v>
      </c>
    </row>
    <row r="4375" spans="1:5" x14ac:dyDescent="0.2">
      <c r="A4375">
        <v>2012</v>
      </c>
      <c r="B4375">
        <v>12</v>
      </c>
      <c r="C4375">
        <v>22</v>
      </c>
      <c r="D4375">
        <v>0</v>
      </c>
      <c r="E4375">
        <v>27.3</v>
      </c>
    </row>
    <row r="4376" spans="1:5" x14ac:dyDescent="0.2">
      <c r="A4376">
        <v>2012</v>
      </c>
      <c r="B4376">
        <v>12</v>
      </c>
      <c r="C4376">
        <v>23</v>
      </c>
      <c r="D4376">
        <v>1.5</v>
      </c>
      <c r="E4376">
        <v>27.166666666699999</v>
      </c>
    </row>
    <row r="4377" spans="1:5" x14ac:dyDescent="0.2">
      <c r="A4377">
        <v>2012</v>
      </c>
      <c r="B4377">
        <v>12</v>
      </c>
      <c r="C4377">
        <v>24</v>
      </c>
      <c r="D4377">
        <v>0.5</v>
      </c>
      <c r="E4377">
        <v>26.683333333299998</v>
      </c>
    </row>
    <row r="4378" spans="1:5" x14ac:dyDescent="0.2">
      <c r="A4378">
        <v>2012</v>
      </c>
      <c r="B4378">
        <v>12</v>
      </c>
      <c r="C4378">
        <v>25</v>
      </c>
      <c r="D4378">
        <v>2.6</v>
      </c>
      <c r="E4378">
        <v>27.0333333333</v>
      </c>
    </row>
    <row r="4379" spans="1:5" x14ac:dyDescent="0.2">
      <c r="A4379">
        <v>2012</v>
      </c>
      <c r="B4379">
        <v>12</v>
      </c>
      <c r="C4379">
        <v>26</v>
      </c>
      <c r="D4379">
        <v>4.2</v>
      </c>
      <c r="E4379">
        <v>29.111111111100001</v>
      </c>
    </row>
    <row r="4380" spans="1:5" x14ac:dyDescent="0.2">
      <c r="A4380">
        <v>2012</v>
      </c>
      <c r="B4380">
        <v>12</v>
      </c>
      <c r="C4380">
        <v>27</v>
      </c>
      <c r="D4380">
        <v>14</v>
      </c>
      <c r="E4380">
        <v>30.4888888889</v>
      </c>
    </row>
    <row r="4381" spans="1:5" x14ac:dyDescent="0.2">
      <c r="A4381">
        <v>2012</v>
      </c>
      <c r="B4381">
        <v>12</v>
      </c>
      <c r="C4381">
        <v>28</v>
      </c>
      <c r="D4381">
        <v>13</v>
      </c>
      <c r="E4381">
        <v>31.747058823500002</v>
      </c>
    </row>
    <row r="4382" spans="1:5" x14ac:dyDescent="0.2">
      <c r="A4382">
        <v>2012</v>
      </c>
      <c r="B4382">
        <v>12</v>
      </c>
      <c r="C4382">
        <v>29</v>
      </c>
      <c r="D4382">
        <v>5</v>
      </c>
      <c r="E4382">
        <v>29.6</v>
      </c>
    </row>
    <row r="4383" spans="1:5" x14ac:dyDescent="0.2">
      <c r="A4383">
        <v>2012</v>
      </c>
      <c r="B4383">
        <v>12</v>
      </c>
      <c r="C4383">
        <v>30</v>
      </c>
      <c r="D4383">
        <v>2.7</v>
      </c>
      <c r="E4383">
        <v>35.857894736799999</v>
      </c>
    </row>
    <row r="4384" spans="1:5" x14ac:dyDescent="0.2">
      <c r="A4384">
        <v>2012</v>
      </c>
      <c r="B4384">
        <v>12</v>
      </c>
      <c r="C4384">
        <v>31</v>
      </c>
      <c r="D4384">
        <v>5.4</v>
      </c>
      <c r="E4384">
        <v>34.331578947399997</v>
      </c>
    </row>
    <row r="4385" spans="1:5" x14ac:dyDescent="0.2">
      <c r="A4385">
        <v>2013</v>
      </c>
      <c r="B4385">
        <v>1</v>
      </c>
      <c r="C4385">
        <v>1</v>
      </c>
      <c r="D4385">
        <v>0.1</v>
      </c>
      <c r="E4385">
        <v>29.6</v>
      </c>
    </row>
    <row r="4386" spans="1:5" x14ac:dyDescent="0.2">
      <c r="A4386">
        <v>2013</v>
      </c>
      <c r="B4386">
        <v>1</v>
      </c>
      <c r="C4386">
        <v>2</v>
      </c>
      <c r="D4386">
        <v>1.5</v>
      </c>
      <c r="E4386">
        <v>27.5</v>
      </c>
    </row>
    <row r="4387" spans="1:5" x14ac:dyDescent="0.2">
      <c r="A4387">
        <v>2013</v>
      </c>
      <c r="B4387">
        <v>1</v>
      </c>
      <c r="C4387">
        <v>3</v>
      </c>
      <c r="D4387">
        <v>0.6</v>
      </c>
      <c r="E4387">
        <v>27.6</v>
      </c>
    </row>
    <row r="4388" spans="1:5" x14ac:dyDescent="0.2">
      <c r="A4388">
        <v>2013</v>
      </c>
      <c r="B4388">
        <v>1</v>
      </c>
      <c r="C4388">
        <v>4</v>
      </c>
      <c r="D4388">
        <v>13.6</v>
      </c>
      <c r="E4388">
        <v>27.55</v>
      </c>
    </row>
    <row r="4389" spans="1:5" x14ac:dyDescent="0.2">
      <c r="A4389">
        <v>2013</v>
      </c>
      <c r="B4389">
        <v>1</v>
      </c>
      <c r="C4389">
        <v>5</v>
      </c>
      <c r="D4389">
        <v>15.3</v>
      </c>
      <c r="E4389">
        <v>32.311111111099997</v>
      </c>
    </row>
    <row r="4390" spans="1:5" x14ac:dyDescent="0.2">
      <c r="A4390">
        <v>2013</v>
      </c>
      <c r="B4390">
        <v>1</v>
      </c>
      <c r="C4390">
        <v>6</v>
      </c>
      <c r="D4390">
        <v>2.2000000000000002</v>
      </c>
      <c r="E4390">
        <v>31.88</v>
      </c>
    </row>
    <row r="4391" spans="1:5" x14ac:dyDescent="0.2">
      <c r="A4391">
        <v>2013</v>
      </c>
      <c r="B4391">
        <v>1</v>
      </c>
      <c r="C4391">
        <v>7</v>
      </c>
      <c r="D4391">
        <v>6.6</v>
      </c>
      <c r="E4391">
        <v>28.3</v>
      </c>
    </row>
    <row r="4392" spans="1:5" x14ac:dyDescent="0.2">
      <c r="A4392">
        <v>2013</v>
      </c>
      <c r="B4392">
        <v>1</v>
      </c>
      <c r="C4392">
        <v>8</v>
      </c>
      <c r="D4392">
        <v>17</v>
      </c>
      <c r="E4392">
        <v>29.566666666700002</v>
      </c>
    </row>
    <row r="4393" spans="1:5" x14ac:dyDescent="0.2">
      <c r="A4393">
        <v>2013</v>
      </c>
      <c r="B4393">
        <v>1</v>
      </c>
      <c r="C4393">
        <v>9</v>
      </c>
      <c r="D4393">
        <v>2.2000000000000002</v>
      </c>
      <c r="E4393">
        <v>29</v>
      </c>
    </row>
    <row r="4394" spans="1:5" x14ac:dyDescent="0.2">
      <c r="A4394">
        <v>2013</v>
      </c>
      <c r="B4394">
        <v>1</v>
      </c>
      <c r="C4394">
        <v>10</v>
      </c>
      <c r="D4394">
        <v>0.9</v>
      </c>
      <c r="E4394">
        <v>27.4</v>
      </c>
    </row>
    <row r="4395" spans="1:5" x14ac:dyDescent="0.2">
      <c r="A4395">
        <v>2013</v>
      </c>
      <c r="B4395">
        <v>1</v>
      </c>
      <c r="C4395">
        <v>11</v>
      </c>
      <c r="D4395">
        <v>2.1</v>
      </c>
      <c r="E4395">
        <v>27.1</v>
      </c>
    </row>
    <row r="4396" spans="1:5" x14ac:dyDescent="0.2">
      <c r="A4396">
        <v>2013</v>
      </c>
      <c r="B4396">
        <v>1</v>
      </c>
      <c r="C4396">
        <v>12</v>
      </c>
      <c r="D4396">
        <v>1.3</v>
      </c>
      <c r="E4396">
        <v>27.4</v>
      </c>
    </row>
    <row r="4397" spans="1:5" x14ac:dyDescent="0.2">
      <c r="A4397">
        <v>2013</v>
      </c>
      <c r="B4397">
        <v>1</v>
      </c>
      <c r="C4397">
        <v>13</v>
      </c>
      <c r="D4397">
        <v>2.9</v>
      </c>
      <c r="E4397">
        <v>27.833333333300001</v>
      </c>
    </row>
    <row r="4398" spans="1:5" x14ac:dyDescent="0.2">
      <c r="A4398">
        <v>2013</v>
      </c>
      <c r="B4398">
        <v>1</v>
      </c>
      <c r="C4398">
        <v>14</v>
      </c>
      <c r="D4398">
        <v>0</v>
      </c>
      <c r="E4398">
        <v>27.5</v>
      </c>
    </row>
    <row r="4399" spans="1:5" x14ac:dyDescent="0.2">
      <c r="A4399">
        <v>2013</v>
      </c>
      <c r="B4399">
        <v>1</v>
      </c>
      <c r="C4399">
        <v>15</v>
      </c>
      <c r="D4399">
        <v>0.6</v>
      </c>
    </row>
    <row r="4400" spans="1:5" x14ac:dyDescent="0.2">
      <c r="A4400">
        <v>2013</v>
      </c>
      <c r="B4400">
        <v>1</v>
      </c>
      <c r="C4400">
        <v>16</v>
      </c>
      <c r="D4400">
        <v>0.5</v>
      </c>
    </row>
    <row r="4401" spans="1:5" x14ac:dyDescent="0.2">
      <c r="A4401">
        <v>2013</v>
      </c>
      <c r="B4401">
        <v>1</v>
      </c>
      <c r="C4401">
        <v>17</v>
      </c>
      <c r="D4401">
        <v>0.1</v>
      </c>
    </row>
    <row r="4402" spans="1:5" x14ac:dyDescent="0.2">
      <c r="A4402">
        <v>2013</v>
      </c>
      <c r="B4402">
        <v>1</v>
      </c>
      <c r="C4402">
        <v>18</v>
      </c>
      <c r="D4402">
        <v>0</v>
      </c>
      <c r="E4402">
        <v>25.65</v>
      </c>
    </row>
    <row r="4403" spans="1:5" x14ac:dyDescent="0.2">
      <c r="A4403">
        <v>2013</v>
      </c>
      <c r="B4403">
        <v>1</v>
      </c>
      <c r="C4403">
        <v>19</v>
      </c>
      <c r="D4403">
        <v>0.2</v>
      </c>
      <c r="E4403">
        <v>25.9</v>
      </c>
    </row>
    <row r="4404" spans="1:5" x14ac:dyDescent="0.2">
      <c r="A4404">
        <v>2013</v>
      </c>
      <c r="B4404">
        <v>1</v>
      </c>
      <c r="C4404">
        <v>20</v>
      </c>
      <c r="D4404">
        <v>4.5</v>
      </c>
      <c r="E4404">
        <v>25.4</v>
      </c>
    </row>
    <row r="4405" spans="1:5" x14ac:dyDescent="0.2">
      <c r="A4405">
        <v>2013</v>
      </c>
      <c r="B4405">
        <v>1</v>
      </c>
      <c r="C4405">
        <v>21</v>
      </c>
      <c r="D4405">
        <v>1.2</v>
      </c>
      <c r="E4405">
        <v>26.38</v>
      </c>
    </row>
    <row r="4406" spans="1:5" x14ac:dyDescent="0.2">
      <c r="A4406">
        <v>2013</v>
      </c>
      <c r="B4406">
        <v>1</v>
      </c>
      <c r="C4406">
        <v>22</v>
      </c>
      <c r="D4406">
        <v>1.5</v>
      </c>
      <c r="E4406">
        <v>25.95</v>
      </c>
    </row>
    <row r="4407" spans="1:5" x14ac:dyDescent="0.2">
      <c r="A4407">
        <v>2013</v>
      </c>
      <c r="B4407">
        <v>1</v>
      </c>
      <c r="C4407">
        <v>23</v>
      </c>
      <c r="D4407">
        <v>6.6</v>
      </c>
      <c r="E4407">
        <v>27.666666666699999</v>
      </c>
    </row>
    <row r="4408" spans="1:5" x14ac:dyDescent="0.2">
      <c r="A4408">
        <v>2013</v>
      </c>
      <c r="B4408">
        <v>1</v>
      </c>
      <c r="C4408">
        <v>24</v>
      </c>
      <c r="D4408">
        <v>0.6</v>
      </c>
      <c r="E4408">
        <v>25</v>
      </c>
    </row>
    <row r="4409" spans="1:5" x14ac:dyDescent="0.2">
      <c r="A4409">
        <v>2013</v>
      </c>
      <c r="B4409">
        <v>1</v>
      </c>
      <c r="C4409">
        <v>25</v>
      </c>
      <c r="D4409">
        <v>10.4</v>
      </c>
      <c r="E4409">
        <v>26.16</v>
      </c>
    </row>
    <row r="4410" spans="1:5" x14ac:dyDescent="0.2">
      <c r="A4410">
        <v>2013</v>
      </c>
      <c r="B4410">
        <v>1</v>
      </c>
      <c r="C4410">
        <v>26</v>
      </c>
      <c r="D4410">
        <v>6.5</v>
      </c>
      <c r="E4410">
        <v>29.5</v>
      </c>
    </row>
    <row r="4411" spans="1:5" x14ac:dyDescent="0.2">
      <c r="A4411">
        <v>2013</v>
      </c>
      <c r="B4411">
        <v>1</v>
      </c>
      <c r="C4411">
        <v>27</v>
      </c>
      <c r="D4411">
        <v>2.7</v>
      </c>
      <c r="E4411">
        <v>27.2</v>
      </c>
    </row>
    <row r="4412" spans="1:5" x14ac:dyDescent="0.2">
      <c r="A4412">
        <v>2013</v>
      </c>
      <c r="B4412">
        <v>1</v>
      </c>
      <c r="C4412">
        <v>28</v>
      </c>
      <c r="D4412">
        <v>3.1</v>
      </c>
      <c r="E4412">
        <v>30.324999999999999</v>
      </c>
    </row>
    <row r="4413" spans="1:5" x14ac:dyDescent="0.2">
      <c r="A4413">
        <v>2013</v>
      </c>
      <c r="B4413">
        <v>1</v>
      </c>
      <c r="C4413">
        <v>29</v>
      </c>
      <c r="D4413">
        <v>3.1</v>
      </c>
      <c r="E4413">
        <v>26.9666666667</v>
      </c>
    </row>
    <row r="4414" spans="1:5" x14ac:dyDescent="0.2">
      <c r="A4414">
        <v>2013</v>
      </c>
      <c r="B4414">
        <v>1</v>
      </c>
      <c r="C4414">
        <v>30</v>
      </c>
      <c r="D4414">
        <v>3.7</v>
      </c>
      <c r="E4414">
        <v>27.1</v>
      </c>
    </row>
    <row r="4415" spans="1:5" x14ac:dyDescent="0.2">
      <c r="A4415">
        <v>2013</v>
      </c>
      <c r="B4415">
        <v>1</v>
      </c>
      <c r="C4415">
        <v>31</v>
      </c>
      <c r="D4415">
        <v>5.3</v>
      </c>
      <c r="E4415">
        <v>26.324999999999999</v>
      </c>
    </row>
    <row r="4416" spans="1:5" x14ac:dyDescent="0.2">
      <c r="A4416">
        <v>2013</v>
      </c>
      <c r="B4416">
        <v>2</v>
      </c>
      <c r="C4416">
        <v>1</v>
      </c>
      <c r="D4416">
        <v>5.5</v>
      </c>
      <c r="E4416">
        <v>29.762499999999999</v>
      </c>
    </row>
    <row r="4417" spans="1:5" x14ac:dyDescent="0.2">
      <c r="A4417">
        <v>2013</v>
      </c>
      <c r="B4417">
        <v>2</v>
      </c>
      <c r="C4417">
        <v>2</v>
      </c>
      <c r="D4417">
        <v>0.5</v>
      </c>
      <c r="E4417">
        <v>27.866666666699999</v>
      </c>
    </row>
    <row r="4418" spans="1:5" x14ac:dyDescent="0.2">
      <c r="A4418">
        <v>2013</v>
      </c>
      <c r="B4418">
        <v>2</v>
      </c>
      <c r="C4418">
        <v>3</v>
      </c>
      <c r="D4418">
        <v>9.3000000000000007</v>
      </c>
      <c r="E4418">
        <v>25.4</v>
      </c>
    </row>
    <row r="4419" spans="1:5" x14ac:dyDescent="0.2">
      <c r="A4419">
        <v>2013</v>
      </c>
      <c r="B4419">
        <v>2</v>
      </c>
      <c r="C4419">
        <v>4</v>
      </c>
      <c r="D4419">
        <v>2.2000000000000002</v>
      </c>
      <c r="E4419">
        <v>28.65</v>
      </c>
    </row>
    <row r="4420" spans="1:5" x14ac:dyDescent="0.2">
      <c r="A4420">
        <v>2013</v>
      </c>
      <c r="B4420">
        <v>2</v>
      </c>
      <c r="C4420">
        <v>5</v>
      </c>
      <c r="D4420">
        <v>3.1</v>
      </c>
      <c r="E4420">
        <v>27</v>
      </c>
    </row>
    <row r="4421" spans="1:5" x14ac:dyDescent="0.2">
      <c r="A4421">
        <v>2013</v>
      </c>
      <c r="B4421">
        <v>2</v>
      </c>
      <c r="C4421">
        <v>6</v>
      </c>
      <c r="D4421">
        <v>1</v>
      </c>
      <c r="E4421">
        <v>25.66</v>
      </c>
    </row>
    <row r="4422" spans="1:5" x14ac:dyDescent="0.2">
      <c r="A4422">
        <v>2013</v>
      </c>
      <c r="B4422">
        <v>2</v>
      </c>
      <c r="C4422">
        <v>7</v>
      </c>
      <c r="D4422">
        <v>1.1000000000000001</v>
      </c>
      <c r="E4422">
        <v>25.65</v>
      </c>
    </row>
    <row r="4423" spans="1:5" x14ac:dyDescent="0.2">
      <c r="A4423">
        <v>2013</v>
      </c>
      <c r="B4423">
        <v>2</v>
      </c>
      <c r="C4423">
        <v>8</v>
      </c>
      <c r="D4423">
        <v>19.8</v>
      </c>
      <c r="E4423">
        <v>28.1</v>
      </c>
    </row>
    <row r="4424" spans="1:5" x14ac:dyDescent="0.2">
      <c r="A4424">
        <v>2013</v>
      </c>
      <c r="B4424">
        <v>2</v>
      </c>
      <c r="C4424">
        <v>9</v>
      </c>
      <c r="D4424">
        <v>4</v>
      </c>
      <c r="E4424">
        <v>34.5</v>
      </c>
    </row>
    <row r="4425" spans="1:5" x14ac:dyDescent="0.2">
      <c r="A4425">
        <v>2013</v>
      </c>
      <c r="B4425">
        <v>2</v>
      </c>
      <c r="C4425">
        <v>10</v>
      </c>
      <c r="D4425">
        <v>2.2000000000000002</v>
      </c>
      <c r="E4425">
        <v>27.1</v>
      </c>
    </row>
    <row r="4426" spans="1:5" x14ac:dyDescent="0.2">
      <c r="A4426">
        <v>2013</v>
      </c>
      <c r="B4426">
        <v>2</v>
      </c>
      <c r="C4426">
        <v>11</v>
      </c>
      <c r="D4426">
        <v>0.3</v>
      </c>
      <c r="E4426">
        <v>26.3</v>
      </c>
    </row>
    <row r="4427" spans="1:5" x14ac:dyDescent="0.2">
      <c r="A4427">
        <v>2013</v>
      </c>
      <c r="B4427">
        <v>2</v>
      </c>
      <c r="C4427">
        <v>12</v>
      </c>
      <c r="D4427">
        <v>0</v>
      </c>
      <c r="E4427">
        <v>25.1</v>
      </c>
    </row>
    <row r="4428" spans="1:5" x14ac:dyDescent="0.2">
      <c r="A4428">
        <v>2013</v>
      </c>
      <c r="B4428">
        <v>2</v>
      </c>
      <c r="C4428">
        <v>13</v>
      </c>
      <c r="D4428">
        <v>2.9</v>
      </c>
      <c r="E4428">
        <v>25.0333333333</v>
      </c>
    </row>
    <row r="4429" spans="1:5" x14ac:dyDescent="0.2">
      <c r="A4429">
        <v>2013</v>
      </c>
      <c r="B4429">
        <v>2</v>
      </c>
      <c r="C4429">
        <v>14</v>
      </c>
      <c r="D4429">
        <v>2.5</v>
      </c>
      <c r="E4429">
        <v>25.4</v>
      </c>
    </row>
    <row r="4430" spans="1:5" x14ac:dyDescent="0.2">
      <c r="A4430">
        <v>2013</v>
      </c>
      <c r="B4430">
        <v>2</v>
      </c>
      <c r="C4430">
        <v>15</v>
      </c>
      <c r="D4430">
        <v>2.4</v>
      </c>
      <c r="E4430">
        <v>25.35</v>
      </c>
    </row>
    <row r="4431" spans="1:5" x14ac:dyDescent="0.2">
      <c r="A4431">
        <v>2013</v>
      </c>
      <c r="B4431">
        <v>2</v>
      </c>
      <c r="C4431">
        <v>16</v>
      </c>
      <c r="D4431">
        <v>4.0999999999999996</v>
      </c>
      <c r="E4431">
        <v>24.85</v>
      </c>
    </row>
    <row r="4432" spans="1:5" x14ac:dyDescent="0.2">
      <c r="A4432">
        <v>2013</v>
      </c>
      <c r="B4432">
        <v>2</v>
      </c>
      <c r="C4432">
        <v>17</v>
      </c>
      <c r="D4432">
        <v>7.2</v>
      </c>
      <c r="E4432">
        <v>25.55</v>
      </c>
    </row>
    <row r="4433" spans="1:5" x14ac:dyDescent="0.2">
      <c r="A4433">
        <v>2013</v>
      </c>
      <c r="B4433">
        <v>2</v>
      </c>
      <c r="C4433">
        <v>18</v>
      </c>
      <c r="D4433">
        <v>1.5</v>
      </c>
      <c r="E4433">
        <v>26.3</v>
      </c>
    </row>
    <row r="4434" spans="1:5" x14ac:dyDescent="0.2">
      <c r="A4434">
        <v>2013</v>
      </c>
      <c r="B4434">
        <v>2</v>
      </c>
      <c r="C4434">
        <v>19</v>
      </c>
      <c r="D4434">
        <v>0</v>
      </c>
      <c r="E4434">
        <v>25.05</v>
      </c>
    </row>
    <row r="4435" spans="1:5" x14ac:dyDescent="0.2">
      <c r="A4435">
        <v>2013</v>
      </c>
      <c r="B4435">
        <v>2</v>
      </c>
      <c r="C4435">
        <v>20</v>
      </c>
      <c r="D4435">
        <v>0.2</v>
      </c>
      <c r="E4435">
        <v>25.2</v>
      </c>
    </row>
    <row r="4436" spans="1:5" x14ac:dyDescent="0.2">
      <c r="A4436">
        <v>2013</v>
      </c>
      <c r="B4436">
        <v>2</v>
      </c>
      <c r="C4436">
        <v>21</v>
      </c>
      <c r="D4436">
        <v>3.6</v>
      </c>
      <c r="E4436">
        <v>24.4</v>
      </c>
    </row>
    <row r="4437" spans="1:5" x14ac:dyDescent="0.2">
      <c r="A4437">
        <v>2013</v>
      </c>
      <c r="B4437">
        <v>2</v>
      </c>
      <c r="C4437">
        <v>22</v>
      </c>
      <c r="D4437">
        <v>1.2</v>
      </c>
      <c r="E4437">
        <v>24.85</v>
      </c>
    </row>
    <row r="4438" spans="1:5" x14ac:dyDescent="0.2">
      <c r="A4438">
        <v>2013</v>
      </c>
      <c r="B4438">
        <v>2</v>
      </c>
      <c r="C4438">
        <v>23</v>
      </c>
      <c r="D4438">
        <v>0.8</v>
      </c>
      <c r="E4438">
        <v>24.9</v>
      </c>
    </row>
    <row r="4439" spans="1:5" x14ac:dyDescent="0.2">
      <c r="A4439">
        <v>2013</v>
      </c>
      <c r="B4439">
        <v>2</v>
      </c>
      <c r="C4439">
        <v>24</v>
      </c>
      <c r="D4439">
        <v>1.1000000000000001</v>
      </c>
      <c r="E4439">
        <v>25.1</v>
      </c>
    </row>
    <row r="4440" spans="1:5" x14ac:dyDescent="0.2">
      <c r="A4440">
        <v>2013</v>
      </c>
      <c r="B4440">
        <v>2</v>
      </c>
      <c r="C4440">
        <v>25</v>
      </c>
      <c r="D4440">
        <v>3</v>
      </c>
      <c r="E4440">
        <v>24.274999999999999</v>
      </c>
    </row>
    <row r="4441" spans="1:5" x14ac:dyDescent="0.2">
      <c r="A4441">
        <v>2013</v>
      </c>
      <c r="B4441">
        <v>2</v>
      </c>
      <c r="C4441">
        <v>26</v>
      </c>
      <c r="D4441">
        <v>0.9</v>
      </c>
      <c r="E4441">
        <v>24.7</v>
      </c>
    </row>
    <row r="4442" spans="1:5" x14ac:dyDescent="0.2">
      <c r="A4442">
        <v>2013</v>
      </c>
      <c r="B4442">
        <v>2</v>
      </c>
      <c r="C4442">
        <v>27</v>
      </c>
      <c r="D4442">
        <v>0</v>
      </c>
      <c r="E4442">
        <v>24.45</v>
      </c>
    </row>
    <row r="4443" spans="1:5" x14ac:dyDescent="0.2">
      <c r="A4443">
        <v>2013</v>
      </c>
      <c r="B4443">
        <v>2</v>
      </c>
      <c r="C4443">
        <v>28</v>
      </c>
      <c r="D4443">
        <v>1.1000000000000001</v>
      </c>
      <c r="E4443">
        <v>24</v>
      </c>
    </row>
    <row r="4444" spans="1:5" x14ac:dyDescent="0.2">
      <c r="A4444">
        <v>2013</v>
      </c>
      <c r="B4444">
        <v>3</v>
      </c>
      <c r="C4444">
        <v>1</v>
      </c>
      <c r="D4444">
        <v>0.2</v>
      </c>
      <c r="E4444">
        <v>24.2</v>
      </c>
    </row>
    <row r="4445" spans="1:5" x14ac:dyDescent="0.2">
      <c r="A4445">
        <v>2013</v>
      </c>
      <c r="B4445">
        <v>3</v>
      </c>
      <c r="C4445">
        <v>2</v>
      </c>
      <c r="D4445">
        <v>0</v>
      </c>
      <c r="E4445">
        <v>24.7</v>
      </c>
    </row>
    <row r="4446" spans="1:5" x14ac:dyDescent="0.2">
      <c r="A4446">
        <v>2013</v>
      </c>
      <c r="B4446">
        <v>3</v>
      </c>
      <c r="C4446">
        <v>3</v>
      </c>
      <c r="D4446">
        <v>0</v>
      </c>
      <c r="E4446">
        <v>24.35</v>
      </c>
    </row>
    <row r="4447" spans="1:5" x14ac:dyDescent="0.2">
      <c r="A4447">
        <v>2013</v>
      </c>
      <c r="B4447">
        <v>3</v>
      </c>
      <c r="C4447">
        <v>4</v>
      </c>
      <c r="D4447">
        <v>0</v>
      </c>
      <c r="E4447">
        <v>24.4</v>
      </c>
    </row>
    <row r="4448" spans="1:5" x14ac:dyDescent="0.2">
      <c r="A4448">
        <v>2013</v>
      </c>
      <c r="B4448">
        <v>3</v>
      </c>
      <c r="C4448">
        <v>5</v>
      </c>
      <c r="D4448">
        <v>0</v>
      </c>
      <c r="E4448">
        <v>24.16</v>
      </c>
    </row>
    <row r="4449" spans="1:5" x14ac:dyDescent="0.2">
      <c r="A4449">
        <v>2013</v>
      </c>
      <c r="B4449">
        <v>3</v>
      </c>
      <c r="C4449">
        <v>6</v>
      </c>
      <c r="D4449">
        <v>0</v>
      </c>
      <c r="E4449">
        <v>24</v>
      </c>
    </row>
    <row r="4450" spans="1:5" x14ac:dyDescent="0.2">
      <c r="A4450">
        <v>2013</v>
      </c>
      <c r="B4450">
        <v>3</v>
      </c>
      <c r="C4450">
        <v>7</v>
      </c>
      <c r="D4450">
        <v>0</v>
      </c>
      <c r="E4450">
        <v>23.5</v>
      </c>
    </row>
    <row r="4451" spans="1:5" x14ac:dyDescent="0.2">
      <c r="A4451">
        <v>2013</v>
      </c>
      <c r="B4451">
        <v>3</v>
      </c>
      <c r="C4451">
        <v>8</v>
      </c>
      <c r="D4451">
        <v>0</v>
      </c>
      <c r="E4451">
        <v>23.12</v>
      </c>
    </row>
    <row r="4452" spans="1:5" x14ac:dyDescent="0.2">
      <c r="A4452">
        <v>2013</v>
      </c>
      <c r="B4452">
        <v>3</v>
      </c>
      <c r="C4452">
        <v>9</v>
      </c>
      <c r="D4452">
        <v>0</v>
      </c>
      <c r="E4452">
        <v>24.1</v>
      </c>
    </row>
    <row r="4453" spans="1:5" x14ac:dyDescent="0.2">
      <c r="A4453">
        <v>2013</v>
      </c>
      <c r="B4453">
        <v>3</v>
      </c>
      <c r="C4453">
        <v>10</v>
      </c>
      <c r="D4453">
        <v>0</v>
      </c>
      <c r="E4453">
        <v>24.425000000000001</v>
      </c>
    </row>
    <row r="4454" spans="1:5" x14ac:dyDescent="0.2">
      <c r="A4454">
        <v>2013</v>
      </c>
      <c r="B4454">
        <v>3</v>
      </c>
      <c r="C4454">
        <v>11</v>
      </c>
      <c r="D4454">
        <v>0</v>
      </c>
      <c r="E4454">
        <v>23.2</v>
      </c>
    </row>
    <row r="4455" spans="1:5" x14ac:dyDescent="0.2">
      <c r="A4455">
        <v>2013</v>
      </c>
      <c r="B4455">
        <v>3</v>
      </c>
      <c r="C4455">
        <v>12</v>
      </c>
      <c r="D4455">
        <v>0</v>
      </c>
      <c r="E4455">
        <v>23.25</v>
      </c>
    </row>
    <row r="4456" spans="1:5" x14ac:dyDescent="0.2">
      <c r="A4456">
        <v>2013</v>
      </c>
      <c r="B4456">
        <v>3</v>
      </c>
      <c r="C4456">
        <v>13</v>
      </c>
      <c r="D4456">
        <v>0</v>
      </c>
      <c r="E4456">
        <v>23.7</v>
      </c>
    </row>
    <row r="4457" spans="1:5" x14ac:dyDescent="0.2">
      <c r="A4457">
        <v>2013</v>
      </c>
      <c r="B4457">
        <v>3</v>
      </c>
      <c r="C4457">
        <v>14</v>
      </c>
      <c r="D4457">
        <v>0</v>
      </c>
      <c r="E4457">
        <v>23.366666666699999</v>
      </c>
    </row>
    <row r="4458" spans="1:5" x14ac:dyDescent="0.2">
      <c r="A4458">
        <v>2013</v>
      </c>
      <c r="B4458">
        <v>3</v>
      </c>
      <c r="C4458">
        <v>15</v>
      </c>
      <c r="D4458">
        <v>0.1</v>
      </c>
      <c r="E4458">
        <v>22.375</v>
      </c>
    </row>
    <row r="4459" spans="1:5" x14ac:dyDescent="0.2">
      <c r="A4459">
        <v>2013</v>
      </c>
      <c r="B4459">
        <v>3</v>
      </c>
      <c r="C4459">
        <v>16</v>
      </c>
      <c r="D4459">
        <v>0</v>
      </c>
      <c r="E4459">
        <v>23.125</v>
      </c>
    </row>
    <row r="4460" spans="1:5" x14ac:dyDescent="0.2">
      <c r="A4460">
        <v>2013</v>
      </c>
      <c r="B4460">
        <v>3</v>
      </c>
      <c r="C4460">
        <v>17</v>
      </c>
      <c r="D4460">
        <v>4.5</v>
      </c>
      <c r="E4460">
        <v>23.34</v>
      </c>
    </row>
    <row r="4461" spans="1:5" x14ac:dyDescent="0.2">
      <c r="A4461">
        <v>2013</v>
      </c>
      <c r="B4461">
        <v>3</v>
      </c>
      <c r="C4461">
        <v>18</v>
      </c>
      <c r="D4461">
        <v>10</v>
      </c>
      <c r="E4461">
        <v>21.84</v>
      </c>
    </row>
    <row r="4462" spans="1:5" x14ac:dyDescent="0.2">
      <c r="A4462">
        <v>2013</v>
      </c>
      <c r="B4462">
        <v>3</v>
      </c>
      <c r="C4462">
        <v>19</v>
      </c>
      <c r="D4462">
        <v>7.4</v>
      </c>
      <c r="E4462">
        <v>25.5</v>
      </c>
    </row>
    <row r="4463" spans="1:5" x14ac:dyDescent="0.2">
      <c r="A4463">
        <v>2013</v>
      </c>
      <c r="B4463">
        <v>3</v>
      </c>
      <c r="C4463">
        <v>20</v>
      </c>
      <c r="D4463">
        <v>13.5</v>
      </c>
      <c r="E4463">
        <v>26.95</v>
      </c>
    </row>
    <row r="4464" spans="1:5" x14ac:dyDescent="0.2">
      <c r="A4464">
        <v>2013</v>
      </c>
      <c r="B4464">
        <v>3</v>
      </c>
      <c r="C4464">
        <v>21</v>
      </c>
      <c r="D4464">
        <v>5.8</v>
      </c>
      <c r="E4464">
        <v>27.774999999999999</v>
      </c>
    </row>
    <row r="4465" spans="1:5" x14ac:dyDescent="0.2">
      <c r="A4465">
        <v>2013</v>
      </c>
      <c r="B4465">
        <v>3</v>
      </c>
      <c r="C4465">
        <v>22</v>
      </c>
      <c r="D4465">
        <v>0.6</v>
      </c>
      <c r="E4465">
        <v>25.166666666699999</v>
      </c>
    </row>
    <row r="4466" spans="1:5" x14ac:dyDescent="0.2">
      <c r="A4466">
        <v>2013</v>
      </c>
      <c r="B4466">
        <v>3</v>
      </c>
      <c r="C4466">
        <v>23</v>
      </c>
      <c r="D4466">
        <v>0.1</v>
      </c>
      <c r="E4466">
        <v>24.1</v>
      </c>
    </row>
    <row r="4467" spans="1:5" x14ac:dyDescent="0.2">
      <c r="A4467">
        <v>2013</v>
      </c>
      <c r="B4467">
        <v>3</v>
      </c>
      <c r="C4467">
        <v>24</v>
      </c>
      <c r="D4467">
        <v>0.2</v>
      </c>
      <c r="E4467">
        <v>23.6</v>
      </c>
    </row>
    <row r="4468" spans="1:5" x14ac:dyDescent="0.2">
      <c r="A4468">
        <v>2013</v>
      </c>
      <c r="B4468">
        <v>3</v>
      </c>
      <c r="C4468">
        <v>25</v>
      </c>
      <c r="D4468">
        <v>0.5</v>
      </c>
      <c r="E4468">
        <v>23.55</v>
      </c>
    </row>
    <row r="4469" spans="1:5" x14ac:dyDescent="0.2">
      <c r="A4469">
        <v>2013</v>
      </c>
      <c r="B4469">
        <v>3</v>
      </c>
      <c r="C4469">
        <v>26</v>
      </c>
      <c r="D4469">
        <v>7.7</v>
      </c>
      <c r="E4469">
        <v>23.333333333300001</v>
      </c>
    </row>
    <row r="4470" spans="1:5" x14ac:dyDescent="0.2">
      <c r="A4470">
        <v>2013</v>
      </c>
      <c r="B4470">
        <v>3</v>
      </c>
      <c r="C4470">
        <v>27</v>
      </c>
      <c r="D4470">
        <v>6.1</v>
      </c>
      <c r="E4470">
        <v>24.15</v>
      </c>
    </row>
    <row r="4471" spans="1:5" x14ac:dyDescent="0.2">
      <c r="A4471">
        <v>2013</v>
      </c>
      <c r="B4471">
        <v>3</v>
      </c>
      <c r="C4471">
        <v>28</v>
      </c>
      <c r="D4471">
        <v>0</v>
      </c>
      <c r="E4471">
        <v>25</v>
      </c>
    </row>
    <row r="4472" spans="1:5" x14ac:dyDescent="0.2">
      <c r="A4472">
        <v>2013</v>
      </c>
      <c r="B4472">
        <v>3</v>
      </c>
      <c r="C4472">
        <v>29</v>
      </c>
      <c r="D4472">
        <v>0.1</v>
      </c>
      <c r="E4472">
        <v>24.2</v>
      </c>
    </row>
    <row r="4473" spans="1:5" x14ac:dyDescent="0.2">
      <c r="A4473">
        <v>2013</v>
      </c>
      <c r="B4473">
        <v>3</v>
      </c>
      <c r="C4473">
        <v>30</v>
      </c>
      <c r="D4473">
        <v>0</v>
      </c>
      <c r="E4473">
        <v>23.1</v>
      </c>
    </row>
    <row r="4474" spans="1:5" x14ac:dyDescent="0.2">
      <c r="A4474">
        <v>2013</v>
      </c>
      <c r="B4474">
        <v>3</v>
      </c>
      <c r="C4474">
        <v>31</v>
      </c>
      <c r="D4474">
        <v>0.9</v>
      </c>
      <c r="E4474">
        <v>22.4666666667</v>
      </c>
    </row>
    <row r="4475" spans="1:5" x14ac:dyDescent="0.2">
      <c r="A4475">
        <v>2013</v>
      </c>
      <c r="B4475">
        <v>4</v>
      </c>
      <c r="C4475">
        <v>1</v>
      </c>
      <c r="D4475">
        <v>0.7</v>
      </c>
      <c r="E4475">
        <v>22.725000000000001</v>
      </c>
    </row>
    <row r="4476" spans="1:5" x14ac:dyDescent="0.2">
      <c r="A4476">
        <v>2013</v>
      </c>
      <c r="B4476">
        <v>4</v>
      </c>
      <c r="C4476">
        <v>2</v>
      </c>
      <c r="D4476">
        <v>0</v>
      </c>
      <c r="E4476">
        <v>22.3</v>
      </c>
    </row>
    <row r="4477" spans="1:5" x14ac:dyDescent="0.2">
      <c r="A4477">
        <v>2013</v>
      </c>
      <c r="B4477">
        <v>4</v>
      </c>
      <c r="C4477">
        <v>3</v>
      </c>
      <c r="D4477">
        <v>7.4</v>
      </c>
      <c r="E4477">
        <v>22.5</v>
      </c>
    </row>
    <row r="4478" spans="1:5" x14ac:dyDescent="0.2">
      <c r="A4478">
        <v>2013</v>
      </c>
      <c r="B4478">
        <v>4</v>
      </c>
      <c r="C4478">
        <v>4</v>
      </c>
      <c r="D4478">
        <v>2</v>
      </c>
      <c r="E4478">
        <v>24.6</v>
      </c>
    </row>
    <row r="4479" spans="1:5" x14ac:dyDescent="0.2">
      <c r="A4479">
        <v>2013</v>
      </c>
      <c r="B4479">
        <v>4</v>
      </c>
      <c r="C4479">
        <v>5</v>
      </c>
      <c r="D4479">
        <v>0</v>
      </c>
      <c r="E4479">
        <v>23.5</v>
      </c>
    </row>
    <row r="4480" spans="1:5" x14ac:dyDescent="0.2">
      <c r="A4480">
        <v>2013</v>
      </c>
      <c r="B4480">
        <v>4</v>
      </c>
      <c r="C4480">
        <v>6</v>
      </c>
      <c r="D4480">
        <v>1.3</v>
      </c>
      <c r="E4480">
        <v>22.266666666700001</v>
      </c>
    </row>
    <row r="4481" spans="1:5" x14ac:dyDescent="0.2">
      <c r="A4481">
        <v>2013</v>
      </c>
      <c r="B4481">
        <v>4</v>
      </c>
      <c r="C4481">
        <v>7</v>
      </c>
      <c r="D4481">
        <v>5.4</v>
      </c>
      <c r="E4481">
        <v>22.7</v>
      </c>
    </row>
    <row r="4482" spans="1:5" x14ac:dyDescent="0.2">
      <c r="A4482">
        <v>2013</v>
      </c>
      <c r="B4482">
        <v>4</v>
      </c>
      <c r="C4482">
        <v>8</v>
      </c>
      <c r="D4482">
        <v>9.6999999999999993</v>
      </c>
      <c r="E4482">
        <v>25.55</v>
      </c>
    </row>
    <row r="4483" spans="1:5" x14ac:dyDescent="0.2">
      <c r="A4483">
        <v>2013</v>
      </c>
      <c r="B4483">
        <v>4</v>
      </c>
      <c r="C4483">
        <v>9</v>
      </c>
      <c r="D4483">
        <v>2.4</v>
      </c>
      <c r="E4483">
        <v>27.028571428599999</v>
      </c>
    </row>
    <row r="4484" spans="1:5" x14ac:dyDescent="0.2">
      <c r="A4484">
        <v>2013</v>
      </c>
      <c r="B4484">
        <v>4</v>
      </c>
      <c r="C4484">
        <v>10</v>
      </c>
      <c r="D4484">
        <v>6.7</v>
      </c>
      <c r="E4484">
        <v>25.9</v>
      </c>
    </row>
    <row r="4485" spans="1:5" x14ac:dyDescent="0.2">
      <c r="A4485">
        <v>2013</v>
      </c>
      <c r="B4485">
        <v>4</v>
      </c>
      <c r="C4485">
        <v>11</v>
      </c>
      <c r="D4485">
        <v>4.3</v>
      </c>
      <c r="E4485">
        <v>24.4</v>
      </c>
    </row>
    <row r="4486" spans="1:5" x14ac:dyDescent="0.2">
      <c r="A4486">
        <v>2013</v>
      </c>
      <c r="B4486">
        <v>4</v>
      </c>
      <c r="C4486">
        <v>12</v>
      </c>
      <c r="D4486">
        <v>3.5</v>
      </c>
      <c r="E4486">
        <v>24.45</v>
      </c>
    </row>
    <row r="4487" spans="1:5" x14ac:dyDescent="0.2">
      <c r="A4487">
        <v>2013</v>
      </c>
      <c r="B4487">
        <v>4</v>
      </c>
      <c r="C4487">
        <v>13</v>
      </c>
      <c r="D4487">
        <v>4.2</v>
      </c>
      <c r="E4487">
        <v>23.266666666700001</v>
      </c>
    </row>
    <row r="4488" spans="1:5" x14ac:dyDescent="0.2">
      <c r="A4488">
        <v>2013</v>
      </c>
      <c r="B4488">
        <v>4</v>
      </c>
      <c r="C4488">
        <v>14</v>
      </c>
      <c r="D4488">
        <v>0.5</v>
      </c>
      <c r="E4488">
        <v>25.9</v>
      </c>
    </row>
    <row r="4489" spans="1:5" x14ac:dyDescent="0.2">
      <c r="A4489">
        <v>2013</v>
      </c>
      <c r="B4489">
        <v>4</v>
      </c>
      <c r="C4489">
        <v>15</v>
      </c>
      <c r="D4489">
        <v>22.9</v>
      </c>
      <c r="E4489">
        <v>26.5</v>
      </c>
    </row>
    <row r="4490" spans="1:5" x14ac:dyDescent="0.2">
      <c r="A4490">
        <v>2013</v>
      </c>
      <c r="B4490">
        <v>4</v>
      </c>
      <c r="C4490">
        <v>16</v>
      </c>
      <c r="D4490">
        <v>48</v>
      </c>
      <c r="E4490">
        <v>62.510638297900002</v>
      </c>
    </row>
    <row r="4491" spans="1:5" x14ac:dyDescent="0.2">
      <c r="A4491">
        <v>2013</v>
      </c>
      <c r="B4491">
        <v>4</v>
      </c>
      <c r="C4491">
        <v>17</v>
      </c>
      <c r="D4491">
        <v>10.9</v>
      </c>
      <c r="E4491">
        <v>55.066666666700002</v>
      </c>
    </row>
    <row r="4492" spans="1:5" x14ac:dyDescent="0.2">
      <c r="A4492">
        <v>2013</v>
      </c>
      <c r="B4492">
        <v>4</v>
      </c>
      <c r="C4492">
        <v>18</v>
      </c>
      <c r="D4492">
        <v>29.7</v>
      </c>
      <c r="E4492">
        <v>44.110714285699999</v>
      </c>
    </row>
    <row r="4493" spans="1:5" x14ac:dyDescent="0.2">
      <c r="A4493">
        <v>2013</v>
      </c>
      <c r="B4493">
        <v>4</v>
      </c>
      <c r="C4493">
        <v>19</v>
      </c>
      <c r="D4493">
        <v>16.600000000000001</v>
      </c>
      <c r="E4493">
        <v>43.892307692300001</v>
      </c>
    </row>
    <row r="4494" spans="1:5" x14ac:dyDescent="0.2">
      <c r="A4494">
        <v>2013</v>
      </c>
      <c r="B4494">
        <v>4</v>
      </c>
      <c r="C4494">
        <v>20</v>
      </c>
      <c r="D4494">
        <v>81.400000000000006</v>
      </c>
      <c r="E4494">
        <v>131.03974359</v>
      </c>
    </row>
    <row r="4495" spans="1:5" x14ac:dyDescent="0.2">
      <c r="A4495">
        <v>2013</v>
      </c>
      <c r="B4495">
        <v>4</v>
      </c>
      <c r="C4495">
        <v>21</v>
      </c>
      <c r="D4495">
        <v>16.2</v>
      </c>
      <c r="E4495">
        <v>46.4</v>
      </c>
    </row>
    <row r="4496" spans="1:5" x14ac:dyDescent="0.2">
      <c r="A4496">
        <v>2013</v>
      </c>
      <c r="B4496">
        <v>4</v>
      </c>
      <c r="C4496">
        <v>22</v>
      </c>
      <c r="D4496">
        <v>0.3</v>
      </c>
      <c r="E4496">
        <v>36.625</v>
      </c>
    </row>
    <row r="4497" spans="1:5" x14ac:dyDescent="0.2">
      <c r="A4497">
        <v>2013</v>
      </c>
      <c r="B4497">
        <v>4</v>
      </c>
      <c r="C4497">
        <v>23</v>
      </c>
      <c r="D4497">
        <v>0</v>
      </c>
      <c r="E4497">
        <v>31.05</v>
      </c>
    </row>
    <row r="4498" spans="1:5" x14ac:dyDescent="0.2">
      <c r="A4498">
        <v>2013</v>
      </c>
      <c r="B4498">
        <v>4</v>
      </c>
      <c r="C4498">
        <v>24</v>
      </c>
      <c r="D4498">
        <v>1.1000000000000001</v>
      </c>
    </row>
    <row r="4499" spans="1:5" x14ac:dyDescent="0.2">
      <c r="A4499">
        <v>2013</v>
      </c>
      <c r="B4499">
        <v>4</v>
      </c>
      <c r="C4499">
        <v>25</v>
      </c>
      <c r="D4499">
        <v>7.2</v>
      </c>
      <c r="E4499">
        <v>29.15</v>
      </c>
    </row>
    <row r="4500" spans="1:5" x14ac:dyDescent="0.2">
      <c r="A4500">
        <v>2013</v>
      </c>
      <c r="B4500">
        <v>4</v>
      </c>
      <c r="C4500">
        <v>26</v>
      </c>
      <c r="D4500">
        <v>1.7</v>
      </c>
      <c r="E4500">
        <v>29.35</v>
      </c>
    </row>
    <row r="4501" spans="1:5" x14ac:dyDescent="0.2">
      <c r="A4501">
        <v>2013</v>
      </c>
      <c r="B4501">
        <v>4</v>
      </c>
      <c r="C4501">
        <v>27</v>
      </c>
      <c r="D4501">
        <v>67.8</v>
      </c>
      <c r="E4501">
        <v>38.512500000000003</v>
      </c>
    </row>
    <row r="4502" spans="1:5" x14ac:dyDescent="0.2">
      <c r="A4502">
        <v>2013</v>
      </c>
      <c r="B4502">
        <v>4</v>
      </c>
      <c r="C4502">
        <v>28</v>
      </c>
      <c r="D4502">
        <v>86.7</v>
      </c>
      <c r="E4502">
        <v>148.70612244899999</v>
      </c>
    </row>
    <row r="4503" spans="1:5" x14ac:dyDescent="0.2">
      <c r="A4503">
        <v>2013</v>
      </c>
      <c r="B4503">
        <v>4</v>
      </c>
      <c r="C4503">
        <v>29</v>
      </c>
      <c r="D4503">
        <v>9.6</v>
      </c>
      <c r="E4503">
        <v>46.9555555556</v>
      </c>
    </row>
    <row r="4504" spans="1:5" x14ac:dyDescent="0.2">
      <c r="A4504">
        <v>2013</v>
      </c>
      <c r="B4504">
        <v>4</v>
      </c>
      <c r="C4504">
        <v>30</v>
      </c>
      <c r="D4504">
        <v>132.5</v>
      </c>
      <c r="E4504">
        <v>55.153333333299997</v>
      </c>
    </row>
    <row r="4505" spans="1:5" x14ac:dyDescent="0.2">
      <c r="A4505">
        <v>2013</v>
      </c>
      <c r="B4505">
        <v>5</v>
      </c>
      <c r="C4505">
        <v>1</v>
      </c>
      <c r="D4505">
        <v>2.1</v>
      </c>
      <c r="E4505">
        <v>136.82727272700001</v>
      </c>
    </row>
    <row r="4506" spans="1:5" x14ac:dyDescent="0.2">
      <c r="A4506">
        <v>2013</v>
      </c>
      <c r="B4506">
        <v>5</v>
      </c>
      <c r="C4506">
        <v>2</v>
      </c>
      <c r="D4506">
        <v>0.3</v>
      </c>
      <c r="E4506">
        <v>45.1</v>
      </c>
    </row>
    <row r="4507" spans="1:5" x14ac:dyDescent="0.2">
      <c r="A4507">
        <v>2013</v>
      </c>
      <c r="B4507">
        <v>5</v>
      </c>
      <c r="C4507">
        <v>3</v>
      </c>
      <c r="D4507">
        <v>0.8</v>
      </c>
      <c r="E4507">
        <v>37.35</v>
      </c>
    </row>
    <row r="4508" spans="1:5" x14ac:dyDescent="0.2">
      <c r="A4508">
        <v>2013</v>
      </c>
      <c r="B4508">
        <v>5</v>
      </c>
      <c r="C4508">
        <v>4</v>
      </c>
      <c r="D4508">
        <v>0</v>
      </c>
      <c r="E4508">
        <v>33.6</v>
      </c>
    </row>
    <row r="4509" spans="1:5" x14ac:dyDescent="0.2">
      <c r="A4509">
        <v>2013</v>
      </c>
      <c r="B4509">
        <v>5</v>
      </c>
      <c r="C4509">
        <v>5</v>
      </c>
      <c r="D4509">
        <v>0.2</v>
      </c>
      <c r="E4509">
        <v>32.5</v>
      </c>
    </row>
    <row r="4510" spans="1:5" x14ac:dyDescent="0.2">
      <c r="A4510">
        <v>2013</v>
      </c>
      <c r="B4510">
        <v>5</v>
      </c>
      <c r="C4510">
        <v>6</v>
      </c>
      <c r="D4510">
        <v>0</v>
      </c>
      <c r="E4510">
        <v>31.933333333299998</v>
      </c>
    </row>
    <row r="4511" spans="1:5" x14ac:dyDescent="0.2">
      <c r="A4511">
        <v>2013</v>
      </c>
      <c r="B4511">
        <v>5</v>
      </c>
      <c r="C4511">
        <v>7</v>
      </c>
      <c r="D4511">
        <v>0</v>
      </c>
      <c r="E4511">
        <v>31.02</v>
      </c>
    </row>
    <row r="4512" spans="1:5" x14ac:dyDescent="0.2">
      <c r="A4512">
        <v>2013</v>
      </c>
      <c r="B4512">
        <v>5</v>
      </c>
      <c r="C4512">
        <v>8</v>
      </c>
      <c r="D4512">
        <v>0.1</v>
      </c>
      <c r="E4512">
        <v>28.7</v>
      </c>
    </row>
    <row r="4513" spans="1:5" x14ac:dyDescent="0.2">
      <c r="A4513">
        <v>2013</v>
      </c>
      <c r="B4513">
        <v>5</v>
      </c>
      <c r="C4513">
        <v>9</v>
      </c>
      <c r="D4513">
        <v>14</v>
      </c>
      <c r="E4513">
        <v>27.8</v>
      </c>
    </row>
    <row r="4514" spans="1:5" x14ac:dyDescent="0.2">
      <c r="A4514">
        <v>2013</v>
      </c>
      <c r="B4514">
        <v>5</v>
      </c>
      <c r="C4514">
        <v>10</v>
      </c>
      <c r="D4514">
        <v>0.7</v>
      </c>
      <c r="E4514">
        <v>36.443750000000001</v>
      </c>
    </row>
    <row r="4515" spans="1:5" x14ac:dyDescent="0.2">
      <c r="A4515">
        <v>2013</v>
      </c>
      <c r="B4515">
        <v>5</v>
      </c>
      <c r="C4515">
        <v>11</v>
      </c>
      <c r="D4515">
        <v>2.8</v>
      </c>
      <c r="E4515">
        <v>27.6</v>
      </c>
    </row>
    <row r="4516" spans="1:5" x14ac:dyDescent="0.2">
      <c r="A4516">
        <v>2013</v>
      </c>
      <c r="B4516">
        <v>5</v>
      </c>
      <c r="C4516">
        <v>12</v>
      </c>
      <c r="D4516">
        <v>0.1</v>
      </c>
      <c r="E4516">
        <v>27.15</v>
      </c>
    </row>
    <row r="4517" spans="1:5" x14ac:dyDescent="0.2">
      <c r="A4517">
        <v>2013</v>
      </c>
      <c r="B4517">
        <v>5</v>
      </c>
      <c r="C4517">
        <v>13</v>
      </c>
      <c r="D4517">
        <v>5.5</v>
      </c>
    </row>
    <row r="4518" spans="1:5" x14ac:dyDescent="0.2">
      <c r="A4518">
        <v>2013</v>
      </c>
      <c r="B4518">
        <v>5</v>
      </c>
      <c r="C4518">
        <v>14</v>
      </c>
      <c r="D4518">
        <v>2.8</v>
      </c>
      <c r="E4518">
        <v>29.15</v>
      </c>
    </row>
    <row r="4519" spans="1:5" x14ac:dyDescent="0.2">
      <c r="A4519">
        <v>2013</v>
      </c>
      <c r="B4519">
        <v>5</v>
      </c>
      <c r="C4519">
        <v>15</v>
      </c>
      <c r="D4519">
        <v>0</v>
      </c>
      <c r="E4519">
        <v>27.15</v>
      </c>
    </row>
    <row r="4520" spans="1:5" x14ac:dyDescent="0.2">
      <c r="A4520">
        <v>2013</v>
      </c>
      <c r="B4520">
        <v>5</v>
      </c>
      <c r="C4520">
        <v>16</v>
      </c>
      <c r="D4520">
        <v>0</v>
      </c>
      <c r="E4520">
        <v>26</v>
      </c>
    </row>
    <row r="4521" spans="1:5" x14ac:dyDescent="0.2">
      <c r="A4521">
        <v>2013</v>
      </c>
      <c r="B4521">
        <v>5</v>
      </c>
      <c r="C4521">
        <v>17</v>
      </c>
      <c r="D4521">
        <v>0.4</v>
      </c>
      <c r="E4521">
        <v>25.9</v>
      </c>
    </row>
    <row r="4522" spans="1:5" x14ac:dyDescent="0.2">
      <c r="A4522">
        <v>2013</v>
      </c>
      <c r="B4522">
        <v>5</v>
      </c>
      <c r="C4522">
        <v>18</v>
      </c>
      <c r="D4522">
        <v>2.2000000000000002</v>
      </c>
      <c r="E4522">
        <v>25.9</v>
      </c>
    </row>
    <row r="4523" spans="1:5" x14ac:dyDescent="0.2">
      <c r="A4523">
        <v>2013</v>
      </c>
      <c r="B4523">
        <v>5</v>
      </c>
      <c r="C4523">
        <v>19</v>
      </c>
      <c r="D4523">
        <v>5.6</v>
      </c>
      <c r="E4523">
        <v>26.0333333333</v>
      </c>
    </row>
    <row r="4524" spans="1:5" x14ac:dyDescent="0.2">
      <c r="A4524">
        <v>2013</v>
      </c>
      <c r="B4524">
        <v>5</v>
      </c>
      <c r="C4524">
        <v>20</v>
      </c>
      <c r="D4524">
        <v>27.5</v>
      </c>
      <c r="E4524">
        <v>30.028571428599999</v>
      </c>
    </row>
    <row r="4525" spans="1:5" x14ac:dyDescent="0.2">
      <c r="A4525">
        <v>2013</v>
      </c>
      <c r="B4525">
        <v>5</v>
      </c>
      <c r="C4525">
        <v>21</v>
      </c>
      <c r="D4525">
        <v>12.3</v>
      </c>
      <c r="E4525">
        <v>26.05</v>
      </c>
    </row>
    <row r="4526" spans="1:5" x14ac:dyDescent="0.2">
      <c r="A4526">
        <v>2013</v>
      </c>
      <c r="B4526">
        <v>5</v>
      </c>
      <c r="C4526">
        <v>22</v>
      </c>
      <c r="D4526">
        <v>30.7</v>
      </c>
      <c r="E4526">
        <v>46.771428571400001</v>
      </c>
    </row>
    <row r="4527" spans="1:5" x14ac:dyDescent="0.2">
      <c r="A4527">
        <v>2013</v>
      </c>
      <c r="B4527">
        <v>5</v>
      </c>
      <c r="C4527">
        <v>23</v>
      </c>
      <c r="D4527">
        <v>2.2999999999999998</v>
      </c>
      <c r="E4527">
        <v>30.333333333300001</v>
      </c>
    </row>
    <row r="4528" spans="1:5" x14ac:dyDescent="0.2">
      <c r="A4528">
        <v>2013</v>
      </c>
      <c r="B4528">
        <v>5</v>
      </c>
      <c r="C4528">
        <v>24</v>
      </c>
      <c r="D4528">
        <v>4.2</v>
      </c>
      <c r="E4528">
        <v>27.5</v>
      </c>
    </row>
    <row r="4529" spans="1:5" x14ac:dyDescent="0.2">
      <c r="A4529">
        <v>2013</v>
      </c>
      <c r="B4529">
        <v>5</v>
      </c>
      <c r="C4529">
        <v>25</v>
      </c>
      <c r="D4529">
        <v>8.6</v>
      </c>
      <c r="E4529">
        <v>25.85</v>
      </c>
    </row>
    <row r="4530" spans="1:5" x14ac:dyDescent="0.2">
      <c r="A4530">
        <v>2013</v>
      </c>
      <c r="B4530">
        <v>5</v>
      </c>
      <c r="C4530">
        <v>26</v>
      </c>
      <c r="D4530">
        <v>22.8</v>
      </c>
      <c r="E4530">
        <v>88.8</v>
      </c>
    </row>
    <row r="4531" spans="1:5" x14ac:dyDescent="0.2">
      <c r="A4531">
        <v>2013</v>
      </c>
      <c r="B4531">
        <v>5</v>
      </c>
      <c r="C4531">
        <v>27</v>
      </c>
      <c r="D4531">
        <v>16</v>
      </c>
      <c r="E4531">
        <v>48.183333333299998</v>
      </c>
    </row>
    <row r="4532" spans="1:5" x14ac:dyDescent="0.2">
      <c r="A4532">
        <v>2013</v>
      </c>
      <c r="B4532">
        <v>5</v>
      </c>
      <c r="C4532">
        <v>28</v>
      </c>
      <c r="D4532">
        <v>24.7</v>
      </c>
      <c r="E4532">
        <v>33.566666666700002</v>
      </c>
    </row>
    <row r="4533" spans="1:5" x14ac:dyDescent="0.2">
      <c r="A4533">
        <v>2013</v>
      </c>
      <c r="B4533">
        <v>5</v>
      </c>
      <c r="C4533">
        <v>29</v>
      </c>
      <c r="D4533">
        <v>4.0999999999999996</v>
      </c>
      <c r="E4533">
        <v>32.774999999999999</v>
      </c>
    </row>
    <row r="4534" spans="1:5" x14ac:dyDescent="0.2">
      <c r="A4534">
        <v>2013</v>
      </c>
      <c r="B4534">
        <v>5</v>
      </c>
      <c r="C4534">
        <v>30</v>
      </c>
      <c r="D4534">
        <v>13</v>
      </c>
      <c r="E4534">
        <v>30.024999999999999</v>
      </c>
    </row>
    <row r="4535" spans="1:5" x14ac:dyDescent="0.2">
      <c r="A4535">
        <v>2013</v>
      </c>
      <c r="B4535">
        <v>5</v>
      </c>
      <c r="C4535">
        <v>31</v>
      </c>
      <c r="D4535">
        <v>1.7</v>
      </c>
      <c r="E4535">
        <v>40.271999999999998</v>
      </c>
    </row>
    <row r="4536" spans="1:5" x14ac:dyDescent="0.2">
      <c r="A4536">
        <v>2013</v>
      </c>
      <c r="B4536">
        <v>6</v>
      </c>
      <c r="C4536">
        <v>1</v>
      </c>
      <c r="D4536">
        <v>7.2</v>
      </c>
      <c r="E4536">
        <v>31.112500000000001</v>
      </c>
    </row>
    <row r="4537" spans="1:5" x14ac:dyDescent="0.2">
      <c r="A4537">
        <v>2013</v>
      </c>
      <c r="B4537">
        <v>6</v>
      </c>
      <c r="C4537">
        <v>2</v>
      </c>
      <c r="D4537">
        <v>36.5</v>
      </c>
      <c r="E4537">
        <v>30.175000000000001</v>
      </c>
    </row>
    <row r="4538" spans="1:5" x14ac:dyDescent="0.2">
      <c r="A4538">
        <v>2013</v>
      </c>
      <c r="B4538">
        <v>6</v>
      </c>
      <c r="C4538">
        <v>3</v>
      </c>
      <c r="D4538">
        <v>31.7</v>
      </c>
      <c r="E4538">
        <v>96.985393258399995</v>
      </c>
    </row>
    <row r="4539" spans="1:5" x14ac:dyDescent="0.2">
      <c r="A4539">
        <v>2013</v>
      </c>
      <c r="B4539">
        <v>6</v>
      </c>
      <c r="C4539">
        <v>4</v>
      </c>
      <c r="D4539">
        <v>10</v>
      </c>
      <c r="E4539">
        <v>47.113636363600001</v>
      </c>
    </row>
    <row r="4540" spans="1:5" x14ac:dyDescent="0.2">
      <c r="A4540">
        <v>2013</v>
      </c>
      <c r="B4540">
        <v>6</v>
      </c>
      <c r="C4540">
        <v>5</v>
      </c>
      <c r="D4540">
        <v>24.2</v>
      </c>
      <c r="E4540">
        <v>39.65</v>
      </c>
    </row>
    <row r="4541" spans="1:5" x14ac:dyDescent="0.2">
      <c r="A4541">
        <v>2013</v>
      </c>
      <c r="B4541">
        <v>6</v>
      </c>
      <c r="C4541">
        <v>6</v>
      </c>
      <c r="D4541">
        <v>8.4</v>
      </c>
      <c r="E4541">
        <v>52.6709677419</v>
      </c>
    </row>
    <row r="4542" spans="1:5" x14ac:dyDescent="0.2">
      <c r="A4542">
        <v>2013</v>
      </c>
      <c r="B4542">
        <v>6</v>
      </c>
      <c r="C4542">
        <v>7</v>
      </c>
      <c r="D4542">
        <v>0.5</v>
      </c>
      <c r="E4542">
        <v>34.633333333300001</v>
      </c>
    </row>
    <row r="4543" spans="1:5" x14ac:dyDescent="0.2">
      <c r="A4543">
        <v>2013</v>
      </c>
      <c r="B4543">
        <v>6</v>
      </c>
      <c r="C4543">
        <v>8</v>
      </c>
      <c r="D4543">
        <v>3.5</v>
      </c>
      <c r="E4543">
        <v>32.633333333300001</v>
      </c>
    </row>
    <row r="4544" spans="1:5" x14ac:dyDescent="0.2">
      <c r="A4544">
        <v>2013</v>
      </c>
      <c r="B4544">
        <v>6</v>
      </c>
      <c r="C4544">
        <v>9</v>
      </c>
      <c r="D4544">
        <v>8.9</v>
      </c>
      <c r="E4544">
        <v>35.450000000000003</v>
      </c>
    </row>
    <row r="4545" spans="1:5" x14ac:dyDescent="0.2">
      <c r="A4545">
        <v>2013</v>
      </c>
      <c r="B4545">
        <v>6</v>
      </c>
      <c r="C4545">
        <v>10</v>
      </c>
      <c r="D4545">
        <v>0.4</v>
      </c>
      <c r="E4545">
        <v>32.875</v>
      </c>
    </row>
    <row r="4546" spans="1:5" x14ac:dyDescent="0.2">
      <c r="A4546">
        <v>2013</v>
      </c>
      <c r="B4546">
        <v>6</v>
      </c>
      <c r="C4546">
        <v>11</v>
      </c>
      <c r="D4546">
        <v>1.3</v>
      </c>
    </row>
    <row r="4547" spans="1:5" x14ac:dyDescent="0.2">
      <c r="A4547">
        <v>2013</v>
      </c>
      <c r="B4547">
        <v>6</v>
      </c>
      <c r="C4547">
        <v>12</v>
      </c>
      <c r="D4547">
        <v>4.2</v>
      </c>
    </row>
    <row r="4548" spans="1:5" x14ac:dyDescent="0.2">
      <c r="A4548">
        <v>2013</v>
      </c>
      <c r="B4548">
        <v>6</v>
      </c>
      <c r="C4548">
        <v>13</v>
      </c>
      <c r="D4548">
        <v>21.4</v>
      </c>
    </row>
    <row r="4549" spans="1:5" x14ac:dyDescent="0.2">
      <c r="A4549">
        <v>2013</v>
      </c>
      <c r="B4549">
        <v>6</v>
      </c>
      <c r="C4549">
        <v>14</v>
      </c>
      <c r="D4549">
        <v>1.2</v>
      </c>
    </row>
    <row r="4550" spans="1:5" x14ac:dyDescent="0.2">
      <c r="A4550">
        <v>2013</v>
      </c>
      <c r="B4550">
        <v>6</v>
      </c>
      <c r="C4550">
        <v>15</v>
      </c>
      <c r="D4550">
        <v>0.4</v>
      </c>
    </row>
    <row r="4551" spans="1:5" x14ac:dyDescent="0.2">
      <c r="A4551">
        <v>2013</v>
      </c>
      <c r="B4551">
        <v>6</v>
      </c>
      <c r="C4551">
        <v>16</v>
      </c>
      <c r="D4551">
        <v>0.2</v>
      </c>
    </row>
    <row r="4552" spans="1:5" x14ac:dyDescent="0.2">
      <c r="A4552">
        <v>2013</v>
      </c>
      <c r="B4552">
        <v>6</v>
      </c>
      <c r="C4552">
        <v>17</v>
      </c>
      <c r="D4552">
        <v>3.5</v>
      </c>
      <c r="E4552">
        <v>29.2</v>
      </c>
    </row>
    <row r="4553" spans="1:5" x14ac:dyDescent="0.2">
      <c r="A4553">
        <v>2013</v>
      </c>
      <c r="B4553">
        <v>6</v>
      </c>
      <c r="C4553">
        <v>18</v>
      </c>
      <c r="D4553">
        <v>20.399999999999999</v>
      </c>
    </row>
    <row r="4554" spans="1:5" x14ac:dyDescent="0.2">
      <c r="A4554">
        <v>2013</v>
      </c>
      <c r="B4554">
        <v>6</v>
      </c>
      <c r="C4554">
        <v>19</v>
      </c>
      <c r="D4554">
        <v>0.3</v>
      </c>
    </row>
    <row r="4555" spans="1:5" x14ac:dyDescent="0.2">
      <c r="A4555">
        <v>2013</v>
      </c>
      <c r="B4555">
        <v>6</v>
      </c>
      <c r="C4555">
        <v>20</v>
      </c>
      <c r="D4555">
        <v>1.5</v>
      </c>
    </row>
    <row r="4556" spans="1:5" x14ac:dyDescent="0.2">
      <c r="A4556">
        <v>2013</v>
      </c>
      <c r="B4556">
        <v>6</v>
      </c>
      <c r="C4556">
        <v>21</v>
      </c>
      <c r="D4556">
        <v>2</v>
      </c>
      <c r="E4556">
        <v>27.5</v>
      </c>
    </row>
    <row r="4557" spans="1:5" x14ac:dyDescent="0.2">
      <c r="A4557">
        <v>2013</v>
      </c>
      <c r="B4557">
        <v>6</v>
      </c>
      <c r="C4557">
        <v>22</v>
      </c>
      <c r="D4557">
        <v>2</v>
      </c>
      <c r="E4557">
        <v>28.333333333300001</v>
      </c>
    </row>
    <row r="4558" spans="1:5" x14ac:dyDescent="0.2">
      <c r="A4558">
        <v>2013</v>
      </c>
      <c r="B4558">
        <v>6</v>
      </c>
      <c r="C4558">
        <v>23</v>
      </c>
      <c r="D4558">
        <v>4.5</v>
      </c>
      <c r="E4558">
        <v>28.45</v>
      </c>
    </row>
    <row r="4559" spans="1:5" x14ac:dyDescent="0.2">
      <c r="A4559">
        <v>2013</v>
      </c>
      <c r="B4559">
        <v>6</v>
      </c>
      <c r="C4559">
        <v>24</v>
      </c>
      <c r="D4559">
        <v>4.2</v>
      </c>
      <c r="E4559">
        <v>28.2</v>
      </c>
    </row>
    <row r="4560" spans="1:5" x14ac:dyDescent="0.2">
      <c r="A4560">
        <v>2013</v>
      </c>
      <c r="B4560">
        <v>6</v>
      </c>
      <c r="C4560">
        <v>25</v>
      </c>
      <c r="D4560">
        <v>18.100000000000001</v>
      </c>
      <c r="E4560">
        <v>51.214285714299997</v>
      </c>
    </row>
    <row r="4561" spans="1:5" x14ac:dyDescent="0.2">
      <c r="A4561">
        <v>2013</v>
      </c>
      <c r="B4561">
        <v>6</v>
      </c>
      <c r="C4561">
        <v>26</v>
      </c>
      <c r="D4561">
        <v>0.3</v>
      </c>
      <c r="E4561">
        <v>34.9272727273</v>
      </c>
    </row>
    <row r="4562" spans="1:5" x14ac:dyDescent="0.2">
      <c r="A4562">
        <v>2013</v>
      </c>
      <c r="B4562">
        <v>6</v>
      </c>
      <c r="C4562">
        <v>27</v>
      </c>
      <c r="D4562">
        <v>0.8</v>
      </c>
      <c r="E4562">
        <v>28.65</v>
      </c>
    </row>
    <row r="4563" spans="1:5" x14ac:dyDescent="0.2">
      <c r="A4563">
        <v>2013</v>
      </c>
      <c r="B4563">
        <v>6</v>
      </c>
      <c r="C4563">
        <v>28</v>
      </c>
      <c r="D4563">
        <v>29.9</v>
      </c>
      <c r="E4563">
        <v>43.133333333300001</v>
      </c>
    </row>
    <row r="4564" spans="1:5" x14ac:dyDescent="0.2">
      <c r="A4564">
        <v>2013</v>
      </c>
      <c r="B4564">
        <v>6</v>
      </c>
      <c r="C4564">
        <v>29</v>
      </c>
      <c r="D4564">
        <v>20.399999999999999</v>
      </c>
      <c r="E4564">
        <v>59.007692307699998</v>
      </c>
    </row>
    <row r="4565" spans="1:5" x14ac:dyDescent="0.2">
      <c r="A4565">
        <v>2013</v>
      </c>
      <c r="B4565">
        <v>6</v>
      </c>
      <c r="C4565">
        <v>30</v>
      </c>
      <c r="D4565">
        <v>2.8</v>
      </c>
      <c r="E4565">
        <v>38.3952380952</v>
      </c>
    </row>
    <row r="4566" spans="1:5" x14ac:dyDescent="0.2">
      <c r="A4566">
        <v>2013</v>
      </c>
      <c r="B4566">
        <v>7</v>
      </c>
      <c r="C4566">
        <v>1</v>
      </c>
      <c r="D4566">
        <v>3.4</v>
      </c>
      <c r="E4566">
        <v>32.340000000000003</v>
      </c>
    </row>
    <row r="4567" spans="1:5" x14ac:dyDescent="0.2">
      <c r="A4567">
        <v>2013</v>
      </c>
      <c r="B4567">
        <v>7</v>
      </c>
      <c r="C4567">
        <v>2</v>
      </c>
      <c r="D4567">
        <v>10.1</v>
      </c>
      <c r="E4567">
        <v>33.331249999999997</v>
      </c>
    </row>
    <row r="4568" spans="1:5" x14ac:dyDescent="0.2">
      <c r="A4568">
        <v>2013</v>
      </c>
      <c r="B4568">
        <v>7</v>
      </c>
      <c r="C4568">
        <v>3</v>
      </c>
      <c r="D4568">
        <v>4</v>
      </c>
      <c r="E4568">
        <v>35.950000000000003</v>
      </c>
    </row>
    <row r="4569" spans="1:5" x14ac:dyDescent="0.2">
      <c r="A4569">
        <v>2013</v>
      </c>
      <c r="B4569">
        <v>7</v>
      </c>
      <c r="C4569">
        <v>4</v>
      </c>
      <c r="D4569">
        <v>1.5</v>
      </c>
      <c r="E4569">
        <v>31.366666666699999</v>
      </c>
    </row>
    <row r="4570" spans="1:5" x14ac:dyDescent="0.2">
      <c r="A4570">
        <v>2013</v>
      </c>
      <c r="B4570">
        <v>7</v>
      </c>
      <c r="C4570">
        <v>5</v>
      </c>
      <c r="D4570">
        <v>6.6</v>
      </c>
      <c r="E4570">
        <v>31.3</v>
      </c>
    </row>
    <row r="4571" spans="1:5" x14ac:dyDescent="0.2">
      <c r="A4571">
        <v>2013</v>
      </c>
      <c r="B4571">
        <v>7</v>
      </c>
      <c r="C4571">
        <v>6</v>
      </c>
      <c r="D4571">
        <v>0.9</v>
      </c>
      <c r="E4571">
        <v>31.324999999999999</v>
      </c>
    </row>
    <row r="4572" spans="1:5" x14ac:dyDescent="0.2">
      <c r="A4572">
        <v>2013</v>
      </c>
      <c r="B4572">
        <v>7</v>
      </c>
      <c r="C4572">
        <v>7</v>
      </c>
      <c r="D4572">
        <v>42.2</v>
      </c>
      <c r="E4572">
        <v>30.0333333333</v>
      </c>
    </row>
    <row r="4573" spans="1:5" x14ac:dyDescent="0.2">
      <c r="A4573">
        <v>2013</v>
      </c>
      <c r="B4573">
        <v>7</v>
      </c>
      <c r="C4573">
        <v>8</v>
      </c>
      <c r="D4573">
        <v>21.3</v>
      </c>
      <c r="E4573">
        <v>73.871739130400002</v>
      </c>
    </row>
    <row r="4574" spans="1:5" x14ac:dyDescent="0.2">
      <c r="A4574">
        <v>2013</v>
      </c>
      <c r="B4574">
        <v>7</v>
      </c>
      <c r="C4574">
        <v>9</v>
      </c>
      <c r="D4574">
        <v>14.5</v>
      </c>
      <c r="E4574">
        <v>49.469230769200003</v>
      </c>
    </row>
    <row r="4575" spans="1:5" x14ac:dyDescent="0.2">
      <c r="A4575">
        <v>2013</v>
      </c>
      <c r="B4575">
        <v>7</v>
      </c>
      <c r="C4575">
        <v>10</v>
      </c>
      <c r="D4575">
        <v>1.3</v>
      </c>
      <c r="E4575">
        <v>35.68</v>
      </c>
    </row>
    <row r="4576" spans="1:5" x14ac:dyDescent="0.2">
      <c r="A4576">
        <v>2013</v>
      </c>
      <c r="B4576">
        <v>7</v>
      </c>
      <c r="C4576">
        <v>11</v>
      </c>
      <c r="D4576">
        <v>0.1</v>
      </c>
      <c r="E4576">
        <v>32.333333333299997</v>
      </c>
    </row>
    <row r="4577" spans="1:5" x14ac:dyDescent="0.2">
      <c r="A4577">
        <v>2013</v>
      </c>
      <c r="B4577">
        <v>7</v>
      </c>
      <c r="C4577">
        <v>12</v>
      </c>
      <c r="D4577">
        <v>0.2</v>
      </c>
      <c r="E4577">
        <v>31.1</v>
      </c>
    </row>
    <row r="4578" spans="1:5" x14ac:dyDescent="0.2">
      <c r="A4578">
        <v>2013</v>
      </c>
      <c r="B4578">
        <v>7</v>
      </c>
      <c r="C4578">
        <v>13</v>
      </c>
      <c r="D4578">
        <v>1.2</v>
      </c>
      <c r="E4578">
        <v>30.5</v>
      </c>
    </row>
    <row r="4579" spans="1:5" x14ac:dyDescent="0.2">
      <c r="A4579">
        <v>2013</v>
      </c>
      <c r="B4579">
        <v>7</v>
      </c>
      <c r="C4579">
        <v>14</v>
      </c>
      <c r="D4579">
        <v>0.5</v>
      </c>
      <c r="E4579">
        <v>30.333333333300001</v>
      </c>
    </row>
    <row r="4580" spans="1:5" x14ac:dyDescent="0.2">
      <c r="A4580">
        <v>2013</v>
      </c>
      <c r="B4580">
        <v>7</v>
      </c>
      <c r="C4580">
        <v>15</v>
      </c>
      <c r="D4580">
        <v>21.6</v>
      </c>
      <c r="E4580">
        <v>30.25</v>
      </c>
    </row>
    <row r="4581" spans="1:5" x14ac:dyDescent="0.2">
      <c r="A4581">
        <v>2013</v>
      </c>
      <c r="B4581">
        <v>7</v>
      </c>
      <c r="C4581">
        <v>16</v>
      </c>
      <c r="D4581">
        <v>7.2</v>
      </c>
      <c r="E4581">
        <v>36.65</v>
      </c>
    </row>
    <row r="4582" spans="1:5" x14ac:dyDescent="0.2">
      <c r="A4582">
        <v>2013</v>
      </c>
      <c r="B4582">
        <v>7</v>
      </c>
      <c r="C4582">
        <v>17</v>
      </c>
      <c r="D4582">
        <v>44</v>
      </c>
      <c r="E4582">
        <v>66.517647058799994</v>
      </c>
    </row>
    <row r="4583" spans="1:5" x14ac:dyDescent="0.2">
      <c r="A4583">
        <v>2013</v>
      </c>
      <c r="B4583">
        <v>7</v>
      </c>
      <c r="C4583">
        <v>18</v>
      </c>
      <c r="D4583">
        <v>0.5</v>
      </c>
      <c r="E4583">
        <v>40.893749999999997</v>
      </c>
    </row>
    <row r="4584" spans="1:5" x14ac:dyDescent="0.2">
      <c r="A4584">
        <v>2013</v>
      </c>
      <c r="B4584">
        <v>7</v>
      </c>
      <c r="C4584">
        <v>19</v>
      </c>
      <c r="D4584">
        <v>1.4</v>
      </c>
      <c r="E4584">
        <v>31.6</v>
      </c>
    </row>
    <row r="4585" spans="1:5" x14ac:dyDescent="0.2">
      <c r="A4585">
        <v>2013</v>
      </c>
      <c r="B4585">
        <v>7</v>
      </c>
      <c r="C4585">
        <v>20</v>
      </c>
      <c r="D4585">
        <v>3.2</v>
      </c>
      <c r="E4585">
        <v>31.2</v>
      </c>
    </row>
    <row r="4586" spans="1:5" x14ac:dyDescent="0.2">
      <c r="A4586">
        <v>2013</v>
      </c>
      <c r="B4586">
        <v>7</v>
      </c>
      <c r="C4586">
        <v>21</v>
      </c>
      <c r="D4586">
        <v>14.6</v>
      </c>
      <c r="E4586">
        <v>45.409090909100001</v>
      </c>
    </row>
    <row r="4587" spans="1:5" x14ac:dyDescent="0.2">
      <c r="A4587">
        <v>2013</v>
      </c>
      <c r="B4587">
        <v>7</v>
      </c>
      <c r="C4587">
        <v>22</v>
      </c>
      <c r="D4587">
        <v>0.5</v>
      </c>
      <c r="E4587">
        <v>34.485714285699999</v>
      </c>
    </row>
    <row r="4588" spans="1:5" x14ac:dyDescent="0.2">
      <c r="A4588">
        <v>2013</v>
      </c>
      <c r="B4588">
        <v>7</v>
      </c>
      <c r="C4588">
        <v>23</v>
      </c>
      <c r="D4588">
        <v>0</v>
      </c>
      <c r="E4588">
        <v>30.15</v>
      </c>
    </row>
    <row r="4589" spans="1:5" x14ac:dyDescent="0.2">
      <c r="A4589">
        <v>2013</v>
      </c>
      <c r="B4589">
        <v>7</v>
      </c>
      <c r="C4589">
        <v>24</v>
      </c>
      <c r="D4589">
        <v>2.6</v>
      </c>
      <c r="E4589">
        <v>29.4666666667</v>
      </c>
    </row>
    <row r="4590" spans="1:5" x14ac:dyDescent="0.2">
      <c r="A4590">
        <v>2013</v>
      </c>
      <c r="B4590">
        <v>7</v>
      </c>
      <c r="C4590">
        <v>25</v>
      </c>
      <c r="D4590">
        <v>15.5</v>
      </c>
      <c r="E4590">
        <v>29.6</v>
      </c>
    </row>
    <row r="4591" spans="1:5" x14ac:dyDescent="0.2">
      <c r="A4591">
        <v>2013</v>
      </c>
      <c r="B4591">
        <v>7</v>
      </c>
      <c r="C4591">
        <v>26</v>
      </c>
      <c r="D4591">
        <v>1.1000000000000001</v>
      </c>
      <c r="E4591">
        <v>44.986666666700003</v>
      </c>
    </row>
    <row r="4592" spans="1:5" x14ac:dyDescent="0.2">
      <c r="A4592">
        <v>2013</v>
      </c>
      <c r="B4592">
        <v>7</v>
      </c>
      <c r="C4592">
        <v>27</v>
      </c>
      <c r="D4592">
        <v>0</v>
      </c>
      <c r="E4592">
        <v>29.65</v>
      </c>
    </row>
    <row r="4593" spans="1:5" x14ac:dyDescent="0.2">
      <c r="A4593">
        <v>2013</v>
      </c>
      <c r="B4593">
        <v>7</v>
      </c>
      <c r="C4593">
        <v>28</v>
      </c>
      <c r="D4593">
        <v>0</v>
      </c>
      <c r="E4593">
        <v>29.2</v>
      </c>
    </row>
    <row r="4594" spans="1:5" x14ac:dyDescent="0.2">
      <c r="A4594">
        <v>2013</v>
      </c>
      <c r="B4594">
        <v>7</v>
      </c>
      <c r="C4594">
        <v>29</v>
      </c>
      <c r="D4594">
        <v>0.6</v>
      </c>
      <c r="E4594">
        <v>28.833333333300001</v>
      </c>
    </row>
    <row r="4595" spans="1:5" x14ac:dyDescent="0.2">
      <c r="A4595">
        <v>2013</v>
      </c>
      <c r="B4595">
        <v>7</v>
      </c>
      <c r="C4595">
        <v>30</v>
      </c>
      <c r="D4595">
        <v>1.5</v>
      </c>
      <c r="E4595">
        <v>30.244444444399999</v>
      </c>
    </row>
    <row r="4596" spans="1:5" x14ac:dyDescent="0.2">
      <c r="A4596">
        <v>2013</v>
      </c>
      <c r="B4596">
        <v>7</v>
      </c>
      <c r="C4596">
        <v>31</v>
      </c>
      <c r="D4596">
        <v>5</v>
      </c>
      <c r="E4596">
        <v>29.662500000000001</v>
      </c>
    </row>
    <row r="4597" spans="1:5" x14ac:dyDescent="0.2">
      <c r="A4597">
        <v>2013</v>
      </c>
      <c r="B4597">
        <v>8</v>
      </c>
      <c r="C4597">
        <v>1</v>
      </c>
      <c r="D4597">
        <v>0</v>
      </c>
      <c r="E4597">
        <v>29.12</v>
      </c>
    </row>
    <row r="4598" spans="1:5" x14ac:dyDescent="0.2">
      <c r="A4598">
        <v>2013</v>
      </c>
      <c r="B4598">
        <v>8</v>
      </c>
      <c r="C4598">
        <v>2</v>
      </c>
      <c r="D4598">
        <v>0.1</v>
      </c>
      <c r="E4598">
        <v>28.233333333299999</v>
      </c>
    </row>
    <row r="4599" spans="1:5" x14ac:dyDescent="0.2">
      <c r="A4599">
        <v>2013</v>
      </c>
      <c r="B4599">
        <v>8</v>
      </c>
      <c r="C4599">
        <v>3</v>
      </c>
      <c r="D4599">
        <v>9.1999999999999993</v>
      </c>
      <c r="E4599">
        <v>27.85</v>
      </c>
    </row>
    <row r="4600" spans="1:5" x14ac:dyDescent="0.2">
      <c r="A4600">
        <v>2013</v>
      </c>
      <c r="B4600">
        <v>8</v>
      </c>
      <c r="C4600">
        <v>4</v>
      </c>
      <c r="D4600">
        <v>2.1</v>
      </c>
      <c r="E4600">
        <v>30.211111111099999</v>
      </c>
    </row>
    <row r="4601" spans="1:5" x14ac:dyDescent="0.2">
      <c r="A4601">
        <v>2013</v>
      </c>
      <c r="B4601">
        <v>8</v>
      </c>
      <c r="C4601">
        <v>5</v>
      </c>
      <c r="D4601">
        <v>6.6</v>
      </c>
      <c r="E4601">
        <v>28.9</v>
      </c>
    </row>
    <row r="4602" spans="1:5" x14ac:dyDescent="0.2">
      <c r="A4602">
        <v>2013</v>
      </c>
      <c r="B4602">
        <v>8</v>
      </c>
      <c r="C4602">
        <v>6</v>
      </c>
      <c r="D4602">
        <v>22.1</v>
      </c>
      <c r="E4602">
        <v>30.336363636400002</v>
      </c>
    </row>
    <row r="4603" spans="1:5" x14ac:dyDescent="0.2">
      <c r="A4603">
        <v>2013</v>
      </c>
      <c r="B4603">
        <v>8</v>
      </c>
      <c r="C4603">
        <v>7</v>
      </c>
      <c r="D4603">
        <v>21.9</v>
      </c>
      <c r="E4603">
        <v>34.96875</v>
      </c>
    </row>
    <row r="4604" spans="1:5" x14ac:dyDescent="0.2">
      <c r="A4604">
        <v>2013</v>
      </c>
      <c r="B4604">
        <v>8</v>
      </c>
      <c r="C4604">
        <v>8</v>
      </c>
      <c r="D4604">
        <v>0.1</v>
      </c>
      <c r="E4604">
        <v>32.128571428599997</v>
      </c>
    </row>
    <row r="4605" spans="1:5" x14ac:dyDescent="0.2">
      <c r="A4605">
        <v>2013</v>
      </c>
      <c r="B4605">
        <v>8</v>
      </c>
      <c r="C4605">
        <v>9</v>
      </c>
      <c r="D4605">
        <v>31.7</v>
      </c>
      <c r="E4605">
        <v>28.75</v>
      </c>
    </row>
    <row r="4606" spans="1:5" x14ac:dyDescent="0.2">
      <c r="A4606">
        <v>2013</v>
      </c>
      <c r="B4606">
        <v>8</v>
      </c>
      <c r="C4606">
        <v>10</v>
      </c>
      <c r="D4606">
        <v>3.5</v>
      </c>
      <c r="E4606">
        <v>56.784374999999997</v>
      </c>
    </row>
    <row r="4607" spans="1:5" x14ac:dyDescent="0.2">
      <c r="A4607">
        <v>2013</v>
      </c>
      <c r="B4607">
        <v>8</v>
      </c>
      <c r="C4607">
        <v>11</v>
      </c>
      <c r="D4607">
        <v>0.6</v>
      </c>
      <c r="E4607">
        <v>30.86</v>
      </c>
    </row>
    <row r="4608" spans="1:5" x14ac:dyDescent="0.2">
      <c r="A4608">
        <v>2013</v>
      </c>
      <c r="B4608">
        <v>8</v>
      </c>
      <c r="C4608">
        <v>12</v>
      </c>
      <c r="D4608">
        <v>2.2999999999999998</v>
      </c>
      <c r="E4608">
        <v>29.2</v>
      </c>
    </row>
    <row r="4609" spans="1:5" x14ac:dyDescent="0.2">
      <c r="A4609">
        <v>2013</v>
      </c>
      <c r="B4609">
        <v>8</v>
      </c>
      <c r="C4609">
        <v>13</v>
      </c>
      <c r="D4609">
        <v>3.4</v>
      </c>
      <c r="E4609">
        <v>29.675000000000001</v>
      </c>
    </row>
    <row r="4610" spans="1:5" x14ac:dyDescent="0.2">
      <c r="A4610">
        <v>2013</v>
      </c>
      <c r="B4610">
        <v>8</v>
      </c>
      <c r="C4610">
        <v>14</v>
      </c>
      <c r="D4610">
        <v>5.2</v>
      </c>
      <c r="E4610">
        <v>29</v>
      </c>
    </row>
    <row r="4611" spans="1:5" x14ac:dyDescent="0.2">
      <c r="A4611">
        <v>2013</v>
      </c>
      <c r="B4611">
        <v>8</v>
      </c>
      <c r="C4611">
        <v>15</v>
      </c>
      <c r="D4611">
        <v>0.8</v>
      </c>
      <c r="E4611">
        <v>28.85</v>
      </c>
    </row>
    <row r="4612" spans="1:5" x14ac:dyDescent="0.2">
      <c r="A4612">
        <v>2013</v>
      </c>
      <c r="B4612">
        <v>8</v>
      </c>
      <c r="C4612">
        <v>16</v>
      </c>
      <c r="D4612">
        <v>2.6</v>
      </c>
      <c r="E4612">
        <v>28.65</v>
      </c>
    </row>
    <row r="4613" spans="1:5" x14ac:dyDescent="0.2">
      <c r="A4613">
        <v>2013</v>
      </c>
      <c r="B4613">
        <v>8</v>
      </c>
      <c r="C4613">
        <v>17</v>
      </c>
      <c r="D4613">
        <v>4.5</v>
      </c>
      <c r="E4613">
        <v>29.08</v>
      </c>
    </row>
    <row r="4614" spans="1:5" x14ac:dyDescent="0.2">
      <c r="A4614">
        <v>2013</v>
      </c>
      <c r="B4614">
        <v>8</v>
      </c>
      <c r="C4614">
        <v>18</v>
      </c>
      <c r="D4614">
        <v>37.700000000000003</v>
      </c>
      <c r="E4614">
        <v>33.266666666699997</v>
      </c>
    </row>
    <row r="4615" spans="1:5" x14ac:dyDescent="0.2">
      <c r="A4615">
        <v>2013</v>
      </c>
      <c r="B4615">
        <v>8</v>
      </c>
      <c r="C4615">
        <v>19</v>
      </c>
      <c r="D4615">
        <v>0.5</v>
      </c>
      <c r="E4615">
        <v>43.081249999999997</v>
      </c>
    </row>
    <row r="4616" spans="1:5" x14ac:dyDescent="0.2">
      <c r="A4616">
        <v>2013</v>
      </c>
      <c r="B4616">
        <v>8</v>
      </c>
      <c r="C4616">
        <v>20</v>
      </c>
      <c r="D4616">
        <v>10.9</v>
      </c>
      <c r="E4616">
        <v>42.387500000000003</v>
      </c>
    </row>
    <row r="4617" spans="1:5" x14ac:dyDescent="0.2">
      <c r="A4617">
        <v>2013</v>
      </c>
      <c r="B4617">
        <v>8</v>
      </c>
      <c r="C4617">
        <v>21</v>
      </c>
      <c r="D4617">
        <v>7.2</v>
      </c>
      <c r="E4617">
        <v>34.668750000000003</v>
      </c>
    </row>
    <row r="4618" spans="1:5" x14ac:dyDescent="0.2">
      <c r="A4618">
        <v>2013</v>
      </c>
      <c r="B4618">
        <v>8</v>
      </c>
      <c r="C4618">
        <v>22</v>
      </c>
      <c r="D4618">
        <v>0</v>
      </c>
      <c r="E4618">
        <v>30.55</v>
      </c>
    </row>
    <row r="4619" spans="1:5" x14ac:dyDescent="0.2">
      <c r="A4619">
        <v>2013</v>
      </c>
      <c r="B4619">
        <v>8</v>
      </c>
      <c r="C4619">
        <v>23</v>
      </c>
      <c r="D4619">
        <v>8.6999999999999993</v>
      </c>
      <c r="E4619">
        <v>29.1</v>
      </c>
    </row>
    <row r="4620" spans="1:5" x14ac:dyDescent="0.2">
      <c r="A4620">
        <v>2013</v>
      </c>
      <c r="B4620">
        <v>8</v>
      </c>
      <c r="C4620">
        <v>24</v>
      </c>
      <c r="D4620">
        <v>31</v>
      </c>
      <c r="E4620">
        <v>79.250980392200006</v>
      </c>
    </row>
    <row r="4621" spans="1:5" x14ac:dyDescent="0.2">
      <c r="A4621">
        <v>2013</v>
      </c>
      <c r="B4621">
        <v>8</v>
      </c>
      <c r="C4621">
        <v>25</v>
      </c>
      <c r="D4621">
        <v>9.1</v>
      </c>
      <c r="E4621">
        <v>37.184615384600001</v>
      </c>
    </row>
    <row r="4622" spans="1:5" x14ac:dyDescent="0.2">
      <c r="A4622">
        <v>2013</v>
      </c>
      <c r="B4622">
        <v>8</v>
      </c>
      <c r="C4622">
        <v>26</v>
      </c>
      <c r="D4622">
        <v>4.9000000000000004</v>
      </c>
      <c r="E4622">
        <v>35.4375</v>
      </c>
    </row>
    <row r="4623" spans="1:5" x14ac:dyDescent="0.2">
      <c r="A4623">
        <v>2013</v>
      </c>
      <c r="B4623">
        <v>8</v>
      </c>
      <c r="C4623">
        <v>27</v>
      </c>
      <c r="D4623">
        <v>7.1</v>
      </c>
      <c r="E4623">
        <v>32.662500000000001</v>
      </c>
    </row>
    <row r="4624" spans="1:5" x14ac:dyDescent="0.2">
      <c r="A4624">
        <v>2013</v>
      </c>
      <c r="B4624">
        <v>8</v>
      </c>
      <c r="C4624">
        <v>28</v>
      </c>
      <c r="D4624">
        <v>2.8</v>
      </c>
      <c r="E4624">
        <v>43.6709677419</v>
      </c>
    </row>
    <row r="4625" spans="1:5" x14ac:dyDescent="0.2">
      <c r="A4625">
        <v>2013</v>
      </c>
      <c r="B4625">
        <v>8</v>
      </c>
      <c r="C4625">
        <v>29</v>
      </c>
      <c r="D4625">
        <v>11.6</v>
      </c>
      <c r="E4625">
        <v>37.694117647100001</v>
      </c>
    </row>
    <row r="4626" spans="1:5" x14ac:dyDescent="0.2">
      <c r="A4626">
        <v>2013</v>
      </c>
      <c r="B4626">
        <v>8</v>
      </c>
      <c r="C4626">
        <v>30</v>
      </c>
      <c r="D4626">
        <v>10.5</v>
      </c>
      <c r="E4626">
        <v>42.104347826100003</v>
      </c>
    </row>
    <row r="4627" spans="1:5" x14ac:dyDescent="0.2">
      <c r="A4627">
        <v>2013</v>
      </c>
      <c r="B4627">
        <v>8</v>
      </c>
      <c r="C4627">
        <v>31</v>
      </c>
      <c r="D4627">
        <v>49.4</v>
      </c>
      <c r="E4627">
        <v>48.619354838699998</v>
      </c>
    </row>
    <row r="4628" spans="1:5" x14ac:dyDescent="0.2">
      <c r="A4628">
        <v>2013</v>
      </c>
      <c r="B4628">
        <v>9</v>
      </c>
      <c r="C4628">
        <v>1</v>
      </c>
      <c r="D4628">
        <v>18.600000000000001</v>
      </c>
      <c r="E4628">
        <v>106.928571429</v>
      </c>
    </row>
    <row r="4629" spans="1:5" x14ac:dyDescent="0.2">
      <c r="A4629">
        <v>2013</v>
      </c>
      <c r="B4629">
        <v>9</v>
      </c>
      <c r="C4629">
        <v>2</v>
      </c>
      <c r="D4629">
        <v>0.9</v>
      </c>
      <c r="E4629">
        <v>42.516666666699997</v>
      </c>
    </row>
    <row r="4630" spans="1:5" x14ac:dyDescent="0.2">
      <c r="A4630">
        <v>2013</v>
      </c>
      <c r="B4630">
        <v>9</v>
      </c>
      <c r="C4630">
        <v>3</v>
      </c>
      <c r="D4630">
        <v>6.3</v>
      </c>
      <c r="E4630">
        <v>36.0333333333</v>
      </c>
    </row>
    <row r="4631" spans="1:5" x14ac:dyDescent="0.2">
      <c r="A4631">
        <v>2013</v>
      </c>
      <c r="B4631">
        <v>9</v>
      </c>
      <c r="C4631">
        <v>4</v>
      </c>
      <c r="D4631">
        <v>1.4</v>
      </c>
      <c r="E4631">
        <v>34.22</v>
      </c>
    </row>
    <row r="4632" spans="1:5" x14ac:dyDescent="0.2">
      <c r="A4632">
        <v>2013</v>
      </c>
      <c r="B4632">
        <v>9</v>
      </c>
      <c r="C4632">
        <v>5</v>
      </c>
      <c r="D4632">
        <v>2.1</v>
      </c>
      <c r="E4632">
        <v>34.681818181799997</v>
      </c>
    </row>
    <row r="4633" spans="1:5" x14ac:dyDescent="0.2">
      <c r="A4633">
        <v>2013</v>
      </c>
      <c r="B4633">
        <v>9</v>
      </c>
      <c r="C4633">
        <v>6</v>
      </c>
      <c r="D4633">
        <v>5</v>
      </c>
      <c r="E4633">
        <v>37.366666666699999</v>
      </c>
    </row>
    <row r="4634" spans="1:5" x14ac:dyDescent="0.2">
      <c r="A4634">
        <v>2013</v>
      </c>
      <c r="B4634">
        <v>9</v>
      </c>
      <c r="C4634">
        <v>7</v>
      </c>
      <c r="D4634">
        <v>1</v>
      </c>
      <c r="E4634">
        <v>33.375</v>
      </c>
    </row>
    <row r="4635" spans="1:5" x14ac:dyDescent="0.2">
      <c r="A4635">
        <v>2013</v>
      </c>
      <c r="B4635">
        <v>9</v>
      </c>
      <c r="C4635">
        <v>8</v>
      </c>
      <c r="D4635">
        <v>0.9</v>
      </c>
      <c r="E4635">
        <v>33.56</v>
      </c>
    </row>
    <row r="4636" spans="1:5" x14ac:dyDescent="0.2">
      <c r="A4636">
        <v>2013</v>
      </c>
      <c r="B4636">
        <v>9</v>
      </c>
      <c r="C4636">
        <v>9</v>
      </c>
      <c r="D4636">
        <v>13.5</v>
      </c>
      <c r="E4636">
        <v>33.2428571429</v>
      </c>
    </row>
    <row r="4637" spans="1:5" x14ac:dyDescent="0.2">
      <c r="A4637">
        <v>2013</v>
      </c>
      <c r="B4637">
        <v>9</v>
      </c>
      <c r="C4637">
        <v>10</v>
      </c>
      <c r="D4637">
        <v>12.4</v>
      </c>
      <c r="E4637">
        <v>33.774999999999999</v>
      </c>
    </row>
    <row r="4638" spans="1:5" x14ac:dyDescent="0.2">
      <c r="A4638">
        <v>2013</v>
      </c>
      <c r="B4638">
        <v>9</v>
      </c>
      <c r="C4638">
        <v>11</v>
      </c>
      <c r="D4638">
        <v>19.100000000000001</v>
      </c>
      <c r="E4638">
        <v>62.295833333300003</v>
      </c>
    </row>
    <row r="4639" spans="1:5" x14ac:dyDescent="0.2">
      <c r="A4639">
        <v>2013</v>
      </c>
      <c r="B4639">
        <v>9</v>
      </c>
      <c r="C4639">
        <v>12</v>
      </c>
      <c r="D4639">
        <v>2.9</v>
      </c>
      <c r="E4639">
        <v>52.051851851899997</v>
      </c>
    </row>
    <row r="4640" spans="1:5" x14ac:dyDescent="0.2">
      <c r="A4640">
        <v>2013</v>
      </c>
      <c r="B4640">
        <v>9</v>
      </c>
      <c r="C4640">
        <v>13</v>
      </c>
      <c r="D4640">
        <v>0.6</v>
      </c>
      <c r="E4640">
        <v>34.799999999999997</v>
      </c>
    </row>
    <row r="4641" spans="1:5" x14ac:dyDescent="0.2">
      <c r="A4641">
        <v>2013</v>
      </c>
      <c r="B4641">
        <v>9</v>
      </c>
      <c r="C4641">
        <v>14</v>
      </c>
      <c r="D4641">
        <v>4.8</v>
      </c>
      <c r="E4641">
        <v>36.763157894700001</v>
      </c>
    </row>
    <row r="4642" spans="1:5" x14ac:dyDescent="0.2">
      <c r="A4642">
        <v>2013</v>
      </c>
      <c r="B4642">
        <v>9</v>
      </c>
      <c r="C4642">
        <v>15</v>
      </c>
      <c r="D4642">
        <v>7.5</v>
      </c>
      <c r="E4642">
        <v>49.060869565200001</v>
      </c>
    </row>
    <row r="4643" spans="1:5" x14ac:dyDescent="0.2">
      <c r="A4643">
        <v>2013</v>
      </c>
      <c r="B4643">
        <v>9</v>
      </c>
      <c r="C4643">
        <v>16</v>
      </c>
      <c r="D4643">
        <v>1.2</v>
      </c>
      <c r="E4643">
        <v>35.08</v>
      </c>
    </row>
    <row r="4644" spans="1:5" x14ac:dyDescent="0.2">
      <c r="A4644">
        <v>2013</v>
      </c>
      <c r="B4644">
        <v>9</v>
      </c>
      <c r="C4644">
        <v>17</v>
      </c>
      <c r="D4644">
        <v>1.7</v>
      </c>
      <c r="E4644">
        <v>32.9</v>
      </c>
    </row>
    <row r="4645" spans="1:5" x14ac:dyDescent="0.2">
      <c r="A4645">
        <v>2013</v>
      </c>
      <c r="B4645">
        <v>9</v>
      </c>
      <c r="C4645">
        <v>18</v>
      </c>
      <c r="D4645">
        <v>12</v>
      </c>
      <c r="E4645">
        <v>40.612499999999997</v>
      </c>
    </row>
    <row r="4646" spans="1:5" x14ac:dyDescent="0.2">
      <c r="A4646">
        <v>2013</v>
      </c>
      <c r="B4646">
        <v>9</v>
      </c>
      <c r="C4646">
        <v>19</v>
      </c>
      <c r="D4646">
        <v>0.2</v>
      </c>
      <c r="E4646">
        <v>33.774999999999999</v>
      </c>
    </row>
    <row r="4647" spans="1:5" x14ac:dyDescent="0.2">
      <c r="A4647">
        <v>2013</v>
      </c>
      <c r="B4647">
        <v>9</v>
      </c>
      <c r="C4647">
        <v>20</v>
      </c>
      <c r="D4647">
        <v>0.2</v>
      </c>
      <c r="E4647">
        <v>31.75</v>
      </c>
    </row>
    <row r="4648" spans="1:5" x14ac:dyDescent="0.2">
      <c r="A4648">
        <v>2013</v>
      </c>
      <c r="B4648">
        <v>9</v>
      </c>
      <c r="C4648">
        <v>21</v>
      </c>
      <c r="D4648">
        <v>0</v>
      </c>
      <c r="E4648">
        <v>31.4</v>
      </c>
    </row>
    <row r="4649" spans="1:5" x14ac:dyDescent="0.2">
      <c r="A4649">
        <v>2013</v>
      </c>
      <c r="B4649">
        <v>9</v>
      </c>
      <c r="C4649">
        <v>22</v>
      </c>
      <c r="D4649">
        <v>0.3</v>
      </c>
      <c r="E4649">
        <v>31.35</v>
      </c>
    </row>
    <row r="4650" spans="1:5" x14ac:dyDescent="0.2">
      <c r="A4650">
        <v>2013</v>
      </c>
      <c r="B4650">
        <v>9</v>
      </c>
      <c r="C4650">
        <v>23</v>
      </c>
      <c r="D4650">
        <v>7.8</v>
      </c>
      <c r="E4650">
        <v>30.4</v>
      </c>
    </row>
    <row r="4651" spans="1:5" x14ac:dyDescent="0.2">
      <c r="A4651">
        <v>2013</v>
      </c>
      <c r="B4651">
        <v>9</v>
      </c>
      <c r="C4651">
        <v>24</v>
      </c>
      <c r="D4651">
        <v>2.4</v>
      </c>
      <c r="E4651">
        <v>32.700000000000003</v>
      </c>
    </row>
    <row r="4652" spans="1:5" x14ac:dyDescent="0.2">
      <c r="A4652">
        <v>2013</v>
      </c>
      <c r="B4652">
        <v>9</v>
      </c>
      <c r="C4652">
        <v>25</v>
      </c>
      <c r="D4652">
        <v>41.2</v>
      </c>
      <c r="E4652">
        <v>31.4</v>
      </c>
    </row>
    <row r="4653" spans="1:5" x14ac:dyDescent="0.2">
      <c r="A4653">
        <v>2013</v>
      </c>
      <c r="B4653">
        <v>9</v>
      </c>
      <c r="C4653">
        <v>26</v>
      </c>
      <c r="D4653">
        <v>4.8</v>
      </c>
      <c r="E4653">
        <v>84.627272727299996</v>
      </c>
    </row>
    <row r="4654" spans="1:5" x14ac:dyDescent="0.2">
      <c r="A4654">
        <v>2013</v>
      </c>
      <c r="B4654">
        <v>9</v>
      </c>
      <c r="C4654">
        <v>27</v>
      </c>
      <c r="D4654">
        <v>1.2</v>
      </c>
      <c r="E4654">
        <v>31.2</v>
      </c>
    </row>
    <row r="4655" spans="1:5" x14ac:dyDescent="0.2">
      <c r="A4655">
        <v>2013</v>
      </c>
      <c r="B4655">
        <v>9</v>
      </c>
      <c r="C4655">
        <v>28</v>
      </c>
      <c r="D4655">
        <v>4</v>
      </c>
      <c r="E4655">
        <v>30.633333333300001</v>
      </c>
    </row>
    <row r="4656" spans="1:5" x14ac:dyDescent="0.2">
      <c r="A4656">
        <v>2013</v>
      </c>
      <c r="B4656">
        <v>9</v>
      </c>
      <c r="C4656">
        <v>29</v>
      </c>
      <c r="D4656">
        <v>0</v>
      </c>
      <c r="E4656">
        <v>38.9476190476</v>
      </c>
    </row>
    <row r="4657" spans="1:5" x14ac:dyDescent="0.2">
      <c r="A4657">
        <v>2013</v>
      </c>
      <c r="B4657">
        <v>9</v>
      </c>
      <c r="C4657">
        <v>30</v>
      </c>
      <c r="D4657">
        <v>0.5</v>
      </c>
      <c r="E4657">
        <v>29.9</v>
      </c>
    </row>
    <row r="4658" spans="1:5" x14ac:dyDescent="0.2">
      <c r="A4658">
        <v>2013</v>
      </c>
      <c r="B4658">
        <v>10</v>
      </c>
      <c r="C4658">
        <v>1</v>
      </c>
      <c r="D4658">
        <v>0</v>
      </c>
      <c r="E4658">
        <v>29.566666666700002</v>
      </c>
    </row>
    <row r="4659" spans="1:5" x14ac:dyDescent="0.2">
      <c r="A4659">
        <v>2013</v>
      </c>
      <c r="B4659">
        <v>10</v>
      </c>
      <c r="C4659">
        <v>2</v>
      </c>
      <c r="D4659">
        <v>15.8</v>
      </c>
      <c r="E4659">
        <v>29.35</v>
      </c>
    </row>
    <row r="4660" spans="1:5" x14ac:dyDescent="0.2">
      <c r="A4660">
        <v>2013</v>
      </c>
      <c r="B4660">
        <v>10</v>
      </c>
      <c r="C4660">
        <v>3</v>
      </c>
      <c r="D4660">
        <v>1.3</v>
      </c>
      <c r="E4660">
        <v>29.366666666699999</v>
      </c>
    </row>
    <row r="4661" spans="1:5" x14ac:dyDescent="0.2">
      <c r="A4661">
        <v>2013</v>
      </c>
      <c r="B4661">
        <v>10</v>
      </c>
      <c r="C4661">
        <v>4</v>
      </c>
      <c r="D4661">
        <v>16.399999999999999</v>
      </c>
      <c r="E4661">
        <v>31.524999999999999</v>
      </c>
    </row>
    <row r="4662" spans="1:5" x14ac:dyDescent="0.2">
      <c r="A4662">
        <v>2013</v>
      </c>
      <c r="B4662">
        <v>10</v>
      </c>
      <c r="C4662">
        <v>5</v>
      </c>
      <c r="D4662">
        <v>3</v>
      </c>
      <c r="E4662">
        <v>52.572222222199997</v>
      </c>
    </row>
    <row r="4663" spans="1:5" x14ac:dyDescent="0.2">
      <c r="A4663">
        <v>2013</v>
      </c>
      <c r="B4663">
        <v>10</v>
      </c>
      <c r="C4663">
        <v>6</v>
      </c>
      <c r="D4663">
        <v>8.4</v>
      </c>
      <c r="E4663">
        <v>32.1</v>
      </c>
    </row>
    <row r="4664" spans="1:5" x14ac:dyDescent="0.2">
      <c r="A4664">
        <v>2013</v>
      </c>
      <c r="B4664">
        <v>10</v>
      </c>
      <c r="C4664">
        <v>7</v>
      </c>
      <c r="D4664">
        <v>30</v>
      </c>
      <c r="E4664">
        <v>35.274999999999999</v>
      </c>
    </row>
    <row r="4665" spans="1:5" x14ac:dyDescent="0.2">
      <c r="A4665">
        <v>2013</v>
      </c>
      <c r="B4665">
        <v>10</v>
      </c>
      <c r="C4665">
        <v>8</v>
      </c>
      <c r="D4665">
        <v>11.6</v>
      </c>
      <c r="E4665">
        <v>42.796969697000002</v>
      </c>
    </row>
    <row r="4666" spans="1:5" x14ac:dyDescent="0.2">
      <c r="A4666">
        <v>2013</v>
      </c>
      <c r="B4666">
        <v>10</v>
      </c>
      <c r="C4666">
        <v>9</v>
      </c>
      <c r="D4666">
        <v>13</v>
      </c>
      <c r="E4666">
        <v>34.366666666699999</v>
      </c>
    </row>
    <row r="4667" spans="1:5" x14ac:dyDescent="0.2">
      <c r="A4667">
        <v>2013</v>
      </c>
      <c r="B4667">
        <v>10</v>
      </c>
      <c r="C4667">
        <v>10</v>
      </c>
      <c r="D4667">
        <v>19.899999999999999</v>
      </c>
      <c r="E4667">
        <v>35.862499999999997</v>
      </c>
    </row>
    <row r="4668" spans="1:5" x14ac:dyDescent="0.2">
      <c r="A4668">
        <v>2013</v>
      </c>
      <c r="B4668">
        <v>10</v>
      </c>
      <c r="C4668">
        <v>11</v>
      </c>
      <c r="D4668">
        <v>0.3</v>
      </c>
      <c r="E4668">
        <v>41.540909090900001</v>
      </c>
    </row>
    <row r="4669" spans="1:5" x14ac:dyDescent="0.2">
      <c r="A4669">
        <v>2013</v>
      </c>
      <c r="B4669">
        <v>10</v>
      </c>
      <c r="C4669">
        <v>12</v>
      </c>
      <c r="D4669">
        <v>12.5</v>
      </c>
      <c r="E4669">
        <v>33.485714285699999</v>
      </c>
    </row>
    <row r="4670" spans="1:5" x14ac:dyDescent="0.2">
      <c r="A4670">
        <v>2013</v>
      </c>
      <c r="B4670">
        <v>10</v>
      </c>
      <c r="C4670">
        <v>13</v>
      </c>
      <c r="D4670">
        <v>7.4</v>
      </c>
      <c r="E4670">
        <v>41.64</v>
      </c>
    </row>
    <row r="4671" spans="1:5" x14ac:dyDescent="0.2">
      <c r="A4671">
        <v>2013</v>
      </c>
      <c r="B4671">
        <v>10</v>
      </c>
      <c r="C4671">
        <v>14</v>
      </c>
      <c r="D4671">
        <v>6.6</v>
      </c>
      <c r="E4671">
        <v>32.316666666700002</v>
      </c>
    </row>
    <row r="4672" spans="1:5" x14ac:dyDescent="0.2">
      <c r="A4672">
        <v>2013</v>
      </c>
      <c r="B4672">
        <v>10</v>
      </c>
      <c r="C4672">
        <v>15</v>
      </c>
      <c r="D4672">
        <v>8.6999999999999993</v>
      </c>
      <c r="E4672">
        <v>34.255555555599997</v>
      </c>
    </row>
    <row r="4673" spans="1:5" x14ac:dyDescent="0.2">
      <c r="A4673">
        <v>2013</v>
      </c>
      <c r="B4673">
        <v>10</v>
      </c>
      <c r="C4673">
        <v>16</v>
      </c>
      <c r="D4673">
        <v>0.5</v>
      </c>
      <c r="E4673">
        <v>34.166666666700003</v>
      </c>
    </row>
    <row r="4674" spans="1:5" x14ac:dyDescent="0.2">
      <c r="A4674">
        <v>2013</v>
      </c>
      <c r="B4674">
        <v>10</v>
      </c>
      <c r="C4674">
        <v>17</v>
      </c>
      <c r="D4674">
        <v>4.0999999999999996</v>
      </c>
      <c r="E4674">
        <v>31.46</v>
      </c>
    </row>
    <row r="4675" spans="1:5" x14ac:dyDescent="0.2">
      <c r="A4675">
        <v>2013</v>
      </c>
      <c r="B4675">
        <v>10</v>
      </c>
      <c r="C4675">
        <v>18</v>
      </c>
      <c r="D4675">
        <v>4.4000000000000004</v>
      </c>
      <c r="E4675">
        <v>36.121052631600001</v>
      </c>
    </row>
    <row r="4676" spans="1:5" x14ac:dyDescent="0.2">
      <c r="A4676">
        <v>2013</v>
      </c>
      <c r="B4676">
        <v>10</v>
      </c>
      <c r="C4676">
        <v>19</v>
      </c>
      <c r="D4676">
        <v>30.3</v>
      </c>
      <c r="E4676">
        <v>31.727272727300001</v>
      </c>
    </row>
    <row r="4677" spans="1:5" x14ac:dyDescent="0.2">
      <c r="A4677">
        <v>2013</v>
      </c>
      <c r="B4677">
        <v>10</v>
      </c>
      <c r="C4677">
        <v>20</v>
      </c>
      <c r="D4677">
        <v>18.8</v>
      </c>
      <c r="E4677">
        <v>48.121052631600001</v>
      </c>
    </row>
    <row r="4678" spans="1:5" x14ac:dyDescent="0.2">
      <c r="A4678">
        <v>2013</v>
      </c>
      <c r="B4678">
        <v>10</v>
      </c>
      <c r="C4678">
        <v>21</v>
      </c>
      <c r="D4678">
        <v>0.7</v>
      </c>
      <c r="E4678">
        <v>44.19</v>
      </c>
    </row>
    <row r="4679" spans="1:5" x14ac:dyDescent="0.2">
      <c r="A4679">
        <v>2013</v>
      </c>
      <c r="B4679">
        <v>10</v>
      </c>
      <c r="C4679">
        <v>22</v>
      </c>
      <c r="D4679">
        <v>21.9</v>
      </c>
      <c r="E4679">
        <v>68.826666666700007</v>
      </c>
    </row>
    <row r="4680" spans="1:5" x14ac:dyDescent="0.2">
      <c r="A4680">
        <v>2013</v>
      </c>
      <c r="B4680">
        <v>10</v>
      </c>
      <c r="C4680">
        <v>23</v>
      </c>
      <c r="D4680">
        <v>10.5</v>
      </c>
      <c r="E4680">
        <v>55.96</v>
      </c>
    </row>
    <row r="4681" spans="1:5" x14ac:dyDescent="0.2">
      <c r="A4681">
        <v>2013</v>
      </c>
      <c r="B4681">
        <v>10</v>
      </c>
      <c r="C4681">
        <v>24</v>
      </c>
      <c r="D4681">
        <v>6.6</v>
      </c>
      <c r="E4681">
        <v>38.677777777800003</v>
      </c>
    </row>
    <row r="4682" spans="1:5" x14ac:dyDescent="0.2">
      <c r="A4682">
        <v>2013</v>
      </c>
      <c r="B4682">
        <v>10</v>
      </c>
      <c r="C4682">
        <v>25</v>
      </c>
      <c r="D4682">
        <v>3.1</v>
      </c>
      <c r="E4682">
        <v>40.549999999999997</v>
      </c>
    </row>
    <row r="4683" spans="1:5" x14ac:dyDescent="0.2">
      <c r="A4683">
        <v>2013</v>
      </c>
      <c r="B4683">
        <v>10</v>
      </c>
      <c r="C4683">
        <v>26</v>
      </c>
      <c r="D4683">
        <v>0</v>
      </c>
      <c r="E4683">
        <v>41.2833333333</v>
      </c>
    </row>
    <row r="4684" spans="1:5" x14ac:dyDescent="0.2">
      <c r="A4684">
        <v>2013</v>
      </c>
      <c r="B4684">
        <v>10</v>
      </c>
      <c r="C4684">
        <v>27</v>
      </c>
      <c r="D4684">
        <v>12.3</v>
      </c>
      <c r="E4684">
        <v>39.221052631600003</v>
      </c>
    </row>
    <row r="4685" spans="1:5" x14ac:dyDescent="0.2">
      <c r="A4685">
        <v>2013</v>
      </c>
      <c r="B4685">
        <v>10</v>
      </c>
      <c r="C4685">
        <v>28</v>
      </c>
      <c r="D4685">
        <v>4.5</v>
      </c>
      <c r="E4685">
        <v>37.4588235294</v>
      </c>
    </row>
    <row r="4686" spans="1:5" x14ac:dyDescent="0.2">
      <c r="A4686">
        <v>2013</v>
      </c>
      <c r="B4686">
        <v>10</v>
      </c>
      <c r="C4686">
        <v>29</v>
      </c>
      <c r="D4686">
        <v>0.5</v>
      </c>
      <c r="E4686">
        <v>34.2363636364</v>
      </c>
    </row>
    <row r="4687" spans="1:5" x14ac:dyDescent="0.2">
      <c r="A4687">
        <v>2013</v>
      </c>
      <c r="B4687">
        <v>10</v>
      </c>
      <c r="C4687">
        <v>30</v>
      </c>
      <c r="D4687">
        <v>43.9</v>
      </c>
      <c r="E4687">
        <v>32.1</v>
      </c>
    </row>
    <row r="4688" spans="1:5" x14ac:dyDescent="0.2">
      <c r="A4688">
        <v>2013</v>
      </c>
      <c r="B4688">
        <v>10</v>
      </c>
      <c r="C4688">
        <v>31</v>
      </c>
      <c r="D4688">
        <v>1.3</v>
      </c>
      <c r="E4688">
        <v>155.409589041</v>
      </c>
    </row>
    <row r="4689" spans="1:5" x14ac:dyDescent="0.2">
      <c r="A4689">
        <v>2013</v>
      </c>
      <c r="B4689">
        <v>11</v>
      </c>
      <c r="C4689">
        <v>1</v>
      </c>
      <c r="D4689">
        <v>24</v>
      </c>
      <c r="E4689">
        <v>61.702500000000001</v>
      </c>
    </row>
    <row r="4690" spans="1:5" x14ac:dyDescent="0.2">
      <c r="A4690">
        <v>2013</v>
      </c>
      <c r="B4690">
        <v>11</v>
      </c>
      <c r="C4690">
        <v>2</v>
      </c>
      <c r="D4690">
        <v>5.7</v>
      </c>
      <c r="E4690">
        <v>45.876923076899999</v>
      </c>
    </row>
    <row r="4691" spans="1:5" x14ac:dyDescent="0.2">
      <c r="A4691">
        <v>2013</v>
      </c>
      <c r="B4691">
        <v>11</v>
      </c>
      <c r="C4691">
        <v>3</v>
      </c>
      <c r="D4691">
        <v>2.1</v>
      </c>
      <c r="E4691">
        <v>36.479999999999997</v>
      </c>
    </row>
    <row r="4692" spans="1:5" x14ac:dyDescent="0.2">
      <c r="A4692">
        <v>2013</v>
      </c>
      <c r="B4692">
        <v>11</v>
      </c>
      <c r="C4692">
        <v>4</v>
      </c>
      <c r="D4692">
        <v>9.3000000000000007</v>
      </c>
      <c r="E4692">
        <v>36.35</v>
      </c>
    </row>
    <row r="4693" spans="1:5" x14ac:dyDescent="0.2">
      <c r="A4693">
        <v>2013</v>
      </c>
      <c r="B4693">
        <v>11</v>
      </c>
      <c r="C4693">
        <v>5</v>
      </c>
      <c r="D4693">
        <v>0.7</v>
      </c>
      <c r="E4693">
        <v>37.530769230799997</v>
      </c>
    </row>
    <row r="4694" spans="1:5" x14ac:dyDescent="0.2">
      <c r="A4694">
        <v>2013</v>
      </c>
      <c r="B4694">
        <v>11</v>
      </c>
      <c r="C4694">
        <v>6</v>
      </c>
      <c r="D4694">
        <v>0.2</v>
      </c>
      <c r="E4694">
        <v>33.96</v>
      </c>
    </row>
    <row r="4695" spans="1:5" x14ac:dyDescent="0.2">
      <c r="A4695">
        <v>2013</v>
      </c>
      <c r="B4695">
        <v>11</v>
      </c>
      <c r="C4695">
        <v>7</v>
      </c>
      <c r="D4695">
        <v>1.3</v>
      </c>
      <c r="E4695">
        <v>33.479999999999997</v>
      </c>
    </row>
    <row r="4696" spans="1:5" x14ac:dyDescent="0.2">
      <c r="A4696">
        <v>2013</v>
      </c>
      <c r="B4696">
        <v>11</v>
      </c>
      <c r="C4696">
        <v>8</v>
      </c>
      <c r="D4696">
        <v>10.8</v>
      </c>
      <c r="E4696">
        <v>32.825000000000003</v>
      </c>
    </row>
    <row r="4697" spans="1:5" x14ac:dyDescent="0.2">
      <c r="A4697">
        <v>2013</v>
      </c>
      <c r="B4697">
        <v>11</v>
      </c>
      <c r="C4697">
        <v>9</v>
      </c>
      <c r="D4697">
        <v>3.9</v>
      </c>
      <c r="E4697">
        <v>38.126666666699997</v>
      </c>
    </row>
    <row r="4698" spans="1:5" x14ac:dyDescent="0.2">
      <c r="A4698">
        <v>2013</v>
      </c>
      <c r="B4698">
        <v>11</v>
      </c>
      <c r="C4698">
        <v>10</v>
      </c>
      <c r="D4698">
        <v>6.4</v>
      </c>
      <c r="E4698">
        <v>32.9</v>
      </c>
    </row>
    <row r="4699" spans="1:5" x14ac:dyDescent="0.2">
      <c r="A4699">
        <v>2013</v>
      </c>
      <c r="B4699">
        <v>11</v>
      </c>
      <c r="C4699">
        <v>11</v>
      </c>
      <c r="D4699">
        <v>14.5</v>
      </c>
      <c r="E4699">
        <v>40.988</v>
      </c>
    </row>
    <row r="4700" spans="1:5" x14ac:dyDescent="0.2">
      <c r="A4700">
        <v>2013</v>
      </c>
      <c r="B4700">
        <v>11</v>
      </c>
      <c r="C4700">
        <v>12</v>
      </c>
      <c r="D4700">
        <v>10</v>
      </c>
      <c r="E4700">
        <v>37.588235294100002</v>
      </c>
    </row>
    <row r="4701" spans="1:5" x14ac:dyDescent="0.2">
      <c r="A4701">
        <v>2013</v>
      </c>
      <c r="B4701">
        <v>11</v>
      </c>
      <c r="C4701">
        <v>13</v>
      </c>
      <c r="D4701">
        <v>0.2</v>
      </c>
      <c r="E4701">
        <v>33.54</v>
      </c>
    </row>
    <row r="4702" spans="1:5" x14ac:dyDescent="0.2">
      <c r="A4702">
        <v>2013</v>
      </c>
      <c r="B4702">
        <v>11</v>
      </c>
      <c r="C4702">
        <v>14</v>
      </c>
      <c r="D4702">
        <v>0.5</v>
      </c>
      <c r="E4702">
        <v>32.4</v>
      </c>
    </row>
    <row r="4703" spans="1:5" x14ac:dyDescent="0.2">
      <c r="A4703">
        <v>2013</v>
      </c>
      <c r="B4703">
        <v>11</v>
      </c>
      <c r="C4703">
        <v>15</v>
      </c>
      <c r="D4703">
        <v>6.6</v>
      </c>
      <c r="E4703">
        <v>32.133333333300001</v>
      </c>
    </row>
    <row r="4704" spans="1:5" x14ac:dyDescent="0.2">
      <c r="A4704">
        <v>2013</v>
      </c>
      <c r="B4704">
        <v>11</v>
      </c>
      <c r="C4704">
        <v>16</v>
      </c>
      <c r="D4704">
        <v>0.4</v>
      </c>
      <c r="E4704">
        <v>33.133333333300001</v>
      </c>
    </row>
    <row r="4705" spans="1:5" x14ac:dyDescent="0.2">
      <c r="A4705">
        <v>2013</v>
      </c>
      <c r="B4705">
        <v>11</v>
      </c>
      <c r="C4705">
        <v>17</v>
      </c>
      <c r="D4705">
        <v>0.2</v>
      </c>
      <c r="E4705">
        <v>31.6</v>
      </c>
    </row>
    <row r="4706" spans="1:5" x14ac:dyDescent="0.2">
      <c r="A4706">
        <v>2013</v>
      </c>
      <c r="B4706">
        <v>11</v>
      </c>
      <c r="C4706">
        <v>18</v>
      </c>
      <c r="D4706">
        <v>0.1</v>
      </c>
      <c r="E4706">
        <v>31.34</v>
      </c>
    </row>
    <row r="4707" spans="1:5" x14ac:dyDescent="0.2">
      <c r="A4707">
        <v>2013</v>
      </c>
      <c r="B4707">
        <v>11</v>
      </c>
      <c r="C4707">
        <v>19</v>
      </c>
      <c r="D4707">
        <v>0.1</v>
      </c>
      <c r="E4707">
        <v>31.125</v>
      </c>
    </row>
    <row r="4708" spans="1:5" x14ac:dyDescent="0.2">
      <c r="A4708">
        <v>2013</v>
      </c>
      <c r="B4708">
        <v>11</v>
      </c>
      <c r="C4708">
        <v>20</v>
      </c>
      <c r="D4708">
        <v>2.2000000000000002</v>
      </c>
      <c r="E4708">
        <v>30.866666666699999</v>
      </c>
    </row>
    <row r="4709" spans="1:5" x14ac:dyDescent="0.2">
      <c r="A4709">
        <v>2013</v>
      </c>
      <c r="B4709">
        <v>11</v>
      </c>
      <c r="C4709">
        <v>21</v>
      </c>
      <c r="D4709">
        <v>14</v>
      </c>
      <c r="E4709">
        <v>38.930434782600003</v>
      </c>
    </row>
    <row r="4710" spans="1:5" x14ac:dyDescent="0.2">
      <c r="A4710">
        <v>2013</v>
      </c>
      <c r="B4710">
        <v>11</v>
      </c>
      <c r="C4710">
        <v>22</v>
      </c>
      <c r="D4710">
        <v>7.5</v>
      </c>
      <c r="E4710">
        <v>31.9666666667</v>
      </c>
    </row>
    <row r="4711" spans="1:5" x14ac:dyDescent="0.2">
      <c r="A4711">
        <v>2013</v>
      </c>
      <c r="B4711">
        <v>11</v>
      </c>
      <c r="C4711">
        <v>23</v>
      </c>
      <c r="D4711">
        <v>3.7</v>
      </c>
      <c r="E4711">
        <v>35.064285714299999</v>
      </c>
    </row>
    <row r="4712" spans="1:5" x14ac:dyDescent="0.2">
      <c r="A4712">
        <v>2013</v>
      </c>
      <c r="B4712">
        <v>11</v>
      </c>
      <c r="C4712">
        <v>24</v>
      </c>
      <c r="D4712">
        <v>1.8</v>
      </c>
      <c r="E4712">
        <v>31.1</v>
      </c>
    </row>
    <row r="4713" spans="1:5" x14ac:dyDescent="0.2">
      <c r="A4713">
        <v>2013</v>
      </c>
      <c r="B4713">
        <v>11</v>
      </c>
      <c r="C4713">
        <v>25</v>
      </c>
      <c r="D4713">
        <v>3.6</v>
      </c>
      <c r="E4713">
        <v>30.925000000000001</v>
      </c>
    </row>
    <row r="4714" spans="1:5" x14ac:dyDescent="0.2">
      <c r="A4714">
        <v>2013</v>
      </c>
      <c r="B4714">
        <v>11</v>
      </c>
      <c r="C4714">
        <v>26</v>
      </c>
      <c r="D4714">
        <v>0.8</v>
      </c>
      <c r="E4714">
        <v>30.74</v>
      </c>
    </row>
    <row r="4715" spans="1:5" x14ac:dyDescent="0.2">
      <c r="A4715">
        <v>2013</v>
      </c>
      <c r="B4715">
        <v>11</v>
      </c>
      <c r="C4715">
        <v>27</v>
      </c>
      <c r="D4715">
        <v>7.6</v>
      </c>
      <c r="E4715">
        <v>32.975000000000001</v>
      </c>
    </row>
    <row r="4716" spans="1:5" x14ac:dyDescent="0.2">
      <c r="A4716">
        <v>2013</v>
      </c>
      <c r="B4716">
        <v>11</v>
      </c>
      <c r="C4716">
        <v>28</v>
      </c>
      <c r="D4716">
        <v>0.4</v>
      </c>
      <c r="E4716">
        <v>30.4</v>
      </c>
    </row>
    <row r="4717" spans="1:5" x14ac:dyDescent="0.2">
      <c r="A4717">
        <v>2013</v>
      </c>
      <c r="B4717">
        <v>11</v>
      </c>
      <c r="C4717">
        <v>29</v>
      </c>
      <c r="D4717">
        <v>12.8</v>
      </c>
      <c r="E4717">
        <v>31.925000000000001</v>
      </c>
    </row>
    <row r="4718" spans="1:5" x14ac:dyDescent="0.2">
      <c r="A4718">
        <v>2013</v>
      </c>
      <c r="B4718">
        <v>11</v>
      </c>
      <c r="C4718">
        <v>30</v>
      </c>
      <c r="D4718">
        <v>0</v>
      </c>
      <c r="E4718">
        <v>33.1</v>
      </c>
    </row>
    <row r="4719" spans="1:5" x14ac:dyDescent="0.2">
      <c r="A4719">
        <v>2013</v>
      </c>
      <c r="B4719">
        <v>12</v>
      </c>
      <c r="C4719">
        <v>1</v>
      </c>
      <c r="D4719">
        <v>0.3</v>
      </c>
      <c r="E4719">
        <v>30.2</v>
      </c>
    </row>
    <row r="4720" spans="1:5" x14ac:dyDescent="0.2">
      <c r="A4720">
        <v>2013</v>
      </c>
      <c r="B4720">
        <v>12</v>
      </c>
      <c r="C4720">
        <v>2</v>
      </c>
      <c r="D4720">
        <v>0</v>
      </c>
      <c r="E4720">
        <v>29.95</v>
      </c>
    </row>
    <row r="4721" spans="1:5" x14ac:dyDescent="0.2">
      <c r="A4721">
        <v>2013</v>
      </c>
      <c r="B4721">
        <v>12</v>
      </c>
      <c r="C4721">
        <v>3</v>
      </c>
      <c r="D4721">
        <v>0</v>
      </c>
      <c r="E4721">
        <v>29.7</v>
      </c>
    </row>
    <row r="4722" spans="1:5" x14ac:dyDescent="0.2">
      <c r="A4722">
        <v>2013</v>
      </c>
      <c r="B4722">
        <v>12</v>
      </c>
      <c r="C4722">
        <v>4</v>
      </c>
      <c r="D4722">
        <v>0.2</v>
      </c>
      <c r="E4722">
        <v>29.375</v>
      </c>
    </row>
    <row r="4723" spans="1:5" x14ac:dyDescent="0.2">
      <c r="A4723">
        <v>2013</v>
      </c>
      <c r="B4723">
        <v>12</v>
      </c>
      <c r="C4723">
        <v>5</v>
      </c>
      <c r="D4723">
        <v>1.9</v>
      </c>
      <c r="E4723">
        <v>29.433333333299998</v>
      </c>
    </row>
    <row r="4724" spans="1:5" x14ac:dyDescent="0.2">
      <c r="A4724">
        <v>2013</v>
      </c>
      <c r="B4724">
        <v>12</v>
      </c>
      <c r="C4724">
        <v>6</v>
      </c>
      <c r="D4724">
        <v>23.1</v>
      </c>
      <c r="E4724">
        <v>37.916666666700003</v>
      </c>
    </row>
    <row r="4725" spans="1:5" x14ac:dyDescent="0.2">
      <c r="A4725">
        <v>2013</v>
      </c>
      <c r="B4725">
        <v>12</v>
      </c>
      <c r="C4725">
        <v>7</v>
      </c>
      <c r="D4725">
        <v>10.3</v>
      </c>
      <c r="E4725">
        <v>37.015384615400002</v>
      </c>
    </row>
    <row r="4726" spans="1:5" x14ac:dyDescent="0.2">
      <c r="A4726">
        <v>2013</v>
      </c>
      <c r="B4726">
        <v>12</v>
      </c>
      <c r="C4726">
        <v>8</v>
      </c>
      <c r="D4726">
        <v>18.2</v>
      </c>
      <c r="E4726">
        <v>36.569565217399997</v>
      </c>
    </row>
    <row r="4727" spans="1:5" x14ac:dyDescent="0.2">
      <c r="A4727">
        <v>2013</v>
      </c>
      <c r="B4727">
        <v>12</v>
      </c>
      <c r="C4727">
        <v>9</v>
      </c>
      <c r="D4727">
        <v>0.5</v>
      </c>
      <c r="E4727">
        <v>37.336842105300001</v>
      </c>
    </row>
    <row r="4728" spans="1:5" x14ac:dyDescent="0.2">
      <c r="A4728">
        <v>2013</v>
      </c>
      <c r="B4728">
        <v>12</v>
      </c>
      <c r="C4728">
        <v>10</v>
      </c>
      <c r="D4728">
        <v>0.2</v>
      </c>
      <c r="E4728">
        <v>30.55</v>
      </c>
    </row>
    <row r="4729" spans="1:5" x14ac:dyDescent="0.2">
      <c r="A4729">
        <v>2013</v>
      </c>
      <c r="B4729">
        <v>12</v>
      </c>
      <c r="C4729">
        <v>11</v>
      </c>
      <c r="D4729">
        <v>0.7</v>
      </c>
      <c r="E4729">
        <v>30.05</v>
      </c>
    </row>
    <row r="4730" spans="1:5" x14ac:dyDescent="0.2">
      <c r="A4730">
        <v>2013</v>
      </c>
      <c r="B4730">
        <v>12</v>
      </c>
      <c r="C4730">
        <v>12</v>
      </c>
      <c r="D4730">
        <v>16.899999999999999</v>
      </c>
      <c r="E4730">
        <v>39.034782608699999</v>
      </c>
    </row>
    <row r="4731" spans="1:5" x14ac:dyDescent="0.2">
      <c r="A4731">
        <v>2013</v>
      </c>
      <c r="B4731">
        <v>12</v>
      </c>
      <c r="C4731">
        <v>13</v>
      </c>
      <c r="D4731">
        <v>6.2</v>
      </c>
      <c r="E4731">
        <v>29.983333333299999</v>
      </c>
    </row>
    <row r="4732" spans="1:5" x14ac:dyDescent="0.2">
      <c r="A4732">
        <v>2013</v>
      </c>
      <c r="B4732">
        <v>12</v>
      </c>
      <c r="C4732">
        <v>14</v>
      </c>
      <c r="D4732">
        <v>9.6999999999999993</v>
      </c>
      <c r="E4732">
        <v>30.985714285699999</v>
      </c>
    </row>
    <row r="4733" spans="1:5" x14ac:dyDescent="0.2">
      <c r="A4733">
        <v>2013</v>
      </c>
      <c r="B4733">
        <v>12</v>
      </c>
      <c r="C4733">
        <v>15</v>
      </c>
      <c r="D4733">
        <v>0.5</v>
      </c>
      <c r="E4733">
        <v>30.5857142857</v>
      </c>
    </row>
    <row r="4734" spans="1:5" x14ac:dyDescent="0.2">
      <c r="A4734">
        <v>2013</v>
      </c>
      <c r="B4734">
        <v>12</v>
      </c>
      <c r="C4734">
        <v>16</v>
      </c>
      <c r="D4734">
        <v>1.9</v>
      </c>
      <c r="E4734">
        <v>28.9666666667</v>
      </c>
    </row>
    <row r="4735" spans="1:5" x14ac:dyDescent="0.2">
      <c r="A4735">
        <v>2013</v>
      </c>
      <c r="B4735">
        <v>12</v>
      </c>
      <c r="C4735">
        <v>17</v>
      </c>
      <c r="D4735">
        <v>5</v>
      </c>
      <c r="E4735">
        <v>28.5333333333</v>
      </c>
    </row>
    <row r="4736" spans="1:5" x14ac:dyDescent="0.2">
      <c r="A4736">
        <v>2013</v>
      </c>
      <c r="B4736">
        <v>12</v>
      </c>
      <c r="C4736">
        <v>18</v>
      </c>
      <c r="D4736">
        <v>18</v>
      </c>
      <c r="E4736">
        <v>28.52</v>
      </c>
    </row>
    <row r="4737" spans="1:5" x14ac:dyDescent="0.2">
      <c r="A4737">
        <v>2013</v>
      </c>
      <c r="B4737">
        <v>12</v>
      </c>
      <c r="C4737">
        <v>19</v>
      </c>
      <c r="D4737">
        <v>6.2</v>
      </c>
      <c r="E4737">
        <v>42.02</v>
      </c>
    </row>
    <row r="4738" spans="1:5" x14ac:dyDescent="0.2">
      <c r="A4738">
        <v>2013</v>
      </c>
      <c r="B4738">
        <v>12</v>
      </c>
      <c r="C4738">
        <v>20</v>
      </c>
      <c r="D4738">
        <v>7.3</v>
      </c>
      <c r="E4738">
        <v>30.212499999999999</v>
      </c>
    </row>
    <row r="4739" spans="1:5" x14ac:dyDescent="0.2">
      <c r="A4739">
        <v>2013</v>
      </c>
      <c r="B4739">
        <v>12</v>
      </c>
      <c r="C4739">
        <v>21</v>
      </c>
      <c r="D4739">
        <v>9.5</v>
      </c>
      <c r="E4739">
        <v>30.314285714299999</v>
      </c>
    </row>
    <row r="4740" spans="1:5" x14ac:dyDescent="0.2">
      <c r="A4740">
        <v>2013</v>
      </c>
      <c r="B4740">
        <v>12</v>
      </c>
      <c r="C4740">
        <v>22</v>
      </c>
      <c r="D4740">
        <v>7</v>
      </c>
      <c r="E4740">
        <v>30.5625</v>
      </c>
    </row>
    <row r="4741" spans="1:5" x14ac:dyDescent="0.2">
      <c r="A4741">
        <v>2013</v>
      </c>
      <c r="B4741">
        <v>12</v>
      </c>
      <c r="C4741">
        <v>23</v>
      </c>
      <c r="D4741">
        <v>10</v>
      </c>
      <c r="E4741">
        <v>40.740740740699998</v>
      </c>
    </row>
    <row r="4742" spans="1:5" x14ac:dyDescent="0.2">
      <c r="A4742">
        <v>2013</v>
      </c>
      <c r="B4742">
        <v>12</v>
      </c>
      <c r="C4742">
        <v>24</v>
      </c>
      <c r="D4742">
        <v>40.5</v>
      </c>
      <c r="E4742">
        <v>63.182000000000002</v>
      </c>
    </row>
    <row r="4743" spans="1:5" x14ac:dyDescent="0.2">
      <c r="A4743">
        <v>2013</v>
      </c>
      <c r="B4743">
        <v>12</v>
      </c>
      <c r="C4743">
        <v>25</v>
      </c>
      <c r="D4743">
        <v>0.7</v>
      </c>
      <c r="E4743">
        <v>55.65</v>
      </c>
    </row>
    <row r="4744" spans="1:5" x14ac:dyDescent="0.2">
      <c r="A4744">
        <v>2013</v>
      </c>
      <c r="B4744">
        <v>12</v>
      </c>
      <c r="C4744">
        <v>26</v>
      </c>
      <c r="D4744">
        <v>0.6</v>
      </c>
      <c r="E4744">
        <v>31.85</v>
      </c>
    </row>
    <row r="4745" spans="1:5" x14ac:dyDescent="0.2">
      <c r="A4745">
        <v>2013</v>
      </c>
      <c r="B4745">
        <v>12</v>
      </c>
      <c r="C4745">
        <v>27</v>
      </c>
      <c r="D4745">
        <v>5</v>
      </c>
      <c r="E4745">
        <v>30.4</v>
      </c>
    </row>
    <row r="4746" spans="1:5" x14ac:dyDescent="0.2">
      <c r="A4746">
        <v>2013</v>
      </c>
      <c r="B4746">
        <v>12</v>
      </c>
      <c r="C4746">
        <v>28</v>
      </c>
      <c r="D4746">
        <v>3.9</v>
      </c>
      <c r="E4746">
        <v>29.8</v>
      </c>
    </row>
    <row r="4747" spans="1:5" x14ac:dyDescent="0.2">
      <c r="A4747">
        <v>2013</v>
      </c>
      <c r="B4747">
        <v>12</v>
      </c>
      <c r="C4747">
        <v>29</v>
      </c>
      <c r="D4747">
        <v>10.7</v>
      </c>
    </row>
    <row r="4748" spans="1:5" x14ac:dyDescent="0.2">
      <c r="A4748">
        <v>2013</v>
      </c>
      <c r="B4748">
        <v>12</v>
      </c>
      <c r="C4748">
        <v>30</v>
      </c>
      <c r="D4748">
        <v>11.8</v>
      </c>
    </row>
    <row r="4749" spans="1:5" x14ac:dyDescent="0.2">
      <c r="A4749">
        <v>2013</v>
      </c>
      <c r="B4749">
        <v>12</v>
      </c>
      <c r="C4749">
        <v>31</v>
      </c>
      <c r="D4749">
        <v>4.0999999999999996</v>
      </c>
      <c r="E4749">
        <v>31.9</v>
      </c>
    </row>
    <row r="4750" spans="1:5" x14ac:dyDescent="0.2">
      <c r="A4750">
        <v>2014</v>
      </c>
      <c r="B4750">
        <v>1</v>
      </c>
      <c r="C4750">
        <v>1</v>
      </c>
      <c r="D4750">
        <v>1.2</v>
      </c>
      <c r="E4750">
        <v>31.333333333300001</v>
      </c>
    </row>
    <row r="4751" spans="1:5" x14ac:dyDescent="0.2">
      <c r="A4751">
        <v>2014</v>
      </c>
      <c r="B4751">
        <v>1</v>
      </c>
      <c r="C4751">
        <v>2</v>
      </c>
      <c r="D4751">
        <v>0.3</v>
      </c>
      <c r="E4751">
        <v>30</v>
      </c>
    </row>
    <row r="4752" spans="1:5" x14ac:dyDescent="0.2">
      <c r="A4752">
        <v>2014</v>
      </c>
      <c r="B4752">
        <v>1</v>
      </c>
      <c r="C4752">
        <v>3</v>
      </c>
      <c r="D4752">
        <v>0</v>
      </c>
    </row>
    <row r="4753" spans="1:5" x14ac:dyDescent="0.2">
      <c r="A4753">
        <v>2014</v>
      </c>
      <c r="B4753">
        <v>1</v>
      </c>
      <c r="C4753">
        <v>4</v>
      </c>
      <c r="D4753">
        <v>16.5</v>
      </c>
      <c r="E4753">
        <v>32.385714285699997</v>
      </c>
    </row>
    <row r="4754" spans="1:5" x14ac:dyDescent="0.2">
      <c r="A4754">
        <v>2014</v>
      </c>
      <c r="B4754">
        <v>1</v>
      </c>
      <c r="C4754">
        <v>5</v>
      </c>
      <c r="D4754">
        <v>3.2</v>
      </c>
      <c r="E4754">
        <v>31.845454545500001</v>
      </c>
    </row>
    <row r="4755" spans="1:5" x14ac:dyDescent="0.2">
      <c r="A4755">
        <v>2014</v>
      </c>
      <c r="B4755">
        <v>1</v>
      </c>
      <c r="C4755">
        <v>6</v>
      </c>
      <c r="D4755">
        <v>2</v>
      </c>
      <c r="E4755">
        <v>30.45</v>
      </c>
    </row>
    <row r="4756" spans="1:5" x14ac:dyDescent="0.2">
      <c r="A4756">
        <v>2014</v>
      </c>
      <c r="B4756">
        <v>1</v>
      </c>
      <c r="C4756">
        <v>7</v>
      </c>
      <c r="D4756">
        <v>3.9</v>
      </c>
      <c r="E4756">
        <v>29.8</v>
      </c>
    </row>
    <row r="4757" spans="1:5" x14ac:dyDescent="0.2">
      <c r="A4757">
        <v>2014</v>
      </c>
      <c r="B4757">
        <v>1</v>
      </c>
      <c r="C4757">
        <v>8</v>
      </c>
      <c r="D4757">
        <v>8.8000000000000007</v>
      </c>
      <c r="E4757">
        <v>29.3</v>
      </c>
    </row>
    <row r="4758" spans="1:5" x14ac:dyDescent="0.2">
      <c r="A4758">
        <v>2014</v>
      </c>
      <c r="B4758">
        <v>1</v>
      </c>
      <c r="C4758">
        <v>9</v>
      </c>
      <c r="D4758">
        <v>11.8</v>
      </c>
      <c r="E4758">
        <v>31.222222222199999</v>
      </c>
    </row>
    <row r="4759" spans="1:5" x14ac:dyDescent="0.2">
      <c r="A4759">
        <v>2014</v>
      </c>
      <c r="B4759">
        <v>1</v>
      </c>
      <c r="C4759">
        <v>10</v>
      </c>
      <c r="D4759">
        <v>11</v>
      </c>
      <c r="E4759">
        <v>30.675000000000001</v>
      </c>
    </row>
    <row r="4760" spans="1:5" x14ac:dyDescent="0.2">
      <c r="A4760">
        <v>2014</v>
      </c>
      <c r="B4760">
        <v>1</v>
      </c>
      <c r="C4760">
        <v>11</v>
      </c>
      <c r="D4760">
        <v>1.3</v>
      </c>
      <c r="E4760">
        <v>32.635714285699997</v>
      </c>
    </row>
    <row r="4761" spans="1:5" x14ac:dyDescent="0.2">
      <c r="A4761">
        <v>2014</v>
      </c>
      <c r="B4761">
        <v>1</v>
      </c>
      <c r="C4761">
        <v>12</v>
      </c>
      <c r="D4761">
        <v>0</v>
      </c>
      <c r="E4761">
        <v>29.4</v>
      </c>
    </row>
    <row r="4762" spans="1:5" x14ac:dyDescent="0.2">
      <c r="A4762">
        <v>2014</v>
      </c>
      <c r="B4762">
        <v>1</v>
      </c>
      <c r="C4762">
        <v>13</v>
      </c>
      <c r="D4762">
        <v>3.5</v>
      </c>
      <c r="E4762">
        <v>28.9</v>
      </c>
    </row>
    <row r="4763" spans="1:5" x14ac:dyDescent="0.2">
      <c r="A4763">
        <v>2014</v>
      </c>
      <c r="B4763">
        <v>1</v>
      </c>
      <c r="C4763">
        <v>14</v>
      </c>
      <c r="D4763">
        <v>0.6</v>
      </c>
      <c r="E4763">
        <v>29.2</v>
      </c>
    </row>
    <row r="4764" spans="1:5" x14ac:dyDescent="0.2">
      <c r="A4764">
        <v>2014</v>
      </c>
      <c r="B4764">
        <v>1</v>
      </c>
      <c r="C4764">
        <v>15</v>
      </c>
      <c r="D4764">
        <v>0.3</v>
      </c>
      <c r="E4764">
        <v>28.5</v>
      </c>
    </row>
    <row r="4765" spans="1:5" x14ac:dyDescent="0.2">
      <c r="A4765">
        <v>2014</v>
      </c>
      <c r="B4765">
        <v>1</v>
      </c>
      <c r="C4765">
        <v>16</v>
      </c>
      <c r="D4765">
        <v>1.5</v>
      </c>
    </row>
    <row r="4766" spans="1:5" x14ac:dyDescent="0.2">
      <c r="A4766">
        <v>2014</v>
      </c>
      <c r="B4766">
        <v>1</v>
      </c>
      <c r="C4766">
        <v>17</v>
      </c>
      <c r="D4766">
        <v>0.9</v>
      </c>
    </row>
    <row r="4767" spans="1:5" x14ac:dyDescent="0.2">
      <c r="A4767">
        <v>2014</v>
      </c>
      <c r="B4767">
        <v>1</v>
      </c>
      <c r="C4767">
        <v>18</v>
      </c>
      <c r="D4767">
        <v>0.2</v>
      </c>
    </row>
    <row r="4768" spans="1:5" x14ac:dyDescent="0.2">
      <c r="A4768">
        <v>2014</v>
      </c>
      <c r="B4768">
        <v>1</v>
      </c>
      <c r="C4768">
        <v>19</v>
      </c>
      <c r="D4768">
        <v>0</v>
      </c>
    </row>
    <row r="4769" spans="1:5" x14ac:dyDescent="0.2">
      <c r="A4769">
        <v>2014</v>
      </c>
      <c r="B4769">
        <v>1</v>
      </c>
      <c r="C4769">
        <v>20</v>
      </c>
      <c r="D4769">
        <v>1.4</v>
      </c>
    </row>
    <row r="4770" spans="1:5" x14ac:dyDescent="0.2">
      <c r="A4770">
        <v>2014</v>
      </c>
      <c r="B4770">
        <v>1</v>
      </c>
      <c r="C4770">
        <v>21</v>
      </c>
      <c r="D4770">
        <v>11.7</v>
      </c>
    </row>
    <row r="4771" spans="1:5" x14ac:dyDescent="0.2">
      <c r="A4771">
        <v>2014</v>
      </c>
      <c r="B4771">
        <v>1</v>
      </c>
      <c r="C4771">
        <v>22</v>
      </c>
      <c r="D4771">
        <v>0.1</v>
      </c>
    </row>
    <row r="4772" spans="1:5" x14ac:dyDescent="0.2">
      <c r="A4772">
        <v>2014</v>
      </c>
      <c r="B4772">
        <v>1</v>
      </c>
      <c r="C4772">
        <v>23</v>
      </c>
      <c r="D4772">
        <v>0.2</v>
      </c>
      <c r="E4772">
        <v>27</v>
      </c>
    </row>
    <row r="4773" spans="1:5" x14ac:dyDescent="0.2">
      <c r="A4773">
        <v>2014</v>
      </c>
      <c r="B4773">
        <v>1</v>
      </c>
      <c r="C4773">
        <v>24</v>
      </c>
      <c r="D4773">
        <v>13.4</v>
      </c>
      <c r="E4773">
        <v>30.38</v>
      </c>
    </row>
    <row r="4774" spans="1:5" x14ac:dyDescent="0.2">
      <c r="A4774">
        <v>2014</v>
      </c>
      <c r="B4774">
        <v>1</v>
      </c>
      <c r="C4774">
        <v>25</v>
      </c>
      <c r="D4774">
        <v>4.0999999999999996</v>
      </c>
      <c r="E4774">
        <v>29.116666666699999</v>
      </c>
    </row>
    <row r="4775" spans="1:5" x14ac:dyDescent="0.2">
      <c r="A4775">
        <v>2014</v>
      </c>
      <c r="B4775">
        <v>1</v>
      </c>
      <c r="C4775">
        <v>26</v>
      </c>
      <c r="D4775">
        <v>12.6</v>
      </c>
      <c r="E4775">
        <v>27.95</v>
      </c>
    </row>
    <row r="4776" spans="1:5" x14ac:dyDescent="0.2">
      <c r="A4776">
        <v>2014</v>
      </c>
      <c r="B4776">
        <v>1</v>
      </c>
      <c r="C4776">
        <v>27</v>
      </c>
      <c r="D4776">
        <v>2.8</v>
      </c>
      <c r="E4776">
        <v>30.274999999999999</v>
      </c>
    </row>
    <row r="4777" spans="1:5" x14ac:dyDescent="0.2">
      <c r="A4777">
        <v>2014</v>
      </c>
      <c r="B4777">
        <v>1</v>
      </c>
      <c r="C4777">
        <v>28</v>
      </c>
      <c r="D4777">
        <v>3.5</v>
      </c>
      <c r="E4777">
        <v>27.7</v>
      </c>
    </row>
    <row r="4778" spans="1:5" x14ac:dyDescent="0.2">
      <c r="A4778">
        <v>2014</v>
      </c>
      <c r="B4778">
        <v>1</v>
      </c>
      <c r="C4778">
        <v>29</v>
      </c>
      <c r="D4778">
        <v>2.9</v>
      </c>
      <c r="E4778">
        <v>27.82</v>
      </c>
    </row>
    <row r="4779" spans="1:5" x14ac:dyDescent="0.2">
      <c r="A4779">
        <v>2014</v>
      </c>
      <c r="B4779">
        <v>1</v>
      </c>
      <c r="C4779">
        <v>30</v>
      </c>
      <c r="D4779">
        <v>2.1</v>
      </c>
      <c r="E4779">
        <v>28.45</v>
      </c>
    </row>
    <row r="4780" spans="1:5" x14ac:dyDescent="0.2">
      <c r="A4780">
        <v>2014</v>
      </c>
      <c r="B4780">
        <v>1</v>
      </c>
      <c r="C4780">
        <v>31</v>
      </c>
      <c r="D4780">
        <v>5.8</v>
      </c>
      <c r="E4780">
        <v>27.44</v>
      </c>
    </row>
    <row r="4781" spans="1:5" x14ac:dyDescent="0.2">
      <c r="A4781">
        <v>2014</v>
      </c>
      <c r="B4781">
        <v>2</v>
      </c>
      <c r="C4781">
        <v>1</v>
      </c>
      <c r="D4781">
        <v>2.2000000000000002</v>
      </c>
      <c r="E4781">
        <v>28.887499999999999</v>
      </c>
    </row>
    <row r="4782" spans="1:5" x14ac:dyDescent="0.2">
      <c r="A4782">
        <v>2014</v>
      </c>
      <c r="B4782">
        <v>2</v>
      </c>
      <c r="C4782">
        <v>2</v>
      </c>
      <c r="D4782">
        <v>0.7</v>
      </c>
      <c r="E4782">
        <v>26.9666666667</v>
      </c>
    </row>
    <row r="4783" spans="1:5" x14ac:dyDescent="0.2">
      <c r="A4783">
        <v>2014</v>
      </c>
      <c r="B4783">
        <v>2</v>
      </c>
      <c r="C4783">
        <v>3</v>
      </c>
      <c r="D4783">
        <v>11.2</v>
      </c>
      <c r="E4783">
        <v>30.063636363600001</v>
      </c>
    </row>
    <row r="4784" spans="1:5" x14ac:dyDescent="0.2">
      <c r="A4784">
        <v>2014</v>
      </c>
      <c r="B4784">
        <v>2</v>
      </c>
      <c r="C4784">
        <v>4</v>
      </c>
      <c r="D4784">
        <v>0.7</v>
      </c>
      <c r="E4784">
        <v>27.42</v>
      </c>
    </row>
    <row r="4785" spans="1:5" x14ac:dyDescent="0.2">
      <c r="A4785">
        <v>2014</v>
      </c>
      <c r="B4785">
        <v>2</v>
      </c>
      <c r="C4785">
        <v>5</v>
      </c>
      <c r="D4785">
        <v>12</v>
      </c>
      <c r="E4785">
        <v>27.2</v>
      </c>
    </row>
    <row r="4786" spans="1:5" x14ac:dyDescent="0.2">
      <c r="A4786">
        <v>2014</v>
      </c>
      <c r="B4786">
        <v>2</v>
      </c>
      <c r="C4786">
        <v>6</v>
      </c>
      <c r="D4786">
        <v>34.799999999999997</v>
      </c>
      <c r="E4786">
        <v>41.922727272700001</v>
      </c>
    </row>
    <row r="4787" spans="1:5" x14ac:dyDescent="0.2">
      <c r="A4787">
        <v>2014</v>
      </c>
      <c r="B4787">
        <v>2</v>
      </c>
      <c r="C4787">
        <v>7</v>
      </c>
      <c r="D4787">
        <v>4.5999999999999996</v>
      </c>
      <c r="E4787">
        <v>67.946464646500004</v>
      </c>
    </row>
    <row r="4788" spans="1:5" x14ac:dyDescent="0.2">
      <c r="A4788">
        <v>2014</v>
      </c>
      <c r="B4788">
        <v>2</v>
      </c>
      <c r="C4788">
        <v>8</v>
      </c>
      <c r="D4788">
        <v>0.8</v>
      </c>
      <c r="E4788">
        <v>30.093181818200001</v>
      </c>
    </row>
    <row r="4789" spans="1:5" x14ac:dyDescent="0.2">
      <c r="A4789">
        <v>2014</v>
      </c>
      <c r="B4789">
        <v>2</v>
      </c>
      <c r="C4789">
        <v>9</v>
      </c>
      <c r="D4789">
        <v>2.5</v>
      </c>
      <c r="E4789">
        <v>28.275862068999999</v>
      </c>
    </row>
    <row r="4790" spans="1:5" x14ac:dyDescent="0.2">
      <c r="A4790">
        <v>2014</v>
      </c>
      <c r="B4790">
        <v>2</v>
      </c>
      <c r="C4790">
        <v>10</v>
      </c>
      <c r="D4790">
        <v>3.7</v>
      </c>
      <c r="E4790">
        <v>28</v>
      </c>
    </row>
    <row r="4791" spans="1:5" x14ac:dyDescent="0.2">
      <c r="A4791">
        <v>2014</v>
      </c>
      <c r="B4791">
        <v>2</v>
      </c>
      <c r="C4791">
        <v>11</v>
      </c>
      <c r="D4791">
        <v>3.1</v>
      </c>
      <c r="E4791">
        <v>27.687999999999999</v>
      </c>
    </row>
    <row r="4792" spans="1:5" x14ac:dyDescent="0.2">
      <c r="A4792">
        <v>2014</v>
      </c>
      <c r="B4792">
        <v>2</v>
      </c>
      <c r="C4792">
        <v>12</v>
      </c>
      <c r="D4792">
        <v>3.4</v>
      </c>
      <c r="E4792">
        <v>28.943243243200001</v>
      </c>
    </row>
    <row r="4793" spans="1:5" x14ac:dyDescent="0.2">
      <c r="A4793">
        <v>2014</v>
      </c>
      <c r="B4793">
        <v>2</v>
      </c>
      <c r="C4793">
        <v>13</v>
      </c>
      <c r="D4793">
        <v>0.2</v>
      </c>
      <c r="E4793">
        <v>26.9906976744</v>
      </c>
    </row>
    <row r="4794" spans="1:5" x14ac:dyDescent="0.2">
      <c r="A4794">
        <v>2014</v>
      </c>
      <c r="B4794">
        <v>2</v>
      </c>
      <c r="C4794">
        <v>14</v>
      </c>
      <c r="D4794">
        <v>0.2</v>
      </c>
      <c r="E4794">
        <v>26.840540540500001</v>
      </c>
    </row>
    <row r="4795" spans="1:5" x14ac:dyDescent="0.2">
      <c r="A4795">
        <v>2014</v>
      </c>
      <c r="B4795">
        <v>2</v>
      </c>
      <c r="C4795">
        <v>15</v>
      </c>
      <c r="D4795">
        <v>4.7</v>
      </c>
      <c r="E4795">
        <v>26.956410256400002</v>
      </c>
    </row>
    <row r="4796" spans="1:5" x14ac:dyDescent="0.2">
      <c r="A4796">
        <v>2014</v>
      </c>
      <c r="B4796">
        <v>2</v>
      </c>
      <c r="C4796">
        <v>16</v>
      </c>
      <c r="D4796">
        <v>2</v>
      </c>
      <c r="E4796">
        <v>26.718181818200001</v>
      </c>
    </row>
    <row r="4797" spans="1:5" x14ac:dyDescent="0.2">
      <c r="A4797">
        <v>2014</v>
      </c>
      <c r="B4797">
        <v>2</v>
      </c>
      <c r="C4797">
        <v>17</v>
      </c>
      <c r="D4797">
        <v>9.6</v>
      </c>
      <c r="E4797">
        <v>27.3</v>
      </c>
    </row>
    <row r="4798" spans="1:5" x14ac:dyDescent="0.2">
      <c r="A4798">
        <v>2014</v>
      </c>
      <c r="B4798">
        <v>2</v>
      </c>
      <c r="C4798">
        <v>18</v>
      </c>
      <c r="D4798">
        <v>7.5</v>
      </c>
      <c r="E4798">
        <v>30.080769230800001</v>
      </c>
    </row>
    <row r="4799" spans="1:5" x14ac:dyDescent="0.2">
      <c r="A4799">
        <v>2014</v>
      </c>
      <c r="B4799">
        <v>2</v>
      </c>
      <c r="C4799">
        <v>19</v>
      </c>
      <c r="D4799">
        <v>3.2</v>
      </c>
      <c r="E4799">
        <v>28.864000000000001</v>
      </c>
    </row>
    <row r="4800" spans="1:5" x14ac:dyDescent="0.2">
      <c r="A4800">
        <v>2014</v>
      </c>
      <c r="B4800">
        <v>2</v>
      </c>
      <c r="C4800">
        <v>20</v>
      </c>
      <c r="D4800">
        <v>2.5</v>
      </c>
      <c r="E4800">
        <v>28.8</v>
      </c>
    </row>
    <row r="4801" spans="1:5" x14ac:dyDescent="0.2">
      <c r="A4801">
        <v>2014</v>
      </c>
      <c r="B4801">
        <v>2</v>
      </c>
      <c r="C4801">
        <v>21</v>
      </c>
      <c r="D4801">
        <v>7.5</v>
      </c>
      <c r="E4801">
        <v>28.758064516099999</v>
      </c>
    </row>
    <row r="4802" spans="1:5" x14ac:dyDescent="0.2">
      <c r="A4802">
        <v>2014</v>
      </c>
      <c r="B4802">
        <v>2</v>
      </c>
      <c r="C4802">
        <v>22</v>
      </c>
      <c r="D4802">
        <v>0.3</v>
      </c>
      <c r="E4802">
        <v>28.78125</v>
      </c>
    </row>
    <row r="4803" spans="1:5" x14ac:dyDescent="0.2">
      <c r="A4803">
        <v>2014</v>
      </c>
      <c r="B4803">
        <v>2</v>
      </c>
      <c r="C4803">
        <v>23</v>
      </c>
      <c r="D4803">
        <v>7.4</v>
      </c>
      <c r="E4803">
        <v>27.923999999999999</v>
      </c>
    </row>
    <row r="4804" spans="1:5" x14ac:dyDescent="0.2">
      <c r="A4804">
        <v>2014</v>
      </c>
      <c r="B4804">
        <v>2</v>
      </c>
      <c r="C4804">
        <v>24</v>
      </c>
      <c r="D4804">
        <v>0.7</v>
      </c>
      <c r="E4804">
        <v>28.225000000000001</v>
      </c>
    </row>
    <row r="4805" spans="1:5" x14ac:dyDescent="0.2">
      <c r="A4805">
        <v>2014</v>
      </c>
      <c r="B4805">
        <v>2</v>
      </c>
      <c r="C4805">
        <v>25</v>
      </c>
      <c r="D4805">
        <v>0.5</v>
      </c>
      <c r="E4805">
        <v>27.4666666667</v>
      </c>
    </row>
    <row r="4806" spans="1:5" x14ac:dyDescent="0.2">
      <c r="A4806">
        <v>2014</v>
      </c>
      <c r="B4806">
        <v>2</v>
      </c>
      <c r="C4806">
        <v>26</v>
      </c>
      <c r="D4806">
        <v>0.8</v>
      </c>
      <c r="E4806">
        <v>27.566666666700002</v>
      </c>
    </row>
    <row r="4807" spans="1:5" x14ac:dyDescent="0.2">
      <c r="A4807">
        <v>2014</v>
      </c>
      <c r="B4807">
        <v>2</v>
      </c>
      <c r="C4807">
        <v>27</v>
      </c>
      <c r="D4807">
        <v>2.8</v>
      </c>
      <c r="E4807">
        <v>27.2</v>
      </c>
    </row>
    <row r="4808" spans="1:5" x14ac:dyDescent="0.2">
      <c r="A4808">
        <v>2014</v>
      </c>
      <c r="B4808">
        <v>2</v>
      </c>
      <c r="C4808">
        <v>28</v>
      </c>
      <c r="D4808">
        <v>9.8000000000000007</v>
      </c>
      <c r="E4808">
        <v>28.5333333333</v>
      </c>
    </row>
    <row r="4809" spans="1:5" x14ac:dyDescent="0.2">
      <c r="A4809">
        <v>2014</v>
      </c>
      <c r="B4809">
        <v>3</v>
      </c>
      <c r="C4809">
        <v>1</v>
      </c>
      <c r="D4809">
        <v>5.9</v>
      </c>
      <c r="E4809">
        <v>29.9666666667</v>
      </c>
    </row>
    <row r="4810" spans="1:5" x14ac:dyDescent="0.2">
      <c r="A4810">
        <v>2014</v>
      </c>
      <c r="B4810">
        <v>3</v>
      </c>
      <c r="C4810">
        <v>2</v>
      </c>
      <c r="D4810">
        <v>0</v>
      </c>
      <c r="E4810">
        <v>27.866666666699999</v>
      </c>
    </row>
    <row r="4811" spans="1:5" x14ac:dyDescent="0.2">
      <c r="A4811">
        <v>2014</v>
      </c>
      <c r="B4811">
        <v>3</v>
      </c>
      <c r="C4811">
        <v>3</v>
      </c>
      <c r="D4811">
        <v>0.1</v>
      </c>
      <c r="E4811">
        <v>28.125</v>
      </c>
    </row>
    <row r="4812" spans="1:5" x14ac:dyDescent="0.2">
      <c r="A4812">
        <v>2014</v>
      </c>
      <c r="B4812">
        <v>3</v>
      </c>
      <c r="C4812">
        <v>4</v>
      </c>
      <c r="D4812">
        <v>0</v>
      </c>
      <c r="E4812">
        <v>27.68</v>
      </c>
    </row>
    <row r="4813" spans="1:5" x14ac:dyDescent="0.2">
      <c r="A4813">
        <v>2014</v>
      </c>
      <c r="B4813">
        <v>3</v>
      </c>
      <c r="C4813">
        <v>5</v>
      </c>
      <c r="D4813">
        <v>0</v>
      </c>
      <c r="E4813">
        <v>26.85</v>
      </c>
    </row>
    <row r="4814" spans="1:5" x14ac:dyDescent="0.2">
      <c r="A4814">
        <v>2014</v>
      </c>
      <c r="B4814">
        <v>3</v>
      </c>
      <c r="C4814">
        <v>6</v>
      </c>
      <c r="D4814">
        <v>0.1</v>
      </c>
      <c r="E4814">
        <v>26.925000000000001</v>
      </c>
    </row>
    <row r="4815" spans="1:5" x14ac:dyDescent="0.2">
      <c r="A4815">
        <v>2014</v>
      </c>
      <c r="B4815">
        <v>3</v>
      </c>
      <c r="C4815">
        <v>7</v>
      </c>
      <c r="D4815">
        <v>5.4</v>
      </c>
      <c r="E4815">
        <v>28.066666666700002</v>
      </c>
    </row>
    <row r="4816" spans="1:5" x14ac:dyDescent="0.2">
      <c r="A4816">
        <v>2014</v>
      </c>
      <c r="B4816">
        <v>3</v>
      </c>
      <c r="C4816">
        <v>8</v>
      </c>
      <c r="D4816">
        <v>4.9000000000000004</v>
      </c>
      <c r="E4816">
        <v>29.1</v>
      </c>
    </row>
    <row r="4817" spans="1:5" x14ac:dyDescent="0.2">
      <c r="A4817">
        <v>2014</v>
      </c>
      <c r="B4817">
        <v>3</v>
      </c>
      <c r="C4817">
        <v>9</v>
      </c>
      <c r="D4817">
        <v>2</v>
      </c>
      <c r="E4817">
        <v>31.08</v>
      </c>
    </row>
    <row r="4818" spans="1:5" x14ac:dyDescent="0.2">
      <c r="A4818">
        <v>2014</v>
      </c>
      <c r="B4818">
        <v>3</v>
      </c>
      <c r="C4818">
        <v>10</v>
      </c>
      <c r="D4818">
        <v>3.4</v>
      </c>
      <c r="E4818">
        <v>27.774999999999999</v>
      </c>
    </row>
    <row r="4819" spans="1:5" x14ac:dyDescent="0.2">
      <c r="A4819">
        <v>2014</v>
      </c>
      <c r="B4819">
        <v>3</v>
      </c>
      <c r="C4819">
        <v>11</v>
      </c>
      <c r="D4819">
        <v>4.0999999999999996</v>
      </c>
      <c r="E4819">
        <v>28.08</v>
      </c>
    </row>
    <row r="4820" spans="1:5" x14ac:dyDescent="0.2">
      <c r="A4820">
        <v>2014</v>
      </c>
      <c r="B4820">
        <v>3</v>
      </c>
      <c r="C4820">
        <v>12</v>
      </c>
      <c r="D4820">
        <v>3</v>
      </c>
      <c r="E4820">
        <v>27.925000000000001</v>
      </c>
    </row>
    <row r="4821" spans="1:5" x14ac:dyDescent="0.2">
      <c r="A4821">
        <v>2014</v>
      </c>
      <c r="B4821">
        <v>3</v>
      </c>
      <c r="C4821">
        <v>13</v>
      </c>
      <c r="D4821">
        <v>0.6</v>
      </c>
      <c r="E4821">
        <v>27.15</v>
      </c>
    </row>
    <row r="4822" spans="1:5" x14ac:dyDescent="0.2">
      <c r="A4822">
        <v>2014</v>
      </c>
      <c r="B4822">
        <v>3</v>
      </c>
      <c r="C4822">
        <v>14</v>
      </c>
      <c r="D4822">
        <v>7.7</v>
      </c>
      <c r="E4822">
        <v>27.2</v>
      </c>
    </row>
    <row r="4823" spans="1:5" x14ac:dyDescent="0.2">
      <c r="A4823">
        <v>2014</v>
      </c>
      <c r="B4823">
        <v>3</v>
      </c>
      <c r="C4823">
        <v>15</v>
      </c>
      <c r="D4823">
        <v>0</v>
      </c>
      <c r="E4823">
        <v>27.2</v>
      </c>
    </row>
    <row r="4824" spans="1:5" x14ac:dyDescent="0.2">
      <c r="A4824">
        <v>2014</v>
      </c>
      <c r="B4824">
        <v>3</v>
      </c>
      <c r="C4824">
        <v>16</v>
      </c>
      <c r="D4824">
        <v>0</v>
      </c>
      <c r="E4824">
        <v>26.86</v>
      </c>
    </row>
    <row r="4825" spans="1:5" x14ac:dyDescent="0.2">
      <c r="A4825">
        <v>2014</v>
      </c>
      <c r="B4825">
        <v>3</v>
      </c>
      <c r="C4825">
        <v>17</v>
      </c>
      <c r="D4825">
        <v>0.5</v>
      </c>
      <c r="E4825">
        <v>26.633333333300001</v>
      </c>
    </row>
    <row r="4826" spans="1:5" x14ac:dyDescent="0.2">
      <c r="A4826">
        <v>2014</v>
      </c>
      <c r="B4826">
        <v>3</v>
      </c>
      <c r="C4826">
        <v>18</v>
      </c>
      <c r="D4826">
        <v>0</v>
      </c>
      <c r="E4826">
        <v>26.76</v>
      </c>
    </row>
    <row r="4827" spans="1:5" x14ac:dyDescent="0.2">
      <c r="A4827">
        <v>2014</v>
      </c>
      <c r="B4827">
        <v>3</v>
      </c>
      <c r="C4827">
        <v>19</v>
      </c>
      <c r="D4827">
        <v>0</v>
      </c>
      <c r="E4827">
        <v>26.22</v>
      </c>
    </row>
    <row r="4828" spans="1:5" x14ac:dyDescent="0.2">
      <c r="A4828">
        <v>2014</v>
      </c>
      <c r="B4828">
        <v>3</v>
      </c>
      <c r="C4828">
        <v>20</v>
      </c>
      <c r="D4828">
        <v>0</v>
      </c>
      <c r="E4828">
        <v>26</v>
      </c>
    </row>
    <row r="4829" spans="1:5" x14ac:dyDescent="0.2">
      <c r="A4829">
        <v>2014</v>
      </c>
      <c r="B4829">
        <v>3</v>
      </c>
      <c r="C4829">
        <v>21</v>
      </c>
      <c r="D4829">
        <v>0.7</v>
      </c>
      <c r="E4829">
        <v>25.877777777799999</v>
      </c>
    </row>
    <row r="4830" spans="1:5" x14ac:dyDescent="0.2">
      <c r="A4830">
        <v>2014</v>
      </c>
      <c r="B4830">
        <v>3</v>
      </c>
      <c r="C4830">
        <v>22</v>
      </c>
      <c r="D4830">
        <v>0</v>
      </c>
      <c r="E4830">
        <v>26.2</v>
      </c>
    </row>
    <row r="4831" spans="1:5" x14ac:dyDescent="0.2">
      <c r="A4831">
        <v>2014</v>
      </c>
      <c r="B4831">
        <v>3</v>
      </c>
      <c r="C4831">
        <v>23</v>
      </c>
      <c r="D4831">
        <v>0</v>
      </c>
      <c r="E4831">
        <v>26.34</v>
      </c>
    </row>
    <row r="4832" spans="1:5" x14ac:dyDescent="0.2">
      <c r="A4832">
        <v>2014</v>
      </c>
      <c r="B4832">
        <v>3</v>
      </c>
      <c r="C4832">
        <v>24</v>
      </c>
      <c r="D4832">
        <v>0</v>
      </c>
      <c r="E4832">
        <v>25.55</v>
      </c>
    </row>
    <row r="4833" spans="1:5" x14ac:dyDescent="0.2">
      <c r="A4833">
        <v>2014</v>
      </c>
      <c r="B4833">
        <v>3</v>
      </c>
      <c r="C4833">
        <v>25</v>
      </c>
      <c r="D4833">
        <v>0</v>
      </c>
      <c r="E4833">
        <v>25.675000000000001</v>
      </c>
    </row>
    <row r="4834" spans="1:5" x14ac:dyDescent="0.2">
      <c r="A4834">
        <v>2014</v>
      </c>
      <c r="B4834">
        <v>3</v>
      </c>
      <c r="C4834">
        <v>26</v>
      </c>
      <c r="D4834">
        <v>0</v>
      </c>
      <c r="E4834">
        <v>25.375</v>
      </c>
    </row>
    <row r="4835" spans="1:5" x14ac:dyDescent="0.2">
      <c r="A4835">
        <v>2014</v>
      </c>
      <c r="B4835">
        <v>3</v>
      </c>
      <c r="C4835">
        <v>27</v>
      </c>
      <c r="D4835">
        <v>6.1</v>
      </c>
      <c r="E4835">
        <v>25.68</v>
      </c>
    </row>
    <row r="4836" spans="1:5" x14ac:dyDescent="0.2">
      <c r="A4836">
        <v>2014</v>
      </c>
      <c r="B4836">
        <v>3</v>
      </c>
      <c r="C4836">
        <v>28</v>
      </c>
      <c r="D4836">
        <v>0.8</v>
      </c>
      <c r="E4836">
        <v>26.72</v>
      </c>
    </row>
    <row r="4837" spans="1:5" x14ac:dyDescent="0.2">
      <c r="A4837">
        <v>2014</v>
      </c>
      <c r="B4837">
        <v>3</v>
      </c>
      <c r="C4837">
        <v>29</v>
      </c>
      <c r="D4837">
        <v>0.3</v>
      </c>
      <c r="E4837">
        <v>25.916666666699999</v>
      </c>
    </row>
    <row r="4838" spans="1:5" x14ac:dyDescent="0.2">
      <c r="A4838">
        <v>2014</v>
      </c>
      <c r="B4838">
        <v>3</v>
      </c>
      <c r="C4838">
        <v>30</v>
      </c>
      <c r="D4838">
        <v>7.6</v>
      </c>
      <c r="E4838">
        <v>26.35</v>
      </c>
    </row>
    <row r="4839" spans="1:5" x14ac:dyDescent="0.2">
      <c r="A4839">
        <v>2014</v>
      </c>
      <c r="B4839">
        <v>3</v>
      </c>
      <c r="C4839">
        <v>31</v>
      </c>
      <c r="D4839">
        <v>0</v>
      </c>
      <c r="E4839">
        <v>25.422222222199998</v>
      </c>
    </row>
    <row r="4840" spans="1:5" x14ac:dyDescent="0.2">
      <c r="A4840">
        <v>2014</v>
      </c>
      <c r="B4840">
        <v>4</v>
      </c>
      <c r="C4840">
        <v>1</v>
      </c>
      <c r="D4840">
        <v>0</v>
      </c>
      <c r="E4840">
        <v>25.4</v>
      </c>
    </row>
    <row r="4841" spans="1:5" x14ac:dyDescent="0.2">
      <c r="A4841">
        <v>2014</v>
      </c>
      <c r="B4841">
        <v>4</v>
      </c>
      <c r="C4841">
        <v>2</v>
      </c>
      <c r="D4841">
        <v>0</v>
      </c>
      <c r="E4841">
        <v>25.15</v>
      </c>
    </row>
    <row r="4842" spans="1:5" x14ac:dyDescent="0.2">
      <c r="A4842">
        <v>2014</v>
      </c>
      <c r="B4842">
        <v>4</v>
      </c>
      <c r="C4842">
        <v>3</v>
      </c>
      <c r="D4842">
        <v>0</v>
      </c>
      <c r="E4842">
        <v>25.74</v>
      </c>
    </row>
    <row r="4843" spans="1:5" x14ac:dyDescent="0.2">
      <c r="A4843">
        <v>2014</v>
      </c>
      <c r="B4843">
        <v>4</v>
      </c>
      <c r="C4843">
        <v>4</v>
      </c>
      <c r="D4843">
        <v>0</v>
      </c>
      <c r="E4843">
        <v>25.125</v>
      </c>
    </row>
    <row r="4844" spans="1:5" x14ac:dyDescent="0.2">
      <c r="A4844">
        <v>2014</v>
      </c>
      <c r="B4844">
        <v>4</v>
      </c>
      <c r="C4844">
        <v>5</v>
      </c>
      <c r="D4844">
        <v>1.5</v>
      </c>
      <c r="E4844">
        <v>24.637499999999999</v>
      </c>
    </row>
    <row r="4845" spans="1:5" x14ac:dyDescent="0.2">
      <c r="A4845">
        <v>2014</v>
      </c>
      <c r="B4845">
        <v>4</v>
      </c>
      <c r="C4845">
        <v>6</v>
      </c>
      <c r="D4845">
        <v>3.9</v>
      </c>
      <c r="E4845">
        <v>25.08</v>
      </c>
    </row>
    <row r="4846" spans="1:5" x14ac:dyDescent="0.2">
      <c r="A4846">
        <v>2014</v>
      </c>
      <c r="B4846">
        <v>4</v>
      </c>
      <c r="C4846">
        <v>7</v>
      </c>
      <c r="D4846">
        <v>0</v>
      </c>
      <c r="E4846">
        <v>24.814285714299999</v>
      </c>
    </row>
    <row r="4847" spans="1:5" x14ac:dyDescent="0.2">
      <c r="A4847">
        <v>2014</v>
      </c>
      <c r="B4847">
        <v>4</v>
      </c>
      <c r="C4847">
        <v>8</v>
      </c>
      <c r="D4847">
        <v>0</v>
      </c>
      <c r="E4847">
        <v>24.612500000000001</v>
      </c>
    </row>
    <row r="4848" spans="1:5" x14ac:dyDescent="0.2">
      <c r="A4848">
        <v>2014</v>
      </c>
      <c r="B4848">
        <v>4</v>
      </c>
      <c r="C4848">
        <v>9</v>
      </c>
      <c r="D4848">
        <v>0</v>
      </c>
      <c r="E4848">
        <v>24.39</v>
      </c>
    </row>
    <row r="4849" spans="1:5" x14ac:dyDescent="0.2">
      <c r="A4849">
        <v>2014</v>
      </c>
      <c r="B4849">
        <v>4</v>
      </c>
      <c r="C4849">
        <v>10</v>
      </c>
      <c r="D4849">
        <v>0</v>
      </c>
      <c r="E4849">
        <v>24.4777777778</v>
      </c>
    </row>
    <row r="4850" spans="1:5" x14ac:dyDescent="0.2">
      <c r="A4850">
        <v>2014</v>
      </c>
      <c r="B4850">
        <v>4</v>
      </c>
      <c r="C4850">
        <v>11</v>
      </c>
      <c r="D4850">
        <v>1.5</v>
      </c>
      <c r="E4850">
        <v>24.385714285700001</v>
      </c>
    </row>
    <row r="4851" spans="1:5" x14ac:dyDescent="0.2">
      <c r="A4851">
        <v>2014</v>
      </c>
      <c r="B4851">
        <v>4</v>
      </c>
      <c r="C4851">
        <v>12</v>
      </c>
      <c r="D4851">
        <v>3</v>
      </c>
      <c r="E4851">
        <v>24.983333333299999</v>
      </c>
    </row>
    <row r="4852" spans="1:5" x14ac:dyDescent="0.2">
      <c r="A4852">
        <v>2014</v>
      </c>
      <c r="B4852">
        <v>4</v>
      </c>
      <c r="C4852">
        <v>13</v>
      </c>
      <c r="D4852">
        <v>0.1</v>
      </c>
      <c r="E4852">
        <v>25.266666666700001</v>
      </c>
    </row>
    <row r="4853" spans="1:5" x14ac:dyDescent="0.2">
      <c r="A4853">
        <v>2014</v>
      </c>
      <c r="B4853">
        <v>4</v>
      </c>
      <c r="C4853">
        <v>14</v>
      </c>
      <c r="D4853">
        <v>2</v>
      </c>
      <c r="E4853">
        <v>24.31</v>
      </c>
    </row>
    <row r="4854" spans="1:5" x14ac:dyDescent="0.2">
      <c r="A4854">
        <v>2014</v>
      </c>
      <c r="B4854">
        <v>4</v>
      </c>
      <c r="C4854">
        <v>15</v>
      </c>
      <c r="D4854">
        <v>0.2</v>
      </c>
      <c r="E4854">
        <v>25.162500000000001</v>
      </c>
    </row>
    <row r="4855" spans="1:5" x14ac:dyDescent="0.2">
      <c r="A4855">
        <v>2014</v>
      </c>
      <c r="B4855">
        <v>4</v>
      </c>
      <c r="C4855">
        <v>16</v>
      </c>
      <c r="D4855">
        <v>9.3000000000000007</v>
      </c>
      <c r="E4855">
        <v>24.871428571399999</v>
      </c>
    </row>
    <row r="4856" spans="1:5" x14ac:dyDescent="0.2">
      <c r="A4856">
        <v>2014</v>
      </c>
      <c r="B4856">
        <v>4</v>
      </c>
      <c r="C4856">
        <v>17</v>
      </c>
      <c r="D4856">
        <v>4.2</v>
      </c>
      <c r="E4856">
        <v>27.29</v>
      </c>
    </row>
    <row r="4857" spans="1:5" x14ac:dyDescent="0.2">
      <c r="A4857">
        <v>2014</v>
      </c>
      <c r="B4857">
        <v>4</v>
      </c>
      <c r="C4857">
        <v>18</v>
      </c>
      <c r="D4857">
        <v>11.8</v>
      </c>
      <c r="E4857">
        <v>25.55</v>
      </c>
    </row>
    <row r="4858" spans="1:5" x14ac:dyDescent="0.2">
      <c r="A4858">
        <v>2014</v>
      </c>
      <c r="B4858">
        <v>4</v>
      </c>
      <c r="C4858">
        <v>19</v>
      </c>
      <c r="D4858">
        <v>3.5</v>
      </c>
      <c r="E4858">
        <v>27.7</v>
      </c>
    </row>
    <row r="4859" spans="1:5" x14ac:dyDescent="0.2">
      <c r="A4859">
        <v>2014</v>
      </c>
      <c r="B4859">
        <v>4</v>
      </c>
      <c r="C4859">
        <v>20</v>
      </c>
      <c r="D4859">
        <v>50</v>
      </c>
      <c r="E4859">
        <v>27.85</v>
      </c>
    </row>
    <row r="4860" spans="1:5" x14ac:dyDescent="0.2">
      <c r="A4860">
        <v>2014</v>
      </c>
      <c r="B4860">
        <v>4</v>
      </c>
      <c r="C4860">
        <v>21</v>
      </c>
      <c r="D4860">
        <v>0.7</v>
      </c>
      <c r="E4860">
        <v>48.151351351400002</v>
      </c>
    </row>
    <row r="4861" spans="1:5" x14ac:dyDescent="0.2">
      <c r="A4861">
        <v>2014</v>
      </c>
      <c r="B4861">
        <v>4</v>
      </c>
      <c r="C4861">
        <v>22</v>
      </c>
      <c r="D4861">
        <v>0</v>
      </c>
      <c r="E4861">
        <v>26.85</v>
      </c>
    </row>
    <row r="4862" spans="1:5" x14ac:dyDescent="0.2">
      <c r="A4862">
        <v>2014</v>
      </c>
      <c r="B4862">
        <v>4</v>
      </c>
      <c r="C4862">
        <v>23</v>
      </c>
      <c r="D4862">
        <v>0.2</v>
      </c>
      <c r="E4862">
        <v>26.14</v>
      </c>
    </row>
    <row r="4863" spans="1:5" x14ac:dyDescent="0.2">
      <c r="A4863">
        <v>2014</v>
      </c>
      <c r="B4863">
        <v>4</v>
      </c>
      <c r="C4863">
        <v>24</v>
      </c>
      <c r="D4863">
        <v>0</v>
      </c>
      <c r="E4863">
        <v>25.4</v>
      </c>
    </row>
    <row r="4864" spans="1:5" x14ac:dyDescent="0.2">
      <c r="A4864">
        <v>2014</v>
      </c>
      <c r="B4864">
        <v>4</v>
      </c>
      <c r="C4864">
        <v>25</v>
      </c>
      <c r="D4864">
        <v>0</v>
      </c>
      <c r="E4864">
        <v>25.2</v>
      </c>
    </row>
    <row r="4865" spans="1:5" x14ac:dyDescent="0.2">
      <c r="A4865">
        <v>2014</v>
      </c>
      <c r="B4865">
        <v>4</v>
      </c>
      <c r="C4865">
        <v>26</v>
      </c>
      <c r="D4865">
        <v>0</v>
      </c>
      <c r="E4865">
        <v>24.98</v>
      </c>
    </row>
    <row r="4866" spans="1:5" x14ac:dyDescent="0.2">
      <c r="A4866">
        <v>2014</v>
      </c>
      <c r="B4866">
        <v>4</v>
      </c>
      <c r="C4866">
        <v>27</v>
      </c>
      <c r="D4866">
        <v>0</v>
      </c>
      <c r="E4866">
        <v>25.228571428599999</v>
      </c>
    </row>
    <row r="4867" spans="1:5" x14ac:dyDescent="0.2">
      <c r="A4867">
        <v>2014</v>
      </c>
      <c r="B4867">
        <v>4</v>
      </c>
      <c r="C4867">
        <v>28</v>
      </c>
      <c r="D4867">
        <v>0</v>
      </c>
      <c r="E4867">
        <v>24.087499999999999</v>
      </c>
    </row>
    <row r="4868" spans="1:5" x14ac:dyDescent="0.2">
      <c r="A4868">
        <v>2014</v>
      </c>
      <c r="B4868">
        <v>4</v>
      </c>
      <c r="C4868">
        <v>29</v>
      </c>
      <c r="D4868">
        <v>0.7</v>
      </c>
      <c r="E4868">
        <v>23.785714285699999</v>
      </c>
    </row>
    <row r="4869" spans="1:5" x14ac:dyDescent="0.2">
      <c r="A4869">
        <v>2014</v>
      </c>
      <c r="B4869">
        <v>4</v>
      </c>
      <c r="C4869">
        <v>30</v>
      </c>
      <c r="D4869">
        <v>0</v>
      </c>
      <c r="E4869">
        <v>24.0444444444</v>
      </c>
    </row>
    <row r="4870" spans="1:5" x14ac:dyDescent="0.2">
      <c r="A4870">
        <v>2014</v>
      </c>
      <c r="B4870">
        <v>5</v>
      </c>
      <c r="C4870">
        <v>1</v>
      </c>
      <c r="D4870">
        <v>0</v>
      </c>
      <c r="E4870">
        <v>23.837499999999999</v>
      </c>
    </row>
    <row r="4871" spans="1:5" x14ac:dyDescent="0.2">
      <c r="A4871">
        <v>2014</v>
      </c>
      <c r="B4871">
        <v>5</v>
      </c>
      <c r="C4871">
        <v>2</v>
      </c>
      <c r="D4871">
        <v>0</v>
      </c>
      <c r="E4871">
        <v>23.771428571400001</v>
      </c>
    </row>
    <row r="4872" spans="1:5" x14ac:dyDescent="0.2">
      <c r="A4872">
        <v>2014</v>
      </c>
      <c r="B4872">
        <v>5</v>
      </c>
      <c r="C4872">
        <v>3</v>
      </c>
      <c r="D4872">
        <v>0</v>
      </c>
      <c r="E4872">
        <v>23.5444444444</v>
      </c>
    </row>
    <row r="4873" spans="1:5" x14ac:dyDescent="0.2">
      <c r="A4873">
        <v>2014</v>
      </c>
      <c r="B4873">
        <v>5</v>
      </c>
      <c r="C4873">
        <v>4</v>
      </c>
      <c r="D4873">
        <v>5.6</v>
      </c>
      <c r="E4873">
        <v>24.071428571399998</v>
      </c>
    </row>
    <row r="4874" spans="1:5" x14ac:dyDescent="0.2">
      <c r="A4874">
        <v>2014</v>
      </c>
      <c r="B4874">
        <v>5</v>
      </c>
      <c r="C4874">
        <v>5</v>
      </c>
      <c r="D4874">
        <v>0</v>
      </c>
      <c r="E4874">
        <v>23.844444444400001</v>
      </c>
    </row>
    <row r="4875" spans="1:5" x14ac:dyDescent="0.2">
      <c r="A4875">
        <v>2014</v>
      </c>
      <c r="B4875">
        <v>5</v>
      </c>
      <c r="C4875">
        <v>6</v>
      </c>
      <c r="D4875">
        <v>0.1</v>
      </c>
      <c r="E4875">
        <v>23.528571428599999</v>
      </c>
    </row>
    <row r="4876" spans="1:5" x14ac:dyDescent="0.2">
      <c r="A4876">
        <v>2014</v>
      </c>
      <c r="B4876">
        <v>5</v>
      </c>
      <c r="C4876">
        <v>7</v>
      </c>
      <c r="D4876">
        <v>4.5</v>
      </c>
      <c r="E4876">
        <v>23.637499999999999</v>
      </c>
    </row>
    <row r="4877" spans="1:5" x14ac:dyDescent="0.2">
      <c r="A4877">
        <v>2014</v>
      </c>
      <c r="B4877">
        <v>5</v>
      </c>
      <c r="C4877">
        <v>8</v>
      </c>
      <c r="D4877">
        <v>5.4</v>
      </c>
      <c r="E4877">
        <v>25.64</v>
      </c>
    </row>
    <row r="4878" spans="1:5" x14ac:dyDescent="0.2">
      <c r="A4878">
        <v>2014</v>
      </c>
      <c r="B4878">
        <v>5</v>
      </c>
      <c r="C4878">
        <v>9</v>
      </c>
      <c r="D4878">
        <v>4.8</v>
      </c>
      <c r="E4878">
        <v>24.96</v>
      </c>
    </row>
    <row r="4879" spans="1:5" x14ac:dyDescent="0.2">
      <c r="A4879">
        <v>2014</v>
      </c>
      <c r="B4879">
        <v>5</v>
      </c>
      <c r="C4879">
        <v>10</v>
      </c>
      <c r="D4879">
        <v>4.4000000000000004</v>
      </c>
      <c r="E4879">
        <v>25.25</v>
      </c>
    </row>
    <row r="4880" spans="1:5" x14ac:dyDescent="0.2">
      <c r="A4880">
        <v>2014</v>
      </c>
      <c r="B4880">
        <v>5</v>
      </c>
      <c r="C4880">
        <v>11</v>
      </c>
      <c r="D4880">
        <v>2.7</v>
      </c>
      <c r="E4880">
        <v>25.02</v>
      </c>
    </row>
    <row r="4881" spans="1:5" x14ac:dyDescent="0.2">
      <c r="A4881">
        <v>2014</v>
      </c>
      <c r="B4881">
        <v>5</v>
      </c>
      <c r="C4881">
        <v>12</v>
      </c>
      <c r="D4881">
        <v>0</v>
      </c>
      <c r="E4881">
        <v>24.2</v>
      </c>
    </row>
    <row r="4882" spans="1:5" x14ac:dyDescent="0.2">
      <c r="A4882">
        <v>2014</v>
      </c>
      <c r="B4882">
        <v>5</v>
      </c>
      <c r="C4882">
        <v>13</v>
      </c>
      <c r="D4882">
        <v>2.8</v>
      </c>
      <c r="E4882">
        <v>23.642857142899999</v>
      </c>
    </row>
    <row r="4883" spans="1:5" x14ac:dyDescent="0.2">
      <c r="A4883">
        <v>2014</v>
      </c>
      <c r="B4883">
        <v>5</v>
      </c>
      <c r="C4883">
        <v>14</v>
      </c>
      <c r="D4883">
        <v>9.3000000000000007</v>
      </c>
      <c r="E4883">
        <v>24.82</v>
      </c>
    </row>
    <row r="4884" spans="1:5" x14ac:dyDescent="0.2">
      <c r="A4884">
        <v>2014</v>
      </c>
      <c r="B4884">
        <v>5</v>
      </c>
      <c r="C4884">
        <v>15</v>
      </c>
      <c r="D4884">
        <v>0.7</v>
      </c>
      <c r="E4884">
        <v>24.82</v>
      </c>
    </row>
    <row r="4885" spans="1:5" x14ac:dyDescent="0.2">
      <c r="A4885">
        <v>2014</v>
      </c>
      <c r="B4885">
        <v>5</v>
      </c>
      <c r="C4885">
        <v>16</v>
      </c>
      <c r="D4885">
        <v>1</v>
      </c>
      <c r="E4885">
        <v>24.016666666700001</v>
      </c>
    </row>
    <row r="4886" spans="1:5" x14ac:dyDescent="0.2">
      <c r="A4886">
        <v>2014</v>
      </c>
      <c r="B4886">
        <v>5</v>
      </c>
      <c r="C4886">
        <v>17</v>
      </c>
      <c r="D4886">
        <v>8.9</v>
      </c>
      <c r="E4886">
        <v>24</v>
      </c>
    </row>
    <row r="4887" spans="1:5" x14ac:dyDescent="0.2">
      <c r="A4887">
        <v>2014</v>
      </c>
      <c r="B4887">
        <v>5</v>
      </c>
      <c r="C4887">
        <v>18</v>
      </c>
      <c r="D4887">
        <v>0</v>
      </c>
      <c r="E4887">
        <v>24.942857142899999</v>
      </c>
    </row>
    <row r="4888" spans="1:5" x14ac:dyDescent="0.2">
      <c r="A4888">
        <v>2014</v>
      </c>
      <c r="B4888">
        <v>5</v>
      </c>
      <c r="C4888">
        <v>19</v>
      </c>
      <c r="D4888">
        <v>0.1</v>
      </c>
      <c r="E4888">
        <v>23.487500000000001</v>
      </c>
    </row>
    <row r="4889" spans="1:5" x14ac:dyDescent="0.2">
      <c r="A4889">
        <v>2014</v>
      </c>
      <c r="B4889">
        <v>5</v>
      </c>
      <c r="C4889">
        <v>20</v>
      </c>
      <c r="D4889">
        <v>0</v>
      </c>
      <c r="E4889">
        <v>23.866666666699999</v>
      </c>
    </row>
    <row r="4890" spans="1:5" x14ac:dyDescent="0.2">
      <c r="A4890">
        <v>2014</v>
      </c>
      <c r="B4890">
        <v>5</v>
      </c>
      <c r="C4890">
        <v>21</v>
      </c>
      <c r="D4890">
        <v>5.8</v>
      </c>
      <c r="E4890">
        <v>23.366666666699999</v>
      </c>
    </row>
    <row r="4891" spans="1:5" x14ac:dyDescent="0.2">
      <c r="A4891">
        <v>2014</v>
      </c>
      <c r="B4891">
        <v>5</v>
      </c>
      <c r="C4891">
        <v>22</v>
      </c>
      <c r="D4891">
        <v>1.4</v>
      </c>
      <c r="E4891">
        <v>24.42</v>
      </c>
    </row>
    <row r="4892" spans="1:5" x14ac:dyDescent="0.2">
      <c r="A4892">
        <v>2014</v>
      </c>
      <c r="B4892">
        <v>5</v>
      </c>
      <c r="C4892">
        <v>23</v>
      </c>
      <c r="D4892">
        <v>1.4</v>
      </c>
      <c r="E4892">
        <v>23.985714285699999</v>
      </c>
    </row>
    <row r="4893" spans="1:5" x14ac:dyDescent="0.2">
      <c r="A4893">
        <v>2014</v>
      </c>
      <c r="B4893">
        <v>5</v>
      </c>
      <c r="C4893">
        <v>24</v>
      </c>
      <c r="D4893">
        <v>0</v>
      </c>
      <c r="E4893">
        <v>24.175000000000001</v>
      </c>
    </row>
    <row r="4894" spans="1:5" x14ac:dyDescent="0.2">
      <c r="A4894">
        <v>2014</v>
      </c>
      <c r="B4894">
        <v>5</v>
      </c>
      <c r="C4894">
        <v>25</v>
      </c>
      <c r="D4894">
        <v>0.2</v>
      </c>
      <c r="E4894">
        <v>24.16</v>
      </c>
    </row>
    <row r="4895" spans="1:5" x14ac:dyDescent="0.2">
      <c r="A4895">
        <v>2014</v>
      </c>
      <c r="B4895">
        <v>5</v>
      </c>
      <c r="C4895">
        <v>26</v>
      </c>
      <c r="D4895">
        <v>0.2</v>
      </c>
      <c r="E4895">
        <v>23.122222222200001</v>
      </c>
    </row>
    <row r="4896" spans="1:5" x14ac:dyDescent="0.2">
      <c r="A4896">
        <v>2014</v>
      </c>
      <c r="B4896">
        <v>5</v>
      </c>
      <c r="C4896">
        <v>27</v>
      </c>
      <c r="D4896">
        <v>0</v>
      </c>
      <c r="E4896">
        <v>23.8</v>
      </c>
    </row>
    <row r="4897" spans="1:5" x14ac:dyDescent="0.2">
      <c r="A4897">
        <v>2014</v>
      </c>
      <c r="B4897">
        <v>5</v>
      </c>
      <c r="C4897">
        <v>28</v>
      </c>
      <c r="D4897">
        <v>0</v>
      </c>
      <c r="E4897">
        <v>24.287500000000001</v>
      </c>
    </row>
    <row r="4898" spans="1:5" x14ac:dyDescent="0.2">
      <c r="A4898">
        <v>2014</v>
      </c>
      <c r="B4898">
        <v>5</v>
      </c>
      <c r="C4898">
        <v>29</v>
      </c>
      <c r="D4898">
        <v>16.3</v>
      </c>
      <c r="E4898">
        <v>24.457142857099999</v>
      </c>
    </row>
    <row r="4899" spans="1:5" x14ac:dyDescent="0.2">
      <c r="A4899">
        <v>2014</v>
      </c>
      <c r="B4899">
        <v>5</v>
      </c>
      <c r="C4899">
        <v>30</v>
      </c>
      <c r="D4899">
        <v>1</v>
      </c>
      <c r="E4899">
        <v>26</v>
      </c>
    </row>
    <row r="4900" spans="1:5" x14ac:dyDescent="0.2">
      <c r="A4900">
        <v>2014</v>
      </c>
      <c r="B4900">
        <v>5</v>
      </c>
      <c r="C4900">
        <v>31</v>
      </c>
      <c r="D4900">
        <v>2.1</v>
      </c>
      <c r="E4900">
        <v>24.675000000000001</v>
      </c>
    </row>
    <row r="4901" spans="1:5" x14ac:dyDescent="0.2">
      <c r="A4901">
        <v>2014</v>
      </c>
      <c r="B4901">
        <v>6</v>
      </c>
      <c r="C4901">
        <v>1</v>
      </c>
      <c r="D4901">
        <v>0.7</v>
      </c>
      <c r="E4901">
        <v>24.28</v>
      </c>
    </row>
    <row r="4902" spans="1:5" x14ac:dyDescent="0.2">
      <c r="A4902">
        <v>2014</v>
      </c>
      <c r="B4902">
        <v>6</v>
      </c>
      <c r="C4902">
        <v>2</v>
      </c>
      <c r="D4902">
        <v>0</v>
      </c>
      <c r="E4902">
        <v>23.5</v>
      </c>
    </row>
    <row r="4903" spans="1:5" x14ac:dyDescent="0.2">
      <c r="A4903">
        <v>2014</v>
      </c>
      <c r="B4903">
        <v>6</v>
      </c>
      <c r="C4903">
        <v>3</v>
      </c>
      <c r="D4903">
        <v>2.9</v>
      </c>
      <c r="E4903">
        <v>22.9</v>
      </c>
    </row>
    <row r="4904" spans="1:5" x14ac:dyDescent="0.2">
      <c r="A4904">
        <v>2014</v>
      </c>
      <c r="B4904">
        <v>6</v>
      </c>
      <c r="C4904">
        <v>4</v>
      </c>
      <c r="D4904">
        <v>0.2</v>
      </c>
      <c r="E4904">
        <v>23.625</v>
      </c>
    </row>
    <row r="4905" spans="1:5" x14ac:dyDescent="0.2">
      <c r="A4905">
        <v>2014</v>
      </c>
      <c r="B4905">
        <v>6</v>
      </c>
      <c r="C4905">
        <v>5</v>
      </c>
      <c r="D4905">
        <v>0</v>
      </c>
      <c r="E4905">
        <v>22.95</v>
      </c>
    </row>
    <row r="4906" spans="1:5" x14ac:dyDescent="0.2">
      <c r="A4906">
        <v>2014</v>
      </c>
      <c r="B4906">
        <v>6</v>
      </c>
      <c r="C4906">
        <v>6</v>
      </c>
      <c r="D4906">
        <v>0.1</v>
      </c>
      <c r="E4906">
        <v>22.5333333333</v>
      </c>
    </row>
    <row r="4907" spans="1:5" x14ac:dyDescent="0.2">
      <c r="A4907">
        <v>2014</v>
      </c>
      <c r="B4907">
        <v>6</v>
      </c>
      <c r="C4907">
        <v>7</v>
      </c>
      <c r="D4907">
        <v>8.6</v>
      </c>
      <c r="E4907">
        <v>24.44</v>
      </c>
    </row>
    <row r="4908" spans="1:5" x14ac:dyDescent="0.2">
      <c r="A4908">
        <v>2014</v>
      </c>
      <c r="B4908">
        <v>6</v>
      </c>
      <c r="C4908">
        <v>8</v>
      </c>
      <c r="D4908">
        <v>0</v>
      </c>
      <c r="E4908">
        <v>24.6</v>
      </c>
    </row>
    <row r="4909" spans="1:5" x14ac:dyDescent="0.2">
      <c r="A4909">
        <v>2014</v>
      </c>
      <c r="B4909">
        <v>6</v>
      </c>
      <c r="C4909">
        <v>9</v>
      </c>
      <c r="D4909">
        <v>0.1</v>
      </c>
      <c r="E4909">
        <v>23.8</v>
      </c>
    </row>
    <row r="4910" spans="1:5" x14ac:dyDescent="0.2">
      <c r="A4910">
        <v>2014</v>
      </c>
      <c r="B4910">
        <v>6</v>
      </c>
      <c r="C4910">
        <v>10</v>
      </c>
      <c r="D4910">
        <v>0.3</v>
      </c>
      <c r="E4910">
        <v>22.637499999999999</v>
      </c>
    </row>
    <row r="4911" spans="1:5" x14ac:dyDescent="0.2">
      <c r="A4911">
        <v>2014</v>
      </c>
      <c r="B4911">
        <v>6</v>
      </c>
      <c r="C4911">
        <v>11</v>
      </c>
      <c r="D4911">
        <v>0</v>
      </c>
      <c r="E4911">
        <v>23.4</v>
      </c>
    </row>
    <row r="4912" spans="1:5" x14ac:dyDescent="0.2">
      <c r="A4912">
        <v>2014</v>
      </c>
      <c r="B4912">
        <v>6</v>
      </c>
      <c r="C4912">
        <v>12</v>
      </c>
      <c r="D4912">
        <v>0</v>
      </c>
      <c r="E4912">
        <v>22.85</v>
      </c>
    </row>
    <row r="4913" spans="1:5" x14ac:dyDescent="0.2">
      <c r="A4913">
        <v>2014</v>
      </c>
      <c r="B4913">
        <v>6</v>
      </c>
      <c r="C4913">
        <v>13</v>
      </c>
      <c r="D4913">
        <v>0.9</v>
      </c>
      <c r="E4913">
        <v>22.7</v>
      </c>
    </row>
    <row r="4914" spans="1:5" x14ac:dyDescent="0.2">
      <c r="A4914">
        <v>2014</v>
      </c>
      <c r="B4914">
        <v>6</v>
      </c>
      <c r="C4914">
        <v>14</v>
      </c>
      <c r="D4914">
        <v>3.1</v>
      </c>
      <c r="E4914">
        <v>24.125</v>
      </c>
    </row>
    <row r="4915" spans="1:5" x14ac:dyDescent="0.2">
      <c r="A4915">
        <v>2014</v>
      </c>
      <c r="B4915">
        <v>6</v>
      </c>
      <c r="C4915">
        <v>15</v>
      </c>
      <c r="D4915">
        <v>0</v>
      </c>
      <c r="E4915">
        <v>23.75</v>
      </c>
    </row>
    <row r="4916" spans="1:5" x14ac:dyDescent="0.2">
      <c r="A4916">
        <v>2014</v>
      </c>
      <c r="B4916">
        <v>6</v>
      </c>
      <c r="C4916">
        <v>16</v>
      </c>
      <c r="D4916">
        <v>0</v>
      </c>
      <c r="E4916">
        <v>23.2</v>
      </c>
    </row>
    <row r="4917" spans="1:5" x14ac:dyDescent="0.2">
      <c r="A4917">
        <v>2014</v>
      </c>
      <c r="B4917">
        <v>6</v>
      </c>
      <c r="C4917">
        <v>17</v>
      </c>
      <c r="D4917">
        <v>5.0999999999999996</v>
      </c>
      <c r="E4917">
        <v>22.82</v>
      </c>
    </row>
    <row r="4918" spans="1:5" x14ac:dyDescent="0.2">
      <c r="A4918">
        <v>2014</v>
      </c>
      <c r="B4918">
        <v>6</v>
      </c>
      <c r="C4918">
        <v>18</v>
      </c>
      <c r="D4918">
        <v>5</v>
      </c>
      <c r="E4918">
        <v>24.462499999999999</v>
      </c>
    </row>
    <row r="4919" spans="1:5" x14ac:dyDescent="0.2">
      <c r="A4919">
        <v>2014</v>
      </c>
      <c r="B4919">
        <v>6</v>
      </c>
      <c r="C4919">
        <v>19</v>
      </c>
      <c r="D4919">
        <v>17.8</v>
      </c>
      <c r="E4919">
        <v>26.985714285699999</v>
      </c>
    </row>
    <row r="4920" spans="1:5" x14ac:dyDescent="0.2">
      <c r="A4920">
        <v>2014</v>
      </c>
      <c r="B4920">
        <v>6</v>
      </c>
      <c r="C4920">
        <v>20</v>
      </c>
      <c r="D4920">
        <v>3.3</v>
      </c>
      <c r="E4920">
        <v>24.15</v>
      </c>
    </row>
    <row r="4921" spans="1:5" x14ac:dyDescent="0.2">
      <c r="A4921">
        <v>2014</v>
      </c>
      <c r="B4921">
        <v>6</v>
      </c>
      <c r="C4921">
        <v>21</v>
      </c>
      <c r="D4921">
        <v>0.6</v>
      </c>
      <c r="E4921">
        <v>24.6</v>
      </c>
    </row>
    <row r="4922" spans="1:5" x14ac:dyDescent="0.2">
      <c r="A4922">
        <v>2014</v>
      </c>
      <c r="B4922">
        <v>6</v>
      </c>
      <c r="C4922">
        <v>22</v>
      </c>
      <c r="D4922">
        <v>0</v>
      </c>
      <c r="E4922">
        <v>23.7</v>
      </c>
    </row>
    <row r="4923" spans="1:5" x14ac:dyDescent="0.2">
      <c r="A4923">
        <v>2014</v>
      </c>
      <c r="B4923">
        <v>6</v>
      </c>
      <c r="C4923">
        <v>23</v>
      </c>
      <c r="D4923">
        <v>0</v>
      </c>
      <c r="E4923">
        <v>23</v>
      </c>
    </row>
    <row r="4924" spans="1:5" x14ac:dyDescent="0.2">
      <c r="A4924">
        <v>2014</v>
      </c>
      <c r="B4924">
        <v>6</v>
      </c>
      <c r="C4924">
        <v>24</v>
      </c>
      <c r="D4924">
        <v>0.6</v>
      </c>
      <c r="E4924">
        <v>22.512499999999999</v>
      </c>
    </row>
    <row r="4925" spans="1:5" x14ac:dyDescent="0.2">
      <c r="A4925">
        <v>2014</v>
      </c>
      <c r="B4925">
        <v>6</v>
      </c>
      <c r="C4925">
        <v>25</v>
      </c>
      <c r="D4925">
        <v>0</v>
      </c>
      <c r="E4925">
        <v>22.183333333299998</v>
      </c>
    </row>
    <row r="4926" spans="1:5" x14ac:dyDescent="0.2">
      <c r="A4926">
        <v>2014</v>
      </c>
      <c r="B4926">
        <v>6</v>
      </c>
      <c r="C4926">
        <v>26</v>
      </c>
      <c r="D4926">
        <v>0.5</v>
      </c>
      <c r="E4926">
        <v>21.875</v>
      </c>
    </row>
    <row r="4927" spans="1:5" x14ac:dyDescent="0.2">
      <c r="A4927">
        <v>2014</v>
      </c>
      <c r="B4927">
        <v>6</v>
      </c>
      <c r="C4927">
        <v>27</v>
      </c>
      <c r="D4927">
        <v>10.199999999999999</v>
      </c>
      <c r="E4927">
        <v>21.628571428600001</v>
      </c>
    </row>
    <row r="4928" spans="1:5" x14ac:dyDescent="0.2">
      <c r="A4928">
        <v>2014</v>
      </c>
      <c r="B4928">
        <v>6</v>
      </c>
      <c r="C4928">
        <v>28</v>
      </c>
      <c r="D4928">
        <v>0.5</v>
      </c>
      <c r="E4928">
        <v>24</v>
      </c>
    </row>
    <row r="4929" spans="1:5" x14ac:dyDescent="0.2">
      <c r="A4929">
        <v>2014</v>
      </c>
      <c r="B4929">
        <v>6</v>
      </c>
      <c r="C4929">
        <v>29</v>
      </c>
      <c r="D4929">
        <v>89.1</v>
      </c>
      <c r="E4929">
        <v>26.822222222200001</v>
      </c>
    </row>
    <row r="4930" spans="1:5" x14ac:dyDescent="0.2">
      <c r="A4930">
        <v>2014</v>
      </c>
      <c r="B4930">
        <v>6</v>
      </c>
      <c r="C4930">
        <v>30</v>
      </c>
      <c r="D4930">
        <v>2.2000000000000002</v>
      </c>
      <c r="E4930">
        <v>64.221052631600003</v>
      </c>
    </row>
    <row r="4931" spans="1:5" x14ac:dyDescent="0.2">
      <c r="A4931">
        <v>2014</v>
      </c>
      <c r="B4931">
        <v>7</v>
      </c>
      <c r="C4931">
        <v>1</v>
      </c>
      <c r="D4931">
        <v>0.9</v>
      </c>
      <c r="E4931">
        <v>26.72</v>
      </c>
    </row>
    <row r="4932" spans="1:5" x14ac:dyDescent="0.2">
      <c r="A4932">
        <v>2014</v>
      </c>
      <c r="B4932">
        <v>7</v>
      </c>
      <c r="C4932">
        <v>2</v>
      </c>
      <c r="D4932">
        <v>5.7</v>
      </c>
      <c r="E4932">
        <v>25.35</v>
      </c>
    </row>
    <row r="4933" spans="1:5" x14ac:dyDescent="0.2">
      <c r="A4933">
        <v>2014</v>
      </c>
      <c r="B4933">
        <v>7</v>
      </c>
      <c r="C4933">
        <v>3</v>
      </c>
      <c r="D4933">
        <v>0.7</v>
      </c>
      <c r="E4933">
        <v>24.45</v>
      </c>
    </row>
    <row r="4934" spans="1:5" x14ac:dyDescent="0.2">
      <c r="A4934">
        <v>2014</v>
      </c>
      <c r="B4934">
        <v>7</v>
      </c>
      <c r="C4934">
        <v>4</v>
      </c>
      <c r="D4934">
        <v>2.7</v>
      </c>
      <c r="E4934">
        <v>24.733333333299999</v>
      </c>
    </row>
    <row r="4935" spans="1:5" x14ac:dyDescent="0.2">
      <c r="A4935">
        <v>2014</v>
      </c>
      <c r="B4935">
        <v>7</v>
      </c>
      <c r="C4935">
        <v>5</v>
      </c>
      <c r="D4935">
        <v>3.8</v>
      </c>
      <c r="E4935">
        <v>24.8</v>
      </c>
    </row>
    <row r="4936" spans="1:5" x14ac:dyDescent="0.2">
      <c r="A4936">
        <v>2014</v>
      </c>
      <c r="B4936">
        <v>7</v>
      </c>
      <c r="C4936">
        <v>6</v>
      </c>
      <c r="D4936">
        <v>1</v>
      </c>
      <c r="E4936">
        <v>24.933333333299998</v>
      </c>
    </row>
    <row r="4937" spans="1:5" x14ac:dyDescent="0.2">
      <c r="A4937">
        <v>2014</v>
      </c>
      <c r="B4937">
        <v>7</v>
      </c>
      <c r="C4937">
        <v>7</v>
      </c>
      <c r="D4937">
        <v>1.6</v>
      </c>
      <c r="E4937">
        <v>25.3285714286</v>
      </c>
    </row>
    <row r="4938" spans="1:5" x14ac:dyDescent="0.2">
      <c r="A4938">
        <v>2014</v>
      </c>
      <c r="B4938">
        <v>7</v>
      </c>
      <c r="C4938">
        <v>8</v>
      </c>
      <c r="D4938">
        <v>1.6</v>
      </c>
      <c r="E4938">
        <v>23.9</v>
      </c>
    </row>
    <row r="4939" spans="1:5" x14ac:dyDescent="0.2">
      <c r="A4939">
        <v>2014</v>
      </c>
      <c r="B4939">
        <v>7</v>
      </c>
      <c r="C4939">
        <v>9</v>
      </c>
      <c r="D4939">
        <v>0.2</v>
      </c>
      <c r="E4939">
        <v>24.5</v>
      </c>
    </row>
    <row r="4940" spans="1:5" x14ac:dyDescent="0.2">
      <c r="A4940">
        <v>2014</v>
      </c>
      <c r="B4940">
        <v>7</v>
      </c>
      <c r="C4940">
        <v>10</v>
      </c>
      <c r="D4940">
        <v>5.5</v>
      </c>
      <c r="E4940">
        <v>23.462499999999999</v>
      </c>
    </row>
    <row r="4941" spans="1:5" x14ac:dyDescent="0.2">
      <c r="A4941">
        <v>2014</v>
      </c>
      <c r="B4941">
        <v>7</v>
      </c>
      <c r="C4941">
        <v>11</v>
      </c>
      <c r="D4941">
        <v>0</v>
      </c>
      <c r="E4941">
        <v>24.524999999999999</v>
      </c>
    </row>
    <row r="4942" spans="1:5" x14ac:dyDescent="0.2">
      <c r="A4942">
        <v>2014</v>
      </c>
      <c r="B4942">
        <v>7</v>
      </c>
      <c r="C4942">
        <v>12</v>
      </c>
      <c r="D4942">
        <v>0</v>
      </c>
      <c r="E4942">
        <v>23.9666666667</v>
      </c>
    </row>
    <row r="4943" spans="1:5" x14ac:dyDescent="0.2">
      <c r="A4943">
        <v>2014</v>
      </c>
      <c r="B4943">
        <v>7</v>
      </c>
      <c r="C4943">
        <v>13</v>
      </c>
      <c r="D4943">
        <v>0.3</v>
      </c>
      <c r="E4943">
        <v>23.16</v>
      </c>
    </row>
    <row r="4944" spans="1:5" x14ac:dyDescent="0.2">
      <c r="A4944">
        <v>2014</v>
      </c>
      <c r="B4944">
        <v>7</v>
      </c>
      <c r="C4944">
        <v>14</v>
      </c>
      <c r="D4944">
        <v>2</v>
      </c>
      <c r="E4944">
        <v>23.675000000000001</v>
      </c>
    </row>
    <row r="4945" spans="1:5" x14ac:dyDescent="0.2">
      <c r="A4945">
        <v>2014</v>
      </c>
      <c r="B4945">
        <v>7</v>
      </c>
      <c r="C4945">
        <v>15</v>
      </c>
      <c r="D4945">
        <v>0.7</v>
      </c>
      <c r="E4945">
        <v>23.7166666667</v>
      </c>
    </row>
    <row r="4946" spans="1:5" x14ac:dyDescent="0.2">
      <c r="A4946">
        <v>2014</v>
      </c>
      <c r="B4946">
        <v>7</v>
      </c>
      <c r="C4946">
        <v>16</v>
      </c>
      <c r="D4946">
        <v>0.1</v>
      </c>
      <c r="E4946">
        <v>23.3</v>
      </c>
    </row>
    <row r="4947" spans="1:5" x14ac:dyDescent="0.2">
      <c r="A4947">
        <v>2014</v>
      </c>
      <c r="B4947">
        <v>7</v>
      </c>
      <c r="C4947">
        <v>17</v>
      </c>
      <c r="D4947">
        <v>5.3</v>
      </c>
      <c r="E4947">
        <v>24.255555555600001</v>
      </c>
    </row>
    <row r="4948" spans="1:5" x14ac:dyDescent="0.2">
      <c r="A4948">
        <v>2014</v>
      </c>
      <c r="B4948">
        <v>7</v>
      </c>
      <c r="C4948">
        <v>18</v>
      </c>
      <c r="D4948">
        <v>0</v>
      </c>
      <c r="E4948">
        <v>24.266666666700001</v>
      </c>
    </row>
    <row r="4949" spans="1:5" x14ac:dyDescent="0.2">
      <c r="A4949">
        <v>2014</v>
      </c>
      <c r="B4949">
        <v>7</v>
      </c>
      <c r="C4949">
        <v>19</v>
      </c>
      <c r="D4949">
        <v>0</v>
      </c>
      <c r="E4949">
        <v>22.316666666700002</v>
      </c>
    </row>
    <row r="4950" spans="1:5" x14ac:dyDescent="0.2">
      <c r="A4950">
        <v>2014</v>
      </c>
      <c r="B4950">
        <v>7</v>
      </c>
      <c r="C4950">
        <v>20</v>
      </c>
      <c r="D4950">
        <v>0.9</v>
      </c>
      <c r="E4950">
        <v>23.15</v>
      </c>
    </row>
    <row r="4951" spans="1:5" x14ac:dyDescent="0.2">
      <c r="A4951">
        <v>2014</v>
      </c>
      <c r="B4951">
        <v>7</v>
      </c>
      <c r="C4951">
        <v>21</v>
      </c>
      <c r="D4951">
        <v>0</v>
      </c>
      <c r="E4951">
        <v>22.98</v>
      </c>
    </row>
    <row r="4952" spans="1:5" x14ac:dyDescent="0.2">
      <c r="A4952">
        <v>2014</v>
      </c>
      <c r="B4952">
        <v>7</v>
      </c>
      <c r="C4952">
        <v>22</v>
      </c>
      <c r="D4952">
        <v>3.9</v>
      </c>
      <c r="E4952">
        <v>24.1</v>
      </c>
    </row>
    <row r="4953" spans="1:5" x14ac:dyDescent="0.2">
      <c r="A4953">
        <v>2014</v>
      </c>
      <c r="B4953">
        <v>7</v>
      </c>
      <c r="C4953">
        <v>23</v>
      </c>
      <c r="D4953">
        <v>22.5</v>
      </c>
      <c r="E4953">
        <v>25.2428571429</v>
      </c>
    </row>
    <row r="4954" spans="1:5" x14ac:dyDescent="0.2">
      <c r="A4954">
        <v>2014</v>
      </c>
      <c r="B4954">
        <v>7</v>
      </c>
      <c r="C4954">
        <v>24</v>
      </c>
      <c r="D4954">
        <v>14</v>
      </c>
      <c r="E4954">
        <v>32.0444444444</v>
      </c>
    </row>
    <row r="4955" spans="1:5" x14ac:dyDescent="0.2">
      <c r="A4955">
        <v>2014</v>
      </c>
      <c r="B4955">
        <v>7</v>
      </c>
      <c r="C4955">
        <v>25</v>
      </c>
      <c r="D4955">
        <v>0.6</v>
      </c>
      <c r="E4955">
        <v>25.7</v>
      </c>
    </row>
    <row r="4956" spans="1:5" x14ac:dyDescent="0.2">
      <c r="A4956">
        <v>2014</v>
      </c>
      <c r="B4956">
        <v>7</v>
      </c>
      <c r="C4956">
        <v>26</v>
      </c>
      <c r="D4956">
        <v>1.9</v>
      </c>
      <c r="E4956">
        <v>24.074999999999999</v>
      </c>
    </row>
    <row r="4957" spans="1:5" x14ac:dyDescent="0.2">
      <c r="A4957">
        <v>2014</v>
      </c>
      <c r="B4957">
        <v>7</v>
      </c>
      <c r="C4957">
        <v>27</v>
      </c>
      <c r="D4957">
        <v>0</v>
      </c>
      <c r="E4957">
        <v>23.75</v>
      </c>
    </row>
    <row r="4958" spans="1:5" x14ac:dyDescent="0.2">
      <c r="A4958">
        <v>2014</v>
      </c>
      <c r="B4958">
        <v>7</v>
      </c>
      <c r="C4958">
        <v>28</v>
      </c>
      <c r="D4958">
        <v>0</v>
      </c>
      <c r="E4958">
        <v>24.12</v>
      </c>
    </row>
    <row r="4959" spans="1:5" x14ac:dyDescent="0.2">
      <c r="A4959">
        <v>2014</v>
      </c>
      <c r="B4959">
        <v>7</v>
      </c>
      <c r="C4959">
        <v>29</v>
      </c>
      <c r="D4959">
        <v>3.3</v>
      </c>
      <c r="E4959">
        <v>22.622222222200001</v>
      </c>
    </row>
    <row r="4960" spans="1:5" x14ac:dyDescent="0.2">
      <c r="A4960">
        <v>2014</v>
      </c>
      <c r="B4960">
        <v>7</v>
      </c>
      <c r="C4960">
        <v>30</v>
      </c>
      <c r="D4960">
        <v>1.1000000000000001</v>
      </c>
      <c r="E4960">
        <v>24.633333333300001</v>
      </c>
    </row>
    <row r="4961" spans="1:5" x14ac:dyDescent="0.2">
      <c r="A4961">
        <v>2014</v>
      </c>
      <c r="B4961">
        <v>7</v>
      </c>
      <c r="C4961">
        <v>31</v>
      </c>
      <c r="D4961">
        <v>4.2</v>
      </c>
      <c r="E4961">
        <v>24.86</v>
      </c>
    </row>
    <row r="4962" spans="1:5" x14ac:dyDescent="0.2">
      <c r="A4962">
        <v>2014</v>
      </c>
      <c r="B4962">
        <v>8</v>
      </c>
      <c r="C4962">
        <v>1</v>
      </c>
      <c r="D4962">
        <v>58.4</v>
      </c>
      <c r="E4962">
        <v>70.427499999999995</v>
      </c>
    </row>
    <row r="4963" spans="1:5" x14ac:dyDescent="0.2">
      <c r="A4963">
        <v>2014</v>
      </c>
      <c r="B4963">
        <v>8</v>
      </c>
      <c r="C4963">
        <v>2</v>
      </c>
      <c r="D4963">
        <v>4.5</v>
      </c>
      <c r="E4963">
        <v>34.340000000000003</v>
      </c>
    </row>
    <row r="4964" spans="1:5" x14ac:dyDescent="0.2">
      <c r="A4964">
        <v>2014</v>
      </c>
      <c r="B4964">
        <v>8</v>
      </c>
      <c r="C4964">
        <v>3</v>
      </c>
      <c r="D4964">
        <v>3.8</v>
      </c>
      <c r="E4964">
        <v>26.5333333333</v>
      </c>
    </row>
    <row r="4965" spans="1:5" x14ac:dyDescent="0.2">
      <c r="A4965">
        <v>2014</v>
      </c>
      <c r="B4965">
        <v>8</v>
      </c>
      <c r="C4965">
        <v>4</v>
      </c>
      <c r="D4965">
        <v>14.6</v>
      </c>
      <c r="E4965">
        <v>26.183333333299998</v>
      </c>
    </row>
    <row r="4966" spans="1:5" x14ac:dyDescent="0.2">
      <c r="A4966">
        <v>2014</v>
      </c>
      <c r="B4966">
        <v>8</v>
      </c>
      <c r="C4966">
        <v>5</v>
      </c>
      <c r="D4966">
        <v>45.8</v>
      </c>
      <c r="E4966">
        <v>64.083333333300004</v>
      </c>
    </row>
    <row r="4967" spans="1:5" x14ac:dyDescent="0.2">
      <c r="A4967">
        <v>2014</v>
      </c>
      <c r="B4967">
        <v>8</v>
      </c>
      <c r="C4967">
        <v>6</v>
      </c>
      <c r="D4967">
        <v>14.3</v>
      </c>
      <c r="E4967">
        <v>31.622448979600001</v>
      </c>
    </row>
    <row r="4968" spans="1:5" x14ac:dyDescent="0.2">
      <c r="A4968">
        <v>2014</v>
      </c>
      <c r="B4968">
        <v>8</v>
      </c>
      <c r="C4968">
        <v>7</v>
      </c>
      <c r="D4968">
        <v>70.5</v>
      </c>
      <c r="E4968">
        <v>37.1121212121</v>
      </c>
    </row>
    <row r="4969" spans="1:5" x14ac:dyDescent="0.2">
      <c r="A4969">
        <v>2014</v>
      </c>
      <c r="B4969">
        <v>8</v>
      </c>
      <c r="C4969">
        <v>8</v>
      </c>
      <c r="D4969">
        <v>0.8</v>
      </c>
      <c r="E4969">
        <v>63.182608695699997</v>
      </c>
    </row>
    <row r="4970" spans="1:5" x14ac:dyDescent="0.2">
      <c r="A4970">
        <v>2014</v>
      </c>
      <c r="B4970">
        <v>8</v>
      </c>
      <c r="C4970">
        <v>9</v>
      </c>
      <c r="D4970">
        <v>0.5</v>
      </c>
      <c r="E4970">
        <v>31.816129032300001</v>
      </c>
    </row>
    <row r="4971" spans="1:5" x14ac:dyDescent="0.2">
      <c r="A4971">
        <v>2014</v>
      </c>
      <c r="B4971">
        <v>8</v>
      </c>
      <c r="C4971">
        <v>10</v>
      </c>
      <c r="D4971">
        <v>0.4</v>
      </c>
      <c r="E4971">
        <v>28.314516129000001</v>
      </c>
    </row>
    <row r="4972" spans="1:5" x14ac:dyDescent="0.2">
      <c r="A4972">
        <v>2014</v>
      </c>
      <c r="B4972">
        <v>8</v>
      </c>
      <c r="C4972">
        <v>11</v>
      </c>
      <c r="D4972">
        <v>19.7</v>
      </c>
      <c r="E4972">
        <v>30.772340425500001</v>
      </c>
    </row>
    <row r="4973" spans="1:5" x14ac:dyDescent="0.2">
      <c r="A4973">
        <v>2014</v>
      </c>
      <c r="B4973">
        <v>8</v>
      </c>
      <c r="C4973">
        <v>12</v>
      </c>
      <c r="D4973">
        <v>0.4</v>
      </c>
      <c r="E4973">
        <v>28.6576923077</v>
      </c>
    </row>
    <row r="4974" spans="1:5" x14ac:dyDescent="0.2">
      <c r="A4974">
        <v>2014</v>
      </c>
      <c r="B4974">
        <v>8</v>
      </c>
      <c r="C4974">
        <v>13</v>
      </c>
      <c r="D4974">
        <v>2.1</v>
      </c>
      <c r="E4974">
        <v>26.924137931000001</v>
      </c>
    </row>
    <row r="4975" spans="1:5" x14ac:dyDescent="0.2">
      <c r="A4975">
        <v>2014</v>
      </c>
      <c r="B4975">
        <v>8</v>
      </c>
      <c r="C4975">
        <v>14</v>
      </c>
      <c r="D4975">
        <v>0.4</v>
      </c>
      <c r="E4975">
        <v>26.9775510204</v>
      </c>
    </row>
    <row r="4976" spans="1:5" x14ac:dyDescent="0.2">
      <c r="A4976">
        <v>2014</v>
      </c>
      <c r="B4976">
        <v>8</v>
      </c>
      <c r="C4976">
        <v>15</v>
      </c>
      <c r="D4976">
        <v>9.3000000000000007</v>
      </c>
      <c r="E4976">
        <v>26.214545454500001</v>
      </c>
    </row>
    <row r="4977" spans="1:5" x14ac:dyDescent="0.2">
      <c r="A4977">
        <v>2014</v>
      </c>
      <c r="B4977">
        <v>8</v>
      </c>
      <c r="C4977">
        <v>16</v>
      </c>
      <c r="D4977">
        <v>3.2</v>
      </c>
      <c r="E4977">
        <v>27.3</v>
      </c>
    </row>
    <row r="4978" spans="1:5" x14ac:dyDescent="0.2">
      <c r="A4978">
        <v>2014</v>
      </c>
      <c r="B4978">
        <v>8</v>
      </c>
      <c r="C4978">
        <v>17</v>
      </c>
      <c r="D4978">
        <v>0.2</v>
      </c>
      <c r="E4978">
        <v>25.5519230769</v>
      </c>
    </row>
    <row r="4979" spans="1:5" x14ac:dyDescent="0.2">
      <c r="A4979">
        <v>2014</v>
      </c>
      <c r="B4979">
        <v>8</v>
      </c>
      <c r="C4979">
        <v>18</v>
      </c>
      <c r="D4979">
        <v>0.8</v>
      </c>
      <c r="E4979">
        <v>25.839655172400001</v>
      </c>
    </row>
    <row r="4980" spans="1:5" x14ac:dyDescent="0.2">
      <c r="A4980">
        <v>2014</v>
      </c>
      <c r="B4980">
        <v>8</v>
      </c>
      <c r="C4980">
        <v>19</v>
      </c>
      <c r="D4980">
        <v>0</v>
      </c>
      <c r="E4980">
        <v>25.801754385999999</v>
      </c>
    </row>
    <row r="4981" spans="1:5" x14ac:dyDescent="0.2">
      <c r="A4981">
        <v>2014</v>
      </c>
      <c r="B4981">
        <v>8</v>
      </c>
      <c r="C4981">
        <v>20</v>
      </c>
      <c r="D4981">
        <v>5.8</v>
      </c>
      <c r="E4981">
        <v>25.220930232600001</v>
      </c>
    </row>
    <row r="4982" spans="1:5" x14ac:dyDescent="0.2">
      <c r="A4982">
        <v>2014</v>
      </c>
      <c r="B4982">
        <v>8</v>
      </c>
      <c r="C4982">
        <v>21</v>
      </c>
      <c r="D4982">
        <v>15.3</v>
      </c>
      <c r="E4982">
        <v>26.116071428600002</v>
      </c>
    </row>
    <row r="4983" spans="1:5" x14ac:dyDescent="0.2">
      <c r="A4983">
        <v>2014</v>
      </c>
      <c r="B4983">
        <v>8</v>
      </c>
      <c r="C4983">
        <v>22</v>
      </c>
      <c r="D4983">
        <v>1.2</v>
      </c>
      <c r="E4983">
        <v>28.083928571400001</v>
      </c>
    </row>
    <row r="4984" spans="1:5" x14ac:dyDescent="0.2">
      <c r="A4984">
        <v>2014</v>
      </c>
      <c r="B4984">
        <v>8</v>
      </c>
      <c r="C4984">
        <v>23</v>
      </c>
      <c r="D4984">
        <v>3</v>
      </c>
      <c r="E4984">
        <v>26.837254902000002</v>
      </c>
    </row>
    <row r="4985" spans="1:5" x14ac:dyDescent="0.2">
      <c r="A4985">
        <v>2014</v>
      </c>
      <c r="B4985">
        <v>8</v>
      </c>
      <c r="C4985">
        <v>24</v>
      </c>
      <c r="D4985">
        <v>2.2999999999999998</v>
      </c>
      <c r="E4985">
        <v>25.713725490200002</v>
      </c>
    </row>
    <row r="4986" spans="1:5" x14ac:dyDescent="0.2">
      <c r="A4986">
        <v>2014</v>
      </c>
      <c r="B4986">
        <v>8</v>
      </c>
      <c r="C4986">
        <v>25</v>
      </c>
      <c r="D4986">
        <v>8.6999999999999993</v>
      </c>
      <c r="E4986">
        <v>28.112727272699999</v>
      </c>
    </row>
    <row r="4987" spans="1:5" x14ac:dyDescent="0.2">
      <c r="A4987">
        <v>2014</v>
      </c>
      <c r="B4987">
        <v>8</v>
      </c>
      <c r="C4987">
        <v>26</v>
      </c>
      <c r="D4987">
        <v>2.5</v>
      </c>
      <c r="E4987">
        <v>28.6116666667</v>
      </c>
    </row>
    <row r="4988" spans="1:5" x14ac:dyDescent="0.2">
      <c r="A4988">
        <v>2014</v>
      </c>
      <c r="B4988">
        <v>8</v>
      </c>
      <c r="C4988">
        <v>27</v>
      </c>
      <c r="D4988">
        <v>49.6</v>
      </c>
      <c r="E4988">
        <v>46.276249999999997</v>
      </c>
    </row>
    <row r="4989" spans="1:5" x14ac:dyDescent="0.2">
      <c r="A4989">
        <v>2014</v>
      </c>
      <c r="B4989">
        <v>8</v>
      </c>
      <c r="C4989">
        <v>28</v>
      </c>
      <c r="D4989">
        <v>0.1</v>
      </c>
      <c r="E4989">
        <v>38.804000000000002</v>
      </c>
    </row>
    <row r="4990" spans="1:5" x14ac:dyDescent="0.2">
      <c r="A4990">
        <v>2014</v>
      </c>
      <c r="B4990">
        <v>8</v>
      </c>
      <c r="C4990">
        <v>29</v>
      </c>
      <c r="D4990">
        <v>1.8</v>
      </c>
      <c r="E4990">
        <v>29.154545454499999</v>
      </c>
    </row>
    <row r="4991" spans="1:5" x14ac:dyDescent="0.2">
      <c r="A4991">
        <v>2014</v>
      </c>
      <c r="B4991">
        <v>8</v>
      </c>
      <c r="C4991">
        <v>30</v>
      </c>
      <c r="D4991">
        <v>0</v>
      </c>
      <c r="E4991">
        <v>27.765116279099999</v>
      </c>
    </row>
    <row r="4992" spans="1:5" x14ac:dyDescent="0.2">
      <c r="A4992">
        <v>2014</v>
      </c>
      <c r="B4992">
        <v>8</v>
      </c>
      <c r="C4992">
        <v>31</v>
      </c>
      <c r="D4992">
        <v>2.4</v>
      </c>
      <c r="E4992">
        <v>27.061403508800002</v>
      </c>
    </row>
    <row r="4993" spans="1:5" x14ac:dyDescent="0.2">
      <c r="A4993">
        <v>2014</v>
      </c>
      <c r="B4993">
        <v>9</v>
      </c>
      <c r="C4993">
        <v>1</v>
      </c>
      <c r="D4993">
        <v>14.5</v>
      </c>
      <c r="E4993">
        <v>28.324999999999999</v>
      </c>
    </row>
    <row r="4994" spans="1:5" x14ac:dyDescent="0.2">
      <c r="A4994">
        <v>2014</v>
      </c>
      <c r="B4994">
        <v>9</v>
      </c>
      <c r="C4994">
        <v>2</v>
      </c>
      <c r="D4994">
        <v>4.8</v>
      </c>
      <c r="E4994">
        <v>26.985714285699999</v>
      </c>
    </row>
    <row r="4995" spans="1:5" x14ac:dyDescent="0.2">
      <c r="A4995">
        <v>2014</v>
      </c>
      <c r="B4995">
        <v>9</v>
      </c>
      <c r="C4995">
        <v>3</v>
      </c>
      <c r="D4995">
        <v>6.8</v>
      </c>
      <c r="E4995">
        <v>26.712962962999999</v>
      </c>
    </row>
    <row r="4996" spans="1:5" x14ac:dyDescent="0.2">
      <c r="A4996">
        <v>2014</v>
      </c>
      <c r="B4996">
        <v>9</v>
      </c>
      <c r="C4996">
        <v>4</v>
      </c>
      <c r="D4996">
        <v>0.7</v>
      </c>
      <c r="E4996">
        <v>28.782352941199999</v>
      </c>
    </row>
    <row r="4997" spans="1:5" x14ac:dyDescent="0.2">
      <c r="A4997">
        <v>2014</v>
      </c>
      <c r="B4997">
        <v>9</v>
      </c>
      <c r="C4997">
        <v>5</v>
      </c>
      <c r="D4997">
        <v>11.7</v>
      </c>
      <c r="E4997">
        <v>29.190384615399999</v>
      </c>
    </row>
    <row r="4998" spans="1:5" x14ac:dyDescent="0.2">
      <c r="A4998">
        <v>2014</v>
      </c>
      <c r="B4998">
        <v>9</v>
      </c>
      <c r="C4998">
        <v>6</v>
      </c>
      <c r="D4998">
        <v>0.4</v>
      </c>
      <c r="E4998">
        <v>32.634426229500001</v>
      </c>
    </row>
    <row r="4999" spans="1:5" x14ac:dyDescent="0.2">
      <c r="A4999">
        <v>2014</v>
      </c>
      <c r="B4999">
        <v>9</v>
      </c>
      <c r="C4999">
        <v>7</v>
      </c>
      <c r="D4999">
        <v>1.1000000000000001</v>
      </c>
      <c r="E4999">
        <v>29.740816326499999</v>
      </c>
    </row>
    <row r="5000" spans="1:5" x14ac:dyDescent="0.2">
      <c r="A5000">
        <v>2014</v>
      </c>
      <c r="B5000">
        <v>9</v>
      </c>
      <c r="C5000">
        <v>8</v>
      </c>
      <c r="D5000">
        <v>0</v>
      </c>
      <c r="E5000">
        <v>29.2488372093</v>
      </c>
    </row>
    <row r="5001" spans="1:5" x14ac:dyDescent="0.2">
      <c r="A5001">
        <v>2014</v>
      </c>
      <c r="B5001">
        <v>9</v>
      </c>
      <c r="C5001">
        <v>9</v>
      </c>
      <c r="D5001">
        <v>0</v>
      </c>
      <c r="E5001">
        <v>28.639215686299998</v>
      </c>
    </row>
    <row r="5002" spans="1:5" x14ac:dyDescent="0.2">
      <c r="A5002">
        <v>2014</v>
      </c>
      <c r="B5002">
        <v>9</v>
      </c>
      <c r="C5002">
        <v>10</v>
      </c>
      <c r="D5002">
        <v>0.4</v>
      </c>
      <c r="E5002">
        <v>28.673684210499999</v>
      </c>
    </row>
    <row r="5003" spans="1:5" x14ac:dyDescent="0.2">
      <c r="A5003">
        <v>2014</v>
      </c>
      <c r="B5003">
        <v>9</v>
      </c>
      <c r="C5003">
        <v>11</v>
      </c>
      <c r="D5003">
        <v>0</v>
      </c>
      <c r="E5003">
        <v>28.3117647059</v>
      </c>
    </row>
    <row r="5004" spans="1:5" x14ac:dyDescent="0.2">
      <c r="A5004">
        <v>2014</v>
      </c>
      <c r="B5004">
        <v>9</v>
      </c>
      <c r="C5004">
        <v>12</v>
      </c>
      <c r="D5004">
        <v>2.4</v>
      </c>
      <c r="E5004">
        <v>29.233333333299999</v>
      </c>
    </row>
    <row r="5005" spans="1:5" x14ac:dyDescent="0.2">
      <c r="A5005">
        <v>2014</v>
      </c>
      <c r="B5005">
        <v>9</v>
      </c>
      <c r="C5005">
        <v>13</v>
      </c>
      <c r="D5005">
        <v>0</v>
      </c>
      <c r="E5005">
        <v>29.9350877193</v>
      </c>
    </row>
    <row r="5006" spans="1:5" x14ac:dyDescent="0.2">
      <c r="A5006">
        <v>2014</v>
      </c>
      <c r="B5006">
        <v>9</v>
      </c>
      <c r="C5006">
        <v>14</v>
      </c>
      <c r="D5006">
        <v>9.3000000000000007</v>
      </c>
      <c r="E5006">
        <v>32.982758620699997</v>
      </c>
    </row>
    <row r="5007" spans="1:5" x14ac:dyDescent="0.2">
      <c r="A5007">
        <v>2014</v>
      </c>
      <c r="B5007">
        <v>9</v>
      </c>
      <c r="C5007">
        <v>15</v>
      </c>
      <c r="D5007">
        <v>0</v>
      </c>
      <c r="E5007">
        <v>34.272727272700003</v>
      </c>
    </row>
    <row r="5008" spans="1:5" x14ac:dyDescent="0.2">
      <c r="A5008">
        <v>2014</v>
      </c>
      <c r="B5008">
        <v>9</v>
      </c>
      <c r="C5008">
        <v>16</v>
      </c>
      <c r="D5008">
        <v>2.5</v>
      </c>
      <c r="E5008">
        <v>28.460869565199999</v>
      </c>
    </row>
    <row r="5009" spans="1:5" x14ac:dyDescent="0.2">
      <c r="A5009">
        <v>2014</v>
      </c>
      <c r="B5009">
        <v>9</v>
      </c>
      <c r="C5009">
        <v>17</v>
      </c>
      <c r="D5009">
        <v>9.6</v>
      </c>
      <c r="E5009">
        <v>27.157142857099998</v>
      </c>
    </row>
    <row r="5010" spans="1:5" x14ac:dyDescent="0.2">
      <c r="A5010">
        <v>2014</v>
      </c>
      <c r="B5010">
        <v>9</v>
      </c>
      <c r="C5010">
        <v>18</v>
      </c>
      <c r="D5010">
        <v>32.9</v>
      </c>
      <c r="E5010">
        <v>37.362499999999997</v>
      </c>
    </row>
    <row r="5011" spans="1:5" x14ac:dyDescent="0.2">
      <c r="A5011">
        <v>2014</v>
      </c>
      <c r="B5011">
        <v>9</v>
      </c>
      <c r="C5011">
        <v>19</v>
      </c>
      <c r="D5011">
        <v>5.8</v>
      </c>
      <c r="E5011">
        <v>70.070454545499999</v>
      </c>
    </row>
    <row r="5012" spans="1:5" x14ac:dyDescent="0.2">
      <c r="A5012">
        <v>2014</v>
      </c>
      <c r="B5012">
        <v>9</v>
      </c>
      <c r="C5012">
        <v>20</v>
      </c>
      <c r="D5012">
        <v>16</v>
      </c>
      <c r="E5012">
        <v>33.541666666700003</v>
      </c>
    </row>
    <row r="5013" spans="1:5" x14ac:dyDescent="0.2">
      <c r="A5013">
        <v>2014</v>
      </c>
      <c r="B5013">
        <v>9</v>
      </c>
      <c r="C5013">
        <v>21</v>
      </c>
      <c r="D5013">
        <v>25.4</v>
      </c>
      <c r="E5013">
        <v>59.890909090900003</v>
      </c>
    </row>
    <row r="5014" spans="1:5" x14ac:dyDescent="0.2">
      <c r="A5014">
        <v>2014</v>
      </c>
      <c r="B5014">
        <v>9</v>
      </c>
      <c r="C5014">
        <v>22</v>
      </c>
      <c r="D5014">
        <v>9</v>
      </c>
      <c r="E5014">
        <v>38.874468085099998</v>
      </c>
    </row>
    <row r="5015" spans="1:5" x14ac:dyDescent="0.2">
      <c r="A5015">
        <v>2014</v>
      </c>
      <c r="B5015">
        <v>9</v>
      </c>
      <c r="C5015">
        <v>23</v>
      </c>
      <c r="D5015">
        <v>5.5</v>
      </c>
      <c r="E5015">
        <v>35.005714285700002</v>
      </c>
    </row>
    <row r="5016" spans="1:5" x14ac:dyDescent="0.2">
      <c r="A5016">
        <v>2014</v>
      </c>
      <c r="B5016">
        <v>9</v>
      </c>
      <c r="C5016">
        <v>24</v>
      </c>
      <c r="D5016">
        <v>6.8</v>
      </c>
      <c r="E5016">
        <v>32.863333333299998</v>
      </c>
    </row>
    <row r="5017" spans="1:5" x14ac:dyDescent="0.2">
      <c r="A5017">
        <v>2014</v>
      </c>
      <c r="B5017">
        <v>9</v>
      </c>
      <c r="C5017">
        <v>25</v>
      </c>
      <c r="D5017">
        <v>2.1</v>
      </c>
      <c r="E5017">
        <v>30.237500000000001</v>
      </c>
    </row>
    <row r="5018" spans="1:5" x14ac:dyDescent="0.2">
      <c r="A5018">
        <v>2014</v>
      </c>
      <c r="B5018">
        <v>9</v>
      </c>
      <c r="C5018">
        <v>26</v>
      </c>
      <c r="D5018">
        <v>12.4</v>
      </c>
      <c r="E5018">
        <v>42.290566037700003</v>
      </c>
    </row>
    <row r="5019" spans="1:5" x14ac:dyDescent="0.2">
      <c r="A5019">
        <v>2014</v>
      </c>
      <c r="B5019">
        <v>9</v>
      </c>
      <c r="C5019">
        <v>27</v>
      </c>
      <c r="D5019">
        <v>0.3</v>
      </c>
      <c r="E5019">
        <v>31.833333333300001</v>
      </c>
    </row>
    <row r="5020" spans="1:5" x14ac:dyDescent="0.2">
      <c r="A5020">
        <v>2014</v>
      </c>
      <c r="B5020">
        <v>9</v>
      </c>
      <c r="C5020">
        <v>28</v>
      </c>
      <c r="D5020">
        <v>0.5</v>
      </c>
      <c r="E5020">
        <v>29.248979591800001</v>
      </c>
    </row>
    <row r="5021" spans="1:5" x14ac:dyDescent="0.2">
      <c r="A5021">
        <v>2014</v>
      </c>
      <c r="B5021">
        <v>9</v>
      </c>
      <c r="C5021">
        <v>29</v>
      </c>
      <c r="D5021">
        <v>3.6</v>
      </c>
      <c r="E5021">
        <v>28.753488372100001</v>
      </c>
    </row>
    <row r="5022" spans="1:5" x14ac:dyDescent="0.2">
      <c r="A5022">
        <v>2014</v>
      </c>
      <c r="B5022">
        <v>9</v>
      </c>
      <c r="C5022">
        <v>30</v>
      </c>
      <c r="D5022">
        <v>1</v>
      </c>
      <c r="E5022">
        <v>28.0240740741</v>
      </c>
    </row>
    <row r="5023" spans="1:5" x14ac:dyDescent="0.2">
      <c r="A5023">
        <v>2014</v>
      </c>
      <c r="B5023">
        <v>10</v>
      </c>
      <c r="C5023">
        <v>1</v>
      </c>
      <c r="D5023">
        <v>0.6</v>
      </c>
      <c r="E5023">
        <v>27.76</v>
      </c>
    </row>
    <row r="5024" spans="1:5" x14ac:dyDescent="0.2">
      <c r="A5024">
        <v>2014</v>
      </c>
      <c r="B5024">
        <v>10</v>
      </c>
      <c r="C5024">
        <v>2</v>
      </c>
      <c r="D5024">
        <v>1.2</v>
      </c>
      <c r="E5024">
        <v>27.479166666699999</v>
      </c>
    </row>
    <row r="5025" spans="1:5" x14ac:dyDescent="0.2">
      <c r="A5025">
        <v>2014</v>
      </c>
      <c r="B5025">
        <v>10</v>
      </c>
      <c r="C5025">
        <v>3</v>
      </c>
      <c r="D5025">
        <v>0.7</v>
      </c>
      <c r="E5025">
        <v>27.1</v>
      </c>
    </row>
    <row r="5026" spans="1:5" x14ac:dyDescent="0.2">
      <c r="A5026">
        <v>2014</v>
      </c>
      <c r="B5026">
        <v>10</v>
      </c>
      <c r="C5026">
        <v>4</v>
      </c>
      <c r="D5026">
        <v>0.2</v>
      </c>
      <c r="E5026">
        <v>26.6933333333</v>
      </c>
    </row>
    <row r="5027" spans="1:5" x14ac:dyDescent="0.2">
      <c r="A5027">
        <v>2014</v>
      </c>
      <c r="B5027">
        <v>10</v>
      </c>
      <c r="C5027">
        <v>5</v>
      </c>
      <c r="D5027">
        <v>4.3</v>
      </c>
      <c r="E5027">
        <v>26.6848484848</v>
      </c>
    </row>
    <row r="5028" spans="1:5" x14ac:dyDescent="0.2">
      <c r="A5028">
        <v>2014</v>
      </c>
      <c r="B5028">
        <v>10</v>
      </c>
      <c r="C5028">
        <v>6</v>
      </c>
      <c r="D5028">
        <v>17.2</v>
      </c>
      <c r="E5028">
        <v>27.634285714299999</v>
      </c>
    </row>
    <row r="5029" spans="1:5" x14ac:dyDescent="0.2">
      <c r="A5029">
        <v>2014</v>
      </c>
      <c r="B5029">
        <v>10</v>
      </c>
      <c r="C5029">
        <v>7</v>
      </c>
      <c r="D5029">
        <v>0.8</v>
      </c>
      <c r="E5029">
        <v>29.182352941200001</v>
      </c>
    </row>
    <row r="5030" spans="1:5" x14ac:dyDescent="0.2">
      <c r="A5030">
        <v>2014</v>
      </c>
      <c r="B5030">
        <v>10</v>
      </c>
      <c r="C5030">
        <v>8</v>
      </c>
      <c r="D5030">
        <v>0.2</v>
      </c>
      <c r="E5030">
        <v>26.7259259259</v>
      </c>
    </row>
    <row r="5031" spans="1:5" x14ac:dyDescent="0.2">
      <c r="A5031">
        <v>2014</v>
      </c>
      <c r="B5031">
        <v>10</v>
      </c>
      <c r="C5031">
        <v>9</v>
      </c>
      <c r="D5031">
        <v>0.1</v>
      </c>
      <c r="E5031">
        <v>26.534375000000001</v>
      </c>
    </row>
    <row r="5032" spans="1:5" x14ac:dyDescent="0.2">
      <c r="A5032">
        <v>2014</v>
      </c>
      <c r="B5032">
        <v>10</v>
      </c>
      <c r="C5032">
        <v>10</v>
      </c>
      <c r="D5032">
        <v>68.2</v>
      </c>
      <c r="E5032">
        <v>35.496610169500002</v>
      </c>
    </row>
    <row r="5033" spans="1:5" x14ac:dyDescent="0.2">
      <c r="A5033">
        <v>2014</v>
      </c>
      <c r="B5033">
        <v>10</v>
      </c>
      <c r="C5033">
        <v>11</v>
      </c>
      <c r="D5033">
        <v>6</v>
      </c>
      <c r="E5033">
        <v>27.923913043500001</v>
      </c>
    </row>
    <row r="5034" spans="1:5" x14ac:dyDescent="0.2">
      <c r="A5034">
        <v>2014</v>
      </c>
      <c r="B5034">
        <v>10</v>
      </c>
      <c r="C5034">
        <v>12</v>
      </c>
      <c r="D5034">
        <v>25.3</v>
      </c>
      <c r="E5034">
        <v>33.6</v>
      </c>
    </row>
    <row r="5035" spans="1:5" x14ac:dyDescent="0.2">
      <c r="A5035">
        <v>2014</v>
      </c>
      <c r="B5035">
        <v>10</v>
      </c>
      <c r="C5035">
        <v>13</v>
      </c>
      <c r="D5035">
        <v>7.5</v>
      </c>
      <c r="E5035">
        <v>41.903389830499997</v>
      </c>
    </row>
    <row r="5036" spans="1:5" x14ac:dyDescent="0.2">
      <c r="A5036">
        <v>2014</v>
      </c>
      <c r="B5036">
        <v>10</v>
      </c>
      <c r="C5036">
        <v>14</v>
      </c>
      <c r="D5036">
        <v>0.1</v>
      </c>
      <c r="E5036">
        <v>30.718181818200001</v>
      </c>
    </row>
    <row r="5037" spans="1:5" x14ac:dyDescent="0.2">
      <c r="A5037">
        <v>2014</v>
      </c>
      <c r="B5037">
        <v>10</v>
      </c>
      <c r="C5037">
        <v>15</v>
      </c>
      <c r="D5037">
        <v>0</v>
      </c>
      <c r="E5037">
        <v>27.735294117599999</v>
      </c>
    </row>
    <row r="5038" spans="1:5" x14ac:dyDescent="0.2">
      <c r="A5038">
        <v>2014</v>
      </c>
      <c r="B5038">
        <v>10</v>
      </c>
      <c r="C5038">
        <v>16</v>
      </c>
      <c r="D5038">
        <v>0.2</v>
      </c>
      <c r="E5038">
        <v>27.0222222222</v>
      </c>
    </row>
    <row r="5039" spans="1:5" x14ac:dyDescent="0.2">
      <c r="A5039">
        <v>2014</v>
      </c>
      <c r="B5039">
        <v>10</v>
      </c>
      <c r="C5039">
        <v>17</v>
      </c>
      <c r="D5039">
        <v>0.1</v>
      </c>
      <c r="E5039">
        <v>26.6</v>
      </c>
    </row>
    <row r="5040" spans="1:5" x14ac:dyDescent="0.2">
      <c r="A5040">
        <v>2014</v>
      </c>
      <c r="B5040">
        <v>10</v>
      </c>
      <c r="C5040">
        <v>18</v>
      </c>
      <c r="D5040">
        <v>0</v>
      </c>
      <c r="E5040">
        <v>26.123999999999999</v>
      </c>
    </row>
    <row r="5041" spans="1:5" x14ac:dyDescent="0.2">
      <c r="A5041">
        <v>2014</v>
      </c>
      <c r="B5041">
        <v>10</v>
      </c>
      <c r="C5041">
        <v>19</v>
      </c>
      <c r="D5041">
        <v>0</v>
      </c>
      <c r="E5041">
        <v>26.374074074100001</v>
      </c>
    </row>
    <row r="5042" spans="1:5" x14ac:dyDescent="0.2">
      <c r="A5042">
        <v>2014</v>
      </c>
      <c r="B5042">
        <v>10</v>
      </c>
      <c r="C5042">
        <v>20</v>
      </c>
      <c r="D5042">
        <v>0.6</v>
      </c>
      <c r="E5042">
        <v>26.338775510200001</v>
      </c>
    </row>
    <row r="5043" spans="1:5" x14ac:dyDescent="0.2">
      <c r="A5043">
        <v>2014</v>
      </c>
      <c r="B5043">
        <v>10</v>
      </c>
      <c r="C5043">
        <v>21</v>
      </c>
      <c r="D5043">
        <v>2.5</v>
      </c>
      <c r="E5043">
        <v>25.9806451613</v>
      </c>
    </row>
    <row r="5044" spans="1:5" x14ac:dyDescent="0.2">
      <c r="A5044">
        <v>2014</v>
      </c>
      <c r="B5044">
        <v>10</v>
      </c>
      <c r="C5044">
        <v>22</v>
      </c>
      <c r="D5044">
        <v>11.5</v>
      </c>
      <c r="E5044">
        <v>26.610909090900002</v>
      </c>
    </row>
    <row r="5045" spans="1:5" x14ac:dyDescent="0.2">
      <c r="A5045">
        <v>2014</v>
      </c>
      <c r="B5045">
        <v>10</v>
      </c>
      <c r="C5045">
        <v>23</v>
      </c>
      <c r="D5045">
        <v>13.4</v>
      </c>
      <c r="E5045">
        <v>29.854385964900001</v>
      </c>
    </row>
    <row r="5046" spans="1:5" x14ac:dyDescent="0.2">
      <c r="A5046">
        <v>2014</v>
      </c>
      <c r="B5046">
        <v>10</v>
      </c>
      <c r="C5046">
        <v>24</v>
      </c>
      <c r="D5046">
        <v>1.3</v>
      </c>
      <c r="E5046">
        <v>35.286440677999998</v>
      </c>
    </row>
    <row r="5047" spans="1:5" x14ac:dyDescent="0.2">
      <c r="A5047">
        <v>2014</v>
      </c>
      <c r="B5047">
        <v>10</v>
      </c>
      <c r="C5047">
        <v>25</v>
      </c>
      <c r="D5047">
        <v>7.4</v>
      </c>
      <c r="E5047">
        <v>28.870588235300001</v>
      </c>
    </row>
    <row r="5048" spans="1:5" x14ac:dyDescent="0.2">
      <c r="A5048">
        <v>2014</v>
      </c>
      <c r="B5048">
        <v>10</v>
      </c>
      <c r="C5048">
        <v>26</v>
      </c>
      <c r="D5048">
        <v>5.6</v>
      </c>
      <c r="E5048">
        <v>27.072222222200001</v>
      </c>
    </row>
    <row r="5049" spans="1:5" x14ac:dyDescent="0.2">
      <c r="A5049">
        <v>2014</v>
      </c>
      <c r="B5049">
        <v>10</v>
      </c>
      <c r="C5049">
        <v>27</v>
      </c>
      <c r="D5049">
        <v>26.1</v>
      </c>
      <c r="E5049">
        <v>27.787037037000001</v>
      </c>
    </row>
    <row r="5050" spans="1:5" x14ac:dyDescent="0.2">
      <c r="A5050">
        <v>2014</v>
      </c>
      <c r="B5050">
        <v>10</v>
      </c>
      <c r="C5050">
        <v>28</v>
      </c>
      <c r="D5050">
        <v>0.7</v>
      </c>
      <c r="E5050">
        <v>55.888888888899999</v>
      </c>
    </row>
    <row r="5051" spans="1:5" x14ac:dyDescent="0.2">
      <c r="A5051">
        <v>2014</v>
      </c>
      <c r="B5051">
        <v>10</v>
      </c>
      <c r="C5051">
        <v>29</v>
      </c>
      <c r="D5051">
        <v>1</v>
      </c>
      <c r="E5051">
        <v>30.412500000000001</v>
      </c>
    </row>
    <row r="5052" spans="1:5" x14ac:dyDescent="0.2">
      <c r="A5052">
        <v>2014</v>
      </c>
      <c r="B5052">
        <v>10</v>
      </c>
      <c r="C5052">
        <v>30</v>
      </c>
      <c r="D5052">
        <v>1.5</v>
      </c>
      <c r="E5052">
        <v>28.1</v>
      </c>
    </row>
    <row r="5053" spans="1:5" x14ac:dyDescent="0.2">
      <c r="A5053">
        <v>2014</v>
      </c>
      <c r="B5053">
        <v>10</v>
      </c>
      <c r="C5053">
        <v>31</v>
      </c>
      <c r="D5053">
        <v>12.1</v>
      </c>
      <c r="E5053">
        <v>27.448837209299999</v>
      </c>
    </row>
    <row r="5054" spans="1:5" x14ac:dyDescent="0.2">
      <c r="A5054">
        <v>2014</v>
      </c>
      <c r="B5054">
        <v>11</v>
      </c>
      <c r="C5054">
        <v>1</v>
      </c>
      <c r="D5054">
        <v>3.3</v>
      </c>
      <c r="E5054">
        <v>32.562711864400001</v>
      </c>
    </row>
    <row r="5055" spans="1:5" x14ac:dyDescent="0.2">
      <c r="A5055">
        <v>2014</v>
      </c>
      <c r="B5055">
        <v>11</v>
      </c>
      <c r="C5055">
        <v>2</v>
      </c>
      <c r="D5055">
        <v>2.9</v>
      </c>
      <c r="E5055">
        <v>32.719230769200003</v>
      </c>
    </row>
    <row r="5056" spans="1:5" x14ac:dyDescent="0.2">
      <c r="A5056">
        <v>2014</v>
      </c>
      <c r="B5056">
        <v>11</v>
      </c>
      <c r="C5056">
        <v>3</v>
      </c>
      <c r="D5056">
        <v>0.8</v>
      </c>
      <c r="E5056">
        <v>28.148</v>
      </c>
    </row>
    <row r="5057" spans="1:5" x14ac:dyDescent="0.2">
      <c r="A5057">
        <v>2014</v>
      </c>
      <c r="B5057">
        <v>11</v>
      </c>
      <c r="C5057">
        <v>4</v>
      </c>
      <c r="D5057">
        <v>0.1</v>
      </c>
      <c r="E5057">
        <v>27.95</v>
      </c>
    </row>
    <row r="5058" spans="1:5" x14ac:dyDescent="0.2">
      <c r="A5058">
        <v>2014</v>
      </c>
      <c r="B5058">
        <v>11</v>
      </c>
      <c r="C5058">
        <v>5</v>
      </c>
      <c r="D5058">
        <v>6.7</v>
      </c>
      <c r="E5058">
        <v>27.896226415099999</v>
      </c>
    </row>
    <row r="5059" spans="1:5" x14ac:dyDescent="0.2">
      <c r="A5059">
        <v>2014</v>
      </c>
      <c r="B5059">
        <v>11</v>
      </c>
      <c r="C5059">
        <v>6</v>
      </c>
      <c r="D5059">
        <v>4</v>
      </c>
      <c r="E5059">
        <v>28.4837837838</v>
      </c>
    </row>
    <row r="5060" spans="1:5" x14ac:dyDescent="0.2">
      <c r="A5060">
        <v>2014</v>
      </c>
      <c r="B5060">
        <v>11</v>
      </c>
      <c r="C5060">
        <v>7</v>
      </c>
      <c r="D5060">
        <v>135.19999999999999</v>
      </c>
      <c r="E5060">
        <v>32.490909090899997</v>
      </c>
    </row>
    <row r="5061" spans="1:5" x14ac:dyDescent="0.2">
      <c r="A5061">
        <v>2014</v>
      </c>
      <c r="B5061">
        <v>11</v>
      </c>
      <c r="C5061">
        <v>8</v>
      </c>
      <c r="D5061">
        <v>21.9</v>
      </c>
      <c r="E5061">
        <v>182.75402298899999</v>
      </c>
    </row>
    <row r="5062" spans="1:5" x14ac:dyDescent="0.2">
      <c r="A5062">
        <v>2014</v>
      </c>
      <c r="B5062">
        <v>11</v>
      </c>
      <c r="C5062">
        <v>9</v>
      </c>
      <c r="D5062">
        <v>6.8</v>
      </c>
      <c r="E5062">
        <v>50.678461538500002</v>
      </c>
    </row>
    <row r="5063" spans="1:5" x14ac:dyDescent="0.2">
      <c r="A5063">
        <v>2014</v>
      </c>
      <c r="B5063">
        <v>11</v>
      </c>
      <c r="C5063">
        <v>10</v>
      </c>
      <c r="D5063">
        <v>5.2</v>
      </c>
      <c r="E5063">
        <v>39.265454545499999</v>
      </c>
    </row>
    <row r="5064" spans="1:5" x14ac:dyDescent="0.2">
      <c r="A5064">
        <v>2014</v>
      </c>
      <c r="B5064">
        <v>11</v>
      </c>
      <c r="C5064">
        <v>11</v>
      </c>
      <c r="D5064">
        <v>0.4</v>
      </c>
      <c r="E5064">
        <v>35.082758620699998</v>
      </c>
    </row>
    <row r="5065" spans="1:5" x14ac:dyDescent="0.2">
      <c r="A5065">
        <v>2014</v>
      </c>
      <c r="B5065">
        <v>11</v>
      </c>
      <c r="C5065">
        <v>12</v>
      </c>
      <c r="D5065">
        <v>0.2</v>
      </c>
      <c r="E5065">
        <v>32.314285714299999</v>
      </c>
    </row>
    <row r="5066" spans="1:5" x14ac:dyDescent="0.2">
      <c r="A5066">
        <v>2014</v>
      </c>
      <c r="B5066">
        <v>11</v>
      </c>
      <c r="C5066">
        <v>13</v>
      </c>
      <c r="D5066">
        <v>27.6</v>
      </c>
      <c r="E5066">
        <v>34.405797101399997</v>
      </c>
    </row>
    <row r="5067" spans="1:5" x14ac:dyDescent="0.2">
      <c r="A5067">
        <v>2014</v>
      </c>
      <c r="B5067">
        <v>11</v>
      </c>
      <c r="C5067">
        <v>14</v>
      </c>
      <c r="D5067">
        <v>2.1</v>
      </c>
      <c r="E5067">
        <v>38.422950819699999</v>
      </c>
    </row>
    <row r="5068" spans="1:5" x14ac:dyDescent="0.2">
      <c r="A5068">
        <v>2014</v>
      </c>
      <c r="B5068">
        <v>11</v>
      </c>
      <c r="C5068">
        <v>15</v>
      </c>
      <c r="D5068">
        <v>3.9</v>
      </c>
      <c r="E5068">
        <v>36.3942307692</v>
      </c>
    </row>
    <row r="5069" spans="1:5" x14ac:dyDescent="0.2">
      <c r="A5069">
        <v>2014</v>
      </c>
      <c r="B5069">
        <v>11</v>
      </c>
      <c r="C5069">
        <v>16</v>
      </c>
      <c r="D5069">
        <v>8.8000000000000007</v>
      </c>
      <c r="E5069">
        <v>36.828846153800001</v>
      </c>
    </row>
    <row r="5070" spans="1:5" x14ac:dyDescent="0.2">
      <c r="A5070">
        <v>2014</v>
      </c>
      <c r="B5070">
        <v>11</v>
      </c>
      <c r="C5070">
        <v>17</v>
      </c>
      <c r="D5070">
        <v>5.0999999999999996</v>
      </c>
      <c r="E5070">
        <v>34.594339622600003</v>
      </c>
    </row>
    <row r="5071" spans="1:5" x14ac:dyDescent="0.2">
      <c r="A5071">
        <v>2014</v>
      </c>
      <c r="B5071">
        <v>11</v>
      </c>
      <c r="C5071">
        <v>18</v>
      </c>
      <c r="D5071">
        <v>2.7</v>
      </c>
      <c r="E5071">
        <v>37.473913043499998</v>
      </c>
    </row>
    <row r="5072" spans="1:5" x14ac:dyDescent="0.2">
      <c r="A5072">
        <v>2014</v>
      </c>
      <c r="B5072">
        <v>11</v>
      </c>
      <c r="C5072">
        <v>19</v>
      </c>
      <c r="D5072">
        <v>17.399999999999999</v>
      </c>
      <c r="E5072">
        <v>34.7126984127</v>
      </c>
    </row>
    <row r="5073" spans="1:5" x14ac:dyDescent="0.2">
      <c r="A5073">
        <v>2014</v>
      </c>
      <c r="B5073">
        <v>11</v>
      </c>
      <c r="C5073">
        <v>20</v>
      </c>
      <c r="D5073">
        <v>24.9</v>
      </c>
      <c r="E5073">
        <v>48.232926829299998</v>
      </c>
    </row>
    <row r="5074" spans="1:5" x14ac:dyDescent="0.2">
      <c r="A5074">
        <v>2014</v>
      </c>
      <c r="B5074">
        <v>11</v>
      </c>
      <c r="C5074">
        <v>21</v>
      </c>
      <c r="D5074">
        <v>13.2</v>
      </c>
      <c r="E5074">
        <v>49.424193548399998</v>
      </c>
    </row>
    <row r="5075" spans="1:5" x14ac:dyDescent="0.2">
      <c r="A5075">
        <v>2014</v>
      </c>
      <c r="B5075">
        <v>11</v>
      </c>
      <c r="C5075">
        <v>22</v>
      </c>
      <c r="D5075">
        <v>7.9</v>
      </c>
      <c r="E5075">
        <v>42.328260869600001</v>
      </c>
    </row>
    <row r="5076" spans="1:5" x14ac:dyDescent="0.2">
      <c r="A5076">
        <v>2014</v>
      </c>
      <c r="B5076">
        <v>11</v>
      </c>
      <c r="C5076">
        <v>23</v>
      </c>
      <c r="D5076">
        <v>1.5</v>
      </c>
      <c r="E5076">
        <v>37.817073170699999</v>
      </c>
    </row>
    <row r="5077" spans="1:5" x14ac:dyDescent="0.2">
      <c r="A5077">
        <v>2014</v>
      </c>
      <c r="B5077">
        <v>11</v>
      </c>
      <c r="C5077">
        <v>24</v>
      </c>
      <c r="D5077">
        <v>4.7</v>
      </c>
      <c r="E5077">
        <v>34.8918367347</v>
      </c>
    </row>
    <row r="5078" spans="1:5" x14ac:dyDescent="0.2">
      <c r="A5078">
        <v>2014</v>
      </c>
      <c r="B5078">
        <v>11</v>
      </c>
      <c r="C5078">
        <v>25</v>
      </c>
      <c r="D5078">
        <v>2.5</v>
      </c>
      <c r="E5078">
        <v>33.750909090900002</v>
      </c>
    </row>
    <row r="5079" spans="1:5" x14ac:dyDescent="0.2">
      <c r="A5079">
        <v>2014</v>
      </c>
      <c r="B5079">
        <v>11</v>
      </c>
      <c r="C5079">
        <v>26</v>
      </c>
      <c r="D5079">
        <v>35.700000000000003</v>
      </c>
      <c r="E5079">
        <v>34.767796610200001</v>
      </c>
    </row>
    <row r="5080" spans="1:5" x14ac:dyDescent="0.2">
      <c r="A5080">
        <v>2014</v>
      </c>
      <c r="B5080">
        <v>11</v>
      </c>
      <c r="C5080">
        <v>27</v>
      </c>
      <c r="D5080">
        <v>2</v>
      </c>
      <c r="E5080">
        <v>47.644444444400001</v>
      </c>
    </row>
    <row r="5081" spans="1:5" x14ac:dyDescent="0.2">
      <c r="A5081">
        <v>2014</v>
      </c>
      <c r="B5081">
        <v>11</v>
      </c>
      <c r="C5081">
        <v>28</v>
      </c>
      <c r="D5081">
        <v>3</v>
      </c>
      <c r="E5081">
        <v>35.650819672099999</v>
      </c>
    </row>
    <row r="5082" spans="1:5" x14ac:dyDescent="0.2">
      <c r="A5082">
        <v>2014</v>
      </c>
      <c r="B5082">
        <v>11</v>
      </c>
      <c r="C5082">
        <v>29</v>
      </c>
      <c r="D5082">
        <v>0.2</v>
      </c>
      <c r="E5082">
        <v>34.293877551000001</v>
      </c>
    </row>
    <row r="5083" spans="1:5" x14ac:dyDescent="0.2">
      <c r="A5083">
        <v>2014</v>
      </c>
      <c r="B5083">
        <v>11</v>
      </c>
      <c r="C5083">
        <v>30</v>
      </c>
      <c r="D5083">
        <v>0.4</v>
      </c>
      <c r="E5083">
        <v>32.678048780499999</v>
      </c>
    </row>
    <row r="5084" spans="1:5" x14ac:dyDescent="0.2">
      <c r="A5084">
        <v>2014</v>
      </c>
      <c r="B5084">
        <v>12</v>
      </c>
      <c r="C5084">
        <v>1</v>
      </c>
      <c r="D5084">
        <v>1.8</v>
      </c>
      <c r="E5084">
        <v>32.081249999999997</v>
      </c>
    </row>
    <row r="5085" spans="1:5" x14ac:dyDescent="0.2">
      <c r="A5085">
        <v>2014</v>
      </c>
      <c r="B5085">
        <v>12</v>
      </c>
      <c r="C5085">
        <v>2</v>
      </c>
      <c r="D5085">
        <v>0.2</v>
      </c>
      <c r="E5085">
        <v>31.2944444444</v>
      </c>
    </row>
    <row r="5086" spans="1:5" x14ac:dyDescent="0.2">
      <c r="A5086">
        <v>2014</v>
      </c>
      <c r="B5086">
        <v>12</v>
      </c>
      <c r="C5086">
        <v>3</v>
      </c>
      <c r="D5086">
        <v>1.5</v>
      </c>
      <c r="E5086">
        <v>31.068627451000001</v>
      </c>
    </row>
    <row r="5087" spans="1:5" x14ac:dyDescent="0.2">
      <c r="A5087">
        <v>2014</v>
      </c>
      <c r="B5087">
        <v>12</v>
      </c>
      <c r="C5087">
        <v>4</v>
      </c>
      <c r="D5087">
        <v>16.8</v>
      </c>
      <c r="E5087">
        <v>32.368518518499997</v>
      </c>
    </row>
    <row r="5088" spans="1:5" x14ac:dyDescent="0.2">
      <c r="A5088">
        <v>2014</v>
      </c>
      <c r="B5088">
        <v>12</v>
      </c>
      <c r="C5088">
        <v>5</v>
      </c>
      <c r="D5088">
        <v>1.1000000000000001</v>
      </c>
      <c r="E5088">
        <v>30.718367346899999</v>
      </c>
    </row>
    <row r="5089" spans="1:5" x14ac:dyDescent="0.2">
      <c r="A5089">
        <v>2014</v>
      </c>
      <c r="B5089">
        <v>12</v>
      </c>
      <c r="C5089">
        <v>6</v>
      </c>
      <c r="D5089">
        <v>0.3</v>
      </c>
      <c r="E5089">
        <v>30.0897959184</v>
      </c>
    </row>
    <row r="5090" spans="1:5" x14ac:dyDescent="0.2">
      <c r="A5090">
        <v>2014</v>
      </c>
      <c r="B5090">
        <v>12</v>
      </c>
      <c r="C5090">
        <v>7</v>
      </c>
      <c r="D5090">
        <v>0</v>
      </c>
      <c r="E5090">
        <v>30.140909090899999</v>
      </c>
    </row>
    <row r="5091" spans="1:5" x14ac:dyDescent="0.2">
      <c r="A5091">
        <v>2014</v>
      </c>
      <c r="B5091">
        <v>12</v>
      </c>
      <c r="C5091">
        <v>8</v>
      </c>
      <c r="D5091">
        <v>1</v>
      </c>
      <c r="E5091">
        <v>29.701960784299999</v>
      </c>
    </row>
    <row r="5092" spans="1:5" x14ac:dyDescent="0.2">
      <c r="A5092">
        <v>2014</v>
      </c>
      <c r="B5092">
        <v>12</v>
      </c>
      <c r="C5092">
        <v>9</v>
      </c>
      <c r="D5092">
        <v>1.5</v>
      </c>
      <c r="E5092">
        <v>29.914893617000001</v>
      </c>
    </row>
    <row r="5093" spans="1:5" x14ac:dyDescent="0.2">
      <c r="A5093">
        <v>2014</v>
      </c>
      <c r="B5093">
        <v>12</v>
      </c>
      <c r="C5093">
        <v>10</v>
      </c>
      <c r="D5093">
        <v>0.3</v>
      </c>
      <c r="E5093">
        <v>29.364102564100001</v>
      </c>
    </row>
    <row r="5094" spans="1:5" x14ac:dyDescent="0.2">
      <c r="A5094">
        <v>2014</v>
      </c>
      <c r="B5094">
        <v>12</v>
      </c>
      <c r="C5094">
        <v>11</v>
      </c>
      <c r="D5094">
        <v>2.9</v>
      </c>
      <c r="E5094">
        <v>29.6723404255</v>
      </c>
    </row>
    <row r="5095" spans="1:5" x14ac:dyDescent="0.2">
      <c r="A5095">
        <v>2014</v>
      </c>
      <c r="B5095">
        <v>12</v>
      </c>
      <c r="C5095">
        <v>12</v>
      </c>
      <c r="D5095">
        <v>3.5</v>
      </c>
      <c r="E5095">
        <v>29.5183673469</v>
      </c>
    </row>
    <row r="5096" spans="1:5" x14ac:dyDescent="0.2">
      <c r="A5096">
        <v>2014</v>
      </c>
      <c r="B5096">
        <v>12</v>
      </c>
      <c r="C5096">
        <v>13</v>
      </c>
      <c r="D5096">
        <v>0.2</v>
      </c>
      <c r="E5096">
        <v>29.2127272727</v>
      </c>
    </row>
    <row r="5097" spans="1:5" x14ac:dyDescent="0.2">
      <c r="A5097">
        <v>2014</v>
      </c>
      <c r="B5097">
        <v>12</v>
      </c>
      <c r="C5097">
        <v>14</v>
      </c>
      <c r="D5097">
        <v>0.7</v>
      </c>
      <c r="E5097">
        <v>28.747368421099999</v>
      </c>
    </row>
    <row r="5098" spans="1:5" x14ac:dyDescent="0.2">
      <c r="A5098">
        <v>2014</v>
      </c>
      <c r="B5098">
        <v>12</v>
      </c>
      <c r="C5098">
        <v>15</v>
      </c>
      <c r="D5098">
        <v>0.2</v>
      </c>
      <c r="E5098">
        <v>28.7954545455</v>
      </c>
    </row>
    <row r="5099" spans="1:5" x14ac:dyDescent="0.2">
      <c r="A5099">
        <v>2014</v>
      </c>
      <c r="B5099">
        <v>12</v>
      </c>
      <c r="C5099">
        <v>16</v>
      </c>
      <c r="D5099">
        <v>0.2</v>
      </c>
      <c r="E5099">
        <v>28.813207547200001</v>
      </c>
    </row>
    <row r="5100" spans="1:5" x14ac:dyDescent="0.2">
      <c r="A5100">
        <v>2014</v>
      </c>
      <c r="B5100">
        <v>12</v>
      </c>
      <c r="C5100">
        <v>17</v>
      </c>
      <c r="D5100">
        <v>0.2</v>
      </c>
      <c r="E5100">
        <v>28.307692307700002</v>
      </c>
    </row>
    <row r="5101" spans="1:5" x14ac:dyDescent="0.2">
      <c r="A5101">
        <v>2014</v>
      </c>
      <c r="B5101">
        <v>12</v>
      </c>
      <c r="C5101">
        <v>18</v>
      </c>
      <c r="D5101">
        <v>0.1</v>
      </c>
      <c r="E5101">
        <v>28.015999999999998</v>
      </c>
    </row>
    <row r="5102" spans="1:5" x14ac:dyDescent="0.2">
      <c r="A5102">
        <v>2014</v>
      </c>
      <c r="B5102">
        <v>12</v>
      </c>
      <c r="C5102">
        <v>19</v>
      </c>
      <c r="D5102">
        <v>10.3</v>
      </c>
      <c r="E5102">
        <v>28.354716981100001</v>
      </c>
    </row>
    <row r="5103" spans="1:5" x14ac:dyDescent="0.2">
      <c r="A5103">
        <v>2014</v>
      </c>
      <c r="B5103">
        <v>12</v>
      </c>
      <c r="C5103">
        <v>20</v>
      </c>
      <c r="D5103">
        <v>14.5</v>
      </c>
      <c r="E5103">
        <v>35.700000000000003</v>
      </c>
    </row>
    <row r="5104" spans="1:5" x14ac:dyDescent="0.2">
      <c r="A5104">
        <v>2014</v>
      </c>
      <c r="B5104">
        <v>12</v>
      </c>
      <c r="C5104">
        <v>21</v>
      </c>
      <c r="D5104">
        <v>0.2</v>
      </c>
      <c r="E5104">
        <v>31.523255813999999</v>
      </c>
    </row>
    <row r="5105" spans="1:5" x14ac:dyDescent="0.2">
      <c r="A5105">
        <v>2014</v>
      </c>
      <c r="B5105">
        <v>12</v>
      </c>
      <c r="C5105">
        <v>22</v>
      </c>
      <c r="D5105">
        <v>0.2</v>
      </c>
      <c r="E5105">
        <v>28.755555555600001</v>
      </c>
    </row>
    <row r="5106" spans="1:5" x14ac:dyDescent="0.2">
      <c r="A5106">
        <v>2014</v>
      </c>
      <c r="B5106">
        <v>12</v>
      </c>
      <c r="C5106">
        <v>23</v>
      </c>
      <c r="D5106">
        <v>0.1</v>
      </c>
      <c r="E5106">
        <v>27.874137931</v>
      </c>
    </row>
    <row r="5107" spans="1:5" x14ac:dyDescent="0.2">
      <c r="A5107">
        <v>2014</v>
      </c>
      <c r="B5107">
        <v>12</v>
      </c>
      <c r="C5107">
        <v>24</v>
      </c>
      <c r="D5107">
        <v>13.6</v>
      </c>
      <c r="E5107">
        <v>27.7571428571</v>
      </c>
    </row>
    <row r="5108" spans="1:5" x14ac:dyDescent="0.2">
      <c r="A5108">
        <v>2014</v>
      </c>
      <c r="B5108">
        <v>12</v>
      </c>
      <c r="C5108">
        <v>25</v>
      </c>
      <c r="D5108">
        <v>3.5</v>
      </c>
      <c r="E5108">
        <v>32.8534482759</v>
      </c>
    </row>
    <row r="5109" spans="1:5" x14ac:dyDescent="0.2">
      <c r="A5109">
        <v>2014</v>
      </c>
      <c r="B5109">
        <v>12</v>
      </c>
      <c r="C5109">
        <v>26</v>
      </c>
      <c r="D5109">
        <v>0</v>
      </c>
      <c r="E5109">
        <v>28.974</v>
      </c>
    </row>
    <row r="5110" spans="1:5" x14ac:dyDescent="0.2">
      <c r="A5110">
        <v>2014</v>
      </c>
      <c r="B5110">
        <v>12</v>
      </c>
      <c r="C5110">
        <v>27</v>
      </c>
      <c r="D5110">
        <v>0.8</v>
      </c>
      <c r="E5110">
        <v>28.4</v>
      </c>
    </row>
    <row r="5111" spans="1:5" x14ac:dyDescent="0.2">
      <c r="A5111">
        <v>2014</v>
      </c>
      <c r="B5111">
        <v>12</v>
      </c>
      <c r="C5111">
        <v>28</v>
      </c>
      <c r="D5111">
        <v>0</v>
      </c>
      <c r="E5111">
        <v>27.908695652199999</v>
      </c>
    </row>
    <row r="5112" spans="1:5" x14ac:dyDescent="0.2">
      <c r="A5112">
        <v>2014</v>
      </c>
      <c r="B5112">
        <v>12</v>
      </c>
      <c r="C5112">
        <v>29</v>
      </c>
      <c r="D5112">
        <v>2.8</v>
      </c>
      <c r="E5112">
        <v>27.62</v>
      </c>
    </row>
    <row r="5113" spans="1:5" x14ac:dyDescent="0.2">
      <c r="A5113">
        <v>2014</v>
      </c>
      <c r="B5113">
        <v>12</v>
      </c>
      <c r="C5113">
        <v>30</v>
      </c>
      <c r="D5113">
        <v>2.9</v>
      </c>
      <c r="E5113">
        <v>27.272131147500001</v>
      </c>
    </row>
    <row r="5114" spans="1:5" x14ac:dyDescent="0.2">
      <c r="A5114">
        <v>2014</v>
      </c>
      <c r="B5114">
        <v>12</v>
      </c>
      <c r="C5114">
        <v>31</v>
      </c>
      <c r="D5114">
        <v>0.7</v>
      </c>
      <c r="E5114">
        <v>27.707999999999998</v>
      </c>
    </row>
    <row r="5115" spans="1:5" x14ac:dyDescent="0.2">
      <c r="A5115">
        <v>2015</v>
      </c>
      <c r="B5115">
        <v>1</v>
      </c>
      <c r="C5115">
        <v>1</v>
      </c>
      <c r="D5115">
        <v>18.2</v>
      </c>
      <c r="E5115">
        <v>28.096078431399999</v>
      </c>
    </row>
    <row r="5116" spans="1:5" x14ac:dyDescent="0.2">
      <c r="A5116">
        <v>2015</v>
      </c>
      <c r="B5116">
        <v>1</v>
      </c>
      <c r="C5116">
        <v>2</v>
      </c>
      <c r="D5116">
        <v>3</v>
      </c>
      <c r="E5116">
        <v>31.580952380999999</v>
      </c>
    </row>
    <row r="5117" spans="1:5" x14ac:dyDescent="0.2">
      <c r="A5117">
        <v>2015</v>
      </c>
      <c r="B5117">
        <v>1</v>
      </c>
      <c r="C5117">
        <v>3</v>
      </c>
      <c r="D5117">
        <v>1.7</v>
      </c>
      <c r="E5117">
        <v>28.43</v>
      </c>
    </row>
    <row r="5118" spans="1:5" x14ac:dyDescent="0.2">
      <c r="A5118">
        <v>2015</v>
      </c>
      <c r="B5118">
        <v>1</v>
      </c>
      <c r="C5118">
        <v>4</v>
      </c>
      <c r="D5118">
        <v>9.3000000000000007</v>
      </c>
      <c r="E5118">
        <v>28.397826086999999</v>
      </c>
    </row>
    <row r="5119" spans="1:5" x14ac:dyDescent="0.2">
      <c r="A5119">
        <v>2015</v>
      </c>
      <c r="B5119">
        <v>1</v>
      </c>
      <c r="C5119">
        <v>5</v>
      </c>
      <c r="D5119">
        <v>5.9</v>
      </c>
      <c r="E5119">
        <v>30.163265306100001</v>
      </c>
    </row>
    <row r="5120" spans="1:5" x14ac:dyDescent="0.2">
      <c r="A5120">
        <v>2015</v>
      </c>
      <c r="B5120">
        <v>1</v>
      </c>
      <c r="C5120">
        <v>6</v>
      </c>
      <c r="D5120">
        <v>2</v>
      </c>
      <c r="E5120">
        <v>27.95</v>
      </c>
    </row>
    <row r="5121" spans="1:5" x14ac:dyDescent="0.2">
      <c r="A5121">
        <v>2015</v>
      </c>
      <c r="B5121">
        <v>1</v>
      </c>
      <c r="C5121">
        <v>7</v>
      </c>
      <c r="D5121">
        <v>3.3</v>
      </c>
      <c r="E5121">
        <v>28.226470588200002</v>
      </c>
    </row>
    <row r="5122" spans="1:5" x14ac:dyDescent="0.2">
      <c r="A5122">
        <v>2015</v>
      </c>
      <c r="B5122">
        <v>1</v>
      </c>
      <c r="C5122">
        <v>8</v>
      </c>
      <c r="D5122">
        <v>0.6</v>
      </c>
      <c r="E5122">
        <v>27.725581395300001</v>
      </c>
    </row>
    <row r="5123" spans="1:5" x14ac:dyDescent="0.2">
      <c r="A5123">
        <v>2015</v>
      </c>
      <c r="B5123">
        <v>1</v>
      </c>
      <c r="C5123">
        <v>9</v>
      </c>
      <c r="D5123">
        <v>2.6</v>
      </c>
      <c r="E5123">
        <v>27.405357142900002</v>
      </c>
    </row>
    <row r="5124" spans="1:5" x14ac:dyDescent="0.2">
      <c r="A5124">
        <v>2015</v>
      </c>
      <c r="B5124">
        <v>1</v>
      </c>
      <c r="C5124">
        <v>10</v>
      </c>
      <c r="D5124">
        <v>0.5</v>
      </c>
      <c r="E5124">
        <v>27.704166666700001</v>
      </c>
    </row>
    <row r="5125" spans="1:5" x14ac:dyDescent="0.2">
      <c r="A5125">
        <v>2015</v>
      </c>
      <c r="B5125">
        <v>1</v>
      </c>
      <c r="C5125">
        <v>11</v>
      </c>
      <c r="D5125">
        <v>11</v>
      </c>
      <c r="E5125">
        <v>27.3</v>
      </c>
    </row>
    <row r="5126" spans="1:5" x14ac:dyDescent="0.2">
      <c r="A5126">
        <v>2015</v>
      </c>
      <c r="B5126">
        <v>1</v>
      </c>
      <c r="C5126">
        <v>12</v>
      </c>
      <c r="D5126">
        <v>5.8</v>
      </c>
      <c r="E5126">
        <v>28.6</v>
      </c>
    </row>
    <row r="5127" spans="1:5" x14ac:dyDescent="0.2">
      <c r="A5127">
        <v>2015</v>
      </c>
      <c r="B5127">
        <v>1</v>
      </c>
      <c r="C5127">
        <v>13</v>
      </c>
      <c r="D5127">
        <v>3</v>
      </c>
      <c r="E5127">
        <v>27.878260869599998</v>
      </c>
    </row>
    <row r="5128" spans="1:5" x14ac:dyDescent="0.2">
      <c r="A5128">
        <v>2015</v>
      </c>
      <c r="B5128">
        <v>1</v>
      </c>
      <c r="C5128">
        <v>14</v>
      </c>
      <c r="D5128">
        <v>4.2</v>
      </c>
      <c r="E5128">
        <v>27.9807692308</v>
      </c>
    </row>
    <row r="5129" spans="1:5" x14ac:dyDescent="0.2">
      <c r="A5129">
        <v>2015</v>
      </c>
      <c r="B5129">
        <v>1</v>
      </c>
      <c r="C5129">
        <v>15</v>
      </c>
      <c r="D5129">
        <v>7</v>
      </c>
      <c r="E5129">
        <v>28.351063829800001</v>
      </c>
    </row>
    <row r="5130" spans="1:5" x14ac:dyDescent="0.2">
      <c r="A5130">
        <v>2015</v>
      </c>
      <c r="B5130">
        <v>1</v>
      </c>
      <c r="C5130">
        <v>16</v>
      </c>
      <c r="D5130">
        <v>1.2</v>
      </c>
      <c r="E5130">
        <v>28.568852458999999</v>
      </c>
    </row>
    <row r="5131" spans="1:5" x14ac:dyDescent="0.2">
      <c r="A5131">
        <v>2015</v>
      </c>
      <c r="B5131">
        <v>1</v>
      </c>
      <c r="C5131">
        <v>17</v>
      </c>
      <c r="D5131">
        <v>0.4</v>
      </c>
      <c r="E5131">
        <v>27.6152542373</v>
      </c>
    </row>
    <row r="5132" spans="1:5" x14ac:dyDescent="0.2">
      <c r="A5132">
        <v>2015</v>
      </c>
      <c r="B5132">
        <v>1</v>
      </c>
      <c r="C5132">
        <v>18</v>
      </c>
      <c r="D5132">
        <v>0.2</v>
      </c>
      <c r="E5132">
        <v>27.141176470600001</v>
      </c>
    </row>
    <row r="5133" spans="1:5" x14ac:dyDescent="0.2">
      <c r="A5133">
        <v>2015</v>
      </c>
      <c r="B5133">
        <v>1</v>
      </c>
      <c r="C5133">
        <v>19</v>
      </c>
      <c r="D5133">
        <v>0.9</v>
      </c>
      <c r="E5133">
        <v>27.723636363600001</v>
      </c>
    </row>
    <row r="5134" spans="1:5" x14ac:dyDescent="0.2">
      <c r="A5134">
        <v>2015</v>
      </c>
      <c r="B5134">
        <v>1</v>
      </c>
      <c r="C5134">
        <v>20</v>
      </c>
      <c r="D5134">
        <v>7</v>
      </c>
      <c r="E5134">
        <v>29.431111111100002</v>
      </c>
    </row>
    <row r="5135" spans="1:5" x14ac:dyDescent="0.2">
      <c r="A5135">
        <v>2015</v>
      </c>
      <c r="B5135">
        <v>1</v>
      </c>
      <c r="C5135">
        <v>21</v>
      </c>
      <c r="D5135">
        <v>3.1</v>
      </c>
      <c r="E5135">
        <v>27.598148148100002</v>
      </c>
    </row>
    <row r="5136" spans="1:5" x14ac:dyDescent="0.2">
      <c r="A5136">
        <v>2015</v>
      </c>
      <c r="B5136">
        <v>1</v>
      </c>
      <c r="C5136">
        <v>22</v>
      </c>
      <c r="D5136">
        <v>5.0999999999999996</v>
      </c>
      <c r="E5136">
        <v>27.701886792500002</v>
      </c>
    </row>
    <row r="5137" spans="1:5" x14ac:dyDescent="0.2">
      <c r="A5137">
        <v>2015</v>
      </c>
      <c r="B5137">
        <v>1</v>
      </c>
      <c r="C5137">
        <v>23</v>
      </c>
      <c r="D5137">
        <v>0.9</v>
      </c>
      <c r="E5137">
        <v>28.3</v>
      </c>
    </row>
    <row r="5138" spans="1:5" x14ac:dyDescent="0.2">
      <c r="A5138">
        <v>2015</v>
      </c>
      <c r="B5138">
        <v>1</v>
      </c>
      <c r="C5138">
        <v>24</v>
      </c>
      <c r="D5138">
        <v>0.8</v>
      </c>
      <c r="E5138">
        <v>26.871153846199999</v>
      </c>
    </row>
    <row r="5139" spans="1:5" x14ac:dyDescent="0.2">
      <c r="A5139">
        <v>2015</v>
      </c>
      <c r="B5139">
        <v>1</v>
      </c>
      <c r="C5139">
        <v>25</v>
      </c>
      <c r="D5139">
        <v>4.2</v>
      </c>
      <c r="E5139">
        <v>27.029230769200002</v>
      </c>
    </row>
    <row r="5140" spans="1:5" x14ac:dyDescent="0.2">
      <c r="A5140">
        <v>2015</v>
      </c>
      <c r="B5140">
        <v>1</v>
      </c>
      <c r="C5140">
        <v>26</v>
      </c>
      <c r="D5140">
        <v>1</v>
      </c>
      <c r="E5140">
        <v>27.557894736800002</v>
      </c>
    </row>
    <row r="5141" spans="1:5" x14ac:dyDescent="0.2">
      <c r="A5141">
        <v>2015</v>
      </c>
      <c r="B5141">
        <v>1</v>
      </c>
      <c r="C5141">
        <v>27</v>
      </c>
      <c r="D5141">
        <v>0</v>
      </c>
      <c r="E5141">
        <v>26.911999999999999</v>
      </c>
    </row>
    <row r="5142" spans="1:5" x14ac:dyDescent="0.2">
      <c r="A5142">
        <v>2015</v>
      </c>
      <c r="B5142">
        <v>1</v>
      </c>
      <c r="C5142">
        <v>28</v>
      </c>
      <c r="D5142">
        <v>1</v>
      </c>
      <c r="E5142">
        <v>27.3729166667</v>
      </c>
    </row>
    <row r="5143" spans="1:5" x14ac:dyDescent="0.2">
      <c r="A5143">
        <v>2015</v>
      </c>
      <c r="B5143">
        <v>1</v>
      </c>
      <c r="C5143">
        <v>29</v>
      </c>
      <c r="D5143">
        <v>0.1</v>
      </c>
      <c r="E5143">
        <v>27.433962264200002</v>
      </c>
    </row>
    <row r="5144" spans="1:5" x14ac:dyDescent="0.2">
      <c r="A5144">
        <v>2015</v>
      </c>
      <c r="B5144">
        <v>1</v>
      </c>
      <c r="C5144">
        <v>30</v>
      </c>
      <c r="D5144">
        <v>0.7</v>
      </c>
      <c r="E5144">
        <v>26.872</v>
      </c>
    </row>
    <row r="5145" spans="1:5" x14ac:dyDescent="0.2">
      <c r="A5145">
        <v>2015</v>
      </c>
      <c r="B5145">
        <v>1</v>
      </c>
      <c r="C5145">
        <v>31</v>
      </c>
      <c r="D5145">
        <v>5.5</v>
      </c>
      <c r="E5145">
        <v>27.357446808500001</v>
      </c>
    </row>
    <row r="5146" spans="1:5" x14ac:dyDescent="0.2">
      <c r="A5146">
        <v>2015</v>
      </c>
      <c r="B5146">
        <v>2</v>
      </c>
      <c r="C5146">
        <v>1</v>
      </c>
      <c r="D5146">
        <v>5</v>
      </c>
      <c r="E5146">
        <v>27.718367346899999</v>
      </c>
    </row>
    <row r="5147" spans="1:5" x14ac:dyDescent="0.2">
      <c r="A5147">
        <v>2015</v>
      </c>
      <c r="B5147">
        <v>2</v>
      </c>
      <c r="C5147">
        <v>2</v>
      </c>
      <c r="D5147">
        <v>1.5</v>
      </c>
      <c r="E5147">
        <v>27.0333333333</v>
      </c>
    </row>
    <row r="5148" spans="1:5" x14ac:dyDescent="0.2">
      <c r="A5148">
        <v>2015</v>
      </c>
      <c r="B5148">
        <v>2</v>
      </c>
      <c r="C5148">
        <v>3</v>
      </c>
      <c r="D5148">
        <v>6.5</v>
      </c>
      <c r="E5148">
        <v>27.178181818199999</v>
      </c>
    </row>
    <row r="5149" spans="1:5" x14ac:dyDescent="0.2">
      <c r="A5149">
        <v>2015</v>
      </c>
      <c r="B5149">
        <v>2</v>
      </c>
      <c r="C5149">
        <v>4</v>
      </c>
      <c r="D5149">
        <v>0</v>
      </c>
      <c r="E5149">
        <v>26.761818181799999</v>
      </c>
    </row>
    <row r="5150" spans="1:5" x14ac:dyDescent="0.2">
      <c r="A5150">
        <v>2015</v>
      </c>
      <c r="B5150">
        <v>2</v>
      </c>
      <c r="C5150">
        <v>5</v>
      </c>
      <c r="D5150">
        <v>0.7</v>
      </c>
      <c r="E5150">
        <v>26.435555555600001</v>
      </c>
    </row>
    <row r="5151" spans="1:5" x14ac:dyDescent="0.2">
      <c r="A5151">
        <v>2015</v>
      </c>
      <c r="B5151">
        <v>2</v>
      </c>
      <c r="C5151">
        <v>6</v>
      </c>
      <c r="D5151">
        <v>0.2</v>
      </c>
      <c r="E5151">
        <v>26</v>
      </c>
    </row>
    <row r="5152" spans="1:5" x14ac:dyDescent="0.2">
      <c r="A5152">
        <v>2015</v>
      </c>
      <c r="B5152">
        <v>2</v>
      </c>
      <c r="C5152">
        <v>7</v>
      </c>
      <c r="D5152">
        <v>18.600000000000001</v>
      </c>
      <c r="E5152">
        <v>26.5226415094</v>
      </c>
    </row>
    <row r="5153" spans="1:5" x14ac:dyDescent="0.2">
      <c r="A5153">
        <v>2015</v>
      </c>
      <c r="B5153">
        <v>2</v>
      </c>
      <c r="C5153">
        <v>8</v>
      </c>
      <c r="D5153">
        <v>5.3</v>
      </c>
      <c r="E5153">
        <v>36.9283018868</v>
      </c>
    </row>
    <row r="5154" spans="1:5" x14ac:dyDescent="0.2">
      <c r="A5154">
        <v>2015</v>
      </c>
      <c r="B5154">
        <v>2</v>
      </c>
      <c r="C5154">
        <v>9</v>
      </c>
      <c r="D5154">
        <v>0.2</v>
      </c>
      <c r="E5154">
        <v>28.675999999999998</v>
      </c>
    </row>
    <row r="5155" spans="1:5" x14ac:dyDescent="0.2">
      <c r="A5155">
        <v>2015</v>
      </c>
      <c r="B5155">
        <v>2</v>
      </c>
      <c r="C5155">
        <v>10</v>
      </c>
      <c r="D5155">
        <v>0.1</v>
      </c>
      <c r="E5155">
        <v>27.28</v>
      </c>
    </row>
    <row r="5156" spans="1:5" x14ac:dyDescent="0.2">
      <c r="A5156">
        <v>2015</v>
      </c>
      <c r="B5156">
        <v>2</v>
      </c>
      <c r="C5156">
        <v>11</v>
      </c>
      <c r="D5156">
        <v>0.1</v>
      </c>
      <c r="E5156">
        <v>26.925000000000001</v>
      </c>
    </row>
    <row r="5157" spans="1:5" x14ac:dyDescent="0.2">
      <c r="A5157">
        <v>2015</v>
      </c>
      <c r="B5157">
        <v>2</v>
      </c>
      <c r="C5157">
        <v>12</v>
      </c>
      <c r="D5157">
        <v>0.2</v>
      </c>
      <c r="E5157">
        <v>26.679591836699998</v>
      </c>
    </row>
    <row r="5158" spans="1:5" x14ac:dyDescent="0.2">
      <c r="A5158">
        <v>2015</v>
      </c>
      <c r="B5158">
        <v>2</v>
      </c>
      <c r="C5158">
        <v>13</v>
      </c>
      <c r="D5158">
        <v>0</v>
      </c>
      <c r="E5158">
        <v>26.2553191489</v>
      </c>
    </row>
    <row r="5159" spans="1:5" x14ac:dyDescent="0.2">
      <c r="A5159">
        <v>2015</v>
      </c>
      <c r="B5159">
        <v>2</v>
      </c>
      <c r="C5159">
        <v>14</v>
      </c>
      <c r="D5159">
        <v>0</v>
      </c>
      <c r="E5159">
        <v>27</v>
      </c>
    </row>
    <row r="5160" spans="1:5" x14ac:dyDescent="0.2">
      <c r="A5160">
        <v>2015</v>
      </c>
      <c r="B5160">
        <v>2</v>
      </c>
      <c r="C5160">
        <v>15</v>
      </c>
      <c r="D5160">
        <v>0</v>
      </c>
      <c r="E5160">
        <v>26.5558139535</v>
      </c>
    </row>
    <row r="5161" spans="1:5" x14ac:dyDescent="0.2">
      <c r="A5161">
        <v>2015</v>
      </c>
      <c r="B5161">
        <v>2</v>
      </c>
      <c r="C5161">
        <v>16</v>
      </c>
      <c r="D5161">
        <v>8.5</v>
      </c>
      <c r="E5161">
        <v>26.021311475400001</v>
      </c>
    </row>
    <row r="5162" spans="1:5" x14ac:dyDescent="0.2">
      <c r="A5162">
        <v>2015</v>
      </c>
      <c r="B5162">
        <v>2</v>
      </c>
      <c r="C5162">
        <v>17</v>
      </c>
      <c r="D5162">
        <v>2.8</v>
      </c>
      <c r="E5162">
        <v>29.069090909100002</v>
      </c>
    </row>
    <row r="5163" spans="1:5" x14ac:dyDescent="0.2">
      <c r="A5163">
        <v>2015</v>
      </c>
      <c r="B5163">
        <v>2</v>
      </c>
      <c r="C5163">
        <v>18</v>
      </c>
      <c r="D5163">
        <v>12.3</v>
      </c>
      <c r="E5163">
        <v>27.616666666699999</v>
      </c>
    </row>
    <row r="5164" spans="1:5" x14ac:dyDescent="0.2">
      <c r="A5164">
        <v>2015</v>
      </c>
      <c r="B5164">
        <v>2</v>
      </c>
      <c r="C5164">
        <v>19</v>
      </c>
      <c r="D5164">
        <v>2.2000000000000002</v>
      </c>
      <c r="E5164">
        <v>29.5807017544</v>
      </c>
    </row>
    <row r="5165" spans="1:5" x14ac:dyDescent="0.2">
      <c r="A5165">
        <v>2015</v>
      </c>
      <c r="B5165">
        <v>2</v>
      </c>
      <c r="C5165">
        <v>20</v>
      </c>
      <c r="D5165">
        <v>6.6</v>
      </c>
      <c r="E5165">
        <v>27.5563636364</v>
      </c>
    </row>
    <row r="5166" spans="1:5" x14ac:dyDescent="0.2">
      <c r="A5166">
        <v>2015</v>
      </c>
      <c r="B5166">
        <v>2</v>
      </c>
      <c r="C5166">
        <v>21</v>
      </c>
      <c r="D5166">
        <v>1.5</v>
      </c>
      <c r="E5166">
        <v>27.496491228099998</v>
      </c>
    </row>
    <row r="5167" spans="1:5" x14ac:dyDescent="0.2">
      <c r="A5167">
        <v>2015</v>
      </c>
      <c r="B5167">
        <v>2</v>
      </c>
      <c r="C5167">
        <v>22</v>
      </c>
      <c r="D5167">
        <v>7.1</v>
      </c>
      <c r="E5167">
        <v>27.084090909099999</v>
      </c>
    </row>
    <row r="5168" spans="1:5" x14ac:dyDescent="0.2">
      <c r="A5168">
        <v>2015</v>
      </c>
      <c r="B5168">
        <v>2</v>
      </c>
      <c r="C5168">
        <v>23</v>
      </c>
      <c r="D5168">
        <v>3.2</v>
      </c>
      <c r="E5168">
        <v>26.689361702100001</v>
      </c>
    </row>
    <row r="5169" spans="1:5" x14ac:dyDescent="0.2">
      <c r="A5169">
        <v>2015</v>
      </c>
      <c r="B5169">
        <v>2</v>
      </c>
      <c r="C5169">
        <v>24</v>
      </c>
      <c r="D5169">
        <v>5.4</v>
      </c>
      <c r="E5169">
        <v>26.825531914900001</v>
      </c>
    </row>
    <row r="5170" spans="1:5" x14ac:dyDescent="0.2">
      <c r="A5170">
        <v>2015</v>
      </c>
      <c r="B5170">
        <v>2</v>
      </c>
      <c r="C5170">
        <v>25</v>
      </c>
      <c r="D5170">
        <v>1.2</v>
      </c>
      <c r="E5170">
        <v>26.897959183699999</v>
      </c>
    </row>
    <row r="5171" spans="1:5" x14ac:dyDescent="0.2">
      <c r="A5171">
        <v>2015</v>
      </c>
      <c r="B5171">
        <v>2</v>
      </c>
      <c r="C5171">
        <v>26</v>
      </c>
      <c r="D5171">
        <v>2.1</v>
      </c>
      <c r="E5171">
        <v>26.538636363599998</v>
      </c>
    </row>
    <row r="5172" spans="1:5" x14ac:dyDescent="0.2">
      <c r="A5172">
        <v>2015</v>
      </c>
      <c r="B5172">
        <v>2</v>
      </c>
      <c r="C5172">
        <v>27</v>
      </c>
      <c r="D5172">
        <v>5.2</v>
      </c>
      <c r="E5172">
        <v>27.015000000000001</v>
      </c>
    </row>
    <row r="5173" spans="1:5" x14ac:dyDescent="0.2">
      <c r="A5173">
        <v>2015</v>
      </c>
      <c r="B5173">
        <v>2</v>
      </c>
      <c r="C5173">
        <v>28</v>
      </c>
      <c r="D5173">
        <v>5.4</v>
      </c>
      <c r="E5173">
        <v>27.366666666699999</v>
      </c>
    </row>
    <row r="5174" spans="1:5" x14ac:dyDescent="0.2">
      <c r="A5174">
        <v>2015</v>
      </c>
      <c r="B5174">
        <v>3</v>
      </c>
      <c r="C5174">
        <v>1</v>
      </c>
      <c r="D5174">
        <v>3</v>
      </c>
      <c r="E5174">
        <v>26.566666666700002</v>
      </c>
    </row>
    <row r="5175" spans="1:5" x14ac:dyDescent="0.2">
      <c r="A5175">
        <v>2015</v>
      </c>
      <c r="B5175">
        <v>3</v>
      </c>
      <c r="C5175">
        <v>2</v>
      </c>
      <c r="D5175">
        <v>18.3</v>
      </c>
      <c r="E5175">
        <v>26.736000000000001</v>
      </c>
    </row>
    <row r="5176" spans="1:5" x14ac:dyDescent="0.2">
      <c r="A5176">
        <v>2015</v>
      </c>
      <c r="B5176">
        <v>3</v>
      </c>
      <c r="C5176">
        <v>3</v>
      </c>
      <c r="D5176">
        <v>12.7</v>
      </c>
      <c r="E5176">
        <v>31.927419354800001</v>
      </c>
    </row>
    <row r="5177" spans="1:5" x14ac:dyDescent="0.2">
      <c r="A5177">
        <v>2015</v>
      </c>
      <c r="B5177">
        <v>3</v>
      </c>
      <c r="C5177">
        <v>4</v>
      </c>
      <c r="D5177">
        <v>5.4</v>
      </c>
      <c r="E5177">
        <v>34.762264150900002</v>
      </c>
    </row>
    <row r="5178" spans="1:5" x14ac:dyDescent="0.2">
      <c r="A5178">
        <v>2015</v>
      </c>
      <c r="B5178">
        <v>3</v>
      </c>
      <c r="C5178">
        <v>5</v>
      </c>
      <c r="D5178">
        <v>5.0999999999999996</v>
      </c>
      <c r="E5178">
        <v>27.920370370400001</v>
      </c>
    </row>
    <row r="5179" spans="1:5" x14ac:dyDescent="0.2">
      <c r="A5179">
        <v>2015</v>
      </c>
      <c r="B5179">
        <v>3</v>
      </c>
      <c r="C5179">
        <v>6</v>
      </c>
      <c r="D5179">
        <v>0.4</v>
      </c>
      <c r="E5179">
        <v>28.208928571400001</v>
      </c>
    </row>
    <row r="5180" spans="1:5" x14ac:dyDescent="0.2">
      <c r="A5180">
        <v>2015</v>
      </c>
      <c r="B5180">
        <v>3</v>
      </c>
      <c r="C5180">
        <v>7</v>
      </c>
      <c r="D5180">
        <v>0</v>
      </c>
      <c r="E5180">
        <v>26.876923076899999</v>
      </c>
    </row>
    <row r="5181" spans="1:5" x14ac:dyDescent="0.2">
      <c r="A5181">
        <v>2015</v>
      </c>
      <c r="B5181">
        <v>3</v>
      </c>
      <c r="C5181">
        <v>8</v>
      </c>
      <c r="D5181">
        <v>3.1</v>
      </c>
      <c r="E5181">
        <v>28.021568627499999</v>
      </c>
    </row>
    <row r="5182" spans="1:5" x14ac:dyDescent="0.2">
      <c r="A5182">
        <v>2015</v>
      </c>
      <c r="B5182">
        <v>3</v>
      </c>
      <c r="C5182">
        <v>9</v>
      </c>
      <c r="D5182">
        <v>0</v>
      </c>
      <c r="E5182">
        <v>27.090196078400002</v>
      </c>
    </row>
    <row r="5183" spans="1:5" x14ac:dyDescent="0.2">
      <c r="A5183">
        <v>2015</v>
      </c>
      <c r="B5183">
        <v>3</v>
      </c>
      <c r="C5183">
        <v>10</v>
      </c>
      <c r="D5183">
        <v>0.1</v>
      </c>
      <c r="E5183">
        <v>27.012962963</v>
      </c>
    </row>
    <row r="5184" spans="1:5" x14ac:dyDescent="0.2">
      <c r="A5184">
        <v>2015</v>
      </c>
      <c r="B5184">
        <v>3</v>
      </c>
      <c r="C5184">
        <v>11</v>
      </c>
      <c r="D5184">
        <v>1.1000000000000001</v>
      </c>
      <c r="E5184">
        <v>27.282456140400001</v>
      </c>
    </row>
    <row r="5185" spans="1:5" x14ac:dyDescent="0.2">
      <c r="A5185">
        <v>2015</v>
      </c>
      <c r="B5185">
        <v>3</v>
      </c>
      <c r="C5185">
        <v>12</v>
      </c>
      <c r="D5185">
        <v>0</v>
      </c>
      <c r="E5185">
        <v>25.691836734700001</v>
      </c>
    </row>
    <row r="5186" spans="1:5" x14ac:dyDescent="0.2">
      <c r="A5186">
        <v>2015</v>
      </c>
      <c r="B5186">
        <v>3</v>
      </c>
      <c r="C5186">
        <v>13</v>
      </c>
      <c r="D5186">
        <v>0</v>
      </c>
      <c r="E5186">
        <v>24.916981132099998</v>
      </c>
    </row>
    <row r="5187" spans="1:5" x14ac:dyDescent="0.2">
      <c r="A5187">
        <v>2015</v>
      </c>
      <c r="B5187">
        <v>3</v>
      </c>
      <c r="C5187">
        <v>14</v>
      </c>
      <c r="D5187">
        <v>0.5</v>
      </c>
      <c r="E5187">
        <v>25.108333333299999</v>
      </c>
    </row>
    <row r="5188" spans="1:5" x14ac:dyDescent="0.2">
      <c r="A5188">
        <v>2015</v>
      </c>
      <c r="B5188">
        <v>3</v>
      </c>
      <c r="C5188">
        <v>15</v>
      </c>
      <c r="D5188">
        <v>2.6</v>
      </c>
      <c r="E5188">
        <v>25.005357142899999</v>
      </c>
    </row>
    <row r="5189" spans="1:5" x14ac:dyDescent="0.2">
      <c r="A5189">
        <v>2015</v>
      </c>
      <c r="B5189">
        <v>3</v>
      </c>
      <c r="C5189">
        <v>16</v>
      </c>
      <c r="D5189">
        <v>0.3</v>
      </c>
      <c r="E5189">
        <v>25.5620689655</v>
      </c>
    </row>
    <row r="5190" spans="1:5" x14ac:dyDescent="0.2">
      <c r="A5190">
        <v>2015</v>
      </c>
      <c r="B5190">
        <v>3</v>
      </c>
      <c r="C5190">
        <v>17</v>
      </c>
      <c r="D5190">
        <v>2.1</v>
      </c>
      <c r="E5190">
        <v>25.256140350900001</v>
      </c>
    </row>
    <row r="5191" spans="1:5" x14ac:dyDescent="0.2">
      <c r="A5191">
        <v>2015</v>
      </c>
      <c r="B5191">
        <v>3</v>
      </c>
      <c r="C5191">
        <v>18</v>
      </c>
      <c r="D5191">
        <v>0</v>
      </c>
      <c r="E5191">
        <v>25.724489795899999</v>
      </c>
    </row>
    <row r="5192" spans="1:5" x14ac:dyDescent="0.2">
      <c r="A5192">
        <v>2015</v>
      </c>
      <c r="B5192">
        <v>3</v>
      </c>
      <c r="C5192">
        <v>19</v>
      </c>
      <c r="D5192">
        <v>0</v>
      </c>
      <c r="E5192">
        <v>25.2392156863</v>
      </c>
    </row>
    <row r="5193" spans="1:5" x14ac:dyDescent="0.2">
      <c r="A5193">
        <v>2015</v>
      </c>
      <c r="B5193">
        <v>3</v>
      </c>
      <c r="C5193">
        <v>20</v>
      </c>
      <c r="D5193">
        <v>3.1</v>
      </c>
      <c r="E5193">
        <v>25.415942029</v>
      </c>
    </row>
    <row r="5194" spans="1:5" x14ac:dyDescent="0.2">
      <c r="A5194">
        <v>2015</v>
      </c>
      <c r="B5194">
        <v>3</v>
      </c>
      <c r="C5194">
        <v>21</v>
      </c>
      <c r="D5194">
        <v>17.7</v>
      </c>
      <c r="E5194">
        <v>26.849090909099999</v>
      </c>
    </row>
    <row r="5195" spans="1:5" x14ac:dyDescent="0.2">
      <c r="A5195">
        <v>2015</v>
      </c>
      <c r="B5195">
        <v>3</v>
      </c>
      <c r="C5195">
        <v>22</v>
      </c>
      <c r="D5195">
        <v>1.4</v>
      </c>
      <c r="E5195">
        <v>30.0412698413</v>
      </c>
    </row>
    <row r="5196" spans="1:5" x14ac:dyDescent="0.2">
      <c r="A5196">
        <v>2015</v>
      </c>
      <c r="B5196">
        <v>3</v>
      </c>
      <c r="C5196">
        <v>23</v>
      </c>
      <c r="D5196">
        <v>0</v>
      </c>
      <c r="E5196">
        <v>26.218181818200001</v>
      </c>
    </row>
    <row r="5197" spans="1:5" x14ac:dyDescent="0.2">
      <c r="A5197">
        <v>2015</v>
      </c>
      <c r="B5197">
        <v>3</v>
      </c>
      <c r="C5197">
        <v>24</v>
      </c>
      <c r="D5197">
        <v>9.3000000000000007</v>
      </c>
      <c r="E5197">
        <v>25.8230769231</v>
      </c>
    </row>
    <row r="5198" spans="1:5" x14ac:dyDescent="0.2">
      <c r="A5198">
        <v>2015</v>
      </c>
      <c r="B5198">
        <v>3</v>
      </c>
      <c r="C5198">
        <v>25</v>
      </c>
      <c r="D5198">
        <v>9.1</v>
      </c>
      <c r="E5198">
        <v>29.526415094299999</v>
      </c>
    </row>
    <row r="5199" spans="1:5" x14ac:dyDescent="0.2">
      <c r="A5199">
        <v>2015</v>
      </c>
      <c r="B5199">
        <v>3</v>
      </c>
      <c r="C5199">
        <v>26</v>
      </c>
      <c r="D5199">
        <v>3.7</v>
      </c>
      <c r="E5199">
        <v>30.3021276596</v>
      </c>
    </row>
    <row r="5200" spans="1:5" x14ac:dyDescent="0.2">
      <c r="A5200">
        <v>2015</v>
      </c>
      <c r="B5200">
        <v>3</v>
      </c>
      <c r="C5200">
        <v>27</v>
      </c>
      <c r="D5200">
        <v>0.5</v>
      </c>
      <c r="E5200">
        <v>26.8127659574</v>
      </c>
    </row>
    <row r="5201" spans="1:5" x14ac:dyDescent="0.2">
      <c r="A5201">
        <v>2015</v>
      </c>
      <c r="B5201">
        <v>3</v>
      </c>
      <c r="C5201">
        <v>28</v>
      </c>
      <c r="D5201">
        <v>0.6</v>
      </c>
      <c r="E5201">
        <v>25.607142857100001</v>
      </c>
    </row>
    <row r="5202" spans="1:5" x14ac:dyDescent="0.2">
      <c r="A5202">
        <v>2015</v>
      </c>
      <c r="B5202">
        <v>3</v>
      </c>
      <c r="C5202">
        <v>29</v>
      </c>
      <c r="D5202">
        <v>8.5</v>
      </c>
      <c r="E5202">
        <v>27.051666666700001</v>
      </c>
    </row>
    <row r="5203" spans="1:5" x14ac:dyDescent="0.2">
      <c r="A5203">
        <v>2015</v>
      </c>
      <c r="B5203">
        <v>3</v>
      </c>
      <c r="C5203">
        <v>30</v>
      </c>
      <c r="D5203">
        <v>0.5</v>
      </c>
      <c r="E5203">
        <v>25.8914893617</v>
      </c>
    </row>
    <row r="5204" spans="1:5" x14ac:dyDescent="0.2">
      <c r="A5204">
        <v>2015</v>
      </c>
      <c r="B5204">
        <v>3</v>
      </c>
      <c r="C5204">
        <v>31</v>
      </c>
      <c r="D5204">
        <v>0.6</v>
      </c>
      <c r="E5204">
        <v>25.246666666700001</v>
      </c>
    </row>
    <row r="5205" spans="1:5" x14ac:dyDescent="0.2">
      <c r="A5205">
        <v>2015</v>
      </c>
      <c r="B5205">
        <v>4</v>
      </c>
      <c r="C5205">
        <v>1</v>
      </c>
      <c r="D5205">
        <v>0.5</v>
      </c>
      <c r="E5205">
        <v>26.281481481499998</v>
      </c>
    </row>
    <row r="5206" spans="1:5" x14ac:dyDescent="0.2">
      <c r="A5206">
        <v>2015</v>
      </c>
      <c r="B5206">
        <v>4</v>
      </c>
      <c r="C5206">
        <v>2</v>
      </c>
      <c r="D5206">
        <v>0</v>
      </c>
      <c r="E5206">
        <v>26.726530612200001</v>
      </c>
    </row>
    <row r="5207" spans="1:5" x14ac:dyDescent="0.2">
      <c r="A5207">
        <v>2015</v>
      </c>
      <c r="B5207">
        <v>4</v>
      </c>
      <c r="C5207">
        <v>3</v>
      </c>
      <c r="D5207">
        <v>3.1</v>
      </c>
      <c r="E5207">
        <v>25.259090909099999</v>
      </c>
    </row>
    <row r="5208" spans="1:5" x14ac:dyDescent="0.2">
      <c r="A5208">
        <v>2015</v>
      </c>
      <c r="B5208">
        <v>4</v>
      </c>
      <c r="C5208">
        <v>4</v>
      </c>
      <c r="D5208">
        <v>0</v>
      </c>
      <c r="E5208">
        <v>26.228888888899998</v>
      </c>
    </row>
    <row r="5209" spans="1:5" x14ac:dyDescent="0.2">
      <c r="A5209">
        <v>2015</v>
      </c>
      <c r="B5209">
        <v>4</v>
      </c>
      <c r="C5209">
        <v>5</v>
      </c>
      <c r="D5209">
        <v>2.6</v>
      </c>
      <c r="E5209">
        <v>25.44</v>
      </c>
    </row>
    <row r="5210" spans="1:5" x14ac:dyDescent="0.2">
      <c r="A5210">
        <v>2015</v>
      </c>
      <c r="B5210">
        <v>4</v>
      </c>
      <c r="C5210">
        <v>6</v>
      </c>
      <c r="D5210">
        <v>3</v>
      </c>
      <c r="E5210">
        <v>28.602631578899999</v>
      </c>
    </row>
    <row r="5211" spans="1:5" x14ac:dyDescent="0.2">
      <c r="A5211">
        <v>2015</v>
      </c>
      <c r="B5211">
        <v>4</v>
      </c>
      <c r="C5211">
        <v>7</v>
      </c>
      <c r="D5211">
        <v>5.2</v>
      </c>
      <c r="E5211">
        <v>26.4604651163</v>
      </c>
    </row>
    <row r="5212" spans="1:5" x14ac:dyDescent="0.2">
      <c r="A5212">
        <v>2015</v>
      </c>
      <c r="B5212">
        <v>4</v>
      </c>
      <c r="C5212">
        <v>8</v>
      </c>
      <c r="D5212">
        <v>3.1</v>
      </c>
      <c r="E5212">
        <v>27.74</v>
      </c>
    </row>
    <row r="5213" spans="1:5" x14ac:dyDescent="0.2">
      <c r="A5213">
        <v>2015</v>
      </c>
      <c r="B5213">
        <v>4</v>
      </c>
      <c r="C5213">
        <v>9</v>
      </c>
      <c r="D5213">
        <v>15</v>
      </c>
      <c r="E5213">
        <v>27.0186046512</v>
      </c>
    </row>
    <row r="5214" spans="1:5" x14ac:dyDescent="0.2">
      <c r="A5214">
        <v>2015</v>
      </c>
      <c r="B5214">
        <v>4</v>
      </c>
      <c r="C5214">
        <v>10</v>
      </c>
      <c r="D5214">
        <v>0.2</v>
      </c>
      <c r="E5214">
        <v>27.431578947399998</v>
      </c>
    </row>
    <row r="5215" spans="1:5" x14ac:dyDescent="0.2">
      <c r="A5215">
        <v>2015</v>
      </c>
      <c r="B5215">
        <v>4</v>
      </c>
      <c r="C5215">
        <v>11</v>
      </c>
      <c r="D5215">
        <v>14.1</v>
      </c>
      <c r="E5215">
        <v>26.5651162791</v>
      </c>
    </row>
    <row r="5216" spans="1:5" x14ac:dyDescent="0.2">
      <c r="A5216">
        <v>2015</v>
      </c>
      <c r="B5216">
        <v>4</v>
      </c>
      <c r="C5216">
        <v>12</v>
      </c>
      <c r="D5216">
        <v>10</v>
      </c>
      <c r="E5216">
        <v>28.007692307700001</v>
      </c>
    </row>
    <row r="5217" spans="1:5" x14ac:dyDescent="0.2">
      <c r="A5217">
        <v>2015</v>
      </c>
      <c r="B5217">
        <v>4</v>
      </c>
      <c r="C5217">
        <v>13</v>
      </c>
      <c r="D5217">
        <v>6.6</v>
      </c>
      <c r="E5217">
        <v>29.472222222199999</v>
      </c>
    </row>
    <row r="5218" spans="1:5" x14ac:dyDescent="0.2">
      <c r="A5218">
        <v>2015</v>
      </c>
      <c r="B5218">
        <v>4</v>
      </c>
      <c r="C5218">
        <v>14</v>
      </c>
      <c r="D5218">
        <v>15.8</v>
      </c>
      <c r="E5218">
        <v>30.628260869599998</v>
      </c>
    </row>
    <row r="5219" spans="1:5" x14ac:dyDescent="0.2">
      <c r="A5219">
        <v>2015</v>
      </c>
      <c r="B5219">
        <v>4</v>
      </c>
      <c r="C5219">
        <v>15</v>
      </c>
      <c r="D5219">
        <v>0.3</v>
      </c>
      <c r="E5219">
        <v>29.315789473700001</v>
      </c>
    </row>
    <row r="5220" spans="1:5" x14ac:dyDescent="0.2">
      <c r="A5220">
        <v>2015</v>
      </c>
      <c r="B5220">
        <v>4</v>
      </c>
      <c r="C5220">
        <v>16</v>
      </c>
      <c r="D5220">
        <v>0</v>
      </c>
      <c r="E5220">
        <v>26.046938775499999</v>
      </c>
    </row>
    <row r="5221" spans="1:5" x14ac:dyDescent="0.2">
      <c r="A5221">
        <v>2015</v>
      </c>
      <c r="B5221">
        <v>4</v>
      </c>
      <c r="C5221">
        <v>17</v>
      </c>
      <c r="D5221">
        <v>26.1</v>
      </c>
      <c r="E5221">
        <v>25.717500000000001</v>
      </c>
    </row>
    <row r="5222" spans="1:5" x14ac:dyDescent="0.2">
      <c r="A5222">
        <v>2015</v>
      </c>
      <c r="B5222">
        <v>4</v>
      </c>
      <c r="C5222">
        <v>18</v>
      </c>
      <c r="D5222">
        <v>2.4</v>
      </c>
      <c r="E5222">
        <v>47.5</v>
      </c>
    </row>
    <row r="5223" spans="1:5" x14ac:dyDescent="0.2">
      <c r="A5223">
        <v>2015</v>
      </c>
      <c r="B5223">
        <v>4</v>
      </c>
      <c r="C5223">
        <v>19</v>
      </c>
      <c r="D5223">
        <v>1.8</v>
      </c>
      <c r="E5223">
        <v>30.045238095199998</v>
      </c>
    </row>
    <row r="5224" spans="1:5" x14ac:dyDescent="0.2">
      <c r="A5224">
        <v>2015</v>
      </c>
      <c r="B5224">
        <v>4</v>
      </c>
      <c r="C5224">
        <v>20</v>
      </c>
      <c r="D5224">
        <v>0.2</v>
      </c>
      <c r="E5224">
        <v>27.206</v>
      </c>
    </row>
    <row r="5225" spans="1:5" x14ac:dyDescent="0.2">
      <c r="A5225">
        <v>2015</v>
      </c>
      <c r="B5225">
        <v>4</v>
      </c>
      <c r="C5225">
        <v>21</v>
      </c>
      <c r="D5225">
        <v>0</v>
      </c>
      <c r="E5225">
        <v>26.140384615399999</v>
      </c>
    </row>
    <row r="5226" spans="1:5" x14ac:dyDescent="0.2">
      <c r="A5226">
        <v>2015</v>
      </c>
      <c r="B5226">
        <v>4</v>
      </c>
      <c r="C5226">
        <v>22</v>
      </c>
      <c r="D5226">
        <v>2.1</v>
      </c>
      <c r="E5226">
        <v>26.024561403500002</v>
      </c>
    </row>
    <row r="5227" spans="1:5" x14ac:dyDescent="0.2">
      <c r="A5227">
        <v>2015</v>
      </c>
      <c r="B5227">
        <v>4</v>
      </c>
      <c r="C5227">
        <v>23</v>
      </c>
      <c r="D5227">
        <v>6.8</v>
      </c>
      <c r="E5227">
        <v>25.858181818199999</v>
      </c>
    </row>
    <row r="5228" spans="1:5" x14ac:dyDescent="0.2">
      <c r="A5228">
        <v>2015</v>
      </c>
      <c r="B5228">
        <v>4</v>
      </c>
      <c r="C5228">
        <v>24</v>
      </c>
      <c r="D5228">
        <v>9.6</v>
      </c>
      <c r="E5228">
        <v>32.440384615399999</v>
      </c>
    </row>
    <row r="5229" spans="1:5" x14ac:dyDescent="0.2">
      <c r="A5229">
        <v>2015</v>
      </c>
      <c r="B5229">
        <v>4</v>
      </c>
      <c r="C5229">
        <v>25</v>
      </c>
      <c r="D5229">
        <v>0.4</v>
      </c>
      <c r="E5229">
        <v>27.394594594600001</v>
      </c>
    </row>
    <row r="5230" spans="1:5" x14ac:dyDescent="0.2">
      <c r="A5230">
        <v>2015</v>
      </c>
      <c r="B5230">
        <v>4</v>
      </c>
      <c r="C5230">
        <v>26</v>
      </c>
      <c r="D5230">
        <v>0</v>
      </c>
      <c r="E5230">
        <v>26.4</v>
      </c>
    </row>
    <row r="5231" spans="1:5" x14ac:dyDescent="0.2">
      <c r="A5231">
        <v>2015</v>
      </c>
      <c r="B5231">
        <v>4</v>
      </c>
      <c r="C5231">
        <v>27</v>
      </c>
      <c r="D5231">
        <v>0</v>
      </c>
      <c r="E5231">
        <v>26.271111111100002</v>
      </c>
    </row>
    <row r="5232" spans="1:5" x14ac:dyDescent="0.2">
      <c r="A5232">
        <v>2015</v>
      </c>
      <c r="B5232">
        <v>4</v>
      </c>
      <c r="C5232">
        <v>28</v>
      </c>
      <c r="D5232">
        <v>0</v>
      </c>
      <c r="E5232">
        <v>26.422499999999999</v>
      </c>
    </row>
    <row r="5233" spans="1:5" x14ac:dyDescent="0.2">
      <c r="A5233">
        <v>2015</v>
      </c>
      <c r="B5233">
        <v>4</v>
      </c>
      <c r="C5233">
        <v>29</v>
      </c>
      <c r="D5233">
        <v>0</v>
      </c>
      <c r="E5233">
        <v>26.1175</v>
      </c>
    </row>
    <row r="5234" spans="1:5" x14ac:dyDescent="0.2">
      <c r="A5234">
        <v>2015</v>
      </c>
      <c r="B5234">
        <v>4</v>
      </c>
      <c r="C5234">
        <v>30</v>
      </c>
      <c r="D5234">
        <v>0</v>
      </c>
      <c r="E5234">
        <v>25.354285714300001</v>
      </c>
    </row>
    <row r="5235" spans="1:5" x14ac:dyDescent="0.2">
      <c r="A5235">
        <v>2015</v>
      </c>
      <c r="B5235">
        <v>5</v>
      </c>
      <c r="C5235">
        <v>1</v>
      </c>
      <c r="D5235">
        <v>0</v>
      </c>
      <c r="E5235">
        <v>24.297222222199998</v>
      </c>
    </row>
    <row r="5236" spans="1:5" x14ac:dyDescent="0.2">
      <c r="A5236">
        <v>2015</v>
      </c>
      <c r="B5236">
        <v>5</v>
      </c>
      <c r="C5236">
        <v>2</v>
      </c>
      <c r="D5236">
        <v>0</v>
      </c>
      <c r="E5236">
        <v>24.719047619000001</v>
      </c>
    </row>
    <row r="5237" spans="1:5" x14ac:dyDescent="0.2">
      <c r="A5237">
        <v>2015</v>
      </c>
      <c r="B5237">
        <v>5</v>
      </c>
      <c r="C5237">
        <v>3</v>
      </c>
      <c r="D5237">
        <v>0.7</v>
      </c>
      <c r="E5237">
        <v>25.659090909100001</v>
      </c>
    </row>
    <row r="5238" spans="1:5" x14ac:dyDescent="0.2">
      <c r="A5238">
        <v>2015</v>
      </c>
      <c r="B5238">
        <v>5</v>
      </c>
      <c r="C5238">
        <v>4</v>
      </c>
      <c r="D5238">
        <v>0</v>
      </c>
      <c r="E5238">
        <v>24.609302325600002</v>
      </c>
    </row>
    <row r="5239" spans="1:5" x14ac:dyDescent="0.2">
      <c r="A5239">
        <v>2015</v>
      </c>
      <c r="B5239">
        <v>5</v>
      </c>
      <c r="C5239">
        <v>5</v>
      </c>
      <c r="D5239">
        <v>0</v>
      </c>
      <c r="E5239">
        <v>23.994</v>
      </c>
    </row>
    <row r="5240" spans="1:5" x14ac:dyDescent="0.2">
      <c r="A5240">
        <v>2015</v>
      </c>
      <c r="B5240">
        <v>5</v>
      </c>
      <c r="C5240">
        <v>6</v>
      </c>
      <c r="D5240">
        <v>0</v>
      </c>
      <c r="E5240">
        <v>23.597959183699999</v>
      </c>
    </row>
    <row r="5241" spans="1:5" x14ac:dyDescent="0.2">
      <c r="A5241">
        <v>2015</v>
      </c>
      <c r="B5241">
        <v>5</v>
      </c>
      <c r="C5241">
        <v>7</v>
      </c>
      <c r="D5241">
        <v>0</v>
      </c>
      <c r="E5241">
        <v>23.871428571399999</v>
      </c>
    </row>
    <row r="5242" spans="1:5" x14ac:dyDescent="0.2">
      <c r="A5242">
        <v>2015</v>
      </c>
      <c r="B5242">
        <v>5</v>
      </c>
      <c r="C5242">
        <v>8</v>
      </c>
      <c r="D5242">
        <v>0.1</v>
      </c>
      <c r="E5242">
        <v>22.547619047600001</v>
      </c>
    </row>
    <row r="5243" spans="1:5" x14ac:dyDescent="0.2">
      <c r="A5243">
        <v>2015</v>
      </c>
      <c r="B5243">
        <v>5</v>
      </c>
      <c r="C5243">
        <v>9</v>
      </c>
      <c r="D5243">
        <v>0.5</v>
      </c>
      <c r="E5243">
        <v>22.656097560999999</v>
      </c>
    </row>
    <row r="5244" spans="1:5" x14ac:dyDescent="0.2">
      <c r="A5244">
        <v>2015</v>
      </c>
      <c r="B5244">
        <v>5</v>
      </c>
      <c r="C5244">
        <v>10</v>
      </c>
      <c r="D5244">
        <v>0</v>
      </c>
      <c r="E5244">
        <v>22.942857142899999</v>
      </c>
    </row>
    <row r="5245" spans="1:5" x14ac:dyDescent="0.2">
      <c r="A5245">
        <v>2015</v>
      </c>
      <c r="B5245">
        <v>5</v>
      </c>
      <c r="C5245">
        <v>11</v>
      </c>
      <c r="D5245">
        <v>0</v>
      </c>
      <c r="E5245">
        <v>23.236111111100001</v>
      </c>
    </row>
    <row r="5246" spans="1:5" x14ac:dyDescent="0.2">
      <c r="A5246">
        <v>2015</v>
      </c>
      <c r="B5246">
        <v>5</v>
      </c>
      <c r="C5246">
        <v>12</v>
      </c>
      <c r="D5246">
        <v>0.3</v>
      </c>
      <c r="E5246">
        <v>23.111627906999999</v>
      </c>
    </row>
    <row r="5247" spans="1:5" x14ac:dyDescent="0.2">
      <c r="A5247">
        <v>2015</v>
      </c>
      <c r="B5247">
        <v>5</v>
      </c>
      <c r="C5247">
        <v>13</v>
      </c>
      <c r="D5247">
        <v>1.9</v>
      </c>
      <c r="E5247">
        <v>22.8862745098</v>
      </c>
    </row>
    <row r="5248" spans="1:5" x14ac:dyDescent="0.2">
      <c r="A5248">
        <v>2015</v>
      </c>
      <c r="B5248">
        <v>5</v>
      </c>
      <c r="C5248">
        <v>14</v>
      </c>
      <c r="D5248">
        <v>0</v>
      </c>
      <c r="E5248">
        <v>22.745652173900002</v>
      </c>
    </row>
    <row r="5249" spans="1:5" x14ac:dyDescent="0.2">
      <c r="A5249">
        <v>2015</v>
      </c>
      <c r="B5249">
        <v>5</v>
      </c>
      <c r="C5249">
        <v>15</v>
      </c>
      <c r="D5249">
        <v>0.2</v>
      </c>
      <c r="E5249">
        <v>22.340540540500001</v>
      </c>
    </row>
    <row r="5250" spans="1:5" x14ac:dyDescent="0.2">
      <c r="A5250">
        <v>2015</v>
      </c>
      <c r="B5250">
        <v>5</v>
      </c>
      <c r="C5250">
        <v>16</v>
      </c>
      <c r="D5250">
        <v>0.3</v>
      </c>
      <c r="E5250">
        <v>22.730909090899999</v>
      </c>
    </row>
    <row r="5251" spans="1:5" x14ac:dyDescent="0.2">
      <c r="A5251">
        <v>2015</v>
      </c>
      <c r="B5251">
        <v>5</v>
      </c>
      <c r="C5251">
        <v>17</v>
      </c>
      <c r="D5251">
        <v>1.1000000000000001</v>
      </c>
      <c r="E5251">
        <v>22.276470588199999</v>
      </c>
    </row>
    <row r="5252" spans="1:5" x14ac:dyDescent="0.2">
      <c r="A5252">
        <v>2015</v>
      </c>
      <c r="B5252">
        <v>5</v>
      </c>
      <c r="C5252">
        <v>18</v>
      </c>
      <c r="D5252">
        <v>0</v>
      </c>
      <c r="E5252">
        <v>23.012499999999999</v>
      </c>
    </row>
    <row r="5253" spans="1:5" x14ac:dyDescent="0.2">
      <c r="A5253">
        <v>2015</v>
      </c>
      <c r="B5253">
        <v>5</v>
      </c>
      <c r="C5253">
        <v>19</v>
      </c>
      <c r="D5253">
        <v>0.6</v>
      </c>
      <c r="E5253">
        <v>22.633333333300001</v>
      </c>
    </row>
    <row r="5254" spans="1:5" x14ac:dyDescent="0.2">
      <c r="A5254">
        <v>2015</v>
      </c>
      <c r="B5254">
        <v>5</v>
      </c>
      <c r="C5254">
        <v>20</v>
      </c>
      <c r="D5254">
        <v>0</v>
      </c>
      <c r="E5254">
        <v>22.287804877999999</v>
      </c>
    </row>
    <row r="5255" spans="1:5" x14ac:dyDescent="0.2">
      <c r="A5255">
        <v>2015</v>
      </c>
      <c r="B5255">
        <v>5</v>
      </c>
      <c r="C5255">
        <v>21</v>
      </c>
      <c r="D5255">
        <v>0</v>
      </c>
      <c r="E5255">
        <v>22.426086956500001</v>
      </c>
    </row>
    <row r="5256" spans="1:5" x14ac:dyDescent="0.2">
      <c r="A5256">
        <v>2015</v>
      </c>
      <c r="B5256">
        <v>5</v>
      </c>
      <c r="C5256">
        <v>22</v>
      </c>
      <c r="D5256">
        <v>0</v>
      </c>
      <c r="E5256">
        <v>23.193939393899999</v>
      </c>
    </row>
    <row r="5257" spans="1:5" x14ac:dyDescent="0.2">
      <c r="A5257">
        <v>2015</v>
      </c>
      <c r="B5257">
        <v>5</v>
      </c>
      <c r="C5257">
        <v>23</v>
      </c>
      <c r="D5257">
        <v>0</v>
      </c>
      <c r="E5257">
        <v>22.268421052600001</v>
      </c>
    </row>
    <row r="5258" spans="1:5" x14ac:dyDescent="0.2">
      <c r="A5258">
        <v>2015</v>
      </c>
      <c r="B5258">
        <v>5</v>
      </c>
      <c r="C5258">
        <v>24</v>
      </c>
      <c r="D5258">
        <v>0</v>
      </c>
      <c r="E5258">
        <v>22.717948717900001</v>
      </c>
    </row>
    <row r="5259" spans="1:5" x14ac:dyDescent="0.2">
      <c r="A5259">
        <v>2015</v>
      </c>
      <c r="B5259">
        <v>5</v>
      </c>
      <c r="C5259">
        <v>25</v>
      </c>
      <c r="D5259">
        <v>0</v>
      </c>
      <c r="E5259">
        <v>22.883333333300001</v>
      </c>
    </row>
    <row r="5260" spans="1:5" x14ac:dyDescent="0.2">
      <c r="A5260">
        <v>2015</v>
      </c>
      <c r="B5260">
        <v>5</v>
      </c>
      <c r="C5260">
        <v>26</v>
      </c>
      <c r="D5260">
        <v>0</v>
      </c>
      <c r="E5260">
        <v>23.04</v>
      </c>
    </row>
    <row r="5261" spans="1:5" x14ac:dyDescent="0.2">
      <c r="A5261">
        <v>2015</v>
      </c>
      <c r="B5261">
        <v>5</v>
      </c>
      <c r="C5261">
        <v>27</v>
      </c>
      <c r="D5261">
        <v>2</v>
      </c>
      <c r="E5261">
        <v>23.788372093</v>
      </c>
    </row>
    <row r="5262" spans="1:5" x14ac:dyDescent="0.2">
      <c r="A5262">
        <v>2015</v>
      </c>
      <c r="B5262">
        <v>5</v>
      </c>
      <c r="C5262">
        <v>28</v>
      </c>
      <c r="D5262">
        <v>11.1</v>
      </c>
      <c r="E5262">
        <v>36.299999999999997</v>
      </c>
    </row>
    <row r="5263" spans="1:5" x14ac:dyDescent="0.2">
      <c r="A5263">
        <v>2015</v>
      </c>
      <c r="B5263">
        <v>5</v>
      </c>
      <c r="C5263">
        <v>29</v>
      </c>
      <c r="D5263">
        <v>3</v>
      </c>
      <c r="E5263">
        <v>35.6406779661</v>
      </c>
    </row>
    <row r="5264" spans="1:5" x14ac:dyDescent="0.2">
      <c r="A5264">
        <v>2015</v>
      </c>
      <c r="B5264">
        <v>5</v>
      </c>
      <c r="C5264">
        <v>30</v>
      </c>
      <c r="D5264">
        <v>0.4</v>
      </c>
      <c r="E5264">
        <v>26.8432835821</v>
      </c>
    </row>
    <row r="5265" spans="1:5" x14ac:dyDescent="0.2">
      <c r="A5265">
        <v>2015</v>
      </c>
      <c r="B5265">
        <v>5</v>
      </c>
      <c r="C5265">
        <v>31</v>
      </c>
      <c r="D5265">
        <v>1.2</v>
      </c>
      <c r="E5265">
        <v>25.4609375</v>
      </c>
    </row>
    <row r="5266" spans="1:5" x14ac:dyDescent="0.2">
      <c r="A5266">
        <v>2015</v>
      </c>
      <c r="B5266">
        <v>6</v>
      </c>
      <c r="C5266">
        <v>1</v>
      </c>
      <c r="D5266">
        <v>0</v>
      </c>
      <c r="E5266">
        <v>25.241176470599999</v>
      </c>
    </row>
    <row r="5267" spans="1:5" x14ac:dyDescent="0.2">
      <c r="A5267">
        <v>2015</v>
      </c>
      <c r="B5267">
        <v>6</v>
      </c>
      <c r="C5267">
        <v>2</v>
      </c>
      <c r="D5267">
        <v>0</v>
      </c>
      <c r="E5267">
        <v>24.734375</v>
      </c>
    </row>
    <row r="5268" spans="1:5" x14ac:dyDescent="0.2">
      <c r="A5268">
        <v>2015</v>
      </c>
      <c r="B5268">
        <v>6</v>
      </c>
      <c r="C5268">
        <v>3</v>
      </c>
      <c r="D5268">
        <v>0.6</v>
      </c>
      <c r="E5268">
        <v>24.233333333299999</v>
      </c>
    </row>
    <row r="5269" spans="1:5" x14ac:dyDescent="0.2">
      <c r="A5269">
        <v>2015</v>
      </c>
      <c r="B5269">
        <v>6</v>
      </c>
      <c r="C5269">
        <v>4</v>
      </c>
      <c r="D5269">
        <v>1.1000000000000001</v>
      </c>
      <c r="E5269">
        <v>23.9150943396</v>
      </c>
    </row>
    <row r="5270" spans="1:5" x14ac:dyDescent="0.2">
      <c r="A5270">
        <v>2015</v>
      </c>
      <c r="B5270">
        <v>6</v>
      </c>
      <c r="C5270">
        <v>5</v>
      </c>
      <c r="D5270">
        <v>2.6</v>
      </c>
      <c r="E5270">
        <v>24.494</v>
      </c>
    </row>
    <row r="5271" spans="1:5" x14ac:dyDescent="0.2">
      <c r="A5271">
        <v>2015</v>
      </c>
      <c r="B5271">
        <v>6</v>
      </c>
      <c r="C5271">
        <v>6</v>
      </c>
      <c r="D5271">
        <v>1</v>
      </c>
      <c r="E5271">
        <v>25.380769230799999</v>
      </c>
    </row>
    <row r="5272" spans="1:5" x14ac:dyDescent="0.2">
      <c r="A5272">
        <v>2015</v>
      </c>
      <c r="B5272">
        <v>6</v>
      </c>
      <c r="C5272">
        <v>7</v>
      </c>
      <c r="D5272">
        <v>0.5</v>
      </c>
      <c r="E5272">
        <v>25.051428571399999</v>
      </c>
    </row>
    <row r="5273" spans="1:5" x14ac:dyDescent="0.2">
      <c r="A5273">
        <v>2015</v>
      </c>
      <c r="B5273">
        <v>6</v>
      </c>
      <c r="C5273">
        <v>8</v>
      </c>
      <c r="D5273">
        <v>0</v>
      </c>
      <c r="E5273">
        <v>24.083720930199998</v>
      </c>
    </row>
    <row r="5274" spans="1:5" x14ac:dyDescent="0.2">
      <c r="A5274">
        <v>2015</v>
      </c>
      <c r="B5274">
        <v>6</v>
      </c>
      <c r="C5274">
        <v>9</v>
      </c>
      <c r="D5274">
        <v>2.7</v>
      </c>
      <c r="E5274">
        <v>24.470731707300001</v>
      </c>
    </row>
    <row r="5275" spans="1:5" x14ac:dyDescent="0.2">
      <c r="A5275">
        <v>2015</v>
      </c>
      <c r="B5275">
        <v>6</v>
      </c>
      <c r="C5275">
        <v>10</v>
      </c>
      <c r="D5275">
        <v>0</v>
      </c>
      <c r="E5275">
        <v>25.2808510638</v>
      </c>
    </row>
    <row r="5276" spans="1:5" x14ac:dyDescent="0.2">
      <c r="A5276">
        <v>2015</v>
      </c>
      <c r="B5276">
        <v>6</v>
      </c>
      <c r="C5276">
        <v>11</v>
      </c>
      <c r="D5276">
        <v>0</v>
      </c>
      <c r="E5276">
        <v>24.4204545455</v>
      </c>
    </row>
    <row r="5277" spans="1:5" x14ac:dyDescent="0.2">
      <c r="A5277">
        <v>2015</v>
      </c>
      <c r="B5277">
        <v>6</v>
      </c>
      <c r="C5277">
        <v>12</v>
      </c>
      <c r="D5277">
        <v>8.9</v>
      </c>
      <c r="E5277">
        <v>23.458695652199999</v>
      </c>
    </row>
    <row r="5278" spans="1:5" x14ac:dyDescent="0.2">
      <c r="A5278">
        <v>2015</v>
      </c>
      <c r="B5278">
        <v>6</v>
      </c>
      <c r="C5278">
        <v>13</v>
      </c>
      <c r="D5278">
        <v>2.9</v>
      </c>
      <c r="E5278">
        <v>27.088524590199999</v>
      </c>
    </row>
    <row r="5279" spans="1:5" x14ac:dyDescent="0.2">
      <c r="A5279">
        <v>2015</v>
      </c>
      <c r="B5279">
        <v>6</v>
      </c>
      <c r="C5279">
        <v>14</v>
      </c>
      <c r="D5279">
        <v>0.1</v>
      </c>
      <c r="E5279">
        <v>26.270967741900002</v>
      </c>
    </row>
    <row r="5280" spans="1:5" x14ac:dyDescent="0.2">
      <c r="A5280">
        <v>2015</v>
      </c>
      <c r="B5280">
        <v>6</v>
      </c>
      <c r="C5280">
        <v>15</v>
      </c>
      <c r="D5280">
        <v>4.5</v>
      </c>
      <c r="E5280">
        <v>24.789361702099999</v>
      </c>
    </row>
    <row r="5281" spans="1:5" x14ac:dyDescent="0.2">
      <c r="A5281">
        <v>2015</v>
      </c>
      <c r="B5281">
        <v>6</v>
      </c>
      <c r="C5281">
        <v>16</v>
      </c>
      <c r="D5281">
        <v>1.2</v>
      </c>
      <c r="E5281">
        <v>25.7954545455</v>
      </c>
    </row>
    <row r="5282" spans="1:5" x14ac:dyDescent="0.2">
      <c r="A5282">
        <v>2015</v>
      </c>
      <c r="B5282">
        <v>6</v>
      </c>
      <c r="C5282">
        <v>17</v>
      </c>
      <c r="D5282">
        <v>0.3</v>
      </c>
      <c r="E5282">
        <v>23.819148936200001</v>
      </c>
    </row>
    <row r="5283" spans="1:5" x14ac:dyDescent="0.2">
      <c r="A5283">
        <v>2015</v>
      </c>
      <c r="B5283">
        <v>6</v>
      </c>
      <c r="C5283">
        <v>18</v>
      </c>
      <c r="D5283">
        <v>0</v>
      </c>
      <c r="E5283">
        <v>24.142424242400001</v>
      </c>
    </row>
    <row r="5284" spans="1:5" x14ac:dyDescent="0.2">
      <c r="A5284">
        <v>2015</v>
      </c>
      <c r="B5284">
        <v>6</v>
      </c>
      <c r="C5284">
        <v>19</v>
      </c>
      <c r="D5284">
        <v>1</v>
      </c>
      <c r="E5284">
        <v>21.395</v>
      </c>
    </row>
    <row r="5285" spans="1:5" x14ac:dyDescent="0.2">
      <c r="A5285">
        <v>2015</v>
      </c>
      <c r="B5285">
        <v>6</v>
      </c>
      <c r="C5285">
        <v>20</v>
      </c>
      <c r="D5285">
        <v>0.5</v>
      </c>
      <c r="E5285">
        <v>23.672222222199998</v>
      </c>
    </row>
    <row r="5286" spans="1:5" x14ac:dyDescent="0.2">
      <c r="A5286">
        <v>2015</v>
      </c>
      <c r="B5286">
        <v>6</v>
      </c>
      <c r="C5286">
        <v>21</v>
      </c>
      <c r="D5286">
        <v>18.2</v>
      </c>
      <c r="E5286">
        <v>24.430232558099998</v>
      </c>
    </row>
    <row r="5287" spans="1:5" x14ac:dyDescent="0.2">
      <c r="A5287">
        <v>2015</v>
      </c>
      <c r="B5287">
        <v>6</v>
      </c>
      <c r="C5287">
        <v>22</v>
      </c>
      <c r="D5287">
        <v>10.8</v>
      </c>
      <c r="E5287">
        <v>26.923684210499999</v>
      </c>
    </row>
    <row r="5288" spans="1:5" x14ac:dyDescent="0.2">
      <c r="A5288">
        <v>2015</v>
      </c>
      <c r="B5288">
        <v>6</v>
      </c>
      <c r="C5288">
        <v>23</v>
      </c>
      <c r="D5288">
        <v>1.4</v>
      </c>
      <c r="E5288">
        <v>25.502564102600001</v>
      </c>
    </row>
    <row r="5289" spans="1:5" x14ac:dyDescent="0.2">
      <c r="A5289">
        <v>2015</v>
      </c>
      <c r="B5289">
        <v>6</v>
      </c>
      <c r="C5289">
        <v>24</v>
      </c>
      <c r="D5289">
        <v>1.1000000000000001</v>
      </c>
      <c r="E5289">
        <v>22.643333333299999</v>
      </c>
    </row>
    <row r="5290" spans="1:5" x14ac:dyDescent="0.2">
      <c r="A5290">
        <v>2015</v>
      </c>
      <c r="B5290">
        <v>6</v>
      </c>
      <c r="C5290">
        <v>25</v>
      </c>
      <c r="D5290">
        <v>2</v>
      </c>
      <c r="E5290">
        <v>23.430769230799999</v>
      </c>
    </row>
    <row r="5291" spans="1:5" x14ac:dyDescent="0.2">
      <c r="A5291">
        <v>2015</v>
      </c>
      <c r="B5291">
        <v>6</v>
      </c>
      <c r="C5291">
        <v>26</v>
      </c>
      <c r="D5291">
        <v>3.9</v>
      </c>
      <c r="E5291">
        <v>24.465116279099998</v>
      </c>
    </row>
    <row r="5292" spans="1:5" x14ac:dyDescent="0.2">
      <c r="A5292">
        <v>2015</v>
      </c>
      <c r="B5292">
        <v>6</v>
      </c>
      <c r="C5292">
        <v>27</v>
      </c>
      <c r="D5292">
        <v>2.1</v>
      </c>
      <c r="E5292">
        <v>25.857894736799999</v>
      </c>
    </row>
    <row r="5293" spans="1:5" x14ac:dyDescent="0.2">
      <c r="A5293">
        <v>2015</v>
      </c>
      <c r="B5293">
        <v>6</v>
      </c>
      <c r="C5293">
        <v>28</v>
      </c>
      <c r="D5293">
        <v>1.5</v>
      </c>
      <c r="E5293">
        <v>24.344117647099999</v>
      </c>
    </row>
    <row r="5294" spans="1:5" x14ac:dyDescent="0.2">
      <c r="A5294">
        <v>2015</v>
      </c>
      <c r="B5294">
        <v>6</v>
      </c>
      <c r="C5294">
        <v>29</v>
      </c>
      <c r="D5294">
        <v>5.3</v>
      </c>
      <c r="E5294">
        <v>24.788372093</v>
      </c>
    </row>
    <row r="5295" spans="1:5" x14ac:dyDescent="0.2">
      <c r="A5295">
        <v>2015</v>
      </c>
      <c r="B5295">
        <v>6</v>
      </c>
      <c r="C5295">
        <v>30</v>
      </c>
      <c r="D5295">
        <v>3.9</v>
      </c>
      <c r="E5295">
        <v>25.745000000000001</v>
      </c>
    </row>
    <row r="5296" spans="1:5" x14ac:dyDescent="0.2">
      <c r="A5296">
        <v>2015</v>
      </c>
      <c r="B5296">
        <v>7</v>
      </c>
      <c r="C5296">
        <v>1</v>
      </c>
      <c r="D5296">
        <v>5.7</v>
      </c>
      <c r="E5296">
        <v>25.038095238099999</v>
      </c>
    </row>
    <row r="5297" spans="1:5" x14ac:dyDescent="0.2">
      <c r="A5297">
        <v>2015</v>
      </c>
      <c r="B5297">
        <v>7</v>
      </c>
      <c r="C5297">
        <v>2</v>
      </c>
      <c r="D5297">
        <v>17.3</v>
      </c>
      <c r="E5297">
        <v>25.754901960800002</v>
      </c>
    </row>
    <row r="5298" spans="1:5" x14ac:dyDescent="0.2">
      <c r="A5298">
        <v>2015</v>
      </c>
      <c r="B5298">
        <v>7</v>
      </c>
      <c r="C5298">
        <v>3</v>
      </c>
      <c r="D5298">
        <v>1.2</v>
      </c>
      <c r="E5298">
        <v>26.1</v>
      </c>
    </row>
    <row r="5299" spans="1:5" x14ac:dyDescent="0.2">
      <c r="A5299">
        <v>2015</v>
      </c>
      <c r="B5299">
        <v>7</v>
      </c>
      <c r="C5299">
        <v>4</v>
      </c>
      <c r="D5299">
        <v>1.1000000000000001</v>
      </c>
      <c r="E5299">
        <v>24.026470588199999</v>
      </c>
    </row>
    <row r="5300" spans="1:5" x14ac:dyDescent="0.2">
      <c r="A5300">
        <v>2015</v>
      </c>
      <c r="B5300">
        <v>7</v>
      </c>
      <c r="C5300">
        <v>5</v>
      </c>
      <c r="D5300">
        <v>2.1</v>
      </c>
      <c r="E5300">
        <v>23.890909090899999</v>
      </c>
    </row>
    <row r="5301" spans="1:5" x14ac:dyDescent="0.2">
      <c r="A5301">
        <v>2015</v>
      </c>
      <c r="B5301">
        <v>7</v>
      </c>
      <c r="C5301">
        <v>6</v>
      </c>
      <c r="D5301">
        <v>3.3</v>
      </c>
      <c r="E5301">
        <v>23.118421052599999</v>
      </c>
    </row>
    <row r="5302" spans="1:5" x14ac:dyDescent="0.2">
      <c r="A5302">
        <v>2015</v>
      </c>
      <c r="B5302">
        <v>7</v>
      </c>
      <c r="C5302">
        <v>7</v>
      </c>
      <c r="D5302">
        <v>2.5</v>
      </c>
      <c r="E5302">
        <v>26.460416666699999</v>
      </c>
    </row>
    <row r="5303" spans="1:5" x14ac:dyDescent="0.2">
      <c r="A5303">
        <v>2015</v>
      </c>
      <c r="B5303">
        <v>7</v>
      </c>
      <c r="C5303">
        <v>8</v>
      </c>
      <c r="D5303">
        <v>0.4</v>
      </c>
      <c r="E5303">
        <v>28.566129032300001</v>
      </c>
    </row>
    <row r="5304" spans="1:5" x14ac:dyDescent="0.2">
      <c r="A5304">
        <v>2015</v>
      </c>
      <c r="B5304">
        <v>7</v>
      </c>
      <c r="C5304">
        <v>9</v>
      </c>
      <c r="D5304">
        <v>4.2</v>
      </c>
      <c r="E5304">
        <v>28.512244897999999</v>
      </c>
    </row>
    <row r="5305" spans="1:5" x14ac:dyDescent="0.2">
      <c r="A5305">
        <v>2015</v>
      </c>
      <c r="B5305">
        <v>7</v>
      </c>
      <c r="C5305">
        <v>10</v>
      </c>
      <c r="D5305">
        <v>30.5</v>
      </c>
    </row>
    <row r="5306" spans="1:5" x14ac:dyDescent="0.2">
      <c r="A5306">
        <v>2015</v>
      </c>
      <c r="B5306">
        <v>7</v>
      </c>
      <c r="C5306">
        <v>11</v>
      </c>
      <c r="D5306">
        <v>0.7</v>
      </c>
    </row>
    <row r="5307" spans="1:5" x14ac:dyDescent="0.2">
      <c r="A5307">
        <v>2015</v>
      </c>
      <c r="B5307">
        <v>7</v>
      </c>
      <c r="C5307">
        <v>12</v>
      </c>
      <c r="D5307">
        <v>1.6</v>
      </c>
    </row>
    <row r="5308" spans="1:5" x14ac:dyDescent="0.2">
      <c r="A5308">
        <v>2015</v>
      </c>
      <c r="B5308">
        <v>7</v>
      </c>
      <c r="C5308">
        <v>13</v>
      </c>
      <c r="D5308">
        <v>0.4</v>
      </c>
    </row>
    <row r="5309" spans="1:5" x14ac:dyDescent="0.2">
      <c r="A5309">
        <v>2015</v>
      </c>
      <c r="B5309">
        <v>7</v>
      </c>
      <c r="C5309">
        <v>14</v>
      </c>
      <c r="D5309">
        <v>8.5</v>
      </c>
    </row>
    <row r="5310" spans="1:5" x14ac:dyDescent="0.2">
      <c r="A5310">
        <v>2015</v>
      </c>
      <c r="B5310">
        <v>7</v>
      </c>
      <c r="C5310">
        <v>15</v>
      </c>
      <c r="D5310">
        <v>16.600000000000001</v>
      </c>
    </row>
    <row r="5311" spans="1:5" x14ac:dyDescent="0.2">
      <c r="A5311">
        <v>2015</v>
      </c>
      <c r="B5311">
        <v>7</v>
      </c>
      <c r="C5311">
        <v>16</v>
      </c>
      <c r="D5311">
        <v>0.8</v>
      </c>
    </row>
    <row r="5312" spans="1:5" x14ac:dyDescent="0.2">
      <c r="A5312">
        <v>2015</v>
      </c>
      <c r="B5312">
        <v>7</v>
      </c>
      <c r="C5312">
        <v>17</v>
      </c>
      <c r="D5312">
        <v>0.2</v>
      </c>
    </row>
    <row r="5313" spans="1:5" x14ac:dyDescent="0.2">
      <c r="A5313">
        <v>2015</v>
      </c>
      <c r="B5313">
        <v>7</v>
      </c>
      <c r="C5313">
        <v>18</v>
      </c>
      <c r="D5313">
        <v>1.9</v>
      </c>
    </row>
    <row r="5314" spans="1:5" x14ac:dyDescent="0.2">
      <c r="A5314">
        <v>2015</v>
      </c>
      <c r="B5314">
        <v>7</v>
      </c>
      <c r="C5314">
        <v>19</v>
      </c>
      <c r="D5314">
        <v>1.9</v>
      </c>
    </row>
    <row r="5315" spans="1:5" x14ac:dyDescent="0.2">
      <c r="A5315">
        <v>2015</v>
      </c>
      <c r="B5315">
        <v>7</v>
      </c>
      <c r="C5315">
        <v>20</v>
      </c>
      <c r="D5315">
        <v>9.1999999999999993</v>
      </c>
    </row>
    <row r="5316" spans="1:5" x14ac:dyDescent="0.2">
      <c r="A5316">
        <v>2015</v>
      </c>
      <c r="B5316">
        <v>7</v>
      </c>
      <c r="C5316">
        <v>21</v>
      </c>
      <c r="D5316">
        <v>35</v>
      </c>
      <c r="E5316">
        <v>26.41</v>
      </c>
    </row>
    <row r="5317" spans="1:5" x14ac:dyDescent="0.2">
      <c r="A5317">
        <v>2015</v>
      </c>
      <c r="B5317">
        <v>7</v>
      </c>
      <c r="C5317">
        <v>22</v>
      </c>
      <c r="D5317">
        <v>1.6</v>
      </c>
      <c r="E5317">
        <v>46.333333333299997</v>
      </c>
    </row>
    <row r="5318" spans="1:5" x14ac:dyDescent="0.2">
      <c r="A5318">
        <v>2015</v>
      </c>
      <c r="B5318">
        <v>7</v>
      </c>
      <c r="C5318">
        <v>23</v>
      </c>
      <c r="D5318">
        <v>0.4</v>
      </c>
      <c r="E5318">
        <v>28.3850746269</v>
      </c>
    </row>
    <row r="5319" spans="1:5" x14ac:dyDescent="0.2">
      <c r="A5319">
        <v>2015</v>
      </c>
      <c r="B5319">
        <v>7</v>
      </c>
      <c r="C5319">
        <v>24</v>
      </c>
      <c r="D5319">
        <v>2.1</v>
      </c>
      <c r="E5319">
        <v>27.787037037000001</v>
      </c>
    </row>
    <row r="5320" spans="1:5" x14ac:dyDescent="0.2">
      <c r="A5320">
        <v>2015</v>
      </c>
      <c r="B5320">
        <v>7</v>
      </c>
      <c r="C5320">
        <v>25</v>
      </c>
      <c r="D5320">
        <v>1</v>
      </c>
      <c r="E5320">
        <v>26.694117647100001</v>
      </c>
    </row>
    <row r="5321" spans="1:5" x14ac:dyDescent="0.2">
      <c r="A5321">
        <v>2015</v>
      </c>
      <c r="B5321">
        <v>7</v>
      </c>
      <c r="C5321">
        <v>26</v>
      </c>
      <c r="D5321">
        <v>6</v>
      </c>
      <c r="E5321">
        <v>25.981481481500001</v>
      </c>
    </row>
    <row r="5322" spans="1:5" x14ac:dyDescent="0.2">
      <c r="A5322">
        <v>2015</v>
      </c>
      <c r="B5322">
        <v>7</v>
      </c>
      <c r="C5322">
        <v>27</v>
      </c>
      <c r="D5322">
        <v>0</v>
      </c>
      <c r="E5322">
        <v>25.725531914899999</v>
      </c>
    </row>
    <row r="5323" spans="1:5" x14ac:dyDescent="0.2">
      <c r="A5323">
        <v>2015</v>
      </c>
      <c r="B5323">
        <v>7</v>
      </c>
      <c r="C5323">
        <v>28</v>
      </c>
      <c r="D5323">
        <v>0.8</v>
      </c>
      <c r="E5323">
        <v>25.305769230799999</v>
      </c>
    </row>
    <row r="5324" spans="1:5" x14ac:dyDescent="0.2">
      <c r="A5324">
        <v>2015</v>
      </c>
      <c r="B5324">
        <v>7</v>
      </c>
      <c r="C5324">
        <v>29</v>
      </c>
      <c r="D5324">
        <v>16.8</v>
      </c>
      <c r="E5324">
        <v>26.143999999999998</v>
      </c>
    </row>
    <row r="5325" spans="1:5" x14ac:dyDescent="0.2">
      <c r="A5325">
        <v>2015</v>
      </c>
      <c r="B5325">
        <v>7</v>
      </c>
      <c r="C5325">
        <v>30</v>
      </c>
      <c r="D5325">
        <v>20.2</v>
      </c>
      <c r="E5325">
        <v>29.886666666699998</v>
      </c>
    </row>
    <row r="5326" spans="1:5" x14ac:dyDescent="0.2">
      <c r="A5326">
        <v>2015</v>
      </c>
      <c r="B5326">
        <v>7</v>
      </c>
      <c r="C5326">
        <v>31</v>
      </c>
      <c r="D5326">
        <v>0</v>
      </c>
      <c r="E5326">
        <v>31.119354838700001</v>
      </c>
    </row>
    <row r="5327" spans="1:5" x14ac:dyDescent="0.2">
      <c r="A5327">
        <v>2015</v>
      </c>
      <c r="B5327">
        <v>8</v>
      </c>
      <c r="C5327">
        <v>1</v>
      </c>
      <c r="D5327">
        <v>2.6</v>
      </c>
      <c r="E5327">
        <v>26.568085106400002</v>
      </c>
    </row>
    <row r="5328" spans="1:5" x14ac:dyDescent="0.2">
      <c r="A5328">
        <v>2015</v>
      </c>
      <c r="B5328">
        <v>8</v>
      </c>
      <c r="C5328">
        <v>2</v>
      </c>
      <c r="D5328">
        <v>8.4</v>
      </c>
      <c r="E5328">
        <v>25.946153846200001</v>
      </c>
    </row>
    <row r="5329" spans="1:5" x14ac:dyDescent="0.2">
      <c r="A5329">
        <v>2015</v>
      </c>
      <c r="B5329">
        <v>8</v>
      </c>
      <c r="C5329">
        <v>3</v>
      </c>
      <c r="D5329">
        <v>0.6</v>
      </c>
      <c r="E5329">
        <v>28.560317460299999</v>
      </c>
    </row>
    <row r="5330" spans="1:5" x14ac:dyDescent="0.2">
      <c r="A5330">
        <v>2015</v>
      </c>
      <c r="B5330">
        <v>8</v>
      </c>
      <c r="C5330">
        <v>4</v>
      </c>
      <c r="D5330">
        <v>0.3</v>
      </c>
      <c r="E5330">
        <v>26.277551020400001</v>
      </c>
    </row>
    <row r="5331" spans="1:5" x14ac:dyDescent="0.2">
      <c r="A5331">
        <v>2015</v>
      </c>
      <c r="B5331">
        <v>8</v>
      </c>
      <c r="C5331">
        <v>5</v>
      </c>
      <c r="D5331">
        <v>0.2</v>
      </c>
      <c r="E5331">
        <v>25.782258064499999</v>
      </c>
    </row>
    <row r="5332" spans="1:5" x14ac:dyDescent="0.2">
      <c r="A5332">
        <v>2015</v>
      </c>
      <c r="B5332">
        <v>8</v>
      </c>
      <c r="C5332">
        <v>6</v>
      </c>
      <c r="D5332">
        <v>13.8</v>
      </c>
      <c r="E5332">
        <v>25.4542372881</v>
      </c>
    </row>
    <row r="5333" spans="1:5" x14ac:dyDescent="0.2">
      <c r="A5333">
        <v>2015</v>
      </c>
      <c r="B5333">
        <v>8</v>
      </c>
      <c r="C5333">
        <v>7</v>
      </c>
      <c r="D5333">
        <v>2.4</v>
      </c>
      <c r="E5333">
        <v>29.733333333299999</v>
      </c>
    </row>
    <row r="5334" spans="1:5" x14ac:dyDescent="0.2">
      <c r="A5334">
        <v>2015</v>
      </c>
      <c r="B5334">
        <v>8</v>
      </c>
      <c r="C5334">
        <v>8</v>
      </c>
      <c r="D5334">
        <v>0</v>
      </c>
      <c r="E5334">
        <v>26.894545454500001</v>
      </c>
    </row>
    <row r="5335" spans="1:5" x14ac:dyDescent="0.2">
      <c r="A5335">
        <v>2015</v>
      </c>
      <c r="B5335">
        <v>8</v>
      </c>
      <c r="C5335">
        <v>9</v>
      </c>
      <c r="D5335">
        <v>0</v>
      </c>
      <c r="E5335">
        <v>25.824528301899999</v>
      </c>
    </row>
    <row r="5336" spans="1:5" x14ac:dyDescent="0.2">
      <c r="A5336">
        <v>2015</v>
      </c>
      <c r="B5336">
        <v>8</v>
      </c>
      <c r="C5336">
        <v>10</v>
      </c>
      <c r="D5336">
        <v>0.6</v>
      </c>
      <c r="E5336">
        <v>25.441666666700002</v>
      </c>
    </row>
    <row r="5337" spans="1:5" x14ac:dyDescent="0.2">
      <c r="A5337">
        <v>2015</v>
      </c>
      <c r="B5337">
        <v>8</v>
      </c>
      <c r="C5337">
        <v>11</v>
      </c>
      <c r="D5337">
        <v>1.9</v>
      </c>
      <c r="E5337">
        <v>26.1115384615</v>
      </c>
    </row>
    <row r="5338" spans="1:5" x14ac:dyDescent="0.2">
      <c r="A5338">
        <v>2015</v>
      </c>
      <c r="B5338">
        <v>8</v>
      </c>
      <c r="C5338">
        <v>12</v>
      </c>
      <c r="D5338">
        <v>0.2</v>
      </c>
      <c r="E5338">
        <v>27.1865384615</v>
      </c>
    </row>
    <row r="5339" spans="1:5" x14ac:dyDescent="0.2">
      <c r="A5339">
        <v>2015</v>
      </c>
      <c r="B5339">
        <v>8</v>
      </c>
      <c r="C5339">
        <v>13</v>
      </c>
      <c r="D5339">
        <v>1.6</v>
      </c>
      <c r="E5339">
        <v>25.348148148100002</v>
      </c>
    </row>
    <row r="5340" spans="1:5" x14ac:dyDescent="0.2">
      <c r="A5340">
        <v>2015</v>
      </c>
      <c r="B5340">
        <v>8</v>
      </c>
      <c r="C5340">
        <v>14</v>
      </c>
      <c r="D5340">
        <v>2.4</v>
      </c>
      <c r="E5340">
        <v>25.424137931000001</v>
      </c>
    </row>
    <row r="5341" spans="1:5" x14ac:dyDescent="0.2">
      <c r="A5341">
        <v>2015</v>
      </c>
      <c r="B5341">
        <v>8</v>
      </c>
      <c r="C5341">
        <v>15</v>
      </c>
      <c r="D5341">
        <v>0.6</v>
      </c>
      <c r="E5341">
        <v>26.011764705899999</v>
      </c>
    </row>
    <row r="5342" spans="1:5" x14ac:dyDescent="0.2">
      <c r="A5342">
        <v>2015</v>
      </c>
      <c r="B5342">
        <v>8</v>
      </c>
      <c r="C5342">
        <v>16</v>
      </c>
      <c r="D5342">
        <v>5.3</v>
      </c>
      <c r="E5342">
        <v>27.038775510200001</v>
      </c>
    </row>
    <row r="5343" spans="1:5" x14ac:dyDescent="0.2">
      <c r="A5343">
        <v>2015</v>
      </c>
      <c r="B5343">
        <v>8</v>
      </c>
      <c r="C5343">
        <v>17</v>
      </c>
      <c r="D5343">
        <v>0.4</v>
      </c>
      <c r="E5343">
        <v>26.9866666667</v>
      </c>
    </row>
    <row r="5344" spans="1:5" x14ac:dyDescent="0.2">
      <c r="A5344">
        <v>2015</v>
      </c>
      <c r="B5344">
        <v>8</v>
      </c>
      <c r="C5344">
        <v>18</v>
      </c>
      <c r="D5344">
        <v>0.7</v>
      </c>
      <c r="E5344">
        <v>28.955319148899999</v>
      </c>
    </row>
    <row r="5345" spans="1:5" x14ac:dyDescent="0.2">
      <c r="A5345">
        <v>2015</v>
      </c>
      <c r="B5345">
        <v>8</v>
      </c>
      <c r="C5345">
        <v>19</v>
      </c>
      <c r="D5345">
        <v>4.3</v>
      </c>
      <c r="E5345">
        <v>26.980952381000002</v>
      </c>
    </row>
    <row r="5346" spans="1:5" x14ac:dyDescent="0.2">
      <c r="A5346">
        <v>2015</v>
      </c>
      <c r="B5346">
        <v>8</v>
      </c>
      <c r="C5346">
        <v>20</v>
      </c>
      <c r="D5346">
        <v>0</v>
      </c>
      <c r="E5346">
        <v>27.517187499999999</v>
      </c>
    </row>
    <row r="5347" spans="1:5" x14ac:dyDescent="0.2">
      <c r="A5347">
        <v>2015</v>
      </c>
      <c r="B5347">
        <v>8</v>
      </c>
      <c r="C5347">
        <v>21</v>
      </c>
      <c r="D5347">
        <v>0</v>
      </c>
      <c r="E5347">
        <v>26.002272727299999</v>
      </c>
    </row>
    <row r="5348" spans="1:5" x14ac:dyDescent="0.2">
      <c r="A5348">
        <v>2015</v>
      </c>
      <c r="B5348">
        <v>8</v>
      </c>
      <c r="C5348">
        <v>22</v>
      </c>
      <c r="D5348">
        <v>1.8</v>
      </c>
      <c r="E5348">
        <v>26.233898305099999</v>
      </c>
    </row>
    <row r="5349" spans="1:5" x14ac:dyDescent="0.2">
      <c r="A5349">
        <v>2015</v>
      </c>
      <c r="B5349">
        <v>8</v>
      </c>
      <c r="C5349">
        <v>23</v>
      </c>
      <c r="D5349">
        <v>0</v>
      </c>
      <c r="E5349">
        <v>26.568852458999999</v>
      </c>
    </row>
    <row r="5350" spans="1:5" x14ac:dyDescent="0.2">
      <c r="A5350">
        <v>2015</v>
      </c>
      <c r="B5350">
        <v>8</v>
      </c>
      <c r="C5350">
        <v>24</v>
      </c>
      <c r="D5350">
        <v>0.2</v>
      </c>
      <c r="E5350">
        <v>26.829824561399999</v>
      </c>
    </row>
    <row r="5351" spans="1:5" x14ac:dyDescent="0.2">
      <c r="A5351">
        <v>2015</v>
      </c>
      <c r="B5351">
        <v>8</v>
      </c>
      <c r="C5351">
        <v>25</v>
      </c>
      <c r="D5351">
        <v>19.100000000000001</v>
      </c>
      <c r="E5351">
        <v>28.331578947400001</v>
      </c>
    </row>
    <row r="5352" spans="1:5" x14ac:dyDescent="0.2">
      <c r="A5352">
        <v>2015</v>
      </c>
      <c r="B5352">
        <v>8</v>
      </c>
      <c r="C5352">
        <v>26</v>
      </c>
      <c r="D5352">
        <v>6.3</v>
      </c>
      <c r="E5352">
        <v>34.2962962963</v>
      </c>
    </row>
    <row r="5353" spans="1:5" x14ac:dyDescent="0.2">
      <c r="A5353">
        <v>2015</v>
      </c>
      <c r="B5353">
        <v>8</v>
      </c>
      <c r="C5353">
        <v>27</v>
      </c>
      <c r="D5353">
        <v>7.4</v>
      </c>
      <c r="E5353">
        <v>34.2051724138</v>
      </c>
    </row>
    <row r="5354" spans="1:5" x14ac:dyDescent="0.2">
      <c r="A5354">
        <v>2015</v>
      </c>
      <c r="B5354">
        <v>8</v>
      </c>
      <c r="C5354">
        <v>28</v>
      </c>
      <c r="D5354">
        <v>2.6</v>
      </c>
      <c r="E5354">
        <v>31.2132075472</v>
      </c>
    </row>
    <row r="5355" spans="1:5" x14ac:dyDescent="0.2">
      <c r="A5355">
        <v>2015</v>
      </c>
      <c r="B5355">
        <v>8</v>
      </c>
      <c r="C5355">
        <v>29</v>
      </c>
      <c r="D5355">
        <v>3</v>
      </c>
      <c r="E5355">
        <v>28.4803030303</v>
      </c>
    </row>
    <row r="5356" spans="1:5" x14ac:dyDescent="0.2">
      <c r="A5356">
        <v>2015</v>
      </c>
      <c r="B5356">
        <v>8</v>
      </c>
      <c r="C5356">
        <v>30</v>
      </c>
      <c r="D5356">
        <v>1.5</v>
      </c>
      <c r="E5356">
        <v>27.662500000000001</v>
      </c>
    </row>
    <row r="5357" spans="1:5" x14ac:dyDescent="0.2">
      <c r="A5357">
        <v>2015</v>
      </c>
      <c r="B5357">
        <v>8</v>
      </c>
      <c r="C5357">
        <v>31</v>
      </c>
      <c r="D5357">
        <v>6.4</v>
      </c>
      <c r="E5357">
        <v>27.744642857100001</v>
      </c>
    </row>
    <row r="5358" spans="1:5" x14ac:dyDescent="0.2">
      <c r="A5358">
        <v>2015</v>
      </c>
      <c r="B5358">
        <v>9</v>
      </c>
      <c r="C5358">
        <v>1</v>
      </c>
      <c r="D5358">
        <v>0</v>
      </c>
      <c r="E5358">
        <v>30.185714285700001</v>
      </c>
    </row>
    <row r="5359" spans="1:5" x14ac:dyDescent="0.2">
      <c r="A5359">
        <v>2015</v>
      </c>
      <c r="B5359">
        <v>9</v>
      </c>
      <c r="C5359">
        <v>2</v>
      </c>
      <c r="D5359">
        <v>0.3</v>
      </c>
      <c r="E5359">
        <v>27.443999999999999</v>
      </c>
    </row>
    <row r="5360" spans="1:5" x14ac:dyDescent="0.2">
      <c r="A5360">
        <v>2015</v>
      </c>
      <c r="B5360">
        <v>9</v>
      </c>
      <c r="C5360">
        <v>3</v>
      </c>
      <c r="D5360">
        <v>0</v>
      </c>
      <c r="E5360">
        <v>26.785454545499999</v>
      </c>
    </row>
    <row r="5361" spans="1:5" x14ac:dyDescent="0.2">
      <c r="A5361">
        <v>2015</v>
      </c>
      <c r="B5361">
        <v>9</v>
      </c>
      <c r="C5361">
        <v>4</v>
      </c>
      <c r="D5361">
        <v>0.1</v>
      </c>
      <c r="E5361">
        <v>25.394444444400001</v>
      </c>
    </row>
    <row r="5362" spans="1:5" x14ac:dyDescent="0.2">
      <c r="A5362">
        <v>2015</v>
      </c>
      <c r="B5362">
        <v>9</v>
      </c>
      <c r="C5362">
        <v>5</v>
      </c>
      <c r="D5362">
        <v>41.6</v>
      </c>
      <c r="E5362">
        <v>26.103703703699999</v>
      </c>
    </row>
    <row r="5363" spans="1:5" x14ac:dyDescent="0.2">
      <c r="A5363">
        <v>2015</v>
      </c>
      <c r="B5363">
        <v>9</v>
      </c>
      <c r="C5363">
        <v>6</v>
      </c>
      <c r="D5363">
        <v>0.5</v>
      </c>
      <c r="E5363">
        <v>53.234328358200003</v>
      </c>
    </row>
    <row r="5364" spans="1:5" x14ac:dyDescent="0.2">
      <c r="A5364">
        <v>2015</v>
      </c>
      <c r="B5364">
        <v>9</v>
      </c>
      <c r="C5364">
        <v>7</v>
      </c>
      <c r="D5364">
        <v>0</v>
      </c>
      <c r="E5364">
        <v>29.922448979599999</v>
      </c>
    </row>
    <row r="5365" spans="1:5" x14ac:dyDescent="0.2">
      <c r="A5365">
        <v>2015</v>
      </c>
      <c r="B5365">
        <v>9</v>
      </c>
      <c r="C5365">
        <v>8</v>
      </c>
      <c r="D5365">
        <v>1.3</v>
      </c>
      <c r="E5365">
        <v>27.243333333300001</v>
      </c>
    </row>
    <row r="5366" spans="1:5" x14ac:dyDescent="0.2">
      <c r="A5366">
        <v>2015</v>
      </c>
      <c r="B5366">
        <v>9</v>
      </c>
      <c r="C5366">
        <v>9</v>
      </c>
      <c r="D5366">
        <v>0</v>
      </c>
      <c r="E5366">
        <v>26.613559322</v>
      </c>
    </row>
    <row r="5367" spans="1:5" x14ac:dyDescent="0.2">
      <c r="A5367">
        <v>2015</v>
      </c>
      <c r="B5367">
        <v>9</v>
      </c>
      <c r="C5367">
        <v>10</v>
      </c>
      <c r="D5367">
        <v>7.8</v>
      </c>
      <c r="E5367">
        <v>27.980357142900001</v>
      </c>
    </row>
    <row r="5368" spans="1:5" x14ac:dyDescent="0.2">
      <c r="A5368">
        <v>2015</v>
      </c>
      <c r="B5368">
        <v>9</v>
      </c>
      <c r="C5368">
        <v>11</v>
      </c>
      <c r="D5368">
        <v>48</v>
      </c>
      <c r="E5368">
        <v>53.03125</v>
      </c>
    </row>
    <row r="5369" spans="1:5" x14ac:dyDescent="0.2">
      <c r="A5369">
        <v>2015</v>
      </c>
      <c r="B5369">
        <v>9</v>
      </c>
      <c r="C5369">
        <v>12</v>
      </c>
      <c r="D5369">
        <v>10.3</v>
      </c>
      <c r="E5369">
        <v>62.697435897399998</v>
      </c>
    </row>
    <row r="5370" spans="1:5" x14ac:dyDescent="0.2">
      <c r="A5370">
        <v>2015</v>
      </c>
      <c r="B5370">
        <v>9</v>
      </c>
      <c r="C5370">
        <v>13</v>
      </c>
      <c r="D5370">
        <v>17.399999999999999</v>
      </c>
      <c r="E5370">
        <v>31.524999999999999</v>
      </c>
    </row>
    <row r="5371" spans="1:5" x14ac:dyDescent="0.2">
      <c r="A5371">
        <v>2015</v>
      </c>
      <c r="B5371">
        <v>9</v>
      </c>
      <c r="C5371">
        <v>14</v>
      </c>
      <c r="D5371">
        <v>69</v>
      </c>
      <c r="E5371">
        <v>51.278947368399997</v>
      </c>
    </row>
    <row r="5372" spans="1:5" x14ac:dyDescent="0.2">
      <c r="A5372">
        <v>2015</v>
      </c>
      <c r="B5372">
        <v>9</v>
      </c>
      <c r="C5372">
        <v>15</v>
      </c>
      <c r="D5372">
        <v>3.5</v>
      </c>
      <c r="E5372">
        <v>102.32765957399999</v>
      </c>
    </row>
    <row r="5373" spans="1:5" x14ac:dyDescent="0.2">
      <c r="A5373">
        <v>2015</v>
      </c>
      <c r="B5373">
        <v>9</v>
      </c>
      <c r="C5373">
        <v>16</v>
      </c>
      <c r="D5373">
        <v>0.7</v>
      </c>
      <c r="E5373">
        <v>36.582258064500003</v>
      </c>
    </row>
    <row r="5374" spans="1:5" x14ac:dyDescent="0.2">
      <c r="A5374">
        <v>2015</v>
      </c>
      <c r="B5374">
        <v>9</v>
      </c>
      <c r="C5374">
        <v>17</v>
      </c>
      <c r="D5374">
        <v>0.2</v>
      </c>
      <c r="E5374">
        <v>31.3189189189</v>
      </c>
    </row>
    <row r="5375" spans="1:5" x14ac:dyDescent="0.2">
      <c r="A5375">
        <v>2015</v>
      </c>
      <c r="B5375">
        <v>9</v>
      </c>
      <c r="C5375">
        <v>18</v>
      </c>
      <c r="D5375">
        <v>0.1</v>
      </c>
      <c r="E5375">
        <v>29.844000000000001</v>
      </c>
    </row>
    <row r="5376" spans="1:5" x14ac:dyDescent="0.2">
      <c r="A5376">
        <v>2015</v>
      </c>
      <c r="B5376">
        <v>9</v>
      </c>
      <c r="C5376">
        <v>19</v>
      </c>
      <c r="D5376">
        <v>0</v>
      </c>
      <c r="E5376">
        <v>28.233333333299999</v>
      </c>
    </row>
    <row r="5377" spans="1:5" x14ac:dyDescent="0.2">
      <c r="A5377">
        <v>2015</v>
      </c>
      <c r="B5377">
        <v>9</v>
      </c>
      <c r="C5377">
        <v>20</v>
      </c>
      <c r="D5377">
        <v>0.1</v>
      </c>
      <c r="E5377">
        <v>28.024999999999999</v>
      </c>
    </row>
    <row r="5378" spans="1:5" x14ac:dyDescent="0.2">
      <c r="A5378">
        <v>2015</v>
      </c>
      <c r="B5378">
        <v>9</v>
      </c>
      <c r="C5378">
        <v>21</v>
      </c>
      <c r="D5378">
        <v>0.1</v>
      </c>
      <c r="E5378">
        <v>27.9127272727</v>
      </c>
    </row>
    <row r="5379" spans="1:5" x14ac:dyDescent="0.2">
      <c r="A5379">
        <v>2015</v>
      </c>
      <c r="B5379">
        <v>9</v>
      </c>
      <c r="C5379">
        <v>22</v>
      </c>
      <c r="D5379">
        <v>4.4000000000000004</v>
      </c>
      <c r="E5379">
        <v>30.204761904800002</v>
      </c>
    </row>
    <row r="5380" spans="1:5" x14ac:dyDescent="0.2">
      <c r="A5380">
        <v>2015</v>
      </c>
      <c r="B5380">
        <v>9</v>
      </c>
      <c r="C5380">
        <v>23</v>
      </c>
      <c r="D5380">
        <v>0</v>
      </c>
      <c r="E5380">
        <v>28.512499999999999</v>
      </c>
    </row>
    <row r="5381" spans="1:5" x14ac:dyDescent="0.2">
      <c r="A5381">
        <v>2015</v>
      </c>
      <c r="B5381">
        <v>9</v>
      </c>
      <c r="C5381">
        <v>24</v>
      </c>
      <c r="D5381">
        <v>0.1</v>
      </c>
      <c r="E5381">
        <v>27.9535714286</v>
      </c>
    </row>
    <row r="5382" spans="1:5" x14ac:dyDescent="0.2">
      <c r="A5382">
        <v>2015</v>
      </c>
      <c r="B5382">
        <v>9</v>
      </c>
      <c r="C5382">
        <v>25</v>
      </c>
      <c r="D5382">
        <v>3</v>
      </c>
      <c r="E5382">
        <v>27.469491525399999</v>
      </c>
    </row>
    <row r="5383" spans="1:5" x14ac:dyDescent="0.2">
      <c r="A5383">
        <v>2015</v>
      </c>
      <c r="B5383">
        <v>9</v>
      </c>
      <c r="C5383">
        <v>26</v>
      </c>
      <c r="D5383">
        <v>0.2</v>
      </c>
      <c r="E5383">
        <v>27.367272727300001</v>
      </c>
    </row>
    <row r="5384" spans="1:5" x14ac:dyDescent="0.2">
      <c r="A5384">
        <v>2015</v>
      </c>
      <c r="B5384">
        <v>9</v>
      </c>
      <c r="C5384">
        <v>27</v>
      </c>
      <c r="D5384">
        <v>0.8</v>
      </c>
      <c r="E5384">
        <v>27.266176470600001</v>
      </c>
    </row>
    <row r="5385" spans="1:5" x14ac:dyDescent="0.2">
      <c r="A5385">
        <v>2015</v>
      </c>
      <c r="B5385">
        <v>9</v>
      </c>
      <c r="C5385">
        <v>28</v>
      </c>
      <c r="D5385">
        <v>0</v>
      </c>
      <c r="E5385">
        <v>27.211764705899999</v>
      </c>
    </row>
    <row r="5386" spans="1:5" x14ac:dyDescent="0.2">
      <c r="A5386">
        <v>2015</v>
      </c>
      <c r="B5386">
        <v>9</v>
      </c>
      <c r="C5386">
        <v>29</v>
      </c>
      <c r="D5386">
        <v>0</v>
      </c>
      <c r="E5386">
        <v>27.0215384615</v>
      </c>
    </row>
    <row r="5387" spans="1:5" x14ac:dyDescent="0.2">
      <c r="A5387">
        <v>2015</v>
      </c>
      <c r="B5387">
        <v>9</v>
      </c>
      <c r="C5387">
        <v>30</v>
      </c>
      <c r="D5387">
        <v>0.4</v>
      </c>
      <c r="E5387">
        <v>27.02</v>
      </c>
    </row>
    <row r="5388" spans="1:5" x14ac:dyDescent="0.2">
      <c r="A5388">
        <v>2015</v>
      </c>
      <c r="B5388">
        <v>10</v>
      </c>
      <c r="C5388">
        <v>1</v>
      </c>
      <c r="D5388">
        <v>0.3</v>
      </c>
      <c r="E5388">
        <v>27.253061224500001</v>
      </c>
    </row>
    <row r="5389" spans="1:5" x14ac:dyDescent="0.2">
      <c r="A5389">
        <v>2015</v>
      </c>
      <c r="B5389">
        <v>10</v>
      </c>
      <c r="C5389">
        <v>2</v>
      </c>
      <c r="D5389">
        <v>4.0999999999999996</v>
      </c>
      <c r="E5389">
        <v>27.932727272699999</v>
      </c>
    </row>
    <row r="5390" spans="1:5" x14ac:dyDescent="0.2">
      <c r="A5390">
        <v>2015</v>
      </c>
      <c r="B5390">
        <v>10</v>
      </c>
      <c r="C5390">
        <v>3</v>
      </c>
      <c r="D5390">
        <v>0</v>
      </c>
      <c r="E5390">
        <v>28.1714285714</v>
      </c>
    </row>
    <row r="5391" spans="1:5" x14ac:dyDescent="0.2">
      <c r="A5391">
        <v>2015</v>
      </c>
      <c r="B5391">
        <v>10</v>
      </c>
      <c r="C5391">
        <v>4</v>
      </c>
      <c r="D5391">
        <v>0.2</v>
      </c>
      <c r="E5391">
        <v>27.212499999999999</v>
      </c>
    </row>
    <row r="5392" spans="1:5" x14ac:dyDescent="0.2">
      <c r="A5392">
        <v>2015</v>
      </c>
      <c r="B5392">
        <v>10</v>
      </c>
      <c r="C5392">
        <v>5</v>
      </c>
      <c r="D5392">
        <v>0</v>
      </c>
      <c r="E5392">
        <v>26.669863013699999</v>
      </c>
    </row>
    <row r="5393" spans="1:5" x14ac:dyDescent="0.2">
      <c r="A5393">
        <v>2015</v>
      </c>
      <c r="B5393">
        <v>10</v>
      </c>
      <c r="C5393">
        <v>6</v>
      </c>
      <c r="D5393">
        <v>2.5</v>
      </c>
      <c r="E5393">
        <v>26.193548387100002</v>
      </c>
    </row>
    <row r="5394" spans="1:5" x14ac:dyDescent="0.2">
      <c r="A5394">
        <v>2015</v>
      </c>
      <c r="B5394">
        <v>10</v>
      </c>
      <c r="C5394">
        <v>7</v>
      </c>
      <c r="D5394">
        <v>42.8</v>
      </c>
      <c r="E5394">
        <v>35.879310344799997</v>
      </c>
    </row>
    <row r="5395" spans="1:5" x14ac:dyDescent="0.2">
      <c r="A5395">
        <v>2015</v>
      </c>
      <c r="B5395">
        <v>10</v>
      </c>
      <c r="C5395">
        <v>8</v>
      </c>
      <c r="D5395">
        <v>8.4</v>
      </c>
      <c r="E5395">
        <v>43.079487179499999</v>
      </c>
    </row>
    <row r="5396" spans="1:5" x14ac:dyDescent="0.2">
      <c r="A5396">
        <v>2015</v>
      </c>
      <c r="B5396">
        <v>10</v>
      </c>
      <c r="C5396">
        <v>9</v>
      </c>
      <c r="D5396">
        <v>0.2</v>
      </c>
      <c r="E5396">
        <v>32.15</v>
      </c>
    </row>
    <row r="5397" spans="1:5" x14ac:dyDescent="0.2">
      <c r="A5397">
        <v>2015</v>
      </c>
      <c r="B5397">
        <v>10</v>
      </c>
      <c r="C5397">
        <v>10</v>
      </c>
      <c r="D5397">
        <v>4.7</v>
      </c>
      <c r="E5397">
        <v>29.3776119403</v>
      </c>
    </row>
    <row r="5398" spans="1:5" x14ac:dyDescent="0.2">
      <c r="A5398">
        <v>2015</v>
      </c>
      <c r="B5398">
        <v>10</v>
      </c>
      <c r="C5398">
        <v>11</v>
      </c>
      <c r="D5398">
        <v>4.0999999999999996</v>
      </c>
      <c r="E5398">
        <v>30.764516129</v>
      </c>
    </row>
    <row r="5399" spans="1:5" x14ac:dyDescent="0.2">
      <c r="A5399">
        <v>2015</v>
      </c>
      <c r="B5399">
        <v>10</v>
      </c>
      <c r="C5399">
        <v>12</v>
      </c>
      <c r="D5399">
        <v>9.8000000000000007</v>
      </c>
      <c r="E5399">
        <v>31.0134328358</v>
      </c>
    </row>
    <row r="5400" spans="1:5" x14ac:dyDescent="0.2">
      <c r="A5400">
        <v>2015</v>
      </c>
      <c r="B5400">
        <v>10</v>
      </c>
      <c r="C5400">
        <v>13</v>
      </c>
      <c r="D5400">
        <v>11.1</v>
      </c>
      <c r="E5400">
        <v>37.491379310299997</v>
      </c>
    </row>
    <row r="5401" spans="1:5" x14ac:dyDescent="0.2">
      <c r="A5401">
        <v>2015</v>
      </c>
      <c r="B5401">
        <v>10</v>
      </c>
      <c r="C5401">
        <v>14</v>
      </c>
      <c r="D5401">
        <v>4.5999999999999996</v>
      </c>
      <c r="E5401">
        <v>35.519512195099999</v>
      </c>
    </row>
    <row r="5402" spans="1:5" x14ac:dyDescent="0.2">
      <c r="A5402">
        <v>2015</v>
      </c>
      <c r="B5402">
        <v>10</v>
      </c>
      <c r="C5402">
        <v>15</v>
      </c>
      <c r="D5402">
        <v>6.7</v>
      </c>
      <c r="E5402">
        <v>32.374193548400001</v>
      </c>
    </row>
    <row r="5403" spans="1:5" x14ac:dyDescent="0.2">
      <c r="A5403">
        <v>2015</v>
      </c>
      <c r="B5403">
        <v>10</v>
      </c>
      <c r="C5403">
        <v>16</v>
      </c>
      <c r="D5403">
        <v>41.5</v>
      </c>
      <c r="E5403">
        <v>30.970731707300001</v>
      </c>
    </row>
    <row r="5404" spans="1:5" x14ac:dyDescent="0.2">
      <c r="A5404">
        <v>2015</v>
      </c>
      <c r="B5404">
        <v>10</v>
      </c>
      <c r="C5404">
        <v>17</v>
      </c>
      <c r="D5404">
        <v>40</v>
      </c>
      <c r="E5404">
        <v>95.223478260899995</v>
      </c>
    </row>
    <row r="5405" spans="1:5" x14ac:dyDescent="0.2">
      <c r="A5405">
        <v>2015</v>
      </c>
      <c r="B5405">
        <v>10</v>
      </c>
      <c r="C5405">
        <v>18</v>
      </c>
      <c r="D5405">
        <v>0.2</v>
      </c>
      <c r="E5405">
        <v>39.5</v>
      </c>
    </row>
    <row r="5406" spans="1:5" x14ac:dyDescent="0.2">
      <c r="A5406">
        <v>2015</v>
      </c>
      <c r="B5406">
        <v>10</v>
      </c>
      <c r="C5406">
        <v>19</v>
      </c>
      <c r="D5406">
        <v>0.2</v>
      </c>
      <c r="E5406">
        <v>33.200000000000003</v>
      </c>
    </row>
    <row r="5407" spans="1:5" x14ac:dyDescent="0.2">
      <c r="A5407">
        <v>2015</v>
      </c>
      <c r="B5407">
        <v>10</v>
      </c>
      <c r="C5407">
        <v>20</v>
      </c>
      <c r="D5407">
        <v>1.4</v>
      </c>
      <c r="E5407">
        <v>31.6381818182</v>
      </c>
    </row>
    <row r="5408" spans="1:5" x14ac:dyDescent="0.2">
      <c r="A5408">
        <v>2015</v>
      </c>
      <c r="B5408">
        <v>10</v>
      </c>
      <c r="C5408">
        <v>21</v>
      </c>
      <c r="D5408">
        <v>8.9</v>
      </c>
      <c r="E5408">
        <v>31.156896551700001</v>
      </c>
    </row>
    <row r="5409" spans="1:5" x14ac:dyDescent="0.2">
      <c r="A5409">
        <v>2015</v>
      </c>
      <c r="B5409">
        <v>10</v>
      </c>
      <c r="C5409">
        <v>22</v>
      </c>
      <c r="D5409">
        <v>6</v>
      </c>
      <c r="E5409">
        <v>32.949206349199997</v>
      </c>
    </row>
    <row r="5410" spans="1:5" x14ac:dyDescent="0.2">
      <c r="A5410">
        <v>2015</v>
      </c>
      <c r="B5410">
        <v>10</v>
      </c>
      <c r="C5410">
        <v>23</v>
      </c>
      <c r="D5410">
        <v>0.1</v>
      </c>
      <c r="E5410">
        <v>31.456666666699999</v>
      </c>
    </row>
    <row r="5411" spans="1:5" x14ac:dyDescent="0.2">
      <c r="A5411">
        <v>2015</v>
      </c>
      <c r="B5411">
        <v>10</v>
      </c>
      <c r="C5411">
        <v>24</v>
      </c>
      <c r="D5411">
        <v>0</v>
      </c>
      <c r="E5411">
        <v>30.1714285714</v>
      </c>
    </row>
    <row r="5412" spans="1:5" x14ac:dyDescent="0.2">
      <c r="A5412">
        <v>2015</v>
      </c>
      <c r="B5412">
        <v>10</v>
      </c>
      <c r="C5412">
        <v>25</v>
      </c>
      <c r="D5412">
        <v>0</v>
      </c>
      <c r="E5412">
        <v>29.682142857100001</v>
      </c>
    </row>
    <row r="5413" spans="1:5" x14ac:dyDescent="0.2">
      <c r="A5413">
        <v>2015</v>
      </c>
      <c r="B5413">
        <v>10</v>
      </c>
      <c r="C5413">
        <v>26</v>
      </c>
      <c r="D5413">
        <v>18.3</v>
      </c>
      <c r="E5413">
        <v>29.359677419400001</v>
      </c>
    </row>
    <row r="5414" spans="1:5" x14ac:dyDescent="0.2">
      <c r="A5414">
        <v>2015</v>
      </c>
      <c r="B5414">
        <v>10</v>
      </c>
      <c r="C5414">
        <v>27</v>
      </c>
      <c r="D5414">
        <v>2.1</v>
      </c>
      <c r="E5414">
        <v>40.908695652200002</v>
      </c>
    </row>
    <row r="5415" spans="1:5" x14ac:dyDescent="0.2">
      <c r="A5415">
        <v>2015</v>
      </c>
      <c r="B5415">
        <v>10</v>
      </c>
      <c r="C5415">
        <v>28</v>
      </c>
      <c r="D5415">
        <v>28.4</v>
      </c>
      <c r="E5415">
        <v>31.503174603200002</v>
      </c>
    </row>
    <row r="5416" spans="1:5" x14ac:dyDescent="0.2">
      <c r="A5416">
        <v>2015</v>
      </c>
      <c r="B5416">
        <v>10</v>
      </c>
      <c r="C5416">
        <v>29</v>
      </c>
      <c r="D5416">
        <v>12.2</v>
      </c>
      <c r="E5416">
        <v>56.507792207800001</v>
      </c>
    </row>
    <row r="5417" spans="1:5" x14ac:dyDescent="0.2">
      <c r="A5417">
        <v>2015</v>
      </c>
      <c r="B5417">
        <v>10</v>
      </c>
      <c r="C5417">
        <v>30</v>
      </c>
      <c r="D5417">
        <v>6.7</v>
      </c>
      <c r="E5417">
        <v>65.629069767399997</v>
      </c>
    </row>
    <row r="5418" spans="1:5" x14ac:dyDescent="0.2">
      <c r="A5418">
        <v>2015</v>
      </c>
      <c r="B5418">
        <v>10</v>
      </c>
      <c r="C5418">
        <v>31</v>
      </c>
      <c r="D5418">
        <v>0.3</v>
      </c>
      <c r="E5418">
        <v>37.716393442600001</v>
      </c>
    </row>
    <row r="5419" spans="1:5" x14ac:dyDescent="0.2">
      <c r="A5419">
        <v>2015</v>
      </c>
      <c r="B5419">
        <v>11</v>
      </c>
      <c r="C5419">
        <v>1</v>
      </c>
      <c r="D5419">
        <v>5.7</v>
      </c>
      <c r="E5419">
        <v>34.092957746499998</v>
      </c>
    </row>
    <row r="5420" spans="1:5" x14ac:dyDescent="0.2">
      <c r="A5420">
        <v>2015</v>
      </c>
      <c r="B5420">
        <v>11</v>
      </c>
      <c r="C5420">
        <v>2</v>
      </c>
      <c r="D5420">
        <v>11.3</v>
      </c>
      <c r="E5420">
        <v>34.700000000000003</v>
      </c>
    </row>
    <row r="5421" spans="1:5" x14ac:dyDescent="0.2">
      <c r="A5421">
        <v>2015</v>
      </c>
      <c r="B5421">
        <v>11</v>
      </c>
      <c r="C5421">
        <v>3</v>
      </c>
      <c r="D5421">
        <v>10.199999999999999</v>
      </c>
      <c r="E5421">
        <v>36.706153846200003</v>
      </c>
    </row>
    <row r="5422" spans="1:5" x14ac:dyDescent="0.2">
      <c r="A5422">
        <v>2015</v>
      </c>
      <c r="B5422">
        <v>11</v>
      </c>
      <c r="C5422">
        <v>4</v>
      </c>
      <c r="D5422">
        <v>29.4</v>
      </c>
      <c r="E5422">
        <v>33.649056603799998</v>
      </c>
    </row>
    <row r="5423" spans="1:5" x14ac:dyDescent="0.2">
      <c r="A5423">
        <v>2015</v>
      </c>
      <c r="B5423">
        <v>11</v>
      </c>
      <c r="C5423">
        <v>5</v>
      </c>
      <c r="D5423">
        <v>21.5</v>
      </c>
      <c r="E5423">
        <v>87.149557522099997</v>
      </c>
    </row>
    <row r="5424" spans="1:5" x14ac:dyDescent="0.2">
      <c r="A5424">
        <v>2015</v>
      </c>
      <c r="B5424">
        <v>11</v>
      </c>
      <c r="C5424">
        <v>6</v>
      </c>
      <c r="D5424">
        <v>160</v>
      </c>
      <c r="E5424">
        <v>227.38502994000001</v>
      </c>
    </row>
    <row r="5425" spans="1:5" x14ac:dyDescent="0.2">
      <c r="A5425">
        <v>2015</v>
      </c>
      <c r="B5425">
        <v>11</v>
      </c>
      <c r="C5425">
        <v>7</v>
      </c>
      <c r="D5425">
        <v>13.1</v>
      </c>
      <c r="E5425">
        <v>88.897435897400001</v>
      </c>
    </row>
    <row r="5426" spans="1:5" x14ac:dyDescent="0.2">
      <c r="A5426">
        <v>2015</v>
      </c>
      <c r="B5426">
        <v>11</v>
      </c>
      <c r="C5426">
        <v>8</v>
      </c>
      <c r="D5426">
        <v>9.9</v>
      </c>
      <c r="E5426">
        <v>70.400000000000006</v>
      </c>
    </row>
    <row r="5427" spans="1:5" x14ac:dyDescent="0.2">
      <c r="A5427">
        <v>2015</v>
      </c>
      <c r="B5427">
        <v>11</v>
      </c>
      <c r="C5427">
        <v>9</v>
      </c>
      <c r="D5427">
        <v>5.8</v>
      </c>
      <c r="E5427">
        <v>57.405405405400003</v>
      </c>
    </row>
    <row r="5428" spans="1:5" x14ac:dyDescent="0.2">
      <c r="A5428">
        <v>2015</v>
      </c>
      <c r="B5428">
        <v>11</v>
      </c>
      <c r="C5428">
        <v>10</v>
      </c>
      <c r="D5428">
        <v>16</v>
      </c>
      <c r="E5428">
        <v>44.972727272699998</v>
      </c>
    </row>
    <row r="5429" spans="1:5" x14ac:dyDescent="0.2">
      <c r="A5429">
        <v>2015</v>
      </c>
      <c r="B5429">
        <v>11</v>
      </c>
      <c r="C5429">
        <v>11</v>
      </c>
      <c r="D5429">
        <v>4.9000000000000004</v>
      </c>
      <c r="E5429">
        <v>41.495238095200001</v>
      </c>
    </row>
    <row r="5430" spans="1:5" x14ac:dyDescent="0.2">
      <c r="A5430">
        <v>2015</v>
      </c>
      <c r="B5430">
        <v>11</v>
      </c>
      <c r="C5430">
        <v>12</v>
      </c>
      <c r="D5430">
        <v>4.7</v>
      </c>
      <c r="E5430">
        <v>44.5659090909</v>
      </c>
    </row>
    <row r="5431" spans="1:5" x14ac:dyDescent="0.2">
      <c r="A5431">
        <v>2015</v>
      </c>
      <c r="B5431">
        <v>11</v>
      </c>
      <c r="C5431">
        <v>13</v>
      </c>
      <c r="D5431">
        <v>5.9</v>
      </c>
      <c r="E5431">
        <v>60.375409836099998</v>
      </c>
    </row>
    <row r="5432" spans="1:5" x14ac:dyDescent="0.2">
      <c r="A5432">
        <v>2015</v>
      </c>
      <c r="B5432">
        <v>11</v>
      </c>
      <c r="C5432">
        <v>14</v>
      </c>
      <c r="D5432">
        <v>1</v>
      </c>
      <c r="E5432">
        <v>41.2944444444</v>
      </c>
    </row>
    <row r="5433" spans="1:5" x14ac:dyDescent="0.2">
      <c r="A5433">
        <v>2015</v>
      </c>
      <c r="B5433">
        <v>11</v>
      </c>
      <c r="C5433">
        <v>15</v>
      </c>
      <c r="D5433">
        <v>0.7</v>
      </c>
      <c r="E5433">
        <v>38.811627907000002</v>
      </c>
    </row>
    <row r="5434" spans="1:5" x14ac:dyDescent="0.2">
      <c r="A5434">
        <v>2015</v>
      </c>
      <c r="B5434">
        <v>11</v>
      </c>
      <c r="C5434">
        <v>16</v>
      </c>
      <c r="D5434">
        <v>1.9</v>
      </c>
      <c r="E5434">
        <v>37.139393939400001</v>
      </c>
    </row>
    <row r="5435" spans="1:5" x14ac:dyDescent="0.2">
      <c r="A5435">
        <v>2015</v>
      </c>
      <c r="B5435">
        <v>11</v>
      </c>
      <c r="C5435">
        <v>17</v>
      </c>
      <c r="D5435">
        <v>17</v>
      </c>
      <c r="E5435">
        <v>36.339024390200002</v>
      </c>
    </row>
    <row r="5436" spans="1:5" x14ac:dyDescent="0.2">
      <c r="A5436">
        <v>2015</v>
      </c>
      <c r="B5436">
        <v>11</v>
      </c>
      <c r="C5436">
        <v>18</v>
      </c>
      <c r="D5436">
        <v>0.9</v>
      </c>
      <c r="E5436">
        <v>38.72</v>
      </c>
    </row>
    <row r="5437" spans="1:5" x14ac:dyDescent="0.2">
      <c r="A5437">
        <v>2015</v>
      </c>
      <c r="B5437">
        <v>11</v>
      </c>
      <c r="C5437">
        <v>19</v>
      </c>
      <c r="D5437">
        <v>3</v>
      </c>
      <c r="E5437">
        <v>35.825806451600002</v>
      </c>
    </row>
    <row r="5438" spans="1:5" x14ac:dyDescent="0.2">
      <c r="A5438">
        <v>2015</v>
      </c>
      <c r="B5438">
        <v>11</v>
      </c>
      <c r="C5438">
        <v>20</v>
      </c>
      <c r="D5438">
        <v>20.3</v>
      </c>
      <c r="E5438">
        <v>44.592682926800002</v>
      </c>
    </row>
    <row r="5439" spans="1:5" x14ac:dyDescent="0.2">
      <c r="A5439">
        <v>2015</v>
      </c>
      <c r="B5439">
        <v>11</v>
      </c>
      <c r="C5439">
        <v>21</v>
      </c>
      <c r="D5439">
        <v>10.4</v>
      </c>
      <c r="E5439">
        <v>40.1541666667</v>
      </c>
    </row>
    <row r="5440" spans="1:5" x14ac:dyDescent="0.2">
      <c r="A5440">
        <v>2015</v>
      </c>
      <c r="B5440">
        <v>11</v>
      </c>
      <c r="C5440">
        <v>22</v>
      </c>
      <c r="D5440">
        <v>0.1</v>
      </c>
      <c r="E5440">
        <v>40.069230769199997</v>
      </c>
    </row>
    <row r="5441" spans="1:5" x14ac:dyDescent="0.2">
      <c r="A5441">
        <v>2015</v>
      </c>
      <c r="B5441">
        <v>11</v>
      </c>
      <c r="C5441">
        <v>23</v>
      </c>
      <c r="D5441">
        <v>8.3000000000000007</v>
      </c>
      <c r="E5441">
        <v>34.975000000000001</v>
      </c>
    </row>
    <row r="5442" spans="1:5" x14ac:dyDescent="0.2">
      <c r="A5442">
        <v>2015</v>
      </c>
      <c r="B5442">
        <v>11</v>
      </c>
      <c r="C5442">
        <v>24</v>
      </c>
      <c r="D5442">
        <v>2</v>
      </c>
      <c r="E5442">
        <v>55.7</v>
      </c>
    </row>
    <row r="5443" spans="1:5" x14ac:dyDescent="0.2">
      <c r="A5443">
        <v>2015</v>
      </c>
      <c r="B5443">
        <v>11</v>
      </c>
      <c r="C5443">
        <v>25</v>
      </c>
      <c r="D5443">
        <v>0.1</v>
      </c>
      <c r="E5443">
        <v>35.274999999999999</v>
      </c>
    </row>
    <row r="5444" spans="1:5" x14ac:dyDescent="0.2">
      <c r="A5444">
        <v>2015</v>
      </c>
      <c r="B5444">
        <v>11</v>
      </c>
      <c r="C5444">
        <v>26</v>
      </c>
      <c r="D5444">
        <v>2.1</v>
      </c>
      <c r="E5444">
        <v>34.24</v>
      </c>
    </row>
    <row r="5445" spans="1:5" x14ac:dyDescent="0.2">
      <c r="A5445">
        <v>2015</v>
      </c>
      <c r="B5445">
        <v>11</v>
      </c>
      <c r="C5445">
        <v>27</v>
      </c>
      <c r="D5445">
        <v>10.199999999999999</v>
      </c>
      <c r="E5445">
        <v>33.799999999999997</v>
      </c>
    </row>
    <row r="5446" spans="1:5" x14ac:dyDescent="0.2">
      <c r="A5446">
        <v>2015</v>
      </c>
      <c r="B5446">
        <v>11</v>
      </c>
      <c r="C5446">
        <v>28</v>
      </c>
      <c r="D5446">
        <v>0.4</v>
      </c>
      <c r="E5446">
        <v>35.892857142899999</v>
      </c>
    </row>
    <row r="5447" spans="1:5" x14ac:dyDescent="0.2">
      <c r="A5447">
        <v>2015</v>
      </c>
      <c r="B5447">
        <v>11</v>
      </c>
      <c r="C5447">
        <v>29</v>
      </c>
      <c r="D5447">
        <v>5.7</v>
      </c>
      <c r="E5447">
        <v>35.5230769231</v>
      </c>
    </row>
    <row r="5448" spans="1:5" x14ac:dyDescent="0.2">
      <c r="A5448">
        <v>2015</v>
      </c>
      <c r="B5448">
        <v>11</v>
      </c>
      <c r="C5448">
        <v>30</v>
      </c>
      <c r="D5448">
        <v>5</v>
      </c>
      <c r="E5448">
        <v>51.234042553199998</v>
      </c>
    </row>
    <row r="5449" spans="1:5" x14ac:dyDescent="0.2">
      <c r="A5449">
        <v>2015</v>
      </c>
      <c r="B5449">
        <v>12</v>
      </c>
      <c r="C5449">
        <v>1</v>
      </c>
      <c r="D5449">
        <v>0.9</v>
      </c>
      <c r="E5449">
        <v>40.144444444400001</v>
      </c>
    </row>
    <row r="5450" spans="1:5" x14ac:dyDescent="0.2">
      <c r="A5450">
        <v>2015</v>
      </c>
      <c r="B5450">
        <v>12</v>
      </c>
      <c r="C5450">
        <v>2</v>
      </c>
      <c r="D5450">
        <v>7.9</v>
      </c>
      <c r="E5450">
        <v>36.890476190500003</v>
      </c>
    </row>
    <row r="5451" spans="1:5" x14ac:dyDescent="0.2">
      <c r="A5451">
        <v>2015</v>
      </c>
      <c r="B5451">
        <v>12</v>
      </c>
      <c r="C5451">
        <v>3</v>
      </c>
      <c r="D5451">
        <v>7</v>
      </c>
      <c r="E5451">
        <v>48.287096774200002</v>
      </c>
    </row>
    <row r="5452" spans="1:5" x14ac:dyDescent="0.2">
      <c r="A5452">
        <v>2015</v>
      </c>
      <c r="B5452">
        <v>12</v>
      </c>
      <c r="C5452">
        <v>4</v>
      </c>
      <c r="D5452">
        <v>18.100000000000001</v>
      </c>
      <c r="E5452">
        <v>48.137142857100002</v>
      </c>
    </row>
    <row r="5453" spans="1:5" x14ac:dyDescent="0.2">
      <c r="A5453">
        <v>2015</v>
      </c>
      <c r="B5453">
        <v>12</v>
      </c>
      <c r="C5453">
        <v>5</v>
      </c>
      <c r="D5453">
        <v>0.7</v>
      </c>
      <c r="E5453">
        <v>38.009090909100003</v>
      </c>
    </row>
    <row r="5454" spans="1:5" x14ac:dyDescent="0.2">
      <c r="A5454">
        <v>2015</v>
      </c>
      <c r="B5454">
        <v>12</v>
      </c>
      <c r="C5454">
        <v>6</v>
      </c>
      <c r="D5454">
        <v>0</v>
      </c>
      <c r="E5454">
        <v>35.18</v>
      </c>
    </row>
    <row r="5455" spans="1:5" x14ac:dyDescent="0.2">
      <c r="A5455">
        <v>2015</v>
      </c>
      <c r="B5455">
        <v>12</v>
      </c>
      <c r="C5455">
        <v>7</v>
      </c>
      <c r="D5455">
        <v>1.5</v>
      </c>
      <c r="E5455">
        <v>33.9888888889</v>
      </c>
    </row>
    <row r="5456" spans="1:5" x14ac:dyDescent="0.2">
      <c r="A5456">
        <v>2015</v>
      </c>
      <c r="B5456">
        <v>12</v>
      </c>
      <c r="C5456">
        <v>8</v>
      </c>
      <c r="D5456">
        <v>0</v>
      </c>
      <c r="E5456">
        <v>33.123076923100001</v>
      </c>
    </row>
    <row r="5457" spans="1:5" x14ac:dyDescent="0.2">
      <c r="A5457">
        <v>2015</v>
      </c>
      <c r="B5457">
        <v>12</v>
      </c>
      <c r="C5457">
        <v>9</v>
      </c>
      <c r="D5457">
        <v>0.8</v>
      </c>
      <c r="E5457">
        <v>32.027272727300002</v>
      </c>
    </row>
    <row r="5458" spans="1:5" x14ac:dyDescent="0.2">
      <c r="A5458">
        <v>2015</v>
      </c>
      <c r="B5458">
        <v>12</v>
      </c>
      <c r="C5458">
        <v>10</v>
      </c>
      <c r="D5458">
        <v>6.8</v>
      </c>
      <c r="E5458">
        <v>34.638888888899999</v>
      </c>
    </row>
    <row r="5459" spans="1:5" x14ac:dyDescent="0.2">
      <c r="A5459">
        <v>2015</v>
      </c>
      <c r="B5459">
        <v>12</v>
      </c>
      <c r="C5459">
        <v>11</v>
      </c>
      <c r="D5459">
        <v>1.1000000000000001</v>
      </c>
      <c r="E5459">
        <v>32.619999999999997</v>
      </c>
    </row>
    <row r="5460" spans="1:5" x14ac:dyDescent="0.2">
      <c r="A5460">
        <v>2015</v>
      </c>
      <c r="B5460">
        <v>12</v>
      </c>
      <c r="C5460">
        <v>12</v>
      </c>
      <c r="D5460">
        <v>0.3</v>
      </c>
      <c r="E5460">
        <v>31.712499999999999</v>
      </c>
    </row>
    <row r="5461" spans="1:5" x14ac:dyDescent="0.2">
      <c r="A5461">
        <v>2015</v>
      </c>
      <c r="B5461">
        <v>12</v>
      </c>
      <c r="C5461">
        <v>13</v>
      </c>
      <c r="D5461">
        <v>0.3</v>
      </c>
      <c r="E5461">
        <v>31.233333333299999</v>
      </c>
    </row>
    <row r="5462" spans="1:5" x14ac:dyDescent="0.2">
      <c r="A5462">
        <v>2015</v>
      </c>
      <c r="B5462">
        <v>12</v>
      </c>
      <c r="C5462">
        <v>14</v>
      </c>
      <c r="D5462">
        <v>6.9</v>
      </c>
      <c r="E5462">
        <v>31.18</v>
      </c>
    </row>
    <row r="5463" spans="1:5" x14ac:dyDescent="0.2">
      <c r="A5463">
        <v>2015</v>
      </c>
      <c r="B5463">
        <v>12</v>
      </c>
      <c r="C5463">
        <v>15</v>
      </c>
      <c r="D5463">
        <v>1.1000000000000001</v>
      </c>
      <c r="E5463">
        <v>35.318181818200003</v>
      </c>
    </row>
    <row r="5464" spans="1:5" x14ac:dyDescent="0.2">
      <c r="A5464">
        <v>2015</v>
      </c>
      <c r="B5464">
        <v>12</v>
      </c>
      <c r="C5464">
        <v>16</v>
      </c>
      <c r="D5464">
        <v>0.1</v>
      </c>
      <c r="E5464">
        <v>32.299999999999997</v>
      </c>
    </row>
    <row r="5465" spans="1:5" x14ac:dyDescent="0.2">
      <c r="A5465">
        <v>2015</v>
      </c>
      <c r="B5465">
        <v>12</v>
      </c>
      <c r="C5465">
        <v>17</v>
      </c>
      <c r="D5465">
        <v>14.6</v>
      </c>
      <c r="E5465">
        <v>30.74</v>
      </c>
    </row>
    <row r="5466" spans="1:5" x14ac:dyDescent="0.2">
      <c r="A5466">
        <v>2015</v>
      </c>
      <c r="B5466">
        <v>12</v>
      </c>
      <c r="C5466">
        <v>18</v>
      </c>
      <c r="D5466">
        <v>5.0999999999999996</v>
      </c>
      <c r="E5466">
        <v>31.21875</v>
      </c>
    </row>
    <row r="5467" spans="1:5" x14ac:dyDescent="0.2">
      <c r="A5467">
        <v>2015</v>
      </c>
      <c r="B5467">
        <v>12</v>
      </c>
      <c r="C5467">
        <v>19</v>
      </c>
      <c r="D5467">
        <v>5.3</v>
      </c>
      <c r="E5467">
        <v>31.333333333300001</v>
      </c>
    </row>
    <row r="5468" spans="1:5" x14ac:dyDescent="0.2">
      <c r="A5468">
        <v>2015</v>
      </c>
      <c r="B5468">
        <v>12</v>
      </c>
      <c r="C5468">
        <v>20</v>
      </c>
      <c r="D5468">
        <v>2.4</v>
      </c>
      <c r="E5468">
        <v>30.65</v>
      </c>
    </row>
    <row r="5469" spans="1:5" x14ac:dyDescent="0.2">
      <c r="A5469">
        <v>2015</v>
      </c>
      <c r="B5469">
        <v>12</v>
      </c>
      <c r="C5469">
        <v>21</v>
      </c>
      <c r="D5469">
        <v>4.0999999999999996</v>
      </c>
      <c r="E5469">
        <v>30.586666666700001</v>
      </c>
    </row>
    <row r="5470" spans="1:5" x14ac:dyDescent="0.2">
      <c r="A5470">
        <v>2015</v>
      </c>
      <c r="B5470">
        <v>12</v>
      </c>
      <c r="C5470">
        <v>22</v>
      </c>
      <c r="D5470">
        <v>7.2</v>
      </c>
      <c r="E5470">
        <v>29.963636363599999</v>
      </c>
    </row>
    <row r="5471" spans="1:5" x14ac:dyDescent="0.2">
      <c r="A5471">
        <v>2015</v>
      </c>
      <c r="B5471">
        <v>12</v>
      </c>
      <c r="C5471">
        <v>23</v>
      </c>
      <c r="D5471">
        <v>15.1</v>
      </c>
      <c r="E5471">
        <v>40.397368421099998</v>
      </c>
    </row>
    <row r="5472" spans="1:5" x14ac:dyDescent="0.2">
      <c r="A5472">
        <v>2015</v>
      </c>
      <c r="B5472">
        <v>12</v>
      </c>
      <c r="C5472">
        <v>24</v>
      </c>
      <c r="D5472">
        <v>1.3</v>
      </c>
      <c r="E5472">
        <v>32.407142857099998</v>
      </c>
    </row>
    <row r="5473" spans="1:5" x14ac:dyDescent="0.2">
      <c r="A5473">
        <v>2015</v>
      </c>
      <c r="B5473">
        <v>12</v>
      </c>
      <c r="C5473">
        <v>25</v>
      </c>
      <c r="D5473">
        <v>11.7</v>
      </c>
      <c r="E5473">
        <v>31.3</v>
      </c>
    </row>
    <row r="5474" spans="1:5" x14ac:dyDescent="0.2">
      <c r="A5474">
        <v>2015</v>
      </c>
      <c r="B5474">
        <v>12</v>
      </c>
      <c r="C5474">
        <v>26</v>
      </c>
      <c r="D5474">
        <v>5.4</v>
      </c>
      <c r="E5474">
        <v>32.4666666667</v>
      </c>
    </row>
    <row r="5475" spans="1:5" x14ac:dyDescent="0.2">
      <c r="A5475">
        <v>2015</v>
      </c>
      <c r="B5475">
        <v>12</v>
      </c>
      <c r="C5475">
        <v>27</v>
      </c>
      <c r="D5475">
        <v>1.1000000000000001</v>
      </c>
      <c r="E5475">
        <v>30.3</v>
      </c>
    </row>
    <row r="5476" spans="1:5" x14ac:dyDescent="0.2">
      <c r="A5476">
        <v>2015</v>
      </c>
      <c r="B5476">
        <v>12</v>
      </c>
      <c r="C5476">
        <v>28</v>
      </c>
      <c r="D5476">
        <v>1.9</v>
      </c>
      <c r="E5476">
        <v>30.357142857100001</v>
      </c>
    </row>
    <row r="5477" spans="1:5" x14ac:dyDescent="0.2">
      <c r="A5477">
        <v>2015</v>
      </c>
      <c r="B5477">
        <v>12</v>
      </c>
      <c r="C5477">
        <v>29</v>
      </c>
      <c r="D5477">
        <v>1.5</v>
      </c>
      <c r="E5477">
        <v>29.15</v>
      </c>
    </row>
    <row r="5478" spans="1:5" x14ac:dyDescent="0.2">
      <c r="A5478">
        <v>2015</v>
      </c>
      <c r="B5478">
        <v>12</v>
      </c>
      <c r="C5478">
        <v>30</v>
      </c>
      <c r="D5478">
        <v>3.4</v>
      </c>
      <c r="E5478">
        <v>29.636363636399999</v>
      </c>
    </row>
    <row r="5479" spans="1:5" x14ac:dyDescent="0.2">
      <c r="A5479">
        <v>2015</v>
      </c>
      <c r="B5479">
        <v>12</v>
      </c>
      <c r="C5479">
        <v>31</v>
      </c>
      <c r="D5479">
        <v>0</v>
      </c>
      <c r="E5479">
        <v>28.824999999999999</v>
      </c>
    </row>
    <row r="5480" spans="1:5" x14ac:dyDescent="0.2">
      <c r="A5480">
        <v>2016</v>
      </c>
      <c r="B5480">
        <v>1</v>
      </c>
      <c r="C5480">
        <v>1</v>
      </c>
      <c r="D5480">
        <v>8.3000000000000007</v>
      </c>
      <c r="E5480">
        <v>28.836363636400002</v>
      </c>
    </row>
    <row r="5481" spans="1:5" x14ac:dyDescent="0.2">
      <c r="A5481">
        <v>2016</v>
      </c>
      <c r="B5481">
        <v>1</v>
      </c>
      <c r="C5481">
        <v>2</v>
      </c>
      <c r="D5481">
        <v>3.4</v>
      </c>
      <c r="E5481">
        <v>28.44</v>
      </c>
    </row>
    <row r="5482" spans="1:5" x14ac:dyDescent="0.2">
      <c r="A5482">
        <v>2016</v>
      </c>
      <c r="B5482">
        <v>1</v>
      </c>
      <c r="C5482">
        <v>3</v>
      </c>
      <c r="D5482">
        <v>0.6</v>
      </c>
      <c r="E5482">
        <v>29.933333333299998</v>
      </c>
    </row>
    <row r="5483" spans="1:5" x14ac:dyDescent="0.2">
      <c r="A5483">
        <v>2016</v>
      </c>
      <c r="B5483">
        <v>1</v>
      </c>
      <c r="C5483">
        <v>4</v>
      </c>
      <c r="D5483">
        <v>25.7</v>
      </c>
      <c r="E5483">
        <v>31.692857142899999</v>
      </c>
    </row>
    <row r="5484" spans="1:5" x14ac:dyDescent="0.2">
      <c r="A5484">
        <v>2016</v>
      </c>
      <c r="B5484">
        <v>1</v>
      </c>
      <c r="C5484">
        <v>5</v>
      </c>
      <c r="D5484">
        <v>11.5</v>
      </c>
      <c r="E5484">
        <v>43.2</v>
      </c>
    </row>
    <row r="5485" spans="1:5" x14ac:dyDescent="0.2">
      <c r="A5485">
        <v>2016</v>
      </c>
      <c r="B5485">
        <v>1</v>
      </c>
      <c r="C5485">
        <v>6</v>
      </c>
      <c r="D5485">
        <v>6</v>
      </c>
      <c r="E5485">
        <v>33.7045454545</v>
      </c>
    </row>
    <row r="5486" spans="1:5" x14ac:dyDescent="0.2">
      <c r="A5486">
        <v>2016</v>
      </c>
      <c r="B5486">
        <v>1</v>
      </c>
      <c r="C5486">
        <v>7</v>
      </c>
      <c r="D5486">
        <v>2.4</v>
      </c>
      <c r="E5486">
        <v>31.493650793699999</v>
      </c>
    </row>
    <row r="5487" spans="1:5" x14ac:dyDescent="0.2">
      <c r="A5487">
        <v>2016</v>
      </c>
      <c r="B5487">
        <v>1</v>
      </c>
      <c r="C5487">
        <v>8</v>
      </c>
      <c r="D5487">
        <v>11.8</v>
      </c>
      <c r="E5487">
        <v>42.164516128999999</v>
      </c>
    </row>
    <row r="5488" spans="1:5" x14ac:dyDescent="0.2">
      <c r="A5488">
        <v>2016</v>
      </c>
      <c r="B5488">
        <v>1</v>
      </c>
      <c r="C5488">
        <v>9</v>
      </c>
      <c r="D5488">
        <v>2.1</v>
      </c>
      <c r="E5488">
        <v>33.342105263199997</v>
      </c>
    </row>
    <row r="5489" spans="1:5" x14ac:dyDescent="0.2">
      <c r="A5489">
        <v>2016</v>
      </c>
      <c r="B5489">
        <v>1</v>
      </c>
      <c r="C5489">
        <v>10</v>
      </c>
      <c r="D5489">
        <v>0.2</v>
      </c>
      <c r="E5489">
        <v>31.254545454500001</v>
      </c>
    </row>
    <row r="5490" spans="1:5" x14ac:dyDescent="0.2">
      <c r="A5490">
        <v>2016</v>
      </c>
      <c r="B5490">
        <v>1</v>
      </c>
      <c r="C5490">
        <v>11</v>
      </c>
      <c r="D5490">
        <v>0.1</v>
      </c>
      <c r="E5490">
        <v>30.5093023256</v>
      </c>
    </row>
    <row r="5491" spans="1:5" x14ac:dyDescent="0.2">
      <c r="A5491">
        <v>2016</v>
      </c>
      <c r="B5491">
        <v>1</v>
      </c>
      <c r="C5491">
        <v>12</v>
      </c>
      <c r="D5491">
        <v>14.2</v>
      </c>
      <c r="E5491">
        <v>30.357777777799999</v>
      </c>
    </row>
    <row r="5492" spans="1:5" x14ac:dyDescent="0.2">
      <c r="A5492">
        <v>2016</v>
      </c>
      <c r="B5492">
        <v>1</v>
      </c>
      <c r="C5492">
        <v>13</v>
      </c>
      <c r="D5492">
        <v>0</v>
      </c>
      <c r="E5492">
        <v>38.116666666699999</v>
      </c>
    </row>
    <row r="5493" spans="1:5" x14ac:dyDescent="0.2">
      <c r="A5493">
        <v>2016</v>
      </c>
      <c r="B5493">
        <v>1</v>
      </c>
      <c r="C5493">
        <v>14</v>
      </c>
      <c r="D5493">
        <v>0</v>
      </c>
      <c r="E5493">
        <v>30.279310344799999</v>
      </c>
    </row>
    <row r="5494" spans="1:5" x14ac:dyDescent="0.2">
      <c r="A5494">
        <v>2016</v>
      </c>
      <c r="B5494">
        <v>1</v>
      </c>
      <c r="C5494">
        <v>15</v>
      </c>
      <c r="D5494">
        <v>5</v>
      </c>
      <c r="E5494">
        <v>29.712765957399998</v>
      </c>
    </row>
    <row r="5495" spans="1:5" x14ac:dyDescent="0.2">
      <c r="A5495">
        <v>2016</v>
      </c>
      <c r="B5495">
        <v>1</v>
      </c>
      <c r="C5495">
        <v>16</v>
      </c>
      <c r="D5495">
        <v>0</v>
      </c>
      <c r="E5495">
        <v>30.903448275900001</v>
      </c>
    </row>
    <row r="5496" spans="1:5" x14ac:dyDescent="0.2">
      <c r="A5496">
        <v>2016</v>
      </c>
      <c r="B5496">
        <v>1</v>
      </c>
      <c r="C5496">
        <v>17</v>
      </c>
      <c r="D5496">
        <v>1.6</v>
      </c>
      <c r="E5496">
        <v>30.092063492099999</v>
      </c>
    </row>
    <row r="5497" spans="1:5" x14ac:dyDescent="0.2">
      <c r="A5497">
        <v>2016</v>
      </c>
      <c r="B5497">
        <v>1</v>
      </c>
      <c r="C5497">
        <v>18</v>
      </c>
      <c r="D5497">
        <v>1.4</v>
      </c>
      <c r="E5497">
        <v>30.339130434800001</v>
      </c>
    </row>
    <row r="5498" spans="1:5" x14ac:dyDescent="0.2">
      <c r="A5498">
        <v>2016</v>
      </c>
      <c r="B5498">
        <v>1</v>
      </c>
      <c r="C5498">
        <v>19</v>
      </c>
      <c r="D5498">
        <v>6.2</v>
      </c>
      <c r="E5498">
        <v>30.339655172400001</v>
      </c>
    </row>
    <row r="5499" spans="1:5" x14ac:dyDescent="0.2">
      <c r="A5499">
        <v>2016</v>
      </c>
      <c r="B5499">
        <v>1</v>
      </c>
      <c r="C5499">
        <v>20</v>
      </c>
      <c r="D5499">
        <v>5.0999999999999996</v>
      </c>
      <c r="E5499">
        <v>30.8965517241</v>
      </c>
    </row>
    <row r="5500" spans="1:5" x14ac:dyDescent="0.2">
      <c r="A5500">
        <v>2016</v>
      </c>
      <c r="B5500">
        <v>1</v>
      </c>
      <c r="C5500">
        <v>21</v>
      </c>
      <c r="D5500">
        <v>0.3</v>
      </c>
      <c r="E5500">
        <v>29.885185185200001</v>
      </c>
    </row>
    <row r="5501" spans="1:5" x14ac:dyDescent="0.2">
      <c r="A5501">
        <v>2016</v>
      </c>
      <c r="B5501">
        <v>1</v>
      </c>
      <c r="C5501">
        <v>22</v>
      </c>
      <c r="D5501">
        <v>0.6</v>
      </c>
      <c r="E5501">
        <v>28.832142857099999</v>
      </c>
    </row>
    <row r="5502" spans="1:5" x14ac:dyDescent="0.2">
      <c r="A5502">
        <v>2016</v>
      </c>
      <c r="B5502">
        <v>1</v>
      </c>
      <c r="C5502">
        <v>23</v>
      </c>
      <c r="D5502">
        <v>1.4</v>
      </c>
      <c r="E5502">
        <v>28.909090909100001</v>
      </c>
    </row>
    <row r="5503" spans="1:5" x14ac:dyDescent="0.2">
      <c r="A5503">
        <v>2016</v>
      </c>
      <c r="B5503">
        <v>1</v>
      </c>
      <c r="C5503">
        <v>24</v>
      </c>
      <c r="D5503">
        <v>0</v>
      </c>
      <c r="E5503">
        <v>29.3941176471</v>
      </c>
    </row>
    <row r="5504" spans="1:5" x14ac:dyDescent="0.2">
      <c r="A5504">
        <v>2016</v>
      </c>
      <c r="B5504">
        <v>1</v>
      </c>
      <c r="C5504">
        <v>25</v>
      </c>
      <c r="D5504">
        <v>1.9</v>
      </c>
      <c r="E5504">
        <v>28.743333333300001</v>
      </c>
    </row>
    <row r="5505" spans="1:5" x14ac:dyDescent="0.2">
      <c r="A5505">
        <v>2016</v>
      </c>
      <c r="B5505">
        <v>1</v>
      </c>
      <c r="C5505">
        <v>26</v>
      </c>
      <c r="D5505">
        <v>0</v>
      </c>
      <c r="E5505">
        <v>28.712121212100001</v>
      </c>
    </row>
    <row r="5506" spans="1:5" x14ac:dyDescent="0.2">
      <c r="A5506">
        <v>2016</v>
      </c>
      <c r="B5506">
        <v>1</v>
      </c>
      <c r="C5506">
        <v>27</v>
      </c>
      <c r="D5506">
        <v>1.2</v>
      </c>
      <c r="E5506">
        <v>29.258823529400001</v>
      </c>
    </row>
    <row r="5507" spans="1:5" x14ac:dyDescent="0.2">
      <c r="A5507">
        <v>2016</v>
      </c>
      <c r="B5507">
        <v>1</v>
      </c>
      <c r="C5507">
        <v>28</v>
      </c>
      <c r="D5507">
        <v>0.7</v>
      </c>
      <c r="E5507">
        <v>29.225999999999999</v>
      </c>
    </row>
    <row r="5508" spans="1:5" x14ac:dyDescent="0.2">
      <c r="A5508">
        <v>2016</v>
      </c>
      <c r="B5508">
        <v>1</v>
      </c>
      <c r="C5508">
        <v>29</v>
      </c>
      <c r="D5508">
        <v>0</v>
      </c>
      <c r="E5508">
        <v>27.9769230769</v>
      </c>
    </row>
    <row r="5509" spans="1:5" x14ac:dyDescent="0.2">
      <c r="A5509">
        <v>2016</v>
      </c>
      <c r="B5509">
        <v>1</v>
      </c>
      <c r="C5509">
        <v>30</v>
      </c>
      <c r="D5509">
        <v>2.1</v>
      </c>
      <c r="E5509">
        <v>27.929090909100001</v>
      </c>
    </row>
    <row r="5510" spans="1:5" x14ac:dyDescent="0.2">
      <c r="A5510">
        <v>2016</v>
      </c>
      <c r="B5510">
        <v>1</v>
      </c>
      <c r="C5510">
        <v>31</v>
      </c>
      <c r="D5510">
        <v>9.5</v>
      </c>
      <c r="E5510">
        <v>30.553571428600002</v>
      </c>
    </row>
    <row r="5511" spans="1:5" x14ac:dyDescent="0.2">
      <c r="A5511">
        <v>2016</v>
      </c>
      <c r="B5511">
        <v>2</v>
      </c>
      <c r="C5511">
        <v>1</v>
      </c>
      <c r="D5511">
        <v>3.6</v>
      </c>
      <c r="E5511">
        <v>28.515686274499998</v>
      </c>
    </row>
    <row r="5512" spans="1:5" x14ac:dyDescent="0.2">
      <c r="A5512">
        <v>2016</v>
      </c>
      <c r="B5512">
        <v>2</v>
      </c>
      <c r="C5512">
        <v>2</v>
      </c>
      <c r="D5512">
        <v>0.1</v>
      </c>
      <c r="E5512">
        <v>28.471428571400001</v>
      </c>
    </row>
    <row r="5513" spans="1:5" x14ac:dyDescent="0.2">
      <c r="A5513">
        <v>2016</v>
      </c>
      <c r="B5513">
        <v>2</v>
      </c>
      <c r="C5513">
        <v>3</v>
      </c>
      <c r="D5513">
        <v>0.3</v>
      </c>
      <c r="E5513">
        <v>28.178947368399999</v>
      </c>
    </row>
    <row r="5514" spans="1:5" x14ac:dyDescent="0.2">
      <c r="A5514">
        <v>2016</v>
      </c>
      <c r="B5514">
        <v>2</v>
      </c>
      <c r="C5514">
        <v>4</v>
      </c>
      <c r="D5514">
        <v>0.3</v>
      </c>
      <c r="E5514">
        <v>27.957142857099999</v>
      </c>
    </row>
    <row r="5515" spans="1:5" x14ac:dyDescent="0.2">
      <c r="A5515">
        <v>2016</v>
      </c>
      <c r="B5515">
        <v>2</v>
      </c>
      <c r="C5515">
        <v>5</v>
      </c>
      <c r="D5515">
        <v>0.8</v>
      </c>
      <c r="E5515">
        <v>27.520930232600001</v>
      </c>
    </row>
    <row r="5516" spans="1:5" x14ac:dyDescent="0.2">
      <c r="A5516">
        <v>2016</v>
      </c>
      <c r="B5516">
        <v>2</v>
      </c>
      <c r="C5516">
        <v>6</v>
      </c>
      <c r="D5516">
        <v>0</v>
      </c>
      <c r="E5516">
        <v>27.514583333299999</v>
      </c>
    </row>
    <row r="5517" spans="1:5" x14ac:dyDescent="0.2">
      <c r="A5517">
        <v>2016</v>
      </c>
      <c r="B5517">
        <v>2</v>
      </c>
      <c r="C5517">
        <v>7</v>
      </c>
      <c r="D5517">
        <v>0</v>
      </c>
      <c r="E5517">
        <v>27.8533333333</v>
      </c>
    </row>
    <row r="5518" spans="1:5" x14ac:dyDescent="0.2">
      <c r="A5518">
        <v>2016</v>
      </c>
      <c r="B5518">
        <v>2</v>
      </c>
      <c r="C5518">
        <v>8</v>
      </c>
      <c r="D5518">
        <v>0</v>
      </c>
      <c r="E5518">
        <v>26.981578947399999</v>
      </c>
    </row>
    <row r="5519" spans="1:5" x14ac:dyDescent="0.2">
      <c r="A5519">
        <v>2016</v>
      </c>
      <c r="B5519">
        <v>2</v>
      </c>
      <c r="C5519">
        <v>9</v>
      </c>
      <c r="D5519">
        <v>3</v>
      </c>
      <c r="E5519">
        <v>28.317073170699999</v>
      </c>
    </row>
    <row r="5520" spans="1:5" x14ac:dyDescent="0.2">
      <c r="A5520">
        <v>2016</v>
      </c>
      <c r="B5520">
        <v>2</v>
      </c>
      <c r="C5520">
        <v>10</v>
      </c>
      <c r="D5520">
        <v>2.8</v>
      </c>
      <c r="E5520">
        <v>28.236170212800001</v>
      </c>
    </row>
    <row r="5521" spans="1:5" x14ac:dyDescent="0.2">
      <c r="A5521">
        <v>2016</v>
      </c>
      <c r="B5521">
        <v>2</v>
      </c>
      <c r="C5521">
        <v>11</v>
      </c>
      <c r="D5521">
        <v>1.5</v>
      </c>
      <c r="E5521">
        <v>27.4</v>
      </c>
    </row>
    <row r="5522" spans="1:5" x14ac:dyDescent="0.2">
      <c r="A5522">
        <v>2016</v>
      </c>
      <c r="B5522">
        <v>2</v>
      </c>
      <c r="C5522">
        <v>12</v>
      </c>
      <c r="D5522">
        <v>0.2</v>
      </c>
      <c r="E5522">
        <v>27.193181818199999</v>
      </c>
    </row>
    <row r="5523" spans="1:5" x14ac:dyDescent="0.2">
      <c r="A5523">
        <v>2016</v>
      </c>
      <c r="B5523">
        <v>2</v>
      </c>
      <c r="C5523">
        <v>13</v>
      </c>
      <c r="D5523">
        <v>1.4</v>
      </c>
      <c r="E5523">
        <v>26.846341463400002</v>
      </c>
    </row>
    <row r="5524" spans="1:5" x14ac:dyDescent="0.2">
      <c r="A5524">
        <v>2016</v>
      </c>
      <c r="B5524">
        <v>2</v>
      </c>
      <c r="C5524">
        <v>14</v>
      </c>
      <c r="D5524">
        <v>4.2</v>
      </c>
      <c r="E5524">
        <v>29.323809523800001</v>
      </c>
    </row>
    <row r="5525" spans="1:5" x14ac:dyDescent="0.2">
      <c r="A5525">
        <v>2016</v>
      </c>
      <c r="B5525">
        <v>2</v>
      </c>
      <c r="C5525">
        <v>15</v>
      </c>
      <c r="D5525">
        <v>0.1</v>
      </c>
      <c r="E5525">
        <v>26.902702702700001</v>
      </c>
    </row>
    <row r="5526" spans="1:5" x14ac:dyDescent="0.2">
      <c r="A5526">
        <v>2016</v>
      </c>
      <c r="B5526">
        <v>2</v>
      </c>
      <c r="C5526">
        <v>16</v>
      </c>
      <c r="D5526">
        <v>9.8000000000000007</v>
      </c>
      <c r="E5526">
        <v>26.9</v>
      </c>
    </row>
    <row r="5527" spans="1:5" x14ac:dyDescent="0.2">
      <c r="A5527">
        <v>2016</v>
      </c>
      <c r="B5527">
        <v>2</v>
      </c>
      <c r="C5527">
        <v>17</v>
      </c>
      <c r="D5527">
        <v>19.2</v>
      </c>
      <c r="E5527">
        <v>32.238709677400003</v>
      </c>
    </row>
    <row r="5528" spans="1:5" x14ac:dyDescent="0.2">
      <c r="A5528">
        <v>2016</v>
      </c>
      <c r="B5528">
        <v>2</v>
      </c>
      <c r="C5528">
        <v>18</v>
      </c>
      <c r="D5528">
        <v>2.1</v>
      </c>
      <c r="E5528">
        <v>57.543076923100003</v>
      </c>
    </row>
    <row r="5529" spans="1:5" x14ac:dyDescent="0.2">
      <c r="A5529">
        <v>2016</v>
      </c>
      <c r="B5529">
        <v>2</v>
      </c>
      <c r="C5529">
        <v>19</v>
      </c>
      <c r="D5529">
        <v>0.1</v>
      </c>
      <c r="E5529">
        <v>30.4</v>
      </c>
    </row>
    <row r="5530" spans="1:5" x14ac:dyDescent="0.2">
      <c r="A5530">
        <v>2016</v>
      </c>
      <c r="B5530">
        <v>2</v>
      </c>
      <c r="C5530">
        <v>20</v>
      </c>
      <c r="D5530">
        <v>1.7</v>
      </c>
      <c r="E5530">
        <v>28.726666666700002</v>
      </c>
    </row>
    <row r="5531" spans="1:5" x14ac:dyDescent="0.2">
      <c r="A5531">
        <v>2016</v>
      </c>
      <c r="B5531">
        <v>2</v>
      </c>
      <c r="C5531">
        <v>21</v>
      </c>
      <c r="D5531">
        <v>1.9</v>
      </c>
      <c r="E5531">
        <v>28.503333333299999</v>
      </c>
    </row>
    <row r="5532" spans="1:5" x14ac:dyDescent="0.2">
      <c r="A5532">
        <v>2016</v>
      </c>
      <c r="B5532">
        <v>2</v>
      </c>
      <c r="C5532">
        <v>22</v>
      </c>
      <c r="D5532">
        <v>0.8</v>
      </c>
      <c r="E5532">
        <v>29.137142857099999</v>
      </c>
    </row>
    <row r="5533" spans="1:5" x14ac:dyDescent="0.2">
      <c r="A5533">
        <v>2016</v>
      </c>
      <c r="B5533">
        <v>2</v>
      </c>
      <c r="C5533">
        <v>23</v>
      </c>
      <c r="D5533">
        <v>2.1</v>
      </c>
      <c r="E5533">
        <v>28.35</v>
      </c>
    </row>
    <row r="5534" spans="1:5" x14ac:dyDescent="0.2">
      <c r="A5534">
        <v>2016</v>
      </c>
      <c r="B5534">
        <v>2</v>
      </c>
      <c r="C5534">
        <v>24</v>
      </c>
      <c r="D5534">
        <v>1.2</v>
      </c>
      <c r="E5534">
        <v>28.196551724100001</v>
      </c>
    </row>
    <row r="5535" spans="1:5" x14ac:dyDescent="0.2">
      <c r="A5535">
        <v>2016</v>
      </c>
      <c r="B5535">
        <v>2</v>
      </c>
      <c r="C5535">
        <v>25</v>
      </c>
      <c r="D5535">
        <v>6.9</v>
      </c>
      <c r="E5535">
        <v>28.035294117599999</v>
      </c>
    </row>
    <row r="5536" spans="1:5" x14ac:dyDescent="0.2">
      <c r="A5536">
        <v>2016</v>
      </c>
      <c r="B5536">
        <v>2</v>
      </c>
      <c r="C5536">
        <v>26</v>
      </c>
      <c r="D5536">
        <v>5.7</v>
      </c>
      <c r="E5536">
        <v>28.619444444399999</v>
      </c>
    </row>
    <row r="5537" spans="1:5" x14ac:dyDescent="0.2">
      <c r="A5537">
        <v>2016</v>
      </c>
      <c r="B5537">
        <v>2</v>
      </c>
      <c r="C5537">
        <v>27</v>
      </c>
      <c r="D5537">
        <v>1.1000000000000001</v>
      </c>
      <c r="E5537">
        <v>28.548275862099999</v>
      </c>
    </row>
    <row r="5538" spans="1:5" x14ac:dyDescent="0.2">
      <c r="A5538">
        <v>2016</v>
      </c>
      <c r="B5538">
        <v>2</v>
      </c>
      <c r="C5538">
        <v>28</v>
      </c>
      <c r="D5538">
        <v>0.3</v>
      </c>
      <c r="E5538">
        <v>27.623404255299999</v>
      </c>
    </row>
    <row r="5539" spans="1:5" x14ac:dyDescent="0.2">
      <c r="A5539">
        <v>2016</v>
      </c>
      <c r="B5539">
        <v>2</v>
      </c>
      <c r="C5539">
        <v>29</v>
      </c>
      <c r="D5539">
        <v>0.5</v>
      </c>
      <c r="E5539">
        <v>27.3485714286</v>
      </c>
    </row>
    <row r="5540" spans="1:5" x14ac:dyDescent="0.2">
      <c r="A5540">
        <v>2016</v>
      </c>
      <c r="B5540">
        <v>3</v>
      </c>
      <c r="C5540">
        <v>1</v>
      </c>
      <c r="D5540">
        <v>0.3</v>
      </c>
      <c r="E5540">
        <v>27.442499999999999</v>
      </c>
    </row>
    <row r="5541" spans="1:5" x14ac:dyDescent="0.2">
      <c r="A5541">
        <v>2016</v>
      </c>
      <c r="B5541">
        <v>3</v>
      </c>
      <c r="C5541">
        <v>2</v>
      </c>
      <c r="D5541">
        <v>0.4</v>
      </c>
      <c r="E5541">
        <v>26.573684210500002</v>
      </c>
    </row>
    <row r="5542" spans="1:5" x14ac:dyDescent="0.2">
      <c r="A5542">
        <v>2016</v>
      </c>
      <c r="B5542">
        <v>3</v>
      </c>
      <c r="C5542">
        <v>3</v>
      </c>
      <c r="D5542">
        <v>8.5</v>
      </c>
      <c r="E5542">
        <v>26.731111111099999</v>
      </c>
    </row>
    <row r="5543" spans="1:5" x14ac:dyDescent="0.2">
      <c r="A5543">
        <v>2016</v>
      </c>
      <c r="B5543">
        <v>3</v>
      </c>
      <c r="C5543">
        <v>4</v>
      </c>
      <c r="D5543">
        <v>13</v>
      </c>
      <c r="E5543">
        <v>32.734482758600002</v>
      </c>
    </row>
    <row r="5544" spans="1:5" x14ac:dyDescent="0.2">
      <c r="A5544">
        <v>2016</v>
      </c>
      <c r="B5544">
        <v>3</v>
      </c>
      <c r="C5544">
        <v>5</v>
      </c>
      <c r="D5544">
        <v>0.3</v>
      </c>
      <c r="E5544">
        <v>34.658064516099998</v>
      </c>
    </row>
    <row r="5545" spans="1:5" x14ac:dyDescent="0.2">
      <c r="A5545">
        <v>2016</v>
      </c>
      <c r="B5545">
        <v>3</v>
      </c>
      <c r="C5545">
        <v>6</v>
      </c>
      <c r="D5545">
        <v>0</v>
      </c>
      <c r="E5545">
        <v>28.846268656700001</v>
      </c>
    </row>
    <row r="5546" spans="1:5" x14ac:dyDescent="0.2">
      <c r="A5546">
        <v>2016</v>
      </c>
      <c r="B5546">
        <v>3</v>
      </c>
      <c r="C5546">
        <v>7</v>
      </c>
      <c r="D5546">
        <v>0.1</v>
      </c>
      <c r="E5546">
        <v>27.852083333300001</v>
      </c>
    </row>
    <row r="5547" spans="1:5" x14ac:dyDescent="0.2">
      <c r="A5547">
        <v>2016</v>
      </c>
      <c r="B5547">
        <v>3</v>
      </c>
      <c r="C5547">
        <v>8</v>
      </c>
      <c r="D5547">
        <v>0</v>
      </c>
      <c r="E5547">
        <v>27.6072727273</v>
      </c>
    </row>
    <row r="5548" spans="1:5" x14ac:dyDescent="0.2">
      <c r="A5548">
        <v>2016</v>
      </c>
      <c r="B5548">
        <v>3</v>
      </c>
      <c r="C5548">
        <v>9</v>
      </c>
      <c r="D5548">
        <v>28.4</v>
      </c>
      <c r="E5548">
        <v>37.368571428599999</v>
      </c>
    </row>
    <row r="5549" spans="1:5" x14ac:dyDescent="0.2">
      <c r="A5549">
        <v>2016</v>
      </c>
      <c r="B5549">
        <v>3</v>
      </c>
      <c r="C5549">
        <v>10</v>
      </c>
      <c r="D5549">
        <v>0</v>
      </c>
      <c r="E5549">
        <v>53.193548387100002</v>
      </c>
    </row>
    <row r="5550" spans="1:5" x14ac:dyDescent="0.2">
      <c r="A5550">
        <v>2016</v>
      </c>
      <c r="B5550">
        <v>3</v>
      </c>
      <c r="C5550">
        <v>11</v>
      </c>
      <c r="D5550">
        <v>35.5</v>
      </c>
      <c r="E5550">
        <v>55.065060240999998</v>
      </c>
    </row>
    <row r="5551" spans="1:5" x14ac:dyDescent="0.2">
      <c r="A5551">
        <v>2016</v>
      </c>
      <c r="B5551">
        <v>3</v>
      </c>
      <c r="C5551">
        <v>12</v>
      </c>
      <c r="D5551">
        <v>3.9</v>
      </c>
      <c r="E5551">
        <v>36.048000000000002</v>
      </c>
    </row>
    <row r="5552" spans="1:5" x14ac:dyDescent="0.2">
      <c r="A5552">
        <v>2016</v>
      </c>
      <c r="B5552">
        <v>3</v>
      </c>
      <c r="C5552">
        <v>13</v>
      </c>
      <c r="D5552">
        <v>10.5</v>
      </c>
      <c r="E5552">
        <v>44.104477611900002</v>
      </c>
    </row>
    <row r="5553" spans="1:5" x14ac:dyDescent="0.2">
      <c r="A5553">
        <v>2016</v>
      </c>
      <c r="B5553">
        <v>3</v>
      </c>
      <c r="C5553">
        <v>14</v>
      </c>
      <c r="D5553">
        <v>2.2999999999999998</v>
      </c>
      <c r="E5553">
        <v>37.2446808511</v>
      </c>
    </row>
    <row r="5554" spans="1:5" x14ac:dyDescent="0.2">
      <c r="A5554">
        <v>2016</v>
      </c>
      <c r="B5554">
        <v>3</v>
      </c>
      <c r="C5554">
        <v>15</v>
      </c>
      <c r="D5554">
        <v>30</v>
      </c>
      <c r="E5554">
        <v>31</v>
      </c>
    </row>
    <row r="5555" spans="1:5" x14ac:dyDescent="0.2">
      <c r="A5555">
        <v>2016</v>
      </c>
      <c r="B5555">
        <v>3</v>
      </c>
      <c r="C5555">
        <v>16</v>
      </c>
      <c r="D5555">
        <v>2.7</v>
      </c>
      <c r="E5555">
        <v>65.795876288700001</v>
      </c>
    </row>
    <row r="5556" spans="1:5" x14ac:dyDescent="0.2">
      <c r="A5556">
        <v>2016</v>
      </c>
      <c r="B5556">
        <v>3</v>
      </c>
      <c r="C5556">
        <v>17</v>
      </c>
      <c r="D5556">
        <v>5.5</v>
      </c>
      <c r="E5556">
        <v>35.407407407400001</v>
      </c>
    </row>
    <row r="5557" spans="1:5" x14ac:dyDescent="0.2">
      <c r="A5557">
        <v>2016</v>
      </c>
      <c r="B5557">
        <v>3</v>
      </c>
      <c r="C5557">
        <v>18</v>
      </c>
      <c r="D5557">
        <v>0.4</v>
      </c>
      <c r="E5557">
        <v>31.967605633800002</v>
      </c>
    </row>
    <row r="5558" spans="1:5" x14ac:dyDescent="0.2">
      <c r="A5558">
        <v>2016</v>
      </c>
      <c r="B5558">
        <v>3</v>
      </c>
      <c r="C5558">
        <v>19</v>
      </c>
      <c r="D5558">
        <v>0</v>
      </c>
      <c r="E5558">
        <v>30.5953846154</v>
      </c>
    </row>
    <row r="5559" spans="1:5" x14ac:dyDescent="0.2">
      <c r="A5559">
        <v>2016</v>
      </c>
      <c r="B5559">
        <v>3</v>
      </c>
      <c r="C5559">
        <v>20</v>
      </c>
      <c r="D5559">
        <v>0.1</v>
      </c>
      <c r="E5559">
        <v>29.7628571429</v>
      </c>
    </row>
    <row r="5560" spans="1:5" x14ac:dyDescent="0.2">
      <c r="A5560">
        <v>2016</v>
      </c>
      <c r="B5560">
        <v>3</v>
      </c>
      <c r="C5560">
        <v>21</v>
      </c>
      <c r="D5560">
        <v>0.9</v>
      </c>
      <c r="E5560">
        <v>29.161971830999999</v>
      </c>
    </row>
    <row r="5561" spans="1:5" x14ac:dyDescent="0.2">
      <c r="A5561">
        <v>2016</v>
      </c>
      <c r="B5561">
        <v>3</v>
      </c>
      <c r="C5561">
        <v>22</v>
      </c>
      <c r="D5561">
        <v>2.1</v>
      </c>
      <c r="E5561">
        <v>28.9382352941</v>
      </c>
    </row>
    <row r="5562" spans="1:5" x14ac:dyDescent="0.2">
      <c r="A5562">
        <v>2016</v>
      </c>
      <c r="B5562">
        <v>3</v>
      </c>
      <c r="C5562">
        <v>23</v>
      </c>
      <c r="D5562">
        <v>3</v>
      </c>
      <c r="E5562">
        <v>28.958904109599999</v>
      </c>
    </row>
    <row r="5563" spans="1:5" x14ac:dyDescent="0.2">
      <c r="A5563">
        <v>2016</v>
      </c>
      <c r="B5563">
        <v>3</v>
      </c>
      <c r="C5563">
        <v>24</v>
      </c>
      <c r="D5563">
        <v>1.1000000000000001</v>
      </c>
      <c r="E5563">
        <v>28.819672131099999</v>
      </c>
    </row>
    <row r="5564" spans="1:5" x14ac:dyDescent="0.2">
      <c r="A5564">
        <v>2016</v>
      </c>
      <c r="B5564">
        <v>3</v>
      </c>
      <c r="C5564">
        <v>25</v>
      </c>
      <c r="D5564">
        <v>10.3</v>
      </c>
      <c r="E5564">
        <v>28.0134328358</v>
      </c>
    </row>
    <row r="5565" spans="1:5" x14ac:dyDescent="0.2">
      <c r="A5565">
        <v>2016</v>
      </c>
      <c r="B5565">
        <v>3</v>
      </c>
      <c r="C5565">
        <v>26</v>
      </c>
      <c r="D5565">
        <v>10.199999999999999</v>
      </c>
      <c r="E5565">
        <v>30.927419354800001</v>
      </c>
    </row>
    <row r="5566" spans="1:5" x14ac:dyDescent="0.2">
      <c r="A5566">
        <v>2016</v>
      </c>
      <c r="B5566">
        <v>3</v>
      </c>
      <c r="C5566">
        <v>27</v>
      </c>
      <c r="D5566">
        <v>12</v>
      </c>
      <c r="E5566">
        <v>31.0836363636</v>
      </c>
    </row>
    <row r="5567" spans="1:5" x14ac:dyDescent="0.2">
      <c r="A5567">
        <v>2016</v>
      </c>
      <c r="B5567">
        <v>3</v>
      </c>
      <c r="C5567">
        <v>28</v>
      </c>
      <c r="D5567">
        <v>3.6</v>
      </c>
      <c r="E5567">
        <v>30.640384615399999</v>
      </c>
    </row>
    <row r="5568" spans="1:5" x14ac:dyDescent="0.2">
      <c r="A5568">
        <v>2016</v>
      </c>
      <c r="B5568">
        <v>3</v>
      </c>
      <c r="C5568">
        <v>29</v>
      </c>
      <c r="D5568">
        <v>5.3</v>
      </c>
      <c r="E5568">
        <v>28.643835616400001</v>
      </c>
    </row>
    <row r="5569" spans="1:5" x14ac:dyDescent="0.2">
      <c r="A5569">
        <v>2016</v>
      </c>
      <c r="B5569">
        <v>3</v>
      </c>
      <c r="C5569">
        <v>30</v>
      </c>
      <c r="D5569">
        <v>4.0999999999999996</v>
      </c>
      <c r="E5569">
        <v>28.860606060599999</v>
      </c>
    </row>
    <row r="5570" spans="1:5" x14ac:dyDescent="0.2">
      <c r="A5570">
        <v>2016</v>
      </c>
      <c r="B5570">
        <v>3</v>
      </c>
      <c r="C5570">
        <v>31</v>
      </c>
      <c r="D5570">
        <v>4.2</v>
      </c>
      <c r="E5570">
        <v>34.491566265099998</v>
      </c>
    </row>
    <row r="5571" spans="1:5" x14ac:dyDescent="0.2">
      <c r="A5571">
        <v>2016</v>
      </c>
      <c r="B5571">
        <v>4</v>
      </c>
      <c r="C5571">
        <v>1</v>
      </c>
      <c r="D5571">
        <v>4.2</v>
      </c>
      <c r="E5571">
        <v>30.3868852459</v>
      </c>
    </row>
    <row r="5572" spans="1:5" x14ac:dyDescent="0.2">
      <c r="A5572">
        <v>2016</v>
      </c>
      <c r="B5572">
        <v>4</v>
      </c>
      <c r="C5572">
        <v>2</v>
      </c>
      <c r="D5572">
        <v>8.6999999999999993</v>
      </c>
      <c r="E5572">
        <v>33.366666666699999</v>
      </c>
    </row>
    <row r="5573" spans="1:5" x14ac:dyDescent="0.2">
      <c r="A5573">
        <v>2016</v>
      </c>
      <c r="B5573">
        <v>4</v>
      </c>
      <c r="C5573">
        <v>3</v>
      </c>
      <c r="D5573">
        <v>4</v>
      </c>
      <c r="E5573">
        <v>30.589041095900001</v>
      </c>
    </row>
    <row r="5574" spans="1:5" x14ac:dyDescent="0.2">
      <c r="A5574">
        <v>2016</v>
      </c>
      <c r="B5574">
        <v>4</v>
      </c>
      <c r="C5574">
        <v>4</v>
      </c>
      <c r="D5574">
        <v>1.9</v>
      </c>
      <c r="E5574">
        <v>30.017499999999998</v>
      </c>
    </row>
    <row r="5575" spans="1:5" x14ac:dyDescent="0.2">
      <c r="A5575">
        <v>2016</v>
      </c>
      <c r="B5575">
        <v>4</v>
      </c>
      <c r="C5575">
        <v>5</v>
      </c>
      <c r="D5575">
        <v>0.2</v>
      </c>
      <c r="E5575">
        <v>30.794594594599999</v>
      </c>
    </row>
    <row r="5576" spans="1:5" x14ac:dyDescent="0.2">
      <c r="A5576">
        <v>2016</v>
      </c>
      <c r="B5576">
        <v>4</v>
      </c>
      <c r="C5576">
        <v>6</v>
      </c>
      <c r="D5576">
        <v>1</v>
      </c>
      <c r="E5576">
        <v>30.972972973000001</v>
      </c>
    </row>
    <row r="5577" spans="1:5" x14ac:dyDescent="0.2">
      <c r="A5577">
        <v>2016</v>
      </c>
      <c r="B5577">
        <v>4</v>
      </c>
      <c r="C5577">
        <v>7</v>
      </c>
      <c r="D5577">
        <v>0.2</v>
      </c>
      <c r="E5577">
        <v>30.546875</v>
      </c>
    </row>
    <row r="5578" spans="1:5" x14ac:dyDescent="0.2">
      <c r="A5578">
        <v>2016</v>
      </c>
      <c r="B5578">
        <v>4</v>
      </c>
      <c r="C5578">
        <v>8</v>
      </c>
      <c r="D5578">
        <v>0.3</v>
      </c>
      <c r="E5578">
        <v>30.2184210526</v>
      </c>
    </row>
    <row r="5579" spans="1:5" x14ac:dyDescent="0.2">
      <c r="A5579">
        <v>2016</v>
      </c>
      <c r="B5579">
        <v>4</v>
      </c>
      <c r="C5579">
        <v>9</v>
      </c>
      <c r="D5579">
        <v>1</v>
      </c>
      <c r="E5579">
        <v>30.181818181800001</v>
      </c>
    </row>
    <row r="5580" spans="1:5" x14ac:dyDescent="0.2">
      <c r="A5580">
        <v>2016</v>
      </c>
      <c r="B5580">
        <v>4</v>
      </c>
      <c r="C5580">
        <v>10</v>
      </c>
      <c r="D5580">
        <v>1.7</v>
      </c>
      <c r="E5580">
        <v>30.5421052632</v>
      </c>
    </row>
    <row r="5581" spans="1:5" x14ac:dyDescent="0.2">
      <c r="A5581">
        <v>2016</v>
      </c>
      <c r="B5581">
        <v>4</v>
      </c>
      <c r="C5581">
        <v>11</v>
      </c>
      <c r="D5581">
        <v>12.7</v>
      </c>
      <c r="E5581">
        <v>30.3027027027</v>
      </c>
    </row>
    <row r="5582" spans="1:5" x14ac:dyDescent="0.2">
      <c r="A5582">
        <v>2016</v>
      </c>
      <c r="B5582">
        <v>4</v>
      </c>
      <c r="C5582">
        <v>12</v>
      </c>
      <c r="D5582">
        <v>8.3000000000000007</v>
      </c>
      <c r="E5582">
        <v>32.176315789500002</v>
      </c>
    </row>
    <row r="5583" spans="1:5" x14ac:dyDescent="0.2">
      <c r="A5583">
        <v>2016</v>
      </c>
      <c r="B5583">
        <v>4</v>
      </c>
      <c r="C5583">
        <v>13</v>
      </c>
      <c r="D5583">
        <v>11.5</v>
      </c>
      <c r="E5583">
        <v>34.200000000000003</v>
      </c>
    </row>
    <row r="5584" spans="1:5" x14ac:dyDescent="0.2">
      <c r="A5584">
        <v>2016</v>
      </c>
      <c r="B5584">
        <v>4</v>
      </c>
      <c r="C5584">
        <v>14</v>
      </c>
      <c r="D5584">
        <v>4.9000000000000004</v>
      </c>
      <c r="E5584">
        <v>36.200000000000003</v>
      </c>
    </row>
    <row r="5585" spans="1:5" x14ac:dyDescent="0.2">
      <c r="A5585">
        <v>2016</v>
      </c>
      <c r="B5585">
        <v>4</v>
      </c>
      <c r="C5585">
        <v>15</v>
      </c>
      <c r="D5585">
        <v>0.2</v>
      </c>
      <c r="E5585">
        <v>31.6933333333</v>
      </c>
    </row>
    <row r="5586" spans="1:5" x14ac:dyDescent="0.2">
      <c r="A5586">
        <v>2016</v>
      </c>
      <c r="B5586">
        <v>4</v>
      </c>
      <c r="C5586">
        <v>16</v>
      </c>
      <c r="D5586">
        <v>2.7</v>
      </c>
      <c r="E5586">
        <v>30.597058823499999</v>
      </c>
    </row>
    <row r="5587" spans="1:5" x14ac:dyDescent="0.2">
      <c r="A5587">
        <v>2016</v>
      </c>
      <c r="B5587">
        <v>4</v>
      </c>
      <c r="C5587">
        <v>17</v>
      </c>
      <c r="D5587">
        <v>0.2</v>
      </c>
      <c r="E5587">
        <v>45.767692307700003</v>
      </c>
    </row>
    <row r="5588" spans="1:5" x14ac:dyDescent="0.2">
      <c r="A5588">
        <v>2016</v>
      </c>
      <c r="B5588">
        <v>4</v>
      </c>
      <c r="C5588">
        <v>18</v>
      </c>
      <c r="D5588">
        <v>0.3</v>
      </c>
      <c r="E5588">
        <v>31.875609756100001</v>
      </c>
    </row>
    <row r="5589" spans="1:5" x14ac:dyDescent="0.2">
      <c r="A5589">
        <v>2016</v>
      </c>
      <c r="B5589">
        <v>4</v>
      </c>
      <c r="C5589">
        <v>19</v>
      </c>
      <c r="D5589">
        <v>0.1</v>
      </c>
      <c r="E5589">
        <v>31.1235294118</v>
      </c>
    </row>
    <row r="5590" spans="1:5" x14ac:dyDescent="0.2">
      <c r="A5590">
        <v>2016</v>
      </c>
      <c r="B5590">
        <v>4</v>
      </c>
      <c r="C5590">
        <v>20</v>
      </c>
      <c r="D5590">
        <v>1.4</v>
      </c>
      <c r="E5590">
        <v>30.293749999999999</v>
      </c>
    </row>
    <row r="5591" spans="1:5" x14ac:dyDescent="0.2">
      <c r="A5591">
        <v>2016</v>
      </c>
      <c r="B5591">
        <v>4</v>
      </c>
      <c r="C5591">
        <v>21</v>
      </c>
      <c r="D5591">
        <v>0.8</v>
      </c>
      <c r="E5591">
        <v>30.0109090909</v>
      </c>
    </row>
    <row r="5592" spans="1:5" x14ac:dyDescent="0.2">
      <c r="A5592">
        <v>2016</v>
      </c>
      <c r="B5592">
        <v>4</v>
      </c>
      <c r="C5592">
        <v>22</v>
      </c>
      <c r="D5592">
        <v>0</v>
      </c>
      <c r="E5592">
        <v>29.835416666699999</v>
      </c>
    </row>
    <row r="5593" spans="1:5" x14ac:dyDescent="0.2">
      <c r="A5593">
        <v>2016</v>
      </c>
      <c r="B5593">
        <v>4</v>
      </c>
      <c r="C5593">
        <v>23</v>
      </c>
      <c r="D5593">
        <v>0</v>
      </c>
      <c r="E5593">
        <v>30.7191489362</v>
      </c>
    </row>
    <row r="5594" spans="1:5" x14ac:dyDescent="0.2">
      <c r="A5594">
        <v>2016</v>
      </c>
      <c r="B5594">
        <v>4</v>
      </c>
      <c r="C5594">
        <v>24</v>
      </c>
      <c r="D5594">
        <v>0.1</v>
      </c>
      <c r="E5594">
        <v>29.4489361702</v>
      </c>
    </row>
    <row r="5595" spans="1:5" x14ac:dyDescent="0.2">
      <c r="A5595">
        <v>2016</v>
      </c>
      <c r="B5595">
        <v>4</v>
      </c>
      <c r="C5595">
        <v>25</v>
      </c>
      <c r="D5595">
        <v>0</v>
      </c>
      <c r="E5595">
        <v>29.560784313700001</v>
      </c>
    </row>
    <row r="5596" spans="1:5" x14ac:dyDescent="0.2">
      <c r="A5596">
        <v>2016</v>
      </c>
      <c r="B5596">
        <v>4</v>
      </c>
      <c r="C5596">
        <v>26</v>
      </c>
      <c r="D5596">
        <v>5.3</v>
      </c>
      <c r="E5596">
        <v>28.5230769231</v>
      </c>
    </row>
    <row r="5597" spans="1:5" x14ac:dyDescent="0.2">
      <c r="A5597">
        <v>2016</v>
      </c>
      <c r="B5597">
        <v>4</v>
      </c>
      <c r="C5597">
        <v>27</v>
      </c>
      <c r="D5597">
        <v>0</v>
      </c>
      <c r="E5597">
        <v>28.555882352899999</v>
      </c>
    </row>
    <row r="5598" spans="1:5" x14ac:dyDescent="0.2">
      <c r="A5598">
        <v>2016</v>
      </c>
      <c r="B5598">
        <v>4</v>
      </c>
      <c r="C5598">
        <v>28</v>
      </c>
      <c r="D5598">
        <v>0</v>
      </c>
      <c r="E5598">
        <v>28.717187500000001</v>
      </c>
    </row>
    <row r="5599" spans="1:5" x14ac:dyDescent="0.2">
      <c r="A5599">
        <v>2016</v>
      </c>
      <c r="B5599">
        <v>4</v>
      </c>
      <c r="C5599">
        <v>29</v>
      </c>
      <c r="D5599">
        <v>0.5</v>
      </c>
      <c r="E5599">
        <v>28.214492753599998</v>
      </c>
    </row>
    <row r="5600" spans="1:5" x14ac:dyDescent="0.2">
      <c r="A5600">
        <v>2016</v>
      </c>
      <c r="B5600">
        <v>4</v>
      </c>
      <c r="C5600">
        <v>30</v>
      </c>
      <c r="D5600">
        <v>1.7</v>
      </c>
      <c r="E5600">
        <v>29.42</v>
      </c>
    </row>
    <row r="5601" spans="1:5" x14ac:dyDescent="0.2">
      <c r="A5601">
        <v>2016</v>
      </c>
      <c r="B5601">
        <v>5</v>
      </c>
      <c r="C5601">
        <v>1</v>
      </c>
      <c r="D5601">
        <v>10.3</v>
      </c>
      <c r="E5601">
        <v>29.797058823499999</v>
      </c>
    </row>
    <row r="5602" spans="1:5" x14ac:dyDescent="0.2">
      <c r="A5602">
        <v>2016</v>
      </c>
      <c r="B5602">
        <v>5</v>
      </c>
      <c r="C5602">
        <v>2</v>
      </c>
      <c r="D5602">
        <v>0.4</v>
      </c>
      <c r="E5602">
        <v>30.441666666700002</v>
      </c>
    </row>
    <row r="5603" spans="1:5" x14ac:dyDescent="0.2">
      <c r="A5603">
        <v>2016</v>
      </c>
      <c r="B5603">
        <v>5</v>
      </c>
      <c r="C5603">
        <v>3</v>
      </c>
      <c r="D5603">
        <v>6</v>
      </c>
      <c r="E5603">
        <v>31.6</v>
      </c>
    </row>
    <row r="5604" spans="1:5" x14ac:dyDescent="0.2">
      <c r="A5604">
        <v>2016</v>
      </c>
      <c r="B5604">
        <v>5</v>
      </c>
      <c r="C5604">
        <v>4</v>
      </c>
      <c r="D5604">
        <v>0.5</v>
      </c>
    </row>
    <row r="5605" spans="1:5" x14ac:dyDescent="0.2">
      <c r="A5605">
        <v>2016</v>
      </c>
      <c r="B5605">
        <v>5</v>
      </c>
      <c r="C5605">
        <v>5</v>
      </c>
      <c r="D5605">
        <v>4.5</v>
      </c>
    </row>
    <row r="5606" spans="1:5" x14ac:dyDescent="0.2">
      <c r="A5606">
        <v>2016</v>
      </c>
      <c r="B5606">
        <v>5</v>
      </c>
      <c r="C5606">
        <v>6</v>
      </c>
      <c r="D5606">
        <v>0</v>
      </c>
    </row>
    <row r="5607" spans="1:5" x14ac:dyDescent="0.2">
      <c r="A5607">
        <v>2016</v>
      </c>
      <c r="B5607">
        <v>5</v>
      </c>
      <c r="C5607">
        <v>7</v>
      </c>
      <c r="D5607">
        <v>0</v>
      </c>
    </row>
    <row r="5608" spans="1:5" x14ac:dyDescent="0.2">
      <c r="A5608">
        <v>2016</v>
      </c>
      <c r="B5608">
        <v>5</v>
      </c>
      <c r="C5608">
        <v>8</v>
      </c>
      <c r="D5608">
        <v>7.3</v>
      </c>
    </row>
    <row r="5609" spans="1:5" x14ac:dyDescent="0.2">
      <c r="A5609">
        <v>2016</v>
      </c>
      <c r="B5609">
        <v>5</v>
      </c>
      <c r="C5609">
        <v>9</v>
      </c>
      <c r="D5609">
        <v>2.2000000000000002</v>
      </c>
    </row>
    <row r="5610" spans="1:5" x14ac:dyDescent="0.2">
      <c r="A5610">
        <v>2016</v>
      </c>
      <c r="B5610">
        <v>5</v>
      </c>
      <c r="C5610">
        <v>10</v>
      </c>
      <c r="D5610">
        <v>1.5</v>
      </c>
    </row>
    <row r="5611" spans="1:5" x14ac:dyDescent="0.2">
      <c r="A5611">
        <v>2016</v>
      </c>
      <c r="B5611">
        <v>5</v>
      </c>
      <c r="C5611">
        <v>11</v>
      </c>
      <c r="D5611">
        <v>19.899999999999999</v>
      </c>
    </row>
    <row r="5612" spans="1:5" x14ac:dyDescent="0.2">
      <c r="A5612">
        <v>2016</v>
      </c>
      <c r="B5612">
        <v>5</v>
      </c>
      <c r="C5612">
        <v>12</v>
      </c>
      <c r="D5612">
        <v>0.6</v>
      </c>
    </row>
    <row r="5613" spans="1:5" x14ac:dyDescent="0.2">
      <c r="A5613">
        <v>2016</v>
      </c>
      <c r="B5613">
        <v>5</v>
      </c>
      <c r="C5613">
        <v>13</v>
      </c>
      <c r="D5613">
        <v>3</v>
      </c>
      <c r="E5613">
        <v>27.0240740741</v>
      </c>
    </row>
    <row r="5614" spans="1:5" x14ac:dyDescent="0.2">
      <c r="A5614">
        <v>2016</v>
      </c>
      <c r="B5614">
        <v>5</v>
      </c>
      <c r="C5614">
        <v>14</v>
      </c>
      <c r="D5614">
        <v>6.2</v>
      </c>
      <c r="E5614">
        <v>28.317333333299999</v>
      </c>
    </row>
    <row r="5615" spans="1:5" x14ac:dyDescent="0.2">
      <c r="A5615">
        <v>2016</v>
      </c>
      <c r="B5615">
        <v>5</v>
      </c>
      <c r="C5615">
        <v>15</v>
      </c>
      <c r="D5615">
        <v>0.5</v>
      </c>
      <c r="E5615">
        <v>27.246153846199999</v>
      </c>
    </row>
    <row r="5616" spans="1:5" x14ac:dyDescent="0.2">
      <c r="A5616">
        <v>2016</v>
      </c>
      <c r="B5616">
        <v>5</v>
      </c>
      <c r="C5616">
        <v>16</v>
      </c>
      <c r="D5616">
        <v>1.6</v>
      </c>
      <c r="E5616">
        <v>26.904918032800001</v>
      </c>
    </row>
    <row r="5617" spans="1:5" x14ac:dyDescent="0.2">
      <c r="A5617">
        <v>2016</v>
      </c>
      <c r="B5617">
        <v>5</v>
      </c>
      <c r="C5617">
        <v>17</v>
      </c>
      <c r="D5617">
        <v>37.6</v>
      </c>
      <c r="E5617">
        <v>26.65</v>
      </c>
    </row>
    <row r="5618" spans="1:5" x14ac:dyDescent="0.2">
      <c r="A5618">
        <v>2016</v>
      </c>
      <c r="B5618">
        <v>5</v>
      </c>
      <c r="C5618">
        <v>18</v>
      </c>
      <c r="D5618">
        <v>2.1</v>
      </c>
      <c r="E5618">
        <v>48.9057142857</v>
      </c>
    </row>
    <row r="5619" spans="1:5" x14ac:dyDescent="0.2">
      <c r="A5619">
        <v>2016</v>
      </c>
      <c r="B5619">
        <v>5</v>
      </c>
      <c r="C5619">
        <v>19</v>
      </c>
      <c r="D5619">
        <v>1</v>
      </c>
      <c r="E5619">
        <v>30.7463414634</v>
      </c>
    </row>
    <row r="5620" spans="1:5" x14ac:dyDescent="0.2">
      <c r="A5620">
        <v>2016</v>
      </c>
      <c r="B5620">
        <v>5</v>
      </c>
      <c r="C5620">
        <v>20</v>
      </c>
      <c r="D5620">
        <v>0</v>
      </c>
      <c r="E5620">
        <v>28.65</v>
      </c>
    </row>
    <row r="5621" spans="1:5" x14ac:dyDescent="0.2">
      <c r="A5621">
        <v>2016</v>
      </c>
      <c r="B5621">
        <v>5</v>
      </c>
      <c r="C5621">
        <v>21</v>
      </c>
      <c r="D5621">
        <v>13</v>
      </c>
      <c r="E5621">
        <v>35.541304347800001</v>
      </c>
    </row>
    <row r="5622" spans="1:5" x14ac:dyDescent="0.2">
      <c r="A5622">
        <v>2016</v>
      </c>
      <c r="B5622">
        <v>5</v>
      </c>
      <c r="C5622">
        <v>22</v>
      </c>
      <c r="D5622">
        <v>2.9</v>
      </c>
      <c r="E5622">
        <v>33.032857142899999</v>
      </c>
    </row>
    <row r="5623" spans="1:5" x14ac:dyDescent="0.2">
      <c r="A5623">
        <v>2016</v>
      </c>
      <c r="B5623">
        <v>5</v>
      </c>
      <c r="C5623">
        <v>23</v>
      </c>
      <c r="D5623">
        <v>3.1</v>
      </c>
      <c r="E5623">
        <v>29.264864864900002</v>
      </c>
    </row>
    <row r="5624" spans="1:5" x14ac:dyDescent="0.2">
      <c r="A5624">
        <v>2016</v>
      </c>
      <c r="B5624">
        <v>5</v>
      </c>
      <c r="C5624">
        <v>24</v>
      </c>
      <c r="D5624">
        <v>0.6</v>
      </c>
      <c r="E5624">
        <v>28.134210526299999</v>
      </c>
    </row>
    <row r="5625" spans="1:5" x14ac:dyDescent="0.2">
      <c r="A5625">
        <v>2016</v>
      </c>
      <c r="B5625">
        <v>5</v>
      </c>
      <c r="C5625">
        <v>25</v>
      </c>
      <c r="D5625">
        <v>2</v>
      </c>
      <c r="E5625">
        <v>27.330487804899999</v>
      </c>
    </row>
    <row r="5626" spans="1:5" x14ac:dyDescent="0.2">
      <c r="A5626">
        <v>2016</v>
      </c>
      <c r="B5626">
        <v>5</v>
      </c>
      <c r="C5626">
        <v>26</v>
      </c>
      <c r="D5626">
        <v>0.2</v>
      </c>
      <c r="E5626">
        <v>28.119178082200001</v>
      </c>
    </row>
    <row r="5627" spans="1:5" x14ac:dyDescent="0.2">
      <c r="A5627">
        <v>2016</v>
      </c>
      <c r="B5627">
        <v>5</v>
      </c>
      <c r="C5627">
        <v>27</v>
      </c>
      <c r="D5627">
        <v>0.1</v>
      </c>
      <c r="E5627">
        <v>27.931645569600001</v>
      </c>
    </row>
    <row r="5628" spans="1:5" x14ac:dyDescent="0.2">
      <c r="A5628">
        <v>2016</v>
      </c>
      <c r="B5628">
        <v>5</v>
      </c>
      <c r="C5628">
        <v>28</v>
      </c>
      <c r="D5628">
        <v>4.2</v>
      </c>
      <c r="E5628">
        <v>29.110937499999999</v>
      </c>
    </row>
    <row r="5629" spans="1:5" x14ac:dyDescent="0.2">
      <c r="A5629">
        <v>2016</v>
      </c>
      <c r="B5629">
        <v>5</v>
      </c>
      <c r="C5629">
        <v>29</v>
      </c>
      <c r="D5629">
        <v>1.6</v>
      </c>
      <c r="E5629">
        <v>28.264556962</v>
      </c>
    </row>
    <row r="5630" spans="1:5" x14ac:dyDescent="0.2">
      <c r="A5630">
        <v>2016</v>
      </c>
      <c r="B5630">
        <v>5</v>
      </c>
      <c r="C5630">
        <v>30</v>
      </c>
      <c r="D5630">
        <v>3</v>
      </c>
      <c r="E5630">
        <v>27.7371428571</v>
      </c>
    </row>
    <row r="5631" spans="1:5" x14ac:dyDescent="0.2">
      <c r="A5631">
        <v>2016</v>
      </c>
      <c r="B5631">
        <v>5</v>
      </c>
      <c r="C5631">
        <v>31</v>
      </c>
      <c r="D5631">
        <v>4</v>
      </c>
      <c r="E5631">
        <v>27.823684210500002</v>
      </c>
    </row>
    <row r="5632" spans="1:5" x14ac:dyDescent="0.2">
      <c r="A5632">
        <v>2016</v>
      </c>
      <c r="B5632">
        <v>6</v>
      </c>
      <c r="C5632">
        <v>1</v>
      </c>
      <c r="D5632">
        <v>14.9</v>
      </c>
      <c r="E5632">
        <v>28.3125</v>
      </c>
    </row>
    <row r="5633" spans="1:5" x14ac:dyDescent="0.2">
      <c r="A5633">
        <v>2016</v>
      </c>
      <c r="B5633">
        <v>6</v>
      </c>
      <c r="C5633">
        <v>2</v>
      </c>
      <c r="D5633">
        <v>0.6</v>
      </c>
      <c r="E5633">
        <v>29.188888888899999</v>
      </c>
    </row>
    <row r="5634" spans="1:5" x14ac:dyDescent="0.2">
      <c r="A5634">
        <v>2016</v>
      </c>
      <c r="B5634">
        <v>6</v>
      </c>
      <c r="C5634">
        <v>3</v>
      </c>
      <c r="D5634">
        <v>6.9</v>
      </c>
      <c r="E5634">
        <v>27.02</v>
      </c>
    </row>
    <row r="5635" spans="1:5" x14ac:dyDescent="0.2">
      <c r="A5635">
        <v>2016</v>
      </c>
      <c r="B5635">
        <v>6</v>
      </c>
      <c r="C5635">
        <v>4</v>
      </c>
      <c r="D5635">
        <v>21.2</v>
      </c>
      <c r="E5635">
        <v>55.467307692299997</v>
      </c>
    </row>
    <row r="5636" spans="1:5" x14ac:dyDescent="0.2">
      <c r="A5636">
        <v>2016</v>
      </c>
      <c r="B5636">
        <v>6</v>
      </c>
      <c r="C5636">
        <v>5</v>
      </c>
      <c r="D5636">
        <v>19</v>
      </c>
      <c r="E5636">
        <v>31.530769230800001</v>
      </c>
    </row>
    <row r="5637" spans="1:5" x14ac:dyDescent="0.2">
      <c r="A5637">
        <v>2016</v>
      </c>
      <c r="B5637">
        <v>6</v>
      </c>
      <c r="C5637">
        <v>6</v>
      </c>
      <c r="D5637">
        <v>8.9</v>
      </c>
      <c r="E5637">
        <v>42.763157894700001</v>
      </c>
    </row>
    <row r="5638" spans="1:5" x14ac:dyDescent="0.2">
      <c r="A5638">
        <v>2016</v>
      </c>
      <c r="B5638">
        <v>6</v>
      </c>
      <c r="C5638">
        <v>7</v>
      </c>
      <c r="D5638">
        <v>17.600000000000001</v>
      </c>
      <c r="E5638">
        <v>62.054000000000002</v>
      </c>
    </row>
    <row r="5639" spans="1:5" x14ac:dyDescent="0.2">
      <c r="A5639">
        <v>2016</v>
      </c>
      <c r="B5639">
        <v>6</v>
      </c>
      <c r="C5639">
        <v>8</v>
      </c>
      <c r="D5639">
        <v>5.2</v>
      </c>
      <c r="E5639">
        <v>35.125</v>
      </c>
    </row>
    <row r="5640" spans="1:5" x14ac:dyDescent="0.2">
      <c r="A5640">
        <v>2016</v>
      </c>
      <c r="B5640">
        <v>6</v>
      </c>
      <c r="C5640">
        <v>9</v>
      </c>
      <c r="D5640">
        <v>5.4</v>
      </c>
      <c r="E5640">
        <v>30.490909090900001</v>
      </c>
    </row>
    <row r="5641" spans="1:5" x14ac:dyDescent="0.2">
      <c r="A5641">
        <v>2016</v>
      </c>
      <c r="B5641">
        <v>6</v>
      </c>
      <c r="C5641">
        <v>10</v>
      </c>
      <c r="D5641">
        <v>0.4</v>
      </c>
      <c r="E5641">
        <v>36.9384615385</v>
      </c>
    </row>
    <row r="5642" spans="1:5" x14ac:dyDescent="0.2">
      <c r="A5642">
        <v>2016</v>
      </c>
      <c r="B5642">
        <v>6</v>
      </c>
      <c r="C5642">
        <v>11</v>
      </c>
      <c r="D5642">
        <v>0.3</v>
      </c>
      <c r="E5642">
        <v>29.590909090899999</v>
      </c>
    </row>
    <row r="5643" spans="1:5" x14ac:dyDescent="0.2">
      <c r="A5643">
        <v>2016</v>
      </c>
      <c r="B5643">
        <v>6</v>
      </c>
      <c r="C5643">
        <v>12</v>
      </c>
      <c r="D5643">
        <v>0.1</v>
      </c>
      <c r="E5643">
        <v>31.523529411799998</v>
      </c>
    </row>
    <row r="5644" spans="1:5" x14ac:dyDescent="0.2">
      <c r="A5644">
        <v>2016</v>
      </c>
      <c r="B5644">
        <v>6</v>
      </c>
      <c r="C5644">
        <v>13</v>
      </c>
      <c r="D5644">
        <v>0.1</v>
      </c>
      <c r="E5644">
        <v>28.45</v>
      </c>
    </row>
    <row r="5645" spans="1:5" x14ac:dyDescent="0.2">
      <c r="A5645">
        <v>2016</v>
      </c>
      <c r="B5645">
        <v>6</v>
      </c>
      <c r="C5645">
        <v>14</v>
      </c>
      <c r="D5645">
        <v>0.2</v>
      </c>
      <c r="E5645">
        <v>28.33</v>
      </c>
    </row>
    <row r="5646" spans="1:5" x14ac:dyDescent="0.2">
      <c r="A5646">
        <v>2016</v>
      </c>
      <c r="B5646">
        <v>6</v>
      </c>
      <c r="C5646">
        <v>15</v>
      </c>
      <c r="D5646">
        <v>0.1</v>
      </c>
      <c r="E5646">
        <v>28.15</v>
      </c>
    </row>
    <row r="5647" spans="1:5" x14ac:dyDescent="0.2">
      <c r="A5647">
        <v>2016</v>
      </c>
      <c r="B5647">
        <v>6</v>
      </c>
      <c r="C5647">
        <v>16</v>
      </c>
      <c r="D5647">
        <v>1</v>
      </c>
      <c r="E5647">
        <v>27.3357142857</v>
      </c>
    </row>
    <row r="5648" spans="1:5" x14ac:dyDescent="0.2">
      <c r="A5648">
        <v>2016</v>
      </c>
      <c r="B5648">
        <v>6</v>
      </c>
      <c r="C5648">
        <v>17</v>
      </c>
      <c r="D5648">
        <v>0.6</v>
      </c>
      <c r="E5648">
        <v>27.246153846199999</v>
      </c>
    </row>
    <row r="5649" spans="1:5" x14ac:dyDescent="0.2">
      <c r="A5649">
        <v>2016</v>
      </c>
      <c r="B5649">
        <v>6</v>
      </c>
      <c r="C5649">
        <v>18</v>
      </c>
      <c r="D5649">
        <v>12.8</v>
      </c>
      <c r="E5649">
        <v>27.569230769200001</v>
      </c>
    </row>
    <row r="5650" spans="1:5" x14ac:dyDescent="0.2">
      <c r="A5650">
        <v>2016</v>
      </c>
      <c r="B5650">
        <v>6</v>
      </c>
      <c r="C5650">
        <v>19</v>
      </c>
      <c r="D5650">
        <v>30</v>
      </c>
      <c r="E5650">
        <v>34.790624999999999</v>
      </c>
    </row>
    <row r="5651" spans="1:5" x14ac:dyDescent="0.2">
      <c r="A5651">
        <v>2016</v>
      </c>
      <c r="B5651">
        <v>6</v>
      </c>
      <c r="C5651">
        <v>20</v>
      </c>
      <c r="D5651">
        <v>1.7</v>
      </c>
      <c r="E5651">
        <v>38.071428571399998</v>
      </c>
    </row>
    <row r="5652" spans="1:5" x14ac:dyDescent="0.2">
      <c r="A5652">
        <v>2016</v>
      </c>
      <c r="B5652">
        <v>6</v>
      </c>
      <c r="C5652">
        <v>21</v>
      </c>
      <c r="D5652">
        <v>21.2</v>
      </c>
      <c r="E5652">
        <v>31.468181818200001</v>
      </c>
    </row>
    <row r="5653" spans="1:5" x14ac:dyDescent="0.2">
      <c r="A5653">
        <v>2016</v>
      </c>
      <c r="B5653">
        <v>6</v>
      </c>
      <c r="C5653">
        <v>22</v>
      </c>
      <c r="D5653">
        <v>0.6</v>
      </c>
      <c r="E5653">
        <v>31.253333333299999</v>
      </c>
    </row>
    <row r="5654" spans="1:5" x14ac:dyDescent="0.2">
      <c r="A5654">
        <v>2016</v>
      </c>
      <c r="B5654">
        <v>6</v>
      </c>
      <c r="C5654">
        <v>23</v>
      </c>
      <c r="D5654">
        <v>4</v>
      </c>
      <c r="E5654">
        <v>28.62</v>
      </c>
    </row>
    <row r="5655" spans="1:5" x14ac:dyDescent="0.2">
      <c r="A5655">
        <v>2016</v>
      </c>
      <c r="B5655">
        <v>6</v>
      </c>
      <c r="C5655">
        <v>24</v>
      </c>
      <c r="D5655">
        <v>13</v>
      </c>
      <c r="E5655">
        <v>34.119999999999997</v>
      </c>
    </row>
    <row r="5656" spans="1:5" x14ac:dyDescent="0.2">
      <c r="A5656">
        <v>2016</v>
      </c>
      <c r="B5656">
        <v>6</v>
      </c>
      <c r="C5656">
        <v>25</v>
      </c>
      <c r="D5656">
        <v>0.1</v>
      </c>
      <c r="E5656">
        <v>33.356250000000003</v>
      </c>
    </row>
    <row r="5657" spans="1:5" x14ac:dyDescent="0.2">
      <c r="A5657">
        <v>2016</v>
      </c>
      <c r="B5657">
        <v>6</v>
      </c>
      <c r="C5657">
        <v>26</v>
      </c>
      <c r="D5657">
        <v>1.4</v>
      </c>
      <c r="E5657">
        <v>28.483333333299999</v>
      </c>
    </row>
    <row r="5658" spans="1:5" x14ac:dyDescent="0.2">
      <c r="A5658">
        <v>2016</v>
      </c>
      <c r="B5658">
        <v>6</v>
      </c>
      <c r="C5658">
        <v>27</v>
      </c>
      <c r="D5658">
        <v>0.3</v>
      </c>
      <c r="E5658">
        <v>28.175000000000001</v>
      </c>
    </row>
    <row r="5659" spans="1:5" x14ac:dyDescent="0.2">
      <c r="A5659">
        <v>2016</v>
      </c>
      <c r="B5659">
        <v>6</v>
      </c>
      <c r="C5659">
        <v>28</v>
      </c>
      <c r="D5659">
        <v>6.2</v>
      </c>
      <c r="E5659">
        <v>27.363636363600001</v>
      </c>
    </row>
    <row r="5660" spans="1:5" x14ac:dyDescent="0.2">
      <c r="A5660">
        <v>2016</v>
      </c>
      <c r="B5660">
        <v>6</v>
      </c>
      <c r="C5660">
        <v>29</v>
      </c>
      <c r="D5660">
        <v>0.3</v>
      </c>
      <c r="E5660">
        <v>29.684999999999999</v>
      </c>
    </row>
    <row r="5661" spans="1:5" x14ac:dyDescent="0.2">
      <c r="A5661">
        <v>2016</v>
      </c>
      <c r="B5661">
        <v>6</v>
      </c>
      <c r="C5661">
        <v>30</v>
      </c>
      <c r="D5661">
        <v>19.7</v>
      </c>
      <c r="E5661">
        <v>37.642105263200001</v>
      </c>
    </row>
    <row r="5662" spans="1:5" x14ac:dyDescent="0.2">
      <c r="A5662">
        <v>2016</v>
      </c>
      <c r="B5662">
        <v>7</v>
      </c>
      <c r="C5662">
        <v>1</v>
      </c>
      <c r="D5662">
        <v>14.6</v>
      </c>
      <c r="E5662">
        <v>30.182352941200001</v>
      </c>
    </row>
    <row r="5663" spans="1:5" x14ac:dyDescent="0.2">
      <c r="A5663">
        <v>2016</v>
      </c>
      <c r="B5663">
        <v>7</v>
      </c>
      <c r="C5663">
        <v>2</v>
      </c>
      <c r="D5663">
        <v>0.4</v>
      </c>
      <c r="E5663">
        <v>37.165384615400001</v>
      </c>
    </row>
    <row r="5664" spans="1:5" x14ac:dyDescent="0.2">
      <c r="A5664">
        <v>2016</v>
      </c>
      <c r="B5664">
        <v>7</v>
      </c>
      <c r="C5664">
        <v>3</v>
      </c>
      <c r="D5664">
        <v>18.7</v>
      </c>
      <c r="E5664">
        <v>37.576190476199997</v>
      </c>
    </row>
    <row r="5665" spans="1:5" x14ac:dyDescent="0.2">
      <c r="A5665">
        <v>2016</v>
      </c>
      <c r="B5665">
        <v>7</v>
      </c>
      <c r="C5665">
        <v>4</v>
      </c>
      <c r="D5665">
        <v>9.8000000000000007</v>
      </c>
      <c r="E5665">
        <v>40.209090909099999</v>
      </c>
    </row>
    <row r="5666" spans="1:5" x14ac:dyDescent="0.2">
      <c r="A5666">
        <v>2016</v>
      </c>
      <c r="B5666">
        <v>7</v>
      </c>
      <c r="C5666">
        <v>5</v>
      </c>
      <c r="D5666">
        <v>2</v>
      </c>
      <c r="E5666">
        <v>30.821428571399998</v>
      </c>
    </row>
    <row r="5667" spans="1:5" x14ac:dyDescent="0.2">
      <c r="A5667">
        <v>2016</v>
      </c>
      <c r="B5667">
        <v>7</v>
      </c>
      <c r="C5667">
        <v>6</v>
      </c>
      <c r="D5667">
        <v>13.1</v>
      </c>
      <c r="E5667">
        <v>30.6466666667</v>
      </c>
    </row>
    <row r="5668" spans="1:5" x14ac:dyDescent="0.2">
      <c r="A5668">
        <v>2016</v>
      </c>
      <c r="B5668">
        <v>7</v>
      </c>
      <c r="C5668">
        <v>7</v>
      </c>
      <c r="D5668">
        <v>30.3</v>
      </c>
      <c r="E5668">
        <v>30.6538461538</v>
      </c>
    </row>
    <row r="5669" spans="1:5" x14ac:dyDescent="0.2">
      <c r="A5669">
        <v>2016</v>
      </c>
      <c r="B5669">
        <v>7</v>
      </c>
      <c r="C5669">
        <v>8</v>
      </c>
      <c r="D5669">
        <v>7.5</v>
      </c>
      <c r="E5669">
        <v>93.648571428599993</v>
      </c>
    </row>
    <row r="5670" spans="1:5" x14ac:dyDescent="0.2">
      <c r="A5670">
        <v>2016</v>
      </c>
      <c r="B5670">
        <v>7</v>
      </c>
      <c r="C5670">
        <v>9</v>
      </c>
      <c r="D5670">
        <v>5.6</v>
      </c>
      <c r="E5670">
        <v>40.408695652200002</v>
      </c>
    </row>
    <row r="5671" spans="1:5" x14ac:dyDescent="0.2">
      <c r="A5671">
        <v>2016</v>
      </c>
      <c r="B5671">
        <v>7</v>
      </c>
      <c r="C5671">
        <v>10</v>
      </c>
      <c r="D5671">
        <v>0.7</v>
      </c>
      <c r="E5671">
        <v>33.628571428599997</v>
      </c>
    </row>
    <row r="5672" spans="1:5" x14ac:dyDescent="0.2">
      <c r="A5672">
        <v>2016</v>
      </c>
      <c r="B5672">
        <v>7</v>
      </c>
      <c r="C5672">
        <v>11</v>
      </c>
      <c r="D5672">
        <v>19.3</v>
      </c>
      <c r="E5672">
        <v>31.5411764706</v>
      </c>
    </row>
    <row r="5673" spans="1:5" x14ac:dyDescent="0.2">
      <c r="A5673">
        <v>2016</v>
      </c>
      <c r="B5673">
        <v>7</v>
      </c>
      <c r="C5673">
        <v>12</v>
      </c>
      <c r="D5673">
        <v>2.1</v>
      </c>
      <c r="E5673">
        <v>80.895312500000003</v>
      </c>
    </row>
    <row r="5674" spans="1:5" x14ac:dyDescent="0.2">
      <c r="A5674">
        <v>2016</v>
      </c>
      <c r="B5674">
        <v>7</v>
      </c>
      <c r="C5674">
        <v>13</v>
      </c>
      <c r="D5674">
        <v>0.4</v>
      </c>
      <c r="E5674">
        <v>35.369999999999997</v>
      </c>
    </row>
    <row r="5675" spans="1:5" x14ac:dyDescent="0.2">
      <c r="A5675">
        <v>2016</v>
      </c>
      <c r="B5675">
        <v>7</v>
      </c>
      <c r="C5675">
        <v>14</v>
      </c>
      <c r="D5675">
        <v>0.6</v>
      </c>
      <c r="E5675">
        <v>31.535714285699999</v>
      </c>
    </row>
    <row r="5676" spans="1:5" x14ac:dyDescent="0.2">
      <c r="A5676">
        <v>2016</v>
      </c>
      <c r="B5676">
        <v>7</v>
      </c>
      <c r="C5676">
        <v>15</v>
      </c>
      <c r="D5676">
        <v>3.5</v>
      </c>
      <c r="E5676">
        <v>30.893750000000001</v>
      </c>
    </row>
    <row r="5677" spans="1:5" x14ac:dyDescent="0.2">
      <c r="A5677">
        <v>2016</v>
      </c>
      <c r="B5677">
        <v>7</v>
      </c>
      <c r="C5677">
        <v>16</v>
      </c>
      <c r="D5677">
        <v>1</v>
      </c>
      <c r="E5677">
        <v>30.206666666699999</v>
      </c>
    </row>
    <row r="5678" spans="1:5" x14ac:dyDescent="0.2">
      <c r="A5678">
        <v>2016</v>
      </c>
      <c r="B5678">
        <v>7</v>
      </c>
      <c r="C5678">
        <v>17</v>
      </c>
      <c r="D5678">
        <v>2.7</v>
      </c>
      <c r="E5678">
        <v>29.324999999999999</v>
      </c>
    </row>
    <row r="5679" spans="1:5" x14ac:dyDescent="0.2">
      <c r="A5679">
        <v>2016</v>
      </c>
      <c r="B5679">
        <v>7</v>
      </c>
      <c r="C5679">
        <v>18</v>
      </c>
      <c r="D5679">
        <v>4.0999999999999996</v>
      </c>
      <c r="E5679">
        <v>30.011764705899999</v>
      </c>
    </row>
    <row r="5680" spans="1:5" x14ac:dyDescent="0.2">
      <c r="A5680">
        <v>2016</v>
      </c>
      <c r="B5680">
        <v>7</v>
      </c>
      <c r="C5680">
        <v>19</v>
      </c>
      <c r="D5680">
        <v>56</v>
      </c>
      <c r="E5680">
        <v>35.977272727299997</v>
      </c>
    </row>
    <row r="5681" spans="1:5" x14ac:dyDescent="0.2">
      <c r="A5681">
        <v>2016</v>
      </c>
      <c r="B5681">
        <v>7</v>
      </c>
      <c r="C5681">
        <v>20</v>
      </c>
      <c r="D5681">
        <v>18.5</v>
      </c>
      <c r="E5681">
        <v>110.210185185</v>
      </c>
    </row>
    <row r="5682" spans="1:5" x14ac:dyDescent="0.2">
      <c r="A5682">
        <v>2016</v>
      </c>
      <c r="B5682">
        <v>7</v>
      </c>
      <c r="C5682">
        <v>21</v>
      </c>
      <c r="D5682">
        <v>0.6</v>
      </c>
      <c r="E5682">
        <v>43.457142857100003</v>
      </c>
    </row>
    <row r="5683" spans="1:5" x14ac:dyDescent="0.2">
      <c r="A5683">
        <v>2016</v>
      </c>
      <c r="B5683">
        <v>7</v>
      </c>
      <c r="C5683">
        <v>22</v>
      </c>
      <c r="D5683">
        <v>5.0999999999999996</v>
      </c>
      <c r="E5683">
        <v>33.25</v>
      </c>
    </row>
    <row r="5684" spans="1:5" x14ac:dyDescent="0.2">
      <c r="A5684">
        <v>2016</v>
      </c>
      <c r="B5684">
        <v>7</v>
      </c>
      <c r="C5684">
        <v>23</v>
      </c>
      <c r="D5684">
        <v>6.7</v>
      </c>
      <c r="E5684">
        <v>33.754166666700002</v>
      </c>
    </row>
    <row r="5685" spans="1:5" x14ac:dyDescent="0.2">
      <c r="A5685">
        <v>2016</v>
      </c>
      <c r="B5685">
        <v>7</v>
      </c>
      <c r="C5685">
        <v>24</v>
      </c>
      <c r="D5685">
        <v>3.5</v>
      </c>
      <c r="E5685">
        <v>35.184615384600001</v>
      </c>
    </row>
    <row r="5686" spans="1:5" x14ac:dyDescent="0.2">
      <c r="A5686">
        <v>2016</v>
      </c>
      <c r="B5686">
        <v>7</v>
      </c>
      <c r="C5686">
        <v>25</v>
      </c>
      <c r="D5686">
        <v>3.2</v>
      </c>
      <c r="E5686">
        <v>31.2166666667</v>
      </c>
    </row>
    <row r="5687" spans="1:5" x14ac:dyDescent="0.2">
      <c r="A5687">
        <v>2016</v>
      </c>
      <c r="B5687">
        <v>7</v>
      </c>
      <c r="C5687">
        <v>26</v>
      </c>
      <c r="D5687">
        <v>0.4</v>
      </c>
      <c r="E5687">
        <v>31.9</v>
      </c>
    </row>
    <row r="5688" spans="1:5" x14ac:dyDescent="0.2">
      <c r="A5688">
        <v>2016</v>
      </c>
      <c r="B5688">
        <v>7</v>
      </c>
      <c r="C5688">
        <v>27</v>
      </c>
      <c r="D5688">
        <v>1</v>
      </c>
      <c r="E5688">
        <v>30.645454545500002</v>
      </c>
    </row>
    <row r="5689" spans="1:5" x14ac:dyDescent="0.2">
      <c r="A5689">
        <v>2016</v>
      </c>
      <c r="B5689">
        <v>7</v>
      </c>
      <c r="C5689">
        <v>28</v>
      </c>
      <c r="D5689">
        <v>24</v>
      </c>
      <c r="E5689">
        <v>31.4666666667</v>
      </c>
    </row>
    <row r="5690" spans="1:5" x14ac:dyDescent="0.2">
      <c r="A5690">
        <v>2016</v>
      </c>
      <c r="B5690">
        <v>7</v>
      </c>
      <c r="C5690">
        <v>29</v>
      </c>
      <c r="D5690">
        <v>0.8</v>
      </c>
      <c r="E5690">
        <v>34.377777777799999</v>
      </c>
    </row>
    <row r="5691" spans="1:5" x14ac:dyDescent="0.2">
      <c r="A5691">
        <v>2016</v>
      </c>
      <c r="B5691">
        <v>7</v>
      </c>
      <c r="C5691">
        <v>30</v>
      </c>
      <c r="D5691">
        <v>45.4</v>
      </c>
      <c r="E5691">
        <v>58.072499999999998</v>
      </c>
    </row>
    <row r="5692" spans="1:5" x14ac:dyDescent="0.2">
      <c r="A5692">
        <v>2016</v>
      </c>
      <c r="B5692">
        <v>7</v>
      </c>
      <c r="C5692">
        <v>31</v>
      </c>
      <c r="D5692">
        <v>6.8</v>
      </c>
      <c r="E5692">
        <v>55.481999999999999</v>
      </c>
    </row>
    <row r="5693" spans="1:5" x14ac:dyDescent="0.2">
      <c r="A5693">
        <v>2016</v>
      </c>
      <c r="B5693">
        <v>8</v>
      </c>
      <c r="C5693">
        <v>1</v>
      </c>
      <c r="D5693">
        <v>0.3</v>
      </c>
      <c r="E5693">
        <v>39.0857142857</v>
      </c>
    </row>
    <row r="5694" spans="1:5" x14ac:dyDescent="0.2">
      <c r="A5694">
        <v>2016</v>
      </c>
      <c r="B5694">
        <v>8</v>
      </c>
      <c r="C5694">
        <v>2</v>
      </c>
      <c r="D5694">
        <v>0.6</v>
      </c>
      <c r="E5694">
        <v>32.89</v>
      </c>
    </row>
    <row r="5695" spans="1:5" x14ac:dyDescent="0.2">
      <c r="A5695">
        <v>2016</v>
      </c>
      <c r="B5695">
        <v>8</v>
      </c>
      <c r="C5695">
        <v>3</v>
      </c>
      <c r="D5695">
        <v>18.100000000000001</v>
      </c>
      <c r="E5695">
        <v>31.4375</v>
      </c>
    </row>
    <row r="5696" spans="1:5" x14ac:dyDescent="0.2">
      <c r="A5696">
        <v>2016</v>
      </c>
      <c r="B5696">
        <v>8</v>
      </c>
      <c r="C5696">
        <v>4</v>
      </c>
      <c r="D5696">
        <v>9</v>
      </c>
      <c r="E5696">
        <v>71.537647058800005</v>
      </c>
    </row>
    <row r="5697" spans="1:5" x14ac:dyDescent="0.2">
      <c r="A5697">
        <v>2016</v>
      </c>
      <c r="B5697">
        <v>8</v>
      </c>
      <c r="C5697">
        <v>5</v>
      </c>
      <c r="D5697">
        <v>0.4</v>
      </c>
      <c r="E5697">
        <v>45.188235294099997</v>
      </c>
    </row>
    <row r="5698" spans="1:5" x14ac:dyDescent="0.2">
      <c r="A5698">
        <v>2016</v>
      </c>
      <c r="B5698">
        <v>8</v>
      </c>
      <c r="C5698">
        <v>6</v>
      </c>
      <c r="D5698">
        <v>0.1</v>
      </c>
      <c r="E5698">
        <v>35.625</v>
      </c>
    </row>
    <row r="5699" spans="1:5" x14ac:dyDescent="0.2">
      <c r="A5699">
        <v>2016</v>
      </c>
      <c r="B5699">
        <v>8</v>
      </c>
      <c r="C5699">
        <v>7</v>
      </c>
      <c r="D5699">
        <v>0.2</v>
      </c>
      <c r="E5699">
        <v>33.0444444444</v>
      </c>
    </row>
    <row r="5700" spans="1:5" x14ac:dyDescent="0.2">
      <c r="A5700">
        <v>2016</v>
      </c>
      <c r="B5700">
        <v>8</v>
      </c>
      <c r="C5700">
        <v>8</v>
      </c>
      <c r="D5700">
        <v>0.1</v>
      </c>
      <c r="E5700">
        <v>31.983333333299999</v>
      </c>
    </row>
    <row r="5701" spans="1:5" x14ac:dyDescent="0.2">
      <c r="A5701">
        <v>2016</v>
      </c>
      <c r="B5701">
        <v>8</v>
      </c>
      <c r="C5701">
        <v>9</v>
      </c>
      <c r="D5701">
        <v>0.6</v>
      </c>
      <c r="E5701">
        <v>31.14</v>
      </c>
    </row>
    <row r="5702" spans="1:5" x14ac:dyDescent="0.2">
      <c r="A5702">
        <v>2016</v>
      </c>
      <c r="B5702">
        <v>8</v>
      </c>
      <c r="C5702">
        <v>10</v>
      </c>
      <c r="D5702">
        <v>10.9</v>
      </c>
      <c r="E5702">
        <v>31.162500000000001</v>
      </c>
    </row>
    <row r="5703" spans="1:5" x14ac:dyDescent="0.2">
      <c r="A5703">
        <v>2016</v>
      </c>
      <c r="B5703">
        <v>8</v>
      </c>
      <c r="C5703">
        <v>11</v>
      </c>
      <c r="D5703">
        <v>6</v>
      </c>
      <c r="E5703">
        <v>48.490625000000001</v>
      </c>
    </row>
    <row r="5704" spans="1:5" x14ac:dyDescent="0.2">
      <c r="A5704">
        <v>2016</v>
      </c>
      <c r="B5704">
        <v>8</v>
      </c>
      <c r="C5704">
        <v>12</v>
      </c>
      <c r="D5704">
        <v>1.3</v>
      </c>
      <c r="E5704">
        <v>34.277777777799997</v>
      </c>
    </row>
    <row r="5705" spans="1:5" x14ac:dyDescent="0.2">
      <c r="A5705">
        <v>2016</v>
      </c>
      <c r="B5705">
        <v>8</v>
      </c>
      <c r="C5705">
        <v>13</v>
      </c>
      <c r="D5705">
        <v>0.7</v>
      </c>
      <c r="E5705">
        <v>38.372727272699997</v>
      </c>
    </row>
    <row r="5706" spans="1:5" x14ac:dyDescent="0.2">
      <c r="A5706">
        <v>2016</v>
      </c>
      <c r="B5706">
        <v>8</v>
      </c>
      <c r="C5706">
        <v>14</v>
      </c>
      <c r="D5706">
        <v>0.2</v>
      </c>
      <c r="E5706">
        <v>31.542857142900001</v>
      </c>
    </row>
    <row r="5707" spans="1:5" x14ac:dyDescent="0.2">
      <c r="A5707">
        <v>2016</v>
      </c>
      <c r="B5707">
        <v>8</v>
      </c>
      <c r="C5707">
        <v>15</v>
      </c>
      <c r="D5707">
        <v>0.3</v>
      </c>
      <c r="E5707">
        <v>30.745454545499999</v>
      </c>
    </row>
    <row r="5708" spans="1:5" x14ac:dyDescent="0.2">
      <c r="A5708">
        <v>2016</v>
      </c>
      <c r="B5708">
        <v>8</v>
      </c>
      <c r="C5708">
        <v>16</v>
      </c>
      <c r="D5708">
        <v>0.2</v>
      </c>
      <c r="E5708">
        <v>30.363636363600001</v>
      </c>
    </row>
    <row r="5709" spans="1:5" x14ac:dyDescent="0.2">
      <c r="A5709">
        <v>2016</v>
      </c>
      <c r="B5709">
        <v>8</v>
      </c>
      <c r="C5709">
        <v>17</v>
      </c>
      <c r="D5709">
        <v>0.4</v>
      </c>
      <c r="E5709">
        <v>30.69</v>
      </c>
    </row>
    <row r="5710" spans="1:5" x14ac:dyDescent="0.2">
      <c r="A5710">
        <v>2016</v>
      </c>
      <c r="B5710">
        <v>8</v>
      </c>
      <c r="C5710">
        <v>18</v>
      </c>
      <c r="D5710">
        <v>30.7</v>
      </c>
      <c r="E5710">
        <v>54.428125000000001</v>
      </c>
    </row>
    <row r="5711" spans="1:5" x14ac:dyDescent="0.2">
      <c r="A5711">
        <v>2016</v>
      </c>
      <c r="B5711">
        <v>8</v>
      </c>
      <c r="C5711">
        <v>19</v>
      </c>
      <c r="D5711">
        <v>0.2</v>
      </c>
      <c r="E5711">
        <v>51.453333333300002</v>
      </c>
    </row>
    <row r="5712" spans="1:5" x14ac:dyDescent="0.2">
      <c r="A5712">
        <v>2016</v>
      </c>
      <c r="B5712">
        <v>8</v>
      </c>
      <c r="C5712">
        <v>20</v>
      </c>
      <c r="D5712">
        <v>0.4</v>
      </c>
      <c r="E5712">
        <v>32.06</v>
      </c>
    </row>
    <row r="5713" spans="1:5" x14ac:dyDescent="0.2">
      <c r="A5713">
        <v>2016</v>
      </c>
      <c r="B5713">
        <v>8</v>
      </c>
      <c r="C5713">
        <v>21</v>
      </c>
      <c r="D5713">
        <v>0.5</v>
      </c>
      <c r="E5713">
        <v>31.475000000000001</v>
      </c>
    </row>
    <row r="5714" spans="1:5" x14ac:dyDescent="0.2">
      <c r="A5714">
        <v>2016</v>
      </c>
      <c r="B5714">
        <v>8</v>
      </c>
      <c r="C5714">
        <v>22</v>
      </c>
      <c r="D5714">
        <v>0.3</v>
      </c>
      <c r="E5714">
        <v>30.637499999999999</v>
      </c>
    </row>
    <row r="5715" spans="1:5" x14ac:dyDescent="0.2">
      <c r="A5715">
        <v>2016</v>
      </c>
      <c r="B5715">
        <v>8</v>
      </c>
      <c r="C5715">
        <v>23</v>
      </c>
      <c r="D5715">
        <v>0.1</v>
      </c>
      <c r="E5715">
        <v>30.4</v>
      </c>
    </row>
    <row r="5716" spans="1:5" x14ac:dyDescent="0.2">
      <c r="A5716">
        <v>2016</v>
      </c>
      <c r="B5716">
        <v>8</v>
      </c>
      <c r="C5716">
        <v>24</v>
      </c>
      <c r="D5716">
        <v>26.4</v>
      </c>
      <c r="E5716">
        <v>30.91</v>
      </c>
    </row>
    <row r="5717" spans="1:5" x14ac:dyDescent="0.2">
      <c r="A5717">
        <v>2016</v>
      </c>
      <c r="B5717">
        <v>8</v>
      </c>
      <c r="C5717">
        <v>25</v>
      </c>
      <c r="D5717">
        <v>6.4</v>
      </c>
      <c r="E5717">
        <v>33.057142857099997</v>
      </c>
    </row>
    <row r="5718" spans="1:5" x14ac:dyDescent="0.2">
      <c r="A5718">
        <v>2016</v>
      </c>
      <c r="B5718">
        <v>8</v>
      </c>
      <c r="C5718">
        <v>26</v>
      </c>
      <c r="D5718">
        <v>48.5</v>
      </c>
      <c r="E5718">
        <v>56.681578947399998</v>
      </c>
    </row>
    <row r="5719" spans="1:5" x14ac:dyDescent="0.2">
      <c r="A5719">
        <v>2016</v>
      </c>
      <c r="B5719">
        <v>8</v>
      </c>
      <c r="C5719">
        <v>27</v>
      </c>
      <c r="D5719">
        <v>0.3</v>
      </c>
      <c r="E5719">
        <v>32.077777777800002</v>
      </c>
    </row>
    <row r="5720" spans="1:5" x14ac:dyDescent="0.2">
      <c r="A5720">
        <v>2016</v>
      </c>
      <c r="B5720">
        <v>8</v>
      </c>
      <c r="C5720">
        <v>28</v>
      </c>
      <c r="D5720">
        <v>2.1</v>
      </c>
      <c r="E5720">
        <v>30.5222222222</v>
      </c>
    </row>
    <row r="5721" spans="1:5" x14ac:dyDescent="0.2">
      <c r="A5721">
        <v>2016</v>
      </c>
      <c r="B5721">
        <v>8</v>
      </c>
      <c r="C5721">
        <v>29</v>
      </c>
      <c r="D5721">
        <v>0</v>
      </c>
      <c r="E5721">
        <v>31.611764705900001</v>
      </c>
    </row>
    <row r="5722" spans="1:5" x14ac:dyDescent="0.2">
      <c r="A5722">
        <v>2016</v>
      </c>
      <c r="B5722">
        <v>8</v>
      </c>
      <c r="C5722">
        <v>30</v>
      </c>
      <c r="D5722">
        <v>0</v>
      </c>
      <c r="E5722">
        <v>29.981818181800001</v>
      </c>
    </row>
    <row r="5723" spans="1:5" x14ac:dyDescent="0.2">
      <c r="A5723">
        <v>2016</v>
      </c>
      <c r="B5723">
        <v>8</v>
      </c>
      <c r="C5723">
        <v>31</v>
      </c>
      <c r="D5723">
        <v>4.8</v>
      </c>
      <c r="E5723">
        <v>29.433333333299998</v>
      </c>
    </row>
    <row r="5724" spans="1:5" x14ac:dyDescent="0.2">
      <c r="A5724">
        <v>2016</v>
      </c>
      <c r="B5724">
        <v>9</v>
      </c>
      <c r="C5724">
        <v>1</v>
      </c>
      <c r="D5724">
        <v>12.8</v>
      </c>
      <c r="E5724">
        <v>35.8826086957</v>
      </c>
    </row>
    <row r="5725" spans="1:5" x14ac:dyDescent="0.2">
      <c r="A5725">
        <v>2016</v>
      </c>
      <c r="B5725">
        <v>9</v>
      </c>
      <c r="C5725">
        <v>2</v>
      </c>
      <c r="D5725">
        <v>4.3</v>
      </c>
      <c r="E5725">
        <v>30.5333333333</v>
      </c>
    </row>
    <row r="5726" spans="1:5" x14ac:dyDescent="0.2">
      <c r="A5726">
        <v>2016</v>
      </c>
      <c r="B5726">
        <v>9</v>
      </c>
      <c r="C5726">
        <v>3</v>
      </c>
      <c r="D5726">
        <v>23.4</v>
      </c>
      <c r="E5726">
        <v>30.663636363599998</v>
      </c>
    </row>
    <row r="5727" spans="1:5" x14ac:dyDescent="0.2">
      <c r="A5727">
        <v>2016</v>
      </c>
      <c r="B5727">
        <v>9</v>
      </c>
      <c r="C5727">
        <v>4</v>
      </c>
      <c r="D5727">
        <v>33.200000000000003</v>
      </c>
      <c r="E5727">
        <v>42.917999999999999</v>
      </c>
    </row>
    <row r="5728" spans="1:5" x14ac:dyDescent="0.2">
      <c r="A5728">
        <v>2016</v>
      </c>
      <c r="B5728">
        <v>9</v>
      </c>
      <c r="C5728">
        <v>5</v>
      </c>
      <c r="D5728">
        <v>11.6</v>
      </c>
      <c r="E5728">
        <v>118.84375</v>
      </c>
    </row>
    <row r="5729" spans="1:5" x14ac:dyDescent="0.2">
      <c r="A5729">
        <v>2016</v>
      </c>
      <c r="B5729">
        <v>9</v>
      </c>
      <c r="C5729">
        <v>6</v>
      </c>
      <c r="D5729">
        <v>0.8</v>
      </c>
      <c r="E5729">
        <v>52.936363636400003</v>
      </c>
    </row>
    <row r="5730" spans="1:5" x14ac:dyDescent="0.2">
      <c r="A5730">
        <v>2016</v>
      </c>
      <c r="B5730">
        <v>9</v>
      </c>
      <c r="C5730">
        <v>7</v>
      </c>
      <c r="D5730">
        <v>3</v>
      </c>
      <c r="E5730">
        <v>35.0333333333</v>
      </c>
    </row>
    <row r="5731" spans="1:5" x14ac:dyDescent="0.2">
      <c r="A5731">
        <v>2016</v>
      </c>
      <c r="B5731">
        <v>9</v>
      </c>
      <c r="C5731">
        <v>8</v>
      </c>
      <c r="D5731">
        <v>0.8</v>
      </c>
      <c r="E5731">
        <v>33.049999999999997</v>
      </c>
    </row>
    <row r="5732" spans="1:5" x14ac:dyDescent="0.2">
      <c r="A5732">
        <v>2016</v>
      </c>
      <c r="B5732">
        <v>9</v>
      </c>
      <c r="C5732">
        <v>9</v>
      </c>
      <c r="D5732">
        <v>2.7</v>
      </c>
      <c r="E5732">
        <v>32.222222222200003</v>
      </c>
    </row>
    <row r="5733" spans="1:5" x14ac:dyDescent="0.2">
      <c r="A5733">
        <v>2016</v>
      </c>
      <c r="B5733">
        <v>9</v>
      </c>
      <c r="C5733">
        <v>10</v>
      </c>
      <c r="D5733">
        <v>14.9</v>
      </c>
      <c r="E5733">
        <v>32.366666666699999</v>
      </c>
    </row>
    <row r="5734" spans="1:5" x14ac:dyDescent="0.2">
      <c r="A5734">
        <v>2016</v>
      </c>
      <c r="B5734">
        <v>9</v>
      </c>
      <c r="C5734">
        <v>11</v>
      </c>
      <c r="D5734">
        <v>4</v>
      </c>
      <c r="E5734">
        <v>39.591999999999999</v>
      </c>
    </row>
    <row r="5735" spans="1:5" x14ac:dyDescent="0.2">
      <c r="A5735">
        <v>2016</v>
      </c>
      <c r="B5735">
        <v>9</v>
      </c>
      <c r="C5735">
        <v>12</v>
      </c>
      <c r="D5735">
        <v>2.7</v>
      </c>
      <c r="E5735">
        <v>35.380769230799999</v>
      </c>
    </row>
    <row r="5736" spans="1:5" x14ac:dyDescent="0.2">
      <c r="A5736">
        <v>2016</v>
      </c>
      <c r="B5736">
        <v>9</v>
      </c>
      <c r="C5736">
        <v>13</v>
      </c>
      <c r="D5736">
        <v>0.2</v>
      </c>
      <c r="E5736">
        <v>32.18</v>
      </c>
    </row>
    <row r="5737" spans="1:5" x14ac:dyDescent="0.2">
      <c r="A5737">
        <v>2016</v>
      </c>
      <c r="B5737">
        <v>9</v>
      </c>
      <c r="C5737">
        <v>14</v>
      </c>
      <c r="D5737">
        <v>22</v>
      </c>
      <c r="E5737">
        <v>31.29</v>
      </c>
    </row>
    <row r="5738" spans="1:5" x14ac:dyDescent="0.2">
      <c r="A5738">
        <v>2016</v>
      </c>
      <c r="B5738">
        <v>9</v>
      </c>
      <c r="C5738">
        <v>15</v>
      </c>
      <c r="D5738">
        <v>9.3000000000000007</v>
      </c>
      <c r="E5738">
        <v>40.281395348799997</v>
      </c>
    </row>
    <row r="5739" spans="1:5" x14ac:dyDescent="0.2">
      <c r="A5739">
        <v>2016</v>
      </c>
      <c r="B5739">
        <v>9</v>
      </c>
      <c r="C5739">
        <v>16</v>
      </c>
      <c r="D5739">
        <v>28</v>
      </c>
      <c r="E5739">
        <v>33.666666666700003</v>
      </c>
    </row>
    <row r="5740" spans="1:5" x14ac:dyDescent="0.2">
      <c r="A5740">
        <v>2016</v>
      </c>
      <c r="B5740">
        <v>9</v>
      </c>
      <c r="C5740">
        <v>17</v>
      </c>
      <c r="D5740">
        <v>45</v>
      </c>
      <c r="E5740">
        <v>109.92340425499999</v>
      </c>
    </row>
    <row r="5741" spans="1:5" x14ac:dyDescent="0.2">
      <c r="A5741">
        <v>2016</v>
      </c>
      <c r="B5741">
        <v>9</v>
      </c>
      <c r="C5741">
        <v>18</v>
      </c>
      <c r="D5741">
        <v>6.7</v>
      </c>
      <c r="E5741">
        <v>55.661290322600003</v>
      </c>
    </row>
    <row r="5742" spans="1:5" x14ac:dyDescent="0.2">
      <c r="A5742">
        <v>2016</v>
      </c>
      <c r="B5742">
        <v>9</v>
      </c>
      <c r="C5742">
        <v>19</v>
      </c>
      <c r="D5742">
        <v>0.6</v>
      </c>
      <c r="E5742">
        <v>40.246666666700001</v>
      </c>
    </row>
    <row r="5743" spans="1:5" x14ac:dyDescent="0.2">
      <c r="A5743">
        <v>2016</v>
      </c>
      <c r="B5743">
        <v>9</v>
      </c>
      <c r="C5743">
        <v>20</v>
      </c>
      <c r="D5743">
        <v>0.2</v>
      </c>
      <c r="E5743">
        <v>36.363636363600001</v>
      </c>
    </row>
    <row r="5744" spans="1:5" x14ac:dyDescent="0.2">
      <c r="A5744">
        <v>2016</v>
      </c>
      <c r="B5744">
        <v>9</v>
      </c>
      <c r="C5744">
        <v>21</v>
      </c>
      <c r="D5744">
        <v>0.1</v>
      </c>
      <c r="E5744">
        <v>34.685714285700001</v>
      </c>
    </row>
    <row r="5745" spans="1:5" x14ac:dyDescent="0.2">
      <c r="A5745">
        <v>2016</v>
      </c>
      <c r="B5745">
        <v>9</v>
      </c>
      <c r="C5745">
        <v>22</v>
      </c>
      <c r="D5745">
        <v>2.1</v>
      </c>
      <c r="E5745">
        <v>34.176923076900003</v>
      </c>
    </row>
    <row r="5746" spans="1:5" x14ac:dyDescent="0.2">
      <c r="A5746">
        <v>2016</v>
      </c>
      <c r="B5746">
        <v>9</v>
      </c>
      <c r="C5746">
        <v>23</v>
      </c>
      <c r="D5746">
        <v>0.2</v>
      </c>
      <c r="E5746">
        <v>34.35</v>
      </c>
    </row>
    <row r="5747" spans="1:5" x14ac:dyDescent="0.2">
      <c r="A5747">
        <v>2016</v>
      </c>
      <c r="B5747">
        <v>9</v>
      </c>
      <c r="C5747">
        <v>24</v>
      </c>
      <c r="D5747">
        <v>0.6</v>
      </c>
      <c r="E5747">
        <v>32.412500000000001</v>
      </c>
    </row>
    <row r="5748" spans="1:5" x14ac:dyDescent="0.2">
      <c r="A5748">
        <v>2016</v>
      </c>
      <c r="B5748">
        <v>9</v>
      </c>
      <c r="C5748">
        <v>25</v>
      </c>
      <c r="D5748">
        <v>2.5</v>
      </c>
      <c r="E5748">
        <v>36.808333333299998</v>
      </c>
    </row>
    <row r="5749" spans="1:5" x14ac:dyDescent="0.2">
      <c r="A5749">
        <v>2016</v>
      </c>
      <c r="B5749">
        <v>9</v>
      </c>
      <c r="C5749">
        <v>26</v>
      </c>
      <c r="D5749">
        <v>6.2</v>
      </c>
      <c r="E5749">
        <v>45.675555555599999</v>
      </c>
    </row>
    <row r="5750" spans="1:5" x14ac:dyDescent="0.2">
      <c r="A5750">
        <v>2016</v>
      </c>
      <c r="B5750">
        <v>9</v>
      </c>
      <c r="C5750">
        <v>27</v>
      </c>
      <c r="D5750">
        <v>5.7</v>
      </c>
      <c r="E5750">
        <v>34.947058823500001</v>
      </c>
    </row>
    <row r="5751" spans="1:5" x14ac:dyDescent="0.2">
      <c r="A5751">
        <v>2016</v>
      </c>
      <c r="B5751">
        <v>9</v>
      </c>
      <c r="C5751">
        <v>28</v>
      </c>
      <c r="D5751">
        <v>168</v>
      </c>
      <c r="E5751">
        <v>189.10363636400001</v>
      </c>
    </row>
    <row r="5752" spans="1:5" x14ac:dyDescent="0.2">
      <c r="A5752">
        <v>2016</v>
      </c>
      <c r="B5752">
        <v>9</v>
      </c>
      <c r="C5752">
        <v>29</v>
      </c>
      <c r="D5752">
        <v>0.2</v>
      </c>
      <c r="E5752">
        <v>121.683673469</v>
      </c>
    </row>
    <row r="5753" spans="1:5" x14ac:dyDescent="0.2">
      <c r="A5753">
        <v>2016</v>
      </c>
      <c r="B5753">
        <v>9</v>
      </c>
      <c r="C5753">
        <v>30</v>
      </c>
      <c r="D5753">
        <v>0.6</v>
      </c>
      <c r="E5753">
        <v>45.742105263200003</v>
      </c>
    </row>
    <row r="5754" spans="1:5" x14ac:dyDescent="0.2">
      <c r="A5754">
        <v>2016</v>
      </c>
      <c r="B5754">
        <v>10</v>
      </c>
      <c r="C5754">
        <v>1</v>
      </c>
      <c r="D5754">
        <v>8.6</v>
      </c>
      <c r="E5754">
        <v>42.14</v>
      </c>
    </row>
    <row r="5755" spans="1:5" x14ac:dyDescent="0.2">
      <c r="A5755">
        <v>2016</v>
      </c>
      <c r="B5755">
        <v>10</v>
      </c>
      <c r="C5755">
        <v>2</v>
      </c>
      <c r="D5755">
        <v>0.2</v>
      </c>
      <c r="E5755">
        <v>49.397500000000001</v>
      </c>
    </row>
    <row r="5756" spans="1:5" x14ac:dyDescent="0.2">
      <c r="A5756">
        <v>2016</v>
      </c>
      <c r="B5756">
        <v>10</v>
      </c>
      <c r="C5756">
        <v>3</v>
      </c>
      <c r="D5756">
        <v>3.8</v>
      </c>
      <c r="E5756">
        <v>38.771428571400001</v>
      </c>
    </row>
    <row r="5757" spans="1:5" x14ac:dyDescent="0.2">
      <c r="A5757">
        <v>2016</v>
      </c>
      <c r="B5757">
        <v>10</v>
      </c>
      <c r="C5757">
        <v>4</v>
      </c>
      <c r="D5757">
        <v>7.6</v>
      </c>
      <c r="E5757">
        <v>39.081818181800003</v>
      </c>
    </row>
    <row r="5758" spans="1:5" x14ac:dyDescent="0.2">
      <c r="A5758">
        <v>2016</v>
      </c>
      <c r="B5758">
        <v>10</v>
      </c>
      <c r="C5758">
        <v>5</v>
      </c>
      <c r="D5758">
        <v>9.3000000000000007</v>
      </c>
      <c r="E5758">
        <v>37.299999999999997</v>
      </c>
    </row>
    <row r="5759" spans="1:5" x14ac:dyDescent="0.2">
      <c r="A5759">
        <v>2016</v>
      </c>
      <c r="B5759">
        <v>10</v>
      </c>
      <c r="C5759">
        <v>6</v>
      </c>
      <c r="D5759">
        <v>16</v>
      </c>
      <c r="E5759">
        <v>41.545714285700001</v>
      </c>
    </row>
    <row r="5760" spans="1:5" x14ac:dyDescent="0.2">
      <c r="A5760">
        <v>2016</v>
      </c>
      <c r="B5760">
        <v>10</v>
      </c>
      <c r="C5760">
        <v>7</v>
      </c>
      <c r="D5760">
        <v>16.600000000000001</v>
      </c>
      <c r="E5760">
        <v>55.510606060599997</v>
      </c>
    </row>
    <row r="5761" spans="1:5" x14ac:dyDescent="0.2">
      <c r="A5761">
        <v>2016</v>
      </c>
      <c r="B5761">
        <v>10</v>
      </c>
      <c r="C5761">
        <v>8</v>
      </c>
      <c r="D5761">
        <v>6.6</v>
      </c>
      <c r="E5761">
        <v>45.509523809500003</v>
      </c>
    </row>
    <row r="5762" spans="1:5" x14ac:dyDescent="0.2">
      <c r="A5762">
        <v>2016</v>
      </c>
      <c r="B5762">
        <v>10</v>
      </c>
      <c r="C5762">
        <v>9</v>
      </c>
      <c r="D5762">
        <v>6.6</v>
      </c>
      <c r="E5762">
        <v>50.414814814800003</v>
      </c>
    </row>
    <row r="5763" spans="1:5" x14ac:dyDescent="0.2">
      <c r="A5763">
        <v>2016</v>
      </c>
      <c r="B5763">
        <v>10</v>
      </c>
      <c r="C5763">
        <v>10</v>
      </c>
      <c r="D5763">
        <v>12.5</v>
      </c>
      <c r="E5763">
        <v>145.16</v>
      </c>
    </row>
    <row r="5764" spans="1:5" x14ac:dyDescent="0.2">
      <c r="A5764">
        <v>2016</v>
      </c>
      <c r="B5764">
        <v>10</v>
      </c>
      <c r="C5764">
        <v>11</v>
      </c>
      <c r="D5764">
        <v>2.7</v>
      </c>
      <c r="E5764">
        <v>48.142105263200001</v>
      </c>
    </row>
    <row r="5765" spans="1:5" x14ac:dyDescent="0.2">
      <c r="A5765">
        <v>2016</v>
      </c>
      <c r="B5765">
        <v>10</v>
      </c>
      <c r="C5765">
        <v>12</v>
      </c>
      <c r="D5765">
        <v>10.3</v>
      </c>
      <c r="E5765">
        <v>79.823404255300005</v>
      </c>
    </row>
    <row r="5766" spans="1:5" x14ac:dyDescent="0.2">
      <c r="A5766">
        <v>2016</v>
      </c>
      <c r="B5766">
        <v>10</v>
      </c>
      <c r="C5766">
        <v>13</v>
      </c>
      <c r="D5766">
        <v>3.9</v>
      </c>
      <c r="E5766">
        <v>47.871428571400003</v>
      </c>
    </row>
    <row r="5767" spans="1:5" x14ac:dyDescent="0.2">
      <c r="A5767">
        <v>2016</v>
      </c>
      <c r="B5767">
        <v>10</v>
      </c>
      <c r="C5767">
        <v>14</v>
      </c>
      <c r="D5767">
        <v>0.2</v>
      </c>
      <c r="E5767">
        <v>42.566666666700002</v>
      </c>
    </row>
    <row r="5768" spans="1:5" x14ac:dyDescent="0.2">
      <c r="A5768">
        <v>2016</v>
      </c>
      <c r="B5768">
        <v>10</v>
      </c>
      <c r="C5768">
        <v>15</v>
      </c>
      <c r="D5768">
        <v>1</v>
      </c>
      <c r="E5768">
        <v>39.0333333333</v>
      </c>
    </row>
    <row r="5769" spans="1:5" x14ac:dyDescent="0.2">
      <c r="A5769">
        <v>2016</v>
      </c>
      <c r="B5769">
        <v>10</v>
      </c>
      <c r="C5769">
        <v>16</v>
      </c>
      <c r="D5769">
        <v>12.9</v>
      </c>
      <c r="E5769">
        <v>43.378571428599997</v>
      </c>
    </row>
    <row r="5770" spans="1:5" x14ac:dyDescent="0.2">
      <c r="A5770">
        <v>2016</v>
      </c>
      <c r="B5770">
        <v>10</v>
      </c>
      <c r="C5770">
        <v>17</v>
      </c>
      <c r="D5770">
        <v>0.3</v>
      </c>
      <c r="E5770">
        <v>37.316666666700002</v>
      </c>
    </row>
    <row r="5771" spans="1:5" x14ac:dyDescent="0.2">
      <c r="A5771">
        <v>2016</v>
      </c>
      <c r="B5771">
        <v>10</v>
      </c>
      <c r="C5771">
        <v>18</v>
      </c>
      <c r="D5771">
        <v>0.2</v>
      </c>
      <c r="E5771">
        <v>36.1</v>
      </c>
    </row>
    <row r="5772" spans="1:5" x14ac:dyDescent="0.2">
      <c r="A5772">
        <v>2016</v>
      </c>
      <c r="B5772">
        <v>10</v>
      </c>
      <c r="C5772">
        <v>19</v>
      </c>
      <c r="D5772">
        <v>3.1</v>
      </c>
      <c r="E5772">
        <v>35.5</v>
      </c>
    </row>
    <row r="5773" spans="1:5" x14ac:dyDescent="0.2">
      <c r="A5773">
        <v>2016</v>
      </c>
      <c r="B5773">
        <v>10</v>
      </c>
      <c r="C5773">
        <v>20</v>
      </c>
      <c r="D5773">
        <v>0.2</v>
      </c>
      <c r="E5773">
        <v>36.630769230799999</v>
      </c>
    </row>
    <row r="5774" spans="1:5" x14ac:dyDescent="0.2">
      <c r="A5774">
        <v>2016</v>
      </c>
      <c r="B5774">
        <v>10</v>
      </c>
      <c r="C5774">
        <v>21</v>
      </c>
      <c r="D5774">
        <v>4.7</v>
      </c>
      <c r="E5774">
        <v>34.7428571429</v>
      </c>
    </row>
    <row r="5775" spans="1:5" x14ac:dyDescent="0.2">
      <c r="A5775">
        <v>2016</v>
      </c>
      <c r="B5775">
        <v>10</v>
      </c>
      <c r="C5775">
        <v>22</v>
      </c>
      <c r="D5775">
        <v>4.5</v>
      </c>
      <c r="E5775">
        <v>37.373684210500002</v>
      </c>
    </row>
    <row r="5776" spans="1:5" x14ac:dyDescent="0.2">
      <c r="A5776">
        <v>2016</v>
      </c>
      <c r="B5776">
        <v>10</v>
      </c>
      <c r="C5776">
        <v>23</v>
      </c>
      <c r="D5776">
        <v>5.7</v>
      </c>
      <c r="E5776">
        <v>34.738461538499998</v>
      </c>
    </row>
    <row r="5777" spans="1:5" x14ac:dyDescent="0.2">
      <c r="A5777">
        <v>2016</v>
      </c>
      <c r="B5777">
        <v>10</v>
      </c>
      <c r="C5777">
        <v>24</v>
      </c>
      <c r="D5777">
        <v>45.4</v>
      </c>
      <c r="E5777">
        <v>37.1714285714</v>
      </c>
    </row>
    <row r="5778" spans="1:5" x14ac:dyDescent="0.2">
      <c r="A5778">
        <v>2016</v>
      </c>
      <c r="B5778">
        <v>10</v>
      </c>
      <c r="C5778">
        <v>25</v>
      </c>
      <c r="D5778">
        <v>10.3</v>
      </c>
      <c r="E5778">
        <v>91.852439024399999</v>
      </c>
    </row>
    <row r="5779" spans="1:5" x14ac:dyDescent="0.2">
      <c r="A5779">
        <v>2016</v>
      </c>
      <c r="B5779">
        <v>10</v>
      </c>
      <c r="C5779">
        <v>26</v>
      </c>
      <c r="D5779">
        <v>8</v>
      </c>
      <c r="E5779">
        <v>114.93333333299999</v>
      </c>
    </row>
    <row r="5780" spans="1:5" x14ac:dyDescent="0.2">
      <c r="A5780">
        <v>2016</v>
      </c>
      <c r="B5780">
        <v>10</v>
      </c>
      <c r="C5780">
        <v>27</v>
      </c>
      <c r="D5780">
        <v>1.1000000000000001</v>
      </c>
      <c r="E5780">
        <v>47.791666666700003</v>
      </c>
    </row>
    <row r="5781" spans="1:5" x14ac:dyDescent="0.2">
      <c r="A5781">
        <v>2016</v>
      </c>
      <c r="B5781">
        <v>10</v>
      </c>
      <c r="C5781">
        <v>28</v>
      </c>
      <c r="D5781">
        <v>2</v>
      </c>
      <c r="E5781">
        <v>41.41</v>
      </c>
    </row>
    <row r="5782" spans="1:5" x14ac:dyDescent="0.2">
      <c r="A5782">
        <v>2016</v>
      </c>
      <c r="B5782">
        <v>10</v>
      </c>
      <c r="C5782">
        <v>29</v>
      </c>
      <c r="D5782">
        <v>2.8</v>
      </c>
      <c r="E5782">
        <v>46.804545454500001</v>
      </c>
    </row>
    <row r="5783" spans="1:5" x14ac:dyDescent="0.2">
      <c r="A5783">
        <v>2016</v>
      </c>
      <c r="B5783">
        <v>10</v>
      </c>
      <c r="C5783">
        <v>30</v>
      </c>
      <c r="D5783">
        <v>0.2</v>
      </c>
      <c r="E5783">
        <v>40.626666666699997</v>
      </c>
    </row>
    <row r="5784" spans="1:5" x14ac:dyDescent="0.2">
      <c r="A5784">
        <v>2016</v>
      </c>
      <c r="B5784">
        <v>10</v>
      </c>
      <c r="C5784">
        <v>31</v>
      </c>
      <c r="D5784">
        <v>18</v>
      </c>
      <c r="E5784">
        <v>68.020967741899995</v>
      </c>
    </row>
    <row r="5785" spans="1:5" x14ac:dyDescent="0.2">
      <c r="A5785">
        <v>2016</v>
      </c>
      <c r="B5785">
        <v>11</v>
      </c>
      <c r="C5785">
        <v>1</v>
      </c>
      <c r="D5785">
        <v>41.2</v>
      </c>
      <c r="E5785">
        <v>165.661643836</v>
      </c>
    </row>
    <row r="5786" spans="1:5" x14ac:dyDescent="0.2">
      <c r="A5786">
        <v>2016</v>
      </c>
      <c r="B5786">
        <v>11</v>
      </c>
      <c r="C5786">
        <v>2</v>
      </c>
      <c r="D5786">
        <v>1.7</v>
      </c>
      <c r="E5786">
        <v>79.202040816299998</v>
      </c>
    </row>
    <row r="5787" spans="1:5" x14ac:dyDescent="0.2">
      <c r="A5787">
        <v>2016</v>
      </c>
      <c r="B5787">
        <v>11</v>
      </c>
      <c r="C5787">
        <v>3</v>
      </c>
      <c r="D5787">
        <v>4.9000000000000004</v>
      </c>
      <c r="E5787">
        <v>47.7791666667</v>
      </c>
    </row>
    <row r="5788" spans="1:5" x14ac:dyDescent="0.2">
      <c r="A5788">
        <v>2016</v>
      </c>
      <c r="B5788">
        <v>11</v>
      </c>
      <c r="C5788">
        <v>4</v>
      </c>
      <c r="D5788">
        <v>10.6</v>
      </c>
      <c r="E5788">
        <v>41.166666666700003</v>
      </c>
    </row>
    <row r="5789" spans="1:5" x14ac:dyDescent="0.2">
      <c r="A5789">
        <v>2016</v>
      </c>
      <c r="B5789">
        <v>11</v>
      </c>
      <c r="C5789">
        <v>5</v>
      </c>
      <c r="D5789">
        <v>13</v>
      </c>
      <c r="E5789">
        <v>76.327027027</v>
      </c>
    </row>
    <row r="5790" spans="1:5" x14ac:dyDescent="0.2">
      <c r="A5790">
        <v>2016</v>
      </c>
      <c r="B5790">
        <v>11</v>
      </c>
      <c r="C5790">
        <v>6</v>
      </c>
      <c r="D5790">
        <v>19.7</v>
      </c>
      <c r="E5790">
        <v>75.09375</v>
      </c>
    </row>
    <row r="5791" spans="1:5" x14ac:dyDescent="0.2">
      <c r="A5791">
        <v>2016</v>
      </c>
      <c r="B5791">
        <v>11</v>
      </c>
      <c r="C5791">
        <v>7</v>
      </c>
      <c r="D5791">
        <v>0</v>
      </c>
      <c r="E5791">
        <v>60.468181818200001</v>
      </c>
    </row>
    <row r="5792" spans="1:5" x14ac:dyDescent="0.2">
      <c r="A5792">
        <v>2016</v>
      </c>
      <c r="B5792">
        <v>11</v>
      </c>
      <c r="C5792">
        <v>8</v>
      </c>
      <c r="D5792">
        <v>0.2</v>
      </c>
      <c r="E5792">
        <v>39.866666666699999</v>
      </c>
    </row>
    <row r="5793" spans="1:5" x14ac:dyDescent="0.2">
      <c r="A5793">
        <v>2016</v>
      </c>
      <c r="B5793">
        <v>11</v>
      </c>
      <c r="C5793">
        <v>9</v>
      </c>
      <c r="D5793">
        <v>37</v>
      </c>
      <c r="E5793">
        <v>39.200000000000003</v>
      </c>
    </row>
    <row r="5794" spans="1:5" x14ac:dyDescent="0.2">
      <c r="A5794">
        <v>2016</v>
      </c>
      <c r="B5794">
        <v>11</v>
      </c>
      <c r="C5794">
        <v>10</v>
      </c>
      <c r="D5794">
        <v>8.6</v>
      </c>
      <c r="E5794">
        <v>59.9142857143</v>
      </c>
    </row>
    <row r="5795" spans="1:5" x14ac:dyDescent="0.2">
      <c r="A5795">
        <v>2016</v>
      </c>
      <c r="B5795">
        <v>11</v>
      </c>
      <c r="C5795">
        <v>11</v>
      </c>
      <c r="D5795">
        <v>6</v>
      </c>
      <c r="E5795">
        <v>39.229411764699996</v>
      </c>
    </row>
    <row r="5796" spans="1:5" x14ac:dyDescent="0.2">
      <c r="A5796">
        <v>2016</v>
      </c>
      <c r="B5796">
        <v>11</v>
      </c>
      <c r="C5796">
        <v>12</v>
      </c>
      <c r="D5796">
        <v>3.3</v>
      </c>
      <c r="E5796">
        <v>37.9375</v>
      </c>
    </row>
    <row r="5797" spans="1:5" x14ac:dyDescent="0.2">
      <c r="A5797">
        <v>2016</v>
      </c>
      <c r="B5797">
        <v>11</v>
      </c>
      <c r="C5797">
        <v>13</v>
      </c>
      <c r="D5797">
        <v>8.9</v>
      </c>
      <c r="E5797">
        <v>36.071428571399998</v>
      </c>
    </row>
    <row r="5798" spans="1:5" x14ac:dyDescent="0.2">
      <c r="A5798">
        <v>2016</v>
      </c>
      <c r="B5798">
        <v>11</v>
      </c>
      <c r="C5798">
        <v>14</v>
      </c>
      <c r="D5798">
        <v>0.4</v>
      </c>
      <c r="E5798">
        <v>38.372727272699997</v>
      </c>
    </row>
    <row r="5799" spans="1:5" x14ac:dyDescent="0.2">
      <c r="A5799">
        <v>2016</v>
      </c>
      <c r="B5799">
        <v>11</v>
      </c>
      <c r="C5799">
        <v>15</v>
      </c>
      <c r="D5799">
        <v>3.7</v>
      </c>
      <c r="E5799">
        <v>41.816666666700002</v>
      </c>
    </row>
    <row r="5800" spans="1:5" x14ac:dyDescent="0.2">
      <c r="A5800">
        <v>2016</v>
      </c>
      <c r="B5800">
        <v>11</v>
      </c>
      <c r="C5800">
        <v>16</v>
      </c>
      <c r="D5800">
        <v>4</v>
      </c>
      <c r="E5800">
        <v>36.662500000000001</v>
      </c>
    </row>
    <row r="5801" spans="1:5" x14ac:dyDescent="0.2">
      <c r="A5801">
        <v>2016</v>
      </c>
      <c r="B5801">
        <v>11</v>
      </c>
      <c r="C5801">
        <v>17</v>
      </c>
      <c r="D5801">
        <v>17.5</v>
      </c>
      <c r="E5801">
        <v>36.174999999999997</v>
      </c>
    </row>
    <row r="5802" spans="1:5" x14ac:dyDescent="0.2">
      <c r="A5802">
        <v>2016</v>
      </c>
      <c r="B5802">
        <v>11</v>
      </c>
      <c r="C5802">
        <v>18</v>
      </c>
      <c r="D5802">
        <v>1.3</v>
      </c>
      <c r="E5802">
        <v>47.241176470600003</v>
      </c>
    </row>
    <row r="5803" spans="1:5" x14ac:dyDescent="0.2">
      <c r="A5803">
        <v>2016</v>
      </c>
      <c r="B5803">
        <v>11</v>
      </c>
      <c r="C5803">
        <v>19</v>
      </c>
      <c r="D5803">
        <v>0.4</v>
      </c>
      <c r="E5803">
        <v>35.333333333299997</v>
      </c>
    </row>
    <row r="5804" spans="1:5" x14ac:dyDescent="0.2">
      <c r="A5804">
        <v>2016</v>
      </c>
      <c r="B5804">
        <v>11</v>
      </c>
      <c r="C5804">
        <v>20</v>
      </c>
      <c r="D5804">
        <v>0.3</v>
      </c>
      <c r="E5804">
        <v>34.406666666699998</v>
      </c>
    </row>
    <row r="5805" spans="1:5" x14ac:dyDescent="0.2">
      <c r="A5805">
        <v>2016</v>
      </c>
      <c r="B5805">
        <v>11</v>
      </c>
      <c r="C5805">
        <v>21</v>
      </c>
      <c r="D5805">
        <v>35</v>
      </c>
      <c r="E5805">
        <v>34.462499999999999</v>
      </c>
    </row>
    <row r="5806" spans="1:5" x14ac:dyDescent="0.2">
      <c r="A5806">
        <v>2016</v>
      </c>
      <c r="B5806">
        <v>11</v>
      </c>
      <c r="C5806">
        <v>22</v>
      </c>
      <c r="D5806">
        <v>8.8000000000000007</v>
      </c>
      <c r="E5806">
        <v>80.987878787900001</v>
      </c>
    </row>
    <row r="5807" spans="1:5" x14ac:dyDescent="0.2">
      <c r="A5807">
        <v>2016</v>
      </c>
      <c r="B5807">
        <v>11</v>
      </c>
      <c r="C5807">
        <v>23</v>
      </c>
      <c r="D5807">
        <v>7.1</v>
      </c>
      <c r="E5807">
        <v>47.877419354799997</v>
      </c>
    </row>
    <row r="5808" spans="1:5" x14ac:dyDescent="0.2">
      <c r="A5808">
        <v>2016</v>
      </c>
      <c r="B5808">
        <v>11</v>
      </c>
      <c r="C5808">
        <v>24</v>
      </c>
      <c r="D5808">
        <v>0.2</v>
      </c>
      <c r="E5808">
        <v>38.016666666699997</v>
      </c>
    </row>
    <row r="5809" spans="1:5" x14ac:dyDescent="0.2">
      <c r="A5809">
        <v>2016</v>
      </c>
      <c r="B5809">
        <v>11</v>
      </c>
      <c r="C5809">
        <v>25</v>
      </c>
      <c r="D5809">
        <v>0.6</v>
      </c>
      <c r="E5809">
        <v>35.916666666700003</v>
      </c>
    </row>
    <row r="5810" spans="1:5" x14ac:dyDescent="0.2">
      <c r="A5810">
        <v>2016</v>
      </c>
      <c r="B5810">
        <v>11</v>
      </c>
      <c r="C5810">
        <v>26</v>
      </c>
      <c r="D5810">
        <v>0</v>
      </c>
      <c r="E5810">
        <v>34.985714285699999</v>
      </c>
    </row>
    <row r="5811" spans="1:5" x14ac:dyDescent="0.2">
      <c r="A5811">
        <v>2016</v>
      </c>
      <c r="B5811">
        <v>11</v>
      </c>
      <c r="C5811">
        <v>27</v>
      </c>
      <c r="D5811">
        <v>1</v>
      </c>
      <c r="E5811">
        <v>34.2166666667</v>
      </c>
    </row>
    <row r="5812" spans="1:5" x14ac:dyDescent="0.2">
      <c r="A5812">
        <v>2016</v>
      </c>
      <c r="B5812">
        <v>11</v>
      </c>
      <c r="C5812">
        <v>28</v>
      </c>
      <c r="D5812">
        <v>48.6</v>
      </c>
      <c r="E5812">
        <v>88.747058823499998</v>
      </c>
    </row>
    <row r="5813" spans="1:5" x14ac:dyDescent="0.2">
      <c r="A5813">
        <v>2016</v>
      </c>
      <c r="B5813">
        <v>11</v>
      </c>
      <c r="C5813">
        <v>29</v>
      </c>
      <c r="D5813">
        <v>27.7</v>
      </c>
      <c r="E5813">
        <v>74.206000000000003</v>
      </c>
    </row>
    <row r="5814" spans="1:5" x14ac:dyDescent="0.2">
      <c r="A5814">
        <v>2016</v>
      </c>
      <c r="B5814">
        <v>11</v>
      </c>
      <c r="C5814">
        <v>30</v>
      </c>
      <c r="D5814">
        <v>23.9</v>
      </c>
      <c r="E5814">
        <v>103.947058824</v>
      </c>
    </row>
    <row r="5815" spans="1:5" x14ac:dyDescent="0.2">
      <c r="A5815">
        <v>2016</v>
      </c>
      <c r="B5815">
        <v>12</v>
      </c>
      <c r="C5815">
        <v>1</v>
      </c>
      <c r="D5815">
        <v>8.5</v>
      </c>
      <c r="E5815">
        <v>50.822857142899998</v>
      </c>
    </row>
    <row r="5816" spans="1:5" x14ac:dyDescent="0.2">
      <c r="A5816">
        <v>2016</v>
      </c>
      <c r="B5816">
        <v>12</v>
      </c>
      <c r="C5816">
        <v>2</v>
      </c>
      <c r="D5816">
        <v>3</v>
      </c>
      <c r="E5816">
        <v>41.92</v>
      </c>
    </row>
    <row r="5817" spans="1:5" x14ac:dyDescent="0.2">
      <c r="A5817">
        <v>2016</v>
      </c>
      <c r="B5817">
        <v>12</v>
      </c>
      <c r="C5817">
        <v>3</v>
      </c>
      <c r="D5817">
        <v>0.1</v>
      </c>
      <c r="E5817">
        <v>39.94</v>
      </c>
    </row>
    <row r="5818" spans="1:5" x14ac:dyDescent="0.2">
      <c r="A5818">
        <v>2016</v>
      </c>
      <c r="B5818">
        <v>12</v>
      </c>
      <c r="C5818">
        <v>4</v>
      </c>
      <c r="D5818">
        <v>3.5</v>
      </c>
      <c r="E5818">
        <v>37.67</v>
      </c>
    </row>
    <row r="5819" spans="1:5" x14ac:dyDescent="0.2">
      <c r="A5819">
        <v>2016</v>
      </c>
      <c r="B5819">
        <v>12</v>
      </c>
      <c r="C5819">
        <v>5</v>
      </c>
      <c r="D5819">
        <v>1.2</v>
      </c>
      <c r="E5819">
        <v>37.475000000000001</v>
      </c>
    </row>
    <row r="5820" spans="1:5" x14ac:dyDescent="0.2">
      <c r="A5820">
        <v>2016</v>
      </c>
      <c r="B5820">
        <v>12</v>
      </c>
      <c r="C5820">
        <v>6</v>
      </c>
      <c r="D5820">
        <v>16.100000000000001</v>
      </c>
      <c r="E5820">
        <v>46.635483870999998</v>
      </c>
    </row>
    <row r="5821" spans="1:5" x14ac:dyDescent="0.2">
      <c r="A5821">
        <v>2016</v>
      </c>
      <c r="B5821">
        <v>12</v>
      </c>
      <c r="C5821">
        <v>7</v>
      </c>
      <c r="D5821">
        <v>7</v>
      </c>
      <c r="E5821">
        <v>39.647368421099998</v>
      </c>
    </row>
    <row r="5822" spans="1:5" x14ac:dyDescent="0.2">
      <c r="A5822">
        <v>2016</v>
      </c>
      <c r="B5822">
        <v>12</v>
      </c>
      <c r="C5822">
        <v>8</v>
      </c>
      <c r="D5822">
        <v>9.1999999999999993</v>
      </c>
      <c r="E5822">
        <v>52.047457627100002</v>
      </c>
    </row>
    <row r="5823" spans="1:5" x14ac:dyDescent="0.2">
      <c r="A5823">
        <v>2016</v>
      </c>
      <c r="B5823">
        <v>12</v>
      </c>
      <c r="C5823">
        <v>9</v>
      </c>
      <c r="D5823">
        <v>10.5</v>
      </c>
      <c r="E5823">
        <v>41.913636363599998</v>
      </c>
    </row>
    <row r="5824" spans="1:5" x14ac:dyDescent="0.2">
      <c r="A5824">
        <v>2016</v>
      </c>
      <c r="B5824">
        <v>12</v>
      </c>
      <c r="C5824">
        <v>10</v>
      </c>
      <c r="D5824">
        <v>3</v>
      </c>
      <c r="E5824">
        <v>52.255555555599997</v>
      </c>
    </row>
    <row r="5825" spans="1:5" x14ac:dyDescent="0.2">
      <c r="A5825">
        <v>2016</v>
      </c>
      <c r="B5825">
        <v>12</v>
      </c>
      <c r="C5825">
        <v>11</v>
      </c>
      <c r="D5825">
        <v>24.7</v>
      </c>
      <c r="E5825">
        <v>41.070588235300001</v>
      </c>
    </row>
    <row r="5826" spans="1:5" x14ac:dyDescent="0.2">
      <c r="A5826">
        <v>2016</v>
      </c>
      <c r="B5826">
        <v>12</v>
      </c>
      <c r="C5826">
        <v>12</v>
      </c>
      <c r="D5826">
        <v>13.8</v>
      </c>
      <c r="E5826">
        <v>58.255102040799997</v>
      </c>
    </row>
    <row r="5827" spans="1:5" x14ac:dyDescent="0.2">
      <c r="A5827">
        <v>2016</v>
      </c>
      <c r="B5827">
        <v>12</v>
      </c>
      <c r="C5827">
        <v>13</v>
      </c>
      <c r="D5827">
        <v>12.9</v>
      </c>
      <c r="E5827">
        <v>48.366666666699999</v>
      </c>
    </row>
    <row r="5828" spans="1:5" x14ac:dyDescent="0.2">
      <c r="A5828">
        <v>2016</v>
      </c>
      <c r="B5828">
        <v>12</v>
      </c>
      <c r="C5828">
        <v>14</v>
      </c>
      <c r="D5828">
        <v>8.8000000000000007</v>
      </c>
      <c r="E5828">
        <v>50.069444444399998</v>
      </c>
    </row>
    <row r="5829" spans="1:5" x14ac:dyDescent="0.2">
      <c r="A5829">
        <v>2016</v>
      </c>
      <c r="B5829">
        <v>12</v>
      </c>
      <c r="C5829">
        <v>15</v>
      </c>
      <c r="D5829">
        <v>4</v>
      </c>
      <c r="E5829">
        <v>43.2730769231</v>
      </c>
    </row>
    <row r="5830" spans="1:5" x14ac:dyDescent="0.2">
      <c r="A5830">
        <v>2016</v>
      </c>
      <c r="B5830">
        <v>12</v>
      </c>
      <c r="C5830">
        <v>16</v>
      </c>
      <c r="D5830">
        <v>3.7</v>
      </c>
      <c r="E5830">
        <v>40.619999999999997</v>
      </c>
    </row>
    <row r="5831" spans="1:5" x14ac:dyDescent="0.2">
      <c r="A5831">
        <v>2016</v>
      </c>
      <c r="B5831">
        <v>12</v>
      </c>
      <c r="C5831">
        <v>17</v>
      </c>
      <c r="D5831">
        <v>14.2</v>
      </c>
      <c r="E5831">
        <v>38.03</v>
      </c>
    </row>
    <row r="5832" spans="1:5" x14ac:dyDescent="0.2">
      <c r="A5832">
        <v>2016</v>
      </c>
      <c r="B5832">
        <v>12</v>
      </c>
      <c r="C5832">
        <v>18</v>
      </c>
      <c r="D5832">
        <v>17.5</v>
      </c>
      <c r="E5832">
        <v>44.241379310299997</v>
      </c>
    </row>
    <row r="5833" spans="1:5" x14ac:dyDescent="0.2">
      <c r="A5833">
        <v>2016</v>
      </c>
      <c r="B5833">
        <v>12</v>
      </c>
      <c r="C5833">
        <v>19</v>
      </c>
      <c r="D5833">
        <v>38.799999999999997</v>
      </c>
      <c r="E5833">
        <v>57.768115942000001</v>
      </c>
    </row>
    <row r="5834" spans="1:5" x14ac:dyDescent="0.2">
      <c r="A5834">
        <v>2016</v>
      </c>
      <c r="B5834">
        <v>12</v>
      </c>
      <c r="C5834">
        <v>20</v>
      </c>
      <c r="D5834">
        <v>13.7</v>
      </c>
      <c r="E5834">
        <v>64.3943396226</v>
      </c>
    </row>
    <row r="5835" spans="1:5" x14ac:dyDescent="0.2">
      <c r="A5835">
        <v>2016</v>
      </c>
      <c r="B5835">
        <v>12</v>
      </c>
      <c r="C5835">
        <v>21</v>
      </c>
      <c r="D5835">
        <v>3.4</v>
      </c>
      <c r="E5835">
        <v>44.48</v>
      </c>
    </row>
    <row r="5836" spans="1:5" x14ac:dyDescent="0.2">
      <c r="A5836">
        <v>2016</v>
      </c>
      <c r="B5836">
        <v>12</v>
      </c>
      <c r="C5836">
        <v>22</v>
      </c>
      <c r="D5836">
        <v>4.3</v>
      </c>
      <c r="E5836">
        <v>41.365000000000002</v>
      </c>
    </row>
    <row r="5837" spans="1:5" x14ac:dyDescent="0.2">
      <c r="A5837">
        <v>2016</v>
      </c>
      <c r="B5837">
        <v>12</v>
      </c>
      <c r="C5837">
        <v>23</v>
      </c>
      <c r="D5837">
        <v>1.6</v>
      </c>
      <c r="E5837">
        <v>37.975000000000001</v>
      </c>
    </row>
    <row r="5838" spans="1:5" x14ac:dyDescent="0.2">
      <c r="A5838">
        <v>2016</v>
      </c>
      <c r="B5838">
        <v>12</v>
      </c>
      <c r="C5838">
        <v>24</v>
      </c>
      <c r="D5838">
        <v>1.5</v>
      </c>
      <c r="E5838">
        <v>37.442857142900003</v>
      </c>
    </row>
    <row r="5839" spans="1:5" x14ac:dyDescent="0.2">
      <c r="A5839">
        <v>2016</v>
      </c>
      <c r="B5839">
        <v>12</v>
      </c>
      <c r="C5839">
        <v>25</v>
      </c>
      <c r="D5839">
        <v>2.1</v>
      </c>
      <c r="E5839">
        <v>37.494117647099998</v>
      </c>
    </row>
    <row r="5840" spans="1:5" x14ac:dyDescent="0.2">
      <c r="A5840">
        <v>2016</v>
      </c>
      <c r="B5840">
        <v>12</v>
      </c>
      <c r="C5840">
        <v>26</v>
      </c>
      <c r="D5840">
        <v>0.4</v>
      </c>
      <c r="E5840">
        <v>44.872727272699997</v>
      </c>
    </row>
    <row r="5841" spans="1:5" x14ac:dyDescent="0.2">
      <c r="A5841">
        <v>2016</v>
      </c>
      <c r="B5841">
        <v>12</v>
      </c>
      <c r="C5841">
        <v>27</v>
      </c>
      <c r="D5841">
        <v>15.7</v>
      </c>
      <c r="E5841">
        <v>36.638461538500003</v>
      </c>
    </row>
    <row r="5842" spans="1:5" x14ac:dyDescent="0.2">
      <c r="A5842">
        <v>2016</v>
      </c>
      <c r="B5842">
        <v>12</v>
      </c>
      <c r="C5842">
        <v>28</v>
      </c>
      <c r="D5842">
        <v>3.2</v>
      </c>
      <c r="E5842">
        <v>52.136363636399999</v>
      </c>
    </row>
    <row r="5843" spans="1:5" x14ac:dyDescent="0.2">
      <c r="A5843">
        <v>2016</v>
      </c>
      <c r="B5843">
        <v>12</v>
      </c>
      <c r="C5843">
        <v>29</v>
      </c>
      <c r="D5843">
        <v>0</v>
      </c>
      <c r="E5843">
        <v>37.157894736800003</v>
      </c>
    </row>
    <row r="5844" spans="1:5" x14ac:dyDescent="0.2">
      <c r="A5844">
        <v>2016</v>
      </c>
      <c r="B5844">
        <v>12</v>
      </c>
      <c r="C5844">
        <v>30</v>
      </c>
      <c r="D5844">
        <v>0</v>
      </c>
      <c r="E5844">
        <v>35.44</v>
      </c>
    </row>
    <row r="5845" spans="1:5" x14ac:dyDescent="0.2">
      <c r="A5845">
        <v>2016</v>
      </c>
      <c r="B5845">
        <v>12</v>
      </c>
      <c r="C5845">
        <v>31</v>
      </c>
      <c r="D5845">
        <v>6.9</v>
      </c>
      <c r="E5845">
        <v>41.845454545499997</v>
      </c>
    </row>
    <row r="5846" spans="1:5" x14ac:dyDescent="0.2">
      <c r="A5846">
        <v>2017</v>
      </c>
      <c r="B5846">
        <v>1</v>
      </c>
      <c r="C5846">
        <v>1</v>
      </c>
      <c r="D5846">
        <v>23.4</v>
      </c>
      <c r="E5846">
        <v>41.064999999999998</v>
      </c>
    </row>
    <row r="5847" spans="1:5" x14ac:dyDescent="0.2">
      <c r="A5847">
        <v>2017</v>
      </c>
      <c r="B5847">
        <v>1</v>
      </c>
      <c r="C5847">
        <v>2</v>
      </c>
      <c r="D5847">
        <v>1.9</v>
      </c>
      <c r="E5847">
        <v>50.525806451599998</v>
      </c>
    </row>
    <row r="5848" spans="1:5" x14ac:dyDescent="0.2">
      <c r="A5848">
        <v>2017</v>
      </c>
      <c r="B5848">
        <v>1</v>
      </c>
      <c r="C5848">
        <v>3</v>
      </c>
      <c r="D5848">
        <v>7.6</v>
      </c>
      <c r="E5848">
        <v>35.722222222200003</v>
      </c>
    </row>
    <row r="5849" spans="1:5" x14ac:dyDescent="0.2">
      <c r="A5849">
        <v>2017</v>
      </c>
      <c r="B5849">
        <v>1</v>
      </c>
      <c r="C5849">
        <v>4</v>
      </c>
      <c r="D5849">
        <v>0.3</v>
      </c>
      <c r="E5849">
        <v>45.643333333299999</v>
      </c>
    </row>
    <row r="5850" spans="1:5" x14ac:dyDescent="0.2">
      <c r="A5850">
        <v>2017</v>
      </c>
      <c r="B5850">
        <v>1</v>
      </c>
      <c r="C5850">
        <v>5</v>
      </c>
      <c r="D5850">
        <v>0.2</v>
      </c>
      <c r="E5850">
        <v>35.6</v>
      </c>
    </row>
    <row r="5851" spans="1:5" x14ac:dyDescent="0.2">
      <c r="A5851">
        <v>2017</v>
      </c>
      <c r="B5851">
        <v>1</v>
      </c>
      <c r="C5851">
        <v>6</v>
      </c>
      <c r="D5851">
        <v>0.1</v>
      </c>
      <c r="E5851">
        <v>34.5</v>
      </c>
    </row>
    <row r="5852" spans="1:5" x14ac:dyDescent="0.2">
      <c r="A5852">
        <v>2017</v>
      </c>
      <c r="B5852">
        <v>1</v>
      </c>
      <c r="C5852">
        <v>7</v>
      </c>
      <c r="D5852">
        <v>1.9</v>
      </c>
      <c r="E5852">
        <v>34.081818181800003</v>
      </c>
    </row>
    <row r="5853" spans="1:5" x14ac:dyDescent="0.2">
      <c r="A5853">
        <v>2017</v>
      </c>
      <c r="B5853">
        <v>1</v>
      </c>
      <c r="C5853">
        <v>8</v>
      </c>
      <c r="D5853">
        <v>0</v>
      </c>
      <c r="E5853">
        <v>34.846153846199996</v>
      </c>
    </row>
    <row r="5854" spans="1:5" x14ac:dyDescent="0.2">
      <c r="A5854">
        <v>2017</v>
      </c>
      <c r="B5854">
        <v>1</v>
      </c>
      <c r="C5854">
        <v>9</v>
      </c>
      <c r="D5854">
        <v>0.3</v>
      </c>
      <c r="E5854">
        <v>33.4</v>
      </c>
    </row>
    <row r="5855" spans="1:5" x14ac:dyDescent="0.2">
      <c r="A5855">
        <v>2017</v>
      </c>
      <c r="B5855">
        <v>1</v>
      </c>
      <c r="C5855">
        <v>10</v>
      </c>
      <c r="D5855">
        <v>4.3</v>
      </c>
      <c r="E5855">
        <v>33.137500000000003</v>
      </c>
    </row>
    <row r="5856" spans="1:5" x14ac:dyDescent="0.2">
      <c r="A5856">
        <v>2017</v>
      </c>
      <c r="B5856">
        <v>1</v>
      </c>
      <c r="C5856">
        <v>11</v>
      </c>
      <c r="D5856">
        <v>0.6</v>
      </c>
      <c r="E5856">
        <v>40.184615384600001</v>
      </c>
    </row>
    <row r="5857" spans="1:5" x14ac:dyDescent="0.2">
      <c r="A5857">
        <v>2017</v>
      </c>
      <c r="B5857">
        <v>1</v>
      </c>
      <c r="C5857">
        <v>12</v>
      </c>
      <c r="D5857">
        <v>2.8</v>
      </c>
      <c r="E5857">
        <v>34.433333333299998</v>
      </c>
    </row>
    <row r="5858" spans="1:5" x14ac:dyDescent="0.2">
      <c r="A5858">
        <v>2017</v>
      </c>
      <c r="B5858">
        <v>1</v>
      </c>
      <c r="C5858">
        <v>13</v>
      </c>
      <c r="D5858">
        <v>1.7</v>
      </c>
      <c r="E5858">
        <v>32.9</v>
      </c>
    </row>
    <row r="5859" spans="1:5" x14ac:dyDescent="0.2">
      <c r="A5859">
        <v>2017</v>
      </c>
      <c r="B5859">
        <v>1</v>
      </c>
      <c r="C5859">
        <v>14</v>
      </c>
      <c r="D5859">
        <v>9.6</v>
      </c>
      <c r="E5859">
        <v>32.864285714300003</v>
      </c>
    </row>
    <row r="5860" spans="1:5" x14ac:dyDescent="0.2">
      <c r="A5860">
        <v>2017</v>
      </c>
      <c r="B5860">
        <v>1</v>
      </c>
      <c r="C5860">
        <v>15</v>
      </c>
      <c r="D5860">
        <v>7.5</v>
      </c>
      <c r="E5860">
        <v>36.7740740741</v>
      </c>
    </row>
    <row r="5861" spans="1:5" x14ac:dyDescent="0.2">
      <c r="A5861">
        <v>2017</v>
      </c>
      <c r="B5861">
        <v>1</v>
      </c>
      <c r="C5861">
        <v>16</v>
      </c>
      <c r="D5861">
        <v>3.6</v>
      </c>
      <c r="E5861">
        <v>34.15</v>
      </c>
    </row>
    <row r="5862" spans="1:5" x14ac:dyDescent="0.2">
      <c r="A5862">
        <v>2017</v>
      </c>
      <c r="B5862">
        <v>1</v>
      </c>
      <c r="C5862">
        <v>17</v>
      </c>
      <c r="D5862">
        <v>1</v>
      </c>
      <c r="E5862">
        <v>32.722222222200003</v>
      </c>
    </row>
    <row r="5863" spans="1:5" x14ac:dyDescent="0.2">
      <c r="A5863">
        <v>2017</v>
      </c>
      <c r="B5863">
        <v>1</v>
      </c>
      <c r="C5863">
        <v>18</v>
      </c>
      <c r="D5863">
        <v>0.3</v>
      </c>
      <c r="E5863">
        <v>32.8125</v>
      </c>
    </row>
    <row r="5864" spans="1:5" x14ac:dyDescent="0.2">
      <c r="A5864">
        <v>2017</v>
      </c>
      <c r="B5864">
        <v>1</v>
      </c>
      <c r="C5864">
        <v>19</v>
      </c>
      <c r="D5864">
        <v>0.1</v>
      </c>
      <c r="E5864">
        <v>32.628571428599997</v>
      </c>
    </row>
    <row r="5865" spans="1:5" x14ac:dyDescent="0.2">
      <c r="A5865">
        <v>2017</v>
      </c>
      <c r="B5865">
        <v>1</v>
      </c>
      <c r="C5865">
        <v>20</v>
      </c>
      <c r="D5865">
        <v>0.1</v>
      </c>
      <c r="E5865">
        <v>31.942857142899999</v>
      </c>
    </row>
    <row r="5866" spans="1:5" x14ac:dyDescent="0.2">
      <c r="A5866">
        <v>2017</v>
      </c>
      <c r="B5866">
        <v>1</v>
      </c>
      <c r="C5866">
        <v>21</v>
      </c>
      <c r="D5866">
        <v>0</v>
      </c>
      <c r="E5866">
        <v>31.571428571399998</v>
      </c>
    </row>
    <row r="5867" spans="1:5" x14ac:dyDescent="0.2">
      <c r="A5867">
        <v>2017</v>
      </c>
      <c r="B5867">
        <v>1</v>
      </c>
      <c r="C5867">
        <v>22</v>
      </c>
      <c r="D5867">
        <v>0.4</v>
      </c>
      <c r="E5867">
        <v>31.4</v>
      </c>
    </row>
    <row r="5868" spans="1:5" x14ac:dyDescent="0.2">
      <c r="A5868">
        <v>2017</v>
      </c>
      <c r="B5868">
        <v>1</v>
      </c>
      <c r="C5868">
        <v>23</v>
      </c>
      <c r="D5868">
        <v>0.1</v>
      </c>
      <c r="E5868">
        <v>31.27</v>
      </c>
    </row>
    <row r="5869" spans="1:5" x14ac:dyDescent="0.2">
      <c r="A5869">
        <v>2017</v>
      </c>
      <c r="B5869">
        <v>1</v>
      </c>
      <c r="C5869">
        <v>24</v>
      </c>
      <c r="D5869">
        <v>0.1</v>
      </c>
      <c r="E5869">
        <v>31.05</v>
      </c>
    </row>
    <row r="5870" spans="1:5" x14ac:dyDescent="0.2">
      <c r="A5870">
        <v>2017</v>
      </c>
      <c r="B5870">
        <v>1</v>
      </c>
      <c r="C5870">
        <v>25</v>
      </c>
      <c r="D5870">
        <v>0.1</v>
      </c>
      <c r="E5870">
        <v>31.163636363599998</v>
      </c>
    </row>
    <row r="5871" spans="1:5" x14ac:dyDescent="0.2">
      <c r="A5871">
        <v>2017</v>
      </c>
      <c r="B5871">
        <v>1</v>
      </c>
      <c r="C5871">
        <v>26</v>
      </c>
      <c r="D5871">
        <v>0</v>
      </c>
      <c r="E5871">
        <v>30.792857142900001</v>
      </c>
    </row>
    <row r="5872" spans="1:5" x14ac:dyDescent="0.2">
      <c r="A5872">
        <v>2017</v>
      </c>
      <c r="B5872">
        <v>1</v>
      </c>
      <c r="C5872">
        <v>27</v>
      </c>
      <c r="D5872">
        <v>9.6999999999999993</v>
      </c>
      <c r="E5872">
        <v>30.5444444444</v>
      </c>
    </row>
    <row r="5873" spans="1:5" x14ac:dyDescent="0.2">
      <c r="A5873">
        <v>2017</v>
      </c>
      <c r="B5873">
        <v>1</v>
      </c>
      <c r="C5873">
        <v>28</v>
      </c>
      <c r="D5873">
        <v>0</v>
      </c>
      <c r="E5873">
        <v>33.406666666699998</v>
      </c>
    </row>
    <row r="5874" spans="1:5" x14ac:dyDescent="0.2">
      <c r="A5874">
        <v>2017</v>
      </c>
      <c r="B5874">
        <v>1</v>
      </c>
      <c r="C5874">
        <v>29</v>
      </c>
      <c r="D5874">
        <v>0</v>
      </c>
      <c r="E5874">
        <v>30.7</v>
      </c>
    </row>
    <row r="5875" spans="1:5" x14ac:dyDescent="0.2">
      <c r="A5875">
        <v>2017</v>
      </c>
      <c r="B5875">
        <v>1</v>
      </c>
      <c r="C5875">
        <v>30</v>
      </c>
      <c r="D5875">
        <v>2.2999999999999998</v>
      </c>
      <c r="E5875">
        <v>31.2923076923</v>
      </c>
    </row>
    <row r="5876" spans="1:5" x14ac:dyDescent="0.2">
      <c r="A5876">
        <v>2017</v>
      </c>
      <c r="B5876">
        <v>1</v>
      </c>
      <c r="C5876">
        <v>31</v>
      </c>
      <c r="D5876">
        <v>6.7</v>
      </c>
      <c r="E5876">
        <v>30.3352941176</v>
      </c>
    </row>
    <row r="5877" spans="1:5" x14ac:dyDescent="0.2">
      <c r="A5877">
        <v>2017</v>
      </c>
      <c r="B5877">
        <v>2</v>
      </c>
      <c r="C5877">
        <v>1</v>
      </c>
      <c r="D5877">
        <v>16.3</v>
      </c>
      <c r="E5877">
        <v>31.892307692300001</v>
      </c>
    </row>
    <row r="5878" spans="1:5" x14ac:dyDescent="0.2">
      <c r="A5878">
        <v>2017</v>
      </c>
      <c r="B5878">
        <v>2</v>
      </c>
      <c r="C5878">
        <v>2</v>
      </c>
      <c r="D5878">
        <v>0</v>
      </c>
      <c r="E5878">
        <v>30.86</v>
      </c>
    </row>
    <row r="5879" spans="1:5" x14ac:dyDescent="0.2">
      <c r="A5879">
        <v>2017</v>
      </c>
      <c r="B5879">
        <v>2</v>
      </c>
      <c r="C5879">
        <v>3</v>
      </c>
      <c r="D5879">
        <v>0.2</v>
      </c>
      <c r="E5879">
        <v>30.24</v>
      </c>
    </row>
    <row r="5880" spans="1:5" x14ac:dyDescent="0.2">
      <c r="A5880">
        <v>2017</v>
      </c>
      <c r="B5880">
        <v>2</v>
      </c>
      <c r="C5880">
        <v>4</v>
      </c>
      <c r="D5880">
        <v>0</v>
      </c>
      <c r="E5880">
        <v>30.587499999999999</v>
      </c>
    </row>
    <row r="5881" spans="1:5" x14ac:dyDescent="0.2">
      <c r="A5881">
        <v>2017</v>
      </c>
      <c r="B5881">
        <v>2</v>
      </c>
      <c r="C5881">
        <v>5</v>
      </c>
      <c r="D5881">
        <v>5.5</v>
      </c>
      <c r="E5881">
        <v>29.928571428600002</v>
      </c>
    </row>
    <row r="5882" spans="1:5" x14ac:dyDescent="0.2">
      <c r="A5882">
        <v>2017</v>
      </c>
      <c r="B5882">
        <v>2</v>
      </c>
      <c r="C5882">
        <v>6</v>
      </c>
      <c r="D5882">
        <v>0.2</v>
      </c>
      <c r="E5882">
        <v>30.726666666700002</v>
      </c>
    </row>
    <row r="5883" spans="1:5" x14ac:dyDescent="0.2">
      <c r="A5883">
        <v>2017</v>
      </c>
      <c r="B5883">
        <v>2</v>
      </c>
      <c r="C5883">
        <v>7</v>
      </c>
      <c r="D5883">
        <v>0.4</v>
      </c>
      <c r="E5883">
        <v>29.737500000000001</v>
      </c>
    </row>
    <row r="5884" spans="1:5" x14ac:dyDescent="0.2">
      <c r="A5884">
        <v>2017</v>
      </c>
      <c r="B5884">
        <v>2</v>
      </c>
      <c r="C5884">
        <v>8</v>
      </c>
      <c r="D5884">
        <v>0.9</v>
      </c>
      <c r="E5884">
        <v>29.077777777800002</v>
      </c>
    </row>
    <row r="5885" spans="1:5" x14ac:dyDescent="0.2">
      <c r="A5885">
        <v>2017</v>
      </c>
      <c r="B5885">
        <v>2</v>
      </c>
      <c r="C5885">
        <v>9</v>
      </c>
      <c r="D5885">
        <v>0</v>
      </c>
      <c r="E5885">
        <v>30.375</v>
      </c>
    </row>
    <row r="5886" spans="1:5" x14ac:dyDescent="0.2">
      <c r="A5886">
        <v>2017</v>
      </c>
      <c r="B5886">
        <v>2</v>
      </c>
      <c r="C5886">
        <v>10</v>
      </c>
      <c r="D5886">
        <v>2.9</v>
      </c>
      <c r="E5886">
        <v>29.552941176499999</v>
      </c>
    </row>
    <row r="5887" spans="1:5" x14ac:dyDescent="0.2">
      <c r="A5887">
        <v>2017</v>
      </c>
      <c r="B5887">
        <v>2</v>
      </c>
      <c r="C5887">
        <v>11</v>
      </c>
      <c r="D5887">
        <v>0.4</v>
      </c>
      <c r="E5887">
        <v>31</v>
      </c>
    </row>
    <row r="5888" spans="1:5" x14ac:dyDescent="0.2">
      <c r="A5888">
        <v>2017</v>
      </c>
      <c r="B5888">
        <v>2</v>
      </c>
      <c r="C5888">
        <v>12</v>
      </c>
      <c r="D5888">
        <v>2.8</v>
      </c>
      <c r="E5888">
        <v>30.464285714300001</v>
      </c>
    </row>
    <row r="5889" spans="1:5" x14ac:dyDescent="0.2">
      <c r="A5889">
        <v>2017</v>
      </c>
      <c r="B5889">
        <v>2</v>
      </c>
      <c r="C5889">
        <v>13</v>
      </c>
      <c r="D5889">
        <v>0.2</v>
      </c>
      <c r="E5889">
        <v>29.12</v>
      </c>
    </row>
    <row r="5890" spans="1:5" x14ac:dyDescent="0.2">
      <c r="A5890">
        <v>2017</v>
      </c>
      <c r="B5890">
        <v>2</v>
      </c>
      <c r="C5890">
        <v>14</v>
      </c>
      <c r="D5890">
        <v>3.7</v>
      </c>
      <c r="E5890">
        <v>29.405882352900001</v>
      </c>
    </row>
    <row r="5891" spans="1:5" x14ac:dyDescent="0.2">
      <c r="A5891">
        <v>2017</v>
      </c>
      <c r="B5891">
        <v>2</v>
      </c>
      <c r="C5891">
        <v>15</v>
      </c>
      <c r="D5891">
        <v>2.6</v>
      </c>
      <c r="E5891">
        <v>31.120833333299998</v>
      </c>
    </row>
    <row r="5892" spans="1:5" x14ac:dyDescent="0.2">
      <c r="A5892">
        <v>2017</v>
      </c>
      <c r="B5892">
        <v>2</v>
      </c>
      <c r="C5892">
        <v>16</v>
      </c>
      <c r="D5892">
        <v>0</v>
      </c>
      <c r="E5892">
        <v>29.72</v>
      </c>
    </row>
    <row r="5893" spans="1:5" x14ac:dyDescent="0.2">
      <c r="A5893">
        <v>2017</v>
      </c>
      <c r="B5893">
        <v>2</v>
      </c>
      <c r="C5893">
        <v>17</v>
      </c>
      <c r="D5893">
        <v>0</v>
      </c>
      <c r="E5893">
        <v>29.35</v>
      </c>
    </row>
    <row r="5894" spans="1:5" x14ac:dyDescent="0.2">
      <c r="A5894">
        <v>2017</v>
      </c>
      <c r="B5894">
        <v>2</v>
      </c>
      <c r="C5894">
        <v>18</v>
      </c>
      <c r="D5894">
        <v>0.4</v>
      </c>
      <c r="E5894">
        <v>29.40625</v>
      </c>
    </row>
    <row r="5895" spans="1:5" x14ac:dyDescent="0.2">
      <c r="A5895">
        <v>2017</v>
      </c>
      <c r="B5895">
        <v>2</v>
      </c>
      <c r="C5895">
        <v>19</v>
      </c>
      <c r="D5895">
        <v>0.1</v>
      </c>
      <c r="E5895">
        <v>28.7</v>
      </c>
    </row>
    <row r="5896" spans="1:5" x14ac:dyDescent="0.2">
      <c r="A5896">
        <v>2017</v>
      </c>
      <c r="B5896">
        <v>2</v>
      </c>
      <c r="C5896">
        <v>20</v>
      </c>
      <c r="D5896">
        <v>0.1</v>
      </c>
      <c r="E5896">
        <v>28.207142857099999</v>
      </c>
    </row>
    <row r="5897" spans="1:5" x14ac:dyDescent="0.2">
      <c r="A5897">
        <v>2017</v>
      </c>
      <c r="B5897">
        <v>2</v>
      </c>
      <c r="C5897">
        <v>21</v>
      </c>
      <c r="D5897">
        <v>6.3</v>
      </c>
      <c r="E5897">
        <v>29.194736842099999</v>
      </c>
    </row>
    <row r="5898" spans="1:5" x14ac:dyDescent="0.2">
      <c r="A5898">
        <v>2017</v>
      </c>
      <c r="B5898">
        <v>2</v>
      </c>
      <c r="C5898">
        <v>22</v>
      </c>
      <c r="D5898">
        <v>0</v>
      </c>
      <c r="E5898">
        <v>29.1</v>
      </c>
    </row>
    <row r="5899" spans="1:5" x14ac:dyDescent="0.2">
      <c r="A5899">
        <v>2017</v>
      </c>
      <c r="B5899">
        <v>2</v>
      </c>
      <c r="C5899">
        <v>23</v>
      </c>
      <c r="D5899">
        <v>0.2</v>
      </c>
      <c r="E5899">
        <v>28.138888888899999</v>
      </c>
    </row>
    <row r="5900" spans="1:5" x14ac:dyDescent="0.2">
      <c r="A5900">
        <v>2017</v>
      </c>
      <c r="B5900">
        <v>2</v>
      </c>
      <c r="C5900">
        <v>24</v>
      </c>
      <c r="D5900">
        <v>0.3</v>
      </c>
      <c r="E5900">
        <v>27.123076923100001</v>
      </c>
    </row>
    <row r="5901" spans="1:5" x14ac:dyDescent="0.2">
      <c r="A5901">
        <v>2017</v>
      </c>
      <c r="B5901">
        <v>2</v>
      </c>
      <c r="C5901">
        <v>25</v>
      </c>
      <c r="D5901">
        <v>1.2</v>
      </c>
      <c r="E5901">
        <v>28.109090909100001</v>
      </c>
    </row>
    <row r="5902" spans="1:5" x14ac:dyDescent="0.2">
      <c r="A5902">
        <v>2017</v>
      </c>
      <c r="B5902">
        <v>2</v>
      </c>
      <c r="C5902">
        <v>26</v>
      </c>
      <c r="D5902">
        <v>2</v>
      </c>
      <c r="E5902">
        <v>28.512499999999999</v>
      </c>
    </row>
    <row r="5903" spans="1:5" x14ac:dyDescent="0.2">
      <c r="A5903">
        <v>2017</v>
      </c>
      <c r="B5903">
        <v>2</v>
      </c>
      <c r="C5903">
        <v>27</v>
      </c>
      <c r="D5903">
        <v>7.2</v>
      </c>
      <c r="E5903">
        <v>28.552941176499999</v>
      </c>
    </row>
    <row r="5904" spans="1:5" x14ac:dyDescent="0.2">
      <c r="A5904">
        <v>2017</v>
      </c>
      <c r="B5904">
        <v>2</v>
      </c>
      <c r="C5904">
        <v>28</v>
      </c>
      <c r="D5904">
        <v>4.3</v>
      </c>
      <c r="E5904">
        <v>28.9</v>
      </c>
    </row>
    <row r="5905" spans="1:5" x14ac:dyDescent="0.2">
      <c r="A5905">
        <v>2017</v>
      </c>
      <c r="B5905">
        <v>3</v>
      </c>
      <c r="C5905">
        <v>1</v>
      </c>
      <c r="D5905">
        <v>6.3</v>
      </c>
      <c r="E5905">
        <v>28.43</v>
      </c>
    </row>
    <row r="5906" spans="1:5" x14ac:dyDescent="0.2">
      <c r="A5906">
        <v>2017</v>
      </c>
      <c r="B5906">
        <v>3</v>
      </c>
      <c r="C5906">
        <v>2</v>
      </c>
      <c r="D5906">
        <v>1</v>
      </c>
      <c r="E5906">
        <v>28.2428571429</v>
      </c>
    </row>
    <row r="5907" spans="1:5" x14ac:dyDescent="0.2">
      <c r="A5907">
        <v>2017</v>
      </c>
      <c r="B5907">
        <v>3</v>
      </c>
      <c r="C5907">
        <v>3</v>
      </c>
      <c r="D5907">
        <v>9.3000000000000007</v>
      </c>
      <c r="E5907">
        <v>28</v>
      </c>
    </row>
    <row r="5908" spans="1:5" x14ac:dyDescent="0.2">
      <c r="A5908">
        <v>2017</v>
      </c>
      <c r="B5908">
        <v>3</v>
      </c>
      <c r="C5908">
        <v>4</v>
      </c>
      <c r="D5908">
        <v>6.5</v>
      </c>
      <c r="E5908">
        <v>28.61</v>
      </c>
    </row>
    <row r="5909" spans="1:5" x14ac:dyDescent="0.2">
      <c r="A5909">
        <v>2017</v>
      </c>
      <c r="B5909">
        <v>3</v>
      </c>
      <c r="C5909">
        <v>5</v>
      </c>
      <c r="D5909">
        <v>1.8</v>
      </c>
      <c r="E5909">
        <v>28.6</v>
      </c>
    </row>
    <row r="5910" spans="1:5" x14ac:dyDescent="0.2">
      <c r="A5910">
        <v>2017</v>
      </c>
      <c r="B5910">
        <v>3</v>
      </c>
      <c r="C5910">
        <v>6</v>
      </c>
      <c r="D5910">
        <v>0</v>
      </c>
      <c r="E5910">
        <v>27.69</v>
      </c>
    </row>
    <row r="5911" spans="1:5" x14ac:dyDescent="0.2">
      <c r="A5911">
        <v>2017</v>
      </c>
      <c r="B5911">
        <v>3</v>
      </c>
      <c r="C5911">
        <v>7</v>
      </c>
      <c r="D5911">
        <v>0.2</v>
      </c>
      <c r="E5911">
        <v>26.727272727300001</v>
      </c>
    </row>
    <row r="5912" spans="1:5" x14ac:dyDescent="0.2">
      <c r="A5912">
        <v>2017</v>
      </c>
      <c r="B5912">
        <v>3</v>
      </c>
      <c r="C5912">
        <v>8</v>
      </c>
      <c r="D5912">
        <v>9</v>
      </c>
      <c r="E5912">
        <v>27.024999999999999</v>
      </c>
    </row>
    <row r="5913" spans="1:5" x14ac:dyDescent="0.2">
      <c r="A5913">
        <v>2017</v>
      </c>
      <c r="B5913">
        <v>3</v>
      </c>
      <c r="C5913">
        <v>9</v>
      </c>
      <c r="D5913">
        <v>27.6</v>
      </c>
      <c r="E5913">
        <v>29.390909090899999</v>
      </c>
    </row>
    <row r="5914" spans="1:5" x14ac:dyDescent="0.2">
      <c r="A5914">
        <v>2017</v>
      </c>
      <c r="B5914">
        <v>3</v>
      </c>
      <c r="C5914">
        <v>10</v>
      </c>
      <c r="D5914">
        <v>36</v>
      </c>
      <c r="E5914">
        <v>40.879545454499997</v>
      </c>
    </row>
    <row r="5915" spans="1:5" x14ac:dyDescent="0.2">
      <c r="A5915">
        <v>2017</v>
      </c>
      <c r="B5915">
        <v>3</v>
      </c>
      <c r="C5915">
        <v>11</v>
      </c>
      <c r="D5915">
        <v>16.2</v>
      </c>
      <c r="E5915">
        <v>42.47</v>
      </c>
    </row>
    <row r="5916" spans="1:5" x14ac:dyDescent="0.2">
      <c r="A5916">
        <v>2017</v>
      </c>
      <c r="B5916">
        <v>3</v>
      </c>
      <c r="C5916">
        <v>12</v>
      </c>
      <c r="D5916">
        <v>1</v>
      </c>
      <c r="E5916">
        <v>31.63</v>
      </c>
    </row>
    <row r="5917" spans="1:5" x14ac:dyDescent="0.2">
      <c r="A5917">
        <v>2017</v>
      </c>
      <c r="B5917">
        <v>3</v>
      </c>
      <c r="C5917">
        <v>13</v>
      </c>
      <c r="D5917">
        <v>2.4</v>
      </c>
      <c r="E5917">
        <v>29.388888888899999</v>
      </c>
    </row>
    <row r="5918" spans="1:5" x14ac:dyDescent="0.2">
      <c r="A5918">
        <v>2017</v>
      </c>
      <c r="B5918">
        <v>3</v>
      </c>
      <c r="C5918">
        <v>14</v>
      </c>
      <c r="D5918">
        <v>10.1</v>
      </c>
      <c r="E5918">
        <v>29.037500000000001</v>
      </c>
    </row>
    <row r="5919" spans="1:5" x14ac:dyDescent="0.2">
      <c r="A5919">
        <v>2017</v>
      </c>
      <c r="B5919">
        <v>3</v>
      </c>
      <c r="C5919">
        <v>15</v>
      </c>
      <c r="D5919">
        <v>7.9</v>
      </c>
      <c r="E5919">
        <v>37.22</v>
      </c>
    </row>
    <row r="5920" spans="1:5" x14ac:dyDescent="0.2">
      <c r="A5920">
        <v>2017</v>
      </c>
      <c r="B5920">
        <v>3</v>
      </c>
      <c r="C5920">
        <v>16</v>
      </c>
      <c r="D5920">
        <v>3.1</v>
      </c>
      <c r="E5920">
        <v>30.25</v>
      </c>
    </row>
    <row r="5921" spans="1:5" x14ac:dyDescent="0.2">
      <c r="A5921">
        <v>2017</v>
      </c>
      <c r="B5921">
        <v>3</v>
      </c>
      <c r="C5921">
        <v>17</v>
      </c>
      <c r="D5921">
        <v>14</v>
      </c>
      <c r="E5921">
        <v>28.9</v>
      </c>
    </row>
    <row r="5922" spans="1:5" x14ac:dyDescent="0.2">
      <c r="A5922">
        <v>2017</v>
      </c>
      <c r="B5922">
        <v>3</v>
      </c>
      <c r="C5922">
        <v>18</v>
      </c>
      <c r="D5922">
        <v>5.3</v>
      </c>
      <c r="E5922">
        <v>35.659259259300001</v>
      </c>
    </row>
    <row r="5923" spans="1:5" x14ac:dyDescent="0.2">
      <c r="A5923">
        <v>2017</v>
      </c>
      <c r="B5923">
        <v>3</v>
      </c>
      <c r="C5923">
        <v>19</v>
      </c>
      <c r="D5923">
        <v>5.5</v>
      </c>
      <c r="E5923">
        <v>31.208333333300001</v>
      </c>
    </row>
    <row r="5924" spans="1:5" x14ac:dyDescent="0.2">
      <c r="A5924">
        <v>2017</v>
      </c>
      <c r="B5924">
        <v>3</v>
      </c>
      <c r="C5924">
        <v>20</v>
      </c>
      <c r="D5924">
        <v>1.4</v>
      </c>
      <c r="E5924">
        <v>34.344444444399997</v>
      </c>
    </row>
    <row r="5925" spans="1:5" x14ac:dyDescent="0.2">
      <c r="A5925">
        <v>2017</v>
      </c>
      <c r="B5925">
        <v>3</v>
      </c>
      <c r="C5925">
        <v>21</v>
      </c>
      <c r="D5925">
        <v>3.2</v>
      </c>
      <c r="E5925">
        <v>30.146153846200001</v>
      </c>
    </row>
    <row r="5926" spans="1:5" x14ac:dyDescent="0.2">
      <c r="A5926">
        <v>2017</v>
      </c>
      <c r="B5926">
        <v>3</v>
      </c>
      <c r="C5926">
        <v>22</v>
      </c>
      <c r="D5926">
        <v>1.3</v>
      </c>
      <c r="E5926">
        <v>29.5333333333</v>
      </c>
    </row>
    <row r="5927" spans="1:5" x14ac:dyDescent="0.2">
      <c r="A5927">
        <v>2017</v>
      </c>
      <c r="B5927">
        <v>3</v>
      </c>
      <c r="C5927">
        <v>23</v>
      </c>
      <c r="D5927">
        <v>0.2</v>
      </c>
      <c r="E5927">
        <v>28.609090909100001</v>
      </c>
    </row>
    <row r="5928" spans="1:5" x14ac:dyDescent="0.2">
      <c r="A5928">
        <v>2017</v>
      </c>
      <c r="B5928">
        <v>3</v>
      </c>
      <c r="C5928">
        <v>24</v>
      </c>
      <c r="D5928">
        <v>3</v>
      </c>
      <c r="E5928">
        <v>28.166666666699999</v>
      </c>
    </row>
    <row r="5929" spans="1:5" x14ac:dyDescent="0.2">
      <c r="A5929">
        <v>2017</v>
      </c>
      <c r="B5929">
        <v>3</v>
      </c>
      <c r="C5929">
        <v>25</v>
      </c>
      <c r="D5929">
        <v>0.3</v>
      </c>
      <c r="E5929">
        <v>28.854545454499998</v>
      </c>
    </row>
    <row r="5930" spans="1:5" x14ac:dyDescent="0.2">
      <c r="A5930">
        <v>2017</v>
      </c>
      <c r="B5930">
        <v>3</v>
      </c>
      <c r="C5930">
        <v>26</v>
      </c>
      <c r="D5930">
        <v>3.6</v>
      </c>
      <c r="E5930">
        <v>28.28</v>
      </c>
    </row>
    <row r="5931" spans="1:5" x14ac:dyDescent="0.2">
      <c r="A5931">
        <v>2017</v>
      </c>
      <c r="B5931">
        <v>3</v>
      </c>
      <c r="C5931">
        <v>27</v>
      </c>
      <c r="D5931">
        <v>1.4</v>
      </c>
      <c r="E5931">
        <v>28.876923076899999</v>
      </c>
    </row>
    <row r="5932" spans="1:5" x14ac:dyDescent="0.2">
      <c r="A5932">
        <v>2017</v>
      </c>
      <c r="B5932">
        <v>3</v>
      </c>
      <c r="C5932">
        <v>28</v>
      </c>
      <c r="D5932">
        <v>0.2</v>
      </c>
      <c r="E5932">
        <v>28.15625</v>
      </c>
    </row>
    <row r="5933" spans="1:5" x14ac:dyDescent="0.2">
      <c r="A5933">
        <v>2017</v>
      </c>
      <c r="B5933">
        <v>3</v>
      </c>
      <c r="C5933">
        <v>29</v>
      </c>
      <c r="D5933">
        <v>0</v>
      </c>
      <c r="E5933">
        <v>27.407142857099998</v>
      </c>
    </row>
    <row r="5934" spans="1:5" x14ac:dyDescent="0.2">
      <c r="A5934">
        <v>2017</v>
      </c>
      <c r="B5934">
        <v>3</v>
      </c>
      <c r="C5934">
        <v>30</v>
      </c>
      <c r="D5934">
        <v>0</v>
      </c>
      <c r="E5934">
        <v>27.481818181800001</v>
      </c>
    </row>
    <row r="5935" spans="1:5" x14ac:dyDescent="0.2">
      <c r="A5935">
        <v>2017</v>
      </c>
      <c r="B5935">
        <v>3</v>
      </c>
      <c r="C5935">
        <v>31</v>
      </c>
      <c r="D5935">
        <v>0</v>
      </c>
      <c r="E5935">
        <v>26.9666666667</v>
      </c>
    </row>
    <row r="5936" spans="1:5" x14ac:dyDescent="0.2">
      <c r="A5936">
        <v>2017</v>
      </c>
      <c r="B5936">
        <v>4</v>
      </c>
      <c r="C5936">
        <v>1</v>
      </c>
      <c r="D5936">
        <v>0</v>
      </c>
      <c r="E5936">
        <v>27.155555555599999</v>
      </c>
    </row>
    <row r="5937" spans="1:5" x14ac:dyDescent="0.2">
      <c r="A5937">
        <v>2017</v>
      </c>
      <c r="B5937">
        <v>4</v>
      </c>
      <c r="C5937">
        <v>2</v>
      </c>
      <c r="D5937">
        <v>0.1</v>
      </c>
      <c r="E5937">
        <v>27.074999999999999</v>
      </c>
    </row>
    <row r="5938" spans="1:5" x14ac:dyDescent="0.2">
      <c r="A5938">
        <v>2017</v>
      </c>
      <c r="B5938">
        <v>4</v>
      </c>
      <c r="C5938">
        <v>3</v>
      </c>
      <c r="D5938">
        <v>0</v>
      </c>
      <c r="E5938">
        <v>26.273333333299998</v>
      </c>
    </row>
    <row r="5939" spans="1:5" x14ac:dyDescent="0.2">
      <c r="A5939">
        <v>2017</v>
      </c>
      <c r="B5939">
        <v>4</v>
      </c>
      <c r="C5939">
        <v>4</v>
      </c>
      <c r="D5939">
        <v>0</v>
      </c>
      <c r="E5939">
        <v>26.878947368399999</v>
      </c>
    </row>
    <row r="5940" spans="1:5" x14ac:dyDescent="0.2">
      <c r="A5940">
        <v>2017</v>
      </c>
      <c r="B5940">
        <v>4</v>
      </c>
      <c r="C5940">
        <v>5</v>
      </c>
      <c r="D5940">
        <v>0.6</v>
      </c>
      <c r="E5940">
        <v>27.33</v>
      </c>
    </row>
    <row r="5941" spans="1:5" x14ac:dyDescent="0.2">
      <c r="A5941">
        <v>2017</v>
      </c>
      <c r="B5941">
        <v>4</v>
      </c>
      <c r="C5941">
        <v>6</v>
      </c>
      <c r="D5941">
        <v>0.6</v>
      </c>
      <c r="E5941">
        <v>28.824999999999999</v>
      </c>
    </row>
    <row r="5942" spans="1:5" x14ac:dyDescent="0.2">
      <c r="A5942">
        <v>2017</v>
      </c>
      <c r="B5942">
        <v>4</v>
      </c>
      <c r="C5942">
        <v>7</v>
      </c>
      <c r="D5942">
        <v>0.3</v>
      </c>
      <c r="E5942">
        <v>26.670588235299999</v>
      </c>
    </row>
    <row r="5943" spans="1:5" x14ac:dyDescent="0.2">
      <c r="A5943">
        <v>2017</v>
      </c>
      <c r="B5943">
        <v>4</v>
      </c>
      <c r="C5943">
        <v>8</v>
      </c>
      <c r="D5943">
        <v>0.1</v>
      </c>
      <c r="E5943">
        <v>26.725000000000001</v>
      </c>
    </row>
    <row r="5944" spans="1:5" x14ac:dyDescent="0.2">
      <c r="A5944">
        <v>2017</v>
      </c>
      <c r="B5944">
        <v>4</v>
      </c>
      <c r="C5944">
        <v>9</v>
      </c>
      <c r="D5944">
        <v>3.3</v>
      </c>
      <c r="E5944">
        <v>28.0071428571</v>
      </c>
    </row>
    <row r="5945" spans="1:5" x14ac:dyDescent="0.2">
      <c r="A5945">
        <v>2017</v>
      </c>
      <c r="B5945">
        <v>4</v>
      </c>
      <c r="C5945">
        <v>10</v>
      </c>
      <c r="D5945">
        <v>3</v>
      </c>
      <c r="E5945">
        <v>27.42</v>
      </c>
    </row>
    <row r="5946" spans="1:5" x14ac:dyDescent="0.2">
      <c r="A5946">
        <v>2017</v>
      </c>
      <c r="B5946">
        <v>4</v>
      </c>
      <c r="C5946">
        <v>11</v>
      </c>
      <c r="D5946">
        <v>8.4</v>
      </c>
      <c r="E5946">
        <v>27.930769230799999</v>
      </c>
    </row>
    <row r="5947" spans="1:5" x14ac:dyDescent="0.2">
      <c r="A5947">
        <v>2017</v>
      </c>
      <c r="B5947">
        <v>4</v>
      </c>
      <c r="C5947">
        <v>12</v>
      </c>
      <c r="D5947">
        <v>0.2</v>
      </c>
      <c r="E5947">
        <v>29.556249999999999</v>
      </c>
    </row>
    <row r="5948" spans="1:5" x14ac:dyDescent="0.2">
      <c r="A5948">
        <v>2017</v>
      </c>
      <c r="B5948">
        <v>4</v>
      </c>
      <c r="C5948">
        <v>13</v>
      </c>
      <c r="D5948">
        <v>0.4</v>
      </c>
      <c r="E5948">
        <v>27.225000000000001</v>
      </c>
    </row>
    <row r="5949" spans="1:5" x14ac:dyDescent="0.2">
      <c r="A5949">
        <v>2017</v>
      </c>
      <c r="B5949">
        <v>4</v>
      </c>
      <c r="C5949">
        <v>14</v>
      </c>
      <c r="D5949">
        <v>0</v>
      </c>
      <c r="E5949">
        <v>27.95</v>
      </c>
    </row>
    <row r="5950" spans="1:5" x14ac:dyDescent="0.2">
      <c r="A5950">
        <v>2017</v>
      </c>
      <c r="B5950">
        <v>4</v>
      </c>
      <c r="C5950">
        <v>15</v>
      </c>
      <c r="D5950">
        <v>0</v>
      </c>
      <c r="E5950">
        <v>26.9888888889</v>
      </c>
    </row>
    <row r="5951" spans="1:5" x14ac:dyDescent="0.2">
      <c r="A5951">
        <v>2017</v>
      </c>
      <c r="B5951">
        <v>4</v>
      </c>
      <c r="C5951">
        <v>16</v>
      </c>
      <c r="D5951">
        <v>0</v>
      </c>
      <c r="E5951">
        <v>26.95</v>
      </c>
    </row>
    <row r="5952" spans="1:5" x14ac:dyDescent="0.2">
      <c r="A5952">
        <v>2017</v>
      </c>
      <c r="B5952">
        <v>4</v>
      </c>
      <c r="C5952">
        <v>17</v>
      </c>
      <c r="D5952">
        <v>3.3</v>
      </c>
      <c r="E5952">
        <v>28.84375</v>
      </c>
    </row>
    <row r="5953" spans="1:5" x14ac:dyDescent="0.2">
      <c r="A5953">
        <v>2017</v>
      </c>
      <c r="B5953">
        <v>4</v>
      </c>
      <c r="C5953">
        <v>18</v>
      </c>
      <c r="D5953">
        <v>35.5</v>
      </c>
      <c r="E5953">
        <v>30.4</v>
      </c>
    </row>
    <row r="5954" spans="1:5" x14ac:dyDescent="0.2">
      <c r="A5954">
        <v>2017</v>
      </c>
      <c r="B5954">
        <v>4</v>
      </c>
      <c r="C5954">
        <v>19</v>
      </c>
      <c r="D5954">
        <v>19.600000000000001</v>
      </c>
      <c r="E5954">
        <v>78.302439024400002</v>
      </c>
    </row>
    <row r="5955" spans="1:5" x14ac:dyDescent="0.2">
      <c r="A5955">
        <v>2017</v>
      </c>
      <c r="B5955">
        <v>4</v>
      </c>
      <c r="C5955">
        <v>20</v>
      </c>
      <c r="D5955">
        <v>0.1</v>
      </c>
      <c r="E5955">
        <v>34.65</v>
      </c>
    </row>
    <row r="5956" spans="1:5" x14ac:dyDescent="0.2">
      <c r="A5956">
        <v>2017</v>
      </c>
      <c r="B5956">
        <v>4</v>
      </c>
      <c r="C5956">
        <v>21</v>
      </c>
      <c r="D5956">
        <v>4.3</v>
      </c>
      <c r="E5956">
        <v>29.7571428571</v>
      </c>
    </row>
    <row r="5957" spans="1:5" x14ac:dyDescent="0.2">
      <c r="A5957">
        <v>2017</v>
      </c>
      <c r="B5957">
        <v>4</v>
      </c>
      <c r="C5957">
        <v>22</v>
      </c>
      <c r="D5957">
        <v>28.5</v>
      </c>
      <c r="E5957">
        <v>32.9</v>
      </c>
    </row>
    <row r="5958" spans="1:5" x14ac:dyDescent="0.2">
      <c r="A5958">
        <v>2017</v>
      </c>
      <c r="B5958">
        <v>4</v>
      </c>
      <c r="C5958">
        <v>23</v>
      </c>
      <c r="D5958">
        <v>0.3</v>
      </c>
      <c r="E5958">
        <v>41.747368421099999</v>
      </c>
    </row>
    <row r="5959" spans="1:5" x14ac:dyDescent="0.2">
      <c r="A5959">
        <v>2017</v>
      </c>
      <c r="B5959">
        <v>4</v>
      </c>
      <c r="C5959">
        <v>24</v>
      </c>
      <c r="D5959">
        <v>0.1</v>
      </c>
      <c r="E5959">
        <v>30.7</v>
      </c>
    </row>
    <row r="5960" spans="1:5" x14ac:dyDescent="0.2">
      <c r="A5960">
        <v>2017</v>
      </c>
      <c r="B5960">
        <v>4</v>
      </c>
      <c r="C5960">
        <v>25</v>
      </c>
      <c r="D5960">
        <v>3</v>
      </c>
      <c r="E5960">
        <v>30.1</v>
      </c>
    </row>
    <row r="5961" spans="1:5" x14ac:dyDescent="0.2">
      <c r="A5961">
        <v>2017</v>
      </c>
      <c r="B5961">
        <v>4</v>
      </c>
      <c r="C5961">
        <v>26</v>
      </c>
      <c r="D5961">
        <v>9.1999999999999993</v>
      </c>
      <c r="E5961">
        <v>32.4666666667</v>
      </c>
    </row>
    <row r="5962" spans="1:5" x14ac:dyDescent="0.2">
      <c r="A5962">
        <v>2017</v>
      </c>
      <c r="B5962">
        <v>4</v>
      </c>
      <c r="C5962">
        <v>27</v>
      </c>
      <c r="D5962">
        <v>0.1</v>
      </c>
      <c r="E5962">
        <v>36.941666666700002</v>
      </c>
    </row>
    <row r="5963" spans="1:5" x14ac:dyDescent="0.2">
      <c r="A5963">
        <v>2017</v>
      </c>
      <c r="B5963">
        <v>4</v>
      </c>
      <c r="C5963">
        <v>28</v>
      </c>
      <c r="D5963">
        <v>0.2</v>
      </c>
      <c r="E5963">
        <v>30.6</v>
      </c>
    </row>
    <row r="5964" spans="1:5" x14ac:dyDescent="0.2">
      <c r="A5964">
        <v>2017</v>
      </c>
      <c r="B5964">
        <v>4</v>
      </c>
      <c r="C5964">
        <v>29</v>
      </c>
      <c r="D5964">
        <v>0.7</v>
      </c>
      <c r="E5964">
        <v>29.371428571399999</v>
      </c>
    </row>
    <row r="5965" spans="1:5" x14ac:dyDescent="0.2">
      <c r="A5965">
        <v>2017</v>
      </c>
      <c r="B5965">
        <v>4</v>
      </c>
      <c r="C5965">
        <v>30</v>
      </c>
      <c r="D5965">
        <v>0.3</v>
      </c>
      <c r="E5965">
        <v>29.36</v>
      </c>
    </row>
    <row r="5966" spans="1:5" x14ac:dyDescent="0.2">
      <c r="A5966">
        <v>2017</v>
      </c>
      <c r="B5966">
        <v>5</v>
      </c>
      <c r="C5966">
        <v>1</v>
      </c>
      <c r="D5966">
        <v>0.6</v>
      </c>
      <c r="E5966">
        <v>28.76</v>
      </c>
    </row>
    <row r="5967" spans="1:5" x14ac:dyDescent="0.2">
      <c r="A5967">
        <v>2017</v>
      </c>
      <c r="B5967">
        <v>5</v>
      </c>
      <c r="C5967">
        <v>2</v>
      </c>
      <c r="D5967">
        <v>3.1</v>
      </c>
      <c r="E5967">
        <v>28.3</v>
      </c>
    </row>
    <row r="5968" spans="1:5" x14ac:dyDescent="0.2">
      <c r="A5968">
        <v>2017</v>
      </c>
      <c r="B5968">
        <v>5</v>
      </c>
      <c r="C5968">
        <v>3</v>
      </c>
      <c r="D5968">
        <v>4.7</v>
      </c>
      <c r="E5968">
        <v>28.571428571399998</v>
      </c>
    </row>
    <row r="5969" spans="1:5" x14ac:dyDescent="0.2">
      <c r="A5969">
        <v>2017</v>
      </c>
      <c r="B5969">
        <v>5</v>
      </c>
      <c r="C5969">
        <v>4</v>
      </c>
      <c r="D5969">
        <v>2.4</v>
      </c>
      <c r="E5969">
        <v>28.469230769199999</v>
      </c>
    </row>
    <row r="5970" spans="1:5" x14ac:dyDescent="0.2">
      <c r="A5970">
        <v>2017</v>
      </c>
      <c r="B5970">
        <v>5</v>
      </c>
      <c r="C5970">
        <v>5</v>
      </c>
      <c r="D5970">
        <v>23.3</v>
      </c>
      <c r="E5970">
        <v>31.069230769200001</v>
      </c>
    </row>
    <row r="5971" spans="1:5" x14ac:dyDescent="0.2">
      <c r="A5971">
        <v>2017</v>
      </c>
      <c r="B5971">
        <v>5</v>
      </c>
      <c r="C5971">
        <v>6</v>
      </c>
      <c r="D5971">
        <v>4.4000000000000004</v>
      </c>
      <c r="E5971">
        <v>34.568421052600002</v>
      </c>
    </row>
    <row r="5972" spans="1:5" x14ac:dyDescent="0.2">
      <c r="A5972">
        <v>2017</v>
      </c>
      <c r="B5972">
        <v>5</v>
      </c>
      <c r="C5972">
        <v>7</v>
      </c>
      <c r="D5972">
        <v>17.2</v>
      </c>
      <c r="E5972">
        <v>30.484000000000002</v>
      </c>
    </row>
    <row r="5973" spans="1:5" x14ac:dyDescent="0.2">
      <c r="A5973">
        <v>2017</v>
      </c>
      <c r="B5973">
        <v>5</v>
      </c>
      <c r="C5973">
        <v>8</v>
      </c>
      <c r="D5973">
        <v>35.6</v>
      </c>
      <c r="E5973">
        <v>72.349425287399995</v>
      </c>
    </row>
    <row r="5974" spans="1:5" x14ac:dyDescent="0.2">
      <c r="A5974">
        <v>2017</v>
      </c>
      <c r="B5974">
        <v>5</v>
      </c>
      <c r="C5974">
        <v>9</v>
      </c>
      <c r="D5974">
        <v>0.4</v>
      </c>
      <c r="E5974">
        <v>44.5523809524</v>
      </c>
    </row>
    <row r="5975" spans="1:5" x14ac:dyDescent="0.2">
      <c r="A5975">
        <v>2017</v>
      </c>
      <c r="B5975">
        <v>5</v>
      </c>
      <c r="C5975">
        <v>10</v>
      </c>
      <c r="D5975">
        <v>0.1</v>
      </c>
      <c r="E5975">
        <v>32.26</v>
      </c>
    </row>
    <row r="5976" spans="1:5" x14ac:dyDescent="0.2">
      <c r="A5976">
        <v>2017</v>
      </c>
      <c r="B5976">
        <v>5</v>
      </c>
      <c r="C5976">
        <v>11</v>
      </c>
      <c r="D5976">
        <v>0</v>
      </c>
      <c r="E5976">
        <v>31.855555555599999</v>
      </c>
    </row>
    <row r="5977" spans="1:5" x14ac:dyDescent="0.2">
      <c r="A5977">
        <v>2017</v>
      </c>
      <c r="B5977">
        <v>5</v>
      </c>
      <c r="C5977">
        <v>12</v>
      </c>
      <c r="D5977">
        <v>0.6</v>
      </c>
      <c r="E5977">
        <v>30.5857142857</v>
      </c>
    </row>
    <row r="5978" spans="1:5" x14ac:dyDescent="0.2">
      <c r="A5978">
        <v>2017</v>
      </c>
      <c r="B5978">
        <v>5</v>
      </c>
      <c r="C5978">
        <v>13</v>
      </c>
      <c r="D5978">
        <v>2.8</v>
      </c>
      <c r="E5978">
        <v>30.157142857099998</v>
      </c>
    </row>
    <row r="5979" spans="1:5" x14ac:dyDescent="0.2">
      <c r="A5979">
        <v>2017</v>
      </c>
      <c r="B5979">
        <v>5</v>
      </c>
      <c r="C5979">
        <v>14</v>
      </c>
      <c r="D5979">
        <v>6.2</v>
      </c>
      <c r="E5979">
        <v>31.13</v>
      </c>
    </row>
    <row r="5980" spans="1:5" x14ac:dyDescent="0.2">
      <c r="A5980">
        <v>2017</v>
      </c>
      <c r="B5980">
        <v>5</v>
      </c>
      <c r="C5980">
        <v>15</v>
      </c>
      <c r="D5980">
        <v>1.6</v>
      </c>
      <c r="E5980">
        <v>29.62</v>
      </c>
    </row>
    <row r="5981" spans="1:5" x14ac:dyDescent="0.2">
      <c r="A5981">
        <v>2017</v>
      </c>
      <c r="B5981">
        <v>5</v>
      </c>
      <c r="C5981">
        <v>16</v>
      </c>
      <c r="D5981">
        <v>0.2</v>
      </c>
      <c r="E5981">
        <v>29.06</v>
      </c>
    </row>
    <row r="5982" spans="1:5" x14ac:dyDescent="0.2">
      <c r="A5982">
        <v>2017</v>
      </c>
      <c r="B5982">
        <v>5</v>
      </c>
      <c r="C5982">
        <v>17</v>
      </c>
      <c r="D5982">
        <v>0.1</v>
      </c>
      <c r="E5982">
        <v>28.72</v>
      </c>
    </row>
    <row r="5983" spans="1:5" x14ac:dyDescent="0.2">
      <c r="A5983">
        <v>2017</v>
      </c>
      <c r="B5983">
        <v>5</v>
      </c>
      <c r="C5983">
        <v>18</v>
      </c>
      <c r="D5983">
        <v>1</v>
      </c>
      <c r="E5983">
        <v>28.633333333300001</v>
      </c>
    </row>
    <row r="5984" spans="1:5" x14ac:dyDescent="0.2">
      <c r="A5984">
        <v>2017</v>
      </c>
      <c r="B5984">
        <v>5</v>
      </c>
      <c r="C5984">
        <v>19</v>
      </c>
      <c r="D5984">
        <v>0.1</v>
      </c>
      <c r="E5984">
        <v>28.288888888900001</v>
      </c>
    </row>
    <row r="5985" spans="1:5" x14ac:dyDescent="0.2">
      <c r="A5985">
        <v>2017</v>
      </c>
      <c r="B5985">
        <v>5</v>
      </c>
      <c r="C5985">
        <v>20</v>
      </c>
      <c r="D5985">
        <v>0</v>
      </c>
      <c r="E5985">
        <v>28.166666666699999</v>
      </c>
    </row>
    <row r="5986" spans="1:5" x14ac:dyDescent="0.2">
      <c r="A5986">
        <v>2017</v>
      </c>
      <c r="B5986">
        <v>5</v>
      </c>
      <c r="C5986">
        <v>21</v>
      </c>
      <c r="D5986">
        <v>0</v>
      </c>
      <c r="E5986">
        <v>28.3</v>
      </c>
    </row>
    <row r="5987" spans="1:5" x14ac:dyDescent="0.2">
      <c r="A5987">
        <v>2017</v>
      </c>
      <c r="B5987">
        <v>5</v>
      </c>
      <c r="C5987">
        <v>22</v>
      </c>
      <c r="D5987">
        <v>0.1</v>
      </c>
      <c r="E5987">
        <v>27.824999999999999</v>
      </c>
    </row>
    <row r="5988" spans="1:5" x14ac:dyDescent="0.2">
      <c r="A5988">
        <v>2017</v>
      </c>
      <c r="B5988">
        <v>5</v>
      </c>
      <c r="C5988">
        <v>23</v>
      </c>
      <c r="D5988">
        <v>0</v>
      </c>
      <c r="E5988">
        <v>27.72</v>
      </c>
    </row>
    <row r="5989" spans="1:5" x14ac:dyDescent="0.2">
      <c r="A5989">
        <v>2017</v>
      </c>
      <c r="B5989">
        <v>5</v>
      </c>
      <c r="C5989">
        <v>24</v>
      </c>
      <c r="D5989">
        <v>0</v>
      </c>
      <c r="E5989">
        <v>26.95</v>
      </c>
    </row>
    <row r="5990" spans="1:5" x14ac:dyDescent="0.2">
      <c r="A5990">
        <v>2017</v>
      </c>
      <c r="B5990">
        <v>5</v>
      </c>
      <c r="C5990">
        <v>25</v>
      </c>
      <c r="D5990">
        <v>0</v>
      </c>
      <c r="E5990">
        <v>27.3</v>
      </c>
    </row>
    <row r="5991" spans="1:5" x14ac:dyDescent="0.2">
      <c r="A5991">
        <v>2017</v>
      </c>
      <c r="B5991">
        <v>5</v>
      </c>
      <c r="C5991">
        <v>26</v>
      </c>
      <c r="D5991">
        <v>0</v>
      </c>
      <c r="E5991">
        <v>27.128571428600001</v>
      </c>
    </row>
    <row r="5992" spans="1:5" x14ac:dyDescent="0.2">
      <c r="A5992">
        <v>2017</v>
      </c>
      <c r="B5992">
        <v>5</v>
      </c>
      <c r="C5992">
        <v>27</v>
      </c>
      <c r="D5992">
        <v>16</v>
      </c>
      <c r="E5992">
        <v>27.82</v>
      </c>
    </row>
    <row r="5993" spans="1:5" x14ac:dyDescent="0.2">
      <c r="A5993">
        <v>2017</v>
      </c>
      <c r="B5993">
        <v>5</v>
      </c>
      <c r="C5993">
        <v>28</v>
      </c>
      <c r="D5993">
        <v>32</v>
      </c>
      <c r="E5993">
        <v>70.319999999999993</v>
      </c>
    </row>
    <row r="5994" spans="1:5" x14ac:dyDescent="0.2">
      <c r="A5994">
        <v>2017</v>
      </c>
      <c r="B5994">
        <v>5</v>
      </c>
      <c r="C5994">
        <v>29</v>
      </c>
      <c r="D5994">
        <v>5.9</v>
      </c>
      <c r="E5994">
        <v>42.448</v>
      </c>
    </row>
    <row r="5995" spans="1:5" x14ac:dyDescent="0.2">
      <c r="A5995">
        <v>2017</v>
      </c>
      <c r="B5995">
        <v>5</v>
      </c>
      <c r="C5995">
        <v>30</v>
      </c>
      <c r="D5995">
        <v>18.7</v>
      </c>
      <c r="E5995">
        <v>31.990909090900001</v>
      </c>
    </row>
    <row r="5996" spans="1:5" x14ac:dyDescent="0.2">
      <c r="A5996">
        <v>2017</v>
      </c>
      <c r="B5996">
        <v>5</v>
      </c>
      <c r="C5996">
        <v>31</v>
      </c>
      <c r="D5996">
        <v>0.5</v>
      </c>
      <c r="E5996">
        <v>36.020689655200002</v>
      </c>
    </row>
    <row r="5997" spans="1:5" x14ac:dyDescent="0.2">
      <c r="A5997">
        <v>2017</v>
      </c>
      <c r="B5997">
        <v>6</v>
      </c>
      <c r="C5997">
        <v>1</v>
      </c>
      <c r="D5997">
        <v>7.8</v>
      </c>
      <c r="E5997">
        <v>31.509090909099999</v>
      </c>
    </row>
    <row r="5998" spans="1:5" x14ac:dyDescent="0.2">
      <c r="A5998">
        <v>2017</v>
      </c>
      <c r="B5998">
        <v>6</v>
      </c>
      <c r="C5998">
        <v>2</v>
      </c>
      <c r="D5998">
        <v>0.3</v>
      </c>
      <c r="E5998">
        <v>31.383333333300001</v>
      </c>
    </row>
    <row r="5999" spans="1:5" x14ac:dyDescent="0.2">
      <c r="A5999">
        <v>2017</v>
      </c>
      <c r="B5999">
        <v>6</v>
      </c>
      <c r="C5999">
        <v>3</v>
      </c>
      <c r="D5999">
        <v>2.9</v>
      </c>
      <c r="E5999">
        <v>29.7</v>
      </c>
    </row>
    <row r="6000" spans="1:5" x14ac:dyDescent="0.2">
      <c r="A6000">
        <v>2017</v>
      </c>
      <c r="B6000">
        <v>6</v>
      </c>
      <c r="C6000">
        <v>4</v>
      </c>
      <c r="D6000">
        <v>1.9</v>
      </c>
      <c r="E6000">
        <v>30.0857142857</v>
      </c>
    </row>
    <row r="6001" spans="1:5" x14ac:dyDescent="0.2">
      <c r="A6001">
        <v>2017</v>
      </c>
      <c r="B6001">
        <v>6</v>
      </c>
      <c r="C6001">
        <v>5</v>
      </c>
      <c r="D6001">
        <v>0.5</v>
      </c>
      <c r="E6001">
        <v>31.46</v>
      </c>
    </row>
    <row r="6002" spans="1:5" x14ac:dyDescent="0.2">
      <c r="A6002">
        <v>2017</v>
      </c>
      <c r="B6002">
        <v>6</v>
      </c>
      <c r="C6002">
        <v>6</v>
      </c>
      <c r="D6002">
        <v>4.7</v>
      </c>
      <c r="E6002">
        <v>29.125</v>
      </c>
    </row>
    <row r="6003" spans="1:5" x14ac:dyDescent="0.2">
      <c r="A6003">
        <v>2017</v>
      </c>
      <c r="B6003">
        <v>6</v>
      </c>
      <c r="C6003">
        <v>7</v>
      </c>
      <c r="D6003">
        <v>1.5</v>
      </c>
      <c r="E6003">
        <v>30.285714285699999</v>
      </c>
    </row>
    <row r="6004" spans="1:5" x14ac:dyDescent="0.2">
      <c r="A6004">
        <v>2017</v>
      </c>
      <c r="B6004">
        <v>6</v>
      </c>
      <c r="C6004">
        <v>8</v>
      </c>
      <c r="D6004">
        <v>0</v>
      </c>
      <c r="E6004">
        <v>28.45</v>
      </c>
    </row>
    <row r="6005" spans="1:5" x14ac:dyDescent="0.2">
      <c r="A6005">
        <v>2017</v>
      </c>
      <c r="B6005">
        <v>6</v>
      </c>
      <c r="C6005">
        <v>9</v>
      </c>
      <c r="D6005">
        <v>0</v>
      </c>
      <c r="E6005">
        <v>27.930769230799999</v>
      </c>
    </row>
    <row r="6006" spans="1:5" x14ac:dyDescent="0.2">
      <c r="A6006">
        <v>2017</v>
      </c>
      <c r="B6006">
        <v>6</v>
      </c>
      <c r="C6006">
        <v>10</v>
      </c>
      <c r="D6006">
        <v>0</v>
      </c>
      <c r="E6006">
        <v>28.175000000000001</v>
      </c>
    </row>
    <row r="6007" spans="1:5" x14ac:dyDescent="0.2">
      <c r="A6007">
        <v>2017</v>
      </c>
      <c r="B6007">
        <v>6</v>
      </c>
      <c r="C6007">
        <v>11</v>
      </c>
      <c r="D6007">
        <v>4</v>
      </c>
      <c r="E6007">
        <v>28.087499999999999</v>
      </c>
    </row>
    <row r="6008" spans="1:5" x14ac:dyDescent="0.2">
      <c r="A6008">
        <v>2017</v>
      </c>
      <c r="B6008">
        <v>6</v>
      </c>
      <c r="C6008">
        <v>12</v>
      </c>
      <c r="D6008">
        <v>0.8</v>
      </c>
      <c r="E6008">
        <v>28.35</v>
      </c>
    </row>
    <row r="6009" spans="1:5" x14ac:dyDescent="0.2">
      <c r="A6009">
        <v>2017</v>
      </c>
      <c r="B6009">
        <v>6</v>
      </c>
      <c r="C6009">
        <v>13</v>
      </c>
      <c r="D6009">
        <v>3.9</v>
      </c>
      <c r="E6009">
        <v>27.892857142899999</v>
      </c>
    </row>
    <row r="6010" spans="1:5" x14ac:dyDescent="0.2">
      <c r="A6010">
        <v>2017</v>
      </c>
      <c r="B6010">
        <v>6</v>
      </c>
      <c r="C6010">
        <v>14</v>
      </c>
      <c r="D6010">
        <v>61</v>
      </c>
      <c r="E6010">
        <v>104.689705882</v>
      </c>
    </row>
    <row r="6011" spans="1:5" x14ac:dyDescent="0.2">
      <c r="A6011">
        <v>2017</v>
      </c>
      <c r="B6011">
        <v>6</v>
      </c>
      <c r="C6011">
        <v>15</v>
      </c>
      <c r="D6011">
        <v>0</v>
      </c>
      <c r="E6011">
        <v>40.39</v>
      </c>
    </row>
    <row r="6012" spans="1:5" x14ac:dyDescent="0.2">
      <c r="A6012">
        <v>2017</v>
      </c>
      <c r="B6012">
        <v>6</v>
      </c>
      <c r="C6012">
        <v>16</v>
      </c>
      <c r="D6012">
        <v>0</v>
      </c>
      <c r="E6012">
        <v>31.3</v>
      </c>
    </row>
    <row r="6013" spans="1:5" x14ac:dyDescent="0.2">
      <c r="A6013">
        <v>2017</v>
      </c>
      <c r="B6013">
        <v>6</v>
      </c>
      <c r="C6013">
        <v>17</v>
      </c>
      <c r="D6013">
        <v>6.2</v>
      </c>
      <c r="E6013">
        <v>30.65</v>
      </c>
    </row>
    <row r="6014" spans="1:5" x14ac:dyDescent="0.2">
      <c r="A6014">
        <v>2017</v>
      </c>
      <c r="B6014">
        <v>6</v>
      </c>
      <c r="C6014">
        <v>18</v>
      </c>
      <c r="D6014">
        <v>35.4</v>
      </c>
      <c r="E6014">
        <v>54.98</v>
      </c>
    </row>
    <row r="6015" spans="1:5" x14ac:dyDescent="0.2">
      <c r="A6015">
        <v>2017</v>
      </c>
      <c r="B6015">
        <v>6</v>
      </c>
      <c r="C6015">
        <v>19</v>
      </c>
      <c r="D6015">
        <v>1.2</v>
      </c>
      <c r="E6015">
        <v>37.145454545500002</v>
      </c>
    </row>
    <row r="6016" spans="1:5" x14ac:dyDescent="0.2">
      <c r="A6016">
        <v>2017</v>
      </c>
      <c r="B6016">
        <v>6</v>
      </c>
      <c r="C6016">
        <v>20</v>
      </c>
      <c r="D6016">
        <v>0.2</v>
      </c>
      <c r="E6016">
        <v>34.1</v>
      </c>
    </row>
    <row r="6017" spans="1:5" x14ac:dyDescent="0.2">
      <c r="A6017">
        <v>2017</v>
      </c>
      <c r="B6017">
        <v>6</v>
      </c>
      <c r="C6017">
        <v>21</v>
      </c>
      <c r="D6017">
        <v>0</v>
      </c>
      <c r="E6017">
        <v>31.284615384599999</v>
      </c>
    </row>
    <row r="6018" spans="1:5" x14ac:dyDescent="0.2">
      <c r="A6018">
        <v>2017</v>
      </c>
      <c r="B6018">
        <v>6</v>
      </c>
      <c r="C6018">
        <v>22</v>
      </c>
      <c r="D6018">
        <v>5.6</v>
      </c>
      <c r="E6018">
        <v>30.5</v>
      </c>
    </row>
    <row r="6019" spans="1:5" x14ac:dyDescent="0.2">
      <c r="A6019">
        <v>2017</v>
      </c>
      <c r="B6019">
        <v>6</v>
      </c>
      <c r="C6019">
        <v>23</v>
      </c>
      <c r="D6019">
        <v>2.5</v>
      </c>
      <c r="E6019">
        <v>32.1642857143</v>
      </c>
    </row>
    <row r="6020" spans="1:5" x14ac:dyDescent="0.2">
      <c r="A6020">
        <v>2017</v>
      </c>
      <c r="B6020">
        <v>6</v>
      </c>
      <c r="C6020">
        <v>24</v>
      </c>
      <c r="D6020">
        <v>0.4</v>
      </c>
      <c r="E6020">
        <v>33.386666666700002</v>
      </c>
    </row>
    <row r="6021" spans="1:5" x14ac:dyDescent="0.2">
      <c r="A6021">
        <v>2017</v>
      </c>
      <c r="B6021">
        <v>6</v>
      </c>
      <c r="C6021">
        <v>25</v>
      </c>
      <c r="D6021">
        <v>3.4</v>
      </c>
      <c r="E6021">
        <v>32.674999999999997</v>
      </c>
    </row>
    <row r="6022" spans="1:5" x14ac:dyDescent="0.2">
      <c r="A6022">
        <v>2017</v>
      </c>
      <c r="B6022">
        <v>6</v>
      </c>
      <c r="C6022">
        <v>26</v>
      </c>
      <c r="D6022">
        <v>0.2</v>
      </c>
      <c r="E6022">
        <v>30.49</v>
      </c>
    </row>
    <row r="6023" spans="1:5" x14ac:dyDescent="0.2">
      <c r="A6023">
        <v>2017</v>
      </c>
      <c r="B6023">
        <v>6</v>
      </c>
      <c r="C6023">
        <v>27</v>
      </c>
      <c r="D6023">
        <v>0.2</v>
      </c>
      <c r="E6023">
        <v>29.55</v>
      </c>
    </row>
    <row r="6024" spans="1:5" x14ac:dyDescent="0.2">
      <c r="A6024">
        <v>2017</v>
      </c>
      <c r="B6024">
        <v>6</v>
      </c>
      <c r="C6024">
        <v>28</v>
      </c>
      <c r="D6024">
        <v>11.9</v>
      </c>
      <c r="E6024">
        <v>39.142424242399997</v>
      </c>
    </row>
    <row r="6025" spans="1:5" x14ac:dyDescent="0.2">
      <c r="A6025">
        <v>2017</v>
      </c>
      <c r="B6025">
        <v>6</v>
      </c>
      <c r="C6025">
        <v>29</v>
      </c>
      <c r="D6025">
        <v>1.2</v>
      </c>
      <c r="E6025">
        <v>33.935294117600002</v>
      </c>
    </row>
    <row r="6026" spans="1:5" x14ac:dyDescent="0.2">
      <c r="A6026">
        <v>2017</v>
      </c>
      <c r="B6026">
        <v>6</v>
      </c>
      <c r="C6026">
        <v>30</v>
      </c>
      <c r="D6026">
        <v>5.5</v>
      </c>
      <c r="E6026">
        <v>33.321052631599997</v>
      </c>
    </row>
    <row r="6027" spans="1:5" x14ac:dyDescent="0.2">
      <c r="A6027">
        <v>2017</v>
      </c>
      <c r="B6027">
        <v>7</v>
      </c>
      <c r="C6027">
        <v>1</v>
      </c>
      <c r="D6027">
        <v>12</v>
      </c>
      <c r="E6027">
        <v>32.06</v>
      </c>
    </row>
    <row r="6028" spans="1:5" x14ac:dyDescent="0.2">
      <c r="A6028">
        <v>2017</v>
      </c>
      <c r="B6028">
        <v>7</v>
      </c>
      <c r="C6028">
        <v>2</v>
      </c>
      <c r="D6028">
        <v>1.2</v>
      </c>
      <c r="E6028">
        <v>39.758333333300001</v>
      </c>
    </row>
    <row r="6029" spans="1:5" x14ac:dyDescent="0.2">
      <c r="A6029">
        <v>2017</v>
      </c>
      <c r="B6029">
        <v>7</v>
      </c>
      <c r="C6029">
        <v>3</v>
      </c>
      <c r="D6029">
        <v>10.7</v>
      </c>
      <c r="E6029">
        <v>33.594117647099999</v>
      </c>
    </row>
    <row r="6030" spans="1:5" x14ac:dyDescent="0.2">
      <c r="A6030">
        <v>2017</v>
      </c>
      <c r="B6030">
        <v>7</v>
      </c>
      <c r="C6030">
        <v>4</v>
      </c>
      <c r="D6030">
        <v>7.8</v>
      </c>
      <c r="E6030">
        <v>35.321739130399997</v>
      </c>
    </row>
    <row r="6031" spans="1:5" x14ac:dyDescent="0.2">
      <c r="A6031">
        <v>2017</v>
      </c>
      <c r="B6031">
        <v>7</v>
      </c>
      <c r="C6031">
        <v>5</v>
      </c>
      <c r="D6031">
        <v>0.8</v>
      </c>
      <c r="E6031">
        <v>33.064999999999998</v>
      </c>
    </row>
    <row r="6032" spans="1:5" x14ac:dyDescent="0.2">
      <c r="A6032">
        <v>2017</v>
      </c>
      <c r="B6032">
        <v>7</v>
      </c>
      <c r="C6032">
        <v>6</v>
      </c>
      <c r="D6032">
        <v>11.7</v>
      </c>
      <c r="E6032">
        <v>31.443750000000001</v>
      </c>
    </row>
    <row r="6033" spans="1:5" x14ac:dyDescent="0.2">
      <c r="A6033">
        <v>2017</v>
      </c>
      <c r="B6033">
        <v>7</v>
      </c>
      <c r="C6033">
        <v>7</v>
      </c>
      <c r="D6033">
        <v>7.4</v>
      </c>
      <c r="E6033">
        <v>38.447826087000003</v>
      </c>
    </row>
    <row r="6034" spans="1:5" x14ac:dyDescent="0.2">
      <c r="A6034">
        <v>2017</v>
      </c>
      <c r="B6034">
        <v>7</v>
      </c>
      <c r="C6034">
        <v>8</v>
      </c>
      <c r="D6034">
        <v>0.6</v>
      </c>
      <c r="E6034">
        <v>34.28</v>
      </c>
    </row>
    <row r="6035" spans="1:5" x14ac:dyDescent="0.2">
      <c r="A6035">
        <v>2017</v>
      </c>
      <c r="B6035">
        <v>7</v>
      </c>
      <c r="C6035">
        <v>9</v>
      </c>
      <c r="D6035">
        <v>0.2</v>
      </c>
      <c r="E6035">
        <v>31.3</v>
      </c>
    </row>
    <row r="6036" spans="1:5" x14ac:dyDescent="0.2">
      <c r="A6036">
        <v>2017</v>
      </c>
      <c r="B6036">
        <v>7</v>
      </c>
      <c r="C6036">
        <v>10</v>
      </c>
      <c r="D6036">
        <v>1.8</v>
      </c>
      <c r="E6036">
        <v>30.3</v>
      </c>
    </row>
    <row r="6037" spans="1:5" x14ac:dyDescent="0.2">
      <c r="A6037">
        <v>2017</v>
      </c>
      <c r="B6037">
        <v>7</v>
      </c>
      <c r="C6037">
        <v>11</v>
      </c>
      <c r="D6037">
        <v>4.5999999999999996</v>
      </c>
      <c r="E6037">
        <v>30.85</v>
      </c>
    </row>
    <row r="6038" spans="1:5" x14ac:dyDescent="0.2">
      <c r="A6038">
        <v>2017</v>
      </c>
      <c r="B6038">
        <v>7</v>
      </c>
      <c r="C6038">
        <v>12</v>
      </c>
      <c r="D6038">
        <v>6.8</v>
      </c>
      <c r="E6038">
        <v>30.266666666700001</v>
      </c>
    </row>
    <row r="6039" spans="1:5" x14ac:dyDescent="0.2">
      <c r="A6039">
        <v>2017</v>
      </c>
      <c r="B6039">
        <v>7</v>
      </c>
      <c r="C6039">
        <v>13</v>
      </c>
      <c r="D6039">
        <v>36.799999999999997</v>
      </c>
      <c r="E6039">
        <v>29.85</v>
      </c>
    </row>
    <row r="6040" spans="1:5" x14ac:dyDescent="0.2">
      <c r="A6040">
        <v>2017</v>
      </c>
      <c r="B6040">
        <v>7</v>
      </c>
      <c r="C6040">
        <v>14</v>
      </c>
      <c r="D6040">
        <v>2.1</v>
      </c>
      <c r="E6040">
        <v>104.445070423</v>
      </c>
    </row>
    <row r="6041" spans="1:5" x14ac:dyDescent="0.2">
      <c r="A6041">
        <v>2017</v>
      </c>
      <c r="B6041">
        <v>7</v>
      </c>
      <c r="C6041">
        <v>15</v>
      </c>
      <c r="D6041">
        <v>0.6</v>
      </c>
      <c r="E6041">
        <v>33.928571428600002</v>
      </c>
    </row>
    <row r="6042" spans="1:5" x14ac:dyDescent="0.2">
      <c r="A6042">
        <v>2017</v>
      </c>
      <c r="B6042">
        <v>7</v>
      </c>
      <c r="C6042">
        <v>16</v>
      </c>
      <c r="D6042">
        <v>0.2</v>
      </c>
      <c r="E6042">
        <v>32.037500000000001</v>
      </c>
    </row>
    <row r="6043" spans="1:5" x14ac:dyDescent="0.2">
      <c r="A6043">
        <v>2017</v>
      </c>
      <c r="B6043">
        <v>7</v>
      </c>
      <c r="C6043">
        <v>17</v>
      </c>
      <c r="D6043">
        <v>15.3</v>
      </c>
      <c r="E6043">
        <v>30.527272727300002</v>
      </c>
    </row>
    <row r="6044" spans="1:5" x14ac:dyDescent="0.2">
      <c r="A6044">
        <v>2017</v>
      </c>
      <c r="B6044">
        <v>7</v>
      </c>
      <c r="C6044">
        <v>18</v>
      </c>
      <c r="D6044">
        <v>7.9</v>
      </c>
      <c r="E6044">
        <v>38.857692307699999</v>
      </c>
    </row>
    <row r="6045" spans="1:5" x14ac:dyDescent="0.2">
      <c r="A6045">
        <v>2017</v>
      </c>
      <c r="B6045">
        <v>7</v>
      </c>
      <c r="C6045">
        <v>19</v>
      </c>
      <c r="D6045">
        <v>3.5</v>
      </c>
      <c r="E6045">
        <v>31.878571428600001</v>
      </c>
    </row>
    <row r="6046" spans="1:5" x14ac:dyDescent="0.2">
      <c r="A6046">
        <v>2017</v>
      </c>
      <c r="B6046">
        <v>7</v>
      </c>
      <c r="C6046">
        <v>20</v>
      </c>
      <c r="D6046">
        <v>6.2</v>
      </c>
      <c r="E6046">
        <v>32.110526315800001</v>
      </c>
    </row>
    <row r="6047" spans="1:5" x14ac:dyDescent="0.2">
      <c r="A6047">
        <v>2017</v>
      </c>
      <c r="B6047">
        <v>7</v>
      </c>
      <c r="C6047">
        <v>21</v>
      </c>
      <c r="D6047">
        <v>1.6</v>
      </c>
      <c r="E6047">
        <v>31.425000000000001</v>
      </c>
    </row>
    <row r="6048" spans="1:5" x14ac:dyDescent="0.2">
      <c r="A6048">
        <v>2017</v>
      </c>
      <c r="B6048">
        <v>7</v>
      </c>
      <c r="C6048">
        <v>22</v>
      </c>
      <c r="D6048">
        <v>0.2</v>
      </c>
      <c r="E6048">
        <v>30.014285714300001</v>
      </c>
    </row>
    <row r="6049" spans="1:5" x14ac:dyDescent="0.2">
      <c r="A6049">
        <v>2017</v>
      </c>
      <c r="B6049">
        <v>7</v>
      </c>
      <c r="C6049">
        <v>23</v>
      </c>
      <c r="D6049">
        <v>0.1</v>
      </c>
      <c r="E6049">
        <v>30.266666666700001</v>
      </c>
    </row>
    <row r="6050" spans="1:5" x14ac:dyDescent="0.2">
      <c r="A6050">
        <v>2017</v>
      </c>
      <c r="B6050">
        <v>7</v>
      </c>
      <c r="C6050">
        <v>24</v>
      </c>
      <c r="D6050">
        <v>3.4</v>
      </c>
      <c r="E6050">
        <v>29.23</v>
      </c>
    </row>
    <row r="6051" spans="1:5" x14ac:dyDescent="0.2">
      <c r="A6051">
        <v>2017</v>
      </c>
      <c r="B6051">
        <v>7</v>
      </c>
      <c r="C6051">
        <v>25</v>
      </c>
      <c r="D6051">
        <v>2.6</v>
      </c>
      <c r="E6051">
        <v>28.98</v>
      </c>
    </row>
    <row r="6052" spans="1:5" x14ac:dyDescent="0.2">
      <c r="A6052">
        <v>2017</v>
      </c>
      <c r="B6052">
        <v>7</v>
      </c>
      <c r="C6052">
        <v>26</v>
      </c>
      <c r="D6052">
        <v>0.8</v>
      </c>
      <c r="E6052">
        <v>29.883333333300001</v>
      </c>
    </row>
    <row r="6053" spans="1:5" x14ac:dyDescent="0.2">
      <c r="A6053">
        <v>2017</v>
      </c>
      <c r="B6053">
        <v>7</v>
      </c>
      <c r="C6053">
        <v>27</v>
      </c>
      <c r="D6053">
        <v>0.2</v>
      </c>
      <c r="E6053">
        <v>28.9777777778</v>
      </c>
    </row>
    <row r="6054" spans="1:5" x14ac:dyDescent="0.2">
      <c r="A6054">
        <v>2017</v>
      </c>
      <c r="B6054">
        <v>7</v>
      </c>
      <c r="C6054">
        <v>28</v>
      </c>
      <c r="D6054">
        <v>0.1</v>
      </c>
      <c r="E6054">
        <v>28.733333333299999</v>
      </c>
    </row>
    <row r="6055" spans="1:5" x14ac:dyDescent="0.2">
      <c r="A6055">
        <v>2017</v>
      </c>
      <c r="B6055">
        <v>7</v>
      </c>
      <c r="C6055">
        <v>29</v>
      </c>
      <c r="D6055">
        <v>1.6</v>
      </c>
      <c r="E6055">
        <v>29.28</v>
      </c>
    </row>
    <row r="6056" spans="1:5" x14ac:dyDescent="0.2">
      <c r="A6056">
        <v>2017</v>
      </c>
      <c r="B6056">
        <v>7</v>
      </c>
      <c r="C6056">
        <v>30</v>
      </c>
      <c r="D6056">
        <v>6.4</v>
      </c>
      <c r="E6056">
        <v>29.2</v>
      </c>
    </row>
    <row r="6057" spans="1:5" x14ac:dyDescent="0.2">
      <c r="A6057">
        <v>2017</v>
      </c>
      <c r="B6057">
        <v>7</v>
      </c>
      <c r="C6057">
        <v>31</v>
      </c>
      <c r="D6057">
        <v>5</v>
      </c>
      <c r="E6057">
        <v>28.253333333299999</v>
      </c>
    </row>
    <row r="6058" spans="1:5" x14ac:dyDescent="0.2">
      <c r="A6058">
        <v>2017</v>
      </c>
      <c r="B6058">
        <v>8</v>
      </c>
      <c r="C6058">
        <v>1</v>
      </c>
      <c r="D6058">
        <v>6.5</v>
      </c>
      <c r="E6058">
        <v>32.6</v>
      </c>
    </row>
    <row r="6059" spans="1:5" x14ac:dyDescent="0.2">
      <c r="A6059">
        <v>2017</v>
      </c>
      <c r="B6059">
        <v>8</v>
      </c>
      <c r="C6059">
        <v>2</v>
      </c>
      <c r="D6059">
        <v>27</v>
      </c>
      <c r="E6059">
        <v>36.183999999999997</v>
      </c>
    </row>
    <row r="6060" spans="1:5" x14ac:dyDescent="0.2">
      <c r="A6060">
        <v>2017</v>
      </c>
      <c r="B6060">
        <v>8</v>
      </c>
      <c r="C6060">
        <v>3</v>
      </c>
      <c r="D6060">
        <v>83.9</v>
      </c>
      <c r="E6060">
        <v>109.023300971</v>
      </c>
    </row>
    <row r="6061" spans="1:5" x14ac:dyDescent="0.2">
      <c r="A6061">
        <v>2017</v>
      </c>
      <c r="B6061">
        <v>8</v>
      </c>
      <c r="C6061">
        <v>4</v>
      </c>
      <c r="D6061">
        <v>6</v>
      </c>
      <c r="E6061">
        <v>51.295833333300003</v>
      </c>
    </row>
    <row r="6062" spans="1:5" x14ac:dyDescent="0.2">
      <c r="A6062">
        <v>2017</v>
      </c>
      <c r="B6062">
        <v>8</v>
      </c>
      <c r="C6062">
        <v>5</v>
      </c>
      <c r="D6062">
        <v>3.3</v>
      </c>
      <c r="E6062">
        <v>35.450000000000003</v>
      </c>
    </row>
    <row r="6063" spans="1:5" x14ac:dyDescent="0.2">
      <c r="A6063">
        <v>2017</v>
      </c>
      <c r="B6063">
        <v>8</v>
      </c>
      <c r="C6063">
        <v>6</v>
      </c>
      <c r="D6063">
        <v>2.2000000000000002</v>
      </c>
      <c r="E6063">
        <v>32.659999999999997</v>
      </c>
    </row>
    <row r="6064" spans="1:5" x14ac:dyDescent="0.2">
      <c r="A6064">
        <v>2017</v>
      </c>
      <c r="B6064">
        <v>8</v>
      </c>
      <c r="C6064">
        <v>7</v>
      </c>
      <c r="D6064">
        <v>14.8</v>
      </c>
      <c r="E6064">
        <v>34.270000000000003</v>
      </c>
    </row>
    <row r="6065" spans="1:5" x14ac:dyDescent="0.2">
      <c r="A6065">
        <v>2017</v>
      </c>
      <c r="B6065">
        <v>8</v>
      </c>
      <c r="C6065">
        <v>8</v>
      </c>
      <c r="D6065">
        <v>7.7</v>
      </c>
      <c r="E6065">
        <v>60.2414285714</v>
      </c>
    </row>
    <row r="6066" spans="1:5" x14ac:dyDescent="0.2">
      <c r="A6066">
        <v>2017</v>
      </c>
      <c r="B6066">
        <v>8</v>
      </c>
      <c r="C6066">
        <v>9</v>
      </c>
      <c r="D6066">
        <v>39</v>
      </c>
      <c r="E6066">
        <v>43.738461538499998</v>
      </c>
    </row>
    <row r="6067" spans="1:5" x14ac:dyDescent="0.2">
      <c r="A6067">
        <v>2017</v>
      </c>
      <c r="B6067">
        <v>8</v>
      </c>
      <c r="C6067">
        <v>10</v>
      </c>
      <c r="D6067">
        <v>0.8</v>
      </c>
      <c r="E6067">
        <v>145.27466666699999</v>
      </c>
    </row>
    <row r="6068" spans="1:5" x14ac:dyDescent="0.2">
      <c r="A6068">
        <v>2017</v>
      </c>
      <c r="B6068">
        <v>8</v>
      </c>
      <c r="C6068">
        <v>11</v>
      </c>
      <c r="D6068">
        <v>6.6</v>
      </c>
      <c r="E6068">
        <v>39.081818181800003</v>
      </c>
    </row>
    <row r="6069" spans="1:5" x14ac:dyDescent="0.2">
      <c r="A6069">
        <v>2017</v>
      </c>
      <c r="B6069">
        <v>8</v>
      </c>
      <c r="C6069">
        <v>12</v>
      </c>
      <c r="D6069">
        <v>4.4000000000000004</v>
      </c>
      <c r="E6069">
        <v>35.7166666667</v>
      </c>
    </row>
    <row r="6070" spans="1:5" x14ac:dyDescent="0.2">
      <c r="A6070">
        <v>2017</v>
      </c>
      <c r="B6070">
        <v>8</v>
      </c>
      <c r="C6070">
        <v>13</v>
      </c>
      <c r="D6070">
        <v>1.1000000000000001</v>
      </c>
      <c r="E6070">
        <v>33.888888888899999</v>
      </c>
    </row>
    <row r="6071" spans="1:5" x14ac:dyDescent="0.2">
      <c r="A6071">
        <v>2017</v>
      </c>
      <c r="B6071">
        <v>8</v>
      </c>
      <c r="C6071">
        <v>14</v>
      </c>
      <c r="D6071">
        <v>5.6</v>
      </c>
      <c r="E6071">
        <v>33.685714285700001</v>
      </c>
    </row>
    <row r="6072" spans="1:5" x14ac:dyDescent="0.2">
      <c r="A6072">
        <v>2017</v>
      </c>
      <c r="B6072">
        <v>8</v>
      </c>
      <c r="C6072">
        <v>15</v>
      </c>
      <c r="D6072">
        <v>13</v>
      </c>
      <c r="E6072">
        <v>32.228571428599999</v>
      </c>
    </row>
    <row r="6073" spans="1:5" x14ac:dyDescent="0.2">
      <c r="A6073">
        <v>2017</v>
      </c>
      <c r="B6073">
        <v>8</v>
      </c>
      <c r="C6073">
        <v>16</v>
      </c>
      <c r="D6073">
        <v>9.1999999999999993</v>
      </c>
      <c r="E6073">
        <v>42.054901960800002</v>
      </c>
    </row>
    <row r="6074" spans="1:5" x14ac:dyDescent="0.2">
      <c r="A6074">
        <v>2017</v>
      </c>
      <c r="B6074">
        <v>8</v>
      </c>
      <c r="C6074">
        <v>17</v>
      </c>
      <c r="D6074">
        <v>34.799999999999997</v>
      </c>
      <c r="E6074">
        <v>38.152941176500001</v>
      </c>
    </row>
    <row r="6075" spans="1:5" x14ac:dyDescent="0.2">
      <c r="A6075">
        <v>2017</v>
      </c>
      <c r="B6075">
        <v>8</v>
      </c>
      <c r="C6075">
        <v>18</v>
      </c>
      <c r="D6075">
        <v>16</v>
      </c>
      <c r="E6075">
        <v>82.883908046000002</v>
      </c>
    </row>
    <row r="6076" spans="1:5" x14ac:dyDescent="0.2">
      <c r="A6076">
        <v>2017</v>
      </c>
      <c r="B6076">
        <v>8</v>
      </c>
      <c r="C6076">
        <v>19</v>
      </c>
      <c r="D6076">
        <v>1.7</v>
      </c>
      <c r="E6076">
        <v>46.9</v>
      </c>
    </row>
    <row r="6077" spans="1:5" x14ac:dyDescent="0.2">
      <c r="A6077">
        <v>2017</v>
      </c>
      <c r="B6077">
        <v>8</v>
      </c>
      <c r="C6077">
        <v>20</v>
      </c>
      <c r="D6077">
        <v>6.8</v>
      </c>
      <c r="E6077">
        <v>46.048148148099997</v>
      </c>
    </row>
    <row r="6078" spans="1:5" x14ac:dyDescent="0.2">
      <c r="A6078">
        <v>2017</v>
      </c>
      <c r="B6078">
        <v>8</v>
      </c>
      <c r="C6078">
        <v>21</v>
      </c>
      <c r="D6078">
        <v>14.1</v>
      </c>
      <c r="E6078">
        <v>38.633333333300001</v>
      </c>
    </row>
    <row r="6079" spans="1:5" x14ac:dyDescent="0.2">
      <c r="A6079">
        <v>2017</v>
      </c>
      <c r="B6079">
        <v>8</v>
      </c>
      <c r="C6079">
        <v>22</v>
      </c>
      <c r="D6079">
        <v>7.2</v>
      </c>
      <c r="E6079">
        <v>37.484999999999999</v>
      </c>
    </row>
    <row r="6080" spans="1:5" x14ac:dyDescent="0.2">
      <c r="A6080">
        <v>2017</v>
      </c>
      <c r="B6080">
        <v>8</v>
      </c>
      <c r="C6080">
        <v>23</v>
      </c>
      <c r="D6080">
        <v>2</v>
      </c>
      <c r="E6080">
        <v>38.864705882400003</v>
      </c>
    </row>
    <row r="6081" spans="1:5" x14ac:dyDescent="0.2">
      <c r="A6081">
        <v>2017</v>
      </c>
      <c r="B6081">
        <v>8</v>
      </c>
      <c r="C6081">
        <v>24</v>
      </c>
      <c r="D6081">
        <v>0.6</v>
      </c>
      <c r="E6081">
        <v>33.475000000000001</v>
      </c>
    </row>
    <row r="6082" spans="1:5" x14ac:dyDescent="0.2">
      <c r="A6082">
        <v>2017</v>
      </c>
      <c r="B6082">
        <v>8</v>
      </c>
      <c r="C6082">
        <v>25</v>
      </c>
      <c r="D6082">
        <v>8.6999999999999993</v>
      </c>
      <c r="E6082">
        <v>32.766666666699997</v>
      </c>
    </row>
    <row r="6083" spans="1:5" x14ac:dyDescent="0.2">
      <c r="A6083">
        <v>2017</v>
      </c>
      <c r="B6083">
        <v>8</v>
      </c>
      <c r="C6083">
        <v>26</v>
      </c>
      <c r="D6083">
        <v>0.6</v>
      </c>
      <c r="E6083">
        <v>34.545000000000002</v>
      </c>
    </row>
    <row r="6084" spans="1:5" x14ac:dyDescent="0.2">
      <c r="A6084">
        <v>2017</v>
      </c>
      <c r="B6084">
        <v>8</v>
      </c>
      <c r="C6084">
        <v>27</v>
      </c>
      <c r="D6084">
        <v>0.5</v>
      </c>
      <c r="E6084">
        <v>31.75</v>
      </c>
    </row>
    <row r="6085" spans="1:5" x14ac:dyDescent="0.2">
      <c r="A6085">
        <v>2017</v>
      </c>
      <c r="B6085">
        <v>8</v>
      </c>
      <c r="C6085">
        <v>28</v>
      </c>
      <c r="D6085">
        <v>0.1</v>
      </c>
      <c r="E6085">
        <v>31.271428571400001</v>
      </c>
    </row>
    <row r="6086" spans="1:5" x14ac:dyDescent="0.2">
      <c r="A6086">
        <v>2017</v>
      </c>
      <c r="B6086">
        <v>8</v>
      </c>
      <c r="C6086">
        <v>29</v>
      </c>
      <c r="D6086">
        <v>0</v>
      </c>
      <c r="E6086">
        <v>30.46</v>
      </c>
    </row>
    <row r="6087" spans="1:5" x14ac:dyDescent="0.2">
      <c r="A6087">
        <v>2017</v>
      </c>
      <c r="B6087">
        <v>8</v>
      </c>
      <c r="C6087">
        <v>30</v>
      </c>
      <c r="D6087">
        <v>0</v>
      </c>
      <c r="E6087">
        <v>30.787500000000001</v>
      </c>
    </row>
    <row r="6088" spans="1:5" x14ac:dyDescent="0.2">
      <c r="A6088">
        <v>2017</v>
      </c>
      <c r="B6088">
        <v>8</v>
      </c>
      <c r="C6088">
        <v>31</v>
      </c>
      <c r="D6088">
        <v>0</v>
      </c>
      <c r="E6088">
        <v>30.55</v>
      </c>
    </row>
    <row r="6089" spans="1:5" x14ac:dyDescent="0.2">
      <c r="A6089">
        <v>2017</v>
      </c>
      <c r="B6089">
        <v>9</v>
      </c>
      <c r="C6089">
        <v>1</v>
      </c>
      <c r="D6089">
        <v>0.5</v>
      </c>
      <c r="E6089">
        <v>29.791666666699999</v>
      </c>
    </row>
    <row r="6090" spans="1:5" x14ac:dyDescent="0.2">
      <c r="A6090">
        <v>2017</v>
      </c>
      <c r="B6090">
        <v>9</v>
      </c>
      <c r="C6090">
        <v>2</v>
      </c>
      <c r="D6090">
        <v>0.6</v>
      </c>
      <c r="E6090">
        <v>30.06</v>
      </c>
    </row>
    <row r="6091" spans="1:5" x14ac:dyDescent="0.2">
      <c r="A6091">
        <v>2017</v>
      </c>
      <c r="B6091">
        <v>9</v>
      </c>
      <c r="C6091">
        <v>3</v>
      </c>
      <c r="D6091">
        <v>6.1</v>
      </c>
      <c r="E6091">
        <v>32.084210526299998</v>
      </c>
    </row>
    <row r="6092" spans="1:5" x14ac:dyDescent="0.2">
      <c r="A6092">
        <v>2017</v>
      </c>
      <c r="B6092">
        <v>9</v>
      </c>
      <c r="C6092">
        <v>4</v>
      </c>
      <c r="D6092">
        <v>0</v>
      </c>
      <c r="E6092">
        <v>29.566666666700002</v>
      </c>
    </row>
    <row r="6093" spans="1:5" x14ac:dyDescent="0.2">
      <c r="A6093">
        <v>2017</v>
      </c>
      <c r="B6093">
        <v>9</v>
      </c>
      <c r="C6093">
        <v>5</v>
      </c>
      <c r="D6093">
        <v>38.4</v>
      </c>
      <c r="E6093">
        <v>42.174999999999997</v>
      </c>
    </row>
    <row r="6094" spans="1:5" x14ac:dyDescent="0.2">
      <c r="A6094">
        <v>2017</v>
      </c>
      <c r="B6094">
        <v>9</v>
      </c>
      <c r="C6094">
        <v>6</v>
      </c>
      <c r="D6094">
        <v>1.2</v>
      </c>
      <c r="E6094">
        <v>51.507317073199999</v>
      </c>
    </row>
    <row r="6095" spans="1:5" x14ac:dyDescent="0.2">
      <c r="A6095">
        <v>2017</v>
      </c>
      <c r="B6095">
        <v>9</v>
      </c>
      <c r="C6095">
        <v>7</v>
      </c>
      <c r="D6095">
        <v>6</v>
      </c>
      <c r="E6095">
        <v>31.824999999999999</v>
      </c>
    </row>
    <row r="6096" spans="1:5" x14ac:dyDescent="0.2">
      <c r="A6096">
        <v>2017</v>
      </c>
      <c r="B6096">
        <v>9</v>
      </c>
      <c r="C6096">
        <v>8</v>
      </c>
      <c r="D6096">
        <v>0.5</v>
      </c>
      <c r="E6096">
        <v>31.566666666700002</v>
      </c>
    </row>
    <row r="6097" spans="1:5" x14ac:dyDescent="0.2">
      <c r="A6097">
        <v>2017</v>
      </c>
      <c r="B6097">
        <v>9</v>
      </c>
      <c r="C6097">
        <v>9</v>
      </c>
      <c r="D6097">
        <v>0.2</v>
      </c>
      <c r="E6097">
        <v>30.612500000000001</v>
      </c>
    </row>
    <row r="6098" spans="1:5" x14ac:dyDescent="0.2">
      <c r="A6098">
        <v>2017</v>
      </c>
      <c r="B6098">
        <v>9</v>
      </c>
      <c r="C6098">
        <v>10</v>
      </c>
      <c r="D6098">
        <v>1.5</v>
      </c>
      <c r="E6098">
        <v>29.9555555556</v>
      </c>
    </row>
    <row r="6099" spans="1:5" x14ac:dyDescent="0.2">
      <c r="A6099">
        <v>2017</v>
      </c>
      <c r="B6099">
        <v>9</v>
      </c>
      <c r="C6099">
        <v>11</v>
      </c>
      <c r="D6099">
        <v>4.4000000000000004</v>
      </c>
      <c r="E6099">
        <v>35.083333333299997</v>
      </c>
    </row>
    <row r="6100" spans="1:5" x14ac:dyDescent="0.2">
      <c r="A6100">
        <v>2017</v>
      </c>
      <c r="B6100">
        <v>9</v>
      </c>
      <c r="C6100">
        <v>12</v>
      </c>
      <c r="D6100">
        <v>4.8</v>
      </c>
      <c r="E6100">
        <v>30.944444444399998</v>
      </c>
    </row>
    <row r="6101" spans="1:5" x14ac:dyDescent="0.2">
      <c r="A6101">
        <v>2017</v>
      </c>
      <c r="B6101">
        <v>9</v>
      </c>
      <c r="C6101">
        <v>13</v>
      </c>
      <c r="D6101">
        <v>1.5</v>
      </c>
      <c r="E6101">
        <v>30.45</v>
      </c>
    </row>
    <row r="6102" spans="1:5" x14ac:dyDescent="0.2">
      <c r="A6102">
        <v>2017</v>
      </c>
      <c r="B6102">
        <v>9</v>
      </c>
      <c r="C6102">
        <v>14</v>
      </c>
      <c r="D6102">
        <v>3</v>
      </c>
      <c r="E6102">
        <v>29.433333333299998</v>
      </c>
    </row>
    <row r="6103" spans="1:5" x14ac:dyDescent="0.2">
      <c r="A6103">
        <v>2017</v>
      </c>
      <c r="B6103">
        <v>9</v>
      </c>
      <c r="C6103">
        <v>15</v>
      </c>
      <c r="D6103">
        <v>0.7</v>
      </c>
      <c r="E6103">
        <v>30.4666666667</v>
      </c>
    </row>
    <row r="6104" spans="1:5" x14ac:dyDescent="0.2">
      <c r="A6104">
        <v>2017</v>
      </c>
      <c r="B6104">
        <v>9</v>
      </c>
      <c r="C6104">
        <v>16</v>
      </c>
      <c r="D6104">
        <v>0</v>
      </c>
      <c r="E6104">
        <v>29.37</v>
      </c>
    </row>
    <row r="6105" spans="1:5" x14ac:dyDescent="0.2">
      <c r="A6105">
        <v>2017</v>
      </c>
      <c r="B6105">
        <v>9</v>
      </c>
      <c r="C6105">
        <v>17</v>
      </c>
      <c r="D6105">
        <v>24.6</v>
      </c>
      <c r="E6105">
        <v>29.344444444400001</v>
      </c>
    </row>
    <row r="6106" spans="1:5" x14ac:dyDescent="0.2">
      <c r="A6106">
        <v>2017</v>
      </c>
      <c r="B6106">
        <v>9</v>
      </c>
      <c r="C6106">
        <v>18</v>
      </c>
      <c r="D6106">
        <v>93.6</v>
      </c>
      <c r="E6106">
        <v>105.84095238099999</v>
      </c>
    </row>
    <row r="6107" spans="1:5" x14ac:dyDescent="0.2">
      <c r="A6107">
        <v>2017</v>
      </c>
      <c r="B6107">
        <v>9</v>
      </c>
      <c r="C6107">
        <v>19</v>
      </c>
      <c r="D6107">
        <v>17.600000000000001</v>
      </c>
      <c r="E6107">
        <v>114.18659793800001</v>
      </c>
    </row>
    <row r="6108" spans="1:5" x14ac:dyDescent="0.2">
      <c r="A6108">
        <v>2017</v>
      </c>
      <c r="B6108">
        <v>9</v>
      </c>
      <c r="C6108">
        <v>20</v>
      </c>
      <c r="D6108">
        <v>0.2</v>
      </c>
      <c r="E6108">
        <v>46.6714285714</v>
      </c>
    </row>
    <row r="6109" spans="1:5" x14ac:dyDescent="0.2">
      <c r="A6109">
        <v>2017</v>
      </c>
      <c r="B6109">
        <v>9</v>
      </c>
      <c r="C6109">
        <v>21</v>
      </c>
      <c r="D6109">
        <v>0.1</v>
      </c>
      <c r="E6109">
        <v>38.036363636399997</v>
      </c>
    </row>
    <row r="6110" spans="1:5" x14ac:dyDescent="0.2">
      <c r="A6110">
        <v>2017</v>
      </c>
      <c r="B6110">
        <v>9</v>
      </c>
      <c r="C6110">
        <v>22</v>
      </c>
      <c r="D6110">
        <v>0</v>
      </c>
      <c r="E6110">
        <v>35</v>
      </c>
    </row>
    <row r="6111" spans="1:5" x14ac:dyDescent="0.2">
      <c r="A6111">
        <v>2017</v>
      </c>
      <c r="B6111">
        <v>9</v>
      </c>
      <c r="C6111">
        <v>23</v>
      </c>
      <c r="D6111">
        <v>0</v>
      </c>
      <c r="E6111">
        <v>33.833333333299997</v>
      </c>
    </row>
    <row r="6112" spans="1:5" x14ac:dyDescent="0.2">
      <c r="A6112">
        <v>2017</v>
      </c>
      <c r="B6112">
        <v>9</v>
      </c>
      <c r="C6112">
        <v>24</v>
      </c>
      <c r="D6112">
        <v>7.7</v>
      </c>
      <c r="E6112">
        <v>33.950000000000003</v>
      </c>
    </row>
    <row r="6113" spans="1:5" x14ac:dyDescent="0.2">
      <c r="A6113">
        <v>2017</v>
      </c>
      <c r="B6113">
        <v>9</v>
      </c>
      <c r="C6113">
        <v>25</v>
      </c>
      <c r="D6113">
        <v>0.1</v>
      </c>
      <c r="E6113">
        <v>42.226086956499998</v>
      </c>
    </row>
    <row r="6114" spans="1:5" x14ac:dyDescent="0.2">
      <c r="A6114">
        <v>2017</v>
      </c>
      <c r="B6114">
        <v>9</v>
      </c>
      <c r="C6114">
        <v>26</v>
      </c>
      <c r="D6114">
        <v>0</v>
      </c>
      <c r="E6114">
        <v>32.28</v>
      </c>
    </row>
    <row r="6115" spans="1:5" x14ac:dyDescent="0.2">
      <c r="A6115">
        <v>2017</v>
      </c>
      <c r="B6115">
        <v>9</v>
      </c>
      <c r="C6115">
        <v>27</v>
      </c>
      <c r="D6115">
        <v>11.4</v>
      </c>
      <c r="E6115">
        <v>32.012500000000003</v>
      </c>
    </row>
    <row r="6116" spans="1:5" x14ac:dyDescent="0.2">
      <c r="A6116">
        <v>2017</v>
      </c>
      <c r="B6116">
        <v>9</v>
      </c>
      <c r="C6116">
        <v>28</v>
      </c>
      <c r="D6116">
        <v>30.9</v>
      </c>
      <c r="E6116">
        <v>65.267857142899999</v>
      </c>
    </row>
    <row r="6117" spans="1:5" x14ac:dyDescent="0.2">
      <c r="A6117">
        <v>2017</v>
      </c>
      <c r="B6117">
        <v>9</v>
      </c>
      <c r="C6117">
        <v>29</v>
      </c>
      <c r="D6117">
        <v>9.1</v>
      </c>
      <c r="E6117">
        <v>49.686206896599998</v>
      </c>
    </row>
    <row r="6118" spans="1:5" x14ac:dyDescent="0.2">
      <c r="A6118">
        <v>2017</v>
      </c>
      <c r="B6118">
        <v>9</v>
      </c>
      <c r="C6118">
        <v>30</v>
      </c>
      <c r="D6118">
        <v>4.7</v>
      </c>
      <c r="E6118">
        <v>45.586206896599997</v>
      </c>
    </row>
    <row r="6119" spans="1:5" x14ac:dyDescent="0.2">
      <c r="A6119">
        <v>2017</v>
      </c>
      <c r="B6119">
        <v>10</v>
      </c>
      <c r="C6119">
        <v>1</v>
      </c>
      <c r="D6119">
        <v>16.100000000000001</v>
      </c>
      <c r="E6119">
        <v>37.506250000000001</v>
      </c>
    </row>
    <row r="6120" spans="1:5" x14ac:dyDescent="0.2">
      <c r="A6120">
        <v>2017</v>
      </c>
      <c r="B6120">
        <v>10</v>
      </c>
      <c r="C6120">
        <v>2</v>
      </c>
      <c r="D6120">
        <v>0.8</v>
      </c>
      <c r="E6120">
        <v>36.276470588199999</v>
      </c>
    </row>
    <row r="6121" spans="1:5" x14ac:dyDescent="0.2">
      <c r="A6121">
        <v>2017</v>
      </c>
      <c r="B6121">
        <v>10</v>
      </c>
      <c r="C6121">
        <v>3</v>
      </c>
      <c r="D6121">
        <v>10.9</v>
      </c>
      <c r="E6121">
        <v>33.875</v>
      </c>
    </row>
    <row r="6122" spans="1:5" x14ac:dyDescent="0.2">
      <c r="A6122">
        <v>2017</v>
      </c>
      <c r="B6122">
        <v>10</v>
      </c>
      <c r="C6122">
        <v>4</v>
      </c>
      <c r="D6122">
        <v>1.6</v>
      </c>
      <c r="E6122">
        <v>53.29</v>
      </c>
    </row>
    <row r="6123" spans="1:5" x14ac:dyDescent="0.2">
      <c r="A6123">
        <v>2017</v>
      </c>
      <c r="B6123">
        <v>10</v>
      </c>
      <c r="C6123">
        <v>5</v>
      </c>
      <c r="D6123">
        <v>0</v>
      </c>
      <c r="E6123">
        <v>35.266666666699997</v>
      </c>
    </row>
    <row r="6124" spans="1:5" x14ac:dyDescent="0.2">
      <c r="A6124">
        <v>2017</v>
      </c>
      <c r="B6124">
        <v>10</v>
      </c>
      <c r="C6124">
        <v>6</v>
      </c>
      <c r="D6124">
        <v>17.8</v>
      </c>
      <c r="E6124">
        <v>38.088235294100002</v>
      </c>
    </row>
    <row r="6125" spans="1:5" x14ac:dyDescent="0.2">
      <c r="A6125">
        <v>2017</v>
      </c>
      <c r="B6125">
        <v>10</v>
      </c>
      <c r="C6125">
        <v>7</v>
      </c>
      <c r="D6125">
        <v>0.2</v>
      </c>
      <c r="E6125">
        <v>42.122727272699997</v>
      </c>
    </row>
    <row r="6126" spans="1:5" x14ac:dyDescent="0.2">
      <c r="A6126">
        <v>2017</v>
      </c>
      <c r="B6126">
        <v>10</v>
      </c>
      <c r="C6126">
        <v>8</v>
      </c>
      <c r="D6126">
        <v>12</v>
      </c>
      <c r="E6126">
        <v>34.21</v>
      </c>
    </row>
    <row r="6127" spans="1:5" x14ac:dyDescent="0.2">
      <c r="A6127">
        <v>2017</v>
      </c>
      <c r="B6127">
        <v>10</v>
      </c>
      <c r="C6127">
        <v>9</v>
      </c>
      <c r="D6127">
        <v>3.3</v>
      </c>
      <c r="E6127">
        <v>44.774999999999999</v>
      </c>
    </row>
    <row r="6128" spans="1:5" x14ac:dyDescent="0.2">
      <c r="A6128">
        <v>2017</v>
      </c>
      <c r="B6128">
        <v>10</v>
      </c>
      <c r="C6128">
        <v>10</v>
      </c>
      <c r="D6128">
        <v>0.2</v>
      </c>
      <c r="E6128">
        <v>34.4666666667</v>
      </c>
    </row>
    <row r="6129" spans="1:5" x14ac:dyDescent="0.2">
      <c r="A6129">
        <v>2017</v>
      </c>
      <c r="B6129">
        <v>10</v>
      </c>
      <c r="C6129">
        <v>11</v>
      </c>
      <c r="D6129">
        <v>0.1</v>
      </c>
      <c r="E6129">
        <v>33.516666666699997</v>
      </c>
    </row>
    <row r="6130" spans="1:5" x14ac:dyDescent="0.2">
      <c r="A6130">
        <v>2017</v>
      </c>
      <c r="B6130">
        <v>10</v>
      </c>
      <c r="C6130">
        <v>12</v>
      </c>
      <c r="D6130">
        <v>1.2</v>
      </c>
      <c r="E6130">
        <v>33.024999999999999</v>
      </c>
    </row>
    <row r="6131" spans="1:5" x14ac:dyDescent="0.2">
      <c r="A6131">
        <v>2017</v>
      </c>
      <c r="B6131">
        <v>10</v>
      </c>
      <c r="C6131">
        <v>13</v>
      </c>
      <c r="D6131">
        <v>0.1</v>
      </c>
      <c r="E6131">
        <v>32.725000000000001</v>
      </c>
    </row>
    <row r="6132" spans="1:5" x14ac:dyDescent="0.2">
      <c r="A6132">
        <v>2017</v>
      </c>
      <c r="B6132">
        <v>10</v>
      </c>
      <c r="C6132">
        <v>14</v>
      </c>
      <c r="D6132">
        <v>16.2</v>
      </c>
      <c r="E6132">
        <v>32.4</v>
      </c>
    </row>
    <row r="6133" spans="1:5" x14ac:dyDescent="0.2">
      <c r="A6133">
        <v>2017</v>
      </c>
      <c r="B6133">
        <v>10</v>
      </c>
      <c r="C6133">
        <v>15</v>
      </c>
      <c r="D6133">
        <v>30.9</v>
      </c>
      <c r="E6133">
        <v>33.950000000000003</v>
      </c>
    </row>
    <row r="6134" spans="1:5" x14ac:dyDescent="0.2">
      <c r="A6134">
        <v>2017</v>
      </c>
      <c r="B6134">
        <v>10</v>
      </c>
      <c r="C6134">
        <v>16</v>
      </c>
      <c r="D6134">
        <v>61.2</v>
      </c>
      <c r="E6134">
        <v>117.780530973</v>
      </c>
    </row>
    <row r="6135" spans="1:5" x14ac:dyDescent="0.2">
      <c r="A6135">
        <v>2017</v>
      </c>
      <c r="B6135">
        <v>10</v>
      </c>
      <c r="C6135">
        <v>17</v>
      </c>
      <c r="D6135">
        <v>8.6999999999999993</v>
      </c>
      <c r="E6135">
        <v>118.87837837799999</v>
      </c>
    </row>
    <row r="6136" spans="1:5" x14ac:dyDescent="0.2">
      <c r="A6136">
        <v>2017</v>
      </c>
      <c r="B6136">
        <v>10</v>
      </c>
      <c r="C6136">
        <v>18</v>
      </c>
      <c r="D6136">
        <v>28.2</v>
      </c>
      <c r="E6136">
        <v>64.605882352899997</v>
      </c>
    </row>
    <row r="6137" spans="1:5" x14ac:dyDescent="0.2">
      <c r="A6137">
        <v>2017</v>
      </c>
      <c r="B6137">
        <v>10</v>
      </c>
      <c r="C6137">
        <v>19</v>
      </c>
      <c r="D6137">
        <v>0.2</v>
      </c>
      <c r="E6137">
        <v>59.003333333299999</v>
      </c>
    </row>
    <row r="6138" spans="1:5" x14ac:dyDescent="0.2">
      <c r="A6138">
        <v>2017</v>
      </c>
      <c r="B6138">
        <v>10</v>
      </c>
      <c r="C6138">
        <v>20</v>
      </c>
      <c r="D6138">
        <v>0.1</v>
      </c>
      <c r="E6138">
        <v>41.284615384600002</v>
      </c>
    </row>
    <row r="6139" spans="1:5" x14ac:dyDescent="0.2">
      <c r="A6139">
        <v>2017</v>
      </c>
      <c r="B6139">
        <v>10</v>
      </c>
      <c r="C6139">
        <v>21</v>
      </c>
      <c r="D6139">
        <v>0</v>
      </c>
      <c r="E6139">
        <v>38.546153846199999</v>
      </c>
    </row>
    <row r="6140" spans="1:5" x14ac:dyDescent="0.2">
      <c r="A6140">
        <v>2017</v>
      </c>
      <c r="B6140">
        <v>10</v>
      </c>
      <c r="C6140">
        <v>22</v>
      </c>
      <c r="D6140">
        <v>0</v>
      </c>
      <c r="E6140">
        <v>36.875</v>
      </c>
    </row>
    <row r="6141" spans="1:5" x14ac:dyDescent="0.2">
      <c r="A6141">
        <v>2017</v>
      </c>
      <c r="B6141">
        <v>10</v>
      </c>
      <c r="C6141">
        <v>23</v>
      </c>
      <c r="D6141">
        <v>30.6</v>
      </c>
      <c r="E6141">
        <v>61.475000000000001</v>
      </c>
    </row>
    <row r="6142" spans="1:5" x14ac:dyDescent="0.2">
      <c r="A6142">
        <v>2017</v>
      </c>
      <c r="B6142">
        <v>10</v>
      </c>
      <c r="C6142">
        <v>24</v>
      </c>
      <c r="D6142">
        <v>6.7</v>
      </c>
      <c r="E6142">
        <v>45.956756756799997</v>
      </c>
    </row>
    <row r="6143" spans="1:5" x14ac:dyDescent="0.2">
      <c r="A6143">
        <v>2017</v>
      </c>
      <c r="B6143">
        <v>10</v>
      </c>
      <c r="C6143">
        <v>25</v>
      </c>
      <c r="D6143">
        <v>6.3</v>
      </c>
      <c r="E6143">
        <v>38.392307692300001</v>
      </c>
    </row>
    <row r="6144" spans="1:5" x14ac:dyDescent="0.2">
      <c r="A6144">
        <v>2017</v>
      </c>
      <c r="B6144">
        <v>10</v>
      </c>
      <c r="C6144">
        <v>26</v>
      </c>
      <c r="D6144">
        <v>2.9</v>
      </c>
      <c r="E6144">
        <v>37.423529411799997</v>
      </c>
    </row>
    <row r="6145" spans="1:5" x14ac:dyDescent="0.2">
      <c r="A6145">
        <v>2017</v>
      </c>
      <c r="B6145">
        <v>10</v>
      </c>
      <c r="C6145">
        <v>27</v>
      </c>
      <c r="D6145">
        <v>60.1</v>
      </c>
      <c r="E6145">
        <v>68.993548387100006</v>
      </c>
    </row>
    <row r="6146" spans="1:5" x14ac:dyDescent="0.2">
      <c r="A6146">
        <v>2017</v>
      </c>
      <c r="B6146">
        <v>10</v>
      </c>
      <c r="C6146">
        <v>28</v>
      </c>
      <c r="D6146">
        <v>5.4</v>
      </c>
      <c r="E6146">
        <v>69.478873239400002</v>
      </c>
    </row>
    <row r="6147" spans="1:5" x14ac:dyDescent="0.2">
      <c r="A6147">
        <v>2017</v>
      </c>
      <c r="B6147">
        <v>10</v>
      </c>
      <c r="C6147">
        <v>29</v>
      </c>
      <c r="D6147">
        <v>0</v>
      </c>
      <c r="E6147">
        <v>39.016666666699997</v>
      </c>
    </row>
    <row r="6148" spans="1:5" x14ac:dyDescent="0.2">
      <c r="A6148">
        <v>2017</v>
      </c>
      <c r="B6148">
        <v>10</v>
      </c>
      <c r="C6148">
        <v>30</v>
      </c>
      <c r="D6148">
        <v>0.4</v>
      </c>
      <c r="E6148">
        <v>36.7571428571</v>
      </c>
    </row>
    <row r="6149" spans="1:5" x14ac:dyDescent="0.2">
      <c r="A6149">
        <v>2017</v>
      </c>
      <c r="B6149">
        <v>10</v>
      </c>
      <c r="C6149">
        <v>31</v>
      </c>
      <c r="D6149">
        <v>0.2</v>
      </c>
      <c r="E6149">
        <v>35.94</v>
      </c>
    </row>
    <row r="6150" spans="1:5" x14ac:dyDescent="0.2">
      <c r="A6150">
        <v>2017</v>
      </c>
      <c r="B6150">
        <v>11</v>
      </c>
      <c r="C6150">
        <v>1</v>
      </c>
      <c r="D6150">
        <v>14</v>
      </c>
      <c r="E6150">
        <v>34.950000000000003</v>
      </c>
    </row>
    <row r="6151" spans="1:5" x14ac:dyDescent="0.2">
      <c r="A6151">
        <v>2017</v>
      </c>
      <c r="B6151">
        <v>11</v>
      </c>
      <c r="C6151">
        <v>2</v>
      </c>
      <c r="D6151">
        <v>5.8</v>
      </c>
      <c r="E6151">
        <v>37.342105263199997</v>
      </c>
    </row>
    <row r="6152" spans="1:5" x14ac:dyDescent="0.2">
      <c r="A6152">
        <v>2017</v>
      </c>
      <c r="B6152">
        <v>11</v>
      </c>
      <c r="C6152">
        <v>3</v>
      </c>
      <c r="D6152">
        <v>7.2</v>
      </c>
      <c r="E6152">
        <v>39.0857142857</v>
      </c>
    </row>
    <row r="6153" spans="1:5" x14ac:dyDescent="0.2">
      <c r="A6153">
        <v>2017</v>
      </c>
      <c r="B6153">
        <v>11</v>
      </c>
      <c r="C6153">
        <v>4</v>
      </c>
      <c r="D6153">
        <v>67.5</v>
      </c>
      <c r="E6153">
        <v>78.760000000000005</v>
      </c>
    </row>
    <row r="6154" spans="1:5" x14ac:dyDescent="0.2">
      <c r="A6154">
        <v>2017</v>
      </c>
      <c r="B6154">
        <v>11</v>
      </c>
      <c r="C6154">
        <v>5</v>
      </c>
      <c r="D6154">
        <v>9.1999999999999993</v>
      </c>
      <c r="E6154">
        <v>154.93706293700001</v>
      </c>
    </row>
    <row r="6155" spans="1:5" x14ac:dyDescent="0.2">
      <c r="A6155">
        <v>2017</v>
      </c>
      <c r="B6155">
        <v>11</v>
      </c>
      <c r="C6155">
        <v>6</v>
      </c>
      <c r="D6155">
        <v>3.6</v>
      </c>
      <c r="E6155">
        <v>53.854166666700003</v>
      </c>
    </row>
    <row r="6156" spans="1:5" x14ac:dyDescent="0.2">
      <c r="A6156">
        <v>2017</v>
      </c>
      <c r="B6156">
        <v>11</v>
      </c>
      <c r="C6156">
        <v>7</v>
      </c>
      <c r="D6156">
        <v>5.0999999999999996</v>
      </c>
      <c r="E6156">
        <v>43.388235294099999</v>
      </c>
    </row>
    <row r="6157" spans="1:5" x14ac:dyDescent="0.2">
      <c r="A6157">
        <v>2017</v>
      </c>
      <c r="B6157">
        <v>11</v>
      </c>
      <c r="C6157">
        <v>8</v>
      </c>
      <c r="D6157">
        <v>1</v>
      </c>
      <c r="E6157">
        <v>41.478571428599999</v>
      </c>
    </row>
    <row r="6158" spans="1:5" x14ac:dyDescent="0.2">
      <c r="A6158">
        <v>2017</v>
      </c>
      <c r="B6158">
        <v>11</v>
      </c>
      <c r="C6158">
        <v>9</v>
      </c>
      <c r="D6158">
        <v>9.6</v>
      </c>
      <c r="E6158">
        <v>37.92</v>
      </c>
    </row>
    <row r="6159" spans="1:5" x14ac:dyDescent="0.2">
      <c r="A6159">
        <v>2017</v>
      </c>
      <c r="B6159">
        <v>11</v>
      </c>
      <c r="C6159">
        <v>10</v>
      </c>
      <c r="D6159">
        <v>7.1</v>
      </c>
      <c r="E6159">
        <v>43.15</v>
      </c>
    </row>
    <row r="6160" spans="1:5" x14ac:dyDescent="0.2">
      <c r="A6160">
        <v>2017</v>
      </c>
      <c r="B6160">
        <v>11</v>
      </c>
      <c r="C6160">
        <v>11</v>
      </c>
      <c r="D6160">
        <v>7</v>
      </c>
      <c r="E6160">
        <v>37.254545454499997</v>
      </c>
    </row>
    <row r="6161" spans="1:5" x14ac:dyDescent="0.2">
      <c r="A6161">
        <v>2017</v>
      </c>
      <c r="B6161">
        <v>11</v>
      </c>
      <c r="C6161">
        <v>12</v>
      </c>
      <c r="D6161">
        <v>6.6</v>
      </c>
      <c r="E6161">
        <v>38.22</v>
      </c>
    </row>
    <row r="6162" spans="1:5" x14ac:dyDescent="0.2">
      <c r="A6162">
        <v>2017</v>
      </c>
      <c r="B6162">
        <v>11</v>
      </c>
      <c r="C6162">
        <v>13</v>
      </c>
      <c r="D6162">
        <v>6</v>
      </c>
      <c r="E6162">
        <v>35.5</v>
      </c>
    </row>
    <row r="6163" spans="1:5" x14ac:dyDescent="0.2">
      <c r="A6163">
        <v>2017</v>
      </c>
      <c r="B6163">
        <v>11</v>
      </c>
      <c r="C6163">
        <v>14</v>
      </c>
      <c r="D6163">
        <v>0.1</v>
      </c>
      <c r="E6163">
        <v>34.975000000000001</v>
      </c>
    </row>
    <row r="6164" spans="1:5" x14ac:dyDescent="0.2">
      <c r="A6164">
        <v>2017</v>
      </c>
      <c r="B6164">
        <v>11</v>
      </c>
      <c r="C6164">
        <v>15</v>
      </c>
      <c r="D6164">
        <v>0.2</v>
      </c>
      <c r="E6164">
        <v>34.58</v>
      </c>
    </row>
    <row r="6165" spans="1:5" x14ac:dyDescent="0.2">
      <c r="A6165">
        <v>2017</v>
      </c>
      <c r="B6165">
        <v>11</v>
      </c>
      <c r="C6165">
        <v>16</v>
      </c>
      <c r="D6165">
        <v>0.3</v>
      </c>
      <c r="E6165">
        <v>35.627272727300003</v>
      </c>
    </row>
    <row r="6166" spans="1:5" x14ac:dyDescent="0.2">
      <c r="A6166">
        <v>2017</v>
      </c>
      <c r="B6166">
        <v>11</v>
      </c>
      <c r="C6166">
        <v>17</v>
      </c>
      <c r="D6166">
        <v>0.7</v>
      </c>
      <c r="E6166">
        <v>34.016666666699997</v>
      </c>
    </row>
    <row r="6167" spans="1:5" x14ac:dyDescent="0.2">
      <c r="A6167">
        <v>2017</v>
      </c>
      <c r="B6167">
        <v>11</v>
      </c>
      <c r="C6167">
        <v>18</v>
      </c>
      <c r="D6167">
        <v>1.4</v>
      </c>
      <c r="E6167">
        <v>34.644444444400001</v>
      </c>
    </row>
    <row r="6168" spans="1:5" x14ac:dyDescent="0.2">
      <c r="A6168">
        <v>2017</v>
      </c>
      <c r="B6168">
        <v>11</v>
      </c>
      <c r="C6168">
        <v>19</v>
      </c>
      <c r="D6168">
        <v>0</v>
      </c>
      <c r="E6168">
        <v>33.362499999999997</v>
      </c>
    </row>
    <row r="6169" spans="1:5" x14ac:dyDescent="0.2">
      <c r="A6169">
        <v>2017</v>
      </c>
      <c r="B6169">
        <v>11</v>
      </c>
      <c r="C6169">
        <v>20</v>
      </c>
      <c r="D6169">
        <v>0</v>
      </c>
      <c r="E6169">
        <v>32.875</v>
      </c>
    </row>
    <row r="6170" spans="1:5" x14ac:dyDescent="0.2">
      <c r="A6170">
        <v>2017</v>
      </c>
      <c r="B6170">
        <v>11</v>
      </c>
      <c r="C6170">
        <v>21</v>
      </c>
      <c r="D6170">
        <v>4</v>
      </c>
      <c r="E6170">
        <v>32.5333333333</v>
      </c>
    </row>
    <row r="6171" spans="1:5" x14ac:dyDescent="0.2">
      <c r="A6171">
        <v>2017</v>
      </c>
      <c r="B6171">
        <v>11</v>
      </c>
      <c r="C6171">
        <v>22</v>
      </c>
      <c r="D6171">
        <v>0.3</v>
      </c>
      <c r="E6171">
        <v>32.857142857100001</v>
      </c>
    </row>
    <row r="6172" spans="1:5" x14ac:dyDescent="0.2">
      <c r="A6172">
        <v>2017</v>
      </c>
      <c r="B6172">
        <v>11</v>
      </c>
      <c r="C6172">
        <v>23</v>
      </c>
      <c r="D6172">
        <v>0</v>
      </c>
      <c r="E6172">
        <v>32.0333333333</v>
      </c>
    </row>
    <row r="6173" spans="1:5" x14ac:dyDescent="0.2">
      <c r="A6173">
        <v>2017</v>
      </c>
      <c r="B6173">
        <v>11</v>
      </c>
      <c r="C6173">
        <v>24</v>
      </c>
      <c r="D6173">
        <v>0</v>
      </c>
      <c r="E6173">
        <v>31.975000000000001</v>
      </c>
    </row>
    <row r="6174" spans="1:5" x14ac:dyDescent="0.2">
      <c r="A6174">
        <v>2017</v>
      </c>
      <c r="B6174">
        <v>11</v>
      </c>
      <c r="C6174">
        <v>25</v>
      </c>
      <c r="D6174">
        <v>0</v>
      </c>
      <c r="E6174">
        <v>31.6</v>
      </c>
    </row>
    <row r="6175" spans="1:5" x14ac:dyDescent="0.2">
      <c r="A6175">
        <v>2017</v>
      </c>
      <c r="B6175">
        <v>11</v>
      </c>
      <c r="C6175">
        <v>26</v>
      </c>
      <c r="D6175">
        <v>0</v>
      </c>
      <c r="E6175">
        <v>31.42</v>
      </c>
    </row>
    <row r="6176" spans="1:5" x14ac:dyDescent="0.2">
      <c r="A6176">
        <v>2017</v>
      </c>
      <c r="B6176">
        <v>11</v>
      </c>
      <c r="C6176">
        <v>27</v>
      </c>
      <c r="D6176">
        <v>2.9</v>
      </c>
      <c r="E6176">
        <v>30.885714285700001</v>
      </c>
    </row>
    <row r="6177" spans="1:5" x14ac:dyDescent="0.2">
      <c r="A6177">
        <v>2017</v>
      </c>
      <c r="B6177">
        <v>11</v>
      </c>
      <c r="C6177">
        <v>28</v>
      </c>
      <c r="D6177">
        <v>6.2</v>
      </c>
      <c r="E6177">
        <v>32.073333333299999</v>
      </c>
    </row>
    <row r="6178" spans="1:5" x14ac:dyDescent="0.2">
      <c r="A6178">
        <v>2017</v>
      </c>
      <c r="B6178">
        <v>11</v>
      </c>
      <c r="C6178">
        <v>29</v>
      </c>
      <c r="D6178">
        <v>4</v>
      </c>
      <c r="E6178">
        <v>31.524999999999999</v>
      </c>
    </row>
    <row r="6179" spans="1:5" x14ac:dyDescent="0.2">
      <c r="A6179">
        <v>2017</v>
      </c>
      <c r="B6179">
        <v>11</v>
      </c>
      <c r="C6179">
        <v>30</v>
      </c>
      <c r="D6179">
        <v>3</v>
      </c>
      <c r="E6179">
        <v>31.9</v>
      </c>
    </row>
    <row r="6180" spans="1:5" x14ac:dyDescent="0.2">
      <c r="A6180">
        <v>2017</v>
      </c>
      <c r="B6180">
        <v>12</v>
      </c>
      <c r="C6180">
        <v>1</v>
      </c>
      <c r="D6180">
        <v>98.3</v>
      </c>
      <c r="E6180">
        <v>139.705102041</v>
      </c>
    </row>
    <row r="6181" spans="1:5" x14ac:dyDescent="0.2">
      <c r="A6181">
        <v>2017</v>
      </c>
      <c r="B6181">
        <v>12</v>
      </c>
      <c r="C6181">
        <v>2</v>
      </c>
      <c r="D6181">
        <v>0.2</v>
      </c>
      <c r="E6181">
        <v>51.623076923100001</v>
      </c>
    </row>
    <row r="6182" spans="1:5" x14ac:dyDescent="0.2">
      <c r="A6182">
        <v>2017</v>
      </c>
      <c r="B6182">
        <v>12</v>
      </c>
      <c r="C6182">
        <v>3</v>
      </c>
      <c r="D6182">
        <v>1.8</v>
      </c>
      <c r="E6182">
        <v>35.771428571400001</v>
      </c>
    </row>
    <row r="6183" spans="1:5" x14ac:dyDescent="0.2">
      <c r="A6183">
        <v>2017</v>
      </c>
      <c r="B6183">
        <v>12</v>
      </c>
      <c r="C6183">
        <v>4</v>
      </c>
      <c r="D6183">
        <v>3.7</v>
      </c>
      <c r="E6183">
        <v>34.1</v>
      </c>
    </row>
    <row r="6184" spans="1:5" x14ac:dyDescent="0.2">
      <c r="A6184">
        <v>2017</v>
      </c>
      <c r="B6184">
        <v>12</v>
      </c>
      <c r="C6184">
        <v>5</v>
      </c>
      <c r="D6184">
        <v>16.5</v>
      </c>
      <c r="E6184">
        <v>34.372727272699997</v>
      </c>
    </row>
    <row r="6185" spans="1:5" x14ac:dyDescent="0.2">
      <c r="A6185">
        <v>2017</v>
      </c>
      <c r="B6185">
        <v>12</v>
      </c>
      <c r="C6185">
        <v>6</v>
      </c>
      <c r="D6185">
        <v>4.9000000000000004</v>
      </c>
      <c r="E6185">
        <v>41.513043478299998</v>
      </c>
    </row>
    <row r="6186" spans="1:5" x14ac:dyDescent="0.2">
      <c r="A6186">
        <v>2017</v>
      </c>
      <c r="B6186">
        <v>12</v>
      </c>
      <c r="C6186">
        <v>7</v>
      </c>
      <c r="D6186">
        <v>12.4</v>
      </c>
      <c r="E6186">
        <v>42.162962962999998</v>
      </c>
    </row>
    <row r="6187" spans="1:5" x14ac:dyDescent="0.2">
      <c r="A6187">
        <v>2017</v>
      </c>
      <c r="B6187">
        <v>12</v>
      </c>
      <c r="C6187">
        <v>8</v>
      </c>
      <c r="D6187">
        <v>15.9</v>
      </c>
      <c r="E6187">
        <v>67.093333333299995</v>
      </c>
    </row>
    <row r="6188" spans="1:5" x14ac:dyDescent="0.2">
      <c r="A6188">
        <v>2017</v>
      </c>
      <c r="B6188">
        <v>12</v>
      </c>
      <c r="C6188">
        <v>9</v>
      </c>
      <c r="D6188">
        <v>0</v>
      </c>
      <c r="E6188">
        <v>38.049999999999997</v>
      </c>
    </row>
    <row r="6189" spans="1:5" x14ac:dyDescent="0.2">
      <c r="A6189">
        <v>2017</v>
      </c>
      <c r="B6189">
        <v>12</v>
      </c>
      <c r="C6189">
        <v>10</v>
      </c>
      <c r="D6189">
        <v>0.5</v>
      </c>
      <c r="E6189">
        <v>35.274999999999999</v>
      </c>
    </row>
    <row r="6190" spans="1:5" x14ac:dyDescent="0.2">
      <c r="A6190">
        <v>2017</v>
      </c>
      <c r="B6190">
        <v>12</v>
      </c>
      <c r="C6190">
        <v>11</v>
      </c>
      <c r="D6190">
        <v>0.3</v>
      </c>
      <c r="E6190">
        <v>34.8357142857</v>
      </c>
    </row>
    <row r="6191" spans="1:5" x14ac:dyDescent="0.2">
      <c r="A6191">
        <v>2017</v>
      </c>
      <c r="B6191">
        <v>12</v>
      </c>
      <c r="C6191">
        <v>12</v>
      </c>
      <c r="D6191">
        <v>0.2</v>
      </c>
      <c r="E6191">
        <v>34.700000000000003</v>
      </c>
    </row>
    <row r="6192" spans="1:5" x14ac:dyDescent="0.2">
      <c r="A6192">
        <v>2017</v>
      </c>
      <c r="B6192">
        <v>12</v>
      </c>
      <c r="C6192">
        <v>13</v>
      </c>
      <c r="D6192">
        <v>0.1</v>
      </c>
      <c r="E6192">
        <v>33.76</v>
      </c>
    </row>
    <row r="6193" spans="1:5" x14ac:dyDescent="0.2">
      <c r="A6193">
        <v>2017</v>
      </c>
      <c r="B6193">
        <v>12</v>
      </c>
      <c r="C6193">
        <v>14</v>
      </c>
      <c r="D6193">
        <v>3.6</v>
      </c>
      <c r="E6193">
        <v>33.383333333300001</v>
      </c>
    </row>
    <row r="6194" spans="1:5" x14ac:dyDescent="0.2">
      <c r="A6194">
        <v>2017</v>
      </c>
      <c r="B6194">
        <v>12</v>
      </c>
      <c r="C6194">
        <v>15</v>
      </c>
      <c r="D6194">
        <v>3.3</v>
      </c>
      <c r="E6194">
        <v>34.516666666699997</v>
      </c>
    </row>
    <row r="6195" spans="1:5" x14ac:dyDescent="0.2">
      <c r="A6195">
        <v>2017</v>
      </c>
      <c r="B6195">
        <v>12</v>
      </c>
      <c r="C6195">
        <v>16</v>
      </c>
      <c r="D6195">
        <v>0.2</v>
      </c>
      <c r="E6195">
        <v>33.081818181800003</v>
      </c>
    </row>
    <row r="6196" spans="1:5" x14ac:dyDescent="0.2">
      <c r="A6196">
        <v>2017</v>
      </c>
      <c r="B6196">
        <v>12</v>
      </c>
      <c r="C6196">
        <v>17</v>
      </c>
      <c r="D6196">
        <v>10.3</v>
      </c>
      <c r="E6196">
        <v>32.799999999999997</v>
      </c>
    </row>
    <row r="6197" spans="1:5" x14ac:dyDescent="0.2">
      <c r="A6197">
        <v>2017</v>
      </c>
      <c r="B6197">
        <v>12</v>
      </c>
      <c r="C6197">
        <v>18</v>
      </c>
      <c r="D6197">
        <v>3.6</v>
      </c>
      <c r="E6197">
        <v>33.961538461499998</v>
      </c>
    </row>
    <row r="6198" spans="1:5" x14ac:dyDescent="0.2">
      <c r="A6198">
        <v>2017</v>
      </c>
      <c r="B6198">
        <v>12</v>
      </c>
      <c r="C6198">
        <v>19</v>
      </c>
      <c r="D6198">
        <v>4.5</v>
      </c>
      <c r="E6198">
        <v>38.166666666700003</v>
      </c>
    </row>
    <row r="6199" spans="1:5" x14ac:dyDescent="0.2">
      <c r="A6199">
        <v>2017</v>
      </c>
      <c r="B6199">
        <v>12</v>
      </c>
      <c r="C6199">
        <v>20</v>
      </c>
      <c r="D6199">
        <v>2.4</v>
      </c>
      <c r="E6199">
        <v>33.133333333300001</v>
      </c>
    </row>
    <row r="6200" spans="1:5" x14ac:dyDescent="0.2">
      <c r="A6200">
        <v>2017</v>
      </c>
      <c r="B6200">
        <v>12</v>
      </c>
      <c r="C6200">
        <v>21</v>
      </c>
      <c r="D6200">
        <v>4.4000000000000004</v>
      </c>
      <c r="E6200">
        <v>32.96</v>
      </c>
    </row>
    <row r="6201" spans="1:5" x14ac:dyDescent="0.2">
      <c r="A6201">
        <v>2017</v>
      </c>
      <c r="B6201">
        <v>12</v>
      </c>
      <c r="C6201">
        <v>22</v>
      </c>
      <c r="D6201">
        <v>0.5</v>
      </c>
      <c r="E6201">
        <v>36.221052631600003</v>
      </c>
    </row>
    <row r="6202" spans="1:5" x14ac:dyDescent="0.2">
      <c r="A6202">
        <v>2017</v>
      </c>
      <c r="B6202">
        <v>12</v>
      </c>
      <c r="C6202">
        <v>23</v>
      </c>
      <c r="D6202">
        <v>0</v>
      </c>
      <c r="E6202">
        <v>33.371428571400003</v>
      </c>
    </row>
    <row r="6203" spans="1:5" x14ac:dyDescent="0.2">
      <c r="A6203">
        <v>2017</v>
      </c>
      <c r="B6203">
        <v>12</v>
      </c>
      <c r="C6203">
        <v>24</v>
      </c>
      <c r="D6203">
        <v>9.6</v>
      </c>
      <c r="E6203">
        <v>32.608333333300003</v>
      </c>
    </row>
    <row r="6204" spans="1:5" x14ac:dyDescent="0.2">
      <c r="A6204">
        <v>2017</v>
      </c>
      <c r="B6204">
        <v>12</v>
      </c>
      <c r="C6204">
        <v>25</v>
      </c>
      <c r="D6204">
        <v>10.6</v>
      </c>
      <c r="E6204">
        <v>35.78</v>
      </c>
    </row>
    <row r="6205" spans="1:5" x14ac:dyDescent="0.2">
      <c r="A6205">
        <v>2017</v>
      </c>
      <c r="B6205">
        <v>12</v>
      </c>
      <c r="C6205">
        <v>26</v>
      </c>
      <c r="D6205">
        <v>12.6</v>
      </c>
      <c r="E6205">
        <v>50.6404255319</v>
      </c>
    </row>
    <row r="6206" spans="1:5" x14ac:dyDescent="0.2">
      <c r="A6206">
        <v>2017</v>
      </c>
      <c r="B6206">
        <v>12</v>
      </c>
      <c r="C6206">
        <v>27</v>
      </c>
      <c r="D6206">
        <v>7.8</v>
      </c>
      <c r="E6206">
        <v>42.004761904799999</v>
      </c>
    </row>
    <row r="6207" spans="1:5" x14ac:dyDescent="0.2">
      <c r="A6207">
        <v>2017</v>
      </c>
      <c r="B6207">
        <v>12</v>
      </c>
      <c r="C6207">
        <v>28</v>
      </c>
      <c r="D6207">
        <v>0.2</v>
      </c>
      <c r="E6207">
        <v>38.005882352900002</v>
      </c>
    </row>
    <row r="6208" spans="1:5" x14ac:dyDescent="0.2">
      <c r="A6208">
        <v>2017</v>
      </c>
      <c r="B6208">
        <v>12</v>
      </c>
      <c r="C6208">
        <v>29</v>
      </c>
      <c r="D6208">
        <v>0</v>
      </c>
      <c r="E6208">
        <v>33</v>
      </c>
    </row>
    <row r="6209" spans="1:5" x14ac:dyDescent="0.2">
      <c r="A6209">
        <v>2017</v>
      </c>
      <c r="B6209">
        <v>12</v>
      </c>
      <c r="C6209">
        <v>30</v>
      </c>
      <c r="D6209">
        <v>0.2</v>
      </c>
      <c r="E6209">
        <v>32.450000000000003</v>
      </c>
    </row>
    <row r="6210" spans="1:5" x14ac:dyDescent="0.2">
      <c r="A6210">
        <v>2017</v>
      </c>
      <c r="B6210">
        <v>12</v>
      </c>
      <c r="C6210">
        <v>31</v>
      </c>
      <c r="D6210">
        <v>78.599999999999994</v>
      </c>
      <c r="E6210">
        <v>58.106060606100002</v>
      </c>
    </row>
  </sheetData>
  <autoFilter ref="Z1:AD6210">
    <sortState ref="Z2:AD6210">
      <sortCondition descending="1" ref="AC1:AC6210"/>
    </sortState>
  </autoFilter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8"/>
  <sheetViews>
    <sheetView workbookViewId="0">
      <selection activeCell="X18" sqref="X18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8" max="8" width="5.1640625" bestFit="1" customWidth="1"/>
    <col min="9" max="10" width="3.1640625" bestFit="1" customWidth="1"/>
    <col min="11" max="11" width="13.83203125" bestFit="1" customWidth="1"/>
    <col min="17" max="17" width="5.1640625" bestFit="1" customWidth="1"/>
    <col min="18" max="19" width="3.1640625" bestFit="1" customWidth="1"/>
    <col min="26" max="26" width="11.5" customWidth="1"/>
  </cols>
  <sheetData>
    <row r="1" spans="1:44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AVERAGE(new_LAMQ_pr_1)</f>
        <v>4.8103389830508467</v>
      </c>
      <c r="T1" t="s">
        <v>19</v>
      </c>
      <c r="U1" t="s">
        <v>20</v>
      </c>
      <c r="W1" s="1" t="s">
        <v>6</v>
      </c>
      <c r="X1">
        <f>_xlfn.STDEV.P(T2:T591)</f>
        <v>11.072686423395771</v>
      </c>
      <c r="AC1" t="s">
        <v>19</v>
      </c>
      <c r="AD1" t="s">
        <v>20</v>
      </c>
      <c r="AJ1" t="s">
        <v>19</v>
      </c>
      <c r="AK1" t="s">
        <v>20</v>
      </c>
      <c r="AQ1" t="s">
        <v>19</v>
      </c>
      <c r="AR1" t="s">
        <v>20</v>
      </c>
    </row>
    <row r="2" spans="1:44" x14ac:dyDescent="0.2">
      <c r="A2">
        <v>2001</v>
      </c>
      <c r="B2">
        <v>2</v>
      </c>
      <c r="C2">
        <v>1</v>
      </c>
      <c r="D2">
        <v>4.5</v>
      </c>
      <c r="H2">
        <v>2011</v>
      </c>
      <c r="I2">
        <v>2</v>
      </c>
      <c r="J2">
        <v>1</v>
      </c>
      <c r="K2">
        <v>3.7</v>
      </c>
      <c r="L2">
        <v>131.75</v>
      </c>
      <c r="N2" t="s">
        <v>3</v>
      </c>
      <c r="O2">
        <f>AVERAGE(L2:L227)</f>
        <v>54.975628447458369</v>
      </c>
      <c r="Q2">
        <v>2011</v>
      </c>
      <c r="R2">
        <v>2</v>
      </c>
      <c r="S2">
        <v>1</v>
      </c>
      <c r="T2">
        <f>K2-$O$1</f>
        <v>-1.1103389830508466</v>
      </c>
      <c r="U2">
        <f>L2-$O$2</f>
        <v>76.774371552541623</v>
      </c>
      <c r="W2" t="s">
        <v>7</v>
      </c>
      <c r="X2">
        <f>_xlfn.STDEV.P(U2:U591)</f>
        <v>34.344674767574887</v>
      </c>
      <c r="Z2">
        <v>2013</v>
      </c>
      <c r="AA2">
        <v>4</v>
      </c>
      <c r="AB2">
        <v>30</v>
      </c>
      <c r="AC2">
        <v>127.68966101694916</v>
      </c>
      <c r="AD2">
        <v>0.17770488584162791</v>
      </c>
      <c r="AF2" t="s">
        <v>21</v>
      </c>
      <c r="AM2" t="s">
        <v>22</v>
      </c>
    </row>
    <row r="3" spans="1:44" x14ac:dyDescent="0.2">
      <c r="A3">
        <v>2001</v>
      </c>
      <c r="B3">
        <v>2</v>
      </c>
      <c r="C3">
        <v>2</v>
      </c>
      <c r="D3">
        <v>7.5</v>
      </c>
      <c r="H3">
        <v>2011</v>
      </c>
      <c r="I3">
        <v>2</v>
      </c>
      <c r="J3">
        <v>2</v>
      </c>
      <c r="K3">
        <v>1.4</v>
      </c>
      <c r="L3">
        <v>132.16666666699999</v>
      </c>
      <c r="Q3">
        <v>2011</v>
      </c>
      <c r="R3">
        <v>2</v>
      </c>
      <c r="S3">
        <v>2</v>
      </c>
      <c r="T3">
        <f t="shared" ref="T3:T66" si="0">K3-$O$1</f>
        <v>-3.4103389830508468</v>
      </c>
      <c r="U3">
        <f t="shared" ref="U3:U66" si="1">L3-$O$2</f>
        <v>77.19103821954161</v>
      </c>
      <c r="Z3">
        <v>2013</v>
      </c>
      <c r="AA3">
        <v>4</v>
      </c>
      <c r="AB3">
        <v>28</v>
      </c>
      <c r="AC3">
        <v>81.889661016949162</v>
      </c>
      <c r="AD3">
        <v>93.730494001541615</v>
      </c>
    </row>
    <row r="4" spans="1:44" x14ac:dyDescent="0.2">
      <c r="A4">
        <v>2001</v>
      </c>
      <c r="B4">
        <v>2</v>
      </c>
      <c r="C4">
        <v>3</v>
      </c>
      <c r="D4">
        <v>3.5</v>
      </c>
      <c r="H4">
        <v>2011</v>
      </c>
      <c r="I4">
        <v>2</v>
      </c>
      <c r="J4">
        <v>3</v>
      </c>
      <c r="K4">
        <v>0.2</v>
      </c>
      <c r="L4">
        <v>130.94</v>
      </c>
      <c r="Q4">
        <v>2011</v>
      </c>
      <c r="R4">
        <v>2</v>
      </c>
      <c r="S4">
        <v>3</v>
      </c>
      <c r="T4">
        <f t="shared" si="0"/>
        <v>-4.6103389830508466</v>
      </c>
      <c r="U4">
        <f t="shared" si="1"/>
        <v>75.964371552541621</v>
      </c>
      <c r="W4" s="1" t="s">
        <v>8</v>
      </c>
      <c r="X4">
        <f>PERCENTILE(T2:T591,0.99)</f>
        <v>47.147661016949392</v>
      </c>
      <c r="Z4">
        <v>2011</v>
      </c>
      <c r="AA4">
        <v>4</v>
      </c>
      <c r="AB4">
        <v>28</v>
      </c>
      <c r="AC4">
        <v>79.189661016949159</v>
      </c>
      <c r="AD4">
        <v>232.87848919954163</v>
      </c>
    </row>
    <row r="5" spans="1:44" x14ac:dyDescent="0.2">
      <c r="A5">
        <v>2001</v>
      </c>
      <c r="B5">
        <v>2</v>
      </c>
      <c r="C5">
        <v>4</v>
      </c>
      <c r="D5">
        <v>0</v>
      </c>
      <c r="H5">
        <v>2011</v>
      </c>
      <c r="I5">
        <v>2</v>
      </c>
      <c r="J5">
        <v>4</v>
      </c>
      <c r="K5">
        <v>4.8</v>
      </c>
      <c r="L5">
        <v>130.871428571</v>
      </c>
      <c r="Q5">
        <v>2011</v>
      </c>
      <c r="R5">
        <v>2</v>
      </c>
      <c r="S5">
        <v>4</v>
      </c>
      <c r="T5">
        <f t="shared" si="0"/>
        <v>-1.0338983050846906E-2</v>
      </c>
      <c r="U5">
        <f t="shared" si="1"/>
        <v>75.895800123541619</v>
      </c>
      <c r="W5" s="1" t="s">
        <v>9</v>
      </c>
      <c r="X5">
        <f>PERCENTILE(T2:T591,0.95)</f>
        <v>14.609661016949135</v>
      </c>
      <c r="Z5">
        <v>2013</v>
      </c>
      <c r="AA5">
        <v>4</v>
      </c>
      <c r="AB5">
        <v>20</v>
      </c>
      <c r="AC5">
        <v>76.589661016949165</v>
      </c>
      <c r="AD5">
        <v>76.064115142541624</v>
      </c>
    </row>
    <row r="6" spans="1:44" x14ac:dyDescent="0.2">
      <c r="A6">
        <v>2001</v>
      </c>
      <c r="B6">
        <v>2</v>
      </c>
      <c r="C6">
        <v>5</v>
      </c>
      <c r="D6">
        <v>4</v>
      </c>
      <c r="H6">
        <v>2011</v>
      </c>
      <c r="I6">
        <v>2</v>
      </c>
      <c r="J6">
        <v>5</v>
      </c>
      <c r="K6">
        <v>11.7</v>
      </c>
      <c r="L6">
        <v>131.285714286</v>
      </c>
      <c r="Q6">
        <v>2011</v>
      </c>
      <c r="R6">
        <v>2</v>
      </c>
      <c r="S6">
        <v>5</v>
      </c>
      <c r="T6">
        <f t="shared" si="0"/>
        <v>6.8896610169491526</v>
      </c>
      <c r="U6">
        <f t="shared" si="1"/>
        <v>76.310085838541625</v>
      </c>
      <c r="W6" t="s">
        <v>10</v>
      </c>
      <c r="X6">
        <f>PERCENTILE(T2:T591,0.05)</f>
        <v>-4.8103389830508467</v>
      </c>
      <c r="Z6">
        <v>2012</v>
      </c>
      <c r="AA6">
        <v>4</v>
      </c>
      <c r="AB6">
        <v>30</v>
      </c>
      <c r="AC6">
        <v>62.98966101694915</v>
      </c>
      <c r="AD6">
        <v>-8.1385914104583676</v>
      </c>
    </row>
    <row r="7" spans="1:44" x14ac:dyDescent="0.2">
      <c r="A7">
        <v>2001</v>
      </c>
      <c r="B7">
        <v>2</v>
      </c>
      <c r="C7">
        <v>6</v>
      </c>
      <c r="D7">
        <v>12</v>
      </c>
      <c r="H7">
        <v>2011</v>
      </c>
      <c r="I7">
        <v>2</v>
      </c>
      <c r="J7">
        <v>6</v>
      </c>
      <c r="K7">
        <v>18</v>
      </c>
      <c r="L7">
        <v>132.5</v>
      </c>
      <c r="Q7">
        <v>2011</v>
      </c>
      <c r="R7">
        <v>2</v>
      </c>
      <c r="S7">
        <v>6</v>
      </c>
      <c r="T7">
        <f t="shared" si="0"/>
        <v>13.189661016949152</v>
      </c>
      <c r="U7">
        <f t="shared" si="1"/>
        <v>77.524371552541623</v>
      </c>
      <c r="W7" t="s">
        <v>11</v>
      </c>
      <c r="X7">
        <f>PERCENTILE(T2:T591,0.01)</f>
        <v>-4.8103389830508467</v>
      </c>
      <c r="Z7">
        <v>2013</v>
      </c>
      <c r="AA7">
        <v>4</v>
      </c>
      <c r="AB7">
        <v>27</v>
      </c>
      <c r="AC7">
        <v>62.98966101694915</v>
      </c>
      <c r="AD7">
        <v>-16.463128447458367</v>
      </c>
    </row>
    <row r="8" spans="1:44" x14ac:dyDescent="0.2">
      <c r="A8">
        <v>2001</v>
      </c>
      <c r="B8">
        <v>2</v>
      </c>
      <c r="C8">
        <v>7</v>
      </c>
      <c r="D8">
        <v>0</v>
      </c>
      <c r="H8">
        <v>2011</v>
      </c>
      <c r="I8">
        <v>2</v>
      </c>
      <c r="J8">
        <v>7</v>
      </c>
      <c r="K8">
        <v>0.4</v>
      </c>
      <c r="L8">
        <v>136.61000000000001</v>
      </c>
      <c r="Q8">
        <v>2011</v>
      </c>
      <c r="R8">
        <v>2</v>
      </c>
      <c r="S8">
        <v>7</v>
      </c>
      <c r="T8">
        <f t="shared" si="0"/>
        <v>-4.4103389830508464</v>
      </c>
      <c r="U8">
        <f t="shared" si="1"/>
        <v>81.634371552541637</v>
      </c>
      <c r="Z8">
        <v>2014</v>
      </c>
      <c r="AA8">
        <v>4</v>
      </c>
      <c r="AB8">
        <v>20</v>
      </c>
      <c r="AC8">
        <v>45.189661016949152</v>
      </c>
      <c r="AD8">
        <v>-27.125628447458368</v>
      </c>
      <c r="AG8">
        <v>2014</v>
      </c>
      <c r="AH8">
        <v>4</v>
      </c>
      <c r="AI8">
        <v>20</v>
      </c>
    </row>
    <row r="9" spans="1:44" x14ac:dyDescent="0.2">
      <c r="A9">
        <v>2001</v>
      </c>
      <c r="B9">
        <v>2</v>
      </c>
      <c r="C9">
        <v>8</v>
      </c>
      <c r="D9">
        <v>2.5</v>
      </c>
      <c r="H9">
        <v>2011</v>
      </c>
      <c r="I9">
        <v>2</v>
      </c>
      <c r="J9">
        <v>8</v>
      </c>
      <c r="K9">
        <v>7</v>
      </c>
      <c r="L9">
        <v>131.80000000000001</v>
      </c>
      <c r="Q9">
        <v>2011</v>
      </c>
      <c r="R9">
        <v>2</v>
      </c>
      <c r="S9">
        <v>8</v>
      </c>
      <c r="T9">
        <f t="shared" si="0"/>
        <v>2.1896610169491533</v>
      </c>
      <c r="U9">
        <f t="shared" si="1"/>
        <v>76.824371552541635</v>
      </c>
      <c r="W9" t="s">
        <v>12</v>
      </c>
      <c r="X9">
        <f>PERCENTILE(U2:U591,0.99)</f>
        <v>103.34521839963166</v>
      </c>
      <c r="Z9">
        <v>2013</v>
      </c>
      <c r="AA9">
        <v>4</v>
      </c>
      <c r="AB9">
        <v>16</v>
      </c>
      <c r="AC9">
        <v>43.189661016949152</v>
      </c>
      <c r="AD9">
        <v>7.5350098504416323</v>
      </c>
      <c r="AG9">
        <v>2013</v>
      </c>
      <c r="AH9">
        <v>4</v>
      </c>
      <c r="AI9">
        <v>16</v>
      </c>
      <c r="AJ9">
        <v>43.189661016949152</v>
      </c>
      <c r="AK9">
        <v>7.5350098504416323</v>
      </c>
    </row>
    <row r="10" spans="1:44" x14ac:dyDescent="0.2">
      <c r="A10">
        <v>2001</v>
      </c>
      <c r="B10">
        <v>2</v>
      </c>
      <c r="C10">
        <v>9</v>
      </c>
      <c r="D10">
        <v>5.8</v>
      </c>
      <c r="H10">
        <v>2011</v>
      </c>
      <c r="I10">
        <v>2</v>
      </c>
      <c r="J10">
        <v>9</v>
      </c>
      <c r="K10">
        <v>10.1</v>
      </c>
      <c r="L10">
        <v>134.74</v>
      </c>
      <c r="Q10">
        <v>2011</v>
      </c>
      <c r="R10">
        <v>2</v>
      </c>
      <c r="S10">
        <v>9</v>
      </c>
      <c r="T10">
        <f t="shared" si="0"/>
        <v>5.2896610169491529</v>
      </c>
      <c r="U10">
        <f t="shared" si="1"/>
        <v>79.764371552541633</v>
      </c>
      <c r="W10" t="s">
        <v>13</v>
      </c>
      <c r="X10">
        <f>PERCENTILE(U2:U591,0.95)</f>
        <v>77.420871552541612</v>
      </c>
      <c r="Z10">
        <v>2011</v>
      </c>
      <c r="AA10">
        <v>4</v>
      </c>
      <c r="AB10">
        <v>30</v>
      </c>
      <c r="AC10">
        <v>37.98966101694915</v>
      </c>
      <c r="AD10">
        <v>102.99103821954162</v>
      </c>
      <c r="AG10">
        <v>2011</v>
      </c>
      <c r="AH10">
        <v>4</v>
      </c>
      <c r="AI10">
        <v>30</v>
      </c>
      <c r="AJ10">
        <v>37.98966101694915</v>
      </c>
      <c r="AK10">
        <v>102.99103821954162</v>
      </c>
      <c r="AL10" s="1" t="s">
        <v>18</v>
      </c>
    </row>
    <row r="11" spans="1:44" x14ac:dyDescent="0.2">
      <c r="A11">
        <v>2001</v>
      </c>
      <c r="B11">
        <v>2</v>
      </c>
      <c r="C11">
        <v>10</v>
      </c>
      <c r="D11">
        <v>2.1</v>
      </c>
      <c r="H11">
        <v>2011</v>
      </c>
      <c r="I11">
        <v>2</v>
      </c>
      <c r="J11">
        <v>10</v>
      </c>
      <c r="K11">
        <v>0</v>
      </c>
      <c r="L11">
        <v>134.245454545</v>
      </c>
      <c r="Q11">
        <v>2011</v>
      </c>
      <c r="R11">
        <v>2</v>
      </c>
      <c r="S11">
        <v>10</v>
      </c>
      <c r="T11">
        <f t="shared" si="0"/>
        <v>-4.8103389830508467</v>
      </c>
      <c r="U11">
        <f t="shared" si="1"/>
        <v>79.269826097541625</v>
      </c>
      <c r="W11" t="s">
        <v>14</v>
      </c>
      <c r="X11">
        <f>PERCENTILE(U2:U591,0.05)</f>
        <v>-30.875628447458368</v>
      </c>
      <c r="Z11">
        <v>2011</v>
      </c>
      <c r="AA11">
        <v>4</v>
      </c>
      <c r="AB11">
        <v>11</v>
      </c>
      <c r="AC11">
        <v>36.589661016949151</v>
      </c>
      <c r="AD11">
        <v>129.02437155254162</v>
      </c>
      <c r="AG11">
        <v>2011</v>
      </c>
      <c r="AH11">
        <v>4</v>
      </c>
      <c r="AI11">
        <v>11</v>
      </c>
      <c r="AJ11">
        <v>36.589661016949151</v>
      </c>
      <c r="AK11">
        <v>129.02437155254162</v>
      </c>
      <c r="AL11" s="1">
        <f>CORREL(AJ9:AJ38,AK9:AK38)</f>
        <v>-7.0027275389237698E-2</v>
      </c>
    </row>
    <row r="12" spans="1:44" x14ac:dyDescent="0.2">
      <c r="A12">
        <v>2001</v>
      </c>
      <c r="B12">
        <v>2</v>
      </c>
      <c r="C12">
        <v>11</v>
      </c>
      <c r="D12">
        <v>2.1</v>
      </c>
      <c r="H12">
        <v>2011</v>
      </c>
      <c r="I12">
        <v>2</v>
      </c>
      <c r="J12">
        <v>11</v>
      </c>
      <c r="K12">
        <v>1.5</v>
      </c>
      <c r="L12">
        <v>129.48750000000001</v>
      </c>
      <c r="Q12">
        <v>2011</v>
      </c>
      <c r="R12">
        <v>2</v>
      </c>
      <c r="S12">
        <v>11</v>
      </c>
      <c r="T12">
        <f t="shared" si="0"/>
        <v>-3.3103389830508467</v>
      </c>
      <c r="U12">
        <f t="shared" si="1"/>
        <v>74.511871552541635</v>
      </c>
      <c r="W12" t="s">
        <v>15</v>
      </c>
      <c r="X12">
        <f>PERCENTILE(U2:U591,0.01)</f>
        <v>-32.479295114121371</v>
      </c>
      <c r="Z12">
        <v>2011</v>
      </c>
      <c r="AA12">
        <v>4</v>
      </c>
      <c r="AB12">
        <v>23</v>
      </c>
      <c r="AC12">
        <v>36.48966101694915</v>
      </c>
      <c r="AD12">
        <v>78.93103821954162</v>
      </c>
      <c r="AG12">
        <v>2011</v>
      </c>
      <c r="AH12">
        <v>4</v>
      </c>
      <c r="AI12">
        <v>23</v>
      </c>
      <c r="AJ12">
        <v>36.48966101694915</v>
      </c>
      <c r="AK12">
        <v>78.93103821954162</v>
      </c>
    </row>
    <row r="13" spans="1:44" x14ac:dyDescent="0.2">
      <c r="A13">
        <v>2001</v>
      </c>
      <c r="B13">
        <v>2</v>
      </c>
      <c r="C13">
        <v>12</v>
      </c>
      <c r="D13">
        <v>0</v>
      </c>
      <c r="H13">
        <v>2011</v>
      </c>
      <c r="I13">
        <v>2</v>
      </c>
      <c r="J13">
        <v>12</v>
      </c>
      <c r="K13">
        <v>3.9</v>
      </c>
      <c r="L13">
        <v>129.09</v>
      </c>
      <c r="Q13">
        <v>2011</v>
      </c>
      <c r="R13">
        <v>2</v>
      </c>
      <c r="S13">
        <v>12</v>
      </c>
      <c r="T13">
        <f t="shared" si="0"/>
        <v>-0.91033898305084682</v>
      </c>
      <c r="U13">
        <f t="shared" si="1"/>
        <v>74.114371552541627</v>
      </c>
      <c r="Z13">
        <v>2017</v>
      </c>
      <c r="AA13">
        <v>3</v>
      </c>
      <c r="AB13">
        <v>10</v>
      </c>
      <c r="AC13">
        <v>31.189661016949152</v>
      </c>
      <c r="AD13">
        <v>-14.096082992958372</v>
      </c>
      <c r="AG13">
        <v>2017</v>
      </c>
      <c r="AH13">
        <v>3</v>
      </c>
      <c r="AI13">
        <v>10</v>
      </c>
    </row>
    <row r="14" spans="1:44" x14ac:dyDescent="0.2">
      <c r="A14">
        <v>2001</v>
      </c>
      <c r="B14">
        <v>2</v>
      </c>
      <c r="C14">
        <v>13</v>
      </c>
      <c r="D14">
        <v>1.5</v>
      </c>
      <c r="H14">
        <v>2011</v>
      </c>
      <c r="I14">
        <v>2</v>
      </c>
      <c r="J14">
        <v>13</v>
      </c>
      <c r="K14">
        <v>3</v>
      </c>
      <c r="L14">
        <v>128.622222222</v>
      </c>
      <c r="Q14">
        <v>2011</v>
      </c>
      <c r="R14">
        <v>2</v>
      </c>
      <c r="S14">
        <v>13</v>
      </c>
      <c r="T14">
        <f t="shared" si="0"/>
        <v>-1.8103389830508467</v>
      </c>
      <c r="U14">
        <f t="shared" si="1"/>
        <v>73.646593774541628</v>
      </c>
      <c r="Z14">
        <v>2016</v>
      </c>
      <c r="AA14">
        <v>3</v>
      </c>
      <c r="AB14">
        <v>11</v>
      </c>
      <c r="AC14">
        <v>30.689661016949152</v>
      </c>
      <c r="AD14">
        <v>8.9431793541628224E-2</v>
      </c>
      <c r="AG14">
        <v>2016</v>
      </c>
      <c r="AH14">
        <v>3</v>
      </c>
      <c r="AI14">
        <v>11</v>
      </c>
      <c r="AJ14">
        <v>30.689661016949152</v>
      </c>
      <c r="AK14">
        <v>8.9431793541628224E-2</v>
      </c>
    </row>
    <row r="15" spans="1:44" x14ac:dyDescent="0.2">
      <c r="A15">
        <v>2001</v>
      </c>
      <c r="B15">
        <v>2</v>
      </c>
      <c r="C15">
        <v>14</v>
      </c>
      <c r="D15">
        <v>3.8</v>
      </c>
      <c r="H15">
        <v>2011</v>
      </c>
      <c r="I15">
        <v>2</v>
      </c>
      <c r="J15">
        <v>14</v>
      </c>
      <c r="K15">
        <v>0.1</v>
      </c>
      <c r="L15">
        <v>128.4</v>
      </c>
      <c r="Q15">
        <v>2011</v>
      </c>
      <c r="R15">
        <v>2</v>
      </c>
      <c r="S15">
        <v>14</v>
      </c>
      <c r="T15">
        <f t="shared" si="0"/>
        <v>-4.7103389830508471</v>
      </c>
      <c r="U15">
        <f t="shared" si="1"/>
        <v>73.424371552541629</v>
      </c>
      <c r="Z15">
        <v>2017</v>
      </c>
      <c r="AA15">
        <v>4</v>
      </c>
      <c r="AB15">
        <v>18</v>
      </c>
      <c r="AC15">
        <v>30.689661016949152</v>
      </c>
      <c r="AD15">
        <v>-24.575628447458371</v>
      </c>
      <c r="AG15">
        <v>2017</v>
      </c>
      <c r="AH15">
        <v>4</v>
      </c>
      <c r="AI15">
        <v>18</v>
      </c>
    </row>
    <row r="16" spans="1:44" x14ac:dyDescent="0.2">
      <c r="A16">
        <v>2001</v>
      </c>
      <c r="B16">
        <v>2</v>
      </c>
      <c r="C16">
        <v>15</v>
      </c>
      <c r="D16">
        <v>2.9</v>
      </c>
      <c r="H16">
        <v>2011</v>
      </c>
      <c r="I16">
        <v>2</v>
      </c>
      <c r="J16">
        <v>15</v>
      </c>
      <c r="K16">
        <v>1.1000000000000001</v>
      </c>
      <c r="L16">
        <v>129.62</v>
      </c>
      <c r="Q16">
        <v>2011</v>
      </c>
      <c r="R16">
        <v>2</v>
      </c>
      <c r="S16">
        <v>15</v>
      </c>
      <c r="T16">
        <f t="shared" si="0"/>
        <v>-3.7103389830508466</v>
      </c>
      <c r="U16">
        <f t="shared" si="1"/>
        <v>74.644371552541628</v>
      </c>
      <c r="Z16">
        <v>2014</v>
      </c>
      <c r="AA16">
        <v>2</v>
      </c>
      <c r="AB16">
        <v>6</v>
      </c>
      <c r="AC16">
        <v>29.98966101694915</v>
      </c>
      <c r="AD16">
        <v>-13.052901174758368</v>
      </c>
      <c r="AG16">
        <v>2014</v>
      </c>
      <c r="AH16">
        <v>2</v>
      </c>
      <c r="AI16">
        <v>6</v>
      </c>
    </row>
    <row r="17" spans="1:42" x14ac:dyDescent="0.2">
      <c r="A17">
        <v>2001</v>
      </c>
      <c r="B17">
        <v>2</v>
      </c>
      <c r="C17">
        <v>16</v>
      </c>
      <c r="D17">
        <v>2.7</v>
      </c>
      <c r="H17">
        <v>2011</v>
      </c>
      <c r="I17">
        <v>2</v>
      </c>
      <c r="J17">
        <v>16</v>
      </c>
      <c r="K17">
        <v>0.2</v>
      </c>
      <c r="L17">
        <v>129.73333333299999</v>
      </c>
      <c r="Q17">
        <v>2011</v>
      </c>
      <c r="R17">
        <v>2</v>
      </c>
      <c r="S17">
        <v>16</v>
      </c>
      <c r="T17">
        <f t="shared" si="0"/>
        <v>-4.6103389830508466</v>
      </c>
      <c r="U17">
        <f t="shared" si="1"/>
        <v>74.757704885541614</v>
      </c>
      <c r="Z17">
        <v>2012</v>
      </c>
      <c r="AA17">
        <v>3</v>
      </c>
      <c r="AB17">
        <v>1</v>
      </c>
      <c r="AC17">
        <v>27.189661016949152</v>
      </c>
      <c r="AD17">
        <v>-12.835003447458369</v>
      </c>
      <c r="AG17">
        <v>2012</v>
      </c>
      <c r="AH17">
        <v>3</v>
      </c>
      <c r="AI17">
        <v>1</v>
      </c>
    </row>
    <row r="18" spans="1:42" x14ac:dyDescent="0.2">
      <c r="A18">
        <v>2001</v>
      </c>
      <c r="B18">
        <v>2</v>
      </c>
      <c r="C18">
        <v>17</v>
      </c>
      <c r="D18">
        <v>1.8</v>
      </c>
      <c r="H18">
        <v>2011</v>
      </c>
      <c r="I18">
        <v>2</v>
      </c>
      <c r="J18">
        <v>17</v>
      </c>
      <c r="K18">
        <v>1.4</v>
      </c>
      <c r="L18">
        <v>127.3</v>
      </c>
      <c r="Q18">
        <v>2011</v>
      </c>
      <c r="R18">
        <v>2</v>
      </c>
      <c r="S18">
        <v>17</v>
      </c>
      <c r="T18">
        <f t="shared" si="0"/>
        <v>-3.4103389830508468</v>
      </c>
      <c r="U18">
        <f t="shared" si="1"/>
        <v>72.324371552541635</v>
      </c>
      <c r="Z18">
        <v>2016</v>
      </c>
      <c r="AA18">
        <v>3</v>
      </c>
      <c r="AB18">
        <v>15</v>
      </c>
      <c r="AC18">
        <v>25.189661016949152</v>
      </c>
      <c r="AD18">
        <v>-23.975628447458369</v>
      </c>
      <c r="AG18">
        <v>2016</v>
      </c>
      <c r="AH18">
        <v>3</v>
      </c>
      <c r="AI18">
        <v>15</v>
      </c>
    </row>
    <row r="19" spans="1:42" x14ac:dyDescent="0.2">
      <c r="A19">
        <v>2001</v>
      </c>
      <c r="B19">
        <v>2</v>
      </c>
      <c r="C19">
        <v>18</v>
      </c>
      <c r="D19">
        <v>1.1000000000000001</v>
      </c>
      <c r="H19">
        <v>2011</v>
      </c>
      <c r="I19">
        <v>2</v>
      </c>
      <c r="J19">
        <v>18</v>
      </c>
      <c r="K19">
        <v>0</v>
      </c>
      <c r="L19">
        <v>130.19999999999999</v>
      </c>
      <c r="Q19">
        <v>2011</v>
      </c>
      <c r="R19">
        <v>2</v>
      </c>
      <c r="S19">
        <v>18</v>
      </c>
      <c r="T19">
        <f t="shared" si="0"/>
        <v>-4.8103389830508467</v>
      </c>
      <c r="U19">
        <f t="shared" si="1"/>
        <v>75.224371552541612</v>
      </c>
      <c r="Z19">
        <v>2013</v>
      </c>
      <c r="AA19">
        <v>4</v>
      </c>
      <c r="AB19">
        <v>18</v>
      </c>
      <c r="AC19">
        <v>24.889661016949152</v>
      </c>
      <c r="AD19">
        <v>-10.864914161758371</v>
      </c>
      <c r="AG19">
        <v>2013</v>
      </c>
      <c r="AH19">
        <v>4</v>
      </c>
      <c r="AI19">
        <v>18</v>
      </c>
    </row>
    <row r="20" spans="1:42" x14ac:dyDescent="0.2">
      <c r="A20">
        <v>2001</v>
      </c>
      <c r="B20">
        <v>2</v>
      </c>
      <c r="C20">
        <v>19</v>
      </c>
      <c r="D20">
        <v>3</v>
      </c>
      <c r="H20">
        <v>2011</v>
      </c>
      <c r="I20">
        <v>2</v>
      </c>
      <c r="J20">
        <v>19</v>
      </c>
      <c r="K20">
        <v>0.1</v>
      </c>
      <c r="L20">
        <v>128.785714286</v>
      </c>
      <c r="Q20">
        <v>2011</v>
      </c>
      <c r="R20">
        <v>2</v>
      </c>
      <c r="S20">
        <v>19</v>
      </c>
      <c r="T20">
        <f t="shared" si="0"/>
        <v>-4.7103389830508471</v>
      </c>
      <c r="U20">
        <f t="shared" si="1"/>
        <v>73.810085838541625</v>
      </c>
      <c r="Z20">
        <v>2017</v>
      </c>
      <c r="AA20">
        <v>4</v>
      </c>
      <c r="AB20">
        <v>22</v>
      </c>
      <c r="AC20">
        <v>23.689661016949152</v>
      </c>
      <c r="AD20">
        <v>-22.075628447458371</v>
      </c>
      <c r="AG20">
        <v>2017</v>
      </c>
      <c r="AH20">
        <v>4</v>
      </c>
      <c r="AI20">
        <v>22</v>
      </c>
    </row>
    <row r="21" spans="1:42" x14ac:dyDescent="0.2">
      <c r="A21">
        <v>2001</v>
      </c>
      <c r="B21">
        <v>2</v>
      </c>
      <c r="C21">
        <v>20</v>
      </c>
      <c r="D21">
        <v>3</v>
      </c>
      <c r="H21">
        <v>2011</v>
      </c>
      <c r="I21">
        <v>2</v>
      </c>
      <c r="J21">
        <v>20</v>
      </c>
      <c r="K21">
        <v>0.1</v>
      </c>
      <c r="L21">
        <v>127.557142857</v>
      </c>
      <c r="Q21">
        <v>2011</v>
      </c>
      <c r="R21">
        <v>2</v>
      </c>
      <c r="S21">
        <v>20</v>
      </c>
      <c r="T21">
        <f t="shared" si="0"/>
        <v>-4.7103389830508471</v>
      </c>
      <c r="U21">
        <f t="shared" si="1"/>
        <v>72.581514409541626</v>
      </c>
      <c r="Z21">
        <v>2016</v>
      </c>
      <c r="AA21">
        <v>3</v>
      </c>
      <c r="AB21">
        <v>9</v>
      </c>
      <c r="AC21">
        <v>23.589661016949151</v>
      </c>
      <c r="AD21">
        <v>-17.60705701885837</v>
      </c>
      <c r="AG21">
        <v>2016</v>
      </c>
      <c r="AH21">
        <v>3</v>
      </c>
      <c r="AI21">
        <v>9</v>
      </c>
    </row>
    <row r="22" spans="1:42" x14ac:dyDescent="0.2">
      <c r="A22">
        <v>2001</v>
      </c>
      <c r="B22">
        <v>2</v>
      </c>
      <c r="C22">
        <v>21</v>
      </c>
      <c r="D22">
        <v>0</v>
      </c>
      <c r="H22">
        <v>2011</v>
      </c>
      <c r="I22">
        <v>2</v>
      </c>
      <c r="J22">
        <v>21</v>
      </c>
      <c r="K22">
        <v>1.4</v>
      </c>
      <c r="L22">
        <v>127.283333333</v>
      </c>
      <c r="Q22">
        <v>2011</v>
      </c>
      <c r="R22">
        <v>2</v>
      </c>
      <c r="S22">
        <v>21</v>
      </c>
      <c r="T22">
        <f t="shared" si="0"/>
        <v>-3.4103389830508468</v>
      </c>
      <c r="U22">
        <f t="shared" si="1"/>
        <v>72.307704885541625</v>
      </c>
      <c r="Z22">
        <v>2017</v>
      </c>
      <c r="AA22">
        <v>3</v>
      </c>
      <c r="AB22">
        <v>9</v>
      </c>
      <c r="AC22">
        <v>22.789661016949154</v>
      </c>
      <c r="AD22">
        <v>-25.58471935655837</v>
      </c>
      <c r="AG22">
        <v>2017</v>
      </c>
      <c r="AH22">
        <v>3</v>
      </c>
      <c r="AI22">
        <v>9</v>
      </c>
    </row>
    <row r="23" spans="1:42" x14ac:dyDescent="0.2">
      <c r="A23">
        <v>2001</v>
      </c>
      <c r="B23">
        <v>2</v>
      </c>
      <c r="C23">
        <v>22</v>
      </c>
      <c r="D23">
        <v>0</v>
      </c>
      <c r="H23">
        <v>2011</v>
      </c>
      <c r="I23">
        <v>2</v>
      </c>
      <c r="J23">
        <v>22</v>
      </c>
      <c r="K23">
        <v>5.9</v>
      </c>
      <c r="L23">
        <v>128.03</v>
      </c>
      <c r="Q23">
        <v>2011</v>
      </c>
      <c r="R23">
        <v>2</v>
      </c>
      <c r="S23">
        <v>22</v>
      </c>
      <c r="T23">
        <f t="shared" si="0"/>
        <v>1.0896610169491536</v>
      </c>
      <c r="U23">
        <f t="shared" si="1"/>
        <v>73.054371552541625</v>
      </c>
      <c r="Z23">
        <v>2015</v>
      </c>
      <c r="AA23">
        <v>4</v>
      </c>
      <c r="AB23">
        <v>17</v>
      </c>
      <c r="AC23">
        <v>21.289661016949154</v>
      </c>
      <c r="AD23">
        <v>-29.258128447458368</v>
      </c>
      <c r="AG23">
        <v>2015</v>
      </c>
      <c r="AH23">
        <v>4</v>
      </c>
      <c r="AI23">
        <v>17</v>
      </c>
    </row>
    <row r="24" spans="1:42" x14ac:dyDescent="0.2">
      <c r="A24">
        <v>2001</v>
      </c>
      <c r="B24">
        <v>2</v>
      </c>
      <c r="C24">
        <v>23</v>
      </c>
      <c r="D24">
        <v>0</v>
      </c>
      <c r="H24">
        <v>2011</v>
      </c>
      <c r="I24">
        <v>2</v>
      </c>
      <c r="J24">
        <v>23</v>
      </c>
      <c r="K24">
        <v>4.4000000000000004</v>
      </c>
      <c r="L24">
        <v>132.25555555599999</v>
      </c>
      <c r="Q24">
        <v>2011</v>
      </c>
      <c r="R24">
        <v>2</v>
      </c>
      <c r="S24">
        <v>23</v>
      </c>
      <c r="T24">
        <f t="shared" si="0"/>
        <v>-0.41033898305084637</v>
      </c>
      <c r="U24">
        <f t="shared" si="1"/>
        <v>77.279927108541614</v>
      </c>
      <c r="Z24">
        <v>2011</v>
      </c>
      <c r="AA24">
        <v>4</v>
      </c>
      <c r="AB24">
        <v>22</v>
      </c>
      <c r="AC24">
        <v>20.389661016949152</v>
      </c>
      <c r="AD24">
        <v>80.937704885541621</v>
      </c>
      <c r="AG24">
        <v>2011</v>
      </c>
      <c r="AH24">
        <v>4</v>
      </c>
      <c r="AI24">
        <v>22</v>
      </c>
      <c r="AJ24">
        <v>20.389661016949152</v>
      </c>
      <c r="AK24">
        <v>80.937704885541621</v>
      </c>
    </row>
    <row r="25" spans="1:42" x14ac:dyDescent="0.2">
      <c r="A25">
        <v>2001</v>
      </c>
      <c r="B25">
        <v>2</v>
      </c>
      <c r="C25">
        <v>24</v>
      </c>
      <c r="D25">
        <v>0</v>
      </c>
      <c r="H25">
        <v>2011</v>
      </c>
      <c r="I25">
        <v>2</v>
      </c>
      <c r="J25">
        <v>24</v>
      </c>
      <c r="K25">
        <v>8</v>
      </c>
      <c r="L25">
        <v>131.133333333</v>
      </c>
      <c r="Q25">
        <v>2011</v>
      </c>
      <c r="R25">
        <v>2</v>
      </c>
      <c r="S25">
        <v>24</v>
      </c>
      <c r="T25">
        <f t="shared" si="0"/>
        <v>3.1896610169491533</v>
      </c>
      <c r="U25">
        <f t="shared" si="1"/>
        <v>76.157704885541619</v>
      </c>
      <c r="Z25">
        <v>2011</v>
      </c>
      <c r="AA25">
        <v>4</v>
      </c>
      <c r="AB25">
        <v>16</v>
      </c>
      <c r="AC25">
        <v>19.489661016949153</v>
      </c>
      <c r="AD25">
        <v>106.21085803854163</v>
      </c>
      <c r="AG25">
        <v>2011</v>
      </c>
      <c r="AH25">
        <v>4</v>
      </c>
      <c r="AI25">
        <v>16</v>
      </c>
      <c r="AJ25">
        <v>19.489661016949153</v>
      </c>
      <c r="AK25">
        <v>106.21085803854163</v>
      </c>
    </row>
    <row r="26" spans="1:42" x14ac:dyDescent="0.2">
      <c r="A26">
        <v>2001</v>
      </c>
      <c r="B26">
        <v>2</v>
      </c>
      <c r="C26">
        <v>25</v>
      </c>
      <c r="D26">
        <v>5.5</v>
      </c>
      <c r="H26">
        <v>2011</v>
      </c>
      <c r="I26">
        <v>4</v>
      </c>
      <c r="J26">
        <v>1</v>
      </c>
      <c r="K26">
        <v>0</v>
      </c>
      <c r="L26">
        <v>134.285714286</v>
      </c>
      <c r="Q26">
        <v>2011</v>
      </c>
      <c r="R26">
        <v>4</v>
      </c>
      <c r="S26">
        <v>1</v>
      </c>
      <c r="T26">
        <f t="shared" si="0"/>
        <v>-4.8103389830508467</v>
      </c>
      <c r="U26">
        <f t="shared" si="1"/>
        <v>79.310085838541625</v>
      </c>
      <c r="Z26">
        <v>2012</v>
      </c>
      <c r="AA26">
        <v>4</v>
      </c>
      <c r="AB26">
        <v>17</v>
      </c>
      <c r="AC26">
        <v>19.189661016949152</v>
      </c>
      <c r="AD26">
        <v>-16.045072891858368</v>
      </c>
      <c r="AG26">
        <v>2012</v>
      </c>
      <c r="AH26">
        <v>4</v>
      </c>
      <c r="AI26">
        <v>17</v>
      </c>
    </row>
    <row r="27" spans="1:42" x14ac:dyDescent="0.2">
      <c r="A27">
        <v>2001</v>
      </c>
      <c r="B27">
        <v>2</v>
      </c>
      <c r="C27">
        <v>26</v>
      </c>
      <c r="D27">
        <v>1.8</v>
      </c>
      <c r="H27">
        <v>2011</v>
      </c>
      <c r="I27">
        <v>4</v>
      </c>
      <c r="J27">
        <v>2</v>
      </c>
      <c r="K27">
        <v>0</v>
      </c>
      <c r="L27">
        <v>133</v>
      </c>
      <c r="Q27">
        <v>2011</v>
      </c>
      <c r="R27">
        <v>4</v>
      </c>
      <c r="S27">
        <v>2</v>
      </c>
      <c r="T27">
        <f t="shared" si="0"/>
        <v>-4.8103389830508467</v>
      </c>
      <c r="U27">
        <f t="shared" si="1"/>
        <v>78.024371552541623</v>
      </c>
      <c r="Z27">
        <v>2013</v>
      </c>
      <c r="AA27">
        <v>4</v>
      </c>
      <c r="AB27">
        <v>15</v>
      </c>
      <c r="AC27">
        <v>18.089661016949151</v>
      </c>
      <c r="AD27">
        <v>-28.475628447458369</v>
      </c>
      <c r="AG27">
        <v>2013</v>
      </c>
      <c r="AH27">
        <v>4</v>
      </c>
      <c r="AI27">
        <v>15</v>
      </c>
    </row>
    <row r="28" spans="1:42" x14ac:dyDescent="0.2">
      <c r="A28">
        <v>2001</v>
      </c>
      <c r="B28">
        <v>2</v>
      </c>
      <c r="C28">
        <v>27</v>
      </c>
      <c r="D28">
        <v>0</v>
      </c>
      <c r="H28">
        <v>2011</v>
      </c>
      <c r="I28">
        <v>4</v>
      </c>
      <c r="J28">
        <v>3</v>
      </c>
      <c r="K28">
        <v>0</v>
      </c>
      <c r="L28">
        <v>133.155555556</v>
      </c>
      <c r="Q28">
        <v>2011</v>
      </c>
      <c r="R28">
        <v>4</v>
      </c>
      <c r="S28">
        <v>3</v>
      </c>
      <c r="T28">
        <f t="shared" si="0"/>
        <v>-4.8103389830508467</v>
      </c>
      <c r="U28">
        <f t="shared" si="1"/>
        <v>78.179927108541619</v>
      </c>
      <c r="Z28">
        <v>2011</v>
      </c>
      <c r="AA28">
        <v>4</v>
      </c>
      <c r="AB28">
        <v>27</v>
      </c>
      <c r="AC28">
        <v>17.789661016949154</v>
      </c>
      <c r="AD28">
        <v>85.674371552541629</v>
      </c>
      <c r="AG28">
        <v>2011</v>
      </c>
      <c r="AH28">
        <v>4</v>
      </c>
      <c r="AI28">
        <v>27</v>
      </c>
      <c r="AJ28">
        <v>17.789661016949154</v>
      </c>
      <c r="AK28">
        <v>85.674371552541629</v>
      </c>
    </row>
    <row r="29" spans="1:42" x14ac:dyDescent="0.2">
      <c r="A29">
        <v>2001</v>
      </c>
      <c r="B29">
        <v>2</v>
      </c>
      <c r="C29">
        <v>28</v>
      </c>
      <c r="D29">
        <v>0</v>
      </c>
      <c r="H29">
        <v>2011</v>
      </c>
      <c r="I29">
        <v>4</v>
      </c>
      <c r="J29">
        <v>4</v>
      </c>
      <c r="K29">
        <v>0.2</v>
      </c>
      <c r="L29">
        <v>132.77500000000001</v>
      </c>
      <c r="Q29">
        <v>2011</v>
      </c>
      <c r="R29">
        <v>4</v>
      </c>
      <c r="S29">
        <v>4</v>
      </c>
      <c r="T29">
        <f t="shared" si="0"/>
        <v>-4.6103389830508466</v>
      </c>
      <c r="U29">
        <f t="shared" si="1"/>
        <v>77.799371552541629</v>
      </c>
      <c r="Z29">
        <v>2012</v>
      </c>
      <c r="AA29">
        <v>4</v>
      </c>
      <c r="AB29">
        <v>19</v>
      </c>
      <c r="AC29">
        <v>17.189661016949152</v>
      </c>
      <c r="AD29">
        <v>-24.450628447458371</v>
      </c>
      <c r="AG29">
        <v>2012</v>
      </c>
      <c r="AH29">
        <v>4</v>
      </c>
      <c r="AI29">
        <v>19</v>
      </c>
    </row>
    <row r="30" spans="1:42" x14ac:dyDescent="0.2">
      <c r="A30">
        <v>2001</v>
      </c>
      <c r="B30">
        <v>3</v>
      </c>
      <c r="C30">
        <v>1</v>
      </c>
      <c r="D30">
        <v>0</v>
      </c>
      <c r="H30">
        <v>2011</v>
      </c>
      <c r="I30">
        <v>4</v>
      </c>
      <c r="J30">
        <v>5</v>
      </c>
      <c r="K30">
        <v>0</v>
      </c>
      <c r="L30">
        <v>132.03846153800001</v>
      </c>
      <c r="Q30">
        <v>2011</v>
      </c>
      <c r="R30">
        <v>4</v>
      </c>
      <c r="S30">
        <v>5</v>
      </c>
      <c r="T30">
        <f t="shared" si="0"/>
        <v>-4.8103389830508467</v>
      </c>
      <c r="U30">
        <f t="shared" si="1"/>
        <v>77.062833090541631</v>
      </c>
      <c r="Z30">
        <v>2013</v>
      </c>
      <c r="AA30">
        <v>2</v>
      </c>
      <c r="AB30">
        <v>8</v>
      </c>
      <c r="AC30">
        <v>14.989661016949153</v>
      </c>
      <c r="AD30">
        <v>-26.875628447458368</v>
      </c>
      <c r="AG30">
        <v>2013</v>
      </c>
      <c r="AH30">
        <v>2</v>
      </c>
      <c r="AI30">
        <v>8</v>
      </c>
    </row>
    <row r="31" spans="1:42" x14ac:dyDescent="0.2">
      <c r="A31">
        <v>2001</v>
      </c>
      <c r="B31">
        <v>3</v>
      </c>
      <c r="C31">
        <v>2</v>
      </c>
      <c r="D31">
        <v>0</v>
      </c>
      <c r="H31">
        <v>2011</v>
      </c>
      <c r="I31">
        <v>4</v>
      </c>
      <c r="J31">
        <v>6</v>
      </c>
      <c r="K31">
        <v>3.6</v>
      </c>
      <c r="L31">
        <v>132.27000000000001</v>
      </c>
      <c r="Q31">
        <v>2011</v>
      </c>
      <c r="R31">
        <v>4</v>
      </c>
      <c r="S31">
        <v>6</v>
      </c>
      <c r="T31">
        <f t="shared" si="0"/>
        <v>-1.2103389830508466</v>
      </c>
      <c r="U31">
        <f t="shared" si="1"/>
        <v>77.294371552541634</v>
      </c>
      <c r="Z31">
        <v>2017</v>
      </c>
      <c r="AA31">
        <v>4</v>
      </c>
      <c r="AB31">
        <v>19</v>
      </c>
      <c r="AC31">
        <v>14.789661016949154</v>
      </c>
      <c r="AD31">
        <v>23.326810576941632</v>
      </c>
      <c r="AG31">
        <v>2017</v>
      </c>
      <c r="AH31">
        <v>4</v>
      </c>
      <c r="AI31">
        <v>19</v>
      </c>
      <c r="AJ31">
        <v>14.789661016949154</v>
      </c>
      <c r="AK31">
        <v>23.326810576941632</v>
      </c>
    </row>
    <row r="32" spans="1:42" x14ac:dyDescent="0.2">
      <c r="A32">
        <v>2001</v>
      </c>
      <c r="B32">
        <v>3</v>
      </c>
      <c r="C32">
        <v>3</v>
      </c>
      <c r="D32">
        <v>3</v>
      </c>
      <c r="H32">
        <v>2011</v>
      </c>
      <c r="I32">
        <v>4</v>
      </c>
      <c r="J32">
        <v>7</v>
      </c>
      <c r="K32">
        <v>3.6</v>
      </c>
      <c r="L32">
        <v>130.98571428599999</v>
      </c>
      <c r="Q32">
        <v>2011</v>
      </c>
      <c r="R32">
        <v>4</v>
      </c>
      <c r="S32">
        <v>7</v>
      </c>
      <c r="T32">
        <f t="shared" si="0"/>
        <v>-1.2103389830508466</v>
      </c>
      <c r="U32">
        <f t="shared" si="1"/>
        <v>76.010085838541613</v>
      </c>
      <c r="Z32">
        <v>2016</v>
      </c>
      <c r="AA32">
        <v>2</v>
      </c>
      <c r="AB32">
        <v>17</v>
      </c>
      <c r="AC32">
        <v>14.389661016949152</v>
      </c>
      <c r="AD32">
        <v>-22.736918770058367</v>
      </c>
      <c r="AG32">
        <v>2016</v>
      </c>
      <c r="AH32">
        <v>2</v>
      </c>
      <c r="AI32">
        <v>17</v>
      </c>
      <c r="AN32">
        <v>2016</v>
      </c>
      <c r="AO32">
        <v>2</v>
      </c>
      <c r="AP32">
        <v>17</v>
      </c>
    </row>
    <row r="33" spans="1:45" x14ac:dyDescent="0.2">
      <c r="A33">
        <v>2001</v>
      </c>
      <c r="B33">
        <v>3</v>
      </c>
      <c r="C33">
        <v>4</v>
      </c>
      <c r="D33">
        <v>0</v>
      </c>
      <c r="H33">
        <v>2011</v>
      </c>
      <c r="I33">
        <v>4</v>
      </c>
      <c r="J33">
        <v>8</v>
      </c>
      <c r="K33">
        <v>17.3</v>
      </c>
      <c r="L33">
        <v>128.28666666699999</v>
      </c>
      <c r="Q33">
        <v>2011</v>
      </c>
      <c r="R33">
        <v>4</v>
      </c>
      <c r="S33">
        <v>8</v>
      </c>
      <c r="T33">
        <f t="shared" si="0"/>
        <v>12.489661016949153</v>
      </c>
      <c r="U33">
        <f t="shared" si="1"/>
        <v>73.311038219541615</v>
      </c>
      <c r="Z33">
        <v>2015</v>
      </c>
      <c r="AA33">
        <v>2</v>
      </c>
      <c r="AB33">
        <v>7</v>
      </c>
      <c r="AC33">
        <v>13.789661016949154</v>
      </c>
      <c r="AD33">
        <v>-28.45298693805837</v>
      </c>
      <c r="AG33">
        <v>2015</v>
      </c>
      <c r="AH33">
        <v>2</v>
      </c>
      <c r="AI33">
        <v>7</v>
      </c>
      <c r="AN33">
        <v>2015</v>
      </c>
      <c r="AO33">
        <v>2</v>
      </c>
      <c r="AP33">
        <v>7</v>
      </c>
    </row>
    <row r="34" spans="1:45" x14ac:dyDescent="0.2">
      <c r="A34">
        <v>2001</v>
      </c>
      <c r="B34">
        <v>3</v>
      </c>
      <c r="C34">
        <v>5</v>
      </c>
      <c r="D34">
        <v>0</v>
      </c>
      <c r="H34">
        <v>2011</v>
      </c>
      <c r="I34">
        <v>4</v>
      </c>
      <c r="J34">
        <v>9</v>
      </c>
      <c r="K34">
        <v>2.5</v>
      </c>
      <c r="L34">
        <v>169.88723404300001</v>
      </c>
      <c r="Q34">
        <v>2011</v>
      </c>
      <c r="R34">
        <v>4</v>
      </c>
      <c r="S34">
        <v>9</v>
      </c>
      <c r="T34">
        <f t="shared" si="0"/>
        <v>-2.3103389830508467</v>
      </c>
      <c r="U34">
        <f t="shared" si="1"/>
        <v>114.91160559554163</v>
      </c>
      <c r="Z34">
        <v>2015</v>
      </c>
      <c r="AA34">
        <v>3</v>
      </c>
      <c r="AB34">
        <v>2</v>
      </c>
      <c r="AC34">
        <v>13.489661016949153</v>
      </c>
      <c r="AD34">
        <v>-28.239628447458369</v>
      </c>
      <c r="AG34">
        <v>2015</v>
      </c>
      <c r="AH34">
        <v>3</v>
      </c>
      <c r="AI34">
        <v>2</v>
      </c>
      <c r="AN34">
        <v>2015</v>
      </c>
      <c r="AO34">
        <v>3</v>
      </c>
      <c r="AP34">
        <v>2</v>
      </c>
    </row>
    <row r="35" spans="1:45" x14ac:dyDescent="0.2">
      <c r="A35">
        <v>2001</v>
      </c>
      <c r="B35">
        <v>3</v>
      </c>
      <c r="C35">
        <v>6</v>
      </c>
      <c r="D35">
        <v>0</v>
      </c>
      <c r="H35">
        <v>2011</v>
      </c>
      <c r="I35">
        <v>4</v>
      </c>
      <c r="J35">
        <v>10</v>
      </c>
      <c r="K35">
        <v>1.9</v>
      </c>
      <c r="L35">
        <v>131.15</v>
      </c>
      <c r="Q35">
        <v>2011</v>
      </c>
      <c r="R35">
        <v>4</v>
      </c>
      <c r="S35">
        <v>10</v>
      </c>
      <c r="T35">
        <f t="shared" si="0"/>
        <v>-2.9103389830508468</v>
      </c>
      <c r="U35">
        <f t="shared" si="1"/>
        <v>76.174371552541629</v>
      </c>
      <c r="Z35">
        <v>2011</v>
      </c>
      <c r="AA35">
        <v>2</v>
      </c>
      <c r="AB35">
        <v>6</v>
      </c>
      <c r="AC35">
        <v>13.189661016949152</v>
      </c>
      <c r="AD35">
        <v>77.524371552541623</v>
      </c>
      <c r="AG35">
        <v>2011</v>
      </c>
      <c r="AH35">
        <v>2</v>
      </c>
      <c r="AI35">
        <v>6</v>
      </c>
      <c r="AJ35">
        <v>13.189661016949152</v>
      </c>
      <c r="AK35">
        <v>77.524371552541623</v>
      </c>
      <c r="AN35">
        <v>2011</v>
      </c>
      <c r="AO35">
        <v>2</v>
      </c>
      <c r="AP35">
        <v>6</v>
      </c>
      <c r="AQ35">
        <v>13.189661016949152</v>
      </c>
      <c r="AR35">
        <v>77.524371552541623</v>
      </c>
      <c r="AS35" s="1" t="s">
        <v>18</v>
      </c>
    </row>
    <row r="36" spans="1:45" x14ac:dyDescent="0.2">
      <c r="A36">
        <v>2001</v>
      </c>
      <c r="B36">
        <v>3</v>
      </c>
      <c r="C36">
        <v>7</v>
      </c>
      <c r="D36">
        <v>0</v>
      </c>
      <c r="H36">
        <v>2011</v>
      </c>
      <c r="I36">
        <v>4</v>
      </c>
      <c r="J36">
        <v>11</v>
      </c>
      <c r="K36">
        <v>41.4</v>
      </c>
      <c r="L36">
        <v>184</v>
      </c>
      <c r="Q36">
        <v>2011</v>
      </c>
      <c r="R36">
        <v>4</v>
      </c>
      <c r="S36">
        <v>11</v>
      </c>
      <c r="T36">
        <f t="shared" si="0"/>
        <v>36.589661016949151</v>
      </c>
      <c r="U36">
        <f t="shared" si="1"/>
        <v>129.02437155254162</v>
      </c>
      <c r="Z36">
        <v>2012</v>
      </c>
      <c r="AA36">
        <v>3</v>
      </c>
      <c r="AB36">
        <v>25</v>
      </c>
      <c r="AC36">
        <v>13.089661016949151</v>
      </c>
      <c r="AD36">
        <v>-23.481510800358368</v>
      </c>
      <c r="AG36">
        <v>2012</v>
      </c>
      <c r="AH36">
        <v>3</v>
      </c>
      <c r="AI36">
        <v>25</v>
      </c>
      <c r="AN36">
        <v>2012</v>
      </c>
      <c r="AO36">
        <v>3</v>
      </c>
      <c r="AP36">
        <v>25</v>
      </c>
      <c r="AS36" s="1">
        <f>CORREL(AQ35:AQ38,AR35:AR38)</f>
        <v>1</v>
      </c>
    </row>
    <row r="37" spans="1:45" x14ac:dyDescent="0.2">
      <c r="A37">
        <v>2001</v>
      </c>
      <c r="B37">
        <v>3</v>
      </c>
      <c r="C37">
        <v>8</v>
      </c>
      <c r="D37">
        <v>0</v>
      </c>
      <c r="H37">
        <v>2011</v>
      </c>
      <c r="I37">
        <v>4</v>
      </c>
      <c r="J37">
        <v>12</v>
      </c>
      <c r="K37">
        <v>6.6</v>
      </c>
      <c r="L37">
        <v>155.169230769</v>
      </c>
      <c r="Q37">
        <v>2011</v>
      </c>
      <c r="R37">
        <v>4</v>
      </c>
      <c r="S37">
        <v>12</v>
      </c>
      <c r="T37">
        <f t="shared" si="0"/>
        <v>1.7896610169491529</v>
      </c>
      <c r="U37">
        <f t="shared" si="1"/>
        <v>100.19360232154162</v>
      </c>
      <c r="Z37">
        <v>2015</v>
      </c>
      <c r="AA37">
        <v>3</v>
      </c>
      <c r="AB37">
        <v>21</v>
      </c>
      <c r="AC37">
        <v>12.889661016949152</v>
      </c>
      <c r="AD37">
        <v>-28.12653753835837</v>
      </c>
      <c r="AG37">
        <v>2015</v>
      </c>
      <c r="AH37">
        <v>3</v>
      </c>
      <c r="AI37">
        <v>21</v>
      </c>
      <c r="AN37">
        <v>2015</v>
      </c>
      <c r="AO37">
        <v>3</v>
      </c>
      <c r="AP37">
        <v>21</v>
      </c>
    </row>
    <row r="38" spans="1:45" x14ac:dyDescent="0.2">
      <c r="A38">
        <v>2001</v>
      </c>
      <c r="B38">
        <v>3</v>
      </c>
      <c r="C38">
        <v>9</v>
      </c>
      <c r="D38">
        <v>0</v>
      </c>
      <c r="H38">
        <v>2011</v>
      </c>
      <c r="I38">
        <v>4</v>
      </c>
      <c r="J38">
        <v>13</v>
      </c>
      <c r="K38">
        <v>0.7</v>
      </c>
      <c r="L38">
        <v>140.11818181800001</v>
      </c>
      <c r="Q38">
        <v>2011</v>
      </c>
      <c r="R38">
        <v>4</v>
      </c>
      <c r="S38">
        <v>13</v>
      </c>
      <c r="T38">
        <f t="shared" si="0"/>
        <v>-4.1103389830508466</v>
      </c>
      <c r="U38">
        <f t="shared" si="1"/>
        <v>85.142553370541634</v>
      </c>
      <c r="Z38">
        <v>2011</v>
      </c>
      <c r="AA38">
        <v>4</v>
      </c>
      <c r="AB38">
        <v>8</v>
      </c>
      <c r="AC38">
        <v>12.489661016949153</v>
      </c>
      <c r="AD38">
        <v>73.311038219541615</v>
      </c>
      <c r="AG38">
        <v>2011</v>
      </c>
      <c r="AH38">
        <v>4</v>
      </c>
      <c r="AI38">
        <v>8</v>
      </c>
      <c r="AJ38">
        <v>12.489661016949153</v>
      </c>
      <c r="AK38">
        <v>73.311038219541615</v>
      </c>
      <c r="AN38">
        <v>2011</v>
      </c>
      <c r="AO38">
        <v>4</v>
      </c>
      <c r="AP38">
        <v>8</v>
      </c>
      <c r="AQ38">
        <v>12.489661016949153</v>
      </c>
      <c r="AR38">
        <v>73.311038219541615</v>
      </c>
    </row>
    <row r="39" spans="1:45" x14ac:dyDescent="0.2">
      <c r="A39">
        <v>2001</v>
      </c>
      <c r="B39">
        <v>3</v>
      </c>
      <c r="C39">
        <v>10</v>
      </c>
      <c r="D39">
        <v>4</v>
      </c>
      <c r="H39">
        <v>2011</v>
      </c>
      <c r="I39">
        <v>4</v>
      </c>
      <c r="J39">
        <v>14</v>
      </c>
      <c r="K39">
        <v>6.6</v>
      </c>
      <c r="L39">
        <v>139.98124999999999</v>
      </c>
      <c r="Q39">
        <v>2011</v>
      </c>
      <c r="R39">
        <v>4</v>
      </c>
      <c r="S39">
        <v>14</v>
      </c>
      <c r="T39">
        <f t="shared" si="0"/>
        <v>1.7896610169491529</v>
      </c>
      <c r="U39">
        <f t="shared" si="1"/>
        <v>85.005621552541612</v>
      </c>
      <c r="Z39">
        <v>2013</v>
      </c>
      <c r="AA39">
        <v>4</v>
      </c>
      <c r="AB39">
        <v>19</v>
      </c>
      <c r="AC39">
        <v>11.789661016949154</v>
      </c>
      <c r="AD39">
        <v>-11.083320755158368</v>
      </c>
      <c r="AG39">
        <v>2013</v>
      </c>
      <c r="AH39">
        <v>4</v>
      </c>
      <c r="AI39">
        <v>19</v>
      </c>
      <c r="AN39">
        <v>2013</v>
      </c>
      <c r="AO39">
        <v>4</v>
      </c>
      <c r="AP39">
        <v>19</v>
      </c>
    </row>
    <row r="40" spans="1:45" x14ac:dyDescent="0.2">
      <c r="A40">
        <v>2001</v>
      </c>
      <c r="B40">
        <v>3</v>
      </c>
      <c r="C40">
        <v>11</v>
      </c>
      <c r="D40">
        <v>0</v>
      </c>
      <c r="H40">
        <v>2011</v>
      </c>
      <c r="I40">
        <v>4</v>
      </c>
      <c r="J40">
        <v>15</v>
      </c>
      <c r="K40">
        <v>0.4</v>
      </c>
      <c r="L40">
        <v>137.186666667</v>
      </c>
      <c r="Q40">
        <v>2011</v>
      </c>
      <c r="R40">
        <v>4</v>
      </c>
      <c r="S40">
        <v>15</v>
      </c>
      <c r="T40">
        <f t="shared" si="0"/>
        <v>-4.4103389830508464</v>
      </c>
      <c r="U40">
        <f t="shared" si="1"/>
        <v>82.211038219541621</v>
      </c>
      <c r="Z40">
        <v>2017</v>
      </c>
      <c r="AA40">
        <v>2</v>
      </c>
      <c r="AB40">
        <v>1</v>
      </c>
      <c r="AC40">
        <v>11.489661016949153</v>
      </c>
      <c r="AD40">
        <v>-23.083320755158368</v>
      </c>
      <c r="AG40">
        <v>2017</v>
      </c>
      <c r="AH40">
        <v>2</v>
      </c>
      <c r="AI40">
        <v>1</v>
      </c>
      <c r="AN40">
        <v>2017</v>
      </c>
      <c r="AO40">
        <v>2</v>
      </c>
      <c r="AP40">
        <v>1</v>
      </c>
    </row>
    <row r="41" spans="1:45" x14ac:dyDescent="0.2">
      <c r="A41">
        <v>2001</v>
      </c>
      <c r="B41">
        <v>3</v>
      </c>
      <c r="C41">
        <v>12</v>
      </c>
      <c r="D41">
        <v>0</v>
      </c>
      <c r="H41">
        <v>2011</v>
      </c>
      <c r="I41">
        <v>4</v>
      </c>
      <c r="J41">
        <v>16</v>
      </c>
      <c r="K41">
        <v>24.3</v>
      </c>
      <c r="L41">
        <v>161.18648648600001</v>
      </c>
      <c r="Q41">
        <v>2011</v>
      </c>
      <c r="R41">
        <v>4</v>
      </c>
      <c r="S41">
        <v>16</v>
      </c>
      <c r="T41">
        <f t="shared" si="0"/>
        <v>19.489661016949153</v>
      </c>
      <c r="U41">
        <f t="shared" si="1"/>
        <v>106.21085803854163</v>
      </c>
      <c r="Z41">
        <v>2013</v>
      </c>
      <c r="AA41">
        <v>4</v>
      </c>
      <c r="AB41">
        <v>21</v>
      </c>
      <c r="AC41">
        <v>11.389661016949152</v>
      </c>
      <c r="AD41">
        <v>-8.5756284474583708</v>
      </c>
      <c r="AG41">
        <v>2013</v>
      </c>
      <c r="AH41">
        <v>4</v>
      </c>
      <c r="AI41">
        <v>21</v>
      </c>
      <c r="AN41">
        <v>2013</v>
      </c>
      <c r="AO41">
        <v>4</v>
      </c>
      <c r="AP41">
        <v>21</v>
      </c>
    </row>
    <row r="42" spans="1:45" x14ac:dyDescent="0.2">
      <c r="A42">
        <v>2001</v>
      </c>
      <c r="B42">
        <v>3</v>
      </c>
      <c r="C42">
        <v>13</v>
      </c>
      <c r="D42">
        <v>3</v>
      </c>
      <c r="H42">
        <v>2011</v>
      </c>
      <c r="I42">
        <v>4</v>
      </c>
      <c r="J42">
        <v>17</v>
      </c>
      <c r="K42">
        <v>0.2</v>
      </c>
      <c r="L42">
        <v>139.366666667</v>
      </c>
      <c r="Q42">
        <v>2011</v>
      </c>
      <c r="R42">
        <v>4</v>
      </c>
      <c r="S42">
        <v>17</v>
      </c>
      <c r="T42">
        <f t="shared" si="0"/>
        <v>-4.6103389830508466</v>
      </c>
      <c r="U42">
        <f t="shared" si="1"/>
        <v>84.391038219541628</v>
      </c>
      <c r="Z42">
        <v>2017</v>
      </c>
      <c r="AA42">
        <v>3</v>
      </c>
      <c r="AB42">
        <v>11</v>
      </c>
      <c r="AC42">
        <v>11.389661016949152</v>
      </c>
      <c r="AD42">
        <v>-12.505628447458371</v>
      </c>
      <c r="AG42">
        <v>2017</v>
      </c>
      <c r="AH42">
        <v>3</v>
      </c>
      <c r="AI42">
        <v>11</v>
      </c>
      <c r="AN42">
        <v>2017</v>
      </c>
      <c r="AO42">
        <v>3</v>
      </c>
      <c r="AP42">
        <v>11</v>
      </c>
    </row>
    <row r="43" spans="1:45" x14ac:dyDescent="0.2">
      <c r="A43">
        <v>2001</v>
      </c>
      <c r="B43">
        <v>3</v>
      </c>
      <c r="C43">
        <v>14</v>
      </c>
      <c r="D43">
        <v>6</v>
      </c>
      <c r="H43">
        <v>2011</v>
      </c>
      <c r="I43">
        <v>4</v>
      </c>
      <c r="J43">
        <v>18</v>
      </c>
      <c r="K43">
        <v>0.2</v>
      </c>
      <c r="L43">
        <v>134.82222222199999</v>
      </c>
      <c r="Q43">
        <v>2011</v>
      </c>
      <c r="R43">
        <v>4</v>
      </c>
      <c r="S43">
        <v>18</v>
      </c>
      <c r="T43">
        <f t="shared" si="0"/>
        <v>-4.6103389830508466</v>
      </c>
      <c r="U43">
        <f t="shared" si="1"/>
        <v>79.846593774541617</v>
      </c>
      <c r="Z43">
        <v>2015</v>
      </c>
      <c r="AA43">
        <v>4</v>
      </c>
      <c r="AB43">
        <v>14</v>
      </c>
      <c r="AC43">
        <v>10.989661016949153</v>
      </c>
      <c r="AD43">
        <v>-24.347367577858371</v>
      </c>
    </row>
    <row r="44" spans="1:45" x14ac:dyDescent="0.2">
      <c r="A44">
        <v>2001</v>
      </c>
      <c r="B44">
        <v>3</v>
      </c>
      <c r="C44">
        <v>15</v>
      </c>
      <c r="D44">
        <v>2</v>
      </c>
      <c r="H44">
        <v>2011</v>
      </c>
      <c r="I44">
        <v>4</v>
      </c>
      <c r="J44">
        <v>19</v>
      </c>
      <c r="K44">
        <v>0.1</v>
      </c>
      <c r="L44">
        <v>132.65</v>
      </c>
      <c r="Q44">
        <v>2011</v>
      </c>
      <c r="R44">
        <v>4</v>
      </c>
      <c r="S44">
        <v>19</v>
      </c>
      <c r="T44">
        <f t="shared" si="0"/>
        <v>-4.7103389830508471</v>
      </c>
      <c r="U44">
        <f t="shared" si="1"/>
        <v>77.674371552541629</v>
      </c>
      <c r="Z44">
        <v>2015</v>
      </c>
      <c r="AA44">
        <v>4</v>
      </c>
      <c r="AB44">
        <v>9</v>
      </c>
      <c r="AC44">
        <v>10.189661016949152</v>
      </c>
      <c r="AD44">
        <v>-27.957023796258369</v>
      </c>
    </row>
    <row r="45" spans="1:45" x14ac:dyDescent="0.2">
      <c r="A45">
        <v>2001</v>
      </c>
      <c r="B45">
        <v>3</v>
      </c>
      <c r="C45">
        <v>16</v>
      </c>
      <c r="D45">
        <v>2.5</v>
      </c>
      <c r="H45">
        <v>2011</v>
      </c>
      <c r="I45">
        <v>4</v>
      </c>
      <c r="J45">
        <v>20</v>
      </c>
      <c r="K45">
        <v>0.1</v>
      </c>
      <c r="L45">
        <v>133.0625</v>
      </c>
      <c r="Q45">
        <v>2011</v>
      </c>
      <c r="R45">
        <v>4</v>
      </c>
      <c r="S45">
        <v>20</v>
      </c>
      <c r="T45">
        <f t="shared" si="0"/>
        <v>-4.7103389830508471</v>
      </c>
      <c r="U45">
        <f t="shared" si="1"/>
        <v>78.086871552541623</v>
      </c>
      <c r="Z45">
        <v>2011</v>
      </c>
      <c r="AA45">
        <v>4</v>
      </c>
      <c r="AB45">
        <v>25</v>
      </c>
      <c r="AC45">
        <v>9.7896610169491538</v>
      </c>
      <c r="AD45">
        <v>83.446593774541611</v>
      </c>
    </row>
    <row r="46" spans="1:45" x14ac:dyDescent="0.2">
      <c r="A46">
        <v>2001</v>
      </c>
      <c r="B46">
        <v>3</v>
      </c>
      <c r="C46">
        <v>17</v>
      </c>
      <c r="D46">
        <v>5</v>
      </c>
      <c r="H46">
        <v>2011</v>
      </c>
      <c r="I46">
        <v>4</v>
      </c>
      <c r="J46">
        <v>21</v>
      </c>
      <c r="K46">
        <v>8.4</v>
      </c>
      <c r="L46">
        <v>133.30833333300001</v>
      </c>
      <c r="Q46">
        <v>2011</v>
      </c>
      <c r="R46">
        <v>4</v>
      </c>
      <c r="S46">
        <v>21</v>
      </c>
      <c r="T46">
        <f t="shared" si="0"/>
        <v>3.5896610169491536</v>
      </c>
      <c r="U46">
        <f t="shared" si="1"/>
        <v>78.332704885541631</v>
      </c>
      <c r="Z46">
        <v>2015</v>
      </c>
      <c r="AA46">
        <v>4</v>
      </c>
      <c r="AB46">
        <v>11</v>
      </c>
      <c r="AC46">
        <v>9.2896610169491538</v>
      </c>
      <c r="AD46">
        <v>-28.41051216835837</v>
      </c>
    </row>
    <row r="47" spans="1:45" x14ac:dyDescent="0.2">
      <c r="A47">
        <v>2001</v>
      </c>
      <c r="B47">
        <v>3</v>
      </c>
      <c r="C47">
        <v>18</v>
      </c>
      <c r="D47">
        <v>3.5</v>
      </c>
      <c r="H47">
        <v>2011</v>
      </c>
      <c r="I47">
        <v>4</v>
      </c>
      <c r="J47">
        <v>22</v>
      </c>
      <c r="K47">
        <v>25.2</v>
      </c>
      <c r="L47">
        <v>135.913333333</v>
      </c>
      <c r="Q47">
        <v>2011</v>
      </c>
      <c r="R47">
        <v>4</v>
      </c>
      <c r="S47">
        <v>22</v>
      </c>
      <c r="T47">
        <f t="shared" si="0"/>
        <v>20.389661016949152</v>
      </c>
      <c r="U47">
        <f t="shared" si="1"/>
        <v>80.937704885541621</v>
      </c>
      <c r="Z47">
        <v>2017</v>
      </c>
      <c r="AA47">
        <v>3</v>
      </c>
      <c r="AB47">
        <v>17</v>
      </c>
      <c r="AC47">
        <v>9.1896610169491524</v>
      </c>
      <c r="AD47">
        <v>-26.075628447458371</v>
      </c>
    </row>
    <row r="48" spans="1:45" x14ac:dyDescent="0.2">
      <c r="A48">
        <v>2001</v>
      </c>
      <c r="B48">
        <v>3</v>
      </c>
      <c r="C48">
        <v>19</v>
      </c>
      <c r="D48">
        <v>2</v>
      </c>
      <c r="H48">
        <v>2011</v>
      </c>
      <c r="I48">
        <v>4</v>
      </c>
      <c r="J48">
        <v>23</v>
      </c>
      <c r="K48">
        <v>41.3</v>
      </c>
      <c r="L48">
        <v>133.906666667</v>
      </c>
      <c r="Q48">
        <v>2011</v>
      </c>
      <c r="R48">
        <v>4</v>
      </c>
      <c r="S48">
        <v>23</v>
      </c>
      <c r="T48">
        <f t="shared" si="0"/>
        <v>36.48966101694915</v>
      </c>
      <c r="U48">
        <f t="shared" si="1"/>
        <v>78.93103821954162</v>
      </c>
      <c r="Z48">
        <v>2013</v>
      </c>
      <c r="AA48">
        <v>3</v>
      </c>
      <c r="AB48">
        <v>20</v>
      </c>
      <c r="AC48">
        <v>8.6896610169491524</v>
      </c>
      <c r="AD48">
        <v>-28.02562844745837</v>
      </c>
    </row>
    <row r="49" spans="1:30" x14ac:dyDescent="0.2">
      <c r="A49">
        <v>2001</v>
      </c>
      <c r="B49">
        <v>3</v>
      </c>
      <c r="C49">
        <v>20</v>
      </c>
      <c r="D49">
        <v>0</v>
      </c>
      <c r="H49">
        <v>2011</v>
      </c>
      <c r="I49">
        <v>4</v>
      </c>
      <c r="J49">
        <v>24</v>
      </c>
      <c r="K49">
        <v>3.8</v>
      </c>
      <c r="L49">
        <v>202.23725490199999</v>
      </c>
      <c r="Q49">
        <v>2011</v>
      </c>
      <c r="R49">
        <v>4</v>
      </c>
      <c r="S49">
        <v>24</v>
      </c>
      <c r="T49">
        <f t="shared" si="0"/>
        <v>-1.0103389830508469</v>
      </c>
      <c r="U49">
        <f t="shared" si="1"/>
        <v>147.26162645454161</v>
      </c>
      <c r="Z49">
        <v>2016</v>
      </c>
      <c r="AA49">
        <v>3</v>
      </c>
      <c r="AB49">
        <v>4</v>
      </c>
      <c r="AC49">
        <v>8.1896610169491524</v>
      </c>
      <c r="AD49">
        <v>-22.241145688858367</v>
      </c>
    </row>
    <row r="50" spans="1:30" x14ac:dyDescent="0.2">
      <c r="A50">
        <v>2001</v>
      </c>
      <c r="B50">
        <v>3</v>
      </c>
      <c r="C50">
        <v>21</v>
      </c>
      <c r="D50">
        <v>0.5</v>
      </c>
      <c r="H50">
        <v>2011</v>
      </c>
      <c r="I50">
        <v>4</v>
      </c>
      <c r="J50">
        <v>25</v>
      </c>
      <c r="K50">
        <v>14.6</v>
      </c>
      <c r="L50">
        <v>138.42222222199999</v>
      </c>
      <c r="Q50">
        <v>2011</v>
      </c>
      <c r="R50">
        <v>4</v>
      </c>
      <c r="S50">
        <v>25</v>
      </c>
      <c r="T50">
        <f t="shared" si="0"/>
        <v>9.7896610169491538</v>
      </c>
      <c r="U50">
        <f t="shared" si="1"/>
        <v>83.446593774541611</v>
      </c>
      <c r="Z50">
        <v>2015</v>
      </c>
      <c r="AA50">
        <v>3</v>
      </c>
      <c r="AB50">
        <v>3</v>
      </c>
      <c r="AC50">
        <v>7.8896610169491526</v>
      </c>
      <c r="AD50">
        <v>-23.048209092658368</v>
      </c>
    </row>
    <row r="51" spans="1:30" x14ac:dyDescent="0.2">
      <c r="A51">
        <v>2001</v>
      </c>
      <c r="B51">
        <v>3</v>
      </c>
      <c r="C51">
        <v>22</v>
      </c>
      <c r="D51">
        <v>0</v>
      </c>
      <c r="H51">
        <v>2011</v>
      </c>
      <c r="I51">
        <v>4</v>
      </c>
      <c r="J51">
        <v>26</v>
      </c>
      <c r="K51">
        <v>10.1</v>
      </c>
      <c r="L51">
        <v>142.488</v>
      </c>
      <c r="Q51">
        <v>2011</v>
      </c>
      <c r="R51">
        <v>4</v>
      </c>
      <c r="S51">
        <v>26</v>
      </c>
      <c r="T51">
        <f t="shared" si="0"/>
        <v>5.2896610169491529</v>
      </c>
      <c r="U51">
        <f t="shared" si="1"/>
        <v>87.512371552541623</v>
      </c>
      <c r="Z51">
        <v>2016</v>
      </c>
      <c r="AA51">
        <v>4</v>
      </c>
      <c r="AB51">
        <v>11</v>
      </c>
      <c r="AC51">
        <v>7.8896610169491526</v>
      </c>
      <c r="AD51">
        <v>-24.67292574475837</v>
      </c>
    </row>
    <row r="52" spans="1:30" x14ac:dyDescent="0.2">
      <c r="A52">
        <v>2001</v>
      </c>
      <c r="B52">
        <v>3</v>
      </c>
      <c r="C52">
        <v>23</v>
      </c>
      <c r="D52">
        <v>0.5</v>
      </c>
      <c r="H52">
        <v>2011</v>
      </c>
      <c r="I52">
        <v>4</v>
      </c>
      <c r="J52">
        <v>27</v>
      </c>
      <c r="K52">
        <v>22.6</v>
      </c>
      <c r="L52">
        <v>140.65</v>
      </c>
      <c r="Q52">
        <v>2011</v>
      </c>
      <c r="R52">
        <v>4</v>
      </c>
      <c r="S52">
        <v>27</v>
      </c>
      <c r="T52">
        <f t="shared" si="0"/>
        <v>17.789661016949154</v>
      </c>
      <c r="U52">
        <f t="shared" si="1"/>
        <v>85.674371552541629</v>
      </c>
      <c r="Z52">
        <v>2012</v>
      </c>
      <c r="AA52">
        <v>4</v>
      </c>
      <c r="AB52">
        <v>16</v>
      </c>
      <c r="AC52">
        <v>7.7896610169491529</v>
      </c>
      <c r="AD52">
        <v>-26.102901174758369</v>
      </c>
    </row>
    <row r="53" spans="1:30" x14ac:dyDescent="0.2">
      <c r="A53">
        <v>2001</v>
      </c>
      <c r="B53">
        <v>3</v>
      </c>
      <c r="C53">
        <v>24</v>
      </c>
      <c r="D53">
        <v>0.5</v>
      </c>
      <c r="H53">
        <v>2011</v>
      </c>
      <c r="I53">
        <v>4</v>
      </c>
      <c r="J53">
        <v>28</v>
      </c>
      <c r="K53">
        <v>84</v>
      </c>
      <c r="L53">
        <v>287.85411764700001</v>
      </c>
      <c r="Q53">
        <v>2011</v>
      </c>
      <c r="R53">
        <v>4</v>
      </c>
      <c r="S53">
        <v>28</v>
      </c>
      <c r="T53">
        <f t="shared" si="0"/>
        <v>79.189661016949159</v>
      </c>
      <c r="U53">
        <f t="shared" si="1"/>
        <v>232.87848919954163</v>
      </c>
      <c r="Z53">
        <v>2015</v>
      </c>
      <c r="AA53">
        <v>2</v>
      </c>
      <c r="AB53">
        <v>18</v>
      </c>
      <c r="AC53">
        <v>7.489661016949154</v>
      </c>
      <c r="AD53">
        <v>-27.358961780758371</v>
      </c>
    </row>
    <row r="54" spans="1:30" x14ac:dyDescent="0.2">
      <c r="A54">
        <v>2001</v>
      </c>
      <c r="B54">
        <v>3</v>
      </c>
      <c r="C54">
        <v>25</v>
      </c>
      <c r="D54">
        <v>0</v>
      </c>
      <c r="H54">
        <v>2011</v>
      </c>
      <c r="I54">
        <v>4</v>
      </c>
      <c r="J54">
        <v>29</v>
      </c>
      <c r="K54">
        <v>7.1</v>
      </c>
      <c r="L54">
        <v>198.717948718</v>
      </c>
      <c r="Q54">
        <v>2011</v>
      </c>
      <c r="R54">
        <v>4</v>
      </c>
      <c r="S54">
        <v>29</v>
      </c>
      <c r="T54">
        <f t="shared" si="0"/>
        <v>2.2896610169491529</v>
      </c>
      <c r="U54">
        <f t="shared" si="1"/>
        <v>143.74232027054163</v>
      </c>
      <c r="Z54">
        <v>2012</v>
      </c>
      <c r="AA54">
        <v>2</v>
      </c>
      <c r="AB54">
        <v>7</v>
      </c>
      <c r="AC54">
        <v>7.1896610169491533</v>
      </c>
      <c r="AD54">
        <v>-25.042295114158371</v>
      </c>
    </row>
    <row r="55" spans="1:30" x14ac:dyDescent="0.2">
      <c r="A55">
        <v>2001</v>
      </c>
      <c r="B55">
        <v>3</v>
      </c>
      <c r="C55">
        <v>26</v>
      </c>
      <c r="D55">
        <v>0</v>
      </c>
      <c r="H55">
        <v>2011</v>
      </c>
      <c r="I55">
        <v>4</v>
      </c>
      <c r="J55">
        <v>30</v>
      </c>
      <c r="K55">
        <v>42.8</v>
      </c>
      <c r="L55">
        <v>157.966666667</v>
      </c>
      <c r="Q55">
        <v>2011</v>
      </c>
      <c r="R55">
        <v>4</v>
      </c>
      <c r="S55">
        <v>30</v>
      </c>
      <c r="T55">
        <f t="shared" si="0"/>
        <v>37.98966101694915</v>
      </c>
      <c r="U55">
        <f t="shared" si="1"/>
        <v>102.99103821954162</v>
      </c>
      <c r="Z55">
        <v>2014</v>
      </c>
      <c r="AA55">
        <v>2</v>
      </c>
      <c r="AB55">
        <v>5</v>
      </c>
      <c r="AC55">
        <v>7.1896610169491533</v>
      </c>
      <c r="AD55">
        <v>-27.77562844745837</v>
      </c>
    </row>
    <row r="56" spans="1:30" x14ac:dyDescent="0.2">
      <c r="A56">
        <v>2001</v>
      </c>
      <c r="B56">
        <v>3</v>
      </c>
      <c r="C56">
        <v>27</v>
      </c>
      <c r="D56">
        <v>0</v>
      </c>
      <c r="H56">
        <v>2012</v>
      </c>
      <c r="I56">
        <v>2</v>
      </c>
      <c r="J56">
        <v>1</v>
      </c>
      <c r="K56">
        <v>0.3</v>
      </c>
      <c r="L56">
        <v>29.237500000000001</v>
      </c>
      <c r="Q56">
        <v>2012</v>
      </c>
      <c r="R56">
        <v>2</v>
      </c>
      <c r="S56">
        <v>1</v>
      </c>
      <c r="T56">
        <f t="shared" si="0"/>
        <v>-4.5103389830508469</v>
      </c>
      <c r="U56">
        <f t="shared" si="1"/>
        <v>-25.738128447458369</v>
      </c>
      <c r="Z56">
        <v>2016</v>
      </c>
      <c r="AA56">
        <v>3</v>
      </c>
      <c r="AB56">
        <v>27</v>
      </c>
      <c r="AC56">
        <v>7.1896610169491533</v>
      </c>
      <c r="AD56">
        <v>-23.891992083858369</v>
      </c>
    </row>
    <row r="57" spans="1:30" x14ac:dyDescent="0.2">
      <c r="A57">
        <v>2001</v>
      </c>
      <c r="B57">
        <v>3</v>
      </c>
      <c r="C57">
        <v>28</v>
      </c>
      <c r="D57">
        <v>0</v>
      </c>
      <c r="H57">
        <v>2012</v>
      </c>
      <c r="I57">
        <v>2</v>
      </c>
      <c r="J57">
        <v>2</v>
      </c>
      <c r="K57">
        <v>0</v>
      </c>
      <c r="L57">
        <v>28</v>
      </c>
      <c r="Q57">
        <v>2012</v>
      </c>
      <c r="R57">
        <v>2</v>
      </c>
      <c r="S57">
        <v>2</v>
      </c>
      <c r="T57">
        <f t="shared" si="0"/>
        <v>-4.8103389830508467</v>
      </c>
      <c r="U57">
        <f t="shared" si="1"/>
        <v>-26.975628447458369</v>
      </c>
      <c r="Z57">
        <v>2014</v>
      </c>
      <c r="AA57">
        <v>4</v>
      </c>
      <c r="AB57">
        <v>18</v>
      </c>
      <c r="AC57">
        <v>6.989661016949154</v>
      </c>
      <c r="AD57">
        <v>-29.425628447458369</v>
      </c>
    </row>
    <row r="58" spans="1:30" x14ac:dyDescent="0.2">
      <c r="A58">
        <v>2001</v>
      </c>
      <c r="B58">
        <v>3</v>
      </c>
      <c r="C58">
        <v>29</v>
      </c>
      <c r="D58">
        <v>0</v>
      </c>
      <c r="H58">
        <v>2012</v>
      </c>
      <c r="I58">
        <v>2</v>
      </c>
      <c r="J58">
        <v>3</v>
      </c>
      <c r="K58">
        <v>0</v>
      </c>
      <c r="L58">
        <v>29.083333333300001</v>
      </c>
      <c r="Q58">
        <v>2012</v>
      </c>
      <c r="R58">
        <v>2</v>
      </c>
      <c r="S58">
        <v>3</v>
      </c>
      <c r="T58">
        <f t="shared" si="0"/>
        <v>-4.8103389830508467</v>
      </c>
      <c r="U58">
        <f t="shared" si="1"/>
        <v>-25.892295114158369</v>
      </c>
      <c r="Z58">
        <v>2011</v>
      </c>
      <c r="AA58">
        <v>2</v>
      </c>
      <c r="AB58">
        <v>5</v>
      </c>
      <c r="AC58">
        <v>6.8896610169491526</v>
      </c>
      <c r="AD58">
        <v>76.310085838541625</v>
      </c>
    </row>
    <row r="59" spans="1:30" x14ac:dyDescent="0.2">
      <c r="A59">
        <v>2001</v>
      </c>
      <c r="B59">
        <v>3</v>
      </c>
      <c r="C59">
        <v>30</v>
      </c>
      <c r="D59">
        <v>4</v>
      </c>
      <c r="H59">
        <v>2012</v>
      </c>
      <c r="I59">
        <v>2</v>
      </c>
      <c r="J59">
        <v>4</v>
      </c>
      <c r="K59">
        <v>0</v>
      </c>
      <c r="L59">
        <v>28.0333333333</v>
      </c>
      <c r="Q59">
        <v>2012</v>
      </c>
      <c r="R59">
        <v>2</v>
      </c>
      <c r="S59">
        <v>4</v>
      </c>
      <c r="T59">
        <f t="shared" si="0"/>
        <v>-4.8103389830508467</v>
      </c>
      <c r="U59">
        <f t="shared" si="1"/>
        <v>-26.94229511415837</v>
      </c>
      <c r="Z59">
        <v>2016</v>
      </c>
      <c r="AA59">
        <v>4</v>
      </c>
      <c r="AB59">
        <v>13</v>
      </c>
      <c r="AC59">
        <v>6.6896610169491533</v>
      </c>
      <c r="AD59">
        <v>-20.775628447458367</v>
      </c>
    </row>
    <row r="60" spans="1:30" x14ac:dyDescent="0.2">
      <c r="A60">
        <v>2001</v>
      </c>
      <c r="B60">
        <v>3</v>
      </c>
      <c r="C60">
        <v>31</v>
      </c>
      <c r="D60">
        <v>3.5</v>
      </c>
      <c r="H60">
        <v>2012</v>
      </c>
      <c r="I60">
        <v>2</v>
      </c>
      <c r="J60">
        <v>5</v>
      </c>
      <c r="K60">
        <v>0.5</v>
      </c>
      <c r="L60">
        <v>28.05</v>
      </c>
      <c r="Q60">
        <v>2012</v>
      </c>
      <c r="R60">
        <v>2</v>
      </c>
      <c r="S60">
        <v>5</v>
      </c>
      <c r="T60">
        <f t="shared" si="0"/>
        <v>-4.3103389830508467</v>
      </c>
      <c r="U60">
        <f t="shared" si="1"/>
        <v>-26.925628447458369</v>
      </c>
      <c r="Z60">
        <v>2012</v>
      </c>
      <c r="AA60">
        <v>2</v>
      </c>
      <c r="AB60">
        <v>28</v>
      </c>
      <c r="AC60">
        <v>6.5896610169491536</v>
      </c>
      <c r="AD60">
        <v>-28.147057018858369</v>
      </c>
    </row>
    <row r="61" spans="1:30" x14ac:dyDescent="0.2">
      <c r="A61">
        <v>2001</v>
      </c>
      <c r="B61">
        <v>4</v>
      </c>
      <c r="C61">
        <v>1</v>
      </c>
      <c r="D61">
        <v>2</v>
      </c>
      <c r="H61">
        <v>2012</v>
      </c>
      <c r="I61">
        <v>2</v>
      </c>
      <c r="J61">
        <v>6</v>
      </c>
      <c r="K61">
        <v>1.5</v>
      </c>
      <c r="L61">
        <v>28.225000000000001</v>
      </c>
      <c r="Q61">
        <v>2012</v>
      </c>
      <c r="R61">
        <v>2</v>
      </c>
      <c r="S61">
        <v>6</v>
      </c>
      <c r="T61">
        <f t="shared" si="0"/>
        <v>-3.3103389830508467</v>
      </c>
      <c r="U61">
        <f t="shared" si="1"/>
        <v>-26.750628447458368</v>
      </c>
      <c r="Z61">
        <v>2014</v>
      </c>
      <c r="AA61">
        <v>2</v>
      </c>
      <c r="AB61">
        <v>3</v>
      </c>
      <c r="AC61">
        <v>6.3896610169491526</v>
      </c>
      <c r="AD61">
        <v>-24.911992083858369</v>
      </c>
    </row>
    <row r="62" spans="1:30" x14ac:dyDescent="0.2">
      <c r="A62">
        <v>2001</v>
      </c>
      <c r="B62">
        <v>4</v>
      </c>
      <c r="C62">
        <v>2</v>
      </c>
      <c r="D62">
        <v>1</v>
      </c>
      <c r="H62">
        <v>2012</v>
      </c>
      <c r="I62">
        <v>2</v>
      </c>
      <c r="J62">
        <v>7</v>
      </c>
      <c r="K62">
        <v>12</v>
      </c>
      <c r="L62">
        <v>29.933333333299998</v>
      </c>
      <c r="Q62">
        <v>2012</v>
      </c>
      <c r="R62">
        <v>2</v>
      </c>
      <c r="S62">
        <v>7</v>
      </c>
      <c r="T62">
        <f t="shared" si="0"/>
        <v>7.1896610169491533</v>
      </c>
      <c r="U62">
        <f t="shared" si="1"/>
        <v>-25.042295114158371</v>
      </c>
      <c r="Z62">
        <v>2012</v>
      </c>
      <c r="AA62">
        <v>2</v>
      </c>
      <c r="AB62">
        <v>29</v>
      </c>
      <c r="AC62">
        <v>6.1896610169491533</v>
      </c>
      <c r="AD62">
        <v>-26.920072891858368</v>
      </c>
    </row>
    <row r="63" spans="1:30" x14ac:dyDescent="0.2">
      <c r="A63">
        <v>2001</v>
      </c>
      <c r="B63">
        <v>4</v>
      </c>
      <c r="C63">
        <v>3</v>
      </c>
      <c r="D63">
        <v>5</v>
      </c>
      <c r="H63">
        <v>2012</v>
      </c>
      <c r="I63">
        <v>2</v>
      </c>
      <c r="J63">
        <v>8</v>
      </c>
      <c r="K63">
        <v>3.1</v>
      </c>
      <c r="L63">
        <v>31.563636363600001</v>
      </c>
      <c r="Q63">
        <v>2012</v>
      </c>
      <c r="R63">
        <v>2</v>
      </c>
      <c r="S63">
        <v>8</v>
      </c>
      <c r="T63">
        <f t="shared" si="0"/>
        <v>-1.7103389830508466</v>
      </c>
      <c r="U63">
        <f t="shared" si="1"/>
        <v>-23.411992083858369</v>
      </c>
      <c r="Z63">
        <v>2013</v>
      </c>
      <c r="AA63">
        <v>4</v>
      </c>
      <c r="AB63">
        <v>17</v>
      </c>
      <c r="AC63">
        <v>6.0896610169491536</v>
      </c>
      <c r="AD63">
        <v>9.1038219241632135E-2</v>
      </c>
    </row>
    <row r="64" spans="1:30" x14ac:dyDescent="0.2">
      <c r="A64">
        <v>2001</v>
      </c>
      <c r="B64">
        <v>4</v>
      </c>
      <c r="C64">
        <v>4</v>
      </c>
      <c r="D64">
        <v>0</v>
      </c>
      <c r="H64">
        <v>2012</v>
      </c>
      <c r="I64">
        <v>2</v>
      </c>
      <c r="J64">
        <v>9</v>
      </c>
      <c r="K64">
        <v>0.3</v>
      </c>
      <c r="L64">
        <v>28.7</v>
      </c>
      <c r="Q64">
        <v>2012</v>
      </c>
      <c r="R64">
        <v>2</v>
      </c>
      <c r="S64">
        <v>9</v>
      </c>
      <c r="T64">
        <f t="shared" si="0"/>
        <v>-4.5103389830508469</v>
      </c>
      <c r="U64">
        <f t="shared" si="1"/>
        <v>-26.27562844745837</v>
      </c>
      <c r="Z64">
        <v>2016</v>
      </c>
      <c r="AA64">
        <v>3</v>
      </c>
      <c r="AB64">
        <v>13</v>
      </c>
      <c r="AC64">
        <v>5.6896610169491533</v>
      </c>
      <c r="AD64">
        <v>-10.871150835558367</v>
      </c>
    </row>
    <row r="65" spans="1:30" x14ac:dyDescent="0.2">
      <c r="A65">
        <v>2001</v>
      </c>
      <c r="B65">
        <v>4</v>
      </c>
      <c r="C65">
        <v>5</v>
      </c>
      <c r="D65">
        <v>0</v>
      </c>
      <c r="H65">
        <v>2012</v>
      </c>
      <c r="I65">
        <v>2</v>
      </c>
      <c r="J65">
        <v>10</v>
      </c>
      <c r="K65">
        <v>8.6999999999999993</v>
      </c>
      <c r="L65">
        <v>29</v>
      </c>
      <c r="Q65">
        <v>2012</v>
      </c>
      <c r="R65">
        <v>2</v>
      </c>
      <c r="S65">
        <v>10</v>
      </c>
      <c r="T65">
        <f t="shared" si="0"/>
        <v>3.8896610169491526</v>
      </c>
      <c r="U65">
        <f t="shared" si="1"/>
        <v>-25.975628447458369</v>
      </c>
      <c r="Z65">
        <v>2016</v>
      </c>
      <c r="AA65">
        <v>3</v>
      </c>
      <c r="AB65">
        <v>25</v>
      </c>
      <c r="AC65">
        <v>5.489661016949154</v>
      </c>
      <c r="AD65">
        <v>-26.96219561165837</v>
      </c>
    </row>
    <row r="66" spans="1:30" x14ac:dyDescent="0.2">
      <c r="A66">
        <v>2001</v>
      </c>
      <c r="B66">
        <v>4</v>
      </c>
      <c r="C66">
        <v>6</v>
      </c>
      <c r="D66">
        <v>0</v>
      </c>
      <c r="H66">
        <v>2012</v>
      </c>
      <c r="I66">
        <v>2</v>
      </c>
      <c r="J66">
        <v>11</v>
      </c>
      <c r="K66">
        <v>4.5999999999999996</v>
      </c>
      <c r="L66">
        <v>29.822222222200001</v>
      </c>
      <c r="Q66">
        <v>2012</v>
      </c>
      <c r="R66">
        <v>2</v>
      </c>
      <c r="S66">
        <v>11</v>
      </c>
      <c r="T66">
        <f t="shared" si="0"/>
        <v>-0.21033898305084708</v>
      </c>
      <c r="U66">
        <f t="shared" si="1"/>
        <v>-25.153406225258369</v>
      </c>
      <c r="Z66">
        <v>2016</v>
      </c>
      <c r="AA66">
        <v>3</v>
      </c>
      <c r="AB66">
        <v>26</v>
      </c>
      <c r="AC66">
        <v>5.3896610169491526</v>
      </c>
      <c r="AD66">
        <v>-24.048209092658368</v>
      </c>
    </row>
    <row r="67" spans="1:30" x14ac:dyDescent="0.2">
      <c r="A67">
        <v>2001</v>
      </c>
      <c r="B67">
        <v>4</v>
      </c>
      <c r="C67">
        <v>7</v>
      </c>
      <c r="D67">
        <v>0.5</v>
      </c>
      <c r="H67">
        <v>2012</v>
      </c>
      <c r="I67">
        <v>2</v>
      </c>
      <c r="J67">
        <v>12</v>
      </c>
      <c r="K67">
        <v>3.4</v>
      </c>
      <c r="L67">
        <v>27.9</v>
      </c>
      <c r="Q67">
        <v>2012</v>
      </c>
      <c r="R67">
        <v>2</v>
      </c>
      <c r="S67">
        <v>12</v>
      </c>
      <c r="T67">
        <f t="shared" ref="T67:T130" si="2">K67-$O$1</f>
        <v>-1.4103389830508468</v>
      </c>
      <c r="U67">
        <f t="shared" ref="U67:U130" si="3">L67-$O$2</f>
        <v>-27.075628447458371</v>
      </c>
      <c r="Z67">
        <v>2011</v>
      </c>
      <c r="AA67">
        <v>2</v>
      </c>
      <c r="AB67">
        <v>9</v>
      </c>
      <c r="AC67">
        <v>5.2896610169491529</v>
      </c>
      <c r="AD67">
        <v>79.764371552541633</v>
      </c>
    </row>
    <row r="68" spans="1:30" x14ac:dyDescent="0.2">
      <c r="A68">
        <v>2001</v>
      </c>
      <c r="B68">
        <v>4</v>
      </c>
      <c r="C68">
        <v>8</v>
      </c>
      <c r="D68">
        <v>0.5</v>
      </c>
      <c r="H68">
        <v>2012</v>
      </c>
      <c r="I68">
        <v>2</v>
      </c>
      <c r="J68">
        <v>13</v>
      </c>
      <c r="K68">
        <v>0.4</v>
      </c>
      <c r="L68">
        <v>29.016666666700001</v>
      </c>
      <c r="Q68">
        <v>2012</v>
      </c>
      <c r="R68">
        <v>2</v>
      </c>
      <c r="S68">
        <v>13</v>
      </c>
      <c r="T68">
        <f t="shared" si="2"/>
        <v>-4.4103389830508464</v>
      </c>
      <c r="U68">
        <f t="shared" si="3"/>
        <v>-25.958961780758369</v>
      </c>
      <c r="Z68">
        <v>2011</v>
      </c>
      <c r="AA68">
        <v>4</v>
      </c>
      <c r="AB68">
        <v>26</v>
      </c>
      <c r="AC68">
        <v>5.2896610169491529</v>
      </c>
      <c r="AD68">
        <v>87.512371552541623</v>
      </c>
    </row>
    <row r="69" spans="1:30" x14ac:dyDescent="0.2">
      <c r="A69">
        <v>2001</v>
      </c>
      <c r="B69">
        <v>4</v>
      </c>
      <c r="C69">
        <v>9</v>
      </c>
      <c r="D69">
        <v>0</v>
      </c>
      <c r="H69">
        <v>2012</v>
      </c>
      <c r="I69">
        <v>2</v>
      </c>
      <c r="J69">
        <v>14</v>
      </c>
      <c r="K69">
        <v>2.1</v>
      </c>
      <c r="L69">
        <v>28.0333333333</v>
      </c>
      <c r="Q69">
        <v>2012</v>
      </c>
      <c r="R69">
        <v>2</v>
      </c>
      <c r="S69">
        <v>14</v>
      </c>
      <c r="T69">
        <f t="shared" si="2"/>
        <v>-2.7103389830508466</v>
      </c>
      <c r="U69">
        <f t="shared" si="3"/>
        <v>-26.94229511415837</v>
      </c>
      <c r="Z69">
        <v>2017</v>
      </c>
      <c r="AA69">
        <v>3</v>
      </c>
      <c r="AB69">
        <v>14</v>
      </c>
      <c r="AC69">
        <v>5.2896610169491529</v>
      </c>
      <c r="AD69">
        <v>-25.938128447458368</v>
      </c>
    </row>
    <row r="70" spans="1:30" x14ac:dyDescent="0.2">
      <c r="A70">
        <v>2001</v>
      </c>
      <c r="B70">
        <v>4</v>
      </c>
      <c r="C70">
        <v>10</v>
      </c>
      <c r="D70">
        <v>1</v>
      </c>
      <c r="H70">
        <v>2012</v>
      </c>
      <c r="I70">
        <v>2</v>
      </c>
      <c r="J70">
        <v>15</v>
      </c>
      <c r="K70">
        <v>4.2</v>
      </c>
      <c r="L70">
        <v>29.1</v>
      </c>
      <c r="Q70">
        <v>2012</v>
      </c>
      <c r="R70">
        <v>2</v>
      </c>
      <c r="S70">
        <v>15</v>
      </c>
      <c r="T70">
        <f t="shared" si="2"/>
        <v>-0.61033898305084655</v>
      </c>
      <c r="U70">
        <f t="shared" si="3"/>
        <v>-25.875628447458368</v>
      </c>
      <c r="Z70">
        <v>2013</v>
      </c>
      <c r="AA70">
        <v>3</v>
      </c>
      <c r="AB70">
        <v>18</v>
      </c>
      <c r="AC70">
        <v>5.1896610169491533</v>
      </c>
      <c r="AD70">
        <v>-33.135628447458373</v>
      </c>
    </row>
    <row r="71" spans="1:30" x14ac:dyDescent="0.2">
      <c r="A71">
        <v>2001</v>
      </c>
      <c r="B71">
        <v>4</v>
      </c>
      <c r="C71">
        <v>11</v>
      </c>
      <c r="D71">
        <v>1</v>
      </c>
      <c r="H71">
        <v>2012</v>
      </c>
      <c r="I71">
        <v>2</v>
      </c>
      <c r="J71">
        <v>16</v>
      </c>
      <c r="K71">
        <v>0.3</v>
      </c>
      <c r="L71">
        <v>27.925000000000001</v>
      </c>
      <c r="Q71">
        <v>2012</v>
      </c>
      <c r="R71">
        <v>2</v>
      </c>
      <c r="S71">
        <v>16</v>
      </c>
      <c r="T71">
        <f t="shared" si="2"/>
        <v>-4.5103389830508469</v>
      </c>
      <c r="U71">
        <f t="shared" si="3"/>
        <v>-27.050628447458369</v>
      </c>
      <c r="Z71">
        <v>2015</v>
      </c>
      <c r="AA71">
        <v>4</v>
      </c>
      <c r="AB71">
        <v>12</v>
      </c>
      <c r="AC71">
        <v>5.1896610169491533</v>
      </c>
      <c r="AD71">
        <v>-26.967936139758368</v>
      </c>
    </row>
    <row r="72" spans="1:30" x14ac:dyDescent="0.2">
      <c r="A72">
        <v>2001</v>
      </c>
      <c r="B72">
        <v>4</v>
      </c>
      <c r="C72">
        <v>12</v>
      </c>
      <c r="D72">
        <v>0</v>
      </c>
      <c r="H72">
        <v>2012</v>
      </c>
      <c r="I72">
        <v>2</v>
      </c>
      <c r="J72">
        <v>17</v>
      </c>
      <c r="K72">
        <v>0.6</v>
      </c>
      <c r="L72">
        <v>27.2166666667</v>
      </c>
      <c r="Q72">
        <v>2012</v>
      </c>
      <c r="R72">
        <v>2</v>
      </c>
      <c r="S72">
        <v>17</v>
      </c>
      <c r="T72">
        <f t="shared" si="2"/>
        <v>-4.2103389830508471</v>
      </c>
      <c r="U72">
        <f t="shared" si="3"/>
        <v>-27.758961780758369</v>
      </c>
      <c r="Z72">
        <v>2014</v>
      </c>
      <c r="AA72">
        <v>2</v>
      </c>
      <c r="AB72">
        <v>28</v>
      </c>
      <c r="AC72">
        <v>4.989661016949154</v>
      </c>
      <c r="AD72">
        <v>-26.44229511415837</v>
      </c>
    </row>
    <row r="73" spans="1:30" x14ac:dyDescent="0.2">
      <c r="A73">
        <v>2001</v>
      </c>
      <c r="B73">
        <v>4</v>
      </c>
      <c r="C73">
        <v>13</v>
      </c>
      <c r="D73">
        <v>0</v>
      </c>
      <c r="H73">
        <v>2012</v>
      </c>
      <c r="I73">
        <v>2</v>
      </c>
      <c r="J73">
        <v>18</v>
      </c>
      <c r="K73">
        <v>0.1</v>
      </c>
      <c r="L73">
        <v>27.166666666699999</v>
      </c>
      <c r="Q73">
        <v>2012</v>
      </c>
      <c r="R73">
        <v>2</v>
      </c>
      <c r="S73">
        <v>18</v>
      </c>
      <c r="T73">
        <f t="shared" si="2"/>
        <v>-4.7103389830508471</v>
      </c>
      <c r="U73">
        <f t="shared" si="3"/>
        <v>-27.80896178075837</v>
      </c>
      <c r="Z73">
        <v>2016</v>
      </c>
      <c r="AA73">
        <v>2</v>
      </c>
      <c r="AB73">
        <v>16</v>
      </c>
      <c r="AC73">
        <v>4.989661016949154</v>
      </c>
      <c r="AD73">
        <v>-28.075628447458371</v>
      </c>
    </row>
    <row r="74" spans="1:30" x14ac:dyDescent="0.2">
      <c r="A74">
        <v>2001</v>
      </c>
      <c r="B74">
        <v>4</v>
      </c>
      <c r="C74">
        <v>14</v>
      </c>
      <c r="D74">
        <v>0</v>
      </c>
      <c r="H74">
        <v>2012</v>
      </c>
      <c r="I74">
        <v>2</v>
      </c>
      <c r="J74">
        <v>19</v>
      </c>
      <c r="K74">
        <v>0.5</v>
      </c>
      <c r="L74">
        <v>26.5333333333</v>
      </c>
      <c r="Q74">
        <v>2012</v>
      </c>
      <c r="R74">
        <v>2</v>
      </c>
      <c r="S74">
        <v>19</v>
      </c>
      <c r="T74">
        <f t="shared" si="2"/>
        <v>-4.3103389830508467</v>
      </c>
      <c r="U74">
        <f t="shared" si="3"/>
        <v>-28.44229511415837</v>
      </c>
      <c r="Z74">
        <v>2013</v>
      </c>
      <c r="AA74">
        <v>4</v>
      </c>
      <c r="AB74">
        <v>8</v>
      </c>
      <c r="AC74">
        <v>4.8896610169491526</v>
      </c>
      <c r="AD74">
        <v>-29.425628447458369</v>
      </c>
    </row>
    <row r="75" spans="1:30" x14ac:dyDescent="0.2">
      <c r="A75">
        <v>2001</v>
      </c>
      <c r="B75">
        <v>4</v>
      </c>
      <c r="C75">
        <v>15</v>
      </c>
      <c r="D75">
        <v>0</v>
      </c>
      <c r="H75">
        <v>2012</v>
      </c>
      <c r="I75">
        <v>2</v>
      </c>
      <c r="J75">
        <v>20</v>
      </c>
      <c r="K75">
        <v>2.7</v>
      </c>
      <c r="L75">
        <v>26.85</v>
      </c>
      <c r="Q75">
        <v>2012</v>
      </c>
      <c r="R75">
        <v>2</v>
      </c>
      <c r="S75">
        <v>20</v>
      </c>
      <c r="T75">
        <f t="shared" si="2"/>
        <v>-2.1103389830508466</v>
      </c>
      <c r="U75">
        <f t="shared" si="3"/>
        <v>-28.125628447458368</v>
      </c>
      <c r="Z75">
        <v>2013</v>
      </c>
      <c r="AA75">
        <v>4</v>
      </c>
      <c r="AB75">
        <v>29</v>
      </c>
      <c r="AC75">
        <v>4.7896610169491529</v>
      </c>
      <c r="AD75">
        <v>-8.0200728918583692</v>
      </c>
    </row>
    <row r="76" spans="1:30" x14ac:dyDescent="0.2">
      <c r="A76">
        <v>2001</v>
      </c>
      <c r="B76">
        <v>4</v>
      </c>
      <c r="C76">
        <v>16</v>
      </c>
      <c r="D76">
        <v>0</v>
      </c>
      <c r="H76">
        <v>2012</v>
      </c>
      <c r="I76">
        <v>2</v>
      </c>
      <c r="J76">
        <v>21</v>
      </c>
      <c r="K76">
        <v>0</v>
      </c>
      <c r="L76">
        <v>26.85</v>
      </c>
      <c r="Q76">
        <v>2012</v>
      </c>
      <c r="R76">
        <v>2</v>
      </c>
      <c r="S76">
        <v>21</v>
      </c>
      <c r="T76">
        <f t="shared" si="2"/>
        <v>-4.8103389830508467</v>
      </c>
      <c r="U76">
        <f t="shared" si="3"/>
        <v>-28.125628447458368</v>
      </c>
      <c r="Z76">
        <v>2014</v>
      </c>
      <c r="AA76">
        <v>2</v>
      </c>
      <c r="AB76">
        <v>17</v>
      </c>
      <c r="AC76">
        <v>4.7896610169491529</v>
      </c>
      <c r="AD76">
        <v>-27.675628447458369</v>
      </c>
    </row>
    <row r="77" spans="1:30" x14ac:dyDescent="0.2">
      <c r="A77">
        <v>2001</v>
      </c>
      <c r="B77">
        <v>4</v>
      </c>
      <c r="C77">
        <v>17</v>
      </c>
      <c r="D77">
        <v>0</v>
      </c>
      <c r="H77">
        <v>2012</v>
      </c>
      <c r="I77">
        <v>2</v>
      </c>
      <c r="J77">
        <v>22</v>
      </c>
      <c r="K77">
        <v>0</v>
      </c>
      <c r="L77">
        <v>27.875</v>
      </c>
      <c r="Q77">
        <v>2012</v>
      </c>
      <c r="R77">
        <v>2</v>
      </c>
      <c r="S77">
        <v>22</v>
      </c>
      <c r="T77">
        <f t="shared" si="2"/>
        <v>-4.8103389830508467</v>
      </c>
      <c r="U77">
        <f t="shared" si="3"/>
        <v>-27.100628447458369</v>
      </c>
      <c r="Z77">
        <v>2015</v>
      </c>
      <c r="AA77">
        <v>4</v>
      </c>
      <c r="AB77">
        <v>24</v>
      </c>
      <c r="AC77">
        <v>4.7896610169491529</v>
      </c>
      <c r="AD77">
        <v>-22.53524383205837</v>
      </c>
    </row>
    <row r="78" spans="1:30" x14ac:dyDescent="0.2">
      <c r="A78">
        <v>2001</v>
      </c>
      <c r="B78">
        <v>4</v>
      </c>
      <c r="C78">
        <v>18</v>
      </c>
      <c r="D78">
        <v>0.5</v>
      </c>
      <c r="H78">
        <v>2012</v>
      </c>
      <c r="I78">
        <v>2</v>
      </c>
      <c r="J78">
        <v>23</v>
      </c>
      <c r="K78">
        <v>3</v>
      </c>
      <c r="L78">
        <v>26.05</v>
      </c>
      <c r="Q78">
        <v>2012</v>
      </c>
      <c r="R78">
        <v>2</v>
      </c>
      <c r="S78">
        <v>23</v>
      </c>
      <c r="T78">
        <f t="shared" si="2"/>
        <v>-1.8103389830508467</v>
      </c>
      <c r="U78">
        <f t="shared" si="3"/>
        <v>-28.925628447458369</v>
      </c>
      <c r="Z78">
        <v>2013</v>
      </c>
      <c r="AA78">
        <v>2</v>
      </c>
      <c r="AB78">
        <v>3</v>
      </c>
      <c r="AC78">
        <v>4.489661016949154</v>
      </c>
      <c r="AD78">
        <v>-29.575628447458371</v>
      </c>
    </row>
    <row r="79" spans="1:30" x14ac:dyDescent="0.2">
      <c r="A79">
        <v>2001</v>
      </c>
      <c r="B79">
        <v>4</v>
      </c>
      <c r="C79">
        <v>19</v>
      </c>
      <c r="D79">
        <v>2</v>
      </c>
      <c r="H79">
        <v>2012</v>
      </c>
      <c r="I79">
        <v>2</v>
      </c>
      <c r="J79">
        <v>24</v>
      </c>
      <c r="K79">
        <v>2.6</v>
      </c>
      <c r="L79">
        <v>26.442857142899999</v>
      </c>
      <c r="Q79">
        <v>2012</v>
      </c>
      <c r="R79">
        <v>2</v>
      </c>
      <c r="S79">
        <v>24</v>
      </c>
      <c r="T79">
        <f t="shared" si="2"/>
        <v>-2.2103389830508466</v>
      </c>
      <c r="U79">
        <f t="shared" si="3"/>
        <v>-28.53277130455837</v>
      </c>
      <c r="Z79">
        <v>2014</v>
      </c>
      <c r="AA79">
        <v>4</v>
      </c>
      <c r="AB79">
        <v>16</v>
      </c>
      <c r="AC79">
        <v>4.489661016949154</v>
      </c>
      <c r="AD79">
        <v>-30.10419987605837</v>
      </c>
    </row>
    <row r="80" spans="1:30" x14ac:dyDescent="0.2">
      <c r="A80">
        <v>2001</v>
      </c>
      <c r="B80">
        <v>4</v>
      </c>
      <c r="C80">
        <v>20</v>
      </c>
      <c r="D80">
        <v>0</v>
      </c>
      <c r="H80">
        <v>2012</v>
      </c>
      <c r="I80">
        <v>2</v>
      </c>
      <c r="J80">
        <v>25</v>
      </c>
      <c r="K80">
        <v>3.1</v>
      </c>
      <c r="L80">
        <v>26.6</v>
      </c>
      <c r="Q80">
        <v>2012</v>
      </c>
      <c r="R80">
        <v>2</v>
      </c>
      <c r="S80">
        <v>25</v>
      </c>
      <c r="T80">
        <f t="shared" si="2"/>
        <v>-1.7103389830508466</v>
      </c>
      <c r="U80">
        <f t="shared" si="3"/>
        <v>-28.375628447458368</v>
      </c>
      <c r="Z80">
        <v>2015</v>
      </c>
      <c r="AA80">
        <v>3</v>
      </c>
      <c r="AB80">
        <v>24</v>
      </c>
      <c r="AC80">
        <v>4.489661016949154</v>
      </c>
      <c r="AD80">
        <v>-29.152551524358369</v>
      </c>
    </row>
    <row r="81" spans="1:30" x14ac:dyDescent="0.2">
      <c r="A81">
        <v>2001</v>
      </c>
      <c r="B81">
        <v>4</v>
      </c>
      <c r="C81">
        <v>21</v>
      </c>
      <c r="D81">
        <v>1</v>
      </c>
      <c r="H81">
        <v>2012</v>
      </c>
      <c r="I81">
        <v>2</v>
      </c>
      <c r="J81">
        <v>26</v>
      </c>
      <c r="K81">
        <v>0.1</v>
      </c>
      <c r="L81">
        <v>26.2</v>
      </c>
      <c r="Q81">
        <v>2012</v>
      </c>
      <c r="R81">
        <v>2</v>
      </c>
      <c r="S81">
        <v>26</v>
      </c>
      <c r="T81">
        <f t="shared" si="2"/>
        <v>-4.7103389830508471</v>
      </c>
      <c r="U81">
        <f t="shared" si="3"/>
        <v>-28.77562844745837</v>
      </c>
      <c r="Z81">
        <v>2017</v>
      </c>
      <c r="AA81">
        <v>3</v>
      </c>
      <c r="AB81">
        <v>3</v>
      </c>
      <c r="AC81">
        <v>4.489661016949154</v>
      </c>
      <c r="AD81">
        <v>-26.975628447458369</v>
      </c>
    </row>
    <row r="82" spans="1:30" x14ac:dyDescent="0.2">
      <c r="A82">
        <v>2001</v>
      </c>
      <c r="B82">
        <v>4</v>
      </c>
      <c r="C82">
        <v>22</v>
      </c>
      <c r="D82">
        <v>7</v>
      </c>
      <c r="H82">
        <v>2012</v>
      </c>
      <c r="I82">
        <v>2</v>
      </c>
      <c r="J82">
        <v>27</v>
      </c>
      <c r="K82">
        <v>4.5</v>
      </c>
      <c r="L82">
        <v>26.3</v>
      </c>
      <c r="Q82">
        <v>2012</v>
      </c>
      <c r="R82">
        <v>2</v>
      </c>
      <c r="S82">
        <v>27</v>
      </c>
      <c r="T82">
        <f t="shared" si="2"/>
        <v>-0.31033898305084673</v>
      </c>
      <c r="U82">
        <f t="shared" si="3"/>
        <v>-28.675628447458369</v>
      </c>
      <c r="Z82">
        <v>2017</v>
      </c>
      <c r="AA82">
        <v>4</v>
      </c>
      <c r="AB82">
        <v>26</v>
      </c>
      <c r="AC82">
        <v>4.3896610169491526</v>
      </c>
      <c r="AD82">
        <v>-22.508961780758369</v>
      </c>
    </row>
    <row r="83" spans="1:30" x14ac:dyDescent="0.2">
      <c r="A83">
        <v>2001</v>
      </c>
      <c r="B83">
        <v>4</v>
      </c>
      <c r="C83">
        <v>23</v>
      </c>
      <c r="D83">
        <v>2</v>
      </c>
      <c r="H83">
        <v>2012</v>
      </c>
      <c r="I83">
        <v>2</v>
      </c>
      <c r="J83">
        <v>28</v>
      </c>
      <c r="K83">
        <v>11.4</v>
      </c>
      <c r="L83">
        <v>26.8285714286</v>
      </c>
      <c r="Q83">
        <v>2012</v>
      </c>
      <c r="R83">
        <v>2</v>
      </c>
      <c r="S83">
        <v>28</v>
      </c>
      <c r="T83">
        <f t="shared" si="2"/>
        <v>6.5896610169491536</v>
      </c>
      <c r="U83">
        <f t="shared" si="3"/>
        <v>-28.147057018858369</v>
      </c>
      <c r="Z83">
        <v>2015</v>
      </c>
      <c r="AA83">
        <v>3</v>
      </c>
      <c r="AB83">
        <v>25</v>
      </c>
      <c r="AC83">
        <v>4.2896610169491529</v>
      </c>
      <c r="AD83">
        <v>-25.44921335315837</v>
      </c>
    </row>
    <row r="84" spans="1:30" x14ac:dyDescent="0.2">
      <c r="A84">
        <v>2001</v>
      </c>
      <c r="B84">
        <v>4</v>
      </c>
      <c r="C84">
        <v>24</v>
      </c>
      <c r="D84">
        <v>0</v>
      </c>
      <c r="H84">
        <v>2012</v>
      </c>
      <c r="I84">
        <v>2</v>
      </c>
      <c r="J84">
        <v>29</v>
      </c>
      <c r="K84">
        <v>11</v>
      </c>
      <c r="L84">
        <v>28.055555555600002</v>
      </c>
      <c r="Q84">
        <v>2012</v>
      </c>
      <c r="R84">
        <v>2</v>
      </c>
      <c r="S84">
        <v>29</v>
      </c>
      <c r="T84">
        <f t="shared" si="2"/>
        <v>6.1896610169491533</v>
      </c>
      <c r="U84">
        <f t="shared" si="3"/>
        <v>-26.920072891858368</v>
      </c>
      <c r="Z84">
        <v>2017</v>
      </c>
      <c r="AA84">
        <v>3</v>
      </c>
      <c r="AB84">
        <v>8</v>
      </c>
      <c r="AC84">
        <v>4.1896610169491533</v>
      </c>
      <c r="AD84">
        <v>-27.950628447458371</v>
      </c>
    </row>
    <row r="85" spans="1:30" x14ac:dyDescent="0.2">
      <c r="A85">
        <v>2001</v>
      </c>
      <c r="B85">
        <v>4</v>
      </c>
      <c r="C85">
        <v>25</v>
      </c>
      <c r="D85">
        <v>0</v>
      </c>
      <c r="H85">
        <v>2012</v>
      </c>
      <c r="I85">
        <v>3</v>
      </c>
      <c r="J85">
        <v>1</v>
      </c>
      <c r="K85">
        <v>32</v>
      </c>
      <c r="L85">
        <v>42.140625</v>
      </c>
      <c r="Q85">
        <v>2012</v>
      </c>
      <c r="R85">
        <v>3</v>
      </c>
      <c r="S85">
        <v>1</v>
      </c>
      <c r="T85">
        <f t="shared" si="2"/>
        <v>27.189661016949152</v>
      </c>
      <c r="U85">
        <f t="shared" si="3"/>
        <v>-12.835003447458369</v>
      </c>
      <c r="Z85">
        <v>2012</v>
      </c>
      <c r="AA85">
        <v>4</v>
      </c>
      <c r="AB85">
        <v>26</v>
      </c>
      <c r="AC85">
        <v>4.0896610169491536</v>
      </c>
      <c r="AD85">
        <v>-28.550628447458369</v>
      </c>
    </row>
    <row r="86" spans="1:30" x14ac:dyDescent="0.2">
      <c r="A86">
        <v>2001</v>
      </c>
      <c r="B86">
        <v>4</v>
      </c>
      <c r="C86">
        <v>26</v>
      </c>
      <c r="D86">
        <v>0</v>
      </c>
      <c r="H86">
        <v>2012</v>
      </c>
      <c r="I86">
        <v>3</v>
      </c>
      <c r="J86">
        <v>2</v>
      </c>
      <c r="K86">
        <v>0.5</v>
      </c>
      <c r="L86">
        <v>34.880000000000003</v>
      </c>
      <c r="Q86">
        <v>2012</v>
      </c>
      <c r="R86">
        <v>3</v>
      </c>
      <c r="S86">
        <v>2</v>
      </c>
      <c r="T86">
        <f t="shared" si="2"/>
        <v>-4.3103389830508467</v>
      </c>
      <c r="U86">
        <f t="shared" si="3"/>
        <v>-20.095628447458367</v>
      </c>
      <c r="Z86">
        <v>2012</v>
      </c>
      <c r="AA86">
        <v>2</v>
      </c>
      <c r="AB86">
        <v>10</v>
      </c>
      <c r="AC86">
        <v>3.8896610169491526</v>
      </c>
      <c r="AD86">
        <v>-25.975628447458369</v>
      </c>
    </row>
    <row r="87" spans="1:30" x14ac:dyDescent="0.2">
      <c r="A87">
        <v>2001</v>
      </c>
      <c r="B87">
        <v>4</v>
      </c>
      <c r="C87">
        <v>27</v>
      </c>
      <c r="D87">
        <v>0</v>
      </c>
      <c r="H87">
        <v>2012</v>
      </c>
      <c r="I87">
        <v>3</v>
      </c>
      <c r="J87">
        <v>3</v>
      </c>
      <c r="K87">
        <v>1</v>
      </c>
      <c r="L87">
        <v>27.475000000000001</v>
      </c>
      <c r="Q87">
        <v>2012</v>
      </c>
      <c r="R87">
        <v>3</v>
      </c>
      <c r="S87">
        <v>3</v>
      </c>
      <c r="T87">
        <f t="shared" si="2"/>
        <v>-3.8103389830508467</v>
      </c>
      <c r="U87">
        <f t="shared" si="3"/>
        <v>-27.500628447458368</v>
      </c>
      <c r="Z87">
        <v>2016</v>
      </c>
      <c r="AA87">
        <v>4</v>
      </c>
      <c r="AB87">
        <v>2</v>
      </c>
      <c r="AC87">
        <v>3.8896610169491526</v>
      </c>
      <c r="AD87">
        <v>-21.608961780758371</v>
      </c>
    </row>
    <row r="88" spans="1:30" x14ac:dyDescent="0.2">
      <c r="A88">
        <v>2001</v>
      </c>
      <c r="B88">
        <v>4</v>
      </c>
      <c r="C88">
        <v>28</v>
      </c>
      <c r="D88">
        <v>7</v>
      </c>
      <c r="H88">
        <v>2012</v>
      </c>
      <c r="I88">
        <v>3</v>
      </c>
      <c r="J88">
        <v>4</v>
      </c>
      <c r="K88">
        <v>3.7</v>
      </c>
      <c r="L88">
        <v>26.824999999999999</v>
      </c>
      <c r="Q88">
        <v>2012</v>
      </c>
      <c r="R88">
        <v>3</v>
      </c>
      <c r="S88">
        <v>4</v>
      </c>
      <c r="T88">
        <f t="shared" si="2"/>
        <v>-1.1103389830508466</v>
      </c>
      <c r="U88">
        <f t="shared" si="3"/>
        <v>-28.15062844745837</v>
      </c>
      <c r="Z88">
        <v>2015</v>
      </c>
      <c r="AA88">
        <v>2</v>
      </c>
      <c r="AB88">
        <v>16</v>
      </c>
      <c r="AC88">
        <v>3.6896610169491533</v>
      </c>
      <c r="AD88">
        <v>-28.954316972058368</v>
      </c>
    </row>
    <row r="89" spans="1:30" x14ac:dyDescent="0.2">
      <c r="A89">
        <v>2001</v>
      </c>
      <c r="B89">
        <v>4</v>
      </c>
      <c r="C89">
        <v>29</v>
      </c>
      <c r="D89">
        <v>39.5</v>
      </c>
      <c r="H89">
        <v>2012</v>
      </c>
      <c r="I89">
        <v>3</v>
      </c>
      <c r="J89">
        <v>5</v>
      </c>
      <c r="K89">
        <v>2.1</v>
      </c>
      <c r="L89">
        <v>26.98</v>
      </c>
      <c r="Q89">
        <v>2012</v>
      </c>
      <c r="R89">
        <v>3</v>
      </c>
      <c r="S89">
        <v>5</v>
      </c>
      <c r="T89">
        <f t="shared" si="2"/>
        <v>-2.7103389830508466</v>
      </c>
      <c r="U89">
        <f t="shared" si="3"/>
        <v>-27.995628447458369</v>
      </c>
      <c r="Z89">
        <v>2015</v>
      </c>
      <c r="AA89">
        <v>3</v>
      </c>
      <c r="AB89">
        <v>29</v>
      </c>
      <c r="AC89">
        <v>3.6896610169491533</v>
      </c>
      <c r="AD89">
        <v>-27.923961780758368</v>
      </c>
    </row>
    <row r="90" spans="1:30" x14ac:dyDescent="0.2">
      <c r="A90">
        <v>2001</v>
      </c>
      <c r="B90">
        <v>4</v>
      </c>
      <c r="C90">
        <v>30</v>
      </c>
      <c r="D90">
        <v>10</v>
      </c>
      <c r="H90">
        <v>2012</v>
      </c>
      <c r="I90">
        <v>3</v>
      </c>
      <c r="J90">
        <v>6</v>
      </c>
      <c r="K90">
        <v>1.5</v>
      </c>
      <c r="L90">
        <v>26.7</v>
      </c>
      <c r="Q90">
        <v>2012</v>
      </c>
      <c r="R90">
        <v>3</v>
      </c>
      <c r="S90">
        <v>6</v>
      </c>
      <c r="T90">
        <f t="shared" si="2"/>
        <v>-3.3103389830508467</v>
      </c>
      <c r="U90">
        <f t="shared" si="3"/>
        <v>-28.27562844745837</v>
      </c>
      <c r="Z90">
        <v>2016</v>
      </c>
      <c r="AA90">
        <v>3</v>
      </c>
      <c r="AB90">
        <v>3</v>
      </c>
      <c r="AC90">
        <v>3.6896610169491533</v>
      </c>
      <c r="AD90">
        <v>-28.244517336358371</v>
      </c>
    </row>
    <row r="91" spans="1:30" x14ac:dyDescent="0.2">
      <c r="A91">
        <v>2002</v>
      </c>
      <c r="B91">
        <v>2</v>
      </c>
      <c r="C91">
        <v>1</v>
      </c>
      <c r="D91">
        <v>6.8</v>
      </c>
      <c r="H91">
        <v>2012</v>
      </c>
      <c r="I91">
        <v>3</v>
      </c>
      <c r="J91">
        <v>7</v>
      </c>
      <c r="K91">
        <v>1.9</v>
      </c>
      <c r="L91">
        <v>26.35</v>
      </c>
      <c r="Q91">
        <v>2012</v>
      </c>
      <c r="R91">
        <v>3</v>
      </c>
      <c r="S91">
        <v>7</v>
      </c>
      <c r="T91">
        <f t="shared" si="2"/>
        <v>-2.9103389830508468</v>
      </c>
      <c r="U91">
        <f t="shared" si="3"/>
        <v>-28.625628447458368</v>
      </c>
      <c r="Z91">
        <v>2011</v>
      </c>
      <c r="AA91">
        <v>4</v>
      </c>
      <c r="AB91">
        <v>21</v>
      </c>
      <c r="AC91">
        <v>3.5896610169491536</v>
      </c>
      <c r="AD91">
        <v>78.332704885541631</v>
      </c>
    </row>
    <row r="92" spans="1:30" x14ac:dyDescent="0.2">
      <c r="A92">
        <v>2002</v>
      </c>
      <c r="B92">
        <v>2</v>
      </c>
      <c r="C92">
        <v>2</v>
      </c>
      <c r="D92">
        <v>5.5</v>
      </c>
      <c r="H92">
        <v>2012</v>
      </c>
      <c r="I92">
        <v>3</v>
      </c>
      <c r="J92">
        <v>8</v>
      </c>
      <c r="K92">
        <v>0.2</v>
      </c>
      <c r="L92">
        <v>26.266666666700001</v>
      </c>
      <c r="Q92">
        <v>2012</v>
      </c>
      <c r="R92">
        <v>3</v>
      </c>
      <c r="S92">
        <v>8</v>
      </c>
      <c r="T92">
        <f t="shared" si="2"/>
        <v>-4.6103389830508466</v>
      </c>
      <c r="U92">
        <f t="shared" si="3"/>
        <v>-28.708961780758369</v>
      </c>
      <c r="Z92">
        <v>2017</v>
      </c>
      <c r="AA92">
        <v>4</v>
      </c>
      <c r="AB92">
        <v>11</v>
      </c>
      <c r="AC92">
        <v>3.5896610169491536</v>
      </c>
      <c r="AD92">
        <v>-27.04485921665837</v>
      </c>
    </row>
    <row r="93" spans="1:30" x14ac:dyDescent="0.2">
      <c r="A93">
        <v>2002</v>
      </c>
      <c r="B93">
        <v>2</v>
      </c>
      <c r="C93">
        <v>3</v>
      </c>
      <c r="D93">
        <v>0</v>
      </c>
      <c r="H93">
        <v>2012</v>
      </c>
      <c r="I93">
        <v>3</v>
      </c>
      <c r="J93">
        <v>9</v>
      </c>
      <c r="K93">
        <v>0.4</v>
      </c>
      <c r="L93">
        <v>25.75</v>
      </c>
      <c r="Q93">
        <v>2012</v>
      </c>
      <c r="R93">
        <v>3</v>
      </c>
      <c r="S93">
        <v>9</v>
      </c>
      <c r="T93">
        <f t="shared" si="2"/>
        <v>-4.4103389830508464</v>
      </c>
      <c r="U93">
        <f t="shared" si="3"/>
        <v>-29.225628447458369</v>
      </c>
      <c r="Z93">
        <v>2016</v>
      </c>
      <c r="AA93">
        <v>4</v>
      </c>
      <c r="AB93">
        <v>12</v>
      </c>
      <c r="AC93">
        <v>3.489661016949154</v>
      </c>
      <c r="AD93">
        <v>-22.799312657958367</v>
      </c>
    </row>
    <row r="94" spans="1:30" x14ac:dyDescent="0.2">
      <c r="A94">
        <v>2002</v>
      </c>
      <c r="B94">
        <v>2</v>
      </c>
      <c r="C94">
        <v>4</v>
      </c>
      <c r="D94">
        <v>7.6</v>
      </c>
      <c r="H94">
        <v>2012</v>
      </c>
      <c r="I94">
        <v>3</v>
      </c>
      <c r="J94">
        <v>10</v>
      </c>
      <c r="K94">
        <v>0</v>
      </c>
      <c r="L94">
        <v>26.714285714300001</v>
      </c>
      <c r="Q94">
        <v>2012</v>
      </c>
      <c r="R94">
        <v>3</v>
      </c>
      <c r="S94">
        <v>10</v>
      </c>
      <c r="T94">
        <f t="shared" si="2"/>
        <v>-4.8103389830508467</v>
      </c>
      <c r="U94">
        <f t="shared" si="3"/>
        <v>-28.261342733158369</v>
      </c>
      <c r="Z94">
        <v>2011</v>
      </c>
      <c r="AA94">
        <v>2</v>
      </c>
      <c r="AB94">
        <v>24</v>
      </c>
      <c r="AC94">
        <v>3.1896610169491533</v>
      </c>
      <c r="AD94">
        <v>76.157704885541619</v>
      </c>
    </row>
    <row r="95" spans="1:30" x14ac:dyDescent="0.2">
      <c r="A95">
        <v>2002</v>
      </c>
      <c r="B95">
        <v>2</v>
      </c>
      <c r="C95">
        <v>5</v>
      </c>
      <c r="D95">
        <v>5.3</v>
      </c>
      <c r="H95">
        <v>2012</v>
      </c>
      <c r="I95">
        <v>3</v>
      </c>
      <c r="J95">
        <v>11</v>
      </c>
      <c r="K95">
        <v>0</v>
      </c>
      <c r="L95">
        <v>25.8</v>
      </c>
      <c r="Q95">
        <v>2012</v>
      </c>
      <c r="R95">
        <v>3</v>
      </c>
      <c r="S95">
        <v>11</v>
      </c>
      <c r="T95">
        <f t="shared" si="2"/>
        <v>-4.8103389830508467</v>
      </c>
      <c r="U95">
        <f t="shared" si="3"/>
        <v>-29.175628447458369</v>
      </c>
      <c r="Z95">
        <v>2017</v>
      </c>
      <c r="AA95">
        <v>3</v>
      </c>
      <c r="AB95">
        <v>15</v>
      </c>
      <c r="AC95">
        <v>3.0896610169491536</v>
      </c>
      <c r="AD95">
        <v>-17.755628447458371</v>
      </c>
    </row>
    <row r="96" spans="1:30" x14ac:dyDescent="0.2">
      <c r="A96">
        <v>2002</v>
      </c>
      <c r="B96">
        <v>2</v>
      </c>
      <c r="C96">
        <v>6</v>
      </c>
      <c r="D96">
        <v>0.9</v>
      </c>
      <c r="H96">
        <v>2012</v>
      </c>
      <c r="I96">
        <v>3</v>
      </c>
      <c r="J96">
        <v>12</v>
      </c>
      <c r="K96">
        <v>0</v>
      </c>
      <c r="L96">
        <v>25.774999999999999</v>
      </c>
      <c r="Q96">
        <v>2012</v>
      </c>
      <c r="R96">
        <v>3</v>
      </c>
      <c r="S96">
        <v>12</v>
      </c>
      <c r="T96">
        <f t="shared" si="2"/>
        <v>-4.8103389830508467</v>
      </c>
      <c r="U96">
        <f t="shared" si="3"/>
        <v>-29.200628447458371</v>
      </c>
      <c r="Z96">
        <v>2012</v>
      </c>
      <c r="AA96">
        <v>4</v>
      </c>
      <c r="AB96">
        <v>20</v>
      </c>
      <c r="AC96">
        <v>2.9896610169491531</v>
      </c>
      <c r="AD96">
        <v>-20.379199876058372</v>
      </c>
    </row>
    <row r="97" spans="1:30" x14ac:dyDescent="0.2">
      <c r="A97">
        <v>2002</v>
      </c>
      <c r="B97">
        <v>2</v>
      </c>
      <c r="C97">
        <v>7</v>
      </c>
      <c r="D97">
        <v>0</v>
      </c>
      <c r="H97">
        <v>2012</v>
      </c>
      <c r="I97">
        <v>3</v>
      </c>
      <c r="J97">
        <v>13</v>
      </c>
      <c r="K97">
        <v>0</v>
      </c>
      <c r="L97">
        <v>25.8</v>
      </c>
      <c r="Q97">
        <v>2012</v>
      </c>
      <c r="R97">
        <v>3</v>
      </c>
      <c r="S97">
        <v>13</v>
      </c>
      <c r="T97">
        <f t="shared" si="2"/>
        <v>-4.8103389830508467</v>
      </c>
      <c r="U97">
        <f t="shared" si="3"/>
        <v>-29.175628447458369</v>
      </c>
      <c r="Z97">
        <v>2013</v>
      </c>
      <c r="AA97">
        <v>3</v>
      </c>
      <c r="AB97">
        <v>26</v>
      </c>
      <c r="AC97">
        <v>2.8896610169491534</v>
      </c>
      <c r="AD97">
        <v>-31.642295114158369</v>
      </c>
    </row>
    <row r="98" spans="1:30" x14ac:dyDescent="0.2">
      <c r="A98">
        <v>2002</v>
      </c>
      <c r="B98">
        <v>2</v>
      </c>
      <c r="C98">
        <v>8</v>
      </c>
      <c r="D98">
        <v>1.3</v>
      </c>
      <c r="H98">
        <v>2012</v>
      </c>
      <c r="I98">
        <v>3</v>
      </c>
      <c r="J98">
        <v>14</v>
      </c>
      <c r="K98">
        <v>0</v>
      </c>
      <c r="L98">
        <v>25.583333333300001</v>
      </c>
      <c r="Q98">
        <v>2012</v>
      </c>
      <c r="R98">
        <v>3</v>
      </c>
      <c r="S98">
        <v>14</v>
      </c>
      <c r="T98">
        <f t="shared" si="2"/>
        <v>-4.8103389830508467</v>
      </c>
      <c r="U98">
        <f t="shared" si="3"/>
        <v>-29.392295114158369</v>
      </c>
      <c r="Z98">
        <v>2014</v>
      </c>
      <c r="AA98">
        <v>3</v>
      </c>
      <c r="AB98">
        <v>14</v>
      </c>
      <c r="AC98">
        <v>2.8896610169491534</v>
      </c>
      <c r="AD98">
        <v>-27.77562844745837</v>
      </c>
    </row>
    <row r="99" spans="1:30" x14ac:dyDescent="0.2">
      <c r="A99">
        <v>2002</v>
      </c>
      <c r="B99">
        <v>2</v>
      </c>
      <c r="C99">
        <v>9</v>
      </c>
      <c r="D99">
        <v>4.5</v>
      </c>
      <c r="H99">
        <v>2012</v>
      </c>
      <c r="I99">
        <v>3</v>
      </c>
      <c r="J99">
        <v>15</v>
      </c>
      <c r="K99">
        <v>0</v>
      </c>
      <c r="L99">
        <v>25.524999999999999</v>
      </c>
      <c r="Q99">
        <v>2012</v>
      </c>
      <c r="R99">
        <v>3</v>
      </c>
      <c r="S99">
        <v>15</v>
      </c>
      <c r="T99">
        <f t="shared" si="2"/>
        <v>-4.8103389830508467</v>
      </c>
      <c r="U99">
        <f t="shared" si="3"/>
        <v>-29.450628447458371</v>
      </c>
      <c r="Z99">
        <v>2014</v>
      </c>
      <c r="AA99">
        <v>3</v>
      </c>
      <c r="AB99">
        <v>30</v>
      </c>
      <c r="AC99">
        <v>2.7896610169491529</v>
      </c>
      <c r="AD99">
        <v>-28.625628447458368</v>
      </c>
    </row>
    <row r="100" spans="1:30" x14ac:dyDescent="0.2">
      <c r="A100">
        <v>2002</v>
      </c>
      <c r="B100">
        <v>2</v>
      </c>
      <c r="C100">
        <v>10</v>
      </c>
      <c r="D100">
        <v>8.6999999999999993</v>
      </c>
      <c r="H100">
        <v>2012</v>
      </c>
      <c r="I100">
        <v>3</v>
      </c>
      <c r="J100">
        <v>16</v>
      </c>
      <c r="K100">
        <v>0</v>
      </c>
      <c r="L100">
        <v>25.64</v>
      </c>
      <c r="Q100">
        <v>2012</v>
      </c>
      <c r="R100">
        <v>3</v>
      </c>
      <c r="S100">
        <v>16</v>
      </c>
      <c r="T100">
        <f t="shared" si="2"/>
        <v>-4.8103389830508467</v>
      </c>
      <c r="U100">
        <f t="shared" si="3"/>
        <v>-29.335628447458369</v>
      </c>
      <c r="Z100">
        <v>2014</v>
      </c>
      <c r="AA100">
        <v>2</v>
      </c>
      <c r="AB100">
        <v>18</v>
      </c>
      <c r="AC100">
        <v>2.6896610169491533</v>
      </c>
      <c r="AD100">
        <v>-24.894859216658368</v>
      </c>
    </row>
    <row r="101" spans="1:30" x14ac:dyDescent="0.2">
      <c r="A101">
        <v>2002</v>
      </c>
      <c r="B101">
        <v>2</v>
      </c>
      <c r="C101">
        <v>11</v>
      </c>
      <c r="D101">
        <v>0.6</v>
      </c>
      <c r="H101">
        <v>2012</v>
      </c>
      <c r="I101">
        <v>3</v>
      </c>
      <c r="J101">
        <v>17</v>
      </c>
      <c r="K101">
        <v>0</v>
      </c>
      <c r="L101">
        <v>25.8</v>
      </c>
      <c r="Q101">
        <v>2012</v>
      </c>
      <c r="R101">
        <v>3</v>
      </c>
      <c r="S101">
        <v>17</v>
      </c>
      <c r="T101">
        <f t="shared" si="2"/>
        <v>-4.8103389830508467</v>
      </c>
      <c r="U101">
        <f t="shared" si="3"/>
        <v>-29.175628447458369</v>
      </c>
      <c r="Z101">
        <v>2014</v>
      </c>
      <c r="AA101">
        <v>2</v>
      </c>
      <c r="AB101">
        <v>21</v>
      </c>
      <c r="AC101">
        <v>2.6896610169491533</v>
      </c>
      <c r="AD101">
        <v>-26.21756393135837</v>
      </c>
    </row>
    <row r="102" spans="1:30" x14ac:dyDescent="0.2">
      <c r="A102">
        <v>2002</v>
      </c>
      <c r="B102">
        <v>2</v>
      </c>
      <c r="C102">
        <v>12</v>
      </c>
      <c r="D102">
        <v>0</v>
      </c>
      <c r="H102">
        <v>2012</v>
      </c>
      <c r="I102">
        <v>3</v>
      </c>
      <c r="J102">
        <v>18</v>
      </c>
      <c r="K102">
        <v>0</v>
      </c>
      <c r="L102">
        <v>25.625</v>
      </c>
      <c r="Q102">
        <v>2012</v>
      </c>
      <c r="R102">
        <v>3</v>
      </c>
      <c r="S102">
        <v>18</v>
      </c>
      <c r="T102">
        <f t="shared" si="2"/>
        <v>-4.8103389830508467</v>
      </c>
      <c r="U102">
        <f t="shared" si="3"/>
        <v>-29.350628447458369</v>
      </c>
      <c r="Z102">
        <v>2012</v>
      </c>
      <c r="AA102">
        <v>4</v>
      </c>
      <c r="AB102">
        <v>21</v>
      </c>
      <c r="AC102">
        <v>2.5896610169491536</v>
      </c>
      <c r="AD102">
        <v>-16.96896178075837</v>
      </c>
    </row>
    <row r="103" spans="1:30" x14ac:dyDescent="0.2">
      <c r="A103">
        <v>2002</v>
      </c>
      <c r="B103">
        <v>2</v>
      </c>
      <c r="C103">
        <v>13</v>
      </c>
      <c r="D103">
        <v>4.0999999999999996</v>
      </c>
      <c r="H103">
        <v>2012</v>
      </c>
      <c r="I103">
        <v>3</v>
      </c>
      <c r="J103">
        <v>19</v>
      </c>
      <c r="K103">
        <v>4.8</v>
      </c>
      <c r="L103">
        <v>25.24</v>
      </c>
      <c r="Q103">
        <v>2012</v>
      </c>
      <c r="R103">
        <v>3</v>
      </c>
      <c r="S103">
        <v>19</v>
      </c>
      <c r="T103">
        <f t="shared" si="2"/>
        <v>-1.0338983050846906E-2</v>
      </c>
      <c r="U103">
        <f t="shared" si="3"/>
        <v>-29.735628447458371</v>
      </c>
      <c r="Z103">
        <v>2013</v>
      </c>
      <c r="AA103">
        <v>3</v>
      </c>
      <c r="AB103">
        <v>19</v>
      </c>
      <c r="AC103">
        <v>2.5896610169491536</v>
      </c>
      <c r="AD103">
        <v>-29.475628447458369</v>
      </c>
    </row>
    <row r="104" spans="1:30" x14ac:dyDescent="0.2">
      <c r="A104">
        <v>2002</v>
      </c>
      <c r="B104">
        <v>2</v>
      </c>
      <c r="C104">
        <v>14</v>
      </c>
      <c r="D104">
        <v>2.1</v>
      </c>
      <c r="H104">
        <v>2012</v>
      </c>
      <c r="I104">
        <v>3</v>
      </c>
      <c r="J104">
        <v>20</v>
      </c>
      <c r="K104">
        <v>2.8</v>
      </c>
      <c r="L104">
        <v>28.15</v>
      </c>
      <c r="Q104">
        <v>2012</v>
      </c>
      <c r="R104">
        <v>3</v>
      </c>
      <c r="S104">
        <v>20</v>
      </c>
      <c r="T104">
        <f t="shared" si="2"/>
        <v>-2.0103389830508469</v>
      </c>
      <c r="U104">
        <f t="shared" si="3"/>
        <v>-26.825628447458371</v>
      </c>
      <c r="Z104">
        <v>2013</v>
      </c>
      <c r="AA104">
        <v>4</v>
      </c>
      <c r="AB104">
        <v>3</v>
      </c>
      <c r="AC104">
        <v>2.5896610169491536</v>
      </c>
      <c r="AD104">
        <v>-32.475628447458369</v>
      </c>
    </row>
    <row r="105" spans="1:30" x14ac:dyDescent="0.2">
      <c r="A105">
        <v>2002</v>
      </c>
      <c r="B105">
        <v>2</v>
      </c>
      <c r="C105">
        <v>15</v>
      </c>
      <c r="D105">
        <v>0.8</v>
      </c>
      <c r="H105">
        <v>2012</v>
      </c>
      <c r="I105">
        <v>3</v>
      </c>
      <c r="J105">
        <v>21</v>
      </c>
      <c r="K105">
        <v>0.7</v>
      </c>
      <c r="L105">
        <v>30.546666666699998</v>
      </c>
      <c r="Q105">
        <v>2012</v>
      </c>
      <c r="R105">
        <v>3</v>
      </c>
      <c r="S105">
        <v>21</v>
      </c>
      <c r="T105">
        <f t="shared" si="2"/>
        <v>-4.1103389830508466</v>
      </c>
      <c r="U105">
        <f t="shared" si="3"/>
        <v>-24.428961780758371</v>
      </c>
      <c r="Z105">
        <v>2014</v>
      </c>
      <c r="AA105">
        <v>2</v>
      </c>
      <c r="AB105">
        <v>23</v>
      </c>
      <c r="AC105">
        <v>2.5896610169491536</v>
      </c>
      <c r="AD105">
        <v>-27.05162844745837</v>
      </c>
    </row>
    <row r="106" spans="1:30" x14ac:dyDescent="0.2">
      <c r="A106">
        <v>2002</v>
      </c>
      <c r="B106">
        <v>2</v>
      </c>
      <c r="C106">
        <v>16</v>
      </c>
      <c r="D106">
        <v>0</v>
      </c>
      <c r="H106">
        <v>2012</v>
      </c>
      <c r="I106">
        <v>3</v>
      </c>
      <c r="J106">
        <v>22</v>
      </c>
      <c r="K106">
        <v>0</v>
      </c>
      <c r="L106">
        <v>26.183333333299998</v>
      </c>
      <c r="Q106">
        <v>2012</v>
      </c>
      <c r="R106">
        <v>3</v>
      </c>
      <c r="S106">
        <v>22</v>
      </c>
      <c r="T106">
        <f t="shared" si="2"/>
        <v>-4.8103389830508467</v>
      </c>
      <c r="U106">
        <f t="shared" si="3"/>
        <v>-28.792295114158371</v>
      </c>
      <c r="Z106">
        <v>2013</v>
      </c>
      <c r="AA106">
        <v>2</v>
      </c>
      <c r="AB106">
        <v>17</v>
      </c>
      <c r="AC106">
        <v>2.3896610169491534</v>
      </c>
      <c r="AD106">
        <v>-29.425628447458369</v>
      </c>
    </row>
    <row r="107" spans="1:30" x14ac:dyDescent="0.2">
      <c r="A107">
        <v>2002</v>
      </c>
      <c r="B107">
        <v>2</v>
      </c>
      <c r="C107">
        <v>17</v>
      </c>
      <c r="D107">
        <v>0</v>
      </c>
      <c r="H107">
        <v>2012</v>
      </c>
      <c r="I107">
        <v>3</v>
      </c>
      <c r="J107">
        <v>23</v>
      </c>
      <c r="K107">
        <v>0</v>
      </c>
      <c r="L107">
        <v>25.666666666699999</v>
      </c>
      <c r="Q107">
        <v>2012</v>
      </c>
      <c r="R107">
        <v>3</v>
      </c>
      <c r="S107">
        <v>23</v>
      </c>
      <c r="T107">
        <f t="shared" si="2"/>
        <v>-4.8103389830508467</v>
      </c>
      <c r="U107">
        <f t="shared" si="3"/>
        <v>-29.30896178075837</v>
      </c>
      <c r="Z107">
        <v>2013</v>
      </c>
      <c r="AA107">
        <v>4</v>
      </c>
      <c r="AB107">
        <v>25</v>
      </c>
      <c r="AC107">
        <v>2.3896610169491534</v>
      </c>
      <c r="AD107">
        <v>-25.825628447458371</v>
      </c>
    </row>
    <row r="108" spans="1:30" x14ac:dyDescent="0.2">
      <c r="A108">
        <v>2002</v>
      </c>
      <c r="B108">
        <v>2</v>
      </c>
      <c r="C108">
        <v>18</v>
      </c>
      <c r="D108">
        <v>0</v>
      </c>
      <c r="H108">
        <v>2012</v>
      </c>
      <c r="I108">
        <v>3</v>
      </c>
      <c r="J108">
        <v>24</v>
      </c>
      <c r="K108">
        <v>0.8</v>
      </c>
      <c r="L108">
        <v>26.766666666700001</v>
      </c>
      <c r="Q108">
        <v>2012</v>
      </c>
      <c r="R108">
        <v>3</v>
      </c>
      <c r="S108">
        <v>24</v>
      </c>
      <c r="T108">
        <f t="shared" si="2"/>
        <v>-4.0103389830508469</v>
      </c>
      <c r="U108">
        <f t="shared" si="3"/>
        <v>-28.208961780758369</v>
      </c>
      <c r="Z108">
        <v>2017</v>
      </c>
      <c r="AA108">
        <v>2</v>
      </c>
      <c r="AB108">
        <v>27</v>
      </c>
      <c r="AC108">
        <v>2.3896610169491534</v>
      </c>
      <c r="AD108">
        <v>-26.42268727095837</v>
      </c>
    </row>
    <row r="109" spans="1:30" x14ac:dyDescent="0.2">
      <c r="A109">
        <v>2002</v>
      </c>
      <c r="B109">
        <v>2</v>
      </c>
      <c r="C109">
        <v>19</v>
      </c>
      <c r="D109">
        <v>0.8</v>
      </c>
      <c r="H109">
        <v>2012</v>
      </c>
      <c r="I109">
        <v>3</v>
      </c>
      <c r="J109">
        <v>25</v>
      </c>
      <c r="K109">
        <v>17.899999999999999</v>
      </c>
      <c r="L109">
        <v>31.494117647100001</v>
      </c>
      <c r="Q109">
        <v>2012</v>
      </c>
      <c r="R109">
        <v>3</v>
      </c>
      <c r="S109">
        <v>25</v>
      </c>
      <c r="T109">
        <f t="shared" si="2"/>
        <v>13.089661016949151</v>
      </c>
      <c r="U109">
        <f t="shared" si="3"/>
        <v>-23.481510800358368</v>
      </c>
      <c r="Z109">
        <v>2011</v>
      </c>
      <c r="AA109">
        <v>4</v>
      </c>
      <c r="AB109">
        <v>29</v>
      </c>
      <c r="AC109">
        <v>2.2896610169491529</v>
      </c>
      <c r="AD109">
        <v>143.74232027054163</v>
      </c>
    </row>
    <row r="110" spans="1:30" x14ac:dyDescent="0.2">
      <c r="A110">
        <v>2002</v>
      </c>
      <c r="B110">
        <v>2</v>
      </c>
      <c r="C110">
        <v>20</v>
      </c>
      <c r="D110">
        <v>6.7</v>
      </c>
      <c r="H110">
        <v>2012</v>
      </c>
      <c r="I110">
        <v>3</v>
      </c>
      <c r="J110">
        <v>26</v>
      </c>
      <c r="K110">
        <v>0</v>
      </c>
      <c r="L110">
        <v>44.59</v>
      </c>
      <c r="Q110">
        <v>2012</v>
      </c>
      <c r="R110">
        <v>3</v>
      </c>
      <c r="S110">
        <v>26</v>
      </c>
      <c r="T110">
        <f t="shared" si="2"/>
        <v>-4.8103389830508467</v>
      </c>
      <c r="U110">
        <f t="shared" si="3"/>
        <v>-10.385628447458366</v>
      </c>
      <c r="Z110">
        <v>2015</v>
      </c>
      <c r="AA110">
        <v>2</v>
      </c>
      <c r="AB110">
        <v>22</v>
      </c>
      <c r="AC110">
        <v>2.2896610169491529</v>
      </c>
      <c r="AD110">
        <v>-27.891537538358371</v>
      </c>
    </row>
    <row r="111" spans="1:30" x14ac:dyDescent="0.2">
      <c r="A111">
        <v>2002</v>
      </c>
      <c r="B111">
        <v>2</v>
      </c>
      <c r="C111">
        <v>21</v>
      </c>
      <c r="D111">
        <v>2.4</v>
      </c>
      <c r="H111">
        <v>2012</v>
      </c>
      <c r="I111">
        <v>3</v>
      </c>
      <c r="J111">
        <v>27</v>
      </c>
      <c r="K111">
        <v>0</v>
      </c>
      <c r="L111">
        <v>27.2</v>
      </c>
      <c r="Q111">
        <v>2012</v>
      </c>
      <c r="R111">
        <v>3</v>
      </c>
      <c r="S111">
        <v>27</v>
      </c>
      <c r="T111">
        <f t="shared" si="2"/>
        <v>-4.8103389830508467</v>
      </c>
      <c r="U111">
        <f t="shared" si="3"/>
        <v>-27.77562844745837</v>
      </c>
      <c r="Z111">
        <v>2011</v>
      </c>
      <c r="AA111">
        <v>2</v>
      </c>
      <c r="AB111">
        <v>8</v>
      </c>
      <c r="AC111">
        <v>2.1896610169491533</v>
      </c>
      <c r="AD111">
        <v>76.824371552541635</v>
      </c>
    </row>
    <row r="112" spans="1:30" x14ac:dyDescent="0.2">
      <c r="A112">
        <v>2002</v>
      </c>
      <c r="B112">
        <v>2</v>
      </c>
      <c r="C112">
        <v>22</v>
      </c>
      <c r="D112">
        <v>0</v>
      </c>
      <c r="H112">
        <v>2012</v>
      </c>
      <c r="I112">
        <v>3</v>
      </c>
      <c r="J112">
        <v>28</v>
      </c>
      <c r="K112">
        <v>0.2</v>
      </c>
      <c r="L112">
        <v>26.666666666699999</v>
      </c>
      <c r="Q112">
        <v>2012</v>
      </c>
      <c r="R112">
        <v>3</v>
      </c>
      <c r="S112">
        <v>28</v>
      </c>
      <c r="T112">
        <f t="shared" si="2"/>
        <v>-4.6103389830508466</v>
      </c>
      <c r="U112">
        <f t="shared" si="3"/>
        <v>-28.30896178075837</v>
      </c>
      <c r="Z112">
        <v>2016</v>
      </c>
      <c r="AA112">
        <v>2</v>
      </c>
      <c r="AB112">
        <v>25</v>
      </c>
      <c r="AC112">
        <v>2.0896610169491536</v>
      </c>
      <c r="AD112">
        <v>-26.94033432985837</v>
      </c>
    </row>
    <row r="113" spans="1:30" x14ac:dyDescent="0.2">
      <c r="A113">
        <v>2002</v>
      </c>
      <c r="B113">
        <v>2</v>
      </c>
      <c r="C113">
        <v>23</v>
      </c>
      <c r="D113">
        <v>1.2</v>
      </c>
      <c r="H113">
        <v>2012</v>
      </c>
      <c r="I113">
        <v>3</v>
      </c>
      <c r="J113">
        <v>29</v>
      </c>
      <c r="K113">
        <v>0</v>
      </c>
      <c r="L113">
        <v>26.125</v>
      </c>
      <c r="Q113">
        <v>2012</v>
      </c>
      <c r="R113">
        <v>3</v>
      </c>
      <c r="S113">
        <v>29</v>
      </c>
      <c r="T113">
        <f t="shared" si="2"/>
        <v>-4.8103389830508467</v>
      </c>
      <c r="U113">
        <f t="shared" si="3"/>
        <v>-28.850628447458369</v>
      </c>
      <c r="Z113">
        <v>2015</v>
      </c>
      <c r="AA113">
        <v>4</v>
      </c>
      <c r="AB113">
        <v>23</v>
      </c>
      <c r="AC113">
        <v>1.9896610169491531</v>
      </c>
      <c r="AD113">
        <v>-29.117446629258371</v>
      </c>
    </row>
    <row r="114" spans="1:30" x14ac:dyDescent="0.2">
      <c r="A114">
        <v>2002</v>
      </c>
      <c r="B114">
        <v>2</v>
      </c>
      <c r="C114">
        <v>24</v>
      </c>
      <c r="D114">
        <v>0</v>
      </c>
      <c r="H114">
        <v>2012</v>
      </c>
      <c r="I114">
        <v>3</v>
      </c>
      <c r="J114">
        <v>30</v>
      </c>
      <c r="K114">
        <v>3.5</v>
      </c>
      <c r="L114">
        <v>24.9142857143</v>
      </c>
      <c r="Q114">
        <v>2012</v>
      </c>
      <c r="R114">
        <v>3</v>
      </c>
      <c r="S114">
        <v>30</v>
      </c>
      <c r="T114">
        <f t="shared" si="2"/>
        <v>-1.3103389830508467</v>
      </c>
      <c r="U114">
        <f t="shared" si="3"/>
        <v>-30.061342733158369</v>
      </c>
      <c r="Z114">
        <v>2013</v>
      </c>
      <c r="AA114">
        <v>4</v>
      </c>
      <c r="AB114">
        <v>10</v>
      </c>
      <c r="AC114">
        <v>1.8896610169491534</v>
      </c>
      <c r="AD114">
        <v>-29.075628447458371</v>
      </c>
    </row>
    <row r="115" spans="1:30" x14ac:dyDescent="0.2">
      <c r="A115">
        <v>2002</v>
      </c>
      <c r="B115">
        <v>2</v>
      </c>
      <c r="C115">
        <v>25</v>
      </c>
      <c r="D115">
        <v>0</v>
      </c>
      <c r="H115">
        <v>2012</v>
      </c>
      <c r="I115">
        <v>3</v>
      </c>
      <c r="J115">
        <v>31</v>
      </c>
      <c r="K115">
        <v>2.7</v>
      </c>
      <c r="L115">
        <v>26.274999999999999</v>
      </c>
      <c r="Q115">
        <v>2012</v>
      </c>
      <c r="R115">
        <v>3</v>
      </c>
      <c r="S115">
        <v>31</v>
      </c>
      <c r="T115">
        <f t="shared" si="2"/>
        <v>-2.1103389830508466</v>
      </c>
      <c r="U115">
        <f t="shared" si="3"/>
        <v>-28.700628447458371</v>
      </c>
      <c r="Z115">
        <v>2011</v>
      </c>
      <c r="AA115">
        <v>4</v>
      </c>
      <c r="AB115">
        <v>12</v>
      </c>
      <c r="AC115">
        <v>1.7896610169491529</v>
      </c>
      <c r="AD115">
        <v>100.19360232154162</v>
      </c>
    </row>
    <row r="116" spans="1:30" x14ac:dyDescent="0.2">
      <c r="A116">
        <v>2002</v>
      </c>
      <c r="B116">
        <v>2</v>
      </c>
      <c r="C116">
        <v>26</v>
      </c>
      <c r="D116">
        <v>0</v>
      </c>
      <c r="H116">
        <v>2012</v>
      </c>
      <c r="I116">
        <v>4</v>
      </c>
      <c r="J116">
        <v>1</v>
      </c>
      <c r="K116">
        <v>0.1</v>
      </c>
      <c r="L116">
        <v>26.2</v>
      </c>
      <c r="Q116">
        <v>2012</v>
      </c>
      <c r="R116">
        <v>4</v>
      </c>
      <c r="S116">
        <v>1</v>
      </c>
      <c r="T116">
        <f t="shared" si="2"/>
        <v>-4.7103389830508471</v>
      </c>
      <c r="U116">
        <f t="shared" si="3"/>
        <v>-28.77562844745837</v>
      </c>
      <c r="Z116">
        <v>2011</v>
      </c>
      <c r="AA116">
        <v>4</v>
      </c>
      <c r="AB116">
        <v>14</v>
      </c>
      <c r="AC116">
        <v>1.7896610169491529</v>
      </c>
      <c r="AD116">
        <v>85.005621552541612</v>
      </c>
    </row>
    <row r="117" spans="1:30" x14ac:dyDescent="0.2">
      <c r="A117">
        <v>2002</v>
      </c>
      <c r="B117">
        <v>2</v>
      </c>
      <c r="C117">
        <v>27</v>
      </c>
      <c r="D117">
        <v>0</v>
      </c>
      <c r="H117">
        <v>2012</v>
      </c>
      <c r="I117">
        <v>4</v>
      </c>
      <c r="J117">
        <v>2</v>
      </c>
      <c r="K117">
        <v>0.4</v>
      </c>
      <c r="L117">
        <v>25.675000000000001</v>
      </c>
      <c r="Q117">
        <v>2012</v>
      </c>
      <c r="R117">
        <v>4</v>
      </c>
      <c r="S117">
        <v>2</v>
      </c>
      <c r="T117">
        <f t="shared" si="2"/>
        <v>-4.4103389830508464</v>
      </c>
      <c r="U117">
        <f t="shared" si="3"/>
        <v>-29.300628447458369</v>
      </c>
      <c r="Z117">
        <v>2015</v>
      </c>
      <c r="AA117">
        <v>2</v>
      </c>
      <c r="AB117">
        <v>20</v>
      </c>
      <c r="AC117">
        <v>1.7896610169491529</v>
      </c>
      <c r="AD117">
        <v>-27.419264811058369</v>
      </c>
    </row>
    <row r="118" spans="1:30" x14ac:dyDescent="0.2">
      <c r="A118">
        <v>2002</v>
      </c>
      <c r="B118">
        <v>2</v>
      </c>
      <c r="C118">
        <v>28</v>
      </c>
      <c r="D118">
        <v>0</v>
      </c>
      <c r="H118">
        <v>2012</v>
      </c>
      <c r="I118">
        <v>4</v>
      </c>
      <c r="J118">
        <v>3</v>
      </c>
      <c r="K118">
        <v>0.2</v>
      </c>
      <c r="L118">
        <v>24.8</v>
      </c>
      <c r="Q118">
        <v>2012</v>
      </c>
      <c r="R118">
        <v>4</v>
      </c>
      <c r="S118">
        <v>3</v>
      </c>
      <c r="T118">
        <f t="shared" si="2"/>
        <v>-4.6103389830508466</v>
      </c>
      <c r="U118">
        <f t="shared" si="3"/>
        <v>-30.175628447458369</v>
      </c>
      <c r="Z118">
        <v>2015</v>
      </c>
      <c r="AA118">
        <v>4</v>
      </c>
      <c r="AB118">
        <v>13</v>
      </c>
      <c r="AC118">
        <v>1.7896610169491529</v>
      </c>
      <c r="AD118">
        <v>-25.50340622525837</v>
      </c>
    </row>
    <row r="119" spans="1:30" x14ac:dyDescent="0.2">
      <c r="A119">
        <v>2002</v>
      </c>
      <c r="B119">
        <v>3</v>
      </c>
      <c r="C119">
        <v>1</v>
      </c>
      <c r="D119">
        <v>0.6</v>
      </c>
      <c r="H119">
        <v>2012</v>
      </c>
      <c r="I119">
        <v>4</v>
      </c>
      <c r="J119">
        <v>4</v>
      </c>
      <c r="K119">
        <v>0.1</v>
      </c>
      <c r="L119">
        <v>25.46</v>
      </c>
      <c r="Q119">
        <v>2012</v>
      </c>
      <c r="R119">
        <v>4</v>
      </c>
      <c r="S119">
        <v>4</v>
      </c>
      <c r="T119">
        <f t="shared" si="2"/>
        <v>-4.7103389830508471</v>
      </c>
      <c r="U119">
        <f t="shared" si="3"/>
        <v>-29.515628447458369</v>
      </c>
      <c r="Z119">
        <v>2015</v>
      </c>
      <c r="AA119">
        <v>2</v>
      </c>
      <c r="AB119">
        <v>3</v>
      </c>
      <c r="AC119">
        <v>1.6896610169491533</v>
      </c>
      <c r="AD119">
        <v>-27.797446629258371</v>
      </c>
    </row>
    <row r="120" spans="1:30" x14ac:dyDescent="0.2">
      <c r="A120">
        <v>2002</v>
      </c>
      <c r="B120">
        <v>3</v>
      </c>
      <c r="C120">
        <v>2</v>
      </c>
      <c r="D120">
        <v>4</v>
      </c>
      <c r="H120">
        <v>2012</v>
      </c>
      <c r="I120">
        <v>4</v>
      </c>
      <c r="J120">
        <v>5</v>
      </c>
      <c r="K120">
        <v>0.7</v>
      </c>
      <c r="L120">
        <v>24.85</v>
      </c>
      <c r="Q120">
        <v>2012</v>
      </c>
      <c r="R120">
        <v>4</v>
      </c>
      <c r="S120">
        <v>5</v>
      </c>
      <c r="T120">
        <f t="shared" si="2"/>
        <v>-4.1103389830508466</v>
      </c>
      <c r="U120">
        <f t="shared" si="3"/>
        <v>-30.125628447458368</v>
      </c>
      <c r="Z120">
        <v>2017</v>
      </c>
      <c r="AA120">
        <v>3</v>
      </c>
      <c r="AB120">
        <v>4</v>
      </c>
      <c r="AC120">
        <v>1.6896610169491533</v>
      </c>
      <c r="AD120">
        <v>-26.36562844745837</v>
      </c>
    </row>
    <row r="121" spans="1:30" x14ac:dyDescent="0.2">
      <c r="A121">
        <v>2002</v>
      </c>
      <c r="B121">
        <v>3</v>
      </c>
      <c r="C121">
        <v>3</v>
      </c>
      <c r="D121">
        <v>1.9</v>
      </c>
      <c r="H121">
        <v>2012</v>
      </c>
      <c r="I121">
        <v>4</v>
      </c>
      <c r="J121">
        <v>6</v>
      </c>
      <c r="K121">
        <v>1.2</v>
      </c>
      <c r="L121">
        <v>25.833333333300001</v>
      </c>
      <c r="Q121">
        <v>2012</v>
      </c>
      <c r="R121">
        <v>4</v>
      </c>
      <c r="S121">
        <v>6</v>
      </c>
      <c r="T121">
        <f t="shared" si="2"/>
        <v>-3.6103389830508466</v>
      </c>
      <c r="U121">
        <f t="shared" si="3"/>
        <v>-29.142295114158369</v>
      </c>
      <c r="Z121">
        <v>2017</v>
      </c>
      <c r="AA121">
        <v>2</v>
      </c>
      <c r="AB121">
        <v>21</v>
      </c>
      <c r="AC121">
        <v>1.4896610169491531</v>
      </c>
      <c r="AD121">
        <v>-25.78089160535837</v>
      </c>
    </row>
    <row r="122" spans="1:30" x14ac:dyDescent="0.2">
      <c r="A122">
        <v>2002</v>
      </c>
      <c r="B122">
        <v>3</v>
      </c>
      <c r="C122">
        <v>4</v>
      </c>
      <c r="D122">
        <v>1.3</v>
      </c>
      <c r="H122">
        <v>2012</v>
      </c>
      <c r="I122">
        <v>4</v>
      </c>
      <c r="J122">
        <v>7</v>
      </c>
      <c r="K122">
        <v>2.1</v>
      </c>
      <c r="L122">
        <v>25.65</v>
      </c>
      <c r="Q122">
        <v>2012</v>
      </c>
      <c r="R122">
        <v>4</v>
      </c>
      <c r="S122">
        <v>7</v>
      </c>
      <c r="T122">
        <f t="shared" si="2"/>
        <v>-2.7103389830508466</v>
      </c>
      <c r="U122">
        <f t="shared" si="3"/>
        <v>-29.325628447458371</v>
      </c>
      <c r="Z122">
        <v>2017</v>
      </c>
      <c r="AA122">
        <v>3</v>
      </c>
      <c r="AB122">
        <v>1</v>
      </c>
      <c r="AC122">
        <v>1.4896610169491531</v>
      </c>
      <c r="AD122">
        <v>-26.54562844745837</v>
      </c>
    </row>
    <row r="123" spans="1:30" x14ac:dyDescent="0.2">
      <c r="A123">
        <v>2002</v>
      </c>
      <c r="B123">
        <v>3</v>
      </c>
      <c r="C123">
        <v>5</v>
      </c>
      <c r="D123">
        <v>7.7</v>
      </c>
      <c r="H123">
        <v>2012</v>
      </c>
      <c r="I123">
        <v>4</v>
      </c>
      <c r="J123">
        <v>8</v>
      </c>
      <c r="K123">
        <v>1.4</v>
      </c>
      <c r="L123">
        <v>25.95</v>
      </c>
      <c r="Q123">
        <v>2012</v>
      </c>
      <c r="R123">
        <v>4</v>
      </c>
      <c r="S123">
        <v>8</v>
      </c>
      <c r="T123">
        <f t="shared" si="2"/>
        <v>-3.4103389830508468</v>
      </c>
      <c r="U123">
        <f t="shared" si="3"/>
        <v>-29.02562844745837</v>
      </c>
      <c r="Z123">
        <v>2013</v>
      </c>
      <c r="AA123">
        <v>3</v>
      </c>
      <c r="AB123">
        <v>27</v>
      </c>
      <c r="AC123">
        <v>1.2896610169491529</v>
      </c>
      <c r="AD123">
        <v>-30.825628447458371</v>
      </c>
    </row>
    <row r="124" spans="1:30" x14ac:dyDescent="0.2">
      <c r="A124">
        <v>2002</v>
      </c>
      <c r="B124">
        <v>3</v>
      </c>
      <c r="C124">
        <v>6</v>
      </c>
      <c r="D124">
        <v>3.9</v>
      </c>
      <c r="H124">
        <v>2012</v>
      </c>
      <c r="I124">
        <v>4</v>
      </c>
      <c r="J124">
        <v>9</v>
      </c>
      <c r="K124">
        <v>1.1000000000000001</v>
      </c>
      <c r="L124">
        <v>26.1</v>
      </c>
      <c r="Q124">
        <v>2012</v>
      </c>
      <c r="R124">
        <v>4</v>
      </c>
      <c r="S124">
        <v>9</v>
      </c>
      <c r="T124">
        <f t="shared" si="2"/>
        <v>-3.7103389830508466</v>
      </c>
      <c r="U124">
        <f t="shared" si="3"/>
        <v>-28.875628447458368</v>
      </c>
      <c r="Z124">
        <v>2014</v>
      </c>
      <c r="AA124">
        <v>3</v>
      </c>
      <c r="AB124">
        <v>27</v>
      </c>
      <c r="AC124">
        <v>1.2896610169491529</v>
      </c>
      <c r="AD124">
        <v>-29.29562844745837</v>
      </c>
    </row>
    <row r="125" spans="1:30" x14ac:dyDescent="0.2">
      <c r="A125">
        <v>2002</v>
      </c>
      <c r="B125">
        <v>3</v>
      </c>
      <c r="C125">
        <v>7</v>
      </c>
      <c r="D125">
        <v>3</v>
      </c>
      <c r="H125">
        <v>2012</v>
      </c>
      <c r="I125">
        <v>4</v>
      </c>
      <c r="J125">
        <v>10</v>
      </c>
      <c r="K125">
        <v>1.5</v>
      </c>
      <c r="L125">
        <v>23.971428571400001</v>
      </c>
      <c r="Q125">
        <v>2012</v>
      </c>
      <c r="R125">
        <v>4</v>
      </c>
      <c r="S125">
        <v>10</v>
      </c>
      <c r="T125">
        <f t="shared" si="2"/>
        <v>-3.3103389830508467</v>
      </c>
      <c r="U125">
        <f t="shared" si="3"/>
        <v>-31.004199876058369</v>
      </c>
      <c r="Z125">
        <v>2011</v>
      </c>
      <c r="AA125">
        <v>2</v>
      </c>
      <c r="AB125">
        <v>22</v>
      </c>
      <c r="AC125">
        <v>1.0896610169491536</v>
      </c>
      <c r="AD125">
        <v>73.054371552541625</v>
      </c>
    </row>
    <row r="126" spans="1:30" x14ac:dyDescent="0.2">
      <c r="A126">
        <v>2002</v>
      </c>
      <c r="B126">
        <v>3</v>
      </c>
      <c r="C126">
        <v>8</v>
      </c>
      <c r="D126">
        <v>1.8</v>
      </c>
      <c r="H126">
        <v>2012</v>
      </c>
      <c r="I126">
        <v>4</v>
      </c>
      <c r="J126">
        <v>11</v>
      </c>
      <c r="K126">
        <v>3</v>
      </c>
      <c r="L126">
        <v>24.888888888899999</v>
      </c>
      <c r="Q126">
        <v>2012</v>
      </c>
      <c r="R126">
        <v>4</v>
      </c>
      <c r="S126">
        <v>11</v>
      </c>
      <c r="T126">
        <f t="shared" si="2"/>
        <v>-1.8103389830508467</v>
      </c>
      <c r="U126">
        <f t="shared" si="3"/>
        <v>-30.086739558558371</v>
      </c>
      <c r="Z126">
        <v>2014</v>
      </c>
      <c r="AA126">
        <v>3</v>
      </c>
      <c r="AB126">
        <v>1</v>
      </c>
      <c r="AC126">
        <v>1.0896610169491536</v>
      </c>
      <c r="AD126">
        <v>-25.008961780758369</v>
      </c>
    </row>
    <row r="127" spans="1:30" x14ac:dyDescent="0.2">
      <c r="A127">
        <v>2002</v>
      </c>
      <c r="B127">
        <v>3</v>
      </c>
      <c r="C127">
        <v>9</v>
      </c>
      <c r="D127">
        <v>8.6</v>
      </c>
      <c r="H127">
        <v>2012</v>
      </c>
      <c r="I127">
        <v>4</v>
      </c>
      <c r="J127">
        <v>12</v>
      </c>
      <c r="K127">
        <v>0</v>
      </c>
      <c r="L127">
        <v>24.5</v>
      </c>
      <c r="Q127">
        <v>2012</v>
      </c>
      <c r="R127">
        <v>4</v>
      </c>
      <c r="S127">
        <v>12</v>
      </c>
      <c r="T127">
        <f t="shared" si="2"/>
        <v>-4.8103389830508467</v>
      </c>
      <c r="U127">
        <f t="shared" si="3"/>
        <v>-30.475628447458369</v>
      </c>
      <c r="Z127">
        <v>2013</v>
      </c>
      <c r="AA127">
        <v>3</v>
      </c>
      <c r="AB127">
        <v>21</v>
      </c>
      <c r="AC127">
        <v>0.98966101694915309</v>
      </c>
      <c r="AD127">
        <v>-27.200628447458371</v>
      </c>
    </row>
    <row r="128" spans="1:30" x14ac:dyDescent="0.2">
      <c r="A128">
        <v>2002</v>
      </c>
      <c r="B128">
        <v>3</v>
      </c>
      <c r="C128">
        <v>10</v>
      </c>
      <c r="D128">
        <v>1.7</v>
      </c>
      <c r="H128">
        <v>2012</v>
      </c>
      <c r="I128">
        <v>4</v>
      </c>
      <c r="J128">
        <v>13</v>
      </c>
      <c r="K128">
        <v>0</v>
      </c>
      <c r="L128">
        <v>24.471428571400001</v>
      </c>
      <c r="Q128">
        <v>2012</v>
      </c>
      <c r="R128">
        <v>4</v>
      </c>
      <c r="S128">
        <v>13</v>
      </c>
      <c r="T128">
        <f t="shared" si="2"/>
        <v>-4.8103389830508467</v>
      </c>
      <c r="U128">
        <f t="shared" si="3"/>
        <v>-30.504199876058369</v>
      </c>
      <c r="Z128">
        <v>2016</v>
      </c>
      <c r="AA128">
        <v>2</v>
      </c>
      <c r="AB128">
        <v>26</v>
      </c>
      <c r="AC128">
        <v>0.88966101694915345</v>
      </c>
      <c r="AD128">
        <v>-26.35618400305837</v>
      </c>
    </row>
    <row r="129" spans="1:30" x14ac:dyDescent="0.2">
      <c r="A129">
        <v>2002</v>
      </c>
      <c r="B129">
        <v>3</v>
      </c>
      <c r="C129">
        <v>11</v>
      </c>
      <c r="D129">
        <v>0</v>
      </c>
      <c r="H129">
        <v>2012</v>
      </c>
      <c r="I129">
        <v>4</v>
      </c>
      <c r="J129">
        <v>14</v>
      </c>
      <c r="K129">
        <v>0</v>
      </c>
      <c r="L129">
        <v>25.274999999999999</v>
      </c>
      <c r="Q129">
        <v>2012</v>
      </c>
      <c r="R129">
        <v>4</v>
      </c>
      <c r="S129">
        <v>14</v>
      </c>
      <c r="T129">
        <f t="shared" si="2"/>
        <v>-4.8103389830508467</v>
      </c>
      <c r="U129">
        <f t="shared" si="3"/>
        <v>-29.700628447458371</v>
      </c>
      <c r="Z129">
        <v>2013</v>
      </c>
      <c r="AA129">
        <v>2</v>
      </c>
      <c r="AB129">
        <v>1</v>
      </c>
      <c r="AC129">
        <v>0.68966101694915327</v>
      </c>
      <c r="AD129">
        <v>-25.21312844745837</v>
      </c>
    </row>
    <row r="130" spans="1:30" x14ac:dyDescent="0.2">
      <c r="A130">
        <v>2002</v>
      </c>
      <c r="B130">
        <v>3</v>
      </c>
      <c r="C130">
        <v>12</v>
      </c>
      <c r="D130">
        <v>0</v>
      </c>
      <c r="H130">
        <v>2012</v>
      </c>
      <c r="I130">
        <v>4</v>
      </c>
      <c r="J130">
        <v>15</v>
      </c>
      <c r="K130">
        <v>2.7</v>
      </c>
      <c r="L130">
        <v>25.35</v>
      </c>
      <c r="Q130">
        <v>2012</v>
      </c>
      <c r="R130">
        <v>4</v>
      </c>
      <c r="S130">
        <v>15</v>
      </c>
      <c r="T130">
        <f t="shared" si="2"/>
        <v>-2.1103389830508466</v>
      </c>
      <c r="U130">
        <f t="shared" si="3"/>
        <v>-29.625628447458368</v>
      </c>
      <c r="Z130">
        <v>2016</v>
      </c>
      <c r="AA130">
        <v>3</v>
      </c>
      <c r="AB130">
        <v>17</v>
      </c>
      <c r="AC130">
        <v>0.68966101694915327</v>
      </c>
      <c r="AD130">
        <v>-19.568221040058368</v>
      </c>
    </row>
    <row r="131" spans="1:30" x14ac:dyDescent="0.2">
      <c r="A131">
        <v>2002</v>
      </c>
      <c r="B131">
        <v>3</v>
      </c>
      <c r="C131">
        <v>13</v>
      </c>
      <c r="D131">
        <v>0</v>
      </c>
      <c r="H131">
        <v>2012</v>
      </c>
      <c r="I131">
        <v>4</v>
      </c>
      <c r="J131">
        <v>16</v>
      </c>
      <c r="K131">
        <v>12.6</v>
      </c>
      <c r="L131">
        <v>28.872727272700001</v>
      </c>
      <c r="Q131">
        <v>2012</v>
      </c>
      <c r="R131">
        <v>4</v>
      </c>
      <c r="S131">
        <v>16</v>
      </c>
      <c r="T131">
        <f t="shared" ref="T131:T194" si="4">K131-$O$1</f>
        <v>7.7896610169491529</v>
      </c>
      <c r="U131">
        <f t="shared" ref="U131:U194" si="5">L131-$O$2</f>
        <v>-26.102901174758369</v>
      </c>
      <c r="Z131">
        <v>2017</v>
      </c>
      <c r="AA131">
        <v>2</v>
      </c>
      <c r="AB131">
        <v>5</v>
      </c>
      <c r="AC131">
        <v>0.68966101694915327</v>
      </c>
      <c r="AD131">
        <v>-25.047057018858368</v>
      </c>
    </row>
    <row r="132" spans="1:30" x14ac:dyDescent="0.2">
      <c r="A132">
        <v>2002</v>
      </c>
      <c r="B132">
        <v>3</v>
      </c>
      <c r="C132">
        <v>14</v>
      </c>
      <c r="D132">
        <v>0</v>
      </c>
      <c r="H132">
        <v>2012</v>
      </c>
      <c r="I132">
        <v>4</v>
      </c>
      <c r="J132">
        <v>17</v>
      </c>
      <c r="K132">
        <v>24</v>
      </c>
      <c r="L132">
        <v>38.930555555600002</v>
      </c>
      <c r="Q132">
        <v>2012</v>
      </c>
      <c r="R132">
        <v>4</v>
      </c>
      <c r="S132">
        <v>17</v>
      </c>
      <c r="T132">
        <f t="shared" si="4"/>
        <v>19.189661016949152</v>
      </c>
      <c r="U132">
        <f t="shared" si="5"/>
        <v>-16.045072891858368</v>
      </c>
      <c r="Z132">
        <v>2017</v>
      </c>
      <c r="AA132">
        <v>3</v>
      </c>
      <c r="AB132">
        <v>19</v>
      </c>
      <c r="AC132">
        <v>0.68966101694915327</v>
      </c>
      <c r="AD132">
        <v>-23.767295114158369</v>
      </c>
    </row>
    <row r="133" spans="1:30" x14ac:dyDescent="0.2">
      <c r="A133">
        <v>2002</v>
      </c>
      <c r="B133">
        <v>3</v>
      </c>
      <c r="C133">
        <v>15</v>
      </c>
      <c r="D133">
        <v>5.2</v>
      </c>
      <c r="H133">
        <v>2012</v>
      </c>
      <c r="I133">
        <v>4</v>
      </c>
      <c r="J133">
        <v>18</v>
      </c>
      <c r="K133">
        <v>0.2</v>
      </c>
      <c r="L133">
        <v>28.67</v>
      </c>
      <c r="Q133">
        <v>2012</v>
      </c>
      <c r="R133">
        <v>4</v>
      </c>
      <c r="S133">
        <v>18</v>
      </c>
      <c r="T133">
        <f t="shared" si="4"/>
        <v>-4.6103389830508466</v>
      </c>
      <c r="U133">
        <f t="shared" si="5"/>
        <v>-26.305628447458368</v>
      </c>
      <c r="Z133">
        <v>2013</v>
      </c>
      <c r="AA133">
        <v>4</v>
      </c>
      <c r="AB133">
        <v>7</v>
      </c>
      <c r="AC133">
        <v>0.58966101694915363</v>
      </c>
      <c r="AD133">
        <v>-32.275628447458374</v>
      </c>
    </row>
    <row r="134" spans="1:30" x14ac:dyDescent="0.2">
      <c r="A134">
        <v>2002</v>
      </c>
      <c r="B134">
        <v>3</v>
      </c>
      <c r="C134">
        <v>16</v>
      </c>
      <c r="D134">
        <v>2</v>
      </c>
      <c r="H134">
        <v>2012</v>
      </c>
      <c r="I134">
        <v>4</v>
      </c>
      <c r="J134">
        <v>19</v>
      </c>
      <c r="K134">
        <v>22</v>
      </c>
      <c r="L134">
        <v>30.524999999999999</v>
      </c>
      <c r="Q134">
        <v>2012</v>
      </c>
      <c r="R134">
        <v>4</v>
      </c>
      <c r="S134">
        <v>19</v>
      </c>
      <c r="T134">
        <f t="shared" si="4"/>
        <v>17.189661016949152</v>
      </c>
      <c r="U134">
        <f t="shared" si="5"/>
        <v>-24.450628447458371</v>
      </c>
      <c r="Z134">
        <v>2014</v>
      </c>
      <c r="AA134">
        <v>3</v>
      </c>
      <c r="AB134">
        <v>7</v>
      </c>
      <c r="AC134">
        <v>0.58966101694915363</v>
      </c>
      <c r="AD134">
        <v>-26.908961780758368</v>
      </c>
    </row>
    <row r="135" spans="1:30" x14ac:dyDescent="0.2">
      <c r="A135">
        <v>2002</v>
      </c>
      <c r="B135">
        <v>3</v>
      </c>
      <c r="C135">
        <v>17</v>
      </c>
      <c r="D135">
        <v>0</v>
      </c>
      <c r="H135">
        <v>2012</v>
      </c>
      <c r="I135">
        <v>4</v>
      </c>
      <c r="J135">
        <v>20</v>
      </c>
      <c r="K135">
        <v>7.8</v>
      </c>
      <c r="L135">
        <v>34.596428571399997</v>
      </c>
      <c r="Q135">
        <v>2012</v>
      </c>
      <c r="R135">
        <v>4</v>
      </c>
      <c r="S135">
        <v>20</v>
      </c>
      <c r="T135">
        <f t="shared" si="4"/>
        <v>2.9896610169491531</v>
      </c>
      <c r="U135">
        <f t="shared" si="5"/>
        <v>-20.379199876058372</v>
      </c>
      <c r="Z135">
        <v>2015</v>
      </c>
      <c r="AA135">
        <v>2</v>
      </c>
      <c r="AB135">
        <v>24</v>
      </c>
      <c r="AC135">
        <v>0.58966101694915363</v>
      </c>
      <c r="AD135">
        <v>-28.150096532558369</v>
      </c>
    </row>
    <row r="136" spans="1:30" x14ac:dyDescent="0.2">
      <c r="A136">
        <v>2002</v>
      </c>
      <c r="B136">
        <v>3</v>
      </c>
      <c r="C136">
        <v>18</v>
      </c>
      <c r="D136">
        <v>0</v>
      </c>
      <c r="H136">
        <v>2012</v>
      </c>
      <c r="I136">
        <v>4</v>
      </c>
      <c r="J136">
        <v>21</v>
      </c>
      <c r="K136">
        <v>7.4</v>
      </c>
      <c r="L136">
        <v>38.006666666699999</v>
      </c>
      <c r="Q136">
        <v>2012</v>
      </c>
      <c r="R136">
        <v>4</v>
      </c>
      <c r="S136">
        <v>21</v>
      </c>
      <c r="T136">
        <f t="shared" si="4"/>
        <v>2.5896610169491536</v>
      </c>
      <c r="U136">
        <f t="shared" si="5"/>
        <v>-16.96896178075837</v>
      </c>
      <c r="Z136">
        <v>2015</v>
      </c>
      <c r="AA136">
        <v>2</v>
      </c>
      <c r="AB136">
        <v>28</v>
      </c>
      <c r="AC136">
        <v>0.58966101694915363</v>
      </c>
      <c r="AD136">
        <v>-27.608961780758371</v>
      </c>
    </row>
    <row r="137" spans="1:30" x14ac:dyDescent="0.2">
      <c r="A137">
        <v>2002</v>
      </c>
      <c r="B137">
        <v>3</v>
      </c>
      <c r="C137">
        <v>19</v>
      </c>
      <c r="D137">
        <v>0</v>
      </c>
      <c r="H137">
        <v>2012</v>
      </c>
      <c r="I137">
        <v>4</v>
      </c>
      <c r="J137">
        <v>22</v>
      </c>
      <c r="K137">
        <v>0.2</v>
      </c>
      <c r="L137">
        <v>27.425000000000001</v>
      </c>
      <c r="Q137">
        <v>2012</v>
      </c>
      <c r="R137">
        <v>4</v>
      </c>
      <c r="S137">
        <v>22</v>
      </c>
      <c r="T137">
        <f t="shared" si="4"/>
        <v>-4.6103389830508466</v>
      </c>
      <c r="U137">
        <f t="shared" si="5"/>
        <v>-27.550628447458369</v>
      </c>
      <c r="Z137">
        <v>2015</v>
      </c>
      <c r="AA137">
        <v>3</v>
      </c>
      <c r="AB137">
        <v>4</v>
      </c>
      <c r="AC137">
        <v>0.58966101694915363</v>
      </c>
      <c r="AD137">
        <v>-20.213364296558368</v>
      </c>
    </row>
    <row r="138" spans="1:30" x14ac:dyDescent="0.2">
      <c r="A138">
        <v>2002</v>
      </c>
      <c r="B138">
        <v>3</v>
      </c>
      <c r="C138">
        <v>20</v>
      </c>
      <c r="D138">
        <v>8.1999999999999993</v>
      </c>
      <c r="H138">
        <v>2012</v>
      </c>
      <c r="I138">
        <v>4</v>
      </c>
      <c r="J138">
        <v>23</v>
      </c>
      <c r="K138">
        <v>0.4</v>
      </c>
      <c r="L138">
        <v>26.24</v>
      </c>
      <c r="Q138">
        <v>2012</v>
      </c>
      <c r="R138">
        <v>4</v>
      </c>
      <c r="S138">
        <v>23</v>
      </c>
      <c r="T138">
        <f t="shared" si="4"/>
        <v>-4.4103389830508464</v>
      </c>
      <c r="U138">
        <f t="shared" si="5"/>
        <v>-28.735628447458371</v>
      </c>
      <c r="Z138">
        <v>2015</v>
      </c>
      <c r="AA138">
        <v>2</v>
      </c>
      <c r="AB138">
        <v>8</v>
      </c>
      <c r="AC138">
        <v>0.48966101694915309</v>
      </c>
      <c r="AD138">
        <v>-18.047326560658369</v>
      </c>
    </row>
    <row r="139" spans="1:30" x14ac:dyDescent="0.2">
      <c r="A139">
        <v>2002</v>
      </c>
      <c r="B139">
        <v>3</v>
      </c>
      <c r="C139">
        <v>21</v>
      </c>
      <c r="D139">
        <v>0</v>
      </c>
      <c r="H139">
        <v>2012</v>
      </c>
      <c r="I139">
        <v>4</v>
      </c>
      <c r="J139">
        <v>24</v>
      </c>
      <c r="K139">
        <v>0.5</v>
      </c>
      <c r="L139">
        <v>26.1</v>
      </c>
      <c r="Q139">
        <v>2012</v>
      </c>
      <c r="R139">
        <v>4</v>
      </c>
      <c r="S139">
        <v>24</v>
      </c>
      <c r="T139">
        <f t="shared" si="4"/>
        <v>-4.3103389830508467</v>
      </c>
      <c r="U139">
        <f t="shared" si="5"/>
        <v>-28.875628447458368</v>
      </c>
      <c r="Z139">
        <v>2016</v>
      </c>
      <c r="AA139">
        <v>3</v>
      </c>
      <c r="AB139">
        <v>29</v>
      </c>
      <c r="AC139">
        <v>0.48966101694915309</v>
      </c>
      <c r="AD139">
        <v>-26.331792831058369</v>
      </c>
    </row>
    <row r="140" spans="1:30" x14ac:dyDescent="0.2">
      <c r="A140">
        <v>2002</v>
      </c>
      <c r="B140">
        <v>3</v>
      </c>
      <c r="C140">
        <v>22</v>
      </c>
      <c r="D140">
        <v>0</v>
      </c>
      <c r="H140">
        <v>2012</v>
      </c>
      <c r="I140">
        <v>4</v>
      </c>
      <c r="J140">
        <v>25</v>
      </c>
      <c r="K140">
        <v>0</v>
      </c>
      <c r="L140">
        <v>26.175000000000001</v>
      </c>
      <c r="Q140">
        <v>2012</v>
      </c>
      <c r="R140">
        <v>4</v>
      </c>
      <c r="S140">
        <v>25</v>
      </c>
      <c r="T140">
        <f t="shared" si="4"/>
        <v>-4.8103389830508467</v>
      </c>
      <c r="U140">
        <f t="shared" si="5"/>
        <v>-28.800628447458369</v>
      </c>
      <c r="Z140">
        <v>2016</v>
      </c>
      <c r="AA140">
        <v>4</v>
      </c>
      <c r="AB140">
        <v>26</v>
      </c>
      <c r="AC140">
        <v>0.48966101694915309</v>
      </c>
      <c r="AD140">
        <v>-26.45255152435837</v>
      </c>
    </row>
    <row r="141" spans="1:30" x14ac:dyDescent="0.2">
      <c r="A141">
        <v>2002</v>
      </c>
      <c r="B141">
        <v>3</v>
      </c>
      <c r="C141">
        <v>23</v>
      </c>
      <c r="D141">
        <v>1</v>
      </c>
      <c r="H141">
        <v>2012</v>
      </c>
      <c r="I141">
        <v>4</v>
      </c>
      <c r="J141">
        <v>26</v>
      </c>
      <c r="K141">
        <v>8.9</v>
      </c>
      <c r="L141">
        <v>26.425000000000001</v>
      </c>
      <c r="Q141">
        <v>2012</v>
      </c>
      <c r="R141">
        <v>4</v>
      </c>
      <c r="S141">
        <v>26</v>
      </c>
      <c r="T141">
        <f t="shared" si="4"/>
        <v>4.0896610169491536</v>
      </c>
      <c r="U141">
        <f t="shared" si="5"/>
        <v>-28.550628447458369</v>
      </c>
      <c r="Z141">
        <v>2017</v>
      </c>
      <c r="AA141">
        <v>3</v>
      </c>
      <c r="AB141">
        <v>18</v>
      </c>
      <c r="AC141">
        <v>0.48966101694915309</v>
      </c>
      <c r="AD141">
        <v>-19.316369188158369</v>
      </c>
    </row>
    <row r="142" spans="1:30" x14ac:dyDescent="0.2">
      <c r="A142">
        <v>2002</v>
      </c>
      <c r="B142">
        <v>3</v>
      </c>
      <c r="C142">
        <v>24</v>
      </c>
      <c r="D142">
        <v>0</v>
      </c>
      <c r="H142">
        <v>2012</v>
      </c>
      <c r="I142">
        <v>4</v>
      </c>
      <c r="J142">
        <v>27</v>
      </c>
      <c r="K142">
        <v>4.3</v>
      </c>
      <c r="L142">
        <v>28.290909090900001</v>
      </c>
      <c r="Q142">
        <v>2012</v>
      </c>
      <c r="R142">
        <v>4</v>
      </c>
      <c r="S142">
        <v>27</v>
      </c>
      <c r="T142">
        <f t="shared" si="4"/>
        <v>-0.51033898305084691</v>
      </c>
      <c r="U142">
        <f t="shared" si="5"/>
        <v>-26.684719356558368</v>
      </c>
      <c r="Z142">
        <v>2015</v>
      </c>
      <c r="AA142">
        <v>2</v>
      </c>
      <c r="AB142">
        <v>27</v>
      </c>
      <c r="AC142">
        <v>0.38966101694915345</v>
      </c>
      <c r="AD142">
        <v>-27.960628447458369</v>
      </c>
    </row>
    <row r="143" spans="1:30" x14ac:dyDescent="0.2">
      <c r="A143">
        <v>2002</v>
      </c>
      <c r="B143">
        <v>3</v>
      </c>
      <c r="C143">
        <v>25</v>
      </c>
      <c r="D143">
        <v>0</v>
      </c>
      <c r="H143">
        <v>2012</v>
      </c>
      <c r="I143">
        <v>4</v>
      </c>
      <c r="J143">
        <v>28</v>
      </c>
      <c r="K143">
        <v>0.2</v>
      </c>
      <c r="L143">
        <v>26.36</v>
      </c>
      <c r="Q143">
        <v>2012</v>
      </c>
      <c r="R143">
        <v>4</v>
      </c>
      <c r="S143">
        <v>28</v>
      </c>
      <c r="T143">
        <f t="shared" si="4"/>
        <v>-4.6103389830508466</v>
      </c>
      <c r="U143">
        <f t="shared" si="5"/>
        <v>-28.61562844745837</v>
      </c>
      <c r="Z143">
        <v>2015</v>
      </c>
      <c r="AA143">
        <v>4</v>
      </c>
      <c r="AB143">
        <v>7</v>
      </c>
      <c r="AC143">
        <v>0.38966101694915345</v>
      </c>
      <c r="AD143">
        <v>-28.515163331158369</v>
      </c>
    </row>
    <row r="144" spans="1:30" x14ac:dyDescent="0.2">
      <c r="A144">
        <v>2002</v>
      </c>
      <c r="B144">
        <v>3</v>
      </c>
      <c r="C144">
        <v>26</v>
      </c>
      <c r="D144">
        <v>0.7</v>
      </c>
      <c r="H144">
        <v>2012</v>
      </c>
      <c r="I144">
        <v>4</v>
      </c>
      <c r="J144">
        <v>29</v>
      </c>
      <c r="K144">
        <v>3.5</v>
      </c>
      <c r="L144">
        <v>25.95</v>
      </c>
      <c r="Q144">
        <v>2012</v>
      </c>
      <c r="R144">
        <v>4</v>
      </c>
      <c r="S144">
        <v>29</v>
      </c>
      <c r="T144">
        <f t="shared" si="4"/>
        <v>-1.3103389830508467</v>
      </c>
      <c r="U144">
        <f t="shared" si="5"/>
        <v>-29.02562844745837</v>
      </c>
      <c r="Z144">
        <v>2015</v>
      </c>
      <c r="AA144">
        <v>3</v>
      </c>
      <c r="AB144">
        <v>5</v>
      </c>
      <c r="AC144">
        <v>0.28966101694915292</v>
      </c>
      <c r="AD144">
        <v>-27.055258077058369</v>
      </c>
    </row>
    <row r="145" spans="1:30" x14ac:dyDescent="0.2">
      <c r="A145">
        <v>2002</v>
      </c>
      <c r="B145">
        <v>3</v>
      </c>
      <c r="C145">
        <v>27</v>
      </c>
      <c r="D145">
        <v>0</v>
      </c>
      <c r="H145">
        <v>2012</v>
      </c>
      <c r="I145">
        <v>4</v>
      </c>
      <c r="J145">
        <v>30</v>
      </c>
      <c r="K145">
        <v>67.8</v>
      </c>
      <c r="L145">
        <v>46.837037037000002</v>
      </c>
      <c r="Q145">
        <v>2012</v>
      </c>
      <c r="R145">
        <v>4</v>
      </c>
      <c r="S145">
        <v>30</v>
      </c>
      <c r="T145">
        <f t="shared" si="4"/>
        <v>62.98966101694915</v>
      </c>
      <c r="U145">
        <f t="shared" si="5"/>
        <v>-8.1385914104583676</v>
      </c>
      <c r="Z145">
        <v>2015</v>
      </c>
      <c r="AA145">
        <v>2</v>
      </c>
      <c r="AB145">
        <v>1</v>
      </c>
      <c r="AC145">
        <v>0.18966101694915327</v>
      </c>
      <c r="AD145">
        <v>-27.25726110055837</v>
      </c>
    </row>
    <row r="146" spans="1:30" x14ac:dyDescent="0.2">
      <c r="A146">
        <v>2002</v>
      </c>
      <c r="B146">
        <v>3</v>
      </c>
      <c r="C146">
        <v>28</v>
      </c>
      <c r="D146">
        <v>0</v>
      </c>
      <c r="H146">
        <v>2013</v>
      </c>
      <c r="I146">
        <v>2</v>
      </c>
      <c r="J146">
        <v>1</v>
      </c>
      <c r="K146">
        <v>5.5</v>
      </c>
      <c r="L146">
        <v>29.762499999999999</v>
      </c>
      <c r="Q146">
        <v>2013</v>
      </c>
      <c r="R146">
        <v>2</v>
      </c>
      <c r="S146">
        <v>1</v>
      </c>
      <c r="T146">
        <f t="shared" si="4"/>
        <v>0.68966101694915327</v>
      </c>
      <c r="U146">
        <f t="shared" si="5"/>
        <v>-25.21312844745837</v>
      </c>
      <c r="Z146">
        <v>2014</v>
      </c>
      <c r="AA146">
        <v>3</v>
      </c>
      <c r="AB146">
        <v>8</v>
      </c>
      <c r="AC146">
        <v>8.9661016949153627E-2</v>
      </c>
      <c r="AD146">
        <v>-25.875628447458368</v>
      </c>
    </row>
    <row r="147" spans="1:30" x14ac:dyDescent="0.2">
      <c r="A147">
        <v>2002</v>
      </c>
      <c r="B147">
        <v>3</v>
      </c>
      <c r="C147">
        <v>29</v>
      </c>
      <c r="D147">
        <v>0</v>
      </c>
      <c r="H147">
        <v>2013</v>
      </c>
      <c r="I147">
        <v>2</v>
      </c>
      <c r="J147">
        <v>2</v>
      </c>
      <c r="K147">
        <v>0.5</v>
      </c>
      <c r="L147">
        <v>27.866666666699999</v>
      </c>
      <c r="Q147">
        <v>2013</v>
      </c>
      <c r="R147">
        <v>2</v>
      </c>
      <c r="S147">
        <v>2</v>
      </c>
      <c r="T147">
        <f t="shared" si="4"/>
        <v>-4.3103389830508467</v>
      </c>
      <c r="U147">
        <f t="shared" si="5"/>
        <v>-27.108961780758371</v>
      </c>
      <c r="Z147">
        <v>2016</v>
      </c>
      <c r="AA147">
        <v>4</v>
      </c>
      <c r="AB147">
        <v>14</v>
      </c>
      <c r="AC147">
        <v>8.9661016949153627E-2</v>
      </c>
      <c r="AD147">
        <v>-18.775628447458367</v>
      </c>
    </row>
    <row r="148" spans="1:30" x14ac:dyDescent="0.2">
      <c r="A148">
        <v>2002</v>
      </c>
      <c r="B148">
        <v>3</v>
      </c>
      <c r="C148">
        <v>30</v>
      </c>
      <c r="D148">
        <v>12.5</v>
      </c>
      <c r="H148">
        <v>2013</v>
      </c>
      <c r="I148">
        <v>2</v>
      </c>
      <c r="J148">
        <v>3</v>
      </c>
      <c r="K148">
        <v>9.3000000000000007</v>
      </c>
      <c r="L148">
        <v>25.4</v>
      </c>
      <c r="Q148">
        <v>2013</v>
      </c>
      <c r="R148">
        <v>2</v>
      </c>
      <c r="S148">
        <v>3</v>
      </c>
      <c r="T148">
        <f t="shared" si="4"/>
        <v>4.489661016949154</v>
      </c>
      <c r="U148">
        <f t="shared" si="5"/>
        <v>-29.575628447458371</v>
      </c>
      <c r="Z148">
        <v>2011</v>
      </c>
      <c r="AA148">
        <v>2</v>
      </c>
      <c r="AB148">
        <v>4</v>
      </c>
      <c r="AC148">
        <v>-1.0338983050846906E-2</v>
      </c>
      <c r="AD148">
        <v>75.895800123541619</v>
      </c>
    </row>
    <row r="149" spans="1:30" x14ac:dyDescent="0.2">
      <c r="A149">
        <v>2002</v>
      </c>
      <c r="B149">
        <v>3</v>
      </c>
      <c r="C149">
        <v>31</v>
      </c>
      <c r="D149">
        <v>8.3000000000000007</v>
      </c>
      <c r="H149">
        <v>2013</v>
      </c>
      <c r="I149">
        <v>2</v>
      </c>
      <c r="J149">
        <v>4</v>
      </c>
      <c r="K149">
        <v>2.2000000000000002</v>
      </c>
      <c r="L149">
        <v>28.65</v>
      </c>
      <c r="Q149">
        <v>2013</v>
      </c>
      <c r="R149">
        <v>2</v>
      </c>
      <c r="S149">
        <v>4</v>
      </c>
      <c r="T149">
        <f t="shared" si="4"/>
        <v>-2.6103389830508466</v>
      </c>
      <c r="U149">
        <f t="shared" si="5"/>
        <v>-26.325628447458371</v>
      </c>
      <c r="Z149">
        <v>2012</v>
      </c>
      <c r="AA149">
        <v>3</v>
      </c>
      <c r="AB149">
        <v>19</v>
      </c>
      <c r="AC149">
        <v>-1.0338983050846906E-2</v>
      </c>
      <c r="AD149">
        <v>-29.735628447458371</v>
      </c>
    </row>
    <row r="150" spans="1:30" x14ac:dyDescent="0.2">
      <c r="A150">
        <v>2002</v>
      </c>
      <c r="B150">
        <v>4</v>
      </c>
      <c r="C150">
        <v>1</v>
      </c>
      <c r="D150">
        <v>33.799999999999997</v>
      </c>
      <c r="H150">
        <v>2013</v>
      </c>
      <c r="I150">
        <v>2</v>
      </c>
      <c r="J150">
        <v>5</v>
      </c>
      <c r="K150">
        <v>3.1</v>
      </c>
      <c r="L150">
        <v>27</v>
      </c>
      <c r="Q150">
        <v>2013</v>
      </c>
      <c r="R150">
        <v>2</v>
      </c>
      <c r="S150">
        <v>5</v>
      </c>
      <c r="T150">
        <f t="shared" si="4"/>
        <v>-1.7103389830508466</v>
      </c>
      <c r="U150">
        <f t="shared" si="5"/>
        <v>-27.975628447458369</v>
      </c>
      <c r="Z150">
        <v>2014</v>
      </c>
      <c r="AA150">
        <v>2</v>
      </c>
      <c r="AB150">
        <v>15</v>
      </c>
      <c r="AC150">
        <v>-0.11033898305084655</v>
      </c>
      <c r="AD150">
        <v>-28.019218191058368</v>
      </c>
    </row>
    <row r="151" spans="1:30" x14ac:dyDescent="0.2">
      <c r="A151">
        <v>2002</v>
      </c>
      <c r="B151">
        <v>4</v>
      </c>
      <c r="C151">
        <v>2</v>
      </c>
      <c r="D151">
        <v>1</v>
      </c>
      <c r="H151">
        <v>2013</v>
      </c>
      <c r="I151">
        <v>2</v>
      </c>
      <c r="J151">
        <v>6</v>
      </c>
      <c r="K151">
        <v>1</v>
      </c>
      <c r="L151">
        <v>25.66</v>
      </c>
      <c r="Q151">
        <v>2013</v>
      </c>
      <c r="R151">
        <v>2</v>
      </c>
      <c r="S151">
        <v>6</v>
      </c>
      <c r="T151">
        <f t="shared" si="4"/>
        <v>-3.8103389830508467</v>
      </c>
      <c r="U151">
        <f t="shared" si="5"/>
        <v>-29.315628447458369</v>
      </c>
      <c r="Z151">
        <v>2012</v>
      </c>
      <c r="AA151">
        <v>2</v>
      </c>
      <c r="AB151">
        <v>11</v>
      </c>
      <c r="AC151">
        <v>-0.21033898305084708</v>
      </c>
      <c r="AD151">
        <v>-25.153406225258369</v>
      </c>
    </row>
    <row r="152" spans="1:30" x14ac:dyDescent="0.2">
      <c r="A152">
        <v>2002</v>
      </c>
      <c r="B152">
        <v>4</v>
      </c>
      <c r="C152">
        <v>3</v>
      </c>
      <c r="D152">
        <v>3.7</v>
      </c>
      <c r="H152">
        <v>2013</v>
      </c>
      <c r="I152">
        <v>2</v>
      </c>
      <c r="J152">
        <v>7</v>
      </c>
      <c r="K152">
        <v>1.1000000000000001</v>
      </c>
      <c r="L152">
        <v>25.65</v>
      </c>
      <c r="Q152">
        <v>2013</v>
      </c>
      <c r="R152">
        <v>2</v>
      </c>
      <c r="S152">
        <v>7</v>
      </c>
      <c r="T152">
        <f t="shared" si="4"/>
        <v>-3.7103389830508466</v>
      </c>
      <c r="U152">
        <f t="shared" si="5"/>
        <v>-29.325628447458371</v>
      </c>
      <c r="Z152">
        <v>2014</v>
      </c>
      <c r="AA152">
        <v>2</v>
      </c>
      <c r="AB152">
        <v>7</v>
      </c>
      <c r="AC152">
        <v>-0.21033898305084708</v>
      </c>
      <c r="AD152">
        <v>12.970836199041635</v>
      </c>
    </row>
    <row r="153" spans="1:30" x14ac:dyDescent="0.2">
      <c r="A153">
        <v>2002</v>
      </c>
      <c r="B153">
        <v>4</v>
      </c>
      <c r="C153">
        <v>4</v>
      </c>
      <c r="D153">
        <v>5.8</v>
      </c>
      <c r="H153">
        <v>2013</v>
      </c>
      <c r="I153">
        <v>2</v>
      </c>
      <c r="J153">
        <v>8</v>
      </c>
      <c r="K153">
        <v>19.8</v>
      </c>
      <c r="L153">
        <v>28.1</v>
      </c>
      <c r="Q153">
        <v>2013</v>
      </c>
      <c r="R153">
        <v>2</v>
      </c>
      <c r="S153">
        <v>8</v>
      </c>
      <c r="T153">
        <f t="shared" si="4"/>
        <v>14.989661016949153</v>
      </c>
      <c r="U153">
        <f t="shared" si="5"/>
        <v>-26.875628447458368</v>
      </c>
      <c r="Z153">
        <v>2012</v>
      </c>
      <c r="AA153">
        <v>2</v>
      </c>
      <c r="AB153">
        <v>27</v>
      </c>
      <c r="AC153">
        <v>-0.31033898305084673</v>
      </c>
      <c r="AD153">
        <v>-28.675628447458369</v>
      </c>
    </row>
    <row r="154" spans="1:30" x14ac:dyDescent="0.2">
      <c r="A154">
        <v>2002</v>
      </c>
      <c r="B154">
        <v>4</v>
      </c>
      <c r="C154">
        <v>5</v>
      </c>
      <c r="D154">
        <v>0</v>
      </c>
      <c r="H154">
        <v>2013</v>
      </c>
      <c r="I154">
        <v>2</v>
      </c>
      <c r="J154">
        <v>9</v>
      </c>
      <c r="K154">
        <v>4</v>
      </c>
      <c r="L154">
        <v>34.5</v>
      </c>
      <c r="Q154">
        <v>2013</v>
      </c>
      <c r="R154">
        <v>2</v>
      </c>
      <c r="S154">
        <v>9</v>
      </c>
      <c r="T154">
        <f t="shared" si="4"/>
        <v>-0.81033898305084673</v>
      </c>
      <c r="U154">
        <f t="shared" si="5"/>
        <v>-20.475628447458369</v>
      </c>
      <c r="Z154">
        <v>2013</v>
      </c>
      <c r="AA154">
        <v>3</v>
      </c>
      <c r="AB154">
        <v>17</v>
      </c>
      <c r="AC154">
        <v>-0.31033898305084673</v>
      </c>
      <c r="AD154">
        <v>-31.63562844745837</v>
      </c>
    </row>
    <row r="155" spans="1:30" x14ac:dyDescent="0.2">
      <c r="A155">
        <v>2002</v>
      </c>
      <c r="B155">
        <v>4</v>
      </c>
      <c r="C155">
        <v>6</v>
      </c>
      <c r="D155">
        <v>0</v>
      </c>
      <c r="H155">
        <v>2013</v>
      </c>
      <c r="I155">
        <v>2</v>
      </c>
      <c r="J155">
        <v>10</v>
      </c>
      <c r="K155">
        <v>2.2000000000000002</v>
      </c>
      <c r="L155">
        <v>27.1</v>
      </c>
      <c r="Q155">
        <v>2013</v>
      </c>
      <c r="R155">
        <v>2</v>
      </c>
      <c r="S155">
        <v>10</v>
      </c>
      <c r="T155">
        <f t="shared" si="4"/>
        <v>-2.6103389830508466</v>
      </c>
      <c r="U155">
        <f t="shared" si="5"/>
        <v>-27.875628447458368</v>
      </c>
      <c r="Z155">
        <v>2011</v>
      </c>
      <c r="AA155">
        <v>2</v>
      </c>
      <c r="AB155">
        <v>23</v>
      </c>
      <c r="AC155">
        <v>-0.41033898305084637</v>
      </c>
      <c r="AD155">
        <v>77.279927108541614</v>
      </c>
    </row>
    <row r="156" spans="1:30" x14ac:dyDescent="0.2">
      <c r="A156">
        <v>2002</v>
      </c>
      <c r="B156">
        <v>4</v>
      </c>
      <c r="C156">
        <v>7</v>
      </c>
      <c r="D156">
        <v>6</v>
      </c>
      <c r="H156">
        <v>2013</v>
      </c>
      <c r="I156">
        <v>2</v>
      </c>
      <c r="J156">
        <v>11</v>
      </c>
      <c r="K156">
        <v>0.3</v>
      </c>
      <c r="L156">
        <v>26.3</v>
      </c>
      <c r="Q156">
        <v>2013</v>
      </c>
      <c r="R156">
        <v>2</v>
      </c>
      <c r="S156">
        <v>11</v>
      </c>
      <c r="T156">
        <f t="shared" si="4"/>
        <v>-4.5103389830508469</v>
      </c>
      <c r="U156">
        <f t="shared" si="5"/>
        <v>-28.675628447458369</v>
      </c>
      <c r="Z156">
        <v>2012</v>
      </c>
      <c r="AA156">
        <v>4</v>
      </c>
      <c r="AB156">
        <v>27</v>
      </c>
      <c r="AC156">
        <v>-0.51033898305084691</v>
      </c>
      <c r="AD156">
        <v>-26.684719356558368</v>
      </c>
    </row>
    <row r="157" spans="1:30" x14ac:dyDescent="0.2">
      <c r="A157">
        <v>2002</v>
      </c>
      <c r="B157">
        <v>4</v>
      </c>
      <c r="C157">
        <v>8</v>
      </c>
      <c r="D157">
        <v>42.8</v>
      </c>
      <c r="H157">
        <v>2013</v>
      </c>
      <c r="I157">
        <v>2</v>
      </c>
      <c r="J157">
        <v>12</v>
      </c>
      <c r="K157">
        <v>0</v>
      </c>
      <c r="L157">
        <v>25.1</v>
      </c>
      <c r="Q157">
        <v>2013</v>
      </c>
      <c r="R157">
        <v>2</v>
      </c>
      <c r="S157">
        <v>12</v>
      </c>
      <c r="T157">
        <f t="shared" si="4"/>
        <v>-4.8103389830508467</v>
      </c>
      <c r="U157">
        <f t="shared" si="5"/>
        <v>-29.875628447458368</v>
      </c>
      <c r="Z157">
        <v>2013</v>
      </c>
      <c r="AA157">
        <v>4</v>
      </c>
      <c r="AB157">
        <v>11</v>
      </c>
      <c r="AC157">
        <v>-0.51033898305084691</v>
      </c>
      <c r="AD157">
        <v>-30.575628447458371</v>
      </c>
    </row>
    <row r="158" spans="1:30" x14ac:dyDescent="0.2">
      <c r="A158">
        <v>2002</v>
      </c>
      <c r="B158">
        <v>4</v>
      </c>
      <c r="C158">
        <v>9</v>
      </c>
      <c r="D158">
        <v>40.700000000000003</v>
      </c>
      <c r="H158">
        <v>2013</v>
      </c>
      <c r="I158">
        <v>2</v>
      </c>
      <c r="J158">
        <v>13</v>
      </c>
      <c r="K158">
        <v>2.9</v>
      </c>
      <c r="L158">
        <v>25.0333333333</v>
      </c>
      <c r="Q158">
        <v>2013</v>
      </c>
      <c r="R158">
        <v>2</v>
      </c>
      <c r="S158">
        <v>13</v>
      </c>
      <c r="T158">
        <f t="shared" si="4"/>
        <v>-1.9103389830508468</v>
      </c>
      <c r="U158">
        <f t="shared" si="5"/>
        <v>-29.94229511415837</v>
      </c>
      <c r="Z158">
        <v>2017</v>
      </c>
      <c r="AA158">
        <v>2</v>
      </c>
      <c r="AB158">
        <v>28</v>
      </c>
      <c r="AC158">
        <v>-0.51033898305084691</v>
      </c>
      <c r="AD158">
        <v>-26.075628447458371</v>
      </c>
    </row>
    <row r="159" spans="1:30" x14ac:dyDescent="0.2">
      <c r="A159">
        <v>2002</v>
      </c>
      <c r="B159">
        <v>4</v>
      </c>
      <c r="C159">
        <v>10</v>
      </c>
      <c r="D159">
        <v>0</v>
      </c>
      <c r="H159">
        <v>2013</v>
      </c>
      <c r="I159">
        <v>2</v>
      </c>
      <c r="J159">
        <v>14</v>
      </c>
      <c r="K159">
        <v>2.5</v>
      </c>
      <c r="L159">
        <v>25.4</v>
      </c>
      <c r="Q159">
        <v>2013</v>
      </c>
      <c r="R159">
        <v>2</v>
      </c>
      <c r="S159">
        <v>14</v>
      </c>
      <c r="T159">
        <f t="shared" si="4"/>
        <v>-2.3103389830508467</v>
      </c>
      <c r="U159">
        <f t="shared" si="5"/>
        <v>-29.575628447458371</v>
      </c>
      <c r="Z159">
        <v>2017</v>
      </c>
      <c r="AA159">
        <v>4</v>
      </c>
      <c r="AB159">
        <v>21</v>
      </c>
      <c r="AC159">
        <v>-0.51033898305084691</v>
      </c>
      <c r="AD159">
        <v>-25.21848559035837</v>
      </c>
    </row>
    <row r="160" spans="1:30" x14ac:dyDescent="0.2">
      <c r="A160">
        <v>2002</v>
      </c>
      <c r="B160">
        <v>4</v>
      </c>
      <c r="C160">
        <v>11</v>
      </c>
      <c r="D160">
        <v>0</v>
      </c>
      <c r="H160">
        <v>2013</v>
      </c>
      <c r="I160">
        <v>2</v>
      </c>
      <c r="J160">
        <v>15</v>
      </c>
      <c r="K160">
        <v>2.4</v>
      </c>
      <c r="L160">
        <v>25.35</v>
      </c>
      <c r="Q160">
        <v>2013</v>
      </c>
      <c r="R160">
        <v>2</v>
      </c>
      <c r="S160">
        <v>15</v>
      </c>
      <c r="T160">
        <f t="shared" si="4"/>
        <v>-2.4103389830508468</v>
      </c>
      <c r="U160">
        <f t="shared" si="5"/>
        <v>-29.625628447458368</v>
      </c>
      <c r="Z160">
        <v>2012</v>
      </c>
      <c r="AA160">
        <v>2</v>
      </c>
      <c r="AB160">
        <v>15</v>
      </c>
      <c r="AC160">
        <v>-0.61033898305084655</v>
      </c>
      <c r="AD160">
        <v>-25.875628447458368</v>
      </c>
    </row>
    <row r="161" spans="1:30" x14ac:dyDescent="0.2">
      <c r="A161">
        <v>2002</v>
      </c>
      <c r="B161">
        <v>4</v>
      </c>
      <c r="C161">
        <v>12</v>
      </c>
      <c r="D161">
        <v>0</v>
      </c>
      <c r="H161">
        <v>2013</v>
      </c>
      <c r="I161">
        <v>2</v>
      </c>
      <c r="J161">
        <v>16</v>
      </c>
      <c r="K161">
        <v>4.0999999999999996</v>
      </c>
      <c r="L161">
        <v>24.85</v>
      </c>
      <c r="Q161">
        <v>2013</v>
      </c>
      <c r="R161">
        <v>2</v>
      </c>
      <c r="S161">
        <v>16</v>
      </c>
      <c r="T161">
        <f t="shared" si="4"/>
        <v>-0.71033898305084708</v>
      </c>
      <c r="U161">
        <f t="shared" si="5"/>
        <v>-30.125628447458368</v>
      </c>
      <c r="Z161">
        <v>2013</v>
      </c>
      <c r="AA161">
        <v>4</v>
      </c>
      <c r="AB161">
        <v>13</v>
      </c>
      <c r="AC161">
        <v>-0.61033898305084655</v>
      </c>
      <c r="AD161">
        <v>-31.708961780758369</v>
      </c>
    </row>
    <row r="162" spans="1:30" x14ac:dyDescent="0.2">
      <c r="A162">
        <v>2002</v>
      </c>
      <c r="B162">
        <v>4</v>
      </c>
      <c r="C162">
        <v>13</v>
      </c>
      <c r="D162">
        <v>33.299999999999997</v>
      </c>
      <c r="H162">
        <v>2013</v>
      </c>
      <c r="I162">
        <v>2</v>
      </c>
      <c r="J162">
        <v>17</v>
      </c>
      <c r="K162">
        <v>7.2</v>
      </c>
      <c r="L162">
        <v>25.55</v>
      </c>
      <c r="Q162">
        <v>2013</v>
      </c>
      <c r="R162">
        <v>2</v>
      </c>
      <c r="S162">
        <v>17</v>
      </c>
      <c r="T162">
        <f t="shared" si="4"/>
        <v>2.3896610169491534</v>
      </c>
      <c r="U162">
        <f t="shared" si="5"/>
        <v>-29.425628447458369</v>
      </c>
      <c r="Z162">
        <v>2014</v>
      </c>
      <c r="AA162">
        <v>4</v>
      </c>
      <c r="AB162">
        <v>17</v>
      </c>
      <c r="AC162">
        <v>-0.61033898305084655</v>
      </c>
      <c r="AD162">
        <v>-27.68562844745837</v>
      </c>
    </row>
    <row r="163" spans="1:30" x14ac:dyDescent="0.2">
      <c r="A163">
        <v>2002</v>
      </c>
      <c r="B163">
        <v>4</v>
      </c>
      <c r="C163">
        <v>14</v>
      </c>
      <c r="D163">
        <v>10.3</v>
      </c>
      <c r="H163">
        <v>2013</v>
      </c>
      <c r="I163">
        <v>2</v>
      </c>
      <c r="J163">
        <v>18</v>
      </c>
      <c r="K163">
        <v>1.5</v>
      </c>
      <c r="L163">
        <v>26.3</v>
      </c>
      <c r="Q163">
        <v>2013</v>
      </c>
      <c r="R163">
        <v>2</v>
      </c>
      <c r="S163">
        <v>18</v>
      </c>
      <c r="T163">
        <f t="shared" si="4"/>
        <v>-3.3103389830508467</v>
      </c>
      <c r="U163">
        <f t="shared" si="5"/>
        <v>-28.675628447458369</v>
      </c>
      <c r="Z163">
        <v>2016</v>
      </c>
      <c r="AA163">
        <v>2</v>
      </c>
      <c r="AB163">
        <v>14</v>
      </c>
      <c r="AC163">
        <v>-0.61033898305084655</v>
      </c>
      <c r="AD163">
        <v>-25.651818923658368</v>
      </c>
    </row>
    <row r="164" spans="1:30" x14ac:dyDescent="0.2">
      <c r="A164">
        <v>2002</v>
      </c>
      <c r="B164">
        <v>4</v>
      </c>
      <c r="C164">
        <v>15</v>
      </c>
      <c r="D164">
        <v>4</v>
      </c>
      <c r="H164">
        <v>2013</v>
      </c>
      <c r="I164">
        <v>2</v>
      </c>
      <c r="J164">
        <v>19</v>
      </c>
      <c r="K164">
        <v>0</v>
      </c>
      <c r="L164">
        <v>25.05</v>
      </c>
      <c r="Q164">
        <v>2013</v>
      </c>
      <c r="R164">
        <v>2</v>
      </c>
      <c r="S164">
        <v>19</v>
      </c>
      <c r="T164">
        <f t="shared" si="4"/>
        <v>-4.8103389830508467</v>
      </c>
      <c r="U164">
        <f t="shared" si="5"/>
        <v>-29.925628447458369</v>
      </c>
      <c r="Z164">
        <v>2016</v>
      </c>
      <c r="AA164">
        <v>3</v>
      </c>
      <c r="AB164">
        <v>31</v>
      </c>
      <c r="AC164">
        <v>-0.61033898305084655</v>
      </c>
      <c r="AD164">
        <v>-20.484062182358372</v>
      </c>
    </row>
    <row r="165" spans="1:30" x14ac:dyDescent="0.2">
      <c r="A165">
        <v>2002</v>
      </c>
      <c r="B165">
        <v>4</v>
      </c>
      <c r="C165">
        <v>16</v>
      </c>
      <c r="D165">
        <v>5.5</v>
      </c>
      <c r="H165">
        <v>2013</v>
      </c>
      <c r="I165">
        <v>2</v>
      </c>
      <c r="J165">
        <v>20</v>
      </c>
      <c r="K165">
        <v>0.2</v>
      </c>
      <c r="L165">
        <v>25.2</v>
      </c>
      <c r="Q165">
        <v>2013</v>
      </c>
      <c r="R165">
        <v>2</v>
      </c>
      <c r="S165">
        <v>20</v>
      </c>
      <c r="T165">
        <f t="shared" si="4"/>
        <v>-4.6103389830508466</v>
      </c>
      <c r="U165">
        <f t="shared" si="5"/>
        <v>-29.77562844745837</v>
      </c>
      <c r="Z165">
        <v>2016</v>
      </c>
      <c r="AA165">
        <v>4</v>
      </c>
      <c r="AB165">
        <v>1</v>
      </c>
      <c r="AC165">
        <v>-0.61033898305084655</v>
      </c>
      <c r="AD165">
        <v>-24.588743201558369</v>
      </c>
    </row>
    <row r="166" spans="1:30" x14ac:dyDescent="0.2">
      <c r="A166">
        <v>2002</v>
      </c>
      <c r="B166">
        <v>4</v>
      </c>
      <c r="C166">
        <v>17</v>
      </c>
      <c r="D166">
        <v>3.2</v>
      </c>
      <c r="H166">
        <v>2013</v>
      </c>
      <c r="I166">
        <v>2</v>
      </c>
      <c r="J166">
        <v>21</v>
      </c>
      <c r="K166">
        <v>3.6</v>
      </c>
      <c r="L166">
        <v>24.4</v>
      </c>
      <c r="Q166">
        <v>2013</v>
      </c>
      <c r="R166">
        <v>2</v>
      </c>
      <c r="S166">
        <v>21</v>
      </c>
      <c r="T166">
        <f t="shared" si="4"/>
        <v>-1.2103389830508466</v>
      </c>
      <c r="U166">
        <f t="shared" si="5"/>
        <v>-30.575628447458371</v>
      </c>
      <c r="Z166">
        <v>2013</v>
      </c>
      <c r="AA166">
        <v>2</v>
      </c>
      <c r="AB166">
        <v>16</v>
      </c>
      <c r="AC166">
        <v>-0.71033898305084708</v>
      </c>
      <c r="AD166">
        <v>-30.125628447458368</v>
      </c>
    </row>
    <row r="167" spans="1:30" x14ac:dyDescent="0.2">
      <c r="A167">
        <v>2002</v>
      </c>
      <c r="B167">
        <v>4</v>
      </c>
      <c r="C167">
        <v>18</v>
      </c>
      <c r="D167">
        <v>0</v>
      </c>
      <c r="H167">
        <v>2013</v>
      </c>
      <c r="I167">
        <v>2</v>
      </c>
      <c r="J167">
        <v>22</v>
      </c>
      <c r="K167">
        <v>1.2</v>
      </c>
      <c r="L167">
        <v>24.85</v>
      </c>
      <c r="Q167">
        <v>2013</v>
      </c>
      <c r="R167">
        <v>2</v>
      </c>
      <c r="S167">
        <v>22</v>
      </c>
      <c r="T167">
        <f t="shared" si="4"/>
        <v>-3.6103389830508466</v>
      </c>
      <c r="U167">
        <f t="shared" si="5"/>
        <v>-30.125628447458368</v>
      </c>
      <c r="Z167">
        <v>2014</v>
      </c>
      <c r="AA167">
        <v>3</v>
      </c>
      <c r="AB167">
        <v>11</v>
      </c>
      <c r="AC167">
        <v>-0.71033898305084708</v>
      </c>
      <c r="AD167">
        <v>-26.895628447458371</v>
      </c>
    </row>
    <row r="168" spans="1:30" x14ac:dyDescent="0.2">
      <c r="A168">
        <v>2002</v>
      </c>
      <c r="B168">
        <v>4</v>
      </c>
      <c r="C168">
        <v>19</v>
      </c>
      <c r="D168">
        <v>2.7</v>
      </c>
      <c r="H168">
        <v>2013</v>
      </c>
      <c r="I168">
        <v>2</v>
      </c>
      <c r="J168">
        <v>23</v>
      </c>
      <c r="K168">
        <v>0.8</v>
      </c>
      <c r="L168">
        <v>24.9</v>
      </c>
      <c r="Q168">
        <v>2013</v>
      </c>
      <c r="R168">
        <v>2</v>
      </c>
      <c r="S168">
        <v>23</v>
      </c>
      <c r="T168">
        <f t="shared" si="4"/>
        <v>-4.0103389830508469</v>
      </c>
      <c r="U168">
        <f t="shared" si="5"/>
        <v>-30.075628447458371</v>
      </c>
      <c r="Z168">
        <v>2016</v>
      </c>
      <c r="AA168">
        <v>3</v>
      </c>
      <c r="AB168">
        <v>30</v>
      </c>
      <c r="AC168">
        <v>-0.71033898305084708</v>
      </c>
      <c r="AD168">
        <v>-26.115022386858371</v>
      </c>
    </row>
    <row r="169" spans="1:30" x14ac:dyDescent="0.2">
      <c r="A169">
        <v>2002</v>
      </c>
      <c r="B169">
        <v>4</v>
      </c>
      <c r="C169">
        <v>20</v>
      </c>
      <c r="D169">
        <v>2.2000000000000002</v>
      </c>
      <c r="H169">
        <v>2013</v>
      </c>
      <c r="I169">
        <v>2</v>
      </c>
      <c r="J169">
        <v>24</v>
      </c>
      <c r="K169">
        <v>1.1000000000000001</v>
      </c>
      <c r="L169">
        <v>25.1</v>
      </c>
      <c r="Q169">
        <v>2013</v>
      </c>
      <c r="R169">
        <v>2</v>
      </c>
      <c r="S169">
        <v>24</v>
      </c>
      <c r="T169">
        <f t="shared" si="4"/>
        <v>-3.7103389830508466</v>
      </c>
      <c r="U169">
        <f t="shared" si="5"/>
        <v>-29.875628447458368</v>
      </c>
      <c r="Z169">
        <v>2013</v>
      </c>
      <c r="AA169">
        <v>2</v>
      </c>
      <c r="AB169">
        <v>9</v>
      </c>
      <c r="AC169">
        <v>-0.81033898305084673</v>
      </c>
      <c r="AD169">
        <v>-20.475628447458369</v>
      </c>
    </row>
    <row r="170" spans="1:30" x14ac:dyDescent="0.2">
      <c r="A170">
        <v>2002</v>
      </c>
      <c r="B170">
        <v>4</v>
      </c>
      <c r="C170">
        <v>21</v>
      </c>
      <c r="D170">
        <v>4.3</v>
      </c>
      <c r="H170">
        <v>2013</v>
      </c>
      <c r="I170">
        <v>2</v>
      </c>
      <c r="J170">
        <v>25</v>
      </c>
      <c r="K170">
        <v>3</v>
      </c>
      <c r="L170">
        <v>24.274999999999999</v>
      </c>
      <c r="Q170">
        <v>2013</v>
      </c>
      <c r="R170">
        <v>2</v>
      </c>
      <c r="S170">
        <v>25</v>
      </c>
      <c r="T170">
        <f t="shared" si="4"/>
        <v>-1.8103389830508467</v>
      </c>
      <c r="U170">
        <f t="shared" si="5"/>
        <v>-30.700628447458371</v>
      </c>
      <c r="Z170">
        <v>2016</v>
      </c>
      <c r="AA170">
        <v>4</v>
      </c>
      <c r="AB170">
        <v>3</v>
      </c>
      <c r="AC170">
        <v>-0.81033898305084673</v>
      </c>
      <c r="AD170">
        <v>-24.386587351558369</v>
      </c>
    </row>
    <row r="171" spans="1:30" x14ac:dyDescent="0.2">
      <c r="A171">
        <v>2002</v>
      </c>
      <c r="B171">
        <v>4</v>
      </c>
      <c r="C171">
        <v>22</v>
      </c>
      <c r="D171">
        <v>0.6</v>
      </c>
      <c r="H171">
        <v>2013</v>
      </c>
      <c r="I171">
        <v>2</v>
      </c>
      <c r="J171">
        <v>26</v>
      </c>
      <c r="K171">
        <v>0.9</v>
      </c>
      <c r="L171">
        <v>24.7</v>
      </c>
      <c r="Q171">
        <v>2013</v>
      </c>
      <c r="R171">
        <v>2</v>
      </c>
      <c r="S171">
        <v>26</v>
      </c>
      <c r="T171">
        <f t="shared" si="4"/>
        <v>-3.9103389830508468</v>
      </c>
      <c r="U171">
        <f t="shared" si="5"/>
        <v>-30.27562844745837</v>
      </c>
      <c r="Z171">
        <v>2011</v>
      </c>
      <c r="AA171">
        <v>2</v>
      </c>
      <c r="AB171">
        <v>12</v>
      </c>
      <c r="AC171">
        <v>-0.91033898305084682</v>
      </c>
      <c r="AD171">
        <v>74.114371552541627</v>
      </c>
    </row>
    <row r="172" spans="1:30" x14ac:dyDescent="0.2">
      <c r="A172">
        <v>2002</v>
      </c>
      <c r="B172">
        <v>4</v>
      </c>
      <c r="C172">
        <v>23</v>
      </c>
      <c r="D172">
        <v>13.5</v>
      </c>
      <c r="H172">
        <v>2013</v>
      </c>
      <c r="I172">
        <v>2</v>
      </c>
      <c r="J172">
        <v>27</v>
      </c>
      <c r="K172">
        <v>0</v>
      </c>
      <c r="L172">
        <v>24.45</v>
      </c>
      <c r="Q172">
        <v>2013</v>
      </c>
      <c r="R172">
        <v>2</v>
      </c>
      <c r="S172">
        <v>27</v>
      </c>
      <c r="T172">
        <f t="shared" si="4"/>
        <v>-4.8103389830508467</v>
      </c>
      <c r="U172">
        <f t="shared" si="5"/>
        <v>-30.52562844745837</v>
      </c>
      <c r="Z172">
        <v>2014</v>
      </c>
      <c r="AA172">
        <v>4</v>
      </c>
      <c r="AB172">
        <v>6</v>
      </c>
      <c r="AC172">
        <v>-0.91033898305084682</v>
      </c>
      <c r="AD172">
        <v>-29.895628447458371</v>
      </c>
    </row>
    <row r="173" spans="1:30" x14ac:dyDescent="0.2">
      <c r="A173">
        <v>2002</v>
      </c>
      <c r="B173">
        <v>4</v>
      </c>
      <c r="C173">
        <v>24</v>
      </c>
      <c r="D173">
        <v>13.3</v>
      </c>
      <c r="H173">
        <v>2013</v>
      </c>
      <c r="I173">
        <v>2</v>
      </c>
      <c r="J173">
        <v>28</v>
      </c>
      <c r="K173">
        <v>1.1000000000000001</v>
      </c>
      <c r="L173">
        <v>24</v>
      </c>
      <c r="Q173">
        <v>2013</v>
      </c>
      <c r="R173">
        <v>2</v>
      </c>
      <c r="S173">
        <v>28</v>
      </c>
      <c r="T173">
        <f t="shared" si="4"/>
        <v>-3.7103389830508466</v>
      </c>
      <c r="U173">
        <f t="shared" si="5"/>
        <v>-30.975628447458369</v>
      </c>
      <c r="Z173">
        <v>2016</v>
      </c>
      <c r="AA173">
        <v>3</v>
      </c>
      <c r="AB173">
        <v>12</v>
      </c>
      <c r="AC173">
        <v>-0.91033898305084682</v>
      </c>
      <c r="AD173">
        <v>-18.927628447458368</v>
      </c>
    </row>
    <row r="174" spans="1:30" x14ac:dyDescent="0.2">
      <c r="A174">
        <v>2002</v>
      </c>
      <c r="B174">
        <v>4</v>
      </c>
      <c r="C174">
        <v>25</v>
      </c>
      <c r="D174">
        <v>3.7</v>
      </c>
      <c r="H174">
        <v>2013</v>
      </c>
      <c r="I174">
        <v>3</v>
      </c>
      <c r="J174">
        <v>1</v>
      </c>
      <c r="K174">
        <v>0.2</v>
      </c>
      <c r="L174">
        <v>24.2</v>
      </c>
      <c r="Q174">
        <v>2013</v>
      </c>
      <c r="R174">
        <v>3</v>
      </c>
      <c r="S174">
        <v>1</v>
      </c>
      <c r="T174">
        <f t="shared" si="4"/>
        <v>-4.6103389830508466</v>
      </c>
      <c r="U174">
        <f t="shared" si="5"/>
        <v>-30.77562844745837</v>
      </c>
      <c r="Z174">
        <v>2011</v>
      </c>
      <c r="AA174">
        <v>4</v>
      </c>
      <c r="AB174">
        <v>24</v>
      </c>
      <c r="AC174">
        <v>-1.0103389830508469</v>
      </c>
      <c r="AD174">
        <v>147.26162645454161</v>
      </c>
    </row>
    <row r="175" spans="1:30" x14ac:dyDescent="0.2">
      <c r="A175">
        <v>2002</v>
      </c>
      <c r="B175">
        <v>4</v>
      </c>
      <c r="C175">
        <v>26</v>
      </c>
      <c r="D175">
        <v>4.0999999999999996</v>
      </c>
      <c r="H175">
        <v>2013</v>
      </c>
      <c r="I175">
        <v>3</v>
      </c>
      <c r="J175">
        <v>2</v>
      </c>
      <c r="K175">
        <v>0</v>
      </c>
      <c r="L175">
        <v>24.7</v>
      </c>
      <c r="Q175">
        <v>2013</v>
      </c>
      <c r="R175">
        <v>3</v>
      </c>
      <c r="S175">
        <v>2</v>
      </c>
      <c r="T175">
        <f t="shared" si="4"/>
        <v>-4.8103389830508467</v>
      </c>
      <c r="U175">
        <f t="shared" si="5"/>
        <v>-30.27562844745837</v>
      </c>
      <c r="Z175">
        <v>2011</v>
      </c>
      <c r="AA175">
        <v>2</v>
      </c>
      <c r="AB175">
        <v>1</v>
      </c>
      <c r="AC175">
        <v>-1.1103389830508466</v>
      </c>
      <c r="AD175">
        <v>76.774371552541623</v>
      </c>
    </row>
    <row r="176" spans="1:30" x14ac:dyDescent="0.2">
      <c r="A176">
        <v>2002</v>
      </c>
      <c r="B176">
        <v>4</v>
      </c>
      <c r="C176">
        <v>27</v>
      </c>
      <c r="D176">
        <v>4.0999999999999996</v>
      </c>
      <c r="H176">
        <v>2013</v>
      </c>
      <c r="I176">
        <v>3</v>
      </c>
      <c r="J176">
        <v>3</v>
      </c>
      <c r="K176">
        <v>0</v>
      </c>
      <c r="L176">
        <v>24.35</v>
      </c>
      <c r="Q176">
        <v>2013</v>
      </c>
      <c r="R176">
        <v>3</v>
      </c>
      <c r="S176">
        <v>3</v>
      </c>
      <c r="T176">
        <f t="shared" si="4"/>
        <v>-4.8103389830508467</v>
      </c>
      <c r="U176">
        <f t="shared" si="5"/>
        <v>-30.625628447458368</v>
      </c>
      <c r="Z176">
        <v>2012</v>
      </c>
      <c r="AA176">
        <v>3</v>
      </c>
      <c r="AB176">
        <v>4</v>
      </c>
      <c r="AC176">
        <v>-1.1103389830508466</v>
      </c>
      <c r="AD176">
        <v>-28.15062844745837</v>
      </c>
    </row>
    <row r="177" spans="1:30" x14ac:dyDescent="0.2">
      <c r="A177">
        <v>2002</v>
      </c>
      <c r="B177">
        <v>4</v>
      </c>
      <c r="C177">
        <v>28</v>
      </c>
      <c r="D177">
        <v>7</v>
      </c>
      <c r="H177">
        <v>2013</v>
      </c>
      <c r="I177">
        <v>3</v>
      </c>
      <c r="J177">
        <v>4</v>
      </c>
      <c r="K177">
        <v>0</v>
      </c>
      <c r="L177">
        <v>24.4</v>
      </c>
      <c r="Q177">
        <v>2013</v>
      </c>
      <c r="R177">
        <v>3</v>
      </c>
      <c r="S177">
        <v>4</v>
      </c>
      <c r="T177">
        <f t="shared" si="4"/>
        <v>-4.8103389830508467</v>
      </c>
      <c r="U177">
        <f t="shared" si="5"/>
        <v>-30.575628447458371</v>
      </c>
      <c r="Z177">
        <v>2014</v>
      </c>
      <c r="AA177">
        <v>2</v>
      </c>
      <c r="AB177">
        <v>10</v>
      </c>
      <c r="AC177">
        <v>-1.1103389830508466</v>
      </c>
      <c r="AD177">
        <v>-26.975628447458369</v>
      </c>
    </row>
    <row r="178" spans="1:30" x14ac:dyDescent="0.2">
      <c r="A178">
        <v>2002</v>
      </c>
      <c r="B178">
        <v>4</v>
      </c>
      <c r="C178">
        <v>29</v>
      </c>
      <c r="D178">
        <v>9.9</v>
      </c>
      <c r="H178">
        <v>2013</v>
      </c>
      <c r="I178">
        <v>3</v>
      </c>
      <c r="J178">
        <v>5</v>
      </c>
      <c r="K178">
        <v>0</v>
      </c>
      <c r="L178">
        <v>24.16</v>
      </c>
      <c r="Q178">
        <v>2013</v>
      </c>
      <c r="R178">
        <v>3</v>
      </c>
      <c r="S178">
        <v>5</v>
      </c>
      <c r="T178">
        <f t="shared" si="4"/>
        <v>-4.8103389830508467</v>
      </c>
      <c r="U178">
        <f t="shared" si="5"/>
        <v>-30.815628447458369</v>
      </c>
      <c r="Z178">
        <v>2015</v>
      </c>
      <c r="AA178">
        <v>3</v>
      </c>
      <c r="AB178">
        <v>26</v>
      </c>
      <c r="AC178">
        <v>-1.1103389830508466</v>
      </c>
      <c r="AD178">
        <v>-24.673500787858369</v>
      </c>
    </row>
    <row r="179" spans="1:30" x14ac:dyDescent="0.2">
      <c r="A179">
        <v>2002</v>
      </c>
      <c r="B179">
        <v>4</v>
      </c>
      <c r="C179">
        <v>30</v>
      </c>
      <c r="D179">
        <v>3.3</v>
      </c>
      <c r="H179">
        <v>2013</v>
      </c>
      <c r="I179">
        <v>3</v>
      </c>
      <c r="J179">
        <v>6</v>
      </c>
      <c r="K179">
        <v>0</v>
      </c>
      <c r="L179">
        <v>24</v>
      </c>
      <c r="Q179">
        <v>2013</v>
      </c>
      <c r="R179">
        <v>3</v>
      </c>
      <c r="S179">
        <v>6</v>
      </c>
      <c r="T179">
        <f t="shared" si="4"/>
        <v>-4.8103389830508467</v>
      </c>
      <c r="U179">
        <f t="shared" si="5"/>
        <v>-30.975628447458369</v>
      </c>
      <c r="Z179">
        <v>2017</v>
      </c>
      <c r="AA179">
        <v>2</v>
      </c>
      <c r="AB179">
        <v>14</v>
      </c>
      <c r="AC179">
        <v>-1.1103389830508466</v>
      </c>
      <c r="AD179">
        <v>-25.569746094558369</v>
      </c>
    </row>
    <row r="180" spans="1:30" x14ac:dyDescent="0.2">
      <c r="A180">
        <v>2003</v>
      </c>
      <c r="B180">
        <v>2</v>
      </c>
      <c r="C180">
        <v>1</v>
      </c>
      <c r="D180">
        <v>0.6</v>
      </c>
      <c r="H180">
        <v>2013</v>
      </c>
      <c r="I180">
        <v>3</v>
      </c>
      <c r="J180">
        <v>7</v>
      </c>
      <c r="K180">
        <v>0</v>
      </c>
      <c r="L180">
        <v>23.5</v>
      </c>
      <c r="Q180">
        <v>2013</v>
      </c>
      <c r="R180">
        <v>3</v>
      </c>
      <c r="S180">
        <v>7</v>
      </c>
      <c r="T180">
        <f t="shared" si="4"/>
        <v>-4.8103389830508467</v>
      </c>
      <c r="U180">
        <f t="shared" si="5"/>
        <v>-31.475628447458369</v>
      </c>
      <c r="Z180">
        <v>2011</v>
      </c>
      <c r="AA180">
        <v>4</v>
      </c>
      <c r="AB180">
        <v>6</v>
      </c>
      <c r="AC180">
        <v>-1.2103389830508466</v>
      </c>
      <c r="AD180">
        <v>77.294371552541634</v>
      </c>
    </row>
    <row r="181" spans="1:30" x14ac:dyDescent="0.2">
      <c r="A181">
        <v>2003</v>
      </c>
      <c r="B181">
        <v>2</v>
      </c>
      <c r="C181">
        <v>2</v>
      </c>
      <c r="D181">
        <v>0</v>
      </c>
      <c r="H181">
        <v>2013</v>
      </c>
      <c r="I181">
        <v>3</v>
      </c>
      <c r="J181">
        <v>8</v>
      </c>
      <c r="K181">
        <v>0</v>
      </c>
      <c r="L181">
        <v>23.12</v>
      </c>
      <c r="Q181">
        <v>2013</v>
      </c>
      <c r="R181">
        <v>3</v>
      </c>
      <c r="S181">
        <v>8</v>
      </c>
      <c r="T181">
        <f t="shared" si="4"/>
        <v>-4.8103389830508467</v>
      </c>
      <c r="U181">
        <f t="shared" si="5"/>
        <v>-31.855628447458368</v>
      </c>
      <c r="Z181">
        <v>2011</v>
      </c>
      <c r="AA181">
        <v>4</v>
      </c>
      <c r="AB181">
        <v>7</v>
      </c>
      <c r="AC181">
        <v>-1.2103389830508466</v>
      </c>
      <c r="AD181">
        <v>76.010085838541613</v>
      </c>
    </row>
    <row r="182" spans="1:30" x14ac:dyDescent="0.2">
      <c r="A182">
        <v>2003</v>
      </c>
      <c r="B182">
        <v>2</v>
      </c>
      <c r="C182">
        <v>3</v>
      </c>
      <c r="D182">
        <v>1</v>
      </c>
      <c r="H182">
        <v>2013</v>
      </c>
      <c r="I182">
        <v>3</v>
      </c>
      <c r="J182">
        <v>9</v>
      </c>
      <c r="K182">
        <v>0</v>
      </c>
      <c r="L182">
        <v>24.1</v>
      </c>
      <c r="Q182">
        <v>2013</v>
      </c>
      <c r="R182">
        <v>3</v>
      </c>
      <c r="S182">
        <v>9</v>
      </c>
      <c r="T182">
        <f t="shared" si="4"/>
        <v>-4.8103389830508467</v>
      </c>
      <c r="U182">
        <f t="shared" si="5"/>
        <v>-30.875628447458368</v>
      </c>
      <c r="Z182">
        <v>2013</v>
      </c>
      <c r="AA182">
        <v>2</v>
      </c>
      <c r="AB182">
        <v>21</v>
      </c>
      <c r="AC182">
        <v>-1.2103389830508466</v>
      </c>
      <c r="AD182">
        <v>-30.575628447458371</v>
      </c>
    </row>
    <row r="183" spans="1:30" x14ac:dyDescent="0.2">
      <c r="A183">
        <v>2003</v>
      </c>
      <c r="B183">
        <v>2</v>
      </c>
      <c r="C183">
        <v>4</v>
      </c>
      <c r="D183">
        <v>3.9</v>
      </c>
      <c r="H183">
        <v>2013</v>
      </c>
      <c r="I183">
        <v>3</v>
      </c>
      <c r="J183">
        <v>10</v>
      </c>
      <c r="K183">
        <v>0</v>
      </c>
      <c r="L183">
        <v>24.425000000000001</v>
      </c>
      <c r="Q183">
        <v>2013</v>
      </c>
      <c r="R183">
        <v>3</v>
      </c>
      <c r="S183">
        <v>10</v>
      </c>
      <c r="T183">
        <f t="shared" si="4"/>
        <v>-4.8103389830508467</v>
      </c>
      <c r="U183">
        <f t="shared" si="5"/>
        <v>-30.550628447458369</v>
      </c>
      <c r="Z183">
        <v>2016</v>
      </c>
      <c r="AA183">
        <v>2</v>
      </c>
      <c r="AB183">
        <v>1</v>
      </c>
      <c r="AC183">
        <v>-1.2103389830508466</v>
      </c>
      <c r="AD183">
        <v>-26.459942172958371</v>
      </c>
    </row>
    <row r="184" spans="1:30" x14ac:dyDescent="0.2">
      <c r="A184">
        <v>2003</v>
      </c>
      <c r="B184">
        <v>2</v>
      </c>
      <c r="C184">
        <v>5</v>
      </c>
      <c r="D184">
        <v>1.1000000000000001</v>
      </c>
      <c r="H184">
        <v>2013</v>
      </c>
      <c r="I184">
        <v>3</v>
      </c>
      <c r="J184">
        <v>11</v>
      </c>
      <c r="K184">
        <v>0</v>
      </c>
      <c r="L184">
        <v>23.2</v>
      </c>
      <c r="Q184">
        <v>2013</v>
      </c>
      <c r="R184">
        <v>3</v>
      </c>
      <c r="S184">
        <v>11</v>
      </c>
      <c r="T184">
        <f t="shared" si="4"/>
        <v>-4.8103389830508467</v>
      </c>
      <c r="U184">
        <f t="shared" si="5"/>
        <v>-31.77562844745837</v>
      </c>
      <c r="Z184">
        <v>2016</v>
      </c>
      <c r="AA184">
        <v>3</v>
      </c>
      <c r="AB184">
        <v>28</v>
      </c>
      <c r="AC184">
        <v>-1.2103389830508466</v>
      </c>
      <c r="AD184">
        <v>-24.335243832058371</v>
      </c>
    </row>
    <row r="185" spans="1:30" x14ac:dyDescent="0.2">
      <c r="A185">
        <v>2003</v>
      </c>
      <c r="B185">
        <v>2</v>
      </c>
      <c r="C185">
        <v>6</v>
      </c>
      <c r="D185">
        <v>2.4</v>
      </c>
      <c r="H185">
        <v>2013</v>
      </c>
      <c r="I185">
        <v>3</v>
      </c>
      <c r="J185">
        <v>12</v>
      </c>
      <c r="K185">
        <v>0</v>
      </c>
      <c r="L185">
        <v>23.25</v>
      </c>
      <c r="Q185">
        <v>2013</v>
      </c>
      <c r="R185">
        <v>3</v>
      </c>
      <c r="S185">
        <v>12</v>
      </c>
      <c r="T185">
        <f t="shared" si="4"/>
        <v>-4.8103389830508467</v>
      </c>
      <c r="U185">
        <f t="shared" si="5"/>
        <v>-31.725628447458369</v>
      </c>
      <c r="Z185">
        <v>2017</v>
      </c>
      <c r="AA185">
        <v>3</v>
      </c>
      <c r="AB185">
        <v>26</v>
      </c>
      <c r="AC185">
        <v>-1.2103389830508466</v>
      </c>
      <c r="AD185">
        <v>-26.695628447458368</v>
      </c>
    </row>
    <row r="186" spans="1:30" x14ac:dyDescent="0.2">
      <c r="A186">
        <v>2003</v>
      </c>
      <c r="B186">
        <v>2</v>
      </c>
      <c r="C186">
        <v>7</v>
      </c>
      <c r="D186">
        <v>0.7</v>
      </c>
      <c r="H186">
        <v>2013</v>
      </c>
      <c r="I186">
        <v>3</v>
      </c>
      <c r="J186">
        <v>13</v>
      </c>
      <c r="K186">
        <v>0</v>
      </c>
      <c r="L186">
        <v>23.7</v>
      </c>
      <c r="Q186">
        <v>2013</v>
      </c>
      <c r="R186">
        <v>3</v>
      </c>
      <c r="S186">
        <v>13</v>
      </c>
      <c r="T186">
        <f t="shared" si="4"/>
        <v>-4.8103389830508467</v>
      </c>
      <c r="U186">
        <f t="shared" si="5"/>
        <v>-31.27562844745837</v>
      </c>
      <c r="Z186">
        <v>2012</v>
      </c>
      <c r="AA186">
        <v>3</v>
      </c>
      <c r="AB186">
        <v>30</v>
      </c>
      <c r="AC186">
        <v>-1.3103389830508467</v>
      </c>
      <c r="AD186">
        <v>-30.061342733158369</v>
      </c>
    </row>
    <row r="187" spans="1:30" x14ac:dyDescent="0.2">
      <c r="A187">
        <v>2003</v>
      </c>
      <c r="B187">
        <v>2</v>
      </c>
      <c r="C187">
        <v>8</v>
      </c>
      <c r="D187">
        <v>2.2000000000000002</v>
      </c>
      <c r="H187">
        <v>2013</v>
      </c>
      <c r="I187">
        <v>3</v>
      </c>
      <c r="J187">
        <v>14</v>
      </c>
      <c r="K187">
        <v>0</v>
      </c>
      <c r="L187">
        <v>23.366666666699999</v>
      </c>
      <c r="Q187">
        <v>2013</v>
      </c>
      <c r="R187">
        <v>3</v>
      </c>
      <c r="S187">
        <v>14</v>
      </c>
      <c r="T187">
        <f t="shared" si="4"/>
        <v>-4.8103389830508467</v>
      </c>
      <c r="U187">
        <f t="shared" si="5"/>
        <v>-31.608961780758371</v>
      </c>
      <c r="Z187">
        <v>2012</v>
      </c>
      <c r="AA187">
        <v>4</v>
      </c>
      <c r="AB187">
        <v>29</v>
      </c>
      <c r="AC187">
        <v>-1.3103389830508467</v>
      </c>
      <c r="AD187">
        <v>-29.02562844745837</v>
      </c>
    </row>
    <row r="188" spans="1:30" x14ac:dyDescent="0.2">
      <c r="A188">
        <v>2003</v>
      </c>
      <c r="B188">
        <v>2</v>
      </c>
      <c r="C188">
        <v>9</v>
      </c>
      <c r="D188">
        <v>0</v>
      </c>
      <c r="H188">
        <v>2013</v>
      </c>
      <c r="I188">
        <v>3</v>
      </c>
      <c r="J188">
        <v>15</v>
      </c>
      <c r="K188">
        <v>0.1</v>
      </c>
      <c r="L188">
        <v>22.375</v>
      </c>
      <c r="Q188">
        <v>2013</v>
      </c>
      <c r="R188">
        <v>3</v>
      </c>
      <c r="S188">
        <v>15</v>
      </c>
      <c r="T188">
        <f t="shared" si="4"/>
        <v>-4.7103389830508471</v>
      </c>
      <c r="U188">
        <f t="shared" si="5"/>
        <v>-32.600628447458369</v>
      </c>
      <c r="Z188">
        <v>2013</v>
      </c>
      <c r="AA188">
        <v>4</v>
      </c>
      <c r="AB188">
        <v>12</v>
      </c>
      <c r="AC188">
        <v>-1.3103389830508467</v>
      </c>
      <c r="AD188">
        <v>-30.52562844745837</v>
      </c>
    </row>
    <row r="189" spans="1:30" x14ac:dyDescent="0.2">
      <c r="A189">
        <v>2003</v>
      </c>
      <c r="B189">
        <v>2</v>
      </c>
      <c r="C189">
        <v>10</v>
      </c>
      <c r="D189">
        <v>0</v>
      </c>
      <c r="H189">
        <v>2013</v>
      </c>
      <c r="I189">
        <v>3</v>
      </c>
      <c r="J189">
        <v>16</v>
      </c>
      <c r="K189">
        <v>0</v>
      </c>
      <c r="L189">
        <v>23.125</v>
      </c>
      <c r="Q189">
        <v>2013</v>
      </c>
      <c r="R189">
        <v>3</v>
      </c>
      <c r="S189">
        <v>16</v>
      </c>
      <c r="T189">
        <f t="shared" si="4"/>
        <v>-4.8103389830508467</v>
      </c>
      <c r="U189">
        <f t="shared" si="5"/>
        <v>-31.850628447458369</v>
      </c>
      <c r="Z189">
        <v>2014</v>
      </c>
      <c r="AA189">
        <v>4</v>
      </c>
      <c r="AB189">
        <v>19</v>
      </c>
      <c r="AC189">
        <v>-1.3103389830508467</v>
      </c>
      <c r="AD189">
        <v>-27.27562844745837</v>
      </c>
    </row>
    <row r="190" spans="1:30" x14ac:dyDescent="0.2">
      <c r="A190">
        <v>2003</v>
      </c>
      <c r="B190">
        <v>2</v>
      </c>
      <c r="C190">
        <v>11</v>
      </c>
      <c r="D190">
        <v>0</v>
      </c>
      <c r="H190">
        <v>2013</v>
      </c>
      <c r="I190">
        <v>3</v>
      </c>
      <c r="J190">
        <v>17</v>
      </c>
      <c r="K190">
        <v>4.5</v>
      </c>
      <c r="L190">
        <v>23.34</v>
      </c>
      <c r="Q190">
        <v>2013</v>
      </c>
      <c r="R190">
        <v>3</v>
      </c>
      <c r="S190">
        <v>17</v>
      </c>
      <c r="T190">
        <f t="shared" si="4"/>
        <v>-0.31033898305084673</v>
      </c>
      <c r="U190">
        <f t="shared" si="5"/>
        <v>-31.63562844745837</v>
      </c>
      <c r="Z190">
        <v>2012</v>
      </c>
      <c r="AA190">
        <v>2</v>
      </c>
      <c r="AB190">
        <v>12</v>
      </c>
      <c r="AC190">
        <v>-1.4103389830508468</v>
      </c>
      <c r="AD190">
        <v>-27.075628447458371</v>
      </c>
    </row>
    <row r="191" spans="1:30" x14ac:dyDescent="0.2">
      <c r="A191">
        <v>2003</v>
      </c>
      <c r="B191">
        <v>2</v>
      </c>
      <c r="C191">
        <v>12</v>
      </c>
      <c r="D191">
        <v>8.8000000000000007</v>
      </c>
      <c r="H191">
        <v>2013</v>
      </c>
      <c r="I191">
        <v>3</v>
      </c>
      <c r="J191">
        <v>18</v>
      </c>
      <c r="K191">
        <v>10</v>
      </c>
      <c r="L191">
        <v>21.84</v>
      </c>
      <c r="Q191">
        <v>2013</v>
      </c>
      <c r="R191">
        <v>3</v>
      </c>
      <c r="S191">
        <v>18</v>
      </c>
      <c r="T191">
        <f t="shared" si="4"/>
        <v>5.1896610169491533</v>
      </c>
      <c r="U191">
        <f t="shared" si="5"/>
        <v>-33.135628447458373</v>
      </c>
      <c r="Z191">
        <v>2014</v>
      </c>
      <c r="AA191">
        <v>2</v>
      </c>
      <c r="AB191">
        <v>12</v>
      </c>
      <c r="AC191">
        <v>-1.4103389830508468</v>
      </c>
      <c r="AD191">
        <v>-26.032385204258368</v>
      </c>
    </row>
    <row r="192" spans="1:30" x14ac:dyDescent="0.2">
      <c r="A192">
        <v>2003</v>
      </c>
      <c r="B192">
        <v>2</v>
      </c>
      <c r="C192">
        <v>13</v>
      </c>
      <c r="D192">
        <v>0</v>
      </c>
      <c r="H192">
        <v>2013</v>
      </c>
      <c r="I192">
        <v>3</v>
      </c>
      <c r="J192">
        <v>19</v>
      </c>
      <c r="K192">
        <v>7.4</v>
      </c>
      <c r="L192">
        <v>25.5</v>
      </c>
      <c r="Q192">
        <v>2013</v>
      </c>
      <c r="R192">
        <v>3</v>
      </c>
      <c r="S192">
        <v>19</v>
      </c>
      <c r="T192">
        <f t="shared" si="4"/>
        <v>2.5896610169491536</v>
      </c>
      <c r="U192">
        <f t="shared" si="5"/>
        <v>-29.475628447458369</v>
      </c>
      <c r="Z192">
        <v>2014</v>
      </c>
      <c r="AA192">
        <v>3</v>
      </c>
      <c r="AB192">
        <v>10</v>
      </c>
      <c r="AC192">
        <v>-1.4103389830508468</v>
      </c>
      <c r="AD192">
        <v>-27.200628447458371</v>
      </c>
    </row>
    <row r="193" spans="1:30" x14ac:dyDescent="0.2">
      <c r="A193">
        <v>2003</v>
      </c>
      <c r="B193">
        <v>2</v>
      </c>
      <c r="C193">
        <v>14</v>
      </c>
      <c r="D193">
        <v>7.4</v>
      </c>
      <c r="H193">
        <v>2013</v>
      </c>
      <c r="I193">
        <v>3</v>
      </c>
      <c r="J193">
        <v>20</v>
      </c>
      <c r="K193">
        <v>13.5</v>
      </c>
      <c r="L193">
        <v>26.95</v>
      </c>
      <c r="Q193">
        <v>2013</v>
      </c>
      <c r="R193">
        <v>3</v>
      </c>
      <c r="S193">
        <v>20</v>
      </c>
      <c r="T193">
        <f t="shared" si="4"/>
        <v>8.6896610169491524</v>
      </c>
      <c r="U193">
        <f t="shared" si="5"/>
        <v>-28.02562844745837</v>
      </c>
      <c r="Z193">
        <v>2017</v>
      </c>
      <c r="AA193">
        <v>4</v>
      </c>
      <c r="AB193">
        <v>9</v>
      </c>
      <c r="AC193">
        <v>-1.5103389830508469</v>
      </c>
      <c r="AD193">
        <v>-26.96848559035837</v>
      </c>
    </row>
    <row r="194" spans="1:30" x14ac:dyDescent="0.2">
      <c r="A194">
        <v>2003</v>
      </c>
      <c r="B194">
        <v>2</v>
      </c>
      <c r="C194">
        <v>15</v>
      </c>
      <c r="D194">
        <v>0.5</v>
      </c>
      <c r="H194">
        <v>2013</v>
      </c>
      <c r="I194">
        <v>3</v>
      </c>
      <c r="J194">
        <v>21</v>
      </c>
      <c r="K194">
        <v>5.8</v>
      </c>
      <c r="L194">
        <v>27.774999999999999</v>
      </c>
      <c r="Q194">
        <v>2013</v>
      </c>
      <c r="R194">
        <v>3</v>
      </c>
      <c r="S194">
        <v>21</v>
      </c>
      <c r="T194">
        <f t="shared" si="4"/>
        <v>0.98966101694915309</v>
      </c>
      <c r="U194">
        <f t="shared" si="5"/>
        <v>-27.200628447458371</v>
      </c>
      <c r="Z194">
        <v>2017</v>
      </c>
      <c r="AA194">
        <v>4</v>
      </c>
      <c r="AB194">
        <v>17</v>
      </c>
      <c r="AC194">
        <v>-1.5103389830508469</v>
      </c>
      <c r="AD194">
        <v>-26.131878447458369</v>
      </c>
    </row>
    <row r="195" spans="1:30" x14ac:dyDescent="0.2">
      <c r="A195">
        <v>2003</v>
      </c>
      <c r="B195">
        <v>2</v>
      </c>
      <c r="C195">
        <v>16</v>
      </c>
      <c r="D195">
        <v>0</v>
      </c>
      <c r="H195">
        <v>2013</v>
      </c>
      <c r="I195">
        <v>3</v>
      </c>
      <c r="J195">
        <v>22</v>
      </c>
      <c r="K195">
        <v>0.6</v>
      </c>
      <c r="L195">
        <v>25.166666666699999</v>
      </c>
      <c r="Q195">
        <v>2013</v>
      </c>
      <c r="R195">
        <v>3</v>
      </c>
      <c r="S195">
        <v>22</v>
      </c>
      <c r="T195">
        <f t="shared" ref="T195:T258" si="6">K195-$O$1</f>
        <v>-4.2103389830508471</v>
      </c>
      <c r="U195">
        <f t="shared" ref="U195:U258" si="7">L195-$O$2</f>
        <v>-29.80896178075837</v>
      </c>
      <c r="Z195">
        <v>2014</v>
      </c>
      <c r="AA195">
        <v>2</v>
      </c>
      <c r="AB195">
        <v>19</v>
      </c>
      <c r="AC195">
        <v>-1.6103389830508466</v>
      </c>
      <c r="AD195">
        <v>-26.111628447458369</v>
      </c>
    </row>
    <row r="196" spans="1:30" x14ac:dyDescent="0.2">
      <c r="A196">
        <v>2003</v>
      </c>
      <c r="B196">
        <v>2</v>
      </c>
      <c r="C196">
        <v>17</v>
      </c>
      <c r="D196">
        <v>0.6</v>
      </c>
      <c r="H196">
        <v>2013</v>
      </c>
      <c r="I196">
        <v>3</v>
      </c>
      <c r="J196">
        <v>23</v>
      </c>
      <c r="K196">
        <v>0.1</v>
      </c>
      <c r="L196">
        <v>24.1</v>
      </c>
      <c r="Q196">
        <v>2013</v>
      </c>
      <c r="R196">
        <v>3</v>
      </c>
      <c r="S196">
        <v>23</v>
      </c>
      <c r="T196">
        <f t="shared" si="6"/>
        <v>-4.7103389830508471</v>
      </c>
      <c r="U196">
        <f t="shared" si="7"/>
        <v>-30.875628447458368</v>
      </c>
      <c r="Z196">
        <v>2015</v>
      </c>
      <c r="AA196">
        <v>2</v>
      </c>
      <c r="AB196">
        <v>23</v>
      </c>
      <c r="AC196">
        <v>-1.6103389830508466</v>
      </c>
      <c r="AD196">
        <v>-28.286266745358368</v>
      </c>
    </row>
    <row r="197" spans="1:30" x14ac:dyDescent="0.2">
      <c r="A197">
        <v>2003</v>
      </c>
      <c r="B197">
        <v>2</v>
      </c>
      <c r="C197">
        <v>18</v>
      </c>
      <c r="D197">
        <v>1.2</v>
      </c>
      <c r="H197">
        <v>2013</v>
      </c>
      <c r="I197">
        <v>3</v>
      </c>
      <c r="J197">
        <v>24</v>
      </c>
      <c r="K197">
        <v>0.2</v>
      </c>
      <c r="L197">
        <v>23.6</v>
      </c>
      <c r="Q197">
        <v>2013</v>
      </c>
      <c r="R197">
        <v>3</v>
      </c>
      <c r="S197">
        <v>24</v>
      </c>
      <c r="T197">
        <f t="shared" si="6"/>
        <v>-4.6103389830508466</v>
      </c>
      <c r="U197">
        <f t="shared" si="7"/>
        <v>-31.375628447458368</v>
      </c>
      <c r="Z197">
        <v>2017</v>
      </c>
      <c r="AA197">
        <v>3</v>
      </c>
      <c r="AB197">
        <v>21</v>
      </c>
      <c r="AC197">
        <v>-1.6103389830508466</v>
      </c>
      <c r="AD197">
        <v>-24.829474601258369</v>
      </c>
    </row>
    <row r="198" spans="1:30" x14ac:dyDescent="0.2">
      <c r="A198">
        <v>2003</v>
      </c>
      <c r="B198">
        <v>2</v>
      </c>
      <c r="C198">
        <v>19</v>
      </c>
      <c r="D198">
        <v>0.7</v>
      </c>
      <c r="H198">
        <v>2013</v>
      </c>
      <c r="I198">
        <v>3</v>
      </c>
      <c r="J198">
        <v>25</v>
      </c>
      <c r="K198">
        <v>0.5</v>
      </c>
      <c r="L198">
        <v>23.55</v>
      </c>
      <c r="Q198">
        <v>2013</v>
      </c>
      <c r="R198">
        <v>3</v>
      </c>
      <c r="S198">
        <v>25</v>
      </c>
      <c r="T198">
        <f t="shared" si="6"/>
        <v>-4.3103389830508467</v>
      </c>
      <c r="U198">
        <f t="shared" si="7"/>
        <v>-31.425628447458369</v>
      </c>
      <c r="Z198">
        <v>2012</v>
      </c>
      <c r="AA198">
        <v>2</v>
      </c>
      <c r="AB198">
        <v>8</v>
      </c>
      <c r="AC198">
        <v>-1.7103389830508466</v>
      </c>
      <c r="AD198">
        <v>-23.411992083858369</v>
      </c>
    </row>
    <row r="199" spans="1:30" x14ac:dyDescent="0.2">
      <c r="A199">
        <v>2003</v>
      </c>
      <c r="B199">
        <v>2</v>
      </c>
      <c r="C199">
        <v>20</v>
      </c>
      <c r="D199">
        <v>4.7</v>
      </c>
      <c r="H199">
        <v>2013</v>
      </c>
      <c r="I199">
        <v>3</v>
      </c>
      <c r="J199">
        <v>26</v>
      </c>
      <c r="K199">
        <v>7.7</v>
      </c>
      <c r="L199">
        <v>23.333333333300001</v>
      </c>
      <c r="Q199">
        <v>2013</v>
      </c>
      <c r="R199">
        <v>3</v>
      </c>
      <c r="S199">
        <v>26</v>
      </c>
      <c r="T199">
        <f t="shared" si="6"/>
        <v>2.8896610169491534</v>
      </c>
      <c r="U199">
        <f t="shared" si="7"/>
        <v>-31.642295114158369</v>
      </c>
      <c r="Z199">
        <v>2012</v>
      </c>
      <c r="AA199">
        <v>2</v>
      </c>
      <c r="AB199">
        <v>25</v>
      </c>
      <c r="AC199">
        <v>-1.7103389830508466</v>
      </c>
      <c r="AD199">
        <v>-28.375628447458368</v>
      </c>
    </row>
    <row r="200" spans="1:30" x14ac:dyDescent="0.2">
      <c r="A200">
        <v>2003</v>
      </c>
      <c r="B200">
        <v>2</v>
      </c>
      <c r="C200">
        <v>21</v>
      </c>
      <c r="D200">
        <v>4.4000000000000004</v>
      </c>
      <c r="H200">
        <v>2013</v>
      </c>
      <c r="I200">
        <v>3</v>
      </c>
      <c r="J200">
        <v>27</v>
      </c>
      <c r="K200">
        <v>6.1</v>
      </c>
      <c r="L200">
        <v>24.15</v>
      </c>
      <c r="Q200">
        <v>2013</v>
      </c>
      <c r="R200">
        <v>3</v>
      </c>
      <c r="S200">
        <v>27</v>
      </c>
      <c r="T200">
        <f t="shared" si="6"/>
        <v>1.2896610169491529</v>
      </c>
      <c r="U200">
        <f t="shared" si="7"/>
        <v>-30.825628447458371</v>
      </c>
      <c r="Z200">
        <v>2013</v>
      </c>
      <c r="AA200">
        <v>2</v>
      </c>
      <c r="AB200">
        <v>5</v>
      </c>
      <c r="AC200">
        <v>-1.7103389830508466</v>
      </c>
      <c r="AD200">
        <v>-27.975628447458369</v>
      </c>
    </row>
    <row r="201" spans="1:30" x14ac:dyDescent="0.2">
      <c r="A201">
        <v>2003</v>
      </c>
      <c r="B201">
        <v>2</v>
      </c>
      <c r="C201">
        <v>22</v>
      </c>
      <c r="D201">
        <v>0</v>
      </c>
      <c r="H201">
        <v>2013</v>
      </c>
      <c r="I201">
        <v>3</v>
      </c>
      <c r="J201">
        <v>28</v>
      </c>
      <c r="K201">
        <v>0</v>
      </c>
      <c r="L201">
        <v>25</v>
      </c>
      <c r="Q201">
        <v>2013</v>
      </c>
      <c r="R201">
        <v>3</v>
      </c>
      <c r="S201">
        <v>28</v>
      </c>
      <c r="T201">
        <f t="shared" si="6"/>
        <v>-4.8103389830508467</v>
      </c>
      <c r="U201">
        <f t="shared" si="7"/>
        <v>-29.975628447458369</v>
      </c>
      <c r="Z201">
        <v>2014</v>
      </c>
      <c r="AA201">
        <v>2</v>
      </c>
      <c r="AB201">
        <v>11</v>
      </c>
      <c r="AC201">
        <v>-1.7103389830508466</v>
      </c>
      <c r="AD201">
        <v>-27.287628447458371</v>
      </c>
    </row>
    <row r="202" spans="1:30" x14ac:dyDescent="0.2">
      <c r="A202">
        <v>2003</v>
      </c>
      <c r="B202">
        <v>2</v>
      </c>
      <c r="C202">
        <v>23</v>
      </c>
      <c r="D202">
        <v>0.9</v>
      </c>
      <c r="H202">
        <v>2013</v>
      </c>
      <c r="I202">
        <v>3</v>
      </c>
      <c r="J202">
        <v>29</v>
      </c>
      <c r="K202">
        <v>0.1</v>
      </c>
      <c r="L202">
        <v>24.2</v>
      </c>
      <c r="Q202">
        <v>2013</v>
      </c>
      <c r="R202">
        <v>3</v>
      </c>
      <c r="S202">
        <v>29</v>
      </c>
      <c r="T202">
        <f t="shared" si="6"/>
        <v>-4.7103389830508471</v>
      </c>
      <c r="U202">
        <f t="shared" si="7"/>
        <v>-30.77562844745837</v>
      </c>
      <c r="Z202">
        <v>2015</v>
      </c>
      <c r="AA202">
        <v>3</v>
      </c>
      <c r="AB202">
        <v>8</v>
      </c>
      <c r="AC202">
        <v>-1.7103389830508466</v>
      </c>
      <c r="AD202">
        <v>-26.954059819958371</v>
      </c>
    </row>
    <row r="203" spans="1:30" x14ac:dyDescent="0.2">
      <c r="A203">
        <v>2003</v>
      </c>
      <c r="B203">
        <v>2</v>
      </c>
      <c r="C203">
        <v>24</v>
      </c>
      <c r="D203">
        <v>9.1</v>
      </c>
      <c r="H203">
        <v>2013</v>
      </c>
      <c r="I203">
        <v>3</v>
      </c>
      <c r="J203">
        <v>30</v>
      </c>
      <c r="K203">
        <v>0</v>
      </c>
      <c r="L203">
        <v>23.1</v>
      </c>
      <c r="Q203">
        <v>2013</v>
      </c>
      <c r="R203">
        <v>3</v>
      </c>
      <c r="S203">
        <v>30</v>
      </c>
      <c r="T203">
        <f t="shared" si="6"/>
        <v>-4.8103389830508467</v>
      </c>
      <c r="U203">
        <f t="shared" si="7"/>
        <v>-31.875628447458368</v>
      </c>
      <c r="Z203">
        <v>2015</v>
      </c>
      <c r="AA203">
        <v>3</v>
      </c>
      <c r="AB203">
        <v>20</v>
      </c>
      <c r="AC203">
        <v>-1.7103389830508466</v>
      </c>
      <c r="AD203">
        <v>-29.559686418458369</v>
      </c>
    </row>
    <row r="204" spans="1:30" x14ac:dyDescent="0.2">
      <c r="A204">
        <v>2003</v>
      </c>
      <c r="B204">
        <v>2</v>
      </c>
      <c r="C204">
        <v>25</v>
      </c>
      <c r="D204">
        <v>12</v>
      </c>
      <c r="H204">
        <v>2013</v>
      </c>
      <c r="I204">
        <v>3</v>
      </c>
      <c r="J204">
        <v>31</v>
      </c>
      <c r="K204">
        <v>0.9</v>
      </c>
      <c r="L204">
        <v>22.4666666667</v>
      </c>
      <c r="Q204">
        <v>2013</v>
      </c>
      <c r="R204">
        <v>3</v>
      </c>
      <c r="S204">
        <v>31</v>
      </c>
      <c r="T204">
        <f t="shared" si="6"/>
        <v>-3.9103389830508468</v>
      </c>
      <c r="U204">
        <f t="shared" si="7"/>
        <v>-32.508961780758369</v>
      </c>
      <c r="Z204">
        <v>2015</v>
      </c>
      <c r="AA204">
        <v>4</v>
      </c>
      <c r="AB204">
        <v>3</v>
      </c>
      <c r="AC204">
        <v>-1.7103389830508466</v>
      </c>
      <c r="AD204">
        <v>-29.71653753835837</v>
      </c>
    </row>
    <row r="205" spans="1:30" x14ac:dyDescent="0.2">
      <c r="A205">
        <v>2003</v>
      </c>
      <c r="B205">
        <v>2</v>
      </c>
      <c r="C205">
        <v>26</v>
      </c>
      <c r="D205">
        <v>1.7</v>
      </c>
      <c r="H205">
        <v>2013</v>
      </c>
      <c r="I205">
        <v>4</v>
      </c>
      <c r="J205">
        <v>1</v>
      </c>
      <c r="K205">
        <v>0.7</v>
      </c>
      <c r="L205">
        <v>22.725000000000001</v>
      </c>
      <c r="Q205">
        <v>2013</v>
      </c>
      <c r="R205">
        <v>4</v>
      </c>
      <c r="S205">
        <v>1</v>
      </c>
      <c r="T205">
        <f t="shared" si="6"/>
        <v>-4.1103389830508466</v>
      </c>
      <c r="U205">
        <f t="shared" si="7"/>
        <v>-32.250628447458368</v>
      </c>
      <c r="Z205">
        <v>2015</v>
      </c>
      <c r="AA205">
        <v>4</v>
      </c>
      <c r="AB205">
        <v>8</v>
      </c>
      <c r="AC205">
        <v>-1.7103389830508466</v>
      </c>
      <c r="AD205">
        <v>-27.235628447458371</v>
      </c>
    </row>
    <row r="206" spans="1:30" x14ac:dyDescent="0.2">
      <c r="A206">
        <v>2003</v>
      </c>
      <c r="B206">
        <v>2</v>
      </c>
      <c r="C206">
        <v>27</v>
      </c>
      <c r="D206">
        <v>2.1</v>
      </c>
      <c r="H206">
        <v>2013</v>
      </c>
      <c r="I206">
        <v>4</v>
      </c>
      <c r="J206">
        <v>2</v>
      </c>
      <c r="K206">
        <v>0</v>
      </c>
      <c r="L206">
        <v>22.3</v>
      </c>
      <c r="Q206">
        <v>2013</v>
      </c>
      <c r="R206">
        <v>4</v>
      </c>
      <c r="S206">
        <v>2</v>
      </c>
      <c r="T206">
        <f t="shared" si="6"/>
        <v>-4.8103389830508467</v>
      </c>
      <c r="U206">
        <f t="shared" si="7"/>
        <v>-32.675628447458365</v>
      </c>
      <c r="Z206">
        <v>2017</v>
      </c>
      <c r="AA206">
        <v>3</v>
      </c>
      <c r="AB206">
        <v>16</v>
      </c>
      <c r="AC206">
        <v>-1.7103389830508466</v>
      </c>
      <c r="AD206">
        <v>-24.725628447458369</v>
      </c>
    </row>
    <row r="207" spans="1:30" x14ac:dyDescent="0.2">
      <c r="A207">
        <v>2003</v>
      </c>
      <c r="B207">
        <v>2</v>
      </c>
      <c r="C207">
        <v>28</v>
      </c>
      <c r="D207">
        <v>0.5</v>
      </c>
      <c r="H207">
        <v>2013</v>
      </c>
      <c r="I207">
        <v>4</v>
      </c>
      <c r="J207">
        <v>3</v>
      </c>
      <c r="K207">
        <v>7.4</v>
      </c>
      <c r="L207">
        <v>22.5</v>
      </c>
      <c r="Q207">
        <v>2013</v>
      </c>
      <c r="R207">
        <v>4</v>
      </c>
      <c r="S207">
        <v>3</v>
      </c>
      <c r="T207">
        <f t="shared" si="6"/>
        <v>2.5896610169491536</v>
      </c>
      <c r="U207">
        <f t="shared" si="7"/>
        <v>-32.475628447458369</v>
      </c>
      <c r="Z207">
        <v>2011</v>
      </c>
      <c r="AA207">
        <v>2</v>
      </c>
      <c r="AB207">
        <v>13</v>
      </c>
      <c r="AC207">
        <v>-1.8103389830508467</v>
      </c>
      <c r="AD207">
        <v>73.646593774541628</v>
      </c>
    </row>
    <row r="208" spans="1:30" x14ac:dyDescent="0.2">
      <c r="A208">
        <v>2003</v>
      </c>
      <c r="B208">
        <v>3</v>
      </c>
      <c r="C208">
        <v>1</v>
      </c>
      <c r="D208">
        <v>2.2999999999999998</v>
      </c>
      <c r="H208">
        <v>2013</v>
      </c>
      <c r="I208">
        <v>4</v>
      </c>
      <c r="J208">
        <v>4</v>
      </c>
      <c r="K208">
        <v>2</v>
      </c>
      <c r="L208">
        <v>24.6</v>
      </c>
      <c r="Q208">
        <v>2013</v>
      </c>
      <c r="R208">
        <v>4</v>
      </c>
      <c r="S208">
        <v>4</v>
      </c>
      <c r="T208">
        <f t="shared" si="6"/>
        <v>-2.8103389830508467</v>
      </c>
      <c r="U208">
        <f t="shared" si="7"/>
        <v>-30.375628447458368</v>
      </c>
      <c r="Z208">
        <v>2012</v>
      </c>
      <c r="AA208">
        <v>2</v>
      </c>
      <c r="AB208">
        <v>23</v>
      </c>
      <c r="AC208">
        <v>-1.8103389830508467</v>
      </c>
      <c r="AD208">
        <v>-28.925628447458369</v>
      </c>
    </row>
    <row r="209" spans="1:30" x14ac:dyDescent="0.2">
      <c r="A209">
        <v>2003</v>
      </c>
      <c r="B209">
        <v>3</v>
      </c>
      <c r="C209">
        <v>2</v>
      </c>
      <c r="D209">
        <v>0</v>
      </c>
      <c r="H209">
        <v>2013</v>
      </c>
      <c r="I209">
        <v>4</v>
      </c>
      <c r="J209">
        <v>5</v>
      </c>
      <c r="K209">
        <v>0</v>
      </c>
      <c r="L209">
        <v>23.5</v>
      </c>
      <c r="Q209">
        <v>2013</v>
      </c>
      <c r="R209">
        <v>4</v>
      </c>
      <c r="S209">
        <v>5</v>
      </c>
      <c r="T209">
        <f t="shared" si="6"/>
        <v>-4.8103389830508467</v>
      </c>
      <c r="U209">
        <f t="shared" si="7"/>
        <v>-31.475628447458369</v>
      </c>
      <c r="Z209">
        <v>2012</v>
      </c>
      <c r="AA209">
        <v>4</v>
      </c>
      <c r="AB209">
        <v>11</v>
      </c>
      <c r="AC209">
        <v>-1.8103389830508467</v>
      </c>
      <c r="AD209">
        <v>-30.086739558558371</v>
      </c>
    </row>
    <row r="210" spans="1:30" x14ac:dyDescent="0.2">
      <c r="A210">
        <v>2003</v>
      </c>
      <c r="B210">
        <v>3</v>
      </c>
      <c r="C210">
        <v>3</v>
      </c>
      <c r="D210">
        <v>0</v>
      </c>
      <c r="H210">
        <v>2013</v>
      </c>
      <c r="I210">
        <v>4</v>
      </c>
      <c r="J210">
        <v>6</v>
      </c>
      <c r="K210">
        <v>1.3</v>
      </c>
      <c r="L210">
        <v>22.266666666700001</v>
      </c>
      <c r="Q210">
        <v>2013</v>
      </c>
      <c r="R210">
        <v>4</v>
      </c>
      <c r="S210">
        <v>6</v>
      </c>
      <c r="T210">
        <f t="shared" si="6"/>
        <v>-3.5103389830508469</v>
      </c>
      <c r="U210">
        <f t="shared" si="7"/>
        <v>-32.708961780758372</v>
      </c>
      <c r="Z210">
        <v>2013</v>
      </c>
      <c r="AA210">
        <v>2</v>
      </c>
      <c r="AB210">
        <v>25</v>
      </c>
      <c r="AC210">
        <v>-1.8103389830508467</v>
      </c>
      <c r="AD210">
        <v>-30.700628447458371</v>
      </c>
    </row>
    <row r="211" spans="1:30" x14ac:dyDescent="0.2">
      <c r="A211">
        <v>2003</v>
      </c>
      <c r="B211">
        <v>3</v>
      </c>
      <c r="C211">
        <v>4</v>
      </c>
      <c r="D211">
        <v>0</v>
      </c>
      <c r="H211">
        <v>2013</v>
      </c>
      <c r="I211">
        <v>4</v>
      </c>
      <c r="J211">
        <v>7</v>
      </c>
      <c r="K211">
        <v>5.4</v>
      </c>
      <c r="L211">
        <v>22.7</v>
      </c>
      <c r="Q211">
        <v>2013</v>
      </c>
      <c r="R211">
        <v>4</v>
      </c>
      <c r="S211">
        <v>7</v>
      </c>
      <c r="T211">
        <f t="shared" si="6"/>
        <v>0.58966101694915363</v>
      </c>
      <c r="U211">
        <f t="shared" si="7"/>
        <v>-32.275628447458374</v>
      </c>
      <c r="Z211">
        <v>2014</v>
      </c>
      <c r="AA211">
        <v>3</v>
      </c>
      <c r="AB211">
        <v>12</v>
      </c>
      <c r="AC211">
        <v>-1.8103389830508467</v>
      </c>
      <c r="AD211">
        <v>-27.050628447458369</v>
      </c>
    </row>
    <row r="212" spans="1:30" x14ac:dyDescent="0.2">
      <c r="A212">
        <v>2003</v>
      </c>
      <c r="B212">
        <v>3</v>
      </c>
      <c r="C212">
        <v>5</v>
      </c>
      <c r="D212">
        <v>2.7</v>
      </c>
      <c r="H212">
        <v>2013</v>
      </c>
      <c r="I212">
        <v>4</v>
      </c>
      <c r="J212">
        <v>8</v>
      </c>
      <c r="K212">
        <v>9.6999999999999993</v>
      </c>
      <c r="L212">
        <v>25.55</v>
      </c>
      <c r="Q212">
        <v>2013</v>
      </c>
      <c r="R212">
        <v>4</v>
      </c>
      <c r="S212">
        <v>8</v>
      </c>
      <c r="T212">
        <f t="shared" si="6"/>
        <v>4.8896610169491526</v>
      </c>
      <c r="U212">
        <f t="shared" si="7"/>
        <v>-29.425628447458369</v>
      </c>
      <c r="Z212">
        <v>2014</v>
      </c>
      <c r="AA212">
        <v>4</v>
      </c>
      <c r="AB212">
        <v>12</v>
      </c>
      <c r="AC212">
        <v>-1.8103389830508467</v>
      </c>
      <c r="AD212">
        <v>-29.99229511415837</v>
      </c>
    </row>
    <row r="213" spans="1:30" x14ac:dyDescent="0.2">
      <c r="A213">
        <v>2003</v>
      </c>
      <c r="B213">
        <v>3</v>
      </c>
      <c r="C213">
        <v>6</v>
      </c>
      <c r="D213">
        <v>0.8</v>
      </c>
      <c r="H213">
        <v>2013</v>
      </c>
      <c r="I213">
        <v>4</v>
      </c>
      <c r="J213">
        <v>9</v>
      </c>
      <c r="K213">
        <v>2.4</v>
      </c>
      <c r="L213">
        <v>27.028571428599999</v>
      </c>
      <c r="Q213">
        <v>2013</v>
      </c>
      <c r="R213">
        <v>4</v>
      </c>
      <c r="S213">
        <v>9</v>
      </c>
      <c r="T213">
        <f t="shared" si="6"/>
        <v>-2.4103389830508468</v>
      </c>
      <c r="U213">
        <f t="shared" si="7"/>
        <v>-27.94705701885837</v>
      </c>
      <c r="Z213">
        <v>2015</v>
      </c>
      <c r="AA213">
        <v>3</v>
      </c>
      <c r="AB213">
        <v>1</v>
      </c>
      <c r="AC213">
        <v>-1.8103389830508467</v>
      </c>
      <c r="AD213">
        <v>-28.408961780758368</v>
      </c>
    </row>
    <row r="214" spans="1:30" x14ac:dyDescent="0.2">
      <c r="A214">
        <v>2003</v>
      </c>
      <c r="B214">
        <v>3</v>
      </c>
      <c r="C214">
        <v>7</v>
      </c>
      <c r="D214">
        <v>3</v>
      </c>
      <c r="H214">
        <v>2013</v>
      </c>
      <c r="I214">
        <v>4</v>
      </c>
      <c r="J214">
        <v>10</v>
      </c>
      <c r="K214">
        <v>6.7</v>
      </c>
      <c r="L214">
        <v>25.9</v>
      </c>
      <c r="Q214">
        <v>2013</v>
      </c>
      <c r="R214">
        <v>4</v>
      </c>
      <c r="S214">
        <v>10</v>
      </c>
      <c r="T214">
        <f t="shared" si="6"/>
        <v>1.8896610169491534</v>
      </c>
      <c r="U214">
        <f t="shared" si="7"/>
        <v>-29.075628447458371</v>
      </c>
      <c r="Z214">
        <v>2015</v>
      </c>
      <c r="AA214">
        <v>4</v>
      </c>
      <c r="AB214">
        <v>6</v>
      </c>
      <c r="AC214">
        <v>-1.8103389830508467</v>
      </c>
      <c r="AD214">
        <v>-26.372996868558371</v>
      </c>
    </row>
    <row r="215" spans="1:30" x14ac:dyDescent="0.2">
      <c r="A215">
        <v>2003</v>
      </c>
      <c r="B215">
        <v>3</v>
      </c>
      <c r="C215">
        <v>8</v>
      </c>
      <c r="D215">
        <v>2.6</v>
      </c>
      <c r="H215">
        <v>2013</v>
      </c>
      <c r="I215">
        <v>4</v>
      </c>
      <c r="J215">
        <v>11</v>
      </c>
      <c r="K215">
        <v>4.3</v>
      </c>
      <c r="L215">
        <v>24.4</v>
      </c>
      <c r="Q215">
        <v>2013</v>
      </c>
      <c r="R215">
        <v>4</v>
      </c>
      <c r="S215">
        <v>11</v>
      </c>
      <c r="T215">
        <f t="shared" si="6"/>
        <v>-0.51033898305084691</v>
      </c>
      <c r="U215">
        <f t="shared" si="7"/>
        <v>-30.575628447458371</v>
      </c>
      <c r="Z215">
        <v>2016</v>
      </c>
      <c r="AA215">
        <v>2</v>
      </c>
      <c r="AB215">
        <v>9</v>
      </c>
      <c r="AC215">
        <v>-1.8103389830508467</v>
      </c>
      <c r="AD215">
        <v>-26.658555276758371</v>
      </c>
    </row>
    <row r="216" spans="1:30" x14ac:dyDescent="0.2">
      <c r="A216">
        <v>2003</v>
      </c>
      <c r="B216">
        <v>3</v>
      </c>
      <c r="C216">
        <v>9</v>
      </c>
      <c r="D216">
        <v>6</v>
      </c>
      <c r="H216">
        <v>2013</v>
      </c>
      <c r="I216">
        <v>4</v>
      </c>
      <c r="J216">
        <v>12</v>
      </c>
      <c r="K216">
        <v>3.5</v>
      </c>
      <c r="L216">
        <v>24.45</v>
      </c>
      <c r="Q216">
        <v>2013</v>
      </c>
      <c r="R216">
        <v>4</v>
      </c>
      <c r="S216">
        <v>12</v>
      </c>
      <c r="T216">
        <f t="shared" si="6"/>
        <v>-1.3103389830508467</v>
      </c>
      <c r="U216">
        <f t="shared" si="7"/>
        <v>-30.52562844745837</v>
      </c>
      <c r="Z216">
        <v>2016</v>
      </c>
      <c r="AA216">
        <v>3</v>
      </c>
      <c r="AB216">
        <v>23</v>
      </c>
      <c r="AC216">
        <v>-1.8103389830508467</v>
      </c>
      <c r="AD216">
        <v>-26.016724337858371</v>
      </c>
    </row>
    <row r="217" spans="1:30" x14ac:dyDescent="0.2">
      <c r="A217">
        <v>2003</v>
      </c>
      <c r="B217">
        <v>3</v>
      </c>
      <c r="C217">
        <v>10</v>
      </c>
      <c r="D217">
        <v>1</v>
      </c>
      <c r="H217">
        <v>2013</v>
      </c>
      <c r="I217">
        <v>4</v>
      </c>
      <c r="J217">
        <v>13</v>
      </c>
      <c r="K217">
        <v>4.2</v>
      </c>
      <c r="L217">
        <v>23.266666666700001</v>
      </c>
      <c r="Q217">
        <v>2013</v>
      </c>
      <c r="R217">
        <v>4</v>
      </c>
      <c r="S217">
        <v>13</v>
      </c>
      <c r="T217">
        <f t="shared" si="6"/>
        <v>-0.61033898305084655</v>
      </c>
      <c r="U217">
        <f t="shared" si="7"/>
        <v>-31.708961780758369</v>
      </c>
      <c r="Z217">
        <v>2017</v>
      </c>
      <c r="AA217">
        <v>3</v>
      </c>
      <c r="AB217">
        <v>24</v>
      </c>
      <c r="AC217">
        <v>-1.8103389830508467</v>
      </c>
      <c r="AD217">
        <v>-26.80896178075837</v>
      </c>
    </row>
    <row r="218" spans="1:30" x14ac:dyDescent="0.2">
      <c r="A218">
        <v>2003</v>
      </c>
      <c r="B218">
        <v>3</v>
      </c>
      <c r="C218">
        <v>11</v>
      </c>
      <c r="D218">
        <v>0</v>
      </c>
      <c r="H218">
        <v>2013</v>
      </c>
      <c r="I218">
        <v>4</v>
      </c>
      <c r="J218">
        <v>14</v>
      </c>
      <c r="K218">
        <v>0.5</v>
      </c>
      <c r="L218">
        <v>25.9</v>
      </c>
      <c r="Q218">
        <v>2013</v>
      </c>
      <c r="R218">
        <v>4</v>
      </c>
      <c r="S218">
        <v>14</v>
      </c>
      <c r="T218">
        <f t="shared" si="6"/>
        <v>-4.3103389830508467</v>
      </c>
      <c r="U218">
        <f t="shared" si="7"/>
        <v>-29.075628447458371</v>
      </c>
      <c r="Z218">
        <v>2017</v>
      </c>
      <c r="AA218">
        <v>4</v>
      </c>
      <c r="AB218">
        <v>10</v>
      </c>
      <c r="AC218">
        <v>-1.8103389830508467</v>
      </c>
      <c r="AD218">
        <v>-27.555628447458368</v>
      </c>
    </row>
    <row r="219" spans="1:30" x14ac:dyDescent="0.2">
      <c r="A219">
        <v>2003</v>
      </c>
      <c r="B219">
        <v>3</v>
      </c>
      <c r="C219">
        <v>12</v>
      </c>
      <c r="D219">
        <v>0.6</v>
      </c>
      <c r="H219">
        <v>2013</v>
      </c>
      <c r="I219">
        <v>4</v>
      </c>
      <c r="J219">
        <v>15</v>
      </c>
      <c r="K219">
        <v>22.9</v>
      </c>
      <c r="L219">
        <v>26.5</v>
      </c>
      <c r="Q219">
        <v>2013</v>
      </c>
      <c r="R219">
        <v>4</v>
      </c>
      <c r="S219">
        <v>15</v>
      </c>
      <c r="T219">
        <f t="shared" si="6"/>
        <v>18.089661016949151</v>
      </c>
      <c r="U219">
        <f t="shared" si="7"/>
        <v>-28.475628447458369</v>
      </c>
      <c r="Z219">
        <v>2017</v>
      </c>
      <c r="AA219">
        <v>4</v>
      </c>
      <c r="AB219">
        <v>25</v>
      </c>
      <c r="AC219">
        <v>-1.8103389830508467</v>
      </c>
      <c r="AD219">
        <v>-24.875628447458368</v>
      </c>
    </row>
    <row r="220" spans="1:30" x14ac:dyDescent="0.2">
      <c r="A220">
        <v>2003</v>
      </c>
      <c r="B220">
        <v>3</v>
      </c>
      <c r="C220">
        <v>13</v>
      </c>
      <c r="D220">
        <v>0</v>
      </c>
      <c r="H220">
        <v>2013</v>
      </c>
      <c r="I220">
        <v>4</v>
      </c>
      <c r="J220">
        <v>16</v>
      </c>
      <c r="K220">
        <v>48</v>
      </c>
      <c r="L220">
        <v>62.510638297900002</v>
      </c>
      <c r="Q220">
        <v>2013</v>
      </c>
      <c r="R220">
        <v>4</v>
      </c>
      <c r="S220">
        <v>16</v>
      </c>
      <c r="T220">
        <f t="shared" si="6"/>
        <v>43.189661016949152</v>
      </c>
      <c r="U220">
        <f t="shared" si="7"/>
        <v>7.5350098504416323</v>
      </c>
      <c r="Z220">
        <v>2013</v>
      </c>
      <c r="AA220">
        <v>2</v>
      </c>
      <c r="AB220">
        <v>13</v>
      </c>
      <c r="AC220">
        <v>-1.9103389830508468</v>
      </c>
      <c r="AD220">
        <v>-29.94229511415837</v>
      </c>
    </row>
    <row r="221" spans="1:30" x14ac:dyDescent="0.2">
      <c r="A221">
        <v>2003</v>
      </c>
      <c r="B221">
        <v>3</v>
      </c>
      <c r="C221">
        <v>14</v>
      </c>
      <c r="D221">
        <v>0</v>
      </c>
      <c r="H221">
        <v>2013</v>
      </c>
      <c r="I221">
        <v>4</v>
      </c>
      <c r="J221">
        <v>17</v>
      </c>
      <c r="K221">
        <v>10.9</v>
      </c>
      <c r="L221">
        <v>55.066666666700002</v>
      </c>
      <c r="Q221">
        <v>2013</v>
      </c>
      <c r="R221">
        <v>4</v>
      </c>
      <c r="S221">
        <v>17</v>
      </c>
      <c r="T221">
        <f t="shared" si="6"/>
        <v>6.0896610169491536</v>
      </c>
      <c r="U221">
        <f t="shared" si="7"/>
        <v>9.1038219241632135E-2</v>
      </c>
      <c r="Z221">
        <v>2017</v>
      </c>
      <c r="AA221">
        <v>2</v>
      </c>
      <c r="AB221">
        <v>10</v>
      </c>
      <c r="AC221">
        <v>-1.9103389830508468</v>
      </c>
      <c r="AD221">
        <v>-25.42268727095837</v>
      </c>
    </row>
    <row r="222" spans="1:30" x14ac:dyDescent="0.2">
      <c r="A222">
        <v>2003</v>
      </c>
      <c r="B222">
        <v>3</v>
      </c>
      <c r="C222">
        <v>15</v>
      </c>
      <c r="D222">
        <v>2</v>
      </c>
      <c r="H222">
        <v>2013</v>
      </c>
      <c r="I222">
        <v>4</v>
      </c>
      <c r="J222">
        <v>18</v>
      </c>
      <c r="K222">
        <v>29.7</v>
      </c>
      <c r="L222">
        <v>44.110714285699999</v>
      </c>
      <c r="Q222">
        <v>2013</v>
      </c>
      <c r="R222">
        <v>4</v>
      </c>
      <c r="S222">
        <v>18</v>
      </c>
      <c r="T222">
        <f t="shared" si="6"/>
        <v>24.889661016949152</v>
      </c>
      <c r="U222">
        <f t="shared" si="7"/>
        <v>-10.864914161758371</v>
      </c>
      <c r="Z222">
        <v>2012</v>
      </c>
      <c r="AA222">
        <v>3</v>
      </c>
      <c r="AB222">
        <v>20</v>
      </c>
      <c r="AC222">
        <v>-2.0103389830508469</v>
      </c>
      <c r="AD222">
        <v>-26.825628447458371</v>
      </c>
    </row>
    <row r="223" spans="1:30" x14ac:dyDescent="0.2">
      <c r="A223">
        <v>2003</v>
      </c>
      <c r="B223">
        <v>3</v>
      </c>
      <c r="C223">
        <v>16</v>
      </c>
      <c r="D223">
        <v>1.6</v>
      </c>
      <c r="H223">
        <v>2013</v>
      </c>
      <c r="I223">
        <v>4</v>
      </c>
      <c r="J223">
        <v>19</v>
      </c>
      <c r="K223">
        <v>16.600000000000001</v>
      </c>
      <c r="L223">
        <v>43.892307692300001</v>
      </c>
      <c r="Q223">
        <v>2013</v>
      </c>
      <c r="R223">
        <v>4</v>
      </c>
      <c r="S223">
        <v>19</v>
      </c>
      <c r="T223">
        <f t="shared" si="6"/>
        <v>11.789661016949154</v>
      </c>
      <c r="U223">
        <f t="shared" si="7"/>
        <v>-11.083320755158368</v>
      </c>
      <c r="Z223">
        <v>2014</v>
      </c>
      <c r="AA223">
        <v>2</v>
      </c>
      <c r="AB223">
        <v>27</v>
      </c>
      <c r="AC223">
        <v>-2.0103389830508469</v>
      </c>
      <c r="AD223">
        <v>-27.77562844745837</v>
      </c>
    </row>
    <row r="224" spans="1:30" x14ac:dyDescent="0.2">
      <c r="A224">
        <v>2003</v>
      </c>
      <c r="B224">
        <v>3</v>
      </c>
      <c r="C224">
        <v>17</v>
      </c>
      <c r="D224">
        <v>0</v>
      </c>
      <c r="H224">
        <v>2013</v>
      </c>
      <c r="I224">
        <v>4</v>
      </c>
      <c r="J224">
        <v>20</v>
      </c>
      <c r="K224">
        <v>81.400000000000006</v>
      </c>
      <c r="L224">
        <v>131.03974359</v>
      </c>
      <c r="Q224">
        <v>2013</v>
      </c>
      <c r="R224">
        <v>4</v>
      </c>
      <c r="S224">
        <v>20</v>
      </c>
      <c r="T224">
        <f t="shared" si="6"/>
        <v>76.589661016949165</v>
      </c>
      <c r="U224">
        <f t="shared" si="7"/>
        <v>76.064115142541624</v>
      </c>
      <c r="Z224">
        <v>2015</v>
      </c>
      <c r="AA224">
        <v>2</v>
      </c>
      <c r="AB224">
        <v>17</v>
      </c>
      <c r="AC224">
        <v>-2.0103389830508469</v>
      </c>
      <c r="AD224">
        <v>-25.906537538358368</v>
      </c>
    </row>
    <row r="225" spans="1:30" x14ac:dyDescent="0.2">
      <c r="A225">
        <v>2003</v>
      </c>
      <c r="B225">
        <v>3</v>
      </c>
      <c r="C225">
        <v>18</v>
      </c>
      <c r="D225">
        <v>0</v>
      </c>
      <c r="H225">
        <v>2013</v>
      </c>
      <c r="I225">
        <v>4</v>
      </c>
      <c r="J225">
        <v>21</v>
      </c>
      <c r="K225">
        <v>16.2</v>
      </c>
      <c r="L225">
        <v>46.4</v>
      </c>
      <c r="Q225">
        <v>2013</v>
      </c>
      <c r="R225">
        <v>4</v>
      </c>
      <c r="S225">
        <v>21</v>
      </c>
      <c r="T225">
        <f t="shared" si="6"/>
        <v>11.389661016949152</v>
      </c>
      <c r="U225">
        <f t="shared" si="7"/>
        <v>-8.5756284474583708</v>
      </c>
      <c r="Z225">
        <v>2016</v>
      </c>
      <c r="AA225">
        <v>2</v>
      </c>
      <c r="AB225">
        <v>10</v>
      </c>
      <c r="AC225">
        <v>-2.0103389830508469</v>
      </c>
      <c r="AD225">
        <v>-26.739458234658368</v>
      </c>
    </row>
    <row r="226" spans="1:30" x14ac:dyDescent="0.2">
      <c r="A226">
        <v>2003</v>
      </c>
      <c r="B226">
        <v>3</v>
      </c>
      <c r="C226">
        <v>19</v>
      </c>
      <c r="D226">
        <v>0</v>
      </c>
      <c r="H226">
        <v>2013</v>
      </c>
      <c r="I226">
        <v>4</v>
      </c>
      <c r="J226">
        <v>22</v>
      </c>
      <c r="K226">
        <v>0.3</v>
      </c>
      <c r="L226">
        <v>36.625</v>
      </c>
      <c r="Q226">
        <v>2013</v>
      </c>
      <c r="R226">
        <v>4</v>
      </c>
      <c r="S226">
        <v>22</v>
      </c>
      <c r="T226">
        <f t="shared" si="6"/>
        <v>-4.5103389830508469</v>
      </c>
      <c r="U226">
        <f t="shared" si="7"/>
        <v>-18.350628447458369</v>
      </c>
      <c r="Z226">
        <v>2017</v>
      </c>
      <c r="AA226">
        <v>2</v>
      </c>
      <c r="AB226">
        <v>12</v>
      </c>
      <c r="AC226">
        <v>-2.0103389830508469</v>
      </c>
      <c r="AD226">
        <v>-24.511342733158369</v>
      </c>
    </row>
    <row r="227" spans="1:30" x14ac:dyDescent="0.2">
      <c r="A227">
        <v>2003</v>
      </c>
      <c r="B227">
        <v>3</v>
      </c>
      <c r="C227">
        <v>20</v>
      </c>
      <c r="D227">
        <v>0</v>
      </c>
      <c r="H227">
        <v>2013</v>
      </c>
      <c r="I227">
        <v>4</v>
      </c>
      <c r="J227">
        <v>23</v>
      </c>
      <c r="K227">
        <v>0</v>
      </c>
      <c r="L227">
        <v>31.05</v>
      </c>
      <c r="Q227">
        <v>2013</v>
      </c>
      <c r="R227">
        <v>4</v>
      </c>
      <c r="S227">
        <v>23</v>
      </c>
      <c r="T227">
        <f t="shared" si="6"/>
        <v>-4.8103389830508467</v>
      </c>
      <c r="U227">
        <f t="shared" si="7"/>
        <v>-23.925628447458369</v>
      </c>
      <c r="Z227">
        <v>2012</v>
      </c>
      <c r="AA227">
        <v>2</v>
      </c>
      <c r="AB227">
        <v>20</v>
      </c>
      <c r="AC227">
        <v>-2.1103389830508466</v>
      </c>
      <c r="AD227">
        <v>-28.125628447458368</v>
      </c>
    </row>
    <row r="228" spans="1:30" x14ac:dyDescent="0.2">
      <c r="A228">
        <v>2003</v>
      </c>
      <c r="B228">
        <v>3</v>
      </c>
      <c r="C228">
        <v>21</v>
      </c>
      <c r="D228">
        <v>0</v>
      </c>
      <c r="H228">
        <v>2013</v>
      </c>
      <c r="I228">
        <v>4</v>
      </c>
      <c r="J228">
        <v>24</v>
      </c>
      <c r="K228">
        <v>1.1000000000000001</v>
      </c>
      <c r="Q228">
        <v>2013</v>
      </c>
      <c r="R228">
        <v>4</v>
      </c>
      <c r="S228">
        <v>24</v>
      </c>
      <c r="T228">
        <f t="shared" si="6"/>
        <v>-3.7103389830508466</v>
      </c>
      <c r="U228">
        <f t="shared" si="7"/>
        <v>-54.975628447458369</v>
      </c>
      <c r="Z228">
        <v>2012</v>
      </c>
      <c r="AA228">
        <v>3</v>
      </c>
      <c r="AB228">
        <v>31</v>
      </c>
      <c r="AC228">
        <v>-2.1103389830508466</v>
      </c>
      <c r="AD228">
        <v>-28.700628447458371</v>
      </c>
    </row>
    <row r="229" spans="1:30" x14ac:dyDescent="0.2">
      <c r="A229">
        <v>2003</v>
      </c>
      <c r="B229">
        <v>3</v>
      </c>
      <c r="C229">
        <v>22</v>
      </c>
      <c r="D229">
        <v>3.7</v>
      </c>
      <c r="H229">
        <v>2013</v>
      </c>
      <c r="I229">
        <v>4</v>
      </c>
      <c r="J229">
        <v>25</v>
      </c>
      <c r="K229">
        <v>7.2</v>
      </c>
      <c r="L229">
        <v>29.15</v>
      </c>
      <c r="Q229">
        <v>2013</v>
      </c>
      <c r="R229">
        <v>4</v>
      </c>
      <c r="S229">
        <v>25</v>
      </c>
      <c r="T229">
        <f t="shared" si="6"/>
        <v>2.3896610169491534</v>
      </c>
      <c r="U229">
        <f t="shared" si="7"/>
        <v>-25.825628447458371</v>
      </c>
      <c r="Z229">
        <v>2012</v>
      </c>
      <c r="AA229">
        <v>4</v>
      </c>
      <c r="AB229">
        <v>15</v>
      </c>
      <c r="AC229">
        <v>-2.1103389830508466</v>
      </c>
      <c r="AD229">
        <v>-29.625628447458368</v>
      </c>
    </row>
    <row r="230" spans="1:30" x14ac:dyDescent="0.2">
      <c r="A230">
        <v>2003</v>
      </c>
      <c r="B230">
        <v>3</v>
      </c>
      <c r="C230">
        <v>23</v>
      </c>
      <c r="D230">
        <v>10.5</v>
      </c>
      <c r="H230">
        <v>2013</v>
      </c>
      <c r="I230">
        <v>4</v>
      </c>
      <c r="J230">
        <v>26</v>
      </c>
      <c r="K230">
        <v>1.7</v>
      </c>
      <c r="L230">
        <v>29.35</v>
      </c>
      <c r="Q230">
        <v>2013</v>
      </c>
      <c r="R230">
        <v>4</v>
      </c>
      <c r="S230">
        <v>26</v>
      </c>
      <c r="T230">
        <f t="shared" si="6"/>
        <v>-3.1103389830508466</v>
      </c>
      <c r="U230">
        <f t="shared" si="7"/>
        <v>-25.625628447458368</v>
      </c>
      <c r="Z230">
        <v>2016</v>
      </c>
      <c r="AA230">
        <v>3</v>
      </c>
      <c r="AB230">
        <v>16</v>
      </c>
      <c r="AC230">
        <v>-2.1103389830508466</v>
      </c>
      <c r="AD230">
        <v>10.820247841241631</v>
      </c>
    </row>
    <row r="231" spans="1:30" x14ac:dyDescent="0.2">
      <c r="A231">
        <v>2003</v>
      </c>
      <c r="B231">
        <v>3</v>
      </c>
      <c r="C231">
        <v>24</v>
      </c>
      <c r="D231">
        <v>5.2</v>
      </c>
      <c r="H231">
        <v>2013</v>
      </c>
      <c r="I231">
        <v>4</v>
      </c>
      <c r="J231">
        <v>27</v>
      </c>
      <c r="K231">
        <v>67.8</v>
      </c>
      <c r="L231">
        <v>38.512500000000003</v>
      </c>
      <c r="Q231">
        <v>2013</v>
      </c>
      <c r="R231">
        <v>4</v>
      </c>
      <c r="S231">
        <v>27</v>
      </c>
      <c r="T231">
        <f t="shared" si="6"/>
        <v>62.98966101694915</v>
      </c>
      <c r="U231">
        <f t="shared" si="7"/>
        <v>-16.463128447458367</v>
      </c>
      <c r="Z231">
        <v>2016</v>
      </c>
      <c r="AA231">
        <v>4</v>
      </c>
      <c r="AB231">
        <v>16</v>
      </c>
      <c r="AC231">
        <v>-2.1103389830508466</v>
      </c>
      <c r="AD231">
        <v>-24.37856962395837</v>
      </c>
    </row>
    <row r="232" spans="1:30" x14ac:dyDescent="0.2">
      <c r="A232">
        <v>2003</v>
      </c>
      <c r="B232">
        <v>3</v>
      </c>
      <c r="C232">
        <v>25</v>
      </c>
      <c r="D232">
        <v>24.4</v>
      </c>
      <c r="H232">
        <v>2013</v>
      </c>
      <c r="I232">
        <v>4</v>
      </c>
      <c r="J232">
        <v>28</v>
      </c>
      <c r="K232">
        <v>86.7</v>
      </c>
      <c r="L232">
        <v>148.70612244899999</v>
      </c>
      <c r="Q232">
        <v>2013</v>
      </c>
      <c r="R232">
        <v>4</v>
      </c>
      <c r="S232">
        <v>28</v>
      </c>
      <c r="T232">
        <f t="shared" si="6"/>
        <v>81.889661016949162</v>
      </c>
      <c r="U232">
        <f t="shared" si="7"/>
        <v>93.730494001541615</v>
      </c>
      <c r="Z232">
        <v>2012</v>
      </c>
      <c r="AA232">
        <v>2</v>
      </c>
      <c r="AB232">
        <v>24</v>
      </c>
      <c r="AC232">
        <v>-2.2103389830508466</v>
      </c>
      <c r="AD232">
        <v>-28.53277130455837</v>
      </c>
    </row>
    <row r="233" spans="1:30" x14ac:dyDescent="0.2">
      <c r="A233">
        <v>2003</v>
      </c>
      <c r="B233">
        <v>3</v>
      </c>
      <c r="C233">
        <v>26</v>
      </c>
      <c r="D233">
        <v>4.5</v>
      </c>
      <c r="H233">
        <v>2013</v>
      </c>
      <c r="I233">
        <v>4</v>
      </c>
      <c r="J233">
        <v>29</v>
      </c>
      <c r="K233">
        <v>9.6</v>
      </c>
      <c r="L233">
        <v>46.9555555556</v>
      </c>
      <c r="Q233">
        <v>2013</v>
      </c>
      <c r="R233">
        <v>4</v>
      </c>
      <c r="S233">
        <v>29</v>
      </c>
      <c r="T233">
        <f t="shared" si="6"/>
        <v>4.7896610169491529</v>
      </c>
      <c r="U233">
        <f t="shared" si="7"/>
        <v>-8.0200728918583692</v>
      </c>
      <c r="Z233">
        <v>2015</v>
      </c>
      <c r="AA233">
        <v>3</v>
      </c>
      <c r="AB233">
        <v>15</v>
      </c>
      <c r="AC233">
        <v>-2.2103389830508466</v>
      </c>
      <c r="AD233">
        <v>-29.97027130455837</v>
      </c>
    </row>
    <row r="234" spans="1:30" x14ac:dyDescent="0.2">
      <c r="A234">
        <v>2003</v>
      </c>
      <c r="B234">
        <v>3</v>
      </c>
      <c r="C234">
        <v>27</v>
      </c>
      <c r="D234">
        <v>0</v>
      </c>
      <c r="H234">
        <v>2013</v>
      </c>
      <c r="I234">
        <v>4</v>
      </c>
      <c r="J234">
        <v>30</v>
      </c>
      <c r="K234">
        <v>132.5</v>
      </c>
      <c r="L234">
        <v>55.153333333299997</v>
      </c>
      <c r="Q234">
        <v>2013</v>
      </c>
      <c r="R234">
        <v>4</v>
      </c>
      <c r="S234">
        <v>30</v>
      </c>
      <c r="T234">
        <f t="shared" si="6"/>
        <v>127.68966101694916</v>
      </c>
      <c r="U234">
        <f t="shared" si="7"/>
        <v>0.17770488584162791</v>
      </c>
      <c r="Z234">
        <v>2015</v>
      </c>
      <c r="AA234">
        <v>4</v>
      </c>
      <c r="AB234">
        <v>5</v>
      </c>
      <c r="AC234">
        <v>-2.2103389830508466</v>
      </c>
      <c r="AD234">
        <v>-29.535628447458368</v>
      </c>
    </row>
    <row r="235" spans="1:30" x14ac:dyDescent="0.2">
      <c r="A235">
        <v>2003</v>
      </c>
      <c r="B235">
        <v>3</v>
      </c>
      <c r="C235">
        <v>28</v>
      </c>
      <c r="D235">
        <v>0</v>
      </c>
      <c r="H235">
        <v>2014</v>
      </c>
      <c r="I235">
        <v>2</v>
      </c>
      <c r="J235">
        <v>1</v>
      </c>
      <c r="K235">
        <v>2.2000000000000002</v>
      </c>
      <c r="L235">
        <v>28.887499999999999</v>
      </c>
      <c r="Q235">
        <v>2014</v>
      </c>
      <c r="R235">
        <v>2</v>
      </c>
      <c r="S235">
        <v>1</v>
      </c>
      <c r="T235">
        <f t="shared" si="6"/>
        <v>-2.6103389830508466</v>
      </c>
      <c r="U235">
        <f t="shared" si="7"/>
        <v>-26.08812844745837</v>
      </c>
      <c r="Z235">
        <v>2017</v>
      </c>
      <c r="AA235">
        <v>2</v>
      </c>
      <c r="AB235">
        <v>15</v>
      </c>
      <c r="AC235">
        <v>-2.2103389830508466</v>
      </c>
      <c r="AD235">
        <v>-23.854795114158371</v>
      </c>
    </row>
    <row r="236" spans="1:30" x14ac:dyDescent="0.2">
      <c r="A236">
        <v>2003</v>
      </c>
      <c r="B236">
        <v>3</v>
      </c>
      <c r="C236">
        <v>29</v>
      </c>
      <c r="D236">
        <v>3.5</v>
      </c>
      <c r="H236">
        <v>2014</v>
      </c>
      <c r="I236">
        <v>2</v>
      </c>
      <c r="J236">
        <v>2</v>
      </c>
      <c r="K236">
        <v>0.7</v>
      </c>
      <c r="L236">
        <v>26.9666666667</v>
      </c>
      <c r="Q236">
        <v>2014</v>
      </c>
      <c r="R236">
        <v>2</v>
      </c>
      <c r="S236">
        <v>2</v>
      </c>
      <c r="T236">
        <f t="shared" si="6"/>
        <v>-4.1103389830508466</v>
      </c>
      <c r="U236">
        <f t="shared" si="7"/>
        <v>-28.008961780758369</v>
      </c>
      <c r="Z236">
        <v>2011</v>
      </c>
      <c r="AA236">
        <v>4</v>
      </c>
      <c r="AB236">
        <v>9</v>
      </c>
      <c r="AC236">
        <v>-2.3103389830508467</v>
      </c>
      <c r="AD236">
        <v>114.91160559554163</v>
      </c>
    </row>
    <row r="237" spans="1:30" x14ac:dyDescent="0.2">
      <c r="A237">
        <v>2003</v>
      </c>
      <c r="B237">
        <v>3</v>
      </c>
      <c r="C237">
        <v>30</v>
      </c>
      <c r="D237">
        <v>0</v>
      </c>
      <c r="H237">
        <v>2014</v>
      </c>
      <c r="I237">
        <v>2</v>
      </c>
      <c r="J237">
        <v>3</v>
      </c>
      <c r="K237">
        <v>11.2</v>
      </c>
      <c r="L237">
        <v>30.063636363600001</v>
      </c>
      <c r="Q237">
        <v>2014</v>
      </c>
      <c r="R237">
        <v>2</v>
      </c>
      <c r="S237">
        <v>3</v>
      </c>
      <c r="T237">
        <f t="shared" si="6"/>
        <v>6.3896610169491526</v>
      </c>
      <c r="U237">
        <f t="shared" si="7"/>
        <v>-24.911992083858369</v>
      </c>
      <c r="Z237">
        <v>2013</v>
      </c>
      <c r="AA237">
        <v>2</v>
      </c>
      <c r="AB237">
        <v>14</v>
      </c>
      <c r="AC237">
        <v>-2.3103389830508467</v>
      </c>
      <c r="AD237">
        <v>-29.575628447458371</v>
      </c>
    </row>
    <row r="238" spans="1:30" x14ac:dyDescent="0.2">
      <c r="A238">
        <v>2003</v>
      </c>
      <c r="B238">
        <v>3</v>
      </c>
      <c r="C238">
        <v>31</v>
      </c>
      <c r="D238">
        <v>5.0999999999999996</v>
      </c>
      <c r="H238">
        <v>2014</v>
      </c>
      <c r="I238">
        <v>2</v>
      </c>
      <c r="J238">
        <v>4</v>
      </c>
      <c r="K238">
        <v>0.7</v>
      </c>
      <c r="L238">
        <v>27.42</v>
      </c>
      <c r="Q238">
        <v>2014</v>
      </c>
      <c r="R238">
        <v>2</v>
      </c>
      <c r="S238">
        <v>4</v>
      </c>
      <c r="T238">
        <f t="shared" si="6"/>
        <v>-4.1103389830508466</v>
      </c>
      <c r="U238">
        <f t="shared" si="7"/>
        <v>-27.555628447458368</v>
      </c>
      <c r="Z238">
        <v>2014</v>
      </c>
      <c r="AA238">
        <v>2</v>
      </c>
      <c r="AB238">
        <v>9</v>
      </c>
      <c r="AC238">
        <v>-2.3103389830508467</v>
      </c>
      <c r="AD238">
        <v>-26.699766378458371</v>
      </c>
    </row>
    <row r="239" spans="1:30" x14ac:dyDescent="0.2">
      <c r="A239">
        <v>2003</v>
      </c>
      <c r="B239">
        <v>4</v>
      </c>
      <c r="C239">
        <v>1</v>
      </c>
      <c r="D239">
        <v>0</v>
      </c>
      <c r="H239">
        <v>2014</v>
      </c>
      <c r="I239">
        <v>2</v>
      </c>
      <c r="J239">
        <v>5</v>
      </c>
      <c r="K239">
        <v>12</v>
      </c>
      <c r="L239">
        <v>27.2</v>
      </c>
      <c r="Q239">
        <v>2014</v>
      </c>
      <c r="R239">
        <v>2</v>
      </c>
      <c r="S239">
        <v>5</v>
      </c>
      <c r="T239">
        <f t="shared" si="6"/>
        <v>7.1896610169491533</v>
      </c>
      <c r="U239">
        <f t="shared" si="7"/>
        <v>-27.77562844745837</v>
      </c>
      <c r="Z239">
        <v>2014</v>
      </c>
      <c r="AA239">
        <v>2</v>
      </c>
      <c r="AB239">
        <v>20</v>
      </c>
      <c r="AC239">
        <v>-2.3103389830508467</v>
      </c>
      <c r="AD239">
        <v>-26.175628447458369</v>
      </c>
    </row>
    <row r="240" spans="1:30" x14ac:dyDescent="0.2">
      <c r="A240">
        <v>2003</v>
      </c>
      <c r="B240">
        <v>4</v>
      </c>
      <c r="C240">
        <v>2</v>
      </c>
      <c r="D240">
        <v>6.8</v>
      </c>
      <c r="H240">
        <v>2014</v>
      </c>
      <c r="I240">
        <v>2</v>
      </c>
      <c r="J240">
        <v>6</v>
      </c>
      <c r="K240">
        <v>34.799999999999997</v>
      </c>
      <c r="L240">
        <v>41.922727272700001</v>
      </c>
      <c r="Q240">
        <v>2014</v>
      </c>
      <c r="R240">
        <v>2</v>
      </c>
      <c r="S240">
        <v>6</v>
      </c>
      <c r="T240">
        <f t="shared" si="6"/>
        <v>29.98966101694915</v>
      </c>
      <c r="U240">
        <f t="shared" si="7"/>
        <v>-13.052901174758368</v>
      </c>
      <c r="Z240">
        <v>2013</v>
      </c>
      <c r="AA240">
        <v>2</v>
      </c>
      <c r="AB240">
        <v>15</v>
      </c>
      <c r="AC240">
        <v>-2.4103389830508468</v>
      </c>
      <c r="AD240">
        <v>-29.625628447458368</v>
      </c>
    </row>
    <row r="241" spans="1:30" x14ac:dyDescent="0.2">
      <c r="A241">
        <v>2003</v>
      </c>
      <c r="B241">
        <v>4</v>
      </c>
      <c r="C241">
        <v>3</v>
      </c>
      <c r="D241">
        <v>1.6</v>
      </c>
      <c r="H241">
        <v>2014</v>
      </c>
      <c r="I241">
        <v>2</v>
      </c>
      <c r="J241">
        <v>7</v>
      </c>
      <c r="K241">
        <v>4.5999999999999996</v>
      </c>
      <c r="L241">
        <v>67.946464646500004</v>
      </c>
      <c r="Q241">
        <v>2014</v>
      </c>
      <c r="R241">
        <v>2</v>
      </c>
      <c r="S241">
        <v>7</v>
      </c>
      <c r="T241">
        <f t="shared" si="6"/>
        <v>-0.21033898305084708</v>
      </c>
      <c r="U241">
        <f t="shared" si="7"/>
        <v>12.970836199041635</v>
      </c>
      <c r="Z241">
        <v>2013</v>
      </c>
      <c r="AA241">
        <v>4</v>
      </c>
      <c r="AB241">
        <v>9</v>
      </c>
      <c r="AC241">
        <v>-2.4103389830508468</v>
      </c>
      <c r="AD241">
        <v>-27.94705701885837</v>
      </c>
    </row>
    <row r="242" spans="1:30" x14ac:dyDescent="0.2">
      <c r="A242">
        <v>2003</v>
      </c>
      <c r="B242">
        <v>4</v>
      </c>
      <c r="C242">
        <v>4</v>
      </c>
      <c r="D242">
        <v>3.4</v>
      </c>
      <c r="H242">
        <v>2014</v>
      </c>
      <c r="I242">
        <v>2</v>
      </c>
      <c r="J242">
        <v>8</v>
      </c>
      <c r="K242">
        <v>0.8</v>
      </c>
      <c r="L242">
        <v>30.093181818200001</v>
      </c>
      <c r="Q242">
        <v>2014</v>
      </c>
      <c r="R242">
        <v>2</v>
      </c>
      <c r="S242">
        <v>8</v>
      </c>
      <c r="T242">
        <f t="shared" si="6"/>
        <v>-4.0103389830508469</v>
      </c>
      <c r="U242">
        <f t="shared" si="7"/>
        <v>-24.882446629258368</v>
      </c>
      <c r="Z242">
        <v>2015</v>
      </c>
      <c r="AA242">
        <v>4</v>
      </c>
      <c r="AB242">
        <v>18</v>
      </c>
      <c r="AC242">
        <v>-2.4103389830508468</v>
      </c>
      <c r="AD242">
        <v>-7.4756284474583694</v>
      </c>
    </row>
    <row r="243" spans="1:30" x14ac:dyDescent="0.2">
      <c r="A243">
        <v>2003</v>
      </c>
      <c r="B243">
        <v>4</v>
      </c>
      <c r="C243">
        <v>5</v>
      </c>
      <c r="D243">
        <v>4.0999999999999996</v>
      </c>
      <c r="H243">
        <v>2014</v>
      </c>
      <c r="I243">
        <v>2</v>
      </c>
      <c r="J243">
        <v>9</v>
      </c>
      <c r="K243">
        <v>2.5</v>
      </c>
      <c r="L243">
        <v>28.275862068999999</v>
      </c>
      <c r="Q243">
        <v>2014</v>
      </c>
      <c r="R243">
        <v>2</v>
      </c>
      <c r="S243">
        <v>9</v>
      </c>
      <c r="T243">
        <f t="shared" si="6"/>
        <v>-2.3103389830508467</v>
      </c>
      <c r="U243">
        <f t="shared" si="7"/>
        <v>-26.699766378458371</v>
      </c>
      <c r="Z243">
        <v>2017</v>
      </c>
      <c r="AA243">
        <v>3</v>
      </c>
      <c r="AB243">
        <v>13</v>
      </c>
      <c r="AC243">
        <v>-2.4103389830508468</v>
      </c>
      <c r="AD243">
        <v>-25.586739558558371</v>
      </c>
    </row>
    <row r="244" spans="1:30" x14ac:dyDescent="0.2">
      <c r="A244">
        <v>2003</v>
      </c>
      <c r="B244">
        <v>4</v>
      </c>
      <c r="C244">
        <v>6</v>
      </c>
      <c r="D244">
        <v>0</v>
      </c>
      <c r="H244">
        <v>2014</v>
      </c>
      <c r="I244">
        <v>2</v>
      </c>
      <c r="J244">
        <v>10</v>
      </c>
      <c r="K244">
        <v>3.7</v>
      </c>
      <c r="L244">
        <v>28</v>
      </c>
      <c r="Q244">
        <v>2014</v>
      </c>
      <c r="R244">
        <v>2</v>
      </c>
      <c r="S244">
        <v>10</v>
      </c>
      <c r="T244">
        <f t="shared" si="6"/>
        <v>-1.1103389830508466</v>
      </c>
      <c r="U244">
        <f t="shared" si="7"/>
        <v>-26.975628447458369</v>
      </c>
      <c r="Z244">
        <v>2016</v>
      </c>
      <c r="AA244">
        <v>3</v>
      </c>
      <c r="AB244">
        <v>14</v>
      </c>
      <c r="AC244">
        <v>-2.5103389830508469</v>
      </c>
      <c r="AD244">
        <v>-17.730947596358369</v>
      </c>
    </row>
    <row r="245" spans="1:30" x14ac:dyDescent="0.2">
      <c r="A245">
        <v>2003</v>
      </c>
      <c r="B245">
        <v>4</v>
      </c>
      <c r="C245">
        <v>7</v>
      </c>
      <c r="D245">
        <v>0</v>
      </c>
      <c r="H245">
        <v>2014</v>
      </c>
      <c r="I245">
        <v>2</v>
      </c>
      <c r="J245">
        <v>11</v>
      </c>
      <c r="K245">
        <v>3.1</v>
      </c>
      <c r="L245">
        <v>27.687999999999999</v>
      </c>
      <c r="Q245">
        <v>2014</v>
      </c>
      <c r="R245">
        <v>2</v>
      </c>
      <c r="S245">
        <v>11</v>
      </c>
      <c r="T245">
        <f t="shared" si="6"/>
        <v>-1.7103389830508466</v>
      </c>
      <c r="U245">
        <f t="shared" si="7"/>
        <v>-27.287628447458371</v>
      </c>
      <c r="Z245">
        <v>2013</v>
      </c>
      <c r="AA245">
        <v>2</v>
      </c>
      <c r="AB245">
        <v>4</v>
      </c>
      <c r="AC245">
        <v>-2.6103389830508466</v>
      </c>
      <c r="AD245">
        <v>-26.325628447458371</v>
      </c>
    </row>
    <row r="246" spans="1:30" x14ac:dyDescent="0.2">
      <c r="A246">
        <v>2003</v>
      </c>
      <c r="B246">
        <v>4</v>
      </c>
      <c r="C246">
        <v>8</v>
      </c>
      <c r="D246">
        <v>12.2</v>
      </c>
      <c r="H246">
        <v>2014</v>
      </c>
      <c r="I246">
        <v>2</v>
      </c>
      <c r="J246">
        <v>12</v>
      </c>
      <c r="K246">
        <v>3.4</v>
      </c>
      <c r="L246">
        <v>28.943243243200001</v>
      </c>
      <c r="Q246">
        <v>2014</v>
      </c>
      <c r="R246">
        <v>2</v>
      </c>
      <c r="S246">
        <v>12</v>
      </c>
      <c r="T246">
        <f t="shared" si="6"/>
        <v>-1.4103389830508468</v>
      </c>
      <c r="U246">
        <f t="shared" si="7"/>
        <v>-26.032385204258368</v>
      </c>
      <c r="Z246">
        <v>2013</v>
      </c>
      <c r="AA246">
        <v>2</v>
      </c>
      <c r="AB246">
        <v>10</v>
      </c>
      <c r="AC246">
        <v>-2.6103389830508466</v>
      </c>
      <c r="AD246">
        <v>-27.875628447458368</v>
      </c>
    </row>
    <row r="247" spans="1:30" x14ac:dyDescent="0.2">
      <c r="A247">
        <v>2003</v>
      </c>
      <c r="B247">
        <v>4</v>
      </c>
      <c r="C247">
        <v>9</v>
      </c>
      <c r="D247">
        <v>25.4</v>
      </c>
      <c r="H247">
        <v>2014</v>
      </c>
      <c r="I247">
        <v>2</v>
      </c>
      <c r="J247">
        <v>13</v>
      </c>
      <c r="K247">
        <v>0.2</v>
      </c>
      <c r="L247">
        <v>26.9906976744</v>
      </c>
      <c r="Q247">
        <v>2014</v>
      </c>
      <c r="R247">
        <v>2</v>
      </c>
      <c r="S247">
        <v>13</v>
      </c>
      <c r="T247">
        <f t="shared" si="6"/>
        <v>-4.6103389830508466</v>
      </c>
      <c r="U247">
        <f t="shared" si="7"/>
        <v>-27.98493077305837</v>
      </c>
      <c r="Z247">
        <v>2014</v>
      </c>
      <c r="AA247">
        <v>2</v>
      </c>
      <c r="AB247">
        <v>1</v>
      </c>
      <c r="AC247">
        <v>-2.6103389830508466</v>
      </c>
      <c r="AD247">
        <v>-26.08812844745837</v>
      </c>
    </row>
    <row r="248" spans="1:30" x14ac:dyDescent="0.2">
      <c r="A248">
        <v>2003</v>
      </c>
      <c r="B248">
        <v>4</v>
      </c>
      <c r="C248">
        <v>10</v>
      </c>
      <c r="D248">
        <v>3.4</v>
      </c>
      <c r="H248">
        <v>2014</v>
      </c>
      <c r="I248">
        <v>2</v>
      </c>
      <c r="J248">
        <v>14</v>
      </c>
      <c r="K248">
        <v>0.2</v>
      </c>
      <c r="L248">
        <v>26.840540540500001</v>
      </c>
      <c r="Q248">
        <v>2014</v>
      </c>
      <c r="R248">
        <v>2</v>
      </c>
      <c r="S248">
        <v>14</v>
      </c>
      <c r="T248">
        <f t="shared" si="6"/>
        <v>-4.6103389830508466</v>
      </c>
      <c r="U248">
        <f t="shared" si="7"/>
        <v>-28.135087906958368</v>
      </c>
      <c r="Z248">
        <v>2015</v>
      </c>
      <c r="AA248">
        <v>2</v>
      </c>
      <c r="AB248">
        <v>19</v>
      </c>
      <c r="AC248">
        <v>-2.6103389830508466</v>
      </c>
      <c r="AD248">
        <v>-25.39492669305837</v>
      </c>
    </row>
    <row r="249" spans="1:30" x14ac:dyDescent="0.2">
      <c r="A249">
        <v>2003</v>
      </c>
      <c r="B249">
        <v>4</v>
      </c>
      <c r="C249">
        <v>11</v>
      </c>
      <c r="D249">
        <v>3.9</v>
      </c>
      <c r="H249">
        <v>2014</v>
      </c>
      <c r="I249">
        <v>2</v>
      </c>
      <c r="J249">
        <v>15</v>
      </c>
      <c r="K249">
        <v>4.7</v>
      </c>
      <c r="L249">
        <v>26.956410256400002</v>
      </c>
      <c r="Q249">
        <v>2014</v>
      </c>
      <c r="R249">
        <v>2</v>
      </c>
      <c r="S249">
        <v>15</v>
      </c>
      <c r="T249">
        <f t="shared" si="6"/>
        <v>-0.11033898305084655</v>
      </c>
      <c r="U249">
        <f t="shared" si="7"/>
        <v>-28.019218191058368</v>
      </c>
      <c r="Z249">
        <v>2012</v>
      </c>
      <c r="AA249">
        <v>2</v>
      </c>
      <c r="AB249">
        <v>14</v>
      </c>
      <c r="AC249">
        <v>-2.7103389830508466</v>
      </c>
      <c r="AD249">
        <v>-26.94229511415837</v>
      </c>
    </row>
    <row r="250" spans="1:30" x14ac:dyDescent="0.2">
      <c r="A250">
        <v>2003</v>
      </c>
      <c r="B250">
        <v>4</v>
      </c>
      <c r="C250">
        <v>12</v>
      </c>
      <c r="D250">
        <v>1.9</v>
      </c>
      <c r="H250">
        <v>2014</v>
      </c>
      <c r="I250">
        <v>2</v>
      </c>
      <c r="J250">
        <v>16</v>
      </c>
      <c r="K250">
        <v>2</v>
      </c>
      <c r="L250">
        <v>26.718181818200001</v>
      </c>
      <c r="Q250">
        <v>2014</v>
      </c>
      <c r="R250">
        <v>2</v>
      </c>
      <c r="S250">
        <v>16</v>
      </c>
      <c r="T250">
        <f t="shared" si="6"/>
        <v>-2.8103389830508467</v>
      </c>
      <c r="U250">
        <f t="shared" si="7"/>
        <v>-28.257446629258368</v>
      </c>
      <c r="Z250">
        <v>2012</v>
      </c>
      <c r="AA250">
        <v>3</v>
      </c>
      <c r="AB250">
        <v>5</v>
      </c>
      <c r="AC250">
        <v>-2.7103389830508466</v>
      </c>
      <c r="AD250">
        <v>-27.995628447458369</v>
      </c>
    </row>
    <row r="251" spans="1:30" x14ac:dyDescent="0.2">
      <c r="A251">
        <v>2003</v>
      </c>
      <c r="B251">
        <v>4</v>
      </c>
      <c r="C251">
        <v>13</v>
      </c>
      <c r="D251">
        <v>5.8</v>
      </c>
      <c r="H251">
        <v>2014</v>
      </c>
      <c r="I251">
        <v>2</v>
      </c>
      <c r="J251">
        <v>17</v>
      </c>
      <c r="K251">
        <v>9.6</v>
      </c>
      <c r="L251">
        <v>27.3</v>
      </c>
      <c r="Q251">
        <v>2014</v>
      </c>
      <c r="R251">
        <v>2</v>
      </c>
      <c r="S251">
        <v>17</v>
      </c>
      <c r="T251">
        <f t="shared" si="6"/>
        <v>4.7896610169491529</v>
      </c>
      <c r="U251">
        <f t="shared" si="7"/>
        <v>-27.675628447458369</v>
      </c>
      <c r="Z251">
        <v>2012</v>
      </c>
      <c r="AA251">
        <v>4</v>
      </c>
      <c r="AB251">
        <v>7</v>
      </c>
      <c r="AC251">
        <v>-2.7103389830508466</v>
      </c>
      <c r="AD251">
        <v>-29.325628447458371</v>
      </c>
    </row>
    <row r="252" spans="1:30" x14ac:dyDescent="0.2">
      <c r="A252">
        <v>2003</v>
      </c>
      <c r="B252">
        <v>4</v>
      </c>
      <c r="C252">
        <v>14</v>
      </c>
      <c r="D252">
        <v>0</v>
      </c>
      <c r="H252">
        <v>2014</v>
      </c>
      <c r="I252">
        <v>2</v>
      </c>
      <c r="J252">
        <v>18</v>
      </c>
      <c r="K252">
        <v>7.5</v>
      </c>
      <c r="L252">
        <v>30.080769230800001</v>
      </c>
      <c r="Q252">
        <v>2014</v>
      </c>
      <c r="R252">
        <v>2</v>
      </c>
      <c r="S252">
        <v>18</v>
      </c>
      <c r="T252">
        <f t="shared" si="6"/>
        <v>2.6896610169491533</v>
      </c>
      <c r="U252">
        <f t="shared" si="7"/>
        <v>-24.894859216658368</v>
      </c>
      <c r="Z252">
        <v>2015</v>
      </c>
      <c r="AA252">
        <v>2</v>
      </c>
      <c r="AB252">
        <v>26</v>
      </c>
      <c r="AC252">
        <v>-2.7103389830508466</v>
      </c>
      <c r="AD252">
        <v>-28.436992083858371</v>
      </c>
    </row>
    <row r="253" spans="1:30" x14ac:dyDescent="0.2">
      <c r="A253">
        <v>2003</v>
      </c>
      <c r="B253">
        <v>4</v>
      </c>
      <c r="C253">
        <v>15</v>
      </c>
      <c r="D253">
        <v>0</v>
      </c>
      <c r="H253">
        <v>2014</v>
      </c>
      <c r="I253">
        <v>2</v>
      </c>
      <c r="J253">
        <v>19</v>
      </c>
      <c r="K253">
        <v>3.2</v>
      </c>
      <c r="L253">
        <v>28.864000000000001</v>
      </c>
      <c r="Q253">
        <v>2014</v>
      </c>
      <c r="R253">
        <v>2</v>
      </c>
      <c r="S253">
        <v>19</v>
      </c>
      <c r="T253">
        <f t="shared" si="6"/>
        <v>-1.6103389830508466</v>
      </c>
      <c r="U253">
        <f t="shared" si="7"/>
        <v>-26.111628447458369</v>
      </c>
      <c r="Z253">
        <v>2015</v>
      </c>
      <c r="AA253">
        <v>3</v>
      </c>
      <c r="AB253">
        <v>17</v>
      </c>
      <c r="AC253">
        <v>-2.7103389830508466</v>
      </c>
      <c r="AD253">
        <v>-29.719488096558369</v>
      </c>
    </row>
    <row r="254" spans="1:30" x14ac:dyDescent="0.2">
      <c r="A254">
        <v>2003</v>
      </c>
      <c r="B254">
        <v>4</v>
      </c>
      <c r="C254">
        <v>16</v>
      </c>
      <c r="D254">
        <v>0</v>
      </c>
      <c r="H254">
        <v>2014</v>
      </c>
      <c r="I254">
        <v>2</v>
      </c>
      <c r="J254">
        <v>20</v>
      </c>
      <c r="K254">
        <v>2.5</v>
      </c>
      <c r="L254">
        <v>28.8</v>
      </c>
      <c r="Q254">
        <v>2014</v>
      </c>
      <c r="R254">
        <v>2</v>
      </c>
      <c r="S254">
        <v>20</v>
      </c>
      <c r="T254">
        <f t="shared" si="6"/>
        <v>-2.3103389830508467</v>
      </c>
      <c r="U254">
        <f t="shared" si="7"/>
        <v>-26.175628447458369</v>
      </c>
      <c r="Z254">
        <v>2015</v>
      </c>
      <c r="AA254">
        <v>4</v>
      </c>
      <c r="AB254">
        <v>22</v>
      </c>
      <c r="AC254">
        <v>-2.7103389830508466</v>
      </c>
      <c r="AD254">
        <v>-28.951067043958368</v>
      </c>
    </row>
    <row r="255" spans="1:30" x14ac:dyDescent="0.2">
      <c r="A255">
        <v>2003</v>
      </c>
      <c r="B255">
        <v>4</v>
      </c>
      <c r="C255">
        <v>17</v>
      </c>
      <c r="D255">
        <v>2.2000000000000002</v>
      </c>
      <c r="H255">
        <v>2014</v>
      </c>
      <c r="I255">
        <v>2</v>
      </c>
      <c r="J255">
        <v>21</v>
      </c>
      <c r="K255">
        <v>7.5</v>
      </c>
      <c r="L255">
        <v>28.758064516099999</v>
      </c>
      <c r="Q255">
        <v>2014</v>
      </c>
      <c r="R255">
        <v>2</v>
      </c>
      <c r="S255">
        <v>21</v>
      </c>
      <c r="T255">
        <f t="shared" si="6"/>
        <v>2.6896610169491533</v>
      </c>
      <c r="U255">
        <f t="shared" si="7"/>
        <v>-26.21756393135837</v>
      </c>
      <c r="Z255">
        <v>2016</v>
      </c>
      <c r="AA255">
        <v>2</v>
      </c>
      <c r="AB255">
        <v>18</v>
      </c>
      <c r="AC255">
        <v>-2.7103389830508466</v>
      </c>
      <c r="AD255">
        <v>2.5674484756416334</v>
      </c>
    </row>
    <row r="256" spans="1:30" x14ac:dyDescent="0.2">
      <c r="A256">
        <v>2003</v>
      </c>
      <c r="B256">
        <v>4</v>
      </c>
      <c r="C256">
        <v>18</v>
      </c>
      <c r="D256">
        <v>0</v>
      </c>
      <c r="H256">
        <v>2014</v>
      </c>
      <c r="I256">
        <v>2</v>
      </c>
      <c r="J256">
        <v>22</v>
      </c>
      <c r="K256">
        <v>0.3</v>
      </c>
      <c r="L256">
        <v>28.78125</v>
      </c>
      <c r="Q256">
        <v>2014</v>
      </c>
      <c r="R256">
        <v>2</v>
      </c>
      <c r="S256">
        <v>22</v>
      </c>
      <c r="T256">
        <f t="shared" si="6"/>
        <v>-4.5103389830508469</v>
      </c>
      <c r="U256">
        <f t="shared" si="7"/>
        <v>-26.194378447458369</v>
      </c>
      <c r="Z256">
        <v>2016</v>
      </c>
      <c r="AA256">
        <v>2</v>
      </c>
      <c r="AB256">
        <v>23</v>
      </c>
      <c r="AC256">
        <v>-2.7103389830508466</v>
      </c>
      <c r="AD256">
        <v>-26.625628447458368</v>
      </c>
    </row>
    <row r="257" spans="1:30" x14ac:dyDescent="0.2">
      <c r="A257">
        <v>2003</v>
      </c>
      <c r="B257">
        <v>4</v>
      </c>
      <c r="C257">
        <v>19</v>
      </c>
      <c r="D257">
        <v>0</v>
      </c>
      <c r="H257">
        <v>2014</v>
      </c>
      <c r="I257">
        <v>2</v>
      </c>
      <c r="J257">
        <v>23</v>
      </c>
      <c r="K257">
        <v>7.4</v>
      </c>
      <c r="L257">
        <v>27.923999999999999</v>
      </c>
      <c r="Q257">
        <v>2014</v>
      </c>
      <c r="R257">
        <v>2</v>
      </c>
      <c r="S257">
        <v>23</v>
      </c>
      <c r="T257">
        <f t="shared" si="6"/>
        <v>2.5896610169491536</v>
      </c>
      <c r="U257">
        <f t="shared" si="7"/>
        <v>-27.05162844745837</v>
      </c>
      <c r="Z257">
        <v>2016</v>
      </c>
      <c r="AA257">
        <v>3</v>
      </c>
      <c r="AB257">
        <v>22</v>
      </c>
      <c r="AC257">
        <v>-2.7103389830508466</v>
      </c>
      <c r="AD257">
        <v>-26.037393153358369</v>
      </c>
    </row>
    <row r="258" spans="1:30" x14ac:dyDescent="0.2">
      <c r="A258">
        <v>2003</v>
      </c>
      <c r="B258">
        <v>4</v>
      </c>
      <c r="C258">
        <v>20</v>
      </c>
      <c r="D258">
        <v>0</v>
      </c>
      <c r="H258">
        <v>2014</v>
      </c>
      <c r="I258">
        <v>2</v>
      </c>
      <c r="J258">
        <v>24</v>
      </c>
      <c r="K258">
        <v>0.7</v>
      </c>
      <c r="L258">
        <v>28.225000000000001</v>
      </c>
      <c r="Q258">
        <v>2014</v>
      </c>
      <c r="R258">
        <v>2</v>
      </c>
      <c r="S258">
        <v>24</v>
      </c>
      <c r="T258">
        <f t="shared" si="6"/>
        <v>-4.1103389830508466</v>
      </c>
      <c r="U258">
        <f t="shared" si="7"/>
        <v>-26.750628447458368</v>
      </c>
      <c r="Z258">
        <v>2013</v>
      </c>
      <c r="AA258">
        <v>4</v>
      </c>
      <c r="AB258">
        <v>4</v>
      </c>
      <c r="AC258">
        <v>-2.8103389830508467</v>
      </c>
      <c r="AD258">
        <v>-30.375628447458368</v>
      </c>
    </row>
    <row r="259" spans="1:30" x14ac:dyDescent="0.2">
      <c r="A259">
        <v>2003</v>
      </c>
      <c r="B259">
        <v>4</v>
      </c>
      <c r="C259">
        <v>21</v>
      </c>
      <c r="D259">
        <v>0</v>
      </c>
      <c r="H259">
        <v>2014</v>
      </c>
      <c r="I259">
        <v>2</v>
      </c>
      <c r="J259">
        <v>25</v>
      </c>
      <c r="K259">
        <v>0.5</v>
      </c>
      <c r="L259">
        <v>27.4666666667</v>
      </c>
      <c r="Q259">
        <v>2014</v>
      </c>
      <c r="R259">
        <v>2</v>
      </c>
      <c r="S259">
        <v>25</v>
      </c>
      <c r="T259">
        <f t="shared" ref="T259:T322" si="8">K259-$O$1</f>
        <v>-4.3103389830508467</v>
      </c>
      <c r="U259">
        <f t="shared" ref="U259:U322" si="9">L259-$O$2</f>
        <v>-27.508961780758369</v>
      </c>
      <c r="Z259">
        <v>2014</v>
      </c>
      <c r="AA259">
        <v>2</v>
      </c>
      <c r="AB259">
        <v>16</v>
      </c>
      <c r="AC259">
        <v>-2.8103389830508467</v>
      </c>
      <c r="AD259">
        <v>-28.257446629258368</v>
      </c>
    </row>
    <row r="260" spans="1:30" x14ac:dyDescent="0.2">
      <c r="A260">
        <v>2003</v>
      </c>
      <c r="B260">
        <v>4</v>
      </c>
      <c r="C260">
        <v>22</v>
      </c>
      <c r="D260">
        <v>0</v>
      </c>
      <c r="H260">
        <v>2014</v>
      </c>
      <c r="I260">
        <v>2</v>
      </c>
      <c r="J260">
        <v>26</v>
      </c>
      <c r="K260">
        <v>0.8</v>
      </c>
      <c r="L260">
        <v>27.566666666700002</v>
      </c>
      <c r="Q260">
        <v>2014</v>
      </c>
      <c r="R260">
        <v>2</v>
      </c>
      <c r="S260">
        <v>26</v>
      </c>
      <c r="T260">
        <f t="shared" si="8"/>
        <v>-4.0103389830508469</v>
      </c>
      <c r="U260">
        <f t="shared" si="9"/>
        <v>-27.408961780758368</v>
      </c>
      <c r="Z260">
        <v>2014</v>
      </c>
      <c r="AA260">
        <v>3</v>
      </c>
      <c r="AB260">
        <v>9</v>
      </c>
      <c r="AC260">
        <v>-2.8103389830508467</v>
      </c>
      <c r="AD260">
        <v>-23.895628447458371</v>
      </c>
    </row>
    <row r="261" spans="1:30" x14ac:dyDescent="0.2">
      <c r="A261">
        <v>2003</v>
      </c>
      <c r="B261">
        <v>4</v>
      </c>
      <c r="C261">
        <v>23</v>
      </c>
      <c r="D261">
        <v>0</v>
      </c>
      <c r="H261">
        <v>2014</v>
      </c>
      <c r="I261">
        <v>2</v>
      </c>
      <c r="J261">
        <v>27</v>
      </c>
      <c r="K261">
        <v>2.8</v>
      </c>
      <c r="L261">
        <v>27.2</v>
      </c>
      <c r="Q261">
        <v>2014</v>
      </c>
      <c r="R261">
        <v>2</v>
      </c>
      <c r="S261">
        <v>27</v>
      </c>
      <c r="T261">
        <f t="shared" si="8"/>
        <v>-2.0103389830508469</v>
      </c>
      <c r="U261">
        <f t="shared" si="9"/>
        <v>-27.77562844745837</v>
      </c>
      <c r="Z261">
        <v>2014</v>
      </c>
      <c r="AA261">
        <v>4</v>
      </c>
      <c r="AB261">
        <v>14</v>
      </c>
      <c r="AC261">
        <v>-2.8103389830508467</v>
      </c>
      <c r="AD261">
        <v>-30.665628447458371</v>
      </c>
    </row>
    <row r="262" spans="1:30" x14ac:dyDescent="0.2">
      <c r="A262">
        <v>2003</v>
      </c>
      <c r="B262">
        <v>4</v>
      </c>
      <c r="C262">
        <v>24</v>
      </c>
      <c r="D262">
        <v>0</v>
      </c>
      <c r="H262">
        <v>2014</v>
      </c>
      <c r="I262">
        <v>2</v>
      </c>
      <c r="J262">
        <v>28</v>
      </c>
      <c r="K262">
        <v>9.8000000000000007</v>
      </c>
      <c r="L262">
        <v>28.5333333333</v>
      </c>
      <c r="Q262">
        <v>2014</v>
      </c>
      <c r="R262">
        <v>2</v>
      </c>
      <c r="S262">
        <v>28</v>
      </c>
      <c r="T262">
        <f t="shared" si="8"/>
        <v>4.989661016949154</v>
      </c>
      <c r="U262">
        <f t="shared" si="9"/>
        <v>-26.44229511415837</v>
      </c>
      <c r="Z262">
        <v>2017</v>
      </c>
      <c r="AA262">
        <v>2</v>
      </c>
      <c r="AB262">
        <v>26</v>
      </c>
      <c r="AC262">
        <v>-2.8103389830508467</v>
      </c>
      <c r="AD262">
        <v>-26.46312844745837</v>
      </c>
    </row>
    <row r="263" spans="1:30" x14ac:dyDescent="0.2">
      <c r="A263">
        <v>2003</v>
      </c>
      <c r="B263">
        <v>4</v>
      </c>
      <c r="C263">
        <v>25</v>
      </c>
      <c r="D263">
        <v>0</v>
      </c>
      <c r="H263">
        <v>2014</v>
      </c>
      <c r="I263">
        <v>3</v>
      </c>
      <c r="J263">
        <v>1</v>
      </c>
      <c r="K263">
        <v>5.9</v>
      </c>
      <c r="L263">
        <v>29.9666666667</v>
      </c>
      <c r="Q263">
        <v>2014</v>
      </c>
      <c r="R263">
        <v>3</v>
      </c>
      <c r="S263">
        <v>1</v>
      </c>
      <c r="T263">
        <f t="shared" si="8"/>
        <v>1.0896610169491536</v>
      </c>
      <c r="U263">
        <f t="shared" si="9"/>
        <v>-25.008961780758369</v>
      </c>
      <c r="Z263">
        <v>2011</v>
      </c>
      <c r="AA263">
        <v>4</v>
      </c>
      <c r="AB263">
        <v>10</v>
      </c>
      <c r="AC263">
        <v>-2.9103389830508468</v>
      </c>
      <c r="AD263">
        <v>76.174371552541629</v>
      </c>
    </row>
    <row r="264" spans="1:30" x14ac:dyDescent="0.2">
      <c r="A264">
        <v>2003</v>
      </c>
      <c r="B264">
        <v>4</v>
      </c>
      <c r="C264">
        <v>26</v>
      </c>
      <c r="D264">
        <v>0</v>
      </c>
      <c r="H264">
        <v>2014</v>
      </c>
      <c r="I264">
        <v>3</v>
      </c>
      <c r="J264">
        <v>2</v>
      </c>
      <c r="K264">
        <v>0</v>
      </c>
      <c r="L264">
        <v>27.866666666699999</v>
      </c>
      <c r="Q264">
        <v>2014</v>
      </c>
      <c r="R264">
        <v>3</v>
      </c>
      <c r="S264">
        <v>2</v>
      </c>
      <c r="T264">
        <f t="shared" si="8"/>
        <v>-4.8103389830508467</v>
      </c>
      <c r="U264">
        <f t="shared" si="9"/>
        <v>-27.108961780758371</v>
      </c>
      <c r="Z264">
        <v>2012</v>
      </c>
      <c r="AA264">
        <v>3</v>
      </c>
      <c r="AB264">
        <v>7</v>
      </c>
      <c r="AC264">
        <v>-2.9103389830508468</v>
      </c>
      <c r="AD264">
        <v>-28.625628447458368</v>
      </c>
    </row>
    <row r="265" spans="1:30" x14ac:dyDescent="0.2">
      <c r="A265">
        <v>2003</v>
      </c>
      <c r="B265">
        <v>4</v>
      </c>
      <c r="C265">
        <v>27</v>
      </c>
      <c r="D265">
        <v>0</v>
      </c>
      <c r="H265">
        <v>2014</v>
      </c>
      <c r="I265">
        <v>3</v>
      </c>
      <c r="J265">
        <v>3</v>
      </c>
      <c r="K265">
        <v>0.1</v>
      </c>
      <c r="L265">
        <v>28.125</v>
      </c>
      <c r="Q265">
        <v>2014</v>
      </c>
      <c r="R265">
        <v>3</v>
      </c>
      <c r="S265">
        <v>3</v>
      </c>
      <c r="T265">
        <f t="shared" si="8"/>
        <v>-4.7103389830508471</v>
      </c>
      <c r="U265">
        <f t="shared" si="9"/>
        <v>-26.850628447458369</v>
      </c>
      <c r="Z265">
        <v>2016</v>
      </c>
      <c r="AA265">
        <v>2</v>
      </c>
      <c r="AB265">
        <v>21</v>
      </c>
      <c r="AC265">
        <v>-2.9103389830508468</v>
      </c>
      <c r="AD265">
        <v>-26.472295114158371</v>
      </c>
    </row>
    <row r="266" spans="1:30" x14ac:dyDescent="0.2">
      <c r="A266">
        <v>2003</v>
      </c>
      <c r="B266">
        <v>4</v>
      </c>
      <c r="C266">
        <v>28</v>
      </c>
      <c r="D266">
        <v>0</v>
      </c>
      <c r="H266">
        <v>2014</v>
      </c>
      <c r="I266">
        <v>3</v>
      </c>
      <c r="J266">
        <v>4</v>
      </c>
      <c r="K266">
        <v>0</v>
      </c>
      <c r="L266">
        <v>27.68</v>
      </c>
      <c r="Q266">
        <v>2014</v>
      </c>
      <c r="R266">
        <v>3</v>
      </c>
      <c r="S266">
        <v>4</v>
      </c>
      <c r="T266">
        <f t="shared" si="8"/>
        <v>-4.8103389830508467</v>
      </c>
      <c r="U266">
        <f t="shared" si="9"/>
        <v>-27.29562844745837</v>
      </c>
      <c r="Z266">
        <v>2016</v>
      </c>
      <c r="AA266">
        <v>4</v>
      </c>
      <c r="AB266">
        <v>4</v>
      </c>
      <c r="AC266">
        <v>-2.9103389830508468</v>
      </c>
      <c r="AD266">
        <v>-24.958128447458371</v>
      </c>
    </row>
    <row r="267" spans="1:30" x14ac:dyDescent="0.2">
      <c r="A267">
        <v>2003</v>
      </c>
      <c r="B267">
        <v>4</v>
      </c>
      <c r="C267">
        <v>29</v>
      </c>
      <c r="D267">
        <v>0</v>
      </c>
      <c r="H267">
        <v>2014</v>
      </c>
      <c r="I267">
        <v>3</v>
      </c>
      <c r="J267">
        <v>5</v>
      </c>
      <c r="K267">
        <v>0</v>
      </c>
      <c r="L267">
        <v>26.85</v>
      </c>
      <c r="Q267">
        <v>2014</v>
      </c>
      <c r="R267">
        <v>3</v>
      </c>
      <c r="S267">
        <v>5</v>
      </c>
      <c r="T267">
        <f t="shared" si="8"/>
        <v>-4.8103389830508467</v>
      </c>
      <c r="U267">
        <f t="shared" si="9"/>
        <v>-28.125628447458368</v>
      </c>
      <c r="Z267">
        <v>2015</v>
      </c>
      <c r="AA267">
        <v>4</v>
      </c>
      <c r="AB267">
        <v>19</v>
      </c>
      <c r="AC267">
        <v>-3.0103389830508469</v>
      </c>
      <c r="AD267">
        <v>-24.930390352258371</v>
      </c>
    </row>
    <row r="268" spans="1:30" x14ac:dyDescent="0.2">
      <c r="A268">
        <v>2003</v>
      </c>
      <c r="B268">
        <v>4</v>
      </c>
      <c r="C268">
        <v>30</v>
      </c>
      <c r="D268">
        <v>0</v>
      </c>
      <c r="H268">
        <v>2014</v>
      </c>
      <c r="I268">
        <v>3</v>
      </c>
      <c r="J268">
        <v>6</v>
      </c>
      <c r="K268">
        <v>0.1</v>
      </c>
      <c r="L268">
        <v>26.925000000000001</v>
      </c>
      <c r="Q268">
        <v>2014</v>
      </c>
      <c r="R268">
        <v>3</v>
      </c>
      <c r="S268">
        <v>6</v>
      </c>
      <c r="T268">
        <f t="shared" si="8"/>
        <v>-4.7103389830508471</v>
      </c>
      <c r="U268">
        <f t="shared" si="9"/>
        <v>-28.050628447458369</v>
      </c>
      <c r="Z268">
        <v>2017</v>
      </c>
      <c r="AA268">
        <v>3</v>
      </c>
      <c r="AB268">
        <v>5</v>
      </c>
      <c r="AC268">
        <v>-3.0103389830508469</v>
      </c>
      <c r="AD268">
        <v>-26.375628447458368</v>
      </c>
    </row>
    <row r="269" spans="1:30" x14ac:dyDescent="0.2">
      <c r="A269">
        <v>2004</v>
      </c>
      <c r="B269">
        <v>2</v>
      </c>
      <c r="C269">
        <v>1</v>
      </c>
      <c r="D269">
        <v>1.3</v>
      </c>
      <c r="H269">
        <v>2014</v>
      </c>
      <c r="I269">
        <v>3</v>
      </c>
      <c r="J269">
        <v>7</v>
      </c>
      <c r="K269">
        <v>5.4</v>
      </c>
      <c r="L269">
        <v>28.066666666700002</v>
      </c>
      <c r="Q269">
        <v>2014</v>
      </c>
      <c r="R269">
        <v>3</v>
      </c>
      <c r="S269">
        <v>7</v>
      </c>
      <c r="T269">
        <f t="shared" si="8"/>
        <v>0.58966101694915363</v>
      </c>
      <c r="U269">
        <f t="shared" si="9"/>
        <v>-26.908961780758368</v>
      </c>
      <c r="Z269">
        <v>2013</v>
      </c>
      <c r="AA269">
        <v>4</v>
      </c>
      <c r="AB269">
        <v>26</v>
      </c>
      <c r="AC269">
        <v>-3.1103389830508466</v>
      </c>
      <c r="AD269">
        <v>-25.625628447458368</v>
      </c>
    </row>
    <row r="270" spans="1:30" x14ac:dyDescent="0.2">
      <c r="A270">
        <v>2004</v>
      </c>
      <c r="B270">
        <v>2</v>
      </c>
      <c r="C270">
        <v>2</v>
      </c>
      <c r="D270">
        <v>0</v>
      </c>
      <c r="H270">
        <v>2014</v>
      </c>
      <c r="I270">
        <v>3</v>
      </c>
      <c r="J270">
        <v>8</v>
      </c>
      <c r="K270">
        <v>4.9000000000000004</v>
      </c>
      <c r="L270">
        <v>29.1</v>
      </c>
      <c r="Q270">
        <v>2014</v>
      </c>
      <c r="R270">
        <v>3</v>
      </c>
      <c r="S270">
        <v>8</v>
      </c>
      <c r="T270">
        <f t="shared" si="8"/>
        <v>8.9661016949153627E-2</v>
      </c>
      <c r="U270">
        <f t="shared" si="9"/>
        <v>-25.875628447458368</v>
      </c>
      <c r="Z270">
        <v>2016</v>
      </c>
      <c r="AA270">
        <v>2</v>
      </c>
      <c r="AB270">
        <v>20</v>
      </c>
      <c r="AC270">
        <v>-3.1103389830508466</v>
      </c>
      <c r="AD270">
        <v>-26.248961780758368</v>
      </c>
    </row>
    <row r="271" spans="1:30" x14ac:dyDescent="0.2">
      <c r="A271">
        <v>2004</v>
      </c>
      <c r="B271">
        <v>2</v>
      </c>
      <c r="C271">
        <v>3</v>
      </c>
      <c r="D271">
        <v>0</v>
      </c>
      <c r="H271">
        <v>2014</v>
      </c>
      <c r="I271">
        <v>3</v>
      </c>
      <c r="J271">
        <v>9</v>
      </c>
      <c r="K271">
        <v>2</v>
      </c>
      <c r="L271">
        <v>31.08</v>
      </c>
      <c r="Q271">
        <v>2014</v>
      </c>
      <c r="R271">
        <v>3</v>
      </c>
      <c r="S271">
        <v>9</v>
      </c>
      <c r="T271">
        <f t="shared" si="8"/>
        <v>-2.8103389830508467</v>
      </c>
      <c r="U271">
        <f t="shared" si="9"/>
        <v>-23.895628447458371</v>
      </c>
      <c r="Z271">
        <v>2016</v>
      </c>
      <c r="AA271">
        <v>4</v>
      </c>
      <c r="AB271">
        <v>10</v>
      </c>
      <c r="AC271">
        <v>-3.1103389830508466</v>
      </c>
      <c r="AD271">
        <v>-24.43352318425837</v>
      </c>
    </row>
    <row r="272" spans="1:30" x14ac:dyDescent="0.2">
      <c r="A272">
        <v>2004</v>
      </c>
      <c r="B272">
        <v>2</v>
      </c>
      <c r="C272">
        <v>4</v>
      </c>
      <c r="D272">
        <v>3.5</v>
      </c>
      <c r="H272">
        <v>2014</v>
      </c>
      <c r="I272">
        <v>3</v>
      </c>
      <c r="J272">
        <v>10</v>
      </c>
      <c r="K272">
        <v>3.4</v>
      </c>
      <c r="L272">
        <v>27.774999999999999</v>
      </c>
      <c r="Q272">
        <v>2014</v>
      </c>
      <c r="R272">
        <v>3</v>
      </c>
      <c r="S272">
        <v>10</v>
      </c>
      <c r="T272">
        <f t="shared" si="8"/>
        <v>-1.4103389830508468</v>
      </c>
      <c r="U272">
        <f t="shared" si="9"/>
        <v>-27.200628447458371</v>
      </c>
      <c r="Z272">
        <v>2016</v>
      </c>
      <c r="AA272">
        <v>4</v>
      </c>
      <c r="AB272">
        <v>30</v>
      </c>
      <c r="AC272">
        <v>-3.1103389830508466</v>
      </c>
      <c r="AD272">
        <v>-25.555628447458368</v>
      </c>
    </row>
    <row r="273" spans="1:30" x14ac:dyDescent="0.2">
      <c r="A273">
        <v>2004</v>
      </c>
      <c r="B273">
        <v>2</v>
      </c>
      <c r="C273">
        <v>5</v>
      </c>
      <c r="D273">
        <v>0</v>
      </c>
      <c r="H273">
        <v>2014</v>
      </c>
      <c r="I273">
        <v>3</v>
      </c>
      <c r="J273">
        <v>11</v>
      </c>
      <c r="K273">
        <v>4.0999999999999996</v>
      </c>
      <c r="L273">
        <v>28.08</v>
      </c>
      <c r="Q273">
        <v>2014</v>
      </c>
      <c r="R273">
        <v>3</v>
      </c>
      <c r="S273">
        <v>11</v>
      </c>
      <c r="T273">
        <f t="shared" si="8"/>
        <v>-0.71033898305084708</v>
      </c>
      <c r="U273">
        <f t="shared" si="9"/>
        <v>-26.895628447458371</v>
      </c>
      <c r="Z273">
        <v>2011</v>
      </c>
      <c r="AA273">
        <v>2</v>
      </c>
      <c r="AB273">
        <v>11</v>
      </c>
      <c r="AC273">
        <v>-3.3103389830508467</v>
      </c>
      <c r="AD273">
        <v>74.511871552541635</v>
      </c>
    </row>
    <row r="274" spans="1:30" x14ac:dyDescent="0.2">
      <c r="A274">
        <v>2004</v>
      </c>
      <c r="B274">
        <v>2</v>
      </c>
      <c r="C274">
        <v>6</v>
      </c>
      <c r="D274">
        <v>13.5</v>
      </c>
      <c r="H274">
        <v>2014</v>
      </c>
      <c r="I274">
        <v>3</v>
      </c>
      <c r="J274">
        <v>12</v>
      </c>
      <c r="K274">
        <v>3</v>
      </c>
      <c r="L274">
        <v>27.925000000000001</v>
      </c>
      <c r="Q274">
        <v>2014</v>
      </c>
      <c r="R274">
        <v>3</v>
      </c>
      <c r="S274">
        <v>12</v>
      </c>
      <c r="T274">
        <f t="shared" si="8"/>
        <v>-1.8103389830508467</v>
      </c>
      <c r="U274">
        <f t="shared" si="9"/>
        <v>-27.050628447458369</v>
      </c>
      <c r="Z274">
        <v>2012</v>
      </c>
      <c r="AA274">
        <v>2</v>
      </c>
      <c r="AB274">
        <v>6</v>
      </c>
      <c r="AC274">
        <v>-3.3103389830508467</v>
      </c>
      <c r="AD274">
        <v>-26.750628447458368</v>
      </c>
    </row>
    <row r="275" spans="1:30" x14ac:dyDescent="0.2">
      <c r="A275">
        <v>2004</v>
      </c>
      <c r="B275">
        <v>2</v>
      </c>
      <c r="C275">
        <v>7</v>
      </c>
      <c r="D275">
        <v>14.5</v>
      </c>
      <c r="H275">
        <v>2014</v>
      </c>
      <c r="I275">
        <v>3</v>
      </c>
      <c r="J275">
        <v>13</v>
      </c>
      <c r="K275">
        <v>0.6</v>
      </c>
      <c r="L275">
        <v>27.15</v>
      </c>
      <c r="Q275">
        <v>2014</v>
      </c>
      <c r="R275">
        <v>3</v>
      </c>
      <c r="S275">
        <v>13</v>
      </c>
      <c r="T275">
        <f t="shared" si="8"/>
        <v>-4.2103389830508471</v>
      </c>
      <c r="U275">
        <f t="shared" si="9"/>
        <v>-27.825628447458371</v>
      </c>
      <c r="Z275">
        <v>2012</v>
      </c>
      <c r="AA275">
        <v>3</v>
      </c>
      <c r="AB275">
        <v>6</v>
      </c>
      <c r="AC275">
        <v>-3.3103389830508467</v>
      </c>
      <c r="AD275">
        <v>-28.27562844745837</v>
      </c>
    </row>
    <row r="276" spans="1:30" x14ac:dyDescent="0.2">
      <c r="A276">
        <v>2004</v>
      </c>
      <c r="B276">
        <v>2</v>
      </c>
      <c r="C276">
        <v>8</v>
      </c>
      <c r="D276">
        <v>0</v>
      </c>
      <c r="H276">
        <v>2014</v>
      </c>
      <c r="I276">
        <v>3</v>
      </c>
      <c r="J276">
        <v>14</v>
      </c>
      <c r="K276">
        <v>7.7</v>
      </c>
      <c r="L276">
        <v>27.2</v>
      </c>
      <c r="Q276">
        <v>2014</v>
      </c>
      <c r="R276">
        <v>3</v>
      </c>
      <c r="S276">
        <v>14</v>
      </c>
      <c r="T276">
        <f t="shared" si="8"/>
        <v>2.8896610169491534</v>
      </c>
      <c r="U276">
        <f t="shared" si="9"/>
        <v>-27.77562844745837</v>
      </c>
      <c r="Z276">
        <v>2012</v>
      </c>
      <c r="AA276">
        <v>4</v>
      </c>
      <c r="AB276">
        <v>10</v>
      </c>
      <c r="AC276">
        <v>-3.3103389830508467</v>
      </c>
      <c r="AD276">
        <v>-31.004199876058369</v>
      </c>
    </row>
    <row r="277" spans="1:30" x14ac:dyDescent="0.2">
      <c r="A277">
        <v>2004</v>
      </c>
      <c r="B277">
        <v>2</v>
      </c>
      <c r="C277">
        <v>9</v>
      </c>
      <c r="D277">
        <v>0.8</v>
      </c>
      <c r="H277">
        <v>2014</v>
      </c>
      <c r="I277">
        <v>3</v>
      </c>
      <c r="J277">
        <v>15</v>
      </c>
      <c r="K277">
        <v>0</v>
      </c>
      <c r="L277">
        <v>27.2</v>
      </c>
      <c r="Q277">
        <v>2014</v>
      </c>
      <c r="R277">
        <v>3</v>
      </c>
      <c r="S277">
        <v>15</v>
      </c>
      <c r="T277">
        <f t="shared" si="8"/>
        <v>-4.8103389830508467</v>
      </c>
      <c r="U277">
        <f t="shared" si="9"/>
        <v>-27.77562844745837</v>
      </c>
      <c r="Z277">
        <v>2013</v>
      </c>
      <c r="AA277">
        <v>2</v>
      </c>
      <c r="AB277">
        <v>18</v>
      </c>
      <c r="AC277">
        <v>-3.3103389830508467</v>
      </c>
      <c r="AD277">
        <v>-28.675628447458369</v>
      </c>
    </row>
    <row r="278" spans="1:30" x14ac:dyDescent="0.2">
      <c r="A278">
        <v>2004</v>
      </c>
      <c r="B278">
        <v>2</v>
      </c>
      <c r="C278">
        <v>10</v>
      </c>
      <c r="D278">
        <v>19.2</v>
      </c>
      <c r="H278">
        <v>2014</v>
      </c>
      <c r="I278">
        <v>3</v>
      </c>
      <c r="J278">
        <v>16</v>
      </c>
      <c r="K278">
        <v>0</v>
      </c>
      <c r="L278">
        <v>26.86</v>
      </c>
      <c r="Q278">
        <v>2014</v>
      </c>
      <c r="R278">
        <v>3</v>
      </c>
      <c r="S278">
        <v>16</v>
      </c>
      <c r="T278">
        <f t="shared" si="8"/>
        <v>-4.8103389830508467</v>
      </c>
      <c r="U278">
        <f t="shared" si="9"/>
        <v>-28.11562844745837</v>
      </c>
      <c r="Z278">
        <v>2014</v>
      </c>
      <c r="AA278">
        <v>4</v>
      </c>
      <c r="AB278">
        <v>5</v>
      </c>
      <c r="AC278">
        <v>-3.3103389830508467</v>
      </c>
      <c r="AD278">
        <v>-30.33812844745837</v>
      </c>
    </row>
    <row r="279" spans="1:30" x14ac:dyDescent="0.2">
      <c r="A279">
        <v>2004</v>
      </c>
      <c r="B279">
        <v>2</v>
      </c>
      <c r="C279">
        <v>11</v>
      </c>
      <c r="D279">
        <v>14.2</v>
      </c>
      <c r="H279">
        <v>2014</v>
      </c>
      <c r="I279">
        <v>3</v>
      </c>
      <c r="J279">
        <v>17</v>
      </c>
      <c r="K279">
        <v>0.5</v>
      </c>
      <c r="L279">
        <v>26.633333333300001</v>
      </c>
      <c r="Q279">
        <v>2014</v>
      </c>
      <c r="R279">
        <v>3</v>
      </c>
      <c r="S279">
        <v>17</v>
      </c>
      <c r="T279">
        <f t="shared" si="8"/>
        <v>-4.3103389830508467</v>
      </c>
      <c r="U279">
        <f t="shared" si="9"/>
        <v>-28.342295114158368</v>
      </c>
      <c r="Z279">
        <v>2014</v>
      </c>
      <c r="AA279">
        <v>4</v>
      </c>
      <c r="AB279">
        <v>11</v>
      </c>
      <c r="AC279">
        <v>-3.3103389830508467</v>
      </c>
      <c r="AD279">
        <v>-30.589914161758369</v>
      </c>
    </row>
    <row r="280" spans="1:30" x14ac:dyDescent="0.2">
      <c r="A280">
        <v>2004</v>
      </c>
      <c r="B280">
        <v>2</v>
      </c>
      <c r="C280">
        <v>12</v>
      </c>
      <c r="D280">
        <v>0.6</v>
      </c>
      <c r="H280">
        <v>2014</v>
      </c>
      <c r="I280">
        <v>3</v>
      </c>
      <c r="J280">
        <v>18</v>
      </c>
      <c r="K280">
        <v>0</v>
      </c>
      <c r="L280">
        <v>26.76</v>
      </c>
      <c r="Q280">
        <v>2014</v>
      </c>
      <c r="R280">
        <v>3</v>
      </c>
      <c r="S280">
        <v>18</v>
      </c>
      <c r="T280">
        <f t="shared" si="8"/>
        <v>-4.8103389830508467</v>
      </c>
      <c r="U280">
        <f t="shared" si="9"/>
        <v>-28.215628447458368</v>
      </c>
      <c r="Z280">
        <v>2015</v>
      </c>
      <c r="AA280">
        <v>2</v>
      </c>
      <c r="AB280">
        <v>2</v>
      </c>
      <c r="AC280">
        <v>-3.3103389830508467</v>
      </c>
      <c r="AD280">
        <v>-27.94229511415837</v>
      </c>
    </row>
    <row r="281" spans="1:30" x14ac:dyDescent="0.2">
      <c r="A281">
        <v>2004</v>
      </c>
      <c r="B281">
        <v>2</v>
      </c>
      <c r="C281">
        <v>13</v>
      </c>
      <c r="D281">
        <v>7.3</v>
      </c>
      <c r="H281">
        <v>2014</v>
      </c>
      <c r="I281">
        <v>3</v>
      </c>
      <c r="J281">
        <v>19</v>
      </c>
      <c r="K281">
        <v>0</v>
      </c>
      <c r="L281">
        <v>26.22</v>
      </c>
      <c r="Q281">
        <v>2014</v>
      </c>
      <c r="R281">
        <v>3</v>
      </c>
      <c r="S281">
        <v>19</v>
      </c>
      <c r="T281">
        <f t="shared" si="8"/>
        <v>-4.8103389830508467</v>
      </c>
      <c r="U281">
        <f t="shared" si="9"/>
        <v>-28.755628447458371</v>
      </c>
      <c r="Z281">
        <v>2015</v>
      </c>
      <c r="AA281">
        <v>2</v>
      </c>
      <c r="AB281">
        <v>21</v>
      </c>
      <c r="AC281">
        <v>-3.3103389830508467</v>
      </c>
      <c r="AD281">
        <v>-27.479137219358371</v>
      </c>
    </row>
    <row r="282" spans="1:30" x14ac:dyDescent="0.2">
      <c r="A282">
        <v>2004</v>
      </c>
      <c r="B282">
        <v>2</v>
      </c>
      <c r="C282">
        <v>14</v>
      </c>
      <c r="D282">
        <v>0</v>
      </c>
      <c r="H282">
        <v>2014</v>
      </c>
      <c r="I282">
        <v>3</v>
      </c>
      <c r="J282">
        <v>20</v>
      </c>
      <c r="K282">
        <v>0</v>
      </c>
      <c r="L282">
        <v>26</v>
      </c>
      <c r="Q282">
        <v>2014</v>
      </c>
      <c r="R282">
        <v>3</v>
      </c>
      <c r="S282">
        <v>20</v>
      </c>
      <c r="T282">
        <f t="shared" si="8"/>
        <v>-4.8103389830508467</v>
      </c>
      <c r="U282">
        <f t="shared" si="9"/>
        <v>-28.975628447458369</v>
      </c>
      <c r="Z282">
        <v>2016</v>
      </c>
      <c r="AA282">
        <v>2</v>
      </c>
      <c r="AB282">
        <v>11</v>
      </c>
      <c r="AC282">
        <v>-3.3103389830508467</v>
      </c>
      <c r="AD282">
        <v>-27.575628447458371</v>
      </c>
    </row>
    <row r="283" spans="1:30" x14ac:dyDescent="0.2">
      <c r="A283">
        <v>2004</v>
      </c>
      <c r="B283">
        <v>2</v>
      </c>
      <c r="C283">
        <v>15</v>
      </c>
      <c r="D283">
        <v>0</v>
      </c>
      <c r="H283">
        <v>2014</v>
      </c>
      <c r="I283">
        <v>3</v>
      </c>
      <c r="J283">
        <v>21</v>
      </c>
      <c r="K283">
        <v>0.7</v>
      </c>
      <c r="L283">
        <v>25.877777777799999</v>
      </c>
      <c r="Q283">
        <v>2014</v>
      </c>
      <c r="R283">
        <v>3</v>
      </c>
      <c r="S283">
        <v>21</v>
      </c>
      <c r="T283">
        <f t="shared" si="8"/>
        <v>-4.1103389830508466</v>
      </c>
      <c r="U283">
        <f t="shared" si="9"/>
        <v>-29.097850669658371</v>
      </c>
      <c r="Z283">
        <v>2011</v>
      </c>
      <c r="AA283">
        <v>2</v>
      </c>
      <c r="AB283">
        <v>2</v>
      </c>
      <c r="AC283">
        <v>-3.4103389830508468</v>
      </c>
      <c r="AD283">
        <v>77.19103821954161</v>
      </c>
    </row>
    <row r="284" spans="1:30" x14ac:dyDescent="0.2">
      <c r="A284">
        <v>2004</v>
      </c>
      <c r="B284">
        <v>2</v>
      </c>
      <c r="C284">
        <v>16</v>
      </c>
      <c r="D284">
        <v>3.4</v>
      </c>
      <c r="H284">
        <v>2014</v>
      </c>
      <c r="I284">
        <v>3</v>
      </c>
      <c r="J284">
        <v>22</v>
      </c>
      <c r="K284">
        <v>0</v>
      </c>
      <c r="L284">
        <v>26.2</v>
      </c>
      <c r="Q284">
        <v>2014</v>
      </c>
      <c r="R284">
        <v>3</v>
      </c>
      <c r="S284">
        <v>22</v>
      </c>
      <c r="T284">
        <f t="shared" si="8"/>
        <v>-4.8103389830508467</v>
      </c>
      <c r="U284">
        <f t="shared" si="9"/>
        <v>-28.77562844745837</v>
      </c>
      <c r="Z284">
        <v>2011</v>
      </c>
      <c r="AA284">
        <v>2</v>
      </c>
      <c r="AB284">
        <v>17</v>
      </c>
      <c r="AC284">
        <v>-3.4103389830508468</v>
      </c>
      <c r="AD284">
        <v>72.324371552541635</v>
      </c>
    </row>
    <row r="285" spans="1:30" x14ac:dyDescent="0.2">
      <c r="A285">
        <v>2004</v>
      </c>
      <c r="B285">
        <v>2</v>
      </c>
      <c r="C285">
        <v>17</v>
      </c>
      <c r="D285">
        <v>0</v>
      </c>
      <c r="H285">
        <v>2014</v>
      </c>
      <c r="I285">
        <v>3</v>
      </c>
      <c r="J285">
        <v>23</v>
      </c>
      <c r="K285">
        <v>0</v>
      </c>
      <c r="L285">
        <v>26.34</v>
      </c>
      <c r="Q285">
        <v>2014</v>
      </c>
      <c r="R285">
        <v>3</v>
      </c>
      <c r="S285">
        <v>23</v>
      </c>
      <c r="T285">
        <f t="shared" si="8"/>
        <v>-4.8103389830508467</v>
      </c>
      <c r="U285">
        <f t="shared" si="9"/>
        <v>-28.63562844745837</v>
      </c>
      <c r="Z285">
        <v>2011</v>
      </c>
      <c r="AA285">
        <v>2</v>
      </c>
      <c r="AB285">
        <v>21</v>
      </c>
      <c r="AC285">
        <v>-3.4103389830508468</v>
      </c>
      <c r="AD285">
        <v>72.307704885541625</v>
      </c>
    </row>
    <row r="286" spans="1:30" x14ac:dyDescent="0.2">
      <c r="A286">
        <v>2004</v>
      </c>
      <c r="B286">
        <v>2</v>
      </c>
      <c r="C286">
        <v>18</v>
      </c>
      <c r="D286">
        <v>0</v>
      </c>
      <c r="H286">
        <v>2014</v>
      </c>
      <c r="I286">
        <v>3</v>
      </c>
      <c r="J286">
        <v>24</v>
      </c>
      <c r="K286">
        <v>0</v>
      </c>
      <c r="L286">
        <v>25.55</v>
      </c>
      <c r="Q286">
        <v>2014</v>
      </c>
      <c r="R286">
        <v>3</v>
      </c>
      <c r="S286">
        <v>24</v>
      </c>
      <c r="T286">
        <f t="shared" si="8"/>
        <v>-4.8103389830508467</v>
      </c>
      <c r="U286">
        <f t="shared" si="9"/>
        <v>-29.425628447458369</v>
      </c>
      <c r="Z286">
        <v>2012</v>
      </c>
      <c r="AA286">
        <v>4</v>
      </c>
      <c r="AB286">
        <v>8</v>
      </c>
      <c r="AC286">
        <v>-3.4103389830508468</v>
      </c>
      <c r="AD286">
        <v>-29.02562844745837</v>
      </c>
    </row>
    <row r="287" spans="1:30" x14ac:dyDescent="0.2">
      <c r="A287">
        <v>2004</v>
      </c>
      <c r="B287">
        <v>2</v>
      </c>
      <c r="C287">
        <v>19</v>
      </c>
      <c r="D287">
        <v>0</v>
      </c>
      <c r="H287">
        <v>2014</v>
      </c>
      <c r="I287">
        <v>3</v>
      </c>
      <c r="J287">
        <v>25</v>
      </c>
      <c r="K287">
        <v>0</v>
      </c>
      <c r="L287">
        <v>25.675000000000001</v>
      </c>
      <c r="Q287">
        <v>2014</v>
      </c>
      <c r="R287">
        <v>3</v>
      </c>
      <c r="S287">
        <v>25</v>
      </c>
      <c r="T287">
        <f t="shared" si="8"/>
        <v>-4.8103389830508467</v>
      </c>
      <c r="U287">
        <f t="shared" si="9"/>
        <v>-29.300628447458369</v>
      </c>
      <c r="Z287">
        <v>2015</v>
      </c>
      <c r="AA287">
        <v>3</v>
      </c>
      <c r="AB287">
        <v>22</v>
      </c>
      <c r="AC287">
        <v>-3.4103389830508468</v>
      </c>
      <c r="AD287">
        <v>-24.934358606158369</v>
      </c>
    </row>
    <row r="288" spans="1:30" x14ac:dyDescent="0.2">
      <c r="A288">
        <v>2004</v>
      </c>
      <c r="B288">
        <v>2</v>
      </c>
      <c r="C288">
        <v>20</v>
      </c>
      <c r="D288">
        <v>0</v>
      </c>
      <c r="H288">
        <v>2014</v>
      </c>
      <c r="I288">
        <v>3</v>
      </c>
      <c r="J288">
        <v>26</v>
      </c>
      <c r="K288">
        <v>0</v>
      </c>
      <c r="L288">
        <v>25.375</v>
      </c>
      <c r="Q288">
        <v>2014</v>
      </c>
      <c r="R288">
        <v>3</v>
      </c>
      <c r="S288">
        <v>26</v>
      </c>
      <c r="T288">
        <f t="shared" si="8"/>
        <v>-4.8103389830508467</v>
      </c>
      <c r="U288">
        <f t="shared" si="9"/>
        <v>-29.600628447458369</v>
      </c>
      <c r="Z288">
        <v>2016</v>
      </c>
      <c r="AA288">
        <v>2</v>
      </c>
      <c r="AB288">
        <v>13</v>
      </c>
      <c r="AC288">
        <v>-3.4103389830508468</v>
      </c>
      <c r="AD288">
        <v>-28.129286984058368</v>
      </c>
    </row>
    <row r="289" spans="1:30" x14ac:dyDescent="0.2">
      <c r="A289">
        <v>2004</v>
      </c>
      <c r="B289">
        <v>2</v>
      </c>
      <c r="C289">
        <v>21</v>
      </c>
      <c r="D289">
        <v>1</v>
      </c>
      <c r="H289">
        <v>2014</v>
      </c>
      <c r="I289">
        <v>3</v>
      </c>
      <c r="J289">
        <v>27</v>
      </c>
      <c r="K289">
        <v>6.1</v>
      </c>
      <c r="L289">
        <v>25.68</v>
      </c>
      <c r="Q289">
        <v>2014</v>
      </c>
      <c r="R289">
        <v>3</v>
      </c>
      <c r="S289">
        <v>27</v>
      </c>
      <c r="T289">
        <f t="shared" si="8"/>
        <v>1.2896610169491529</v>
      </c>
      <c r="U289">
        <f t="shared" si="9"/>
        <v>-29.29562844745837</v>
      </c>
      <c r="Z289">
        <v>2016</v>
      </c>
      <c r="AA289">
        <v>4</v>
      </c>
      <c r="AB289">
        <v>20</v>
      </c>
      <c r="AC289">
        <v>-3.4103389830508468</v>
      </c>
      <c r="AD289">
        <v>-24.68187844745837</v>
      </c>
    </row>
    <row r="290" spans="1:30" x14ac:dyDescent="0.2">
      <c r="A290">
        <v>2004</v>
      </c>
      <c r="B290">
        <v>2</v>
      </c>
      <c r="C290">
        <v>22</v>
      </c>
      <c r="D290">
        <v>1.6</v>
      </c>
      <c r="H290">
        <v>2014</v>
      </c>
      <c r="I290">
        <v>3</v>
      </c>
      <c r="J290">
        <v>28</v>
      </c>
      <c r="K290">
        <v>0.8</v>
      </c>
      <c r="L290">
        <v>26.72</v>
      </c>
      <c r="Q290">
        <v>2014</v>
      </c>
      <c r="R290">
        <v>3</v>
      </c>
      <c r="S290">
        <v>28</v>
      </c>
      <c r="T290">
        <f t="shared" si="8"/>
        <v>-4.0103389830508469</v>
      </c>
      <c r="U290">
        <f t="shared" si="9"/>
        <v>-28.255628447458371</v>
      </c>
      <c r="Z290">
        <v>2017</v>
      </c>
      <c r="AA290">
        <v>3</v>
      </c>
      <c r="AB290">
        <v>20</v>
      </c>
      <c r="AC290">
        <v>-3.4103389830508468</v>
      </c>
      <c r="AD290">
        <v>-20.631184003058372</v>
      </c>
    </row>
    <row r="291" spans="1:30" x14ac:dyDescent="0.2">
      <c r="A291">
        <v>2004</v>
      </c>
      <c r="B291">
        <v>2</v>
      </c>
      <c r="C291">
        <v>23</v>
      </c>
      <c r="D291">
        <v>1.3</v>
      </c>
      <c r="H291">
        <v>2014</v>
      </c>
      <c r="I291">
        <v>3</v>
      </c>
      <c r="J291">
        <v>29</v>
      </c>
      <c r="K291">
        <v>0.3</v>
      </c>
      <c r="L291">
        <v>25.916666666699999</v>
      </c>
      <c r="Q291">
        <v>2014</v>
      </c>
      <c r="R291">
        <v>3</v>
      </c>
      <c r="S291">
        <v>29</v>
      </c>
      <c r="T291">
        <f t="shared" si="8"/>
        <v>-4.5103389830508469</v>
      </c>
      <c r="U291">
        <f t="shared" si="9"/>
        <v>-29.05896178075837</v>
      </c>
      <c r="Z291">
        <v>2017</v>
      </c>
      <c r="AA291">
        <v>3</v>
      </c>
      <c r="AB291">
        <v>27</v>
      </c>
      <c r="AC291">
        <v>-3.4103389830508468</v>
      </c>
      <c r="AD291">
        <v>-26.09870537055837</v>
      </c>
    </row>
    <row r="292" spans="1:30" x14ac:dyDescent="0.2">
      <c r="A292">
        <v>2004</v>
      </c>
      <c r="B292">
        <v>2</v>
      </c>
      <c r="C292">
        <v>24</v>
      </c>
      <c r="D292">
        <v>4.4000000000000004</v>
      </c>
      <c r="H292">
        <v>2014</v>
      </c>
      <c r="I292">
        <v>3</v>
      </c>
      <c r="J292">
        <v>30</v>
      </c>
      <c r="K292">
        <v>7.6</v>
      </c>
      <c r="L292">
        <v>26.35</v>
      </c>
      <c r="Q292">
        <v>2014</v>
      </c>
      <c r="R292">
        <v>3</v>
      </c>
      <c r="S292">
        <v>30</v>
      </c>
      <c r="T292">
        <f t="shared" si="8"/>
        <v>2.7896610169491529</v>
      </c>
      <c r="U292">
        <f t="shared" si="9"/>
        <v>-28.625628447458368</v>
      </c>
      <c r="Z292">
        <v>2013</v>
      </c>
      <c r="AA292">
        <v>4</v>
      </c>
      <c r="AB292">
        <v>6</v>
      </c>
      <c r="AC292">
        <v>-3.5103389830508469</v>
      </c>
      <c r="AD292">
        <v>-32.708961780758372</v>
      </c>
    </row>
    <row r="293" spans="1:30" x14ac:dyDescent="0.2">
      <c r="A293">
        <v>2004</v>
      </c>
      <c r="B293">
        <v>2</v>
      </c>
      <c r="C293">
        <v>25</v>
      </c>
      <c r="D293">
        <v>0</v>
      </c>
      <c r="H293">
        <v>2014</v>
      </c>
      <c r="I293">
        <v>3</v>
      </c>
      <c r="J293">
        <v>31</v>
      </c>
      <c r="K293">
        <v>0</v>
      </c>
      <c r="L293">
        <v>25.422222222199998</v>
      </c>
      <c r="Q293">
        <v>2014</v>
      </c>
      <c r="R293">
        <v>3</v>
      </c>
      <c r="S293">
        <v>31</v>
      </c>
      <c r="T293">
        <f t="shared" si="8"/>
        <v>-4.8103389830508467</v>
      </c>
      <c r="U293">
        <f t="shared" si="9"/>
        <v>-29.553406225258371</v>
      </c>
      <c r="Z293">
        <v>2017</v>
      </c>
      <c r="AA293">
        <v>3</v>
      </c>
      <c r="AB293">
        <v>22</v>
      </c>
      <c r="AC293">
        <v>-3.5103389830508469</v>
      </c>
      <c r="AD293">
        <v>-25.44229511415837</v>
      </c>
    </row>
    <row r="294" spans="1:30" x14ac:dyDescent="0.2">
      <c r="A294">
        <v>2004</v>
      </c>
      <c r="B294">
        <v>2</v>
      </c>
      <c r="C294">
        <v>26</v>
      </c>
      <c r="D294">
        <v>0</v>
      </c>
      <c r="H294">
        <v>2014</v>
      </c>
      <c r="I294">
        <v>4</v>
      </c>
      <c r="J294">
        <v>1</v>
      </c>
      <c r="K294">
        <v>0</v>
      </c>
      <c r="L294">
        <v>25.4</v>
      </c>
      <c r="Q294">
        <v>2014</v>
      </c>
      <c r="R294">
        <v>4</v>
      </c>
      <c r="S294">
        <v>1</v>
      </c>
      <c r="T294">
        <f t="shared" si="8"/>
        <v>-4.8103389830508467</v>
      </c>
      <c r="U294">
        <f t="shared" si="9"/>
        <v>-29.575628447458371</v>
      </c>
      <c r="Z294">
        <v>2012</v>
      </c>
      <c r="AA294">
        <v>4</v>
      </c>
      <c r="AB294">
        <v>6</v>
      </c>
      <c r="AC294">
        <v>-3.6103389830508466</v>
      </c>
      <c r="AD294">
        <v>-29.142295114158369</v>
      </c>
    </row>
    <row r="295" spans="1:30" x14ac:dyDescent="0.2">
      <c r="A295">
        <v>2004</v>
      </c>
      <c r="B295">
        <v>2</v>
      </c>
      <c r="C295">
        <v>27</v>
      </c>
      <c r="D295">
        <v>0</v>
      </c>
      <c r="H295">
        <v>2014</v>
      </c>
      <c r="I295">
        <v>4</v>
      </c>
      <c r="J295">
        <v>2</v>
      </c>
      <c r="K295">
        <v>0</v>
      </c>
      <c r="L295">
        <v>25.15</v>
      </c>
      <c r="Q295">
        <v>2014</v>
      </c>
      <c r="R295">
        <v>4</v>
      </c>
      <c r="S295">
        <v>2</v>
      </c>
      <c r="T295">
        <f t="shared" si="8"/>
        <v>-4.8103389830508467</v>
      </c>
      <c r="U295">
        <f t="shared" si="9"/>
        <v>-29.825628447458371</v>
      </c>
      <c r="Z295">
        <v>2013</v>
      </c>
      <c r="AA295">
        <v>2</v>
      </c>
      <c r="AB295">
        <v>22</v>
      </c>
      <c r="AC295">
        <v>-3.6103389830508466</v>
      </c>
      <c r="AD295">
        <v>-30.125628447458368</v>
      </c>
    </row>
    <row r="296" spans="1:30" x14ac:dyDescent="0.2">
      <c r="A296">
        <v>2004</v>
      </c>
      <c r="B296">
        <v>2</v>
      </c>
      <c r="C296">
        <v>28</v>
      </c>
      <c r="D296">
        <v>0</v>
      </c>
      <c r="H296">
        <v>2014</v>
      </c>
      <c r="I296">
        <v>4</v>
      </c>
      <c r="J296">
        <v>3</v>
      </c>
      <c r="K296">
        <v>0</v>
      </c>
      <c r="L296">
        <v>25.74</v>
      </c>
      <c r="Q296">
        <v>2014</v>
      </c>
      <c r="R296">
        <v>4</v>
      </c>
      <c r="S296">
        <v>3</v>
      </c>
      <c r="T296">
        <f t="shared" si="8"/>
        <v>-4.8103389830508467</v>
      </c>
      <c r="U296">
        <f t="shared" si="9"/>
        <v>-29.235628447458371</v>
      </c>
      <c r="Z296">
        <v>2015</v>
      </c>
      <c r="AA296">
        <v>2</v>
      </c>
      <c r="AB296">
        <v>25</v>
      </c>
      <c r="AC296">
        <v>-3.6103389830508466</v>
      </c>
      <c r="AD296">
        <v>-28.07766926375837</v>
      </c>
    </row>
    <row r="297" spans="1:30" x14ac:dyDescent="0.2">
      <c r="A297">
        <v>2004</v>
      </c>
      <c r="B297">
        <v>2</v>
      </c>
      <c r="C297">
        <v>29</v>
      </c>
      <c r="D297">
        <v>0</v>
      </c>
      <c r="H297">
        <v>2014</v>
      </c>
      <c r="I297">
        <v>4</v>
      </c>
      <c r="J297">
        <v>4</v>
      </c>
      <c r="K297">
        <v>0</v>
      </c>
      <c r="L297">
        <v>25.125</v>
      </c>
      <c r="Q297">
        <v>2014</v>
      </c>
      <c r="R297">
        <v>4</v>
      </c>
      <c r="S297">
        <v>4</v>
      </c>
      <c r="T297">
        <f t="shared" si="8"/>
        <v>-4.8103389830508467</v>
      </c>
      <c r="U297">
        <f t="shared" si="9"/>
        <v>-29.850628447458369</v>
      </c>
      <c r="Z297">
        <v>2016</v>
      </c>
      <c r="AA297">
        <v>2</v>
      </c>
      <c r="AB297">
        <v>24</v>
      </c>
      <c r="AC297">
        <v>-3.6103389830508466</v>
      </c>
      <c r="AD297">
        <v>-26.779076723358369</v>
      </c>
    </row>
    <row r="298" spans="1:30" x14ac:dyDescent="0.2">
      <c r="A298">
        <v>2004</v>
      </c>
      <c r="B298">
        <v>3</v>
      </c>
      <c r="C298">
        <v>1</v>
      </c>
      <c r="D298">
        <v>3</v>
      </c>
      <c r="H298">
        <v>2014</v>
      </c>
      <c r="I298">
        <v>4</v>
      </c>
      <c r="J298">
        <v>5</v>
      </c>
      <c r="K298">
        <v>1.5</v>
      </c>
      <c r="L298">
        <v>24.637499999999999</v>
      </c>
      <c r="Q298">
        <v>2014</v>
      </c>
      <c r="R298">
        <v>4</v>
      </c>
      <c r="S298">
        <v>5</v>
      </c>
      <c r="T298">
        <f t="shared" si="8"/>
        <v>-3.3103389830508467</v>
      </c>
      <c r="U298">
        <f t="shared" si="9"/>
        <v>-30.33812844745837</v>
      </c>
      <c r="Z298">
        <v>2017</v>
      </c>
      <c r="AA298">
        <v>2</v>
      </c>
      <c r="AB298">
        <v>25</v>
      </c>
      <c r="AC298">
        <v>-3.6103389830508466</v>
      </c>
      <c r="AD298">
        <v>-26.866537538358369</v>
      </c>
    </row>
    <row r="299" spans="1:30" x14ac:dyDescent="0.2">
      <c r="A299">
        <v>2004</v>
      </c>
      <c r="B299">
        <v>3</v>
      </c>
      <c r="C299">
        <v>2</v>
      </c>
      <c r="D299">
        <v>6</v>
      </c>
      <c r="H299">
        <v>2014</v>
      </c>
      <c r="I299">
        <v>4</v>
      </c>
      <c r="J299">
        <v>6</v>
      </c>
      <c r="K299">
        <v>3.9</v>
      </c>
      <c r="L299">
        <v>25.08</v>
      </c>
      <c r="Q299">
        <v>2014</v>
      </c>
      <c r="R299">
        <v>4</v>
      </c>
      <c r="S299">
        <v>6</v>
      </c>
      <c r="T299">
        <f t="shared" si="8"/>
        <v>-0.91033898305084682</v>
      </c>
      <c r="U299">
        <f t="shared" si="9"/>
        <v>-29.895628447458371</v>
      </c>
      <c r="Z299">
        <v>2011</v>
      </c>
      <c r="AA299">
        <v>2</v>
      </c>
      <c r="AB299">
        <v>15</v>
      </c>
      <c r="AC299">
        <v>-3.7103389830508466</v>
      </c>
      <c r="AD299">
        <v>74.644371552541628</v>
      </c>
    </row>
    <row r="300" spans="1:30" x14ac:dyDescent="0.2">
      <c r="A300">
        <v>2004</v>
      </c>
      <c r="B300">
        <v>3</v>
      </c>
      <c r="C300">
        <v>3</v>
      </c>
      <c r="D300">
        <v>34.799999999999997</v>
      </c>
      <c r="H300">
        <v>2014</v>
      </c>
      <c r="I300">
        <v>4</v>
      </c>
      <c r="J300">
        <v>7</v>
      </c>
      <c r="K300">
        <v>0</v>
      </c>
      <c r="L300">
        <v>24.814285714299999</v>
      </c>
      <c r="Q300">
        <v>2014</v>
      </c>
      <c r="R300">
        <v>4</v>
      </c>
      <c r="S300">
        <v>7</v>
      </c>
      <c r="T300">
        <f t="shared" si="8"/>
        <v>-4.8103389830508467</v>
      </c>
      <c r="U300">
        <f t="shared" si="9"/>
        <v>-30.161342733158371</v>
      </c>
      <c r="Z300">
        <v>2012</v>
      </c>
      <c r="AA300">
        <v>4</v>
      </c>
      <c r="AB300">
        <v>9</v>
      </c>
      <c r="AC300">
        <v>-3.7103389830508466</v>
      </c>
      <c r="AD300">
        <v>-28.875628447458368</v>
      </c>
    </row>
    <row r="301" spans="1:30" x14ac:dyDescent="0.2">
      <c r="A301">
        <v>2004</v>
      </c>
      <c r="B301">
        <v>3</v>
      </c>
      <c r="C301">
        <v>4</v>
      </c>
      <c r="D301">
        <v>11.5</v>
      </c>
      <c r="H301">
        <v>2014</v>
      </c>
      <c r="I301">
        <v>4</v>
      </c>
      <c r="J301">
        <v>8</v>
      </c>
      <c r="K301">
        <v>0</v>
      </c>
      <c r="L301">
        <v>24.612500000000001</v>
      </c>
      <c r="Q301">
        <v>2014</v>
      </c>
      <c r="R301">
        <v>4</v>
      </c>
      <c r="S301">
        <v>8</v>
      </c>
      <c r="T301">
        <f t="shared" si="8"/>
        <v>-4.8103389830508467</v>
      </c>
      <c r="U301">
        <f t="shared" si="9"/>
        <v>-30.363128447458369</v>
      </c>
      <c r="Z301">
        <v>2013</v>
      </c>
      <c r="AA301">
        <v>2</v>
      </c>
      <c r="AB301">
        <v>7</v>
      </c>
      <c r="AC301">
        <v>-3.7103389830508466</v>
      </c>
      <c r="AD301">
        <v>-29.325628447458371</v>
      </c>
    </row>
    <row r="302" spans="1:30" x14ac:dyDescent="0.2">
      <c r="A302">
        <v>2004</v>
      </c>
      <c r="B302">
        <v>3</v>
      </c>
      <c r="C302">
        <v>5</v>
      </c>
      <c r="D302">
        <v>33.4</v>
      </c>
      <c r="H302">
        <v>2014</v>
      </c>
      <c r="I302">
        <v>4</v>
      </c>
      <c r="J302">
        <v>9</v>
      </c>
      <c r="K302">
        <v>0</v>
      </c>
      <c r="L302">
        <v>24.39</v>
      </c>
      <c r="Q302">
        <v>2014</v>
      </c>
      <c r="R302">
        <v>4</v>
      </c>
      <c r="S302">
        <v>9</v>
      </c>
      <c r="T302">
        <f t="shared" si="8"/>
        <v>-4.8103389830508467</v>
      </c>
      <c r="U302">
        <f t="shared" si="9"/>
        <v>-30.585628447458369</v>
      </c>
      <c r="Z302">
        <v>2013</v>
      </c>
      <c r="AA302">
        <v>2</v>
      </c>
      <c r="AB302">
        <v>24</v>
      </c>
      <c r="AC302">
        <v>-3.7103389830508466</v>
      </c>
      <c r="AD302">
        <v>-29.875628447458368</v>
      </c>
    </row>
    <row r="303" spans="1:30" x14ac:dyDescent="0.2">
      <c r="A303">
        <v>2004</v>
      </c>
      <c r="B303">
        <v>3</v>
      </c>
      <c r="C303">
        <v>6</v>
      </c>
      <c r="D303">
        <v>23.6</v>
      </c>
      <c r="H303">
        <v>2014</v>
      </c>
      <c r="I303">
        <v>4</v>
      </c>
      <c r="J303">
        <v>10</v>
      </c>
      <c r="K303">
        <v>0</v>
      </c>
      <c r="L303">
        <v>24.4777777778</v>
      </c>
      <c r="Q303">
        <v>2014</v>
      </c>
      <c r="R303">
        <v>4</v>
      </c>
      <c r="S303">
        <v>10</v>
      </c>
      <c r="T303">
        <f t="shared" si="8"/>
        <v>-4.8103389830508467</v>
      </c>
      <c r="U303">
        <f t="shared" si="9"/>
        <v>-30.497850669658369</v>
      </c>
      <c r="Z303">
        <v>2013</v>
      </c>
      <c r="AA303">
        <v>2</v>
      </c>
      <c r="AB303">
        <v>28</v>
      </c>
      <c r="AC303">
        <v>-3.7103389830508466</v>
      </c>
      <c r="AD303">
        <v>-30.975628447458369</v>
      </c>
    </row>
    <row r="304" spans="1:30" x14ac:dyDescent="0.2">
      <c r="A304">
        <v>2004</v>
      </c>
      <c r="B304">
        <v>3</v>
      </c>
      <c r="C304">
        <v>7</v>
      </c>
      <c r="D304">
        <v>6.4</v>
      </c>
      <c r="H304">
        <v>2014</v>
      </c>
      <c r="I304">
        <v>4</v>
      </c>
      <c r="J304">
        <v>11</v>
      </c>
      <c r="K304">
        <v>1.5</v>
      </c>
      <c r="L304">
        <v>24.385714285700001</v>
      </c>
      <c r="Q304">
        <v>2014</v>
      </c>
      <c r="R304">
        <v>4</v>
      </c>
      <c r="S304">
        <v>11</v>
      </c>
      <c r="T304">
        <f t="shared" si="8"/>
        <v>-3.3103389830508467</v>
      </c>
      <c r="U304">
        <f t="shared" si="9"/>
        <v>-30.589914161758369</v>
      </c>
      <c r="Z304">
        <v>2013</v>
      </c>
      <c r="AA304">
        <v>4</v>
      </c>
      <c r="AB304">
        <v>24</v>
      </c>
      <c r="AC304">
        <v>-3.7103389830508466</v>
      </c>
      <c r="AD304">
        <v>-54.975628447458369</v>
      </c>
    </row>
    <row r="305" spans="1:30" x14ac:dyDescent="0.2">
      <c r="A305">
        <v>2004</v>
      </c>
      <c r="B305">
        <v>3</v>
      </c>
      <c r="C305">
        <v>8</v>
      </c>
      <c r="D305">
        <v>2.1</v>
      </c>
      <c r="H305">
        <v>2014</v>
      </c>
      <c r="I305">
        <v>4</v>
      </c>
      <c r="J305">
        <v>12</v>
      </c>
      <c r="K305">
        <v>3</v>
      </c>
      <c r="L305">
        <v>24.983333333299999</v>
      </c>
      <c r="Q305">
        <v>2014</v>
      </c>
      <c r="R305">
        <v>4</v>
      </c>
      <c r="S305">
        <v>12</v>
      </c>
      <c r="T305">
        <f t="shared" si="8"/>
        <v>-1.8103389830508467</v>
      </c>
      <c r="U305">
        <f t="shared" si="9"/>
        <v>-29.99229511415837</v>
      </c>
      <c r="Z305">
        <v>2015</v>
      </c>
      <c r="AA305">
        <v>3</v>
      </c>
      <c r="AB305">
        <v>11</v>
      </c>
      <c r="AC305">
        <v>-3.7103389830508466</v>
      </c>
      <c r="AD305">
        <v>-27.693172307058369</v>
      </c>
    </row>
    <row r="306" spans="1:30" x14ac:dyDescent="0.2">
      <c r="A306">
        <v>2004</v>
      </c>
      <c r="B306">
        <v>3</v>
      </c>
      <c r="C306">
        <v>9</v>
      </c>
      <c r="D306">
        <v>3.2</v>
      </c>
      <c r="H306">
        <v>2014</v>
      </c>
      <c r="I306">
        <v>4</v>
      </c>
      <c r="J306">
        <v>13</v>
      </c>
      <c r="K306">
        <v>0.1</v>
      </c>
      <c r="L306">
        <v>25.266666666700001</v>
      </c>
      <c r="Q306">
        <v>2014</v>
      </c>
      <c r="R306">
        <v>4</v>
      </c>
      <c r="S306">
        <v>13</v>
      </c>
      <c r="T306">
        <f t="shared" si="8"/>
        <v>-4.7103389830508471</v>
      </c>
      <c r="U306">
        <f t="shared" si="9"/>
        <v>-29.708961780758369</v>
      </c>
      <c r="Z306">
        <v>2016</v>
      </c>
      <c r="AA306">
        <v>2</v>
      </c>
      <c r="AB306">
        <v>27</v>
      </c>
      <c r="AC306">
        <v>-3.7103389830508466</v>
      </c>
      <c r="AD306">
        <v>-26.427352585358371</v>
      </c>
    </row>
    <row r="307" spans="1:30" x14ac:dyDescent="0.2">
      <c r="A307">
        <v>2004</v>
      </c>
      <c r="B307">
        <v>3</v>
      </c>
      <c r="C307">
        <v>10</v>
      </c>
      <c r="D307">
        <v>4.7</v>
      </c>
      <c r="H307">
        <v>2014</v>
      </c>
      <c r="I307">
        <v>4</v>
      </c>
      <c r="J307">
        <v>14</v>
      </c>
      <c r="K307">
        <v>2</v>
      </c>
      <c r="L307">
        <v>24.31</v>
      </c>
      <c r="Q307">
        <v>2014</v>
      </c>
      <c r="R307">
        <v>4</v>
      </c>
      <c r="S307">
        <v>14</v>
      </c>
      <c r="T307">
        <f t="shared" si="8"/>
        <v>-2.8103389830508467</v>
      </c>
      <c r="U307">
        <f t="shared" si="9"/>
        <v>-30.665628447458371</v>
      </c>
      <c r="Z307">
        <v>2016</v>
      </c>
      <c r="AA307">
        <v>3</v>
      </c>
      <c r="AB307">
        <v>24</v>
      </c>
      <c r="AC307">
        <v>-3.7103389830508466</v>
      </c>
      <c r="AD307">
        <v>-26.15595631635837</v>
      </c>
    </row>
    <row r="308" spans="1:30" x14ac:dyDescent="0.2">
      <c r="A308">
        <v>2004</v>
      </c>
      <c r="B308">
        <v>3</v>
      </c>
      <c r="C308">
        <v>11</v>
      </c>
      <c r="D308">
        <v>6.4</v>
      </c>
      <c r="H308">
        <v>2014</v>
      </c>
      <c r="I308">
        <v>4</v>
      </c>
      <c r="J308">
        <v>15</v>
      </c>
      <c r="K308">
        <v>0.2</v>
      </c>
      <c r="L308">
        <v>25.162500000000001</v>
      </c>
      <c r="Q308">
        <v>2014</v>
      </c>
      <c r="R308">
        <v>4</v>
      </c>
      <c r="S308">
        <v>15</v>
      </c>
      <c r="T308">
        <f t="shared" si="8"/>
        <v>-4.6103389830508466</v>
      </c>
      <c r="U308">
        <f t="shared" si="9"/>
        <v>-29.813128447458368</v>
      </c>
      <c r="Z308">
        <v>2012</v>
      </c>
      <c r="AA308">
        <v>3</v>
      </c>
      <c r="AB308">
        <v>3</v>
      </c>
      <c r="AC308">
        <v>-3.8103389830508467</v>
      </c>
      <c r="AD308">
        <v>-27.500628447458368</v>
      </c>
    </row>
    <row r="309" spans="1:30" x14ac:dyDescent="0.2">
      <c r="A309">
        <v>2004</v>
      </c>
      <c r="B309">
        <v>3</v>
      </c>
      <c r="C309">
        <v>12</v>
      </c>
      <c r="D309">
        <v>8.8000000000000007</v>
      </c>
      <c r="H309">
        <v>2014</v>
      </c>
      <c r="I309">
        <v>4</v>
      </c>
      <c r="J309">
        <v>16</v>
      </c>
      <c r="K309">
        <v>9.3000000000000007</v>
      </c>
      <c r="L309">
        <v>24.871428571399999</v>
      </c>
      <c r="Q309">
        <v>2014</v>
      </c>
      <c r="R309">
        <v>4</v>
      </c>
      <c r="S309">
        <v>16</v>
      </c>
      <c r="T309">
        <f t="shared" si="8"/>
        <v>4.489661016949154</v>
      </c>
      <c r="U309">
        <f t="shared" si="9"/>
        <v>-30.10419987605837</v>
      </c>
      <c r="Z309">
        <v>2013</v>
      </c>
      <c r="AA309">
        <v>2</v>
      </c>
      <c r="AB309">
        <v>6</v>
      </c>
      <c r="AC309">
        <v>-3.8103389830508467</v>
      </c>
      <c r="AD309">
        <v>-29.315628447458369</v>
      </c>
    </row>
    <row r="310" spans="1:30" x14ac:dyDescent="0.2">
      <c r="A310">
        <v>2004</v>
      </c>
      <c r="B310">
        <v>3</v>
      </c>
      <c r="C310">
        <v>13</v>
      </c>
      <c r="D310">
        <v>2</v>
      </c>
      <c r="H310">
        <v>2014</v>
      </c>
      <c r="I310">
        <v>4</v>
      </c>
      <c r="J310">
        <v>17</v>
      </c>
      <c r="K310">
        <v>4.2</v>
      </c>
      <c r="L310">
        <v>27.29</v>
      </c>
      <c r="Q310">
        <v>2014</v>
      </c>
      <c r="R310">
        <v>4</v>
      </c>
      <c r="S310">
        <v>17</v>
      </c>
      <c r="T310">
        <f t="shared" si="8"/>
        <v>-0.61033898305084655</v>
      </c>
      <c r="U310">
        <f t="shared" si="9"/>
        <v>-27.68562844745837</v>
      </c>
      <c r="Z310">
        <v>2016</v>
      </c>
      <c r="AA310">
        <v>4</v>
      </c>
      <c r="AB310">
        <v>6</v>
      </c>
      <c r="AC310">
        <v>-3.8103389830508467</v>
      </c>
      <c r="AD310">
        <v>-24.002655474458368</v>
      </c>
    </row>
    <row r="311" spans="1:30" x14ac:dyDescent="0.2">
      <c r="A311">
        <v>2004</v>
      </c>
      <c r="B311">
        <v>3</v>
      </c>
      <c r="C311">
        <v>14</v>
      </c>
      <c r="D311">
        <v>2.4</v>
      </c>
      <c r="H311">
        <v>2014</v>
      </c>
      <c r="I311">
        <v>4</v>
      </c>
      <c r="J311">
        <v>18</v>
      </c>
      <c r="K311">
        <v>11.8</v>
      </c>
      <c r="L311">
        <v>25.55</v>
      </c>
      <c r="Q311">
        <v>2014</v>
      </c>
      <c r="R311">
        <v>4</v>
      </c>
      <c r="S311">
        <v>18</v>
      </c>
      <c r="T311">
        <f t="shared" si="8"/>
        <v>6.989661016949154</v>
      </c>
      <c r="U311">
        <f t="shared" si="9"/>
        <v>-29.425628447458369</v>
      </c>
      <c r="Z311">
        <v>2016</v>
      </c>
      <c r="AA311">
        <v>4</v>
      </c>
      <c r="AB311">
        <v>9</v>
      </c>
      <c r="AC311">
        <v>-3.8103389830508467</v>
      </c>
      <c r="AD311">
        <v>-24.793810265658369</v>
      </c>
    </row>
    <row r="312" spans="1:30" x14ac:dyDescent="0.2">
      <c r="A312">
        <v>2004</v>
      </c>
      <c r="B312">
        <v>3</v>
      </c>
      <c r="C312">
        <v>15</v>
      </c>
      <c r="D312">
        <v>7.1</v>
      </c>
      <c r="H312">
        <v>2014</v>
      </c>
      <c r="I312">
        <v>4</v>
      </c>
      <c r="J312">
        <v>19</v>
      </c>
      <c r="K312">
        <v>3.5</v>
      </c>
      <c r="L312">
        <v>27.7</v>
      </c>
      <c r="Q312">
        <v>2014</v>
      </c>
      <c r="R312">
        <v>4</v>
      </c>
      <c r="S312">
        <v>19</v>
      </c>
      <c r="T312">
        <f t="shared" si="8"/>
        <v>-1.3103389830508467</v>
      </c>
      <c r="U312">
        <f t="shared" si="9"/>
        <v>-27.27562844745837</v>
      </c>
      <c r="Z312">
        <v>2017</v>
      </c>
      <c r="AA312">
        <v>3</v>
      </c>
      <c r="AB312">
        <v>2</v>
      </c>
      <c r="AC312">
        <v>-3.8103389830508467</v>
      </c>
      <c r="AD312">
        <v>-26.732771304558369</v>
      </c>
    </row>
    <row r="313" spans="1:30" x14ac:dyDescent="0.2">
      <c r="A313">
        <v>2004</v>
      </c>
      <c r="B313">
        <v>3</v>
      </c>
      <c r="C313">
        <v>16</v>
      </c>
      <c r="D313">
        <v>1</v>
      </c>
      <c r="H313">
        <v>2014</v>
      </c>
      <c r="I313">
        <v>4</v>
      </c>
      <c r="J313">
        <v>20</v>
      </c>
      <c r="K313">
        <v>50</v>
      </c>
      <c r="L313">
        <v>27.85</v>
      </c>
      <c r="Q313">
        <v>2014</v>
      </c>
      <c r="R313">
        <v>4</v>
      </c>
      <c r="S313">
        <v>20</v>
      </c>
      <c r="T313">
        <f t="shared" si="8"/>
        <v>45.189661016949152</v>
      </c>
      <c r="U313">
        <f t="shared" si="9"/>
        <v>-27.125628447458368</v>
      </c>
      <c r="Z313">
        <v>2017</v>
      </c>
      <c r="AA313">
        <v>3</v>
      </c>
      <c r="AB313">
        <v>12</v>
      </c>
      <c r="AC313">
        <v>-3.8103389830508467</v>
      </c>
      <c r="AD313">
        <v>-23.34562844745837</v>
      </c>
    </row>
    <row r="314" spans="1:30" x14ac:dyDescent="0.2">
      <c r="A314">
        <v>2004</v>
      </c>
      <c r="B314">
        <v>3</v>
      </c>
      <c r="C314">
        <v>17</v>
      </c>
      <c r="D314">
        <v>0</v>
      </c>
      <c r="H314">
        <v>2014</v>
      </c>
      <c r="I314">
        <v>4</v>
      </c>
      <c r="J314">
        <v>21</v>
      </c>
      <c r="K314">
        <v>0.7</v>
      </c>
      <c r="L314">
        <v>48.151351351400002</v>
      </c>
      <c r="Q314">
        <v>2014</v>
      </c>
      <c r="R314">
        <v>4</v>
      </c>
      <c r="S314">
        <v>21</v>
      </c>
      <c r="T314">
        <f t="shared" si="8"/>
        <v>-4.1103389830508466</v>
      </c>
      <c r="U314">
        <f t="shared" si="9"/>
        <v>-6.824277096058367</v>
      </c>
      <c r="Z314">
        <v>2013</v>
      </c>
      <c r="AA314">
        <v>2</v>
      </c>
      <c r="AB314">
        <v>26</v>
      </c>
      <c r="AC314">
        <v>-3.9103389830508468</v>
      </c>
      <c r="AD314">
        <v>-30.27562844745837</v>
      </c>
    </row>
    <row r="315" spans="1:30" x14ac:dyDescent="0.2">
      <c r="A315">
        <v>2004</v>
      </c>
      <c r="B315">
        <v>3</v>
      </c>
      <c r="C315">
        <v>18</v>
      </c>
      <c r="D315">
        <v>0</v>
      </c>
      <c r="H315">
        <v>2014</v>
      </c>
      <c r="I315">
        <v>4</v>
      </c>
      <c r="J315">
        <v>22</v>
      </c>
      <c r="K315">
        <v>0</v>
      </c>
      <c r="L315">
        <v>26.85</v>
      </c>
      <c r="Q315">
        <v>2014</v>
      </c>
      <c r="R315">
        <v>4</v>
      </c>
      <c r="S315">
        <v>22</v>
      </c>
      <c r="T315">
        <f t="shared" si="8"/>
        <v>-4.8103389830508467</v>
      </c>
      <c r="U315">
        <f t="shared" si="9"/>
        <v>-28.125628447458368</v>
      </c>
      <c r="Z315">
        <v>2013</v>
      </c>
      <c r="AA315">
        <v>3</v>
      </c>
      <c r="AB315">
        <v>31</v>
      </c>
      <c r="AC315">
        <v>-3.9103389830508468</v>
      </c>
      <c r="AD315">
        <v>-32.508961780758369</v>
      </c>
    </row>
    <row r="316" spans="1:30" x14ac:dyDescent="0.2">
      <c r="A316">
        <v>2004</v>
      </c>
      <c r="B316">
        <v>3</v>
      </c>
      <c r="C316">
        <v>19</v>
      </c>
      <c r="D316">
        <v>0.5</v>
      </c>
      <c r="H316">
        <v>2014</v>
      </c>
      <c r="I316">
        <v>4</v>
      </c>
      <c r="J316">
        <v>23</v>
      </c>
      <c r="K316">
        <v>0.2</v>
      </c>
      <c r="L316">
        <v>26.14</v>
      </c>
      <c r="Q316">
        <v>2014</v>
      </c>
      <c r="R316">
        <v>4</v>
      </c>
      <c r="S316">
        <v>23</v>
      </c>
      <c r="T316">
        <f t="shared" si="8"/>
        <v>-4.6103389830508466</v>
      </c>
      <c r="U316">
        <f t="shared" si="9"/>
        <v>-28.835628447458369</v>
      </c>
      <c r="Z316">
        <v>2016</v>
      </c>
      <c r="AA316">
        <v>3</v>
      </c>
      <c r="AB316">
        <v>21</v>
      </c>
      <c r="AC316">
        <v>-3.9103389830508468</v>
      </c>
      <c r="AD316">
        <v>-25.813656616458371</v>
      </c>
    </row>
    <row r="317" spans="1:30" x14ac:dyDescent="0.2">
      <c r="A317">
        <v>2004</v>
      </c>
      <c r="B317">
        <v>3</v>
      </c>
      <c r="C317">
        <v>20</v>
      </c>
      <c r="D317">
        <v>3</v>
      </c>
      <c r="H317">
        <v>2014</v>
      </c>
      <c r="I317">
        <v>4</v>
      </c>
      <c r="J317">
        <v>24</v>
      </c>
      <c r="K317">
        <v>0</v>
      </c>
      <c r="L317">
        <v>25.4</v>
      </c>
      <c r="Q317">
        <v>2014</v>
      </c>
      <c r="R317">
        <v>4</v>
      </c>
      <c r="S317">
        <v>24</v>
      </c>
      <c r="T317">
        <f t="shared" si="8"/>
        <v>-4.8103389830508467</v>
      </c>
      <c r="U317">
        <f t="shared" si="9"/>
        <v>-29.575628447458371</v>
      </c>
      <c r="Z317">
        <v>2017</v>
      </c>
      <c r="AA317">
        <v>2</v>
      </c>
      <c r="AB317">
        <v>8</v>
      </c>
      <c r="AC317">
        <v>-3.9103389830508468</v>
      </c>
      <c r="AD317">
        <v>-25.897850669658368</v>
      </c>
    </row>
    <row r="318" spans="1:30" x14ac:dyDescent="0.2">
      <c r="A318">
        <v>2004</v>
      </c>
      <c r="B318">
        <v>3</v>
      </c>
      <c r="C318">
        <v>21</v>
      </c>
      <c r="D318">
        <v>0</v>
      </c>
      <c r="H318">
        <v>2014</v>
      </c>
      <c r="I318">
        <v>4</v>
      </c>
      <c r="J318">
        <v>25</v>
      </c>
      <c r="K318">
        <v>0</v>
      </c>
      <c r="L318">
        <v>25.2</v>
      </c>
      <c r="Q318">
        <v>2014</v>
      </c>
      <c r="R318">
        <v>4</v>
      </c>
      <c r="S318">
        <v>25</v>
      </c>
      <c r="T318">
        <f t="shared" si="8"/>
        <v>-4.8103389830508467</v>
      </c>
      <c r="U318">
        <f t="shared" si="9"/>
        <v>-29.77562844745837</v>
      </c>
      <c r="Z318">
        <v>2012</v>
      </c>
      <c r="AA318">
        <v>3</v>
      </c>
      <c r="AB318">
        <v>24</v>
      </c>
      <c r="AC318">
        <v>-4.0103389830508469</v>
      </c>
      <c r="AD318">
        <v>-28.208961780758369</v>
      </c>
    </row>
    <row r="319" spans="1:30" x14ac:dyDescent="0.2">
      <c r="A319">
        <v>2004</v>
      </c>
      <c r="B319">
        <v>3</v>
      </c>
      <c r="C319">
        <v>22</v>
      </c>
      <c r="D319">
        <v>0</v>
      </c>
      <c r="H319">
        <v>2014</v>
      </c>
      <c r="I319">
        <v>4</v>
      </c>
      <c r="J319">
        <v>26</v>
      </c>
      <c r="K319">
        <v>0</v>
      </c>
      <c r="L319">
        <v>24.98</v>
      </c>
      <c r="Q319">
        <v>2014</v>
      </c>
      <c r="R319">
        <v>4</v>
      </c>
      <c r="S319">
        <v>26</v>
      </c>
      <c r="T319">
        <f t="shared" si="8"/>
        <v>-4.8103389830508467</v>
      </c>
      <c r="U319">
        <f t="shared" si="9"/>
        <v>-29.995628447458369</v>
      </c>
      <c r="Z319">
        <v>2013</v>
      </c>
      <c r="AA319">
        <v>2</v>
      </c>
      <c r="AB319">
        <v>23</v>
      </c>
      <c r="AC319">
        <v>-4.0103389830508469</v>
      </c>
      <c r="AD319">
        <v>-30.075628447458371</v>
      </c>
    </row>
    <row r="320" spans="1:30" x14ac:dyDescent="0.2">
      <c r="A320">
        <v>2004</v>
      </c>
      <c r="B320">
        <v>3</v>
      </c>
      <c r="C320">
        <v>23</v>
      </c>
      <c r="D320">
        <v>0</v>
      </c>
      <c r="H320">
        <v>2014</v>
      </c>
      <c r="I320">
        <v>4</v>
      </c>
      <c r="J320">
        <v>27</v>
      </c>
      <c r="K320">
        <v>0</v>
      </c>
      <c r="L320">
        <v>25.228571428599999</v>
      </c>
      <c r="Q320">
        <v>2014</v>
      </c>
      <c r="R320">
        <v>4</v>
      </c>
      <c r="S320">
        <v>27</v>
      </c>
      <c r="T320">
        <f t="shared" si="8"/>
        <v>-4.8103389830508467</v>
      </c>
      <c r="U320">
        <f t="shared" si="9"/>
        <v>-29.747057018858371</v>
      </c>
      <c r="Z320">
        <v>2014</v>
      </c>
      <c r="AA320">
        <v>2</v>
      </c>
      <c r="AB320">
        <v>8</v>
      </c>
      <c r="AC320">
        <v>-4.0103389830508469</v>
      </c>
      <c r="AD320">
        <v>-24.882446629258368</v>
      </c>
    </row>
    <row r="321" spans="1:30" x14ac:dyDescent="0.2">
      <c r="A321">
        <v>2004</v>
      </c>
      <c r="B321">
        <v>3</v>
      </c>
      <c r="C321">
        <v>24</v>
      </c>
      <c r="D321">
        <v>3.8</v>
      </c>
      <c r="H321">
        <v>2014</v>
      </c>
      <c r="I321">
        <v>4</v>
      </c>
      <c r="J321">
        <v>28</v>
      </c>
      <c r="K321">
        <v>0</v>
      </c>
      <c r="L321">
        <v>24.087499999999999</v>
      </c>
      <c r="Q321">
        <v>2014</v>
      </c>
      <c r="R321">
        <v>4</v>
      </c>
      <c r="S321">
        <v>28</v>
      </c>
      <c r="T321">
        <f t="shared" si="8"/>
        <v>-4.8103389830508467</v>
      </c>
      <c r="U321">
        <f t="shared" si="9"/>
        <v>-30.888128447458371</v>
      </c>
      <c r="Z321">
        <v>2014</v>
      </c>
      <c r="AA321">
        <v>2</v>
      </c>
      <c r="AB321">
        <v>26</v>
      </c>
      <c r="AC321">
        <v>-4.0103389830508469</v>
      </c>
      <c r="AD321">
        <v>-27.408961780758368</v>
      </c>
    </row>
    <row r="322" spans="1:30" x14ac:dyDescent="0.2">
      <c r="A322">
        <v>2004</v>
      </c>
      <c r="B322">
        <v>3</v>
      </c>
      <c r="C322">
        <v>25</v>
      </c>
      <c r="D322">
        <v>0.6</v>
      </c>
      <c r="H322">
        <v>2014</v>
      </c>
      <c r="I322">
        <v>4</v>
      </c>
      <c r="J322">
        <v>29</v>
      </c>
      <c r="K322">
        <v>0.7</v>
      </c>
      <c r="L322">
        <v>23.785714285699999</v>
      </c>
      <c r="Q322">
        <v>2014</v>
      </c>
      <c r="R322">
        <v>4</v>
      </c>
      <c r="S322">
        <v>29</v>
      </c>
      <c r="T322">
        <f t="shared" si="8"/>
        <v>-4.1103389830508466</v>
      </c>
      <c r="U322">
        <f t="shared" si="9"/>
        <v>-31.18991416175837</v>
      </c>
      <c r="Z322">
        <v>2014</v>
      </c>
      <c r="AA322">
        <v>3</v>
      </c>
      <c r="AB322">
        <v>28</v>
      </c>
      <c r="AC322">
        <v>-4.0103389830508469</v>
      </c>
      <c r="AD322">
        <v>-28.255628447458371</v>
      </c>
    </row>
    <row r="323" spans="1:30" x14ac:dyDescent="0.2">
      <c r="A323">
        <v>2004</v>
      </c>
      <c r="B323">
        <v>3</v>
      </c>
      <c r="C323">
        <v>26</v>
      </c>
      <c r="D323">
        <v>1</v>
      </c>
      <c r="H323">
        <v>2014</v>
      </c>
      <c r="I323">
        <v>4</v>
      </c>
      <c r="J323">
        <v>30</v>
      </c>
      <c r="K323">
        <v>0</v>
      </c>
      <c r="L323">
        <v>24.0444444444</v>
      </c>
      <c r="Q323">
        <v>2014</v>
      </c>
      <c r="R323">
        <v>4</v>
      </c>
      <c r="S323">
        <v>30</v>
      </c>
      <c r="T323">
        <f t="shared" ref="T323:T386" si="10">K323-$O$1</f>
        <v>-4.8103389830508467</v>
      </c>
      <c r="U323">
        <f t="shared" ref="U323:U386" si="11">L323-$O$2</f>
        <v>-30.93118400305837</v>
      </c>
      <c r="Z323">
        <v>2016</v>
      </c>
      <c r="AA323">
        <v>2</v>
      </c>
      <c r="AB323">
        <v>5</v>
      </c>
      <c r="AC323">
        <v>-4.0103389830508469</v>
      </c>
      <c r="AD323">
        <v>-27.454698214858368</v>
      </c>
    </row>
    <row r="324" spans="1:30" x14ac:dyDescent="0.2">
      <c r="A324">
        <v>2004</v>
      </c>
      <c r="B324">
        <v>3</v>
      </c>
      <c r="C324">
        <v>27</v>
      </c>
      <c r="D324">
        <v>0</v>
      </c>
      <c r="H324">
        <v>2015</v>
      </c>
      <c r="I324">
        <v>2</v>
      </c>
      <c r="J324">
        <v>1</v>
      </c>
      <c r="K324">
        <v>5</v>
      </c>
      <c r="L324">
        <v>27.718367346899999</v>
      </c>
      <c r="Q324">
        <v>2015</v>
      </c>
      <c r="R324">
        <v>2</v>
      </c>
      <c r="S324">
        <v>1</v>
      </c>
      <c r="T324">
        <f t="shared" si="10"/>
        <v>0.18966101694915327</v>
      </c>
      <c r="U324">
        <f t="shared" si="11"/>
        <v>-27.25726110055837</v>
      </c>
      <c r="Z324">
        <v>2016</v>
      </c>
      <c r="AA324">
        <v>2</v>
      </c>
      <c r="AB324">
        <v>22</v>
      </c>
      <c r="AC324">
        <v>-4.0103389830508469</v>
      </c>
      <c r="AD324">
        <v>-25.838485590358371</v>
      </c>
    </row>
    <row r="325" spans="1:30" x14ac:dyDescent="0.2">
      <c r="A325">
        <v>2004</v>
      </c>
      <c r="B325">
        <v>3</v>
      </c>
      <c r="C325">
        <v>28</v>
      </c>
      <c r="D325">
        <v>0</v>
      </c>
      <c r="H325">
        <v>2015</v>
      </c>
      <c r="I325">
        <v>2</v>
      </c>
      <c r="J325">
        <v>2</v>
      </c>
      <c r="K325">
        <v>1.5</v>
      </c>
      <c r="L325">
        <v>27.0333333333</v>
      </c>
      <c r="Q325">
        <v>2015</v>
      </c>
      <c r="R325">
        <v>2</v>
      </c>
      <c r="S325">
        <v>2</v>
      </c>
      <c r="T325">
        <f t="shared" si="10"/>
        <v>-3.3103389830508467</v>
      </c>
      <c r="U325">
        <f t="shared" si="11"/>
        <v>-27.94229511415837</v>
      </c>
      <c r="Z325">
        <v>2016</v>
      </c>
      <c r="AA325">
        <v>4</v>
      </c>
      <c r="AB325">
        <v>21</v>
      </c>
      <c r="AC325">
        <v>-4.0103389830508469</v>
      </c>
      <c r="AD325">
        <v>-24.964719356558369</v>
      </c>
    </row>
    <row r="326" spans="1:30" x14ac:dyDescent="0.2">
      <c r="A326">
        <v>2004</v>
      </c>
      <c r="B326">
        <v>3</v>
      </c>
      <c r="C326">
        <v>29</v>
      </c>
      <c r="D326">
        <v>0</v>
      </c>
      <c r="H326">
        <v>2015</v>
      </c>
      <c r="I326">
        <v>2</v>
      </c>
      <c r="J326">
        <v>3</v>
      </c>
      <c r="K326">
        <v>6.5</v>
      </c>
      <c r="L326">
        <v>27.178181818199999</v>
      </c>
      <c r="Q326">
        <v>2015</v>
      </c>
      <c r="R326">
        <v>2</v>
      </c>
      <c r="S326">
        <v>3</v>
      </c>
      <c r="T326">
        <f t="shared" si="10"/>
        <v>1.6896610169491533</v>
      </c>
      <c r="U326">
        <f t="shared" si="11"/>
        <v>-27.797446629258371</v>
      </c>
      <c r="Z326">
        <v>2011</v>
      </c>
      <c r="AA326">
        <v>4</v>
      </c>
      <c r="AB326">
        <v>13</v>
      </c>
      <c r="AC326">
        <v>-4.1103389830508466</v>
      </c>
      <c r="AD326">
        <v>85.142553370541634</v>
      </c>
    </row>
    <row r="327" spans="1:30" x14ac:dyDescent="0.2">
      <c r="A327">
        <v>2004</v>
      </c>
      <c r="B327">
        <v>3</v>
      </c>
      <c r="C327">
        <v>30</v>
      </c>
      <c r="D327">
        <v>0</v>
      </c>
      <c r="H327">
        <v>2015</v>
      </c>
      <c r="I327">
        <v>2</v>
      </c>
      <c r="J327">
        <v>4</v>
      </c>
      <c r="K327">
        <v>0</v>
      </c>
      <c r="L327">
        <v>26.761818181799999</v>
      </c>
      <c r="Q327">
        <v>2015</v>
      </c>
      <c r="R327">
        <v>2</v>
      </c>
      <c r="S327">
        <v>4</v>
      </c>
      <c r="T327">
        <f t="shared" si="10"/>
        <v>-4.8103389830508467</v>
      </c>
      <c r="U327">
        <f t="shared" si="11"/>
        <v>-28.21381026565837</v>
      </c>
      <c r="Z327">
        <v>2012</v>
      </c>
      <c r="AA327">
        <v>3</v>
      </c>
      <c r="AB327">
        <v>21</v>
      </c>
      <c r="AC327">
        <v>-4.1103389830508466</v>
      </c>
      <c r="AD327">
        <v>-24.428961780758371</v>
      </c>
    </row>
    <row r="328" spans="1:30" x14ac:dyDescent="0.2">
      <c r="A328">
        <v>2004</v>
      </c>
      <c r="B328">
        <v>3</v>
      </c>
      <c r="C328">
        <v>31</v>
      </c>
      <c r="D328">
        <v>0</v>
      </c>
      <c r="H328">
        <v>2015</v>
      </c>
      <c r="I328">
        <v>2</v>
      </c>
      <c r="J328">
        <v>5</v>
      </c>
      <c r="K328">
        <v>0.7</v>
      </c>
      <c r="L328">
        <v>26.435555555600001</v>
      </c>
      <c r="Q328">
        <v>2015</v>
      </c>
      <c r="R328">
        <v>2</v>
      </c>
      <c r="S328">
        <v>5</v>
      </c>
      <c r="T328">
        <f t="shared" si="10"/>
        <v>-4.1103389830508466</v>
      </c>
      <c r="U328">
        <f t="shared" si="11"/>
        <v>-28.540072891858369</v>
      </c>
      <c r="Z328">
        <v>2012</v>
      </c>
      <c r="AA328">
        <v>4</v>
      </c>
      <c r="AB328">
        <v>5</v>
      </c>
      <c r="AC328">
        <v>-4.1103389830508466</v>
      </c>
      <c r="AD328">
        <v>-30.125628447458368</v>
      </c>
    </row>
    <row r="329" spans="1:30" x14ac:dyDescent="0.2">
      <c r="A329">
        <v>2004</v>
      </c>
      <c r="B329">
        <v>4</v>
      </c>
      <c r="C329">
        <v>1</v>
      </c>
      <c r="D329">
        <v>0</v>
      </c>
      <c r="H329">
        <v>2015</v>
      </c>
      <c r="I329">
        <v>2</v>
      </c>
      <c r="J329">
        <v>6</v>
      </c>
      <c r="K329">
        <v>0.2</v>
      </c>
      <c r="L329">
        <v>26</v>
      </c>
      <c r="Q329">
        <v>2015</v>
      </c>
      <c r="R329">
        <v>2</v>
      </c>
      <c r="S329">
        <v>6</v>
      </c>
      <c r="T329">
        <f t="shared" si="10"/>
        <v>-4.6103389830508466</v>
      </c>
      <c r="U329">
        <f t="shared" si="11"/>
        <v>-28.975628447458369</v>
      </c>
      <c r="Z329">
        <v>2013</v>
      </c>
      <c r="AA329">
        <v>4</v>
      </c>
      <c r="AB329">
        <v>1</v>
      </c>
      <c r="AC329">
        <v>-4.1103389830508466</v>
      </c>
      <c r="AD329">
        <v>-32.250628447458368</v>
      </c>
    </row>
    <row r="330" spans="1:30" x14ac:dyDescent="0.2">
      <c r="A330">
        <v>2004</v>
      </c>
      <c r="B330">
        <v>4</v>
      </c>
      <c r="C330">
        <v>2</v>
      </c>
      <c r="D330">
        <v>0</v>
      </c>
      <c r="H330">
        <v>2015</v>
      </c>
      <c r="I330">
        <v>2</v>
      </c>
      <c r="J330">
        <v>7</v>
      </c>
      <c r="K330">
        <v>18.600000000000001</v>
      </c>
      <c r="L330">
        <v>26.5226415094</v>
      </c>
      <c r="Q330">
        <v>2015</v>
      </c>
      <c r="R330">
        <v>2</v>
      </c>
      <c r="S330">
        <v>7</v>
      </c>
      <c r="T330">
        <f t="shared" si="10"/>
        <v>13.789661016949154</v>
      </c>
      <c r="U330">
        <f t="shared" si="11"/>
        <v>-28.45298693805837</v>
      </c>
      <c r="Z330">
        <v>2014</v>
      </c>
      <c r="AA330">
        <v>2</v>
      </c>
      <c r="AB330">
        <v>2</v>
      </c>
      <c r="AC330">
        <v>-4.1103389830508466</v>
      </c>
      <c r="AD330">
        <v>-28.008961780758369</v>
      </c>
    </row>
    <row r="331" spans="1:30" x14ac:dyDescent="0.2">
      <c r="A331">
        <v>2004</v>
      </c>
      <c r="B331">
        <v>4</v>
      </c>
      <c r="C331">
        <v>3</v>
      </c>
      <c r="D331">
        <v>13</v>
      </c>
      <c r="H331">
        <v>2015</v>
      </c>
      <c r="I331">
        <v>2</v>
      </c>
      <c r="J331">
        <v>8</v>
      </c>
      <c r="K331">
        <v>5.3</v>
      </c>
      <c r="L331">
        <v>36.9283018868</v>
      </c>
      <c r="Q331">
        <v>2015</v>
      </c>
      <c r="R331">
        <v>2</v>
      </c>
      <c r="S331">
        <v>8</v>
      </c>
      <c r="T331">
        <f t="shared" si="10"/>
        <v>0.48966101694915309</v>
      </c>
      <c r="U331">
        <f t="shared" si="11"/>
        <v>-18.047326560658369</v>
      </c>
      <c r="Z331">
        <v>2014</v>
      </c>
      <c r="AA331">
        <v>2</v>
      </c>
      <c r="AB331">
        <v>4</v>
      </c>
      <c r="AC331">
        <v>-4.1103389830508466</v>
      </c>
      <c r="AD331">
        <v>-27.555628447458368</v>
      </c>
    </row>
    <row r="332" spans="1:30" x14ac:dyDescent="0.2">
      <c r="A332">
        <v>2004</v>
      </c>
      <c r="B332">
        <v>4</v>
      </c>
      <c r="C332">
        <v>4</v>
      </c>
      <c r="D332">
        <v>5.5</v>
      </c>
      <c r="H332">
        <v>2015</v>
      </c>
      <c r="I332">
        <v>2</v>
      </c>
      <c r="J332">
        <v>9</v>
      </c>
      <c r="K332">
        <v>0.2</v>
      </c>
      <c r="L332">
        <v>28.675999999999998</v>
      </c>
      <c r="Q332">
        <v>2015</v>
      </c>
      <c r="R332">
        <v>2</v>
      </c>
      <c r="S332">
        <v>9</v>
      </c>
      <c r="T332">
        <f t="shared" si="10"/>
        <v>-4.6103389830508466</v>
      </c>
      <c r="U332">
        <f t="shared" si="11"/>
        <v>-26.299628447458371</v>
      </c>
      <c r="Z332">
        <v>2014</v>
      </c>
      <c r="AA332">
        <v>2</v>
      </c>
      <c r="AB332">
        <v>24</v>
      </c>
      <c r="AC332">
        <v>-4.1103389830508466</v>
      </c>
      <c r="AD332">
        <v>-26.750628447458368</v>
      </c>
    </row>
    <row r="333" spans="1:30" x14ac:dyDescent="0.2">
      <c r="A333">
        <v>2004</v>
      </c>
      <c r="B333">
        <v>4</v>
      </c>
      <c r="C333">
        <v>5</v>
      </c>
      <c r="D333">
        <v>3.4</v>
      </c>
      <c r="H333">
        <v>2015</v>
      </c>
      <c r="I333">
        <v>2</v>
      </c>
      <c r="J333">
        <v>10</v>
      </c>
      <c r="K333">
        <v>0.1</v>
      </c>
      <c r="L333">
        <v>27.28</v>
      </c>
      <c r="Q333">
        <v>2015</v>
      </c>
      <c r="R333">
        <v>2</v>
      </c>
      <c r="S333">
        <v>10</v>
      </c>
      <c r="T333">
        <f t="shared" si="10"/>
        <v>-4.7103389830508471</v>
      </c>
      <c r="U333">
        <f t="shared" si="11"/>
        <v>-27.695628447458368</v>
      </c>
      <c r="Z333">
        <v>2014</v>
      </c>
      <c r="AA333">
        <v>3</v>
      </c>
      <c r="AB333">
        <v>21</v>
      </c>
      <c r="AC333">
        <v>-4.1103389830508466</v>
      </c>
      <c r="AD333">
        <v>-29.097850669658371</v>
      </c>
    </row>
    <row r="334" spans="1:30" x14ac:dyDescent="0.2">
      <c r="A334">
        <v>2004</v>
      </c>
      <c r="B334">
        <v>4</v>
      </c>
      <c r="C334">
        <v>6</v>
      </c>
      <c r="D334">
        <v>5.6</v>
      </c>
      <c r="H334">
        <v>2015</v>
      </c>
      <c r="I334">
        <v>2</v>
      </c>
      <c r="J334">
        <v>11</v>
      </c>
      <c r="K334">
        <v>0.1</v>
      </c>
      <c r="L334">
        <v>26.925000000000001</v>
      </c>
      <c r="Q334">
        <v>2015</v>
      </c>
      <c r="R334">
        <v>2</v>
      </c>
      <c r="S334">
        <v>11</v>
      </c>
      <c r="T334">
        <f t="shared" si="10"/>
        <v>-4.7103389830508471</v>
      </c>
      <c r="U334">
        <f t="shared" si="11"/>
        <v>-28.050628447458369</v>
      </c>
      <c r="Z334">
        <v>2014</v>
      </c>
      <c r="AA334">
        <v>4</v>
      </c>
      <c r="AB334">
        <v>21</v>
      </c>
      <c r="AC334">
        <v>-4.1103389830508466</v>
      </c>
      <c r="AD334">
        <v>-6.824277096058367</v>
      </c>
    </row>
    <row r="335" spans="1:30" x14ac:dyDescent="0.2">
      <c r="A335">
        <v>2004</v>
      </c>
      <c r="B335">
        <v>4</v>
      </c>
      <c r="C335">
        <v>7</v>
      </c>
      <c r="D335">
        <v>2</v>
      </c>
      <c r="H335">
        <v>2015</v>
      </c>
      <c r="I335">
        <v>2</v>
      </c>
      <c r="J335">
        <v>12</v>
      </c>
      <c r="K335">
        <v>0.2</v>
      </c>
      <c r="L335">
        <v>26.679591836699998</v>
      </c>
      <c r="Q335">
        <v>2015</v>
      </c>
      <c r="R335">
        <v>2</v>
      </c>
      <c r="S335">
        <v>12</v>
      </c>
      <c r="T335">
        <f t="shared" si="10"/>
        <v>-4.6103389830508466</v>
      </c>
      <c r="U335">
        <f t="shared" si="11"/>
        <v>-28.296036610758371</v>
      </c>
      <c r="Z335">
        <v>2014</v>
      </c>
      <c r="AA335">
        <v>4</v>
      </c>
      <c r="AB335">
        <v>29</v>
      </c>
      <c r="AC335">
        <v>-4.1103389830508466</v>
      </c>
      <c r="AD335">
        <v>-31.18991416175837</v>
      </c>
    </row>
    <row r="336" spans="1:30" x14ac:dyDescent="0.2">
      <c r="A336">
        <v>2004</v>
      </c>
      <c r="B336">
        <v>4</v>
      </c>
      <c r="C336">
        <v>8</v>
      </c>
      <c r="D336">
        <v>0</v>
      </c>
      <c r="H336">
        <v>2015</v>
      </c>
      <c r="I336">
        <v>2</v>
      </c>
      <c r="J336">
        <v>13</v>
      </c>
      <c r="K336">
        <v>0</v>
      </c>
      <c r="L336">
        <v>26.2553191489</v>
      </c>
      <c r="Q336">
        <v>2015</v>
      </c>
      <c r="R336">
        <v>2</v>
      </c>
      <c r="S336">
        <v>13</v>
      </c>
      <c r="T336">
        <f t="shared" si="10"/>
        <v>-4.8103389830508467</v>
      </c>
      <c r="U336">
        <f t="shared" si="11"/>
        <v>-28.720309298558369</v>
      </c>
      <c r="Z336">
        <v>2015</v>
      </c>
      <c r="AA336">
        <v>2</v>
      </c>
      <c r="AB336">
        <v>5</v>
      </c>
      <c r="AC336">
        <v>-4.1103389830508466</v>
      </c>
      <c r="AD336">
        <v>-28.540072891858369</v>
      </c>
    </row>
    <row r="337" spans="1:30" x14ac:dyDescent="0.2">
      <c r="A337">
        <v>2004</v>
      </c>
      <c r="B337">
        <v>4</v>
      </c>
      <c r="C337">
        <v>9</v>
      </c>
      <c r="D337">
        <v>0</v>
      </c>
      <c r="H337">
        <v>2015</v>
      </c>
      <c r="I337">
        <v>2</v>
      </c>
      <c r="J337">
        <v>14</v>
      </c>
      <c r="K337">
        <v>0</v>
      </c>
      <c r="L337">
        <v>27</v>
      </c>
      <c r="Q337">
        <v>2015</v>
      </c>
      <c r="R337">
        <v>2</v>
      </c>
      <c r="S337">
        <v>14</v>
      </c>
      <c r="T337">
        <f t="shared" si="10"/>
        <v>-4.8103389830508467</v>
      </c>
      <c r="U337">
        <f t="shared" si="11"/>
        <v>-27.975628447458369</v>
      </c>
      <c r="Z337">
        <v>2017</v>
      </c>
      <c r="AA337">
        <v>4</v>
      </c>
      <c r="AB337">
        <v>29</v>
      </c>
      <c r="AC337">
        <v>-4.1103389830508466</v>
      </c>
      <c r="AD337">
        <v>-25.60419987605837</v>
      </c>
    </row>
    <row r="338" spans="1:30" x14ac:dyDescent="0.2">
      <c r="A338">
        <v>2004</v>
      </c>
      <c r="B338">
        <v>4</v>
      </c>
      <c r="C338">
        <v>10</v>
      </c>
      <c r="D338">
        <v>2.1</v>
      </c>
      <c r="H338">
        <v>2015</v>
      </c>
      <c r="I338">
        <v>2</v>
      </c>
      <c r="J338">
        <v>15</v>
      </c>
      <c r="K338">
        <v>0</v>
      </c>
      <c r="L338">
        <v>26.5558139535</v>
      </c>
      <c r="Q338">
        <v>2015</v>
      </c>
      <c r="R338">
        <v>2</v>
      </c>
      <c r="S338">
        <v>15</v>
      </c>
      <c r="T338">
        <f t="shared" si="10"/>
        <v>-4.8103389830508467</v>
      </c>
      <c r="U338">
        <f t="shared" si="11"/>
        <v>-28.41981449395837</v>
      </c>
      <c r="Z338">
        <v>2012</v>
      </c>
      <c r="AA338">
        <v>2</v>
      </c>
      <c r="AB338">
        <v>17</v>
      </c>
      <c r="AC338">
        <v>-4.2103389830508471</v>
      </c>
      <c r="AD338">
        <v>-27.758961780758369</v>
      </c>
    </row>
    <row r="339" spans="1:30" x14ac:dyDescent="0.2">
      <c r="A339">
        <v>2004</v>
      </c>
      <c r="B339">
        <v>4</v>
      </c>
      <c r="C339">
        <v>11</v>
      </c>
      <c r="D339">
        <v>14</v>
      </c>
      <c r="H339">
        <v>2015</v>
      </c>
      <c r="I339">
        <v>2</v>
      </c>
      <c r="J339">
        <v>16</v>
      </c>
      <c r="K339">
        <v>8.5</v>
      </c>
      <c r="L339">
        <v>26.021311475400001</v>
      </c>
      <c r="Q339">
        <v>2015</v>
      </c>
      <c r="R339">
        <v>2</v>
      </c>
      <c r="S339">
        <v>16</v>
      </c>
      <c r="T339">
        <f t="shared" si="10"/>
        <v>3.6896610169491533</v>
      </c>
      <c r="U339">
        <f t="shared" si="11"/>
        <v>-28.954316972058368</v>
      </c>
      <c r="Z339">
        <v>2013</v>
      </c>
      <c r="AA339">
        <v>3</v>
      </c>
      <c r="AB339">
        <v>22</v>
      </c>
      <c r="AC339">
        <v>-4.2103389830508471</v>
      </c>
      <c r="AD339">
        <v>-29.80896178075837</v>
      </c>
    </row>
    <row r="340" spans="1:30" x14ac:dyDescent="0.2">
      <c r="A340">
        <v>2004</v>
      </c>
      <c r="B340">
        <v>4</v>
      </c>
      <c r="C340">
        <v>12</v>
      </c>
      <c r="D340">
        <v>0</v>
      </c>
      <c r="H340">
        <v>2015</v>
      </c>
      <c r="I340">
        <v>2</v>
      </c>
      <c r="J340">
        <v>17</v>
      </c>
      <c r="K340">
        <v>2.8</v>
      </c>
      <c r="L340">
        <v>29.069090909100002</v>
      </c>
      <c r="Q340">
        <v>2015</v>
      </c>
      <c r="R340">
        <v>2</v>
      </c>
      <c r="S340">
        <v>17</v>
      </c>
      <c r="T340">
        <f t="shared" si="10"/>
        <v>-2.0103389830508469</v>
      </c>
      <c r="U340">
        <f t="shared" si="11"/>
        <v>-25.906537538358368</v>
      </c>
      <c r="Z340">
        <v>2014</v>
      </c>
      <c r="AA340">
        <v>3</v>
      </c>
      <c r="AB340">
        <v>13</v>
      </c>
      <c r="AC340">
        <v>-4.2103389830508471</v>
      </c>
      <c r="AD340">
        <v>-27.825628447458371</v>
      </c>
    </row>
    <row r="341" spans="1:30" x14ac:dyDescent="0.2">
      <c r="A341">
        <v>2004</v>
      </c>
      <c r="B341">
        <v>4</v>
      </c>
      <c r="C341">
        <v>13</v>
      </c>
      <c r="D341">
        <v>1.6</v>
      </c>
      <c r="H341">
        <v>2015</v>
      </c>
      <c r="I341">
        <v>2</v>
      </c>
      <c r="J341">
        <v>18</v>
      </c>
      <c r="K341">
        <v>12.3</v>
      </c>
      <c r="L341">
        <v>27.616666666699999</v>
      </c>
      <c r="Q341">
        <v>2015</v>
      </c>
      <c r="R341">
        <v>2</v>
      </c>
      <c r="S341">
        <v>18</v>
      </c>
      <c r="T341">
        <f t="shared" si="10"/>
        <v>7.489661016949154</v>
      </c>
      <c r="U341">
        <f t="shared" si="11"/>
        <v>-27.358961780758371</v>
      </c>
      <c r="Z341">
        <v>2015</v>
      </c>
      <c r="AA341">
        <v>3</v>
      </c>
      <c r="AB341">
        <v>28</v>
      </c>
      <c r="AC341">
        <v>-4.2103389830508471</v>
      </c>
      <c r="AD341">
        <v>-29.368485590358368</v>
      </c>
    </row>
    <row r="342" spans="1:30" x14ac:dyDescent="0.2">
      <c r="A342">
        <v>2004</v>
      </c>
      <c r="B342">
        <v>4</v>
      </c>
      <c r="C342">
        <v>14</v>
      </c>
      <c r="D342">
        <v>0</v>
      </c>
      <c r="H342">
        <v>2015</v>
      </c>
      <c r="I342">
        <v>2</v>
      </c>
      <c r="J342">
        <v>19</v>
      </c>
      <c r="K342">
        <v>2.2000000000000002</v>
      </c>
      <c r="L342">
        <v>29.5807017544</v>
      </c>
      <c r="Q342">
        <v>2015</v>
      </c>
      <c r="R342">
        <v>2</v>
      </c>
      <c r="S342">
        <v>19</v>
      </c>
      <c r="T342">
        <f t="shared" si="10"/>
        <v>-2.6103389830508466</v>
      </c>
      <c r="U342">
        <f t="shared" si="11"/>
        <v>-25.39492669305837</v>
      </c>
      <c r="Z342">
        <v>2015</v>
      </c>
      <c r="AA342">
        <v>3</v>
      </c>
      <c r="AB342">
        <v>31</v>
      </c>
      <c r="AC342">
        <v>-4.2103389830508471</v>
      </c>
      <c r="AD342">
        <v>-29.728961780758368</v>
      </c>
    </row>
    <row r="343" spans="1:30" x14ac:dyDescent="0.2">
      <c r="A343">
        <v>2004</v>
      </c>
      <c r="B343">
        <v>4</v>
      </c>
      <c r="C343">
        <v>15</v>
      </c>
      <c r="D343">
        <v>2.1</v>
      </c>
      <c r="H343">
        <v>2015</v>
      </c>
      <c r="I343">
        <v>2</v>
      </c>
      <c r="J343">
        <v>20</v>
      </c>
      <c r="K343">
        <v>6.6</v>
      </c>
      <c r="L343">
        <v>27.5563636364</v>
      </c>
      <c r="Q343">
        <v>2015</v>
      </c>
      <c r="R343">
        <v>2</v>
      </c>
      <c r="S343">
        <v>20</v>
      </c>
      <c r="T343">
        <f t="shared" si="10"/>
        <v>1.7896610169491529</v>
      </c>
      <c r="U343">
        <f t="shared" si="11"/>
        <v>-27.419264811058369</v>
      </c>
      <c r="Z343">
        <v>2017</v>
      </c>
      <c r="AA343">
        <v>4</v>
      </c>
      <c r="AB343">
        <v>5</v>
      </c>
      <c r="AC343">
        <v>-4.2103389830508471</v>
      </c>
      <c r="AD343">
        <v>-27.645628447458371</v>
      </c>
    </row>
    <row r="344" spans="1:30" x14ac:dyDescent="0.2">
      <c r="A344">
        <v>2004</v>
      </c>
      <c r="B344">
        <v>4</v>
      </c>
      <c r="C344">
        <v>16</v>
      </c>
      <c r="D344">
        <v>8.6</v>
      </c>
      <c r="H344">
        <v>2015</v>
      </c>
      <c r="I344">
        <v>2</v>
      </c>
      <c r="J344">
        <v>21</v>
      </c>
      <c r="K344">
        <v>1.5</v>
      </c>
      <c r="L344">
        <v>27.496491228099998</v>
      </c>
      <c r="Q344">
        <v>2015</v>
      </c>
      <c r="R344">
        <v>2</v>
      </c>
      <c r="S344">
        <v>21</v>
      </c>
      <c r="T344">
        <f t="shared" si="10"/>
        <v>-3.3103389830508467</v>
      </c>
      <c r="U344">
        <f t="shared" si="11"/>
        <v>-27.479137219358371</v>
      </c>
      <c r="Z344">
        <v>2017</v>
      </c>
      <c r="AA344">
        <v>4</v>
      </c>
      <c r="AB344">
        <v>6</v>
      </c>
      <c r="AC344">
        <v>-4.2103389830508471</v>
      </c>
      <c r="AD344">
        <v>-26.15062844745837</v>
      </c>
    </row>
    <row r="345" spans="1:30" x14ac:dyDescent="0.2">
      <c r="A345">
        <v>2004</v>
      </c>
      <c r="B345">
        <v>4</v>
      </c>
      <c r="C345">
        <v>17</v>
      </c>
      <c r="D345">
        <v>8.5</v>
      </c>
      <c r="H345">
        <v>2015</v>
      </c>
      <c r="I345">
        <v>2</v>
      </c>
      <c r="J345">
        <v>22</v>
      </c>
      <c r="K345">
        <v>7.1</v>
      </c>
      <c r="L345">
        <v>27.084090909099999</v>
      </c>
      <c r="Q345">
        <v>2015</v>
      </c>
      <c r="R345">
        <v>2</v>
      </c>
      <c r="S345">
        <v>22</v>
      </c>
      <c r="T345">
        <f t="shared" si="10"/>
        <v>2.2896610169491529</v>
      </c>
      <c r="U345">
        <f t="shared" si="11"/>
        <v>-27.891537538358371</v>
      </c>
      <c r="Z345">
        <v>2012</v>
      </c>
      <c r="AA345">
        <v>2</v>
      </c>
      <c r="AB345">
        <v>5</v>
      </c>
      <c r="AC345">
        <v>-4.3103389830508467</v>
      </c>
      <c r="AD345">
        <v>-26.925628447458369</v>
      </c>
    </row>
    <row r="346" spans="1:30" x14ac:dyDescent="0.2">
      <c r="A346">
        <v>2004</v>
      </c>
      <c r="B346">
        <v>4</v>
      </c>
      <c r="C346">
        <v>18</v>
      </c>
      <c r="D346">
        <v>11.1</v>
      </c>
      <c r="H346">
        <v>2015</v>
      </c>
      <c r="I346">
        <v>2</v>
      </c>
      <c r="J346">
        <v>23</v>
      </c>
      <c r="K346">
        <v>3.2</v>
      </c>
      <c r="L346">
        <v>26.689361702100001</v>
      </c>
      <c r="Q346">
        <v>2015</v>
      </c>
      <c r="R346">
        <v>2</v>
      </c>
      <c r="S346">
        <v>23</v>
      </c>
      <c r="T346">
        <f t="shared" si="10"/>
        <v>-1.6103389830508466</v>
      </c>
      <c r="U346">
        <f t="shared" si="11"/>
        <v>-28.286266745358368</v>
      </c>
      <c r="Z346">
        <v>2012</v>
      </c>
      <c r="AA346">
        <v>2</v>
      </c>
      <c r="AB346">
        <v>19</v>
      </c>
      <c r="AC346">
        <v>-4.3103389830508467</v>
      </c>
      <c r="AD346">
        <v>-28.44229511415837</v>
      </c>
    </row>
    <row r="347" spans="1:30" x14ac:dyDescent="0.2">
      <c r="A347">
        <v>2004</v>
      </c>
      <c r="B347">
        <v>4</v>
      </c>
      <c r="C347">
        <v>19</v>
      </c>
      <c r="D347">
        <v>3.6</v>
      </c>
      <c r="H347">
        <v>2015</v>
      </c>
      <c r="I347">
        <v>2</v>
      </c>
      <c r="J347">
        <v>24</v>
      </c>
      <c r="K347">
        <v>5.4</v>
      </c>
      <c r="L347">
        <v>26.825531914900001</v>
      </c>
      <c r="Q347">
        <v>2015</v>
      </c>
      <c r="R347">
        <v>2</v>
      </c>
      <c r="S347">
        <v>24</v>
      </c>
      <c r="T347">
        <f t="shared" si="10"/>
        <v>0.58966101694915363</v>
      </c>
      <c r="U347">
        <f t="shared" si="11"/>
        <v>-28.150096532558369</v>
      </c>
      <c r="Z347">
        <v>2012</v>
      </c>
      <c r="AA347">
        <v>3</v>
      </c>
      <c r="AB347">
        <v>2</v>
      </c>
      <c r="AC347">
        <v>-4.3103389830508467</v>
      </c>
      <c r="AD347">
        <v>-20.095628447458367</v>
      </c>
    </row>
    <row r="348" spans="1:30" x14ac:dyDescent="0.2">
      <c r="A348">
        <v>2004</v>
      </c>
      <c r="B348">
        <v>4</v>
      </c>
      <c r="C348">
        <v>20</v>
      </c>
      <c r="D348">
        <v>0</v>
      </c>
      <c r="H348">
        <v>2015</v>
      </c>
      <c r="I348">
        <v>2</v>
      </c>
      <c r="J348">
        <v>25</v>
      </c>
      <c r="K348">
        <v>1.2</v>
      </c>
      <c r="L348">
        <v>26.897959183699999</v>
      </c>
      <c r="Q348">
        <v>2015</v>
      </c>
      <c r="R348">
        <v>2</v>
      </c>
      <c r="S348">
        <v>25</v>
      </c>
      <c r="T348">
        <f t="shared" si="10"/>
        <v>-3.6103389830508466</v>
      </c>
      <c r="U348">
        <f t="shared" si="11"/>
        <v>-28.07766926375837</v>
      </c>
      <c r="Z348">
        <v>2012</v>
      </c>
      <c r="AA348">
        <v>4</v>
      </c>
      <c r="AB348">
        <v>24</v>
      </c>
      <c r="AC348">
        <v>-4.3103389830508467</v>
      </c>
      <c r="AD348">
        <v>-28.875628447458368</v>
      </c>
    </row>
    <row r="349" spans="1:30" x14ac:dyDescent="0.2">
      <c r="A349">
        <v>2004</v>
      </c>
      <c r="B349">
        <v>4</v>
      </c>
      <c r="C349">
        <v>21</v>
      </c>
      <c r="D349">
        <v>0.7</v>
      </c>
      <c r="H349">
        <v>2015</v>
      </c>
      <c r="I349">
        <v>2</v>
      </c>
      <c r="J349">
        <v>26</v>
      </c>
      <c r="K349">
        <v>2.1</v>
      </c>
      <c r="L349">
        <v>26.538636363599998</v>
      </c>
      <c r="Q349">
        <v>2015</v>
      </c>
      <c r="R349">
        <v>2</v>
      </c>
      <c r="S349">
        <v>26</v>
      </c>
      <c r="T349">
        <f t="shared" si="10"/>
        <v>-2.7103389830508466</v>
      </c>
      <c r="U349">
        <f t="shared" si="11"/>
        <v>-28.436992083858371</v>
      </c>
      <c r="Z349">
        <v>2013</v>
      </c>
      <c r="AA349">
        <v>2</v>
      </c>
      <c r="AB349">
        <v>2</v>
      </c>
      <c r="AC349">
        <v>-4.3103389830508467</v>
      </c>
      <c r="AD349">
        <v>-27.108961780758371</v>
      </c>
    </row>
    <row r="350" spans="1:30" x14ac:dyDescent="0.2">
      <c r="A350">
        <v>2004</v>
      </c>
      <c r="B350">
        <v>4</v>
      </c>
      <c r="C350">
        <v>22</v>
      </c>
      <c r="D350">
        <v>2.7</v>
      </c>
      <c r="H350">
        <v>2015</v>
      </c>
      <c r="I350">
        <v>2</v>
      </c>
      <c r="J350">
        <v>27</v>
      </c>
      <c r="K350">
        <v>5.2</v>
      </c>
      <c r="L350">
        <v>27.015000000000001</v>
      </c>
      <c r="Q350">
        <v>2015</v>
      </c>
      <c r="R350">
        <v>2</v>
      </c>
      <c r="S350">
        <v>27</v>
      </c>
      <c r="T350">
        <f t="shared" si="10"/>
        <v>0.38966101694915345</v>
      </c>
      <c r="U350">
        <f t="shared" si="11"/>
        <v>-27.960628447458369</v>
      </c>
      <c r="Z350">
        <v>2013</v>
      </c>
      <c r="AA350">
        <v>3</v>
      </c>
      <c r="AB350">
        <v>25</v>
      </c>
      <c r="AC350">
        <v>-4.3103389830508467</v>
      </c>
      <c r="AD350">
        <v>-31.425628447458369</v>
      </c>
    </row>
    <row r="351" spans="1:30" x14ac:dyDescent="0.2">
      <c r="A351">
        <v>2004</v>
      </c>
      <c r="B351">
        <v>4</v>
      </c>
      <c r="C351">
        <v>23</v>
      </c>
      <c r="D351">
        <v>1.6</v>
      </c>
      <c r="H351">
        <v>2015</v>
      </c>
      <c r="I351">
        <v>2</v>
      </c>
      <c r="J351">
        <v>28</v>
      </c>
      <c r="K351">
        <v>5.4</v>
      </c>
      <c r="L351">
        <v>27.366666666699999</v>
      </c>
      <c r="Q351">
        <v>2015</v>
      </c>
      <c r="R351">
        <v>2</v>
      </c>
      <c r="S351">
        <v>28</v>
      </c>
      <c r="T351">
        <f t="shared" si="10"/>
        <v>0.58966101694915363</v>
      </c>
      <c r="U351">
        <f t="shared" si="11"/>
        <v>-27.608961780758371</v>
      </c>
      <c r="Z351">
        <v>2013</v>
      </c>
      <c r="AA351">
        <v>4</v>
      </c>
      <c r="AB351">
        <v>14</v>
      </c>
      <c r="AC351">
        <v>-4.3103389830508467</v>
      </c>
      <c r="AD351">
        <v>-29.075628447458371</v>
      </c>
    </row>
    <row r="352" spans="1:30" x14ac:dyDescent="0.2">
      <c r="A352">
        <v>2004</v>
      </c>
      <c r="B352">
        <v>4</v>
      </c>
      <c r="C352">
        <v>24</v>
      </c>
      <c r="D352">
        <v>2</v>
      </c>
      <c r="H352">
        <v>2015</v>
      </c>
      <c r="I352">
        <v>3</v>
      </c>
      <c r="J352">
        <v>1</v>
      </c>
      <c r="K352">
        <v>3</v>
      </c>
      <c r="L352">
        <v>26.566666666700002</v>
      </c>
      <c r="Q352">
        <v>2015</v>
      </c>
      <c r="R352">
        <v>3</v>
      </c>
      <c r="S352">
        <v>1</v>
      </c>
      <c r="T352">
        <f t="shared" si="10"/>
        <v>-1.8103389830508467</v>
      </c>
      <c r="U352">
        <f t="shared" si="11"/>
        <v>-28.408961780758368</v>
      </c>
      <c r="Z352">
        <v>2014</v>
      </c>
      <c r="AA352">
        <v>2</v>
      </c>
      <c r="AB352">
        <v>25</v>
      </c>
      <c r="AC352">
        <v>-4.3103389830508467</v>
      </c>
      <c r="AD352">
        <v>-27.508961780758369</v>
      </c>
    </row>
    <row r="353" spans="1:30" x14ac:dyDescent="0.2">
      <c r="A353">
        <v>2004</v>
      </c>
      <c r="B353">
        <v>4</v>
      </c>
      <c r="C353">
        <v>25</v>
      </c>
      <c r="D353">
        <v>4</v>
      </c>
      <c r="H353">
        <v>2015</v>
      </c>
      <c r="I353">
        <v>3</v>
      </c>
      <c r="J353">
        <v>2</v>
      </c>
      <c r="K353">
        <v>18.3</v>
      </c>
      <c r="L353">
        <v>26.736000000000001</v>
      </c>
      <c r="Q353">
        <v>2015</v>
      </c>
      <c r="R353">
        <v>3</v>
      </c>
      <c r="S353">
        <v>2</v>
      </c>
      <c r="T353">
        <f t="shared" si="10"/>
        <v>13.489661016949153</v>
      </c>
      <c r="U353">
        <f t="shared" si="11"/>
        <v>-28.239628447458369</v>
      </c>
      <c r="Z353">
        <v>2014</v>
      </c>
      <c r="AA353">
        <v>3</v>
      </c>
      <c r="AB353">
        <v>17</v>
      </c>
      <c r="AC353">
        <v>-4.3103389830508467</v>
      </c>
      <c r="AD353">
        <v>-28.342295114158368</v>
      </c>
    </row>
    <row r="354" spans="1:30" x14ac:dyDescent="0.2">
      <c r="A354">
        <v>2004</v>
      </c>
      <c r="B354">
        <v>4</v>
      </c>
      <c r="C354">
        <v>26</v>
      </c>
      <c r="D354">
        <v>6.9</v>
      </c>
      <c r="H354">
        <v>2015</v>
      </c>
      <c r="I354">
        <v>3</v>
      </c>
      <c r="J354">
        <v>3</v>
      </c>
      <c r="K354">
        <v>12.7</v>
      </c>
      <c r="L354">
        <v>31.927419354800001</v>
      </c>
      <c r="Q354">
        <v>2015</v>
      </c>
      <c r="R354">
        <v>3</v>
      </c>
      <c r="S354">
        <v>3</v>
      </c>
      <c r="T354">
        <f t="shared" si="10"/>
        <v>7.8896610169491526</v>
      </c>
      <c r="U354">
        <f t="shared" si="11"/>
        <v>-23.048209092658368</v>
      </c>
      <c r="Z354">
        <v>2015</v>
      </c>
      <c r="AA354">
        <v>3</v>
      </c>
      <c r="AB354">
        <v>14</v>
      </c>
      <c r="AC354">
        <v>-4.3103389830508467</v>
      </c>
      <c r="AD354">
        <v>-29.86729511415837</v>
      </c>
    </row>
    <row r="355" spans="1:30" x14ac:dyDescent="0.2">
      <c r="A355">
        <v>2004</v>
      </c>
      <c r="B355">
        <v>4</v>
      </c>
      <c r="C355">
        <v>27</v>
      </c>
      <c r="D355">
        <v>1.8</v>
      </c>
      <c r="H355">
        <v>2015</v>
      </c>
      <c r="I355">
        <v>3</v>
      </c>
      <c r="J355">
        <v>4</v>
      </c>
      <c r="K355">
        <v>5.4</v>
      </c>
      <c r="L355">
        <v>34.762264150900002</v>
      </c>
      <c r="Q355">
        <v>2015</v>
      </c>
      <c r="R355">
        <v>3</v>
      </c>
      <c r="S355">
        <v>4</v>
      </c>
      <c r="T355">
        <f t="shared" si="10"/>
        <v>0.58966101694915363</v>
      </c>
      <c r="U355">
        <f t="shared" si="11"/>
        <v>-20.213364296558368</v>
      </c>
      <c r="Z355">
        <v>2015</v>
      </c>
      <c r="AA355">
        <v>3</v>
      </c>
      <c r="AB355">
        <v>27</v>
      </c>
      <c r="AC355">
        <v>-4.3103389830508467</v>
      </c>
      <c r="AD355">
        <v>-28.16286249005837</v>
      </c>
    </row>
    <row r="356" spans="1:30" x14ac:dyDescent="0.2">
      <c r="A356">
        <v>2004</v>
      </c>
      <c r="B356">
        <v>4</v>
      </c>
      <c r="C356">
        <v>28</v>
      </c>
      <c r="D356">
        <v>11.5</v>
      </c>
      <c r="H356">
        <v>2015</v>
      </c>
      <c r="I356">
        <v>3</v>
      </c>
      <c r="J356">
        <v>5</v>
      </c>
      <c r="K356">
        <v>5.0999999999999996</v>
      </c>
      <c r="L356">
        <v>27.920370370400001</v>
      </c>
      <c r="Q356">
        <v>2015</v>
      </c>
      <c r="R356">
        <v>3</v>
      </c>
      <c r="S356">
        <v>5</v>
      </c>
      <c r="T356">
        <f t="shared" si="10"/>
        <v>0.28966101694915292</v>
      </c>
      <c r="U356">
        <f t="shared" si="11"/>
        <v>-27.055258077058369</v>
      </c>
      <c r="Z356">
        <v>2015</v>
      </c>
      <c r="AA356">
        <v>3</v>
      </c>
      <c r="AB356">
        <v>30</v>
      </c>
      <c r="AC356">
        <v>-4.3103389830508467</v>
      </c>
      <c r="AD356">
        <v>-29.08413908575837</v>
      </c>
    </row>
    <row r="357" spans="1:30" x14ac:dyDescent="0.2">
      <c r="A357">
        <v>2004</v>
      </c>
      <c r="B357">
        <v>4</v>
      </c>
      <c r="C357">
        <v>29</v>
      </c>
      <c r="D357">
        <v>0</v>
      </c>
      <c r="H357">
        <v>2015</v>
      </c>
      <c r="I357">
        <v>3</v>
      </c>
      <c r="J357">
        <v>6</v>
      </c>
      <c r="K357">
        <v>0.4</v>
      </c>
      <c r="L357">
        <v>28.208928571400001</v>
      </c>
      <c r="Q357">
        <v>2015</v>
      </c>
      <c r="R357">
        <v>3</v>
      </c>
      <c r="S357">
        <v>6</v>
      </c>
      <c r="T357">
        <f t="shared" si="10"/>
        <v>-4.4103389830508464</v>
      </c>
      <c r="U357">
        <f t="shared" si="11"/>
        <v>-26.766699876058368</v>
      </c>
      <c r="Z357">
        <v>2015</v>
      </c>
      <c r="AA357">
        <v>4</v>
      </c>
      <c r="AB357">
        <v>1</v>
      </c>
      <c r="AC357">
        <v>-4.3103389830508467</v>
      </c>
      <c r="AD357">
        <v>-28.694146965958371</v>
      </c>
    </row>
    <row r="358" spans="1:30" x14ac:dyDescent="0.2">
      <c r="A358">
        <v>2004</v>
      </c>
      <c r="B358">
        <v>4</v>
      </c>
      <c r="C358">
        <v>30</v>
      </c>
      <c r="D358">
        <v>0.5</v>
      </c>
      <c r="H358">
        <v>2015</v>
      </c>
      <c r="I358">
        <v>3</v>
      </c>
      <c r="J358">
        <v>7</v>
      </c>
      <c r="K358">
        <v>0</v>
      </c>
      <c r="L358">
        <v>26.876923076899999</v>
      </c>
      <c r="Q358">
        <v>2015</v>
      </c>
      <c r="R358">
        <v>3</v>
      </c>
      <c r="S358">
        <v>7</v>
      </c>
      <c r="T358">
        <f t="shared" si="10"/>
        <v>-4.8103389830508467</v>
      </c>
      <c r="U358">
        <f t="shared" si="11"/>
        <v>-28.09870537055837</v>
      </c>
      <c r="Z358">
        <v>2016</v>
      </c>
      <c r="AA358">
        <v>2</v>
      </c>
      <c r="AB358">
        <v>29</v>
      </c>
      <c r="AC358">
        <v>-4.3103389830508467</v>
      </c>
      <c r="AD358">
        <v>-27.62705701885837</v>
      </c>
    </row>
    <row r="359" spans="1:30" x14ac:dyDescent="0.2">
      <c r="A359">
        <v>2005</v>
      </c>
      <c r="B359">
        <v>2</v>
      </c>
      <c r="C359">
        <v>1</v>
      </c>
      <c r="D359">
        <v>1</v>
      </c>
      <c r="H359">
        <v>2015</v>
      </c>
      <c r="I359">
        <v>3</v>
      </c>
      <c r="J359">
        <v>8</v>
      </c>
      <c r="K359">
        <v>3.1</v>
      </c>
      <c r="L359">
        <v>28.021568627499999</v>
      </c>
      <c r="Q359">
        <v>2015</v>
      </c>
      <c r="R359">
        <v>3</v>
      </c>
      <c r="S359">
        <v>8</v>
      </c>
      <c r="T359">
        <f t="shared" si="10"/>
        <v>-1.7103389830508466</v>
      </c>
      <c r="U359">
        <f t="shared" si="11"/>
        <v>-26.954059819958371</v>
      </c>
      <c r="Z359">
        <v>2016</v>
      </c>
      <c r="AA359">
        <v>4</v>
      </c>
      <c r="AB359">
        <v>29</v>
      </c>
      <c r="AC359">
        <v>-4.3103389830508467</v>
      </c>
      <c r="AD359">
        <v>-26.761135693858371</v>
      </c>
    </row>
    <row r="360" spans="1:30" x14ac:dyDescent="0.2">
      <c r="A360">
        <v>2005</v>
      </c>
      <c r="B360">
        <v>2</v>
      </c>
      <c r="C360">
        <v>2</v>
      </c>
      <c r="D360">
        <v>0</v>
      </c>
      <c r="H360">
        <v>2015</v>
      </c>
      <c r="I360">
        <v>3</v>
      </c>
      <c r="J360">
        <v>9</v>
      </c>
      <c r="K360">
        <v>0</v>
      </c>
      <c r="L360">
        <v>27.090196078400002</v>
      </c>
      <c r="Q360">
        <v>2015</v>
      </c>
      <c r="R360">
        <v>3</v>
      </c>
      <c r="S360">
        <v>9</v>
      </c>
      <c r="T360">
        <f t="shared" si="10"/>
        <v>-4.8103389830508467</v>
      </c>
      <c r="U360">
        <f t="shared" si="11"/>
        <v>-27.885432369058368</v>
      </c>
      <c r="Z360">
        <v>2011</v>
      </c>
      <c r="AA360">
        <v>2</v>
      </c>
      <c r="AB360">
        <v>7</v>
      </c>
      <c r="AC360">
        <v>-4.4103389830508464</v>
      </c>
      <c r="AD360">
        <v>81.634371552541637</v>
      </c>
    </row>
    <row r="361" spans="1:30" x14ac:dyDescent="0.2">
      <c r="A361">
        <v>2005</v>
      </c>
      <c r="B361">
        <v>2</v>
      </c>
      <c r="C361">
        <v>3</v>
      </c>
      <c r="D361">
        <v>0</v>
      </c>
      <c r="H361">
        <v>2015</v>
      </c>
      <c r="I361">
        <v>3</v>
      </c>
      <c r="J361">
        <v>10</v>
      </c>
      <c r="K361">
        <v>0.1</v>
      </c>
      <c r="L361">
        <v>27.012962963</v>
      </c>
      <c r="Q361">
        <v>2015</v>
      </c>
      <c r="R361">
        <v>3</v>
      </c>
      <c r="S361">
        <v>10</v>
      </c>
      <c r="T361">
        <f t="shared" si="10"/>
        <v>-4.7103389830508471</v>
      </c>
      <c r="U361">
        <f t="shared" si="11"/>
        <v>-27.96266548445837</v>
      </c>
      <c r="Z361">
        <v>2011</v>
      </c>
      <c r="AA361">
        <v>4</v>
      </c>
      <c r="AB361">
        <v>15</v>
      </c>
      <c r="AC361">
        <v>-4.4103389830508464</v>
      </c>
      <c r="AD361">
        <v>82.211038219541621</v>
      </c>
    </row>
    <row r="362" spans="1:30" x14ac:dyDescent="0.2">
      <c r="A362">
        <v>2005</v>
      </c>
      <c r="B362">
        <v>2</v>
      </c>
      <c r="C362">
        <v>4</v>
      </c>
      <c r="D362">
        <v>0</v>
      </c>
      <c r="H362">
        <v>2015</v>
      </c>
      <c r="I362">
        <v>3</v>
      </c>
      <c r="J362">
        <v>11</v>
      </c>
      <c r="K362">
        <v>1.1000000000000001</v>
      </c>
      <c r="L362">
        <v>27.282456140400001</v>
      </c>
      <c r="Q362">
        <v>2015</v>
      </c>
      <c r="R362">
        <v>3</v>
      </c>
      <c r="S362">
        <v>11</v>
      </c>
      <c r="T362">
        <f t="shared" si="10"/>
        <v>-3.7103389830508466</v>
      </c>
      <c r="U362">
        <f t="shared" si="11"/>
        <v>-27.693172307058369</v>
      </c>
      <c r="Z362">
        <v>2012</v>
      </c>
      <c r="AA362">
        <v>2</v>
      </c>
      <c r="AB362">
        <v>13</v>
      </c>
      <c r="AC362">
        <v>-4.4103389830508464</v>
      </c>
      <c r="AD362">
        <v>-25.958961780758369</v>
      </c>
    </row>
    <row r="363" spans="1:30" x14ac:dyDescent="0.2">
      <c r="A363">
        <v>2005</v>
      </c>
      <c r="B363">
        <v>2</v>
      </c>
      <c r="C363">
        <v>5</v>
      </c>
      <c r="D363">
        <v>2.1</v>
      </c>
      <c r="H363">
        <v>2015</v>
      </c>
      <c r="I363">
        <v>3</v>
      </c>
      <c r="J363">
        <v>12</v>
      </c>
      <c r="K363">
        <v>0</v>
      </c>
      <c r="L363">
        <v>25.691836734700001</v>
      </c>
      <c r="Q363">
        <v>2015</v>
      </c>
      <c r="R363">
        <v>3</v>
      </c>
      <c r="S363">
        <v>12</v>
      </c>
      <c r="T363">
        <f t="shared" si="10"/>
        <v>-4.8103389830508467</v>
      </c>
      <c r="U363">
        <f t="shared" si="11"/>
        <v>-29.283791712758369</v>
      </c>
      <c r="Z363">
        <v>2012</v>
      </c>
      <c r="AA363">
        <v>3</v>
      </c>
      <c r="AB363">
        <v>9</v>
      </c>
      <c r="AC363">
        <v>-4.4103389830508464</v>
      </c>
      <c r="AD363">
        <v>-29.225628447458369</v>
      </c>
    </row>
    <row r="364" spans="1:30" x14ac:dyDescent="0.2">
      <c r="A364">
        <v>2005</v>
      </c>
      <c r="B364">
        <v>2</v>
      </c>
      <c r="C364">
        <v>6</v>
      </c>
      <c r="D364">
        <v>0</v>
      </c>
      <c r="H364">
        <v>2015</v>
      </c>
      <c r="I364">
        <v>3</v>
      </c>
      <c r="J364">
        <v>13</v>
      </c>
      <c r="K364">
        <v>0</v>
      </c>
      <c r="L364">
        <v>24.916981132099998</v>
      </c>
      <c r="Q364">
        <v>2015</v>
      </c>
      <c r="R364">
        <v>3</v>
      </c>
      <c r="S364">
        <v>13</v>
      </c>
      <c r="T364">
        <f t="shared" si="10"/>
        <v>-4.8103389830508467</v>
      </c>
      <c r="U364">
        <f t="shared" si="11"/>
        <v>-30.058647315358371</v>
      </c>
      <c r="Z364">
        <v>2012</v>
      </c>
      <c r="AA364">
        <v>4</v>
      </c>
      <c r="AB364">
        <v>2</v>
      </c>
      <c r="AC364">
        <v>-4.4103389830508464</v>
      </c>
      <c r="AD364">
        <v>-29.300628447458369</v>
      </c>
    </row>
    <row r="365" spans="1:30" x14ac:dyDescent="0.2">
      <c r="A365">
        <v>2005</v>
      </c>
      <c r="B365">
        <v>2</v>
      </c>
      <c r="C365">
        <v>7</v>
      </c>
      <c r="D365">
        <v>1.6</v>
      </c>
      <c r="H365">
        <v>2015</v>
      </c>
      <c r="I365">
        <v>3</v>
      </c>
      <c r="J365">
        <v>14</v>
      </c>
      <c r="K365">
        <v>0.5</v>
      </c>
      <c r="L365">
        <v>25.108333333299999</v>
      </c>
      <c r="Q365">
        <v>2015</v>
      </c>
      <c r="R365">
        <v>3</v>
      </c>
      <c r="S365">
        <v>14</v>
      </c>
      <c r="T365">
        <f t="shared" si="10"/>
        <v>-4.3103389830508467</v>
      </c>
      <c r="U365">
        <f t="shared" si="11"/>
        <v>-29.86729511415837</v>
      </c>
      <c r="Z365">
        <v>2012</v>
      </c>
      <c r="AA365">
        <v>4</v>
      </c>
      <c r="AB365">
        <v>23</v>
      </c>
      <c r="AC365">
        <v>-4.4103389830508464</v>
      </c>
      <c r="AD365">
        <v>-28.735628447458371</v>
      </c>
    </row>
    <row r="366" spans="1:30" x14ac:dyDescent="0.2">
      <c r="A366">
        <v>2005</v>
      </c>
      <c r="B366">
        <v>2</v>
      </c>
      <c r="C366">
        <v>8</v>
      </c>
      <c r="D366">
        <v>0</v>
      </c>
      <c r="H366">
        <v>2015</v>
      </c>
      <c r="I366">
        <v>3</v>
      </c>
      <c r="J366">
        <v>15</v>
      </c>
      <c r="K366">
        <v>2.6</v>
      </c>
      <c r="L366">
        <v>25.005357142899999</v>
      </c>
      <c r="Q366">
        <v>2015</v>
      </c>
      <c r="R366">
        <v>3</v>
      </c>
      <c r="S366">
        <v>15</v>
      </c>
      <c r="T366">
        <f t="shared" si="10"/>
        <v>-2.2103389830508466</v>
      </c>
      <c r="U366">
        <f t="shared" si="11"/>
        <v>-29.97027130455837</v>
      </c>
      <c r="Z366">
        <v>2015</v>
      </c>
      <c r="AA366">
        <v>3</v>
      </c>
      <c r="AB366">
        <v>6</v>
      </c>
      <c r="AC366">
        <v>-4.4103389830508464</v>
      </c>
      <c r="AD366">
        <v>-26.766699876058368</v>
      </c>
    </row>
    <row r="367" spans="1:30" x14ac:dyDescent="0.2">
      <c r="A367">
        <v>2005</v>
      </c>
      <c r="B367">
        <v>2</v>
      </c>
      <c r="C367">
        <v>9</v>
      </c>
      <c r="D367">
        <v>59.7</v>
      </c>
      <c r="H367">
        <v>2015</v>
      </c>
      <c r="I367">
        <v>3</v>
      </c>
      <c r="J367">
        <v>16</v>
      </c>
      <c r="K367">
        <v>0.3</v>
      </c>
      <c r="L367">
        <v>25.5620689655</v>
      </c>
      <c r="Q367">
        <v>2015</v>
      </c>
      <c r="R367">
        <v>3</v>
      </c>
      <c r="S367">
        <v>16</v>
      </c>
      <c r="T367">
        <f t="shared" si="10"/>
        <v>-4.5103389830508469</v>
      </c>
      <c r="U367">
        <f t="shared" si="11"/>
        <v>-29.413559481958369</v>
      </c>
      <c r="Z367">
        <v>2015</v>
      </c>
      <c r="AA367">
        <v>4</v>
      </c>
      <c r="AB367">
        <v>25</v>
      </c>
      <c r="AC367">
        <v>-4.4103389830508464</v>
      </c>
      <c r="AD367">
        <v>-27.581033852858369</v>
      </c>
    </row>
    <row r="368" spans="1:30" x14ac:dyDescent="0.2">
      <c r="A368">
        <v>2005</v>
      </c>
      <c r="B368">
        <v>2</v>
      </c>
      <c r="C368">
        <v>10</v>
      </c>
      <c r="D368">
        <v>64.2</v>
      </c>
      <c r="H368">
        <v>2015</v>
      </c>
      <c r="I368">
        <v>3</v>
      </c>
      <c r="J368">
        <v>17</v>
      </c>
      <c r="K368">
        <v>2.1</v>
      </c>
      <c r="L368">
        <v>25.256140350900001</v>
      </c>
      <c r="Q368">
        <v>2015</v>
      </c>
      <c r="R368">
        <v>3</v>
      </c>
      <c r="S368">
        <v>17</v>
      </c>
      <c r="T368">
        <f t="shared" si="10"/>
        <v>-2.7103389830508466</v>
      </c>
      <c r="U368">
        <f t="shared" si="11"/>
        <v>-29.719488096558369</v>
      </c>
      <c r="Z368">
        <v>2016</v>
      </c>
      <c r="AA368">
        <v>3</v>
      </c>
      <c r="AB368">
        <v>2</v>
      </c>
      <c r="AC368">
        <v>-4.4103389830508464</v>
      </c>
      <c r="AD368">
        <v>-28.401944236958368</v>
      </c>
    </row>
    <row r="369" spans="1:30" x14ac:dyDescent="0.2">
      <c r="A369">
        <v>2005</v>
      </c>
      <c r="B369">
        <v>2</v>
      </c>
      <c r="C369">
        <v>11</v>
      </c>
      <c r="D369">
        <v>13.7</v>
      </c>
      <c r="H369">
        <v>2015</v>
      </c>
      <c r="I369">
        <v>3</v>
      </c>
      <c r="J369">
        <v>18</v>
      </c>
      <c r="K369">
        <v>0</v>
      </c>
      <c r="L369">
        <v>25.724489795899999</v>
      </c>
      <c r="Q369">
        <v>2015</v>
      </c>
      <c r="R369">
        <v>3</v>
      </c>
      <c r="S369">
        <v>18</v>
      </c>
      <c r="T369">
        <f t="shared" si="10"/>
        <v>-4.8103389830508467</v>
      </c>
      <c r="U369">
        <f t="shared" si="11"/>
        <v>-29.251138651558371</v>
      </c>
      <c r="Z369">
        <v>2016</v>
      </c>
      <c r="AA369">
        <v>3</v>
      </c>
      <c r="AB369">
        <v>18</v>
      </c>
      <c r="AC369">
        <v>-4.4103389830508464</v>
      </c>
      <c r="AD369">
        <v>-23.008022813658368</v>
      </c>
    </row>
    <row r="370" spans="1:30" x14ac:dyDescent="0.2">
      <c r="A370">
        <v>2005</v>
      </c>
      <c r="B370">
        <v>2</v>
      </c>
      <c r="C370">
        <v>12</v>
      </c>
      <c r="D370">
        <v>1.3</v>
      </c>
      <c r="H370">
        <v>2015</v>
      </c>
      <c r="I370">
        <v>3</v>
      </c>
      <c r="J370">
        <v>19</v>
      </c>
      <c r="K370">
        <v>0</v>
      </c>
      <c r="L370">
        <v>25.2392156863</v>
      </c>
      <c r="Q370">
        <v>2015</v>
      </c>
      <c r="R370">
        <v>3</v>
      </c>
      <c r="S370">
        <v>19</v>
      </c>
      <c r="T370">
        <f t="shared" si="10"/>
        <v>-4.8103389830508467</v>
      </c>
      <c r="U370">
        <f t="shared" si="11"/>
        <v>-29.73641276115837</v>
      </c>
      <c r="Z370">
        <v>2017</v>
      </c>
      <c r="AA370">
        <v>2</v>
      </c>
      <c r="AB370">
        <v>7</v>
      </c>
      <c r="AC370">
        <v>-4.4103389830508464</v>
      </c>
      <c r="AD370">
        <v>-25.238128447458369</v>
      </c>
    </row>
    <row r="371" spans="1:30" x14ac:dyDescent="0.2">
      <c r="A371">
        <v>2005</v>
      </c>
      <c r="B371">
        <v>2</v>
      </c>
      <c r="C371">
        <v>13</v>
      </c>
      <c r="D371">
        <v>0</v>
      </c>
      <c r="H371">
        <v>2015</v>
      </c>
      <c r="I371">
        <v>3</v>
      </c>
      <c r="J371">
        <v>20</v>
      </c>
      <c r="K371">
        <v>3.1</v>
      </c>
      <c r="L371">
        <v>25.415942029</v>
      </c>
      <c r="Q371">
        <v>2015</v>
      </c>
      <c r="R371">
        <v>3</v>
      </c>
      <c r="S371">
        <v>20</v>
      </c>
      <c r="T371">
        <f t="shared" si="10"/>
        <v>-1.7103389830508466</v>
      </c>
      <c r="U371">
        <f t="shared" si="11"/>
        <v>-29.559686418458369</v>
      </c>
      <c r="Z371">
        <v>2017</v>
      </c>
      <c r="AA371">
        <v>2</v>
      </c>
      <c r="AB371">
        <v>11</v>
      </c>
      <c r="AC371">
        <v>-4.4103389830508464</v>
      </c>
      <c r="AD371">
        <v>-23.975628447458369</v>
      </c>
    </row>
    <row r="372" spans="1:30" x14ac:dyDescent="0.2">
      <c r="A372">
        <v>2005</v>
      </c>
      <c r="B372">
        <v>2</v>
      </c>
      <c r="C372">
        <v>14</v>
      </c>
      <c r="D372">
        <v>10.199999999999999</v>
      </c>
      <c r="H372">
        <v>2015</v>
      </c>
      <c r="I372">
        <v>3</v>
      </c>
      <c r="J372">
        <v>21</v>
      </c>
      <c r="K372">
        <v>17.7</v>
      </c>
      <c r="L372">
        <v>26.849090909099999</v>
      </c>
      <c r="Q372">
        <v>2015</v>
      </c>
      <c r="R372">
        <v>3</v>
      </c>
      <c r="S372">
        <v>21</v>
      </c>
      <c r="T372">
        <f t="shared" si="10"/>
        <v>12.889661016949152</v>
      </c>
      <c r="U372">
        <f t="shared" si="11"/>
        <v>-28.12653753835837</v>
      </c>
      <c r="Z372">
        <v>2017</v>
      </c>
      <c r="AA372">
        <v>2</v>
      </c>
      <c r="AB372">
        <v>18</v>
      </c>
      <c r="AC372">
        <v>-4.4103389830508464</v>
      </c>
      <c r="AD372">
        <v>-25.569378447458369</v>
      </c>
    </row>
    <row r="373" spans="1:30" x14ac:dyDescent="0.2">
      <c r="A373">
        <v>2005</v>
      </c>
      <c r="B373">
        <v>2</v>
      </c>
      <c r="C373">
        <v>15</v>
      </c>
      <c r="D373">
        <v>8.9</v>
      </c>
      <c r="H373">
        <v>2015</v>
      </c>
      <c r="I373">
        <v>3</v>
      </c>
      <c r="J373">
        <v>22</v>
      </c>
      <c r="K373">
        <v>1.4</v>
      </c>
      <c r="L373">
        <v>30.0412698413</v>
      </c>
      <c r="Q373">
        <v>2015</v>
      </c>
      <c r="R373">
        <v>3</v>
      </c>
      <c r="S373">
        <v>22</v>
      </c>
      <c r="T373">
        <f t="shared" si="10"/>
        <v>-3.4103389830508468</v>
      </c>
      <c r="U373">
        <f t="shared" si="11"/>
        <v>-24.934358606158369</v>
      </c>
      <c r="Z373">
        <v>2017</v>
      </c>
      <c r="AA373">
        <v>4</v>
      </c>
      <c r="AB373">
        <v>13</v>
      </c>
      <c r="AC373">
        <v>-4.4103389830508464</v>
      </c>
      <c r="AD373">
        <v>-27.750628447458368</v>
      </c>
    </row>
    <row r="374" spans="1:30" x14ac:dyDescent="0.2">
      <c r="A374">
        <v>2005</v>
      </c>
      <c r="B374">
        <v>2</v>
      </c>
      <c r="C374">
        <v>16</v>
      </c>
      <c r="D374">
        <v>4</v>
      </c>
      <c r="H374">
        <v>2015</v>
      </c>
      <c r="I374">
        <v>3</v>
      </c>
      <c r="J374">
        <v>23</v>
      </c>
      <c r="K374">
        <v>0</v>
      </c>
      <c r="L374">
        <v>26.218181818200001</v>
      </c>
      <c r="Q374">
        <v>2015</v>
      </c>
      <c r="R374">
        <v>3</v>
      </c>
      <c r="S374">
        <v>23</v>
      </c>
      <c r="T374">
        <f t="shared" si="10"/>
        <v>-4.8103389830508467</v>
      </c>
      <c r="U374">
        <f t="shared" si="11"/>
        <v>-28.757446629258368</v>
      </c>
      <c r="Z374">
        <v>2012</v>
      </c>
      <c r="AA374">
        <v>2</v>
      </c>
      <c r="AB374">
        <v>1</v>
      </c>
      <c r="AC374">
        <v>-4.5103389830508469</v>
      </c>
      <c r="AD374">
        <v>-25.738128447458369</v>
      </c>
    </row>
    <row r="375" spans="1:30" x14ac:dyDescent="0.2">
      <c r="A375">
        <v>2005</v>
      </c>
      <c r="B375">
        <v>2</v>
      </c>
      <c r="C375">
        <v>17</v>
      </c>
      <c r="D375">
        <v>1</v>
      </c>
      <c r="H375">
        <v>2015</v>
      </c>
      <c r="I375">
        <v>3</v>
      </c>
      <c r="J375">
        <v>24</v>
      </c>
      <c r="K375">
        <v>9.3000000000000007</v>
      </c>
      <c r="L375">
        <v>25.8230769231</v>
      </c>
      <c r="Q375">
        <v>2015</v>
      </c>
      <c r="R375">
        <v>3</v>
      </c>
      <c r="S375">
        <v>24</v>
      </c>
      <c r="T375">
        <f t="shared" si="10"/>
        <v>4.489661016949154</v>
      </c>
      <c r="U375">
        <f t="shared" si="11"/>
        <v>-29.152551524358369</v>
      </c>
      <c r="Z375">
        <v>2012</v>
      </c>
      <c r="AA375">
        <v>2</v>
      </c>
      <c r="AB375">
        <v>9</v>
      </c>
      <c r="AC375">
        <v>-4.5103389830508469</v>
      </c>
      <c r="AD375">
        <v>-26.27562844745837</v>
      </c>
    </row>
    <row r="376" spans="1:30" x14ac:dyDescent="0.2">
      <c r="A376">
        <v>2005</v>
      </c>
      <c r="B376">
        <v>2</v>
      </c>
      <c r="C376">
        <v>18</v>
      </c>
      <c r="D376">
        <v>1.2</v>
      </c>
      <c r="H376">
        <v>2015</v>
      </c>
      <c r="I376">
        <v>3</v>
      </c>
      <c r="J376">
        <v>25</v>
      </c>
      <c r="K376">
        <v>9.1</v>
      </c>
      <c r="L376">
        <v>29.526415094299999</v>
      </c>
      <c r="Q376">
        <v>2015</v>
      </c>
      <c r="R376">
        <v>3</v>
      </c>
      <c r="S376">
        <v>25</v>
      </c>
      <c r="T376">
        <f t="shared" si="10"/>
        <v>4.2896610169491529</v>
      </c>
      <c r="U376">
        <f t="shared" si="11"/>
        <v>-25.44921335315837</v>
      </c>
      <c r="Z376">
        <v>2012</v>
      </c>
      <c r="AA376">
        <v>2</v>
      </c>
      <c r="AB376">
        <v>16</v>
      </c>
      <c r="AC376">
        <v>-4.5103389830508469</v>
      </c>
      <c r="AD376">
        <v>-27.050628447458369</v>
      </c>
    </row>
    <row r="377" spans="1:30" x14ac:dyDescent="0.2">
      <c r="A377">
        <v>2005</v>
      </c>
      <c r="B377">
        <v>2</v>
      </c>
      <c r="C377">
        <v>19</v>
      </c>
      <c r="D377">
        <v>16.600000000000001</v>
      </c>
      <c r="H377">
        <v>2015</v>
      </c>
      <c r="I377">
        <v>3</v>
      </c>
      <c r="J377">
        <v>26</v>
      </c>
      <c r="K377">
        <v>3.7</v>
      </c>
      <c r="L377">
        <v>30.3021276596</v>
      </c>
      <c r="Q377">
        <v>2015</v>
      </c>
      <c r="R377">
        <v>3</v>
      </c>
      <c r="S377">
        <v>26</v>
      </c>
      <c r="T377">
        <f t="shared" si="10"/>
        <v>-1.1103389830508466</v>
      </c>
      <c r="U377">
        <f t="shared" si="11"/>
        <v>-24.673500787858369</v>
      </c>
      <c r="Z377">
        <v>2013</v>
      </c>
      <c r="AA377">
        <v>2</v>
      </c>
      <c r="AB377">
        <v>11</v>
      </c>
      <c r="AC377">
        <v>-4.5103389830508469</v>
      </c>
      <c r="AD377">
        <v>-28.675628447458369</v>
      </c>
    </row>
    <row r="378" spans="1:30" x14ac:dyDescent="0.2">
      <c r="A378">
        <v>2005</v>
      </c>
      <c r="B378">
        <v>2</v>
      </c>
      <c r="C378">
        <v>20</v>
      </c>
      <c r="D378">
        <v>0</v>
      </c>
      <c r="H378">
        <v>2015</v>
      </c>
      <c r="I378">
        <v>3</v>
      </c>
      <c r="J378">
        <v>27</v>
      </c>
      <c r="K378">
        <v>0.5</v>
      </c>
      <c r="L378">
        <v>26.8127659574</v>
      </c>
      <c r="Q378">
        <v>2015</v>
      </c>
      <c r="R378">
        <v>3</v>
      </c>
      <c r="S378">
        <v>27</v>
      </c>
      <c r="T378">
        <f t="shared" si="10"/>
        <v>-4.3103389830508467</v>
      </c>
      <c r="U378">
        <f t="shared" si="11"/>
        <v>-28.16286249005837</v>
      </c>
      <c r="Z378">
        <v>2013</v>
      </c>
      <c r="AA378">
        <v>4</v>
      </c>
      <c r="AB378">
        <v>22</v>
      </c>
      <c r="AC378">
        <v>-4.5103389830508469</v>
      </c>
      <c r="AD378">
        <v>-18.350628447458369</v>
      </c>
    </row>
    <row r="379" spans="1:30" x14ac:dyDescent="0.2">
      <c r="A379">
        <v>2005</v>
      </c>
      <c r="B379">
        <v>2</v>
      </c>
      <c r="C379">
        <v>21</v>
      </c>
      <c r="D379">
        <v>5.5</v>
      </c>
      <c r="H379">
        <v>2015</v>
      </c>
      <c r="I379">
        <v>3</v>
      </c>
      <c r="J379">
        <v>28</v>
      </c>
      <c r="K379">
        <v>0.6</v>
      </c>
      <c r="L379">
        <v>25.607142857100001</v>
      </c>
      <c r="Q379">
        <v>2015</v>
      </c>
      <c r="R379">
        <v>3</v>
      </c>
      <c r="S379">
        <v>28</v>
      </c>
      <c r="T379">
        <f t="shared" si="10"/>
        <v>-4.2103389830508471</v>
      </c>
      <c r="U379">
        <f t="shared" si="11"/>
        <v>-29.368485590358368</v>
      </c>
      <c r="Z379">
        <v>2014</v>
      </c>
      <c r="AA379">
        <v>2</v>
      </c>
      <c r="AB379">
        <v>22</v>
      </c>
      <c r="AC379">
        <v>-4.5103389830508469</v>
      </c>
      <c r="AD379">
        <v>-26.194378447458369</v>
      </c>
    </row>
    <row r="380" spans="1:30" x14ac:dyDescent="0.2">
      <c r="A380">
        <v>2005</v>
      </c>
      <c r="B380">
        <v>2</v>
      </c>
      <c r="C380">
        <v>22</v>
      </c>
      <c r="D380">
        <v>1.1000000000000001</v>
      </c>
      <c r="H380">
        <v>2015</v>
      </c>
      <c r="I380">
        <v>3</v>
      </c>
      <c r="J380">
        <v>29</v>
      </c>
      <c r="K380">
        <v>8.5</v>
      </c>
      <c r="L380">
        <v>27.051666666700001</v>
      </c>
      <c r="Q380">
        <v>2015</v>
      </c>
      <c r="R380">
        <v>3</v>
      </c>
      <c r="S380">
        <v>29</v>
      </c>
      <c r="T380">
        <f t="shared" si="10"/>
        <v>3.6896610169491533</v>
      </c>
      <c r="U380">
        <f t="shared" si="11"/>
        <v>-27.923961780758368</v>
      </c>
      <c r="Z380">
        <v>2014</v>
      </c>
      <c r="AA380">
        <v>3</v>
      </c>
      <c r="AB380">
        <v>29</v>
      </c>
      <c r="AC380">
        <v>-4.5103389830508469</v>
      </c>
      <c r="AD380">
        <v>-29.05896178075837</v>
      </c>
    </row>
    <row r="381" spans="1:30" x14ac:dyDescent="0.2">
      <c r="A381">
        <v>2005</v>
      </c>
      <c r="B381">
        <v>2</v>
      </c>
      <c r="C381">
        <v>23</v>
      </c>
      <c r="D381">
        <v>20.5</v>
      </c>
      <c r="H381">
        <v>2015</v>
      </c>
      <c r="I381">
        <v>3</v>
      </c>
      <c r="J381">
        <v>30</v>
      </c>
      <c r="K381">
        <v>0.5</v>
      </c>
      <c r="L381">
        <v>25.8914893617</v>
      </c>
      <c r="Q381">
        <v>2015</v>
      </c>
      <c r="R381">
        <v>3</v>
      </c>
      <c r="S381">
        <v>30</v>
      </c>
      <c r="T381">
        <f t="shared" si="10"/>
        <v>-4.3103389830508467</v>
      </c>
      <c r="U381">
        <f t="shared" si="11"/>
        <v>-29.08413908575837</v>
      </c>
      <c r="Z381">
        <v>2015</v>
      </c>
      <c r="AA381">
        <v>3</v>
      </c>
      <c r="AB381">
        <v>16</v>
      </c>
      <c r="AC381">
        <v>-4.5103389830508469</v>
      </c>
      <c r="AD381">
        <v>-29.413559481958369</v>
      </c>
    </row>
    <row r="382" spans="1:30" x14ac:dyDescent="0.2">
      <c r="A382">
        <v>2005</v>
      </c>
      <c r="B382">
        <v>2</v>
      </c>
      <c r="C382">
        <v>24</v>
      </c>
      <c r="D382">
        <v>1</v>
      </c>
      <c r="H382">
        <v>2015</v>
      </c>
      <c r="I382">
        <v>3</v>
      </c>
      <c r="J382">
        <v>31</v>
      </c>
      <c r="K382">
        <v>0.6</v>
      </c>
      <c r="L382">
        <v>25.246666666700001</v>
      </c>
      <c r="Q382">
        <v>2015</v>
      </c>
      <c r="R382">
        <v>3</v>
      </c>
      <c r="S382">
        <v>31</v>
      </c>
      <c r="T382">
        <f t="shared" si="10"/>
        <v>-4.2103389830508471</v>
      </c>
      <c r="U382">
        <f t="shared" si="11"/>
        <v>-29.728961780758368</v>
      </c>
      <c r="Z382">
        <v>2015</v>
      </c>
      <c r="AA382">
        <v>4</v>
      </c>
      <c r="AB382">
        <v>15</v>
      </c>
      <c r="AC382">
        <v>-4.5103389830508469</v>
      </c>
      <c r="AD382">
        <v>-25.659838973758369</v>
      </c>
    </row>
    <row r="383" spans="1:30" x14ac:dyDescent="0.2">
      <c r="A383">
        <v>2005</v>
      </c>
      <c r="B383">
        <v>2</v>
      </c>
      <c r="C383">
        <v>25</v>
      </c>
      <c r="D383">
        <v>0</v>
      </c>
      <c r="H383">
        <v>2015</v>
      </c>
      <c r="I383">
        <v>4</v>
      </c>
      <c r="J383">
        <v>1</v>
      </c>
      <c r="K383">
        <v>0.5</v>
      </c>
      <c r="L383">
        <v>26.281481481499998</v>
      </c>
      <c r="Q383">
        <v>2015</v>
      </c>
      <c r="R383">
        <v>4</v>
      </c>
      <c r="S383">
        <v>1</v>
      </c>
      <c r="T383">
        <f t="shared" si="10"/>
        <v>-4.3103389830508467</v>
      </c>
      <c r="U383">
        <f t="shared" si="11"/>
        <v>-28.694146965958371</v>
      </c>
      <c r="Z383">
        <v>2016</v>
      </c>
      <c r="AA383">
        <v>2</v>
      </c>
      <c r="AB383">
        <v>3</v>
      </c>
      <c r="AC383">
        <v>-4.5103389830508469</v>
      </c>
      <c r="AD383">
        <v>-26.79668107905837</v>
      </c>
    </row>
    <row r="384" spans="1:30" x14ac:dyDescent="0.2">
      <c r="A384">
        <v>2005</v>
      </c>
      <c r="B384">
        <v>2</v>
      </c>
      <c r="C384">
        <v>26</v>
      </c>
      <c r="D384">
        <v>0</v>
      </c>
      <c r="H384">
        <v>2015</v>
      </c>
      <c r="I384">
        <v>4</v>
      </c>
      <c r="J384">
        <v>2</v>
      </c>
      <c r="K384">
        <v>0</v>
      </c>
      <c r="L384">
        <v>26.726530612200001</v>
      </c>
      <c r="Q384">
        <v>2015</v>
      </c>
      <c r="R384">
        <v>4</v>
      </c>
      <c r="S384">
        <v>2</v>
      </c>
      <c r="T384">
        <f t="shared" si="10"/>
        <v>-4.8103389830508467</v>
      </c>
      <c r="U384">
        <f t="shared" si="11"/>
        <v>-28.249097835258368</v>
      </c>
      <c r="Z384">
        <v>2016</v>
      </c>
      <c r="AA384">
        <v>2</v>
      </c>
      <c r="AB384">
        <v>4</v>
      </c>
      <c r="AC384">
        <v>-4.5103389830508469</v>
      </c>
      <c r="AD384">
        <v>-27.01848559035837</v>
      </c>
    </row>
    <row r="385" spans="1:30" x14ac:dyDescent="0.2">
      <c r="A385">
        <v>2005</v>
      </c>
      <c r="B385">
        <v>2</v>
      </c>
      <c r="C385">
        <v>27</v>
      </c>
      <c r="D385">
        <v>1.4</v>
      </c>
      <c r="H385">
        <v>2015</v>
      </c>
      <c r="I385">
        <v>4</v>
      </c>
      <c r="J385">
        <v>3</v>
      </c>
      <c r="K385">
        <v>3.1</v>
      </c>
      <c r="L385">
        <v>25.259090909099999</v>
      </c>
      <c r="Q385">
        <v>2015</v>
      </c>
      <c r="R385">
        <v>4</v>
      </c>
      <c r="S385">
        <v>3</v>
      </c>
      <c r="T385">
        <f t="shared" si="10"/>
        <v>-1.7103389830508466</v>
      </c>
      <c r="U385">
        <f t="shared" si="11"/>
        <v>-29.71653753835837</v>
      </c>
      <c r="Z385">
        <v>2016</v>
      </c>
      <c r="AA385">
        <v>2</v>
      </c>
      <c r="AB385">
        <v>28</v>
      </c>
      <c r="AC385">
        <v>-4.5103389830508469</v>
      </c>
      <c r="AD385">
        <v>-27.352224192158371</v>
      </c>
    </row>
    <row r="386" spans="1:30" x14ac:dyDescent="0.2">
      <c r="A386">
        <v>2005</v>
      </c>
      <c r="B386">
        <v>2</v>
      </c>
      <c r="C386">
        <v>28</v>
      </c>
      <c r="D386">
        <v>6.8</v>
      </c>
      <c r="H386">
        <v>2015</v>
      </c>
      <c r="I386">
        <v>4</v>
      </c>
      <c r="J386">
        <v>4</v>
      </c>
      <c r="K386">
        <v>0</v>
      </c>
      <c r="L386">
        <v>26.228888888899998</v>
      </c>
      <c r="Q386">
        <v>2015</v>
      </c>
      <c r="R386">
        <v>4</v>
      </c>
      <c r="S386">
        <v>4</v>
      </c>
      <c r="T386">
        <f t="shared" si="10"/>
        <v>-4.8103389830508467</v>
      </c>
      <c r="U386">
        <f t="shared" si="11"/>
        <v>-28.746739558558371</v>
      </c>
      <c r="Z386">
        <v>2016</v>
      </c>
      <c r="AA386">
        <v>3</v>
      </c>
      <c r="AB386">
        <v>1</v>
      </c>
      <c r="AC386">
        <v>-4.5103389830508469</v>
      </c>
      <c r="AD386">
        <v>-27.53312844745837</v>
      </c>
    </row>
    <row r="387" spans="1:30" x14ac:dyDescent="0.2">
      <c r="A387">
        <v>2005</v>
      </c>
      <c r="B387">
        <v>3</v>
      </c>
      <c r="C387">
        <v>1</v>
      </c>
      <c r="D387">
        <v>0.5</v>
      </c>
      <c r="H387">
        <v>2015</v>
      </c>
      <c r="I387">
        <v>4</v>
      </c>
      <c r="J387">
        <v>5</v>
      </c>
      <c r="K387">
        <v>2.6</v>
      </c>
      <c r="L387">
        <v>25.44</v>
      </c>
      <c r="Q387">
        <v>2015</v>
      </c>
      <c r="R387">
        <v>4</v>
      </c>
      <c r="S387">
        <v>5</v>
      </c>
      <c r="T387">
        <f t="shared" ref="T387:T450" si="12">K387-$O$1</f>
        <v>-2.2103389830508466</v>
      </c>
      <c r="U387">
        <f t="shared" ref="U387:U450" si="13">L387-$O$2</f>
        <v>-29.535628447458368</v>
      </c>
      <c r="Z387">
        <v>2016</v>
      </c>
      <c r="AA387">
        <v>3</v>
      </c>
      <c r="AB387">
        <v>5</v>
      </c>
      <c r="AC387">
        <v>-4.5103389830508469</v>
      </c>
      <c r="AD387">
        <v>-20.317563931358372</v>
      </c>
    </row>
    <row r="388" spans="1:30" x14ac:dyDescent="0.2">
      <c r="A388">
        <v>2005</v>
      </c>
      <c r="B388">
        <v>3</v>
      </c>
      <c r="C388">
        <v>2</v>
      </c>
      <c r="D388">
        <v>0</v>
      </c>
      <c r="H388">
        <v>2015</v>
      </c>
      <c r="I388">
        <v>4</v>
      </c>
      <c r="J388">
        <v>6</v>
      </c>
      <c r="K388">
        <v>3</v>
      </c>
      <c r="L388">
        <v>28.602631578899999</v>
      </c>
      <c r="Q388">
        <v>2015</v>
      </c>
      <c r="R388">
        <v>4</v>
      </c>
      <c r="S388">
        <v>6</v>
      </c>
      <c r="T388">
        <f t="shared" si="12"/>
        <v>-1.8103389830508467</v>
      </c>
      <c r="U388">
        <f t="shared" si="13"/>
        <v>-26.372996868558371</v>
      </c>
      <c r="Z388">
        <v>2016</v>
      </c>
      <c r="AA388">
        <v>4</v>
      </c>
      <c r="AB388">
        <v>8</v>
      </c>
      <c r="AC388">
        <v>-4.5103389830508469</v>
      </c>
      <c r="AD388">
        <v>-24.757207394858369</v>
      </c>
    </row>
    <row r="389" spans="1:30" x14ac:dyDescent="0.2">
      <c r="A389">
        <v>2005</v>
      </c>
      <c r="B389">
        <v>3</v>
      </c>
      <c r="C389">
        <v>3</v>
      </c>
      <c r="D389">
        <v>1</v>
      </c>
      <c r="H389">
        <v>2015</v>
      </c>
      <c r="I389">
        <v>4</v>
      </c>
      <c r="J389">
        <v>7</v>
      </c>
      <c r="K389">
        <v>5.2</v>
      </c>
      <c r="L389">
        <v>26.4604651163</v>
      </c>
      <c r="Q389">
        <v>2015</v>
      </c>
      <c r="R389">
        <v>4</v>
      </c>
      <c r="S389">
        <v>7</v>
      </c>
      <c r="T389">
        <f t="shared" si="12"/>
        <v>0.38966101694915345</v>
      </c>
      <c r="U389">
        <f t="shared" si="13"/>
        <v>-28.515163331158369</v>
      </c>
      <c r="Z389">
        <v>2016</v>
      </c>
      <c r="AA389">
        <v>4</v>
      </c>
      <c r="AB389">
        <v>18</v>
      </c>
      <c r="AC389">
        <v>-4.5103389830508469</v>
      </c>
      <c r="AD389">
        <v>-23.100018691358368</v>
      </c>
    </row>
    <row r="390" spans="1:30" x14ac:dyDescent="0.2">
      <c r="A390">
        <v>2005</v>
      </c>
      <c r="B390">
        <v>3</v>
      </c>
      <c r="C390">
        <v>4</v>
      </c>
      <c r="D390">
        <v>0</v>
      </c>
      <c r="H390">
        <v>2015</v>
      </c>
      <c r="I390">
        <v>4</v>
      </c>
      <c r="J390">
        <v>8</v>
      </c>
      <c r="K390">
        <v>3.1</v>
      </c>
      <c r="L390">
        <v>27.74</v>
      </c>
      <c r="Q390">
        <v>2015</v>
      </c>
      <c r="R390">
        <v>4</v>
      </c>
      <c r="S390">
        <v>8</v>
      </c>
      <c r="T390">
        <f t="shared" si="12"/>
        <v>-1.7103389830508466</v>
      </c>
      <c r="U390">
        <f t="shared" si="13"/>
        <v>-27.235628447458371</v>
      </c>
      <c r="Z390">
        <v>2017</v>
      </c>
      <c r="AA390">
        <v>2</v>
      </c>
      <c r="AB390">
        <v>24</v>
      </c>
      <c r="AC390">
        <v>-4.5103389830508469</v>
      </c>
      <c r="AD390">
        <v>-27.852551524358368</v>
      </c>
    </row>
    <row r="391" spans="1:30" x14ac:dyDescent="0.2">
      <c r="A391">
        <v>2005</v>
      </c>
      <c r="B391">
        <v>3</v>
      </c>
      <c r="C391">
        <v>5</v>
      </c>
      <c r="D391">
        <v>1.2</v>
      </c>
      <c r="H391">
        <v>2015</v>
      </c>
      <c r="I391">
        <v>4</v>
      </c>
      <c r="J391">
        <v>9</v>
      </c>
      <c r="K391">
        <v>15</v>
      </c>
      <c r="L391">
        <v>27.0186046512</v>
      </c>
      <c r="Q391">
        <v>2015</v>
      </c>
      <c r="R391">
        <v>4</v>
      </c>
      <c r="S391">
        <v>9</v>
      </c>
      <c r="T391">
        <f t="shared" si="12"/>
        <v>10.189661016949152</v>
      </c>
      <c r="U391">
        <f t="shared" si="13"/>
        <v>-27.957023796258369</v>
      </c>
      <c r="Z391">
        <v>2017</v>
      </c>
      <c r="AA391">
        <v>3</v>
      </c>
      <c r="AB391">
        <v>25</v>
      </c>
      <c r="AC391">
        <v>-4.5103389830508469</v>
      </c>
      <c r="AD391">
        <v>-26.121082992958371</v>
      </c>
    </row>
    <row r="392" spans="1:30" x14ac:dyDescent="0.2">
      <c r="A392">
        <v>2005</v>
      </c>
      <c r="B392">
        <v>3</v>
      </c>
      <c r="C392">
        <v>6</v>
      </c>
      <c r="D392">
        <v>0</v>
      </c>
      <c r="H392">
        <v>2015</v>
      </c>
      <c r="I392">
        <v>4</v>
      </c>
      <c r="J392">
        <v>10</v>
      </c>
      <c r="K392">
        <v>0.2</v>
      </c>
      <c r="L392">
        <v>27.431578947399998</v>
      </c>
      <c r="Q392">
        <v>2015</v>
      </c>
      <c r="R392">
        <v>4</v>
      </c>
      <c r="S392">
        <v>10</v>
      </c>
      <c r="T392">
        <f t="shared" si="12"/>
        <v>-4.6103389830508466</v>
      </c>
      <c r="U392">
        <f t="shared" si="13"/>
        <v>-27.544049500058371</v>
      </c>
      <c r="Z392">
        <v>2017</v>
      </c>
      <c r="AA392">
        <v>4</v>
      </c>
      <c r="AB392">
        <v>7</v>
      </c>
      <c r="AC392">
        <v>-4.5103389830508469</v>
      </c>
      <c r="AD392">
        <v>-28.305040212158371</v>
      </c>
    </row>
    <row r="393" spans="1:30" x14ac:dyDescent="0.2">
      <c r="A393">
        <v>2005</v>
      </c>
      <c r="B393">
        <v>3</v>
      </c>
      <c r="C393">
        <v>7</v>
      </c>
      <c r="D393">
        <v>0</v>
      </c>
      <c r="H393">
        <v>2015</v>
      </c>
      <c r="I393">
        <v>4</v>
      </c>
      <c r="J393">
        <v>11</v>
      </c>
      <c r="K393">
        <v>14.1</v>
      </c>
      <c r="L393">
        <v>26.5651162791</v>
      </c>
      <c r="Q393">
        <v>2015</v>
      </c>
      <c r="R393">
        <v>4</v>
      </c>
      <c r="S393">
        <v>11</v>
      </c>
      <c r="T393">
        <f t="shared" si="12"/>
        <v>9.2896610169491538</v>
      </c>
      <c r="U393">
        <f t="shared" si="13"/>
        <v>-28.41051216835837</v>
      </c>
      <c r="Z393">
        <v>2017</v>
      </c>
      <c r="AA393">
        <v>4</v>
      </c>
      <c r="AB393">
        <v>23</v>
      </c>
      <c r="AC393">
        <v>-4.5103389830508469</v>
      </c>
      <c r="AD393">
        <v>-13.22826002635837</v>
      </c>
    </row>
    <row r="394" spans="1:30" x14ac:dyDescent="0.2">
      <c r="A394">
        <v>2005</v>
      </c>
      <c r="B394">
        <v>3</v>
      </c>
      <c r="C394">
        <v>8</v>
      </c>
      <c r="D394">
        <v>0</v>
      </c>
      <c r="H394">
        <v>2015</v>
      </c>
      <c r="I394">
        <v>4</v>
      </c>
      <c r="J394">
        <v>12</v>
      </c>
      <c r="K394">
        <v>10</v>
      </c>
      <c r="L394">
        <v>28.007692307700001</v>
      </c>
      <c r="Q394">
        <v>2015</v>
      </c>
      <c r="R394">
        <v>4</v>
      </c>
      <c r="S394">
        <v>12</v>
      </c>
      <c r="T394">
        <f t="shared" si="12"/>
        <v>5.1896610169491533</v>
      </c>
      <c r="U394">
        <f t="shared" si="13"/>
        <v>-26.967936139758368</v>
      </c>
      <c r="Z394">
        <v>2017</v>
      </c>
      <c r="AA394">
        <v>4</v>
      </c>
      <c r="AB394">
        <v>30</v>
      </c>
      <c r="AC394">
        <v>-4.5103389830508469</v>
      </c>
      <c r="AD394">
        <v>-25.61562844745837</v>
      </c>
    </row>
    <row r="395" spans="1:30" x14ac:dyDescent="0.2">
      <c r="A395">
        <v>2005</v>
      </c>
      <c r="B395">
        <v>3</v>
      </c>
      <c r="C395">
        <v>9</v>
      </c>
      <c r="D395">
        <v>0.7</v>
      </c>
      <c r="H395">
        <v>2015</v>
      </c>
      <c r="I395">
        <v>4</v>
      </c>
      <c r="J395">
        <v>13</v>
      </c>
      <c r="K395">
        <v>6.6</v>
      </c>
      <c r="L395">
        <v>29.472222222199999</v>
      </c>
      <c r="Q395">
        <v>2015</v>
      </c>
      <c r="R395">
        <v>4</v>
      </c>
      <c r="S395">
        <v>13</v>
      </c>
      <c r="T395">
        <f t="shared" si="12"/>
        <v>1.7896610169491529</v>
      </c>
      <c r="U395">
        <f t="shared" si="13"/>
        <v>-25.50340622525837</v>
      </c>
      <c r="Z395">
        <v>2011</v>
      </c>
      <c r="AA395">
        <v>2</v>
      </c>
      <c r="AB395">
        <v>3</v>
      </c>
      <c r="AC395">
        <v>-4.6103389830508466</v>
      </c>
      <c r="AD395">
        <v>75.964371552541621</v>
      </c>
    </row>
    <row r="396" spans="1:30" x14ac:dyDescent="0.2">
      <c r="A396">
        <v>2005</v>
      </c>
      <c r="B396">
        <v>3</v>
      </c>
      <c r="C396">
        <v>10</v>
      </c>
      <c r="D396">
        <v>1.2</v>
      </c>
      <c r="H396">
        <v>2015</v>
      </c>
      <c r="I396">
        <v>4</v>
      </c>
      <c r="J396">
        <v>14</v>
      </c>
      <c r="K396">
        <v>15.8</v>
      </c>
      <c r="L396">
        <v>30.628260869599998</v>
      </c>
      <c r="Q396">
        <v>2015</v>
      </c>
      <c r="R396">
        <v>4</v>
      </c>
      <c r="S396">
        <v>14</v>
      </c>
      <c r="T396">
        <f t="shared" si="12"/>
        <v>10.989661016949153</v>
      </c>
      <c r="U396">
        <f t="shared" si="13"/>
        <v>-24.347367577858371</v>
      </c>
      <c r="Z396">
        <v>2011</v>
      </c>
      <c r="AA396">
        <v>2</v>
      </c>
      <c r="AB396">
        <v>16</v>
      </c>
      <c r="AC396">
        <v>-4.6103389830508466</v>
      </c>
      <c r="AD396">
        <v>74.757704885541614</v>
      </c>
    </row>
    <row r="397" spans="1:30" x14ac:dyDescent="0.2">
      <c r="A397">
        <v>2005</v>
      </c>
      <c r="B397">
        <v>3</v>
      </c>
      <c r="C397">
        <v>11</v>
      </c>
      <c r="D397">
        <v>4.3</v>
      </c>
      <c r="H397">
        <v>2015</v>
      </c>
      <c r="I397">
        <v>4</v>
      </c>
      <c r="J397">
        <v>15</v>
      </c>
      <c r="K397">
        <v>0.3</v>
      </c>
      <c r="L397">
        <v>29.315789473700001</v>
      </c>
      <c r="Q397">
        <v>2015</v>
      </c>
      <c r="R397">
        <v>4</v>
      </c>
      <c r="S397">
        <v>15</v>
      </c>
      <c r="T397">
        <f t="shared" si="12"/>
        <v>-4.5103389830508469</v>
      </c>
      <c r="U397">
        <f t="shared" si="13"/>
        <v>-25.659838973758369</v>
      </c>
      <c r="Z397">
        <v>2011</v>
      </c>
      <c r="AA397">
        <v>4</v>
      </c>
      <c r="AB397">
        <v>4</v>
      </c>
      <c r="AC397">
        <v>-4.6103389830508466</v>
      </c>
      <c r="AD397">
        <v>77.799371552541629</v>
      </c>
    </row>
    <row r="398" spans="1:30" x14ac:dyDescent="0.2">
      <c r="A398">
        <v>2005</v>
      </c>
      <c r="B398">
        <v>3</v>
      </c>
      <c r="C398">
        <v>12</v>
      </c>
      <c r="D398">
        <v>1.3</v>
      </c>
      <c r="H398">
        <v>2015</v>
      </c>
      <c r="I398">
        <v>4</v>
      </c>
      <c r="J398">
        <v>16</v>
      </c>
      <c r="K398">
        <v>0</v>
      </c>
      <c r="L398">
        <v>26.046938775499999</v>
      </c>
      <c r="Q398">
        <v>2015</v>
      </c>
      <c r="R398">
        <v>4</v>
      </c>
      <c r="S398">
        <v>16</v>
      </c>
      <c r="T398">
        <f t="shared" si="12"/>
        <v>-4.8103389830508467</v>
      </c>
      <c r="U398">
        <f t="shared" si="13"/>
        <v>-28.92868967195837</v>
      </c>
      <c r="Z398">
        <v>2011</v>
      </c>
      <c r="AA398">
        <v>4</v>
      </c>
      <c r="AB398">
        <v>17</v>
      </c>
      <c r="AC398">
        <v>-4.6103389830508466</v>
      </c>
      <c r="AD398">
        <v>84.391038219541628</v>
      </c>
    </row>
    <row r="399" spans="1:30" x14ac:dyDescent="0.2">
      <c r="A399">
        <v>2005</v>
      </c>
      <c r="B399">
        <v>3</v>
      </c>
      <c r="C399">
        <v>13</v>
      </c>
      <c r="D399">
        <v>1.4</v>
      </c>
      <c r="H399">
        <v>2015</v>
      </c>
      <c r="I399">
        <v>4</v>
      </c>
      <c r="J399">
        <v>17</v>
      </c>
      <c r="K399">
        <v>26.1</v>
      </c>
      <c r="L399">
        <v>25.717500000000001</v>
      </c>
      <c r="Q399">
        <v>2015</v>
      </c>
      <c r="R399">
        <v>4</v>
      </c>
      <c r="S399">
        <v>17</v>
      </c>
      <c r="T399">
        <f t="shared" si="12"/>
        <v>21.289661016949154</v>
      </c>
      <c r="U399">
        <f t="shared" si="13"/>
        <v>-29.258128447458368</v>
      </c>
      <c r="Z399">
        <v>2011</v>
      </c>
      <c r="AA399">
        <v>4</v>
      </c>
      <c r="AB399">
        <v>18</v>
      </c>
      <c r="AC399">
        <v>-4.6103389830508466</v>
      </c>
      <c r="AD399">
        <v>79.846593774541617</v>
      </c>
    </row>
    <row r="400" spans="1:30" x14ac:dyDescent="0.2">
      <c r="A400">
        <v>2005</v>
      </c>
      <c r="B400">
        <v>3</v>
      </c>
      <c r="C400">
        <v>14</v>
      </c>
      <c r="D400">
        <v>1.3</v>
      </c>
      <c r="H400">
        <v>2015</v>
      </c>
      <c r="I400">
        <v>4</v>
      </c>
      <c r="J400">
        <v>18</v>
      </c>
      <c r="K400">
        <v>2.4</v>
      </c>
      <c r="L400">
        <v>47.5</v>
      </c>
      <c r="Q400">
        <v>2015</v>
      </c>
      <c r="R400">
        <v>4</v>
      </c>
      <c r="S400">
        <v>18</v>
      </c>
      <c r="T400">
        <f t="shared" si="12"/>
        <v>-2.4103389830508468</v>
      </c>
      <c r="U400">
        <f t="shared" si="13"/>
        <v>-7.4756284474583694</v>
      </c>
      <c r="Z400">
        <v>2012</v>
      </c>
      <c r="AA400">
        <v>3</v>
      </c>
      <c r="AB400">
        <v>8</v>
      </c>
      <c r="AC400">
        <v>-4.6103389830508466</v>
      </c>
      <c r="AD400">
        <v>-28.708961780758369</v>
      </c>
    </row>
    <row r="401" spans="1:30" x14ac:dyDescent="0.2">
      <c r="A401">
        <v>2005</v>
      </c>
      <c r="B401">
        <v>3</v>
      </c>
      <c r="C401">
        <v>15</v>
      </c>
      <c r="D401">
        <v>0.5</v>
      </c>
      <c r="H401">
        <v>2015</v>
      </c>
      <c r="I401">
        <v>4</v>
      </c>
      <c r="J401">
        <v>19</v>
      </c>
      <c r="K401">
        <v>1.8</v>
      </c>
      <c r="L401">
        <v>30.045238095199998</v>
      </c>
      <c r="Q401">
        <v>2015</v>
      </c>
      <c r="R401">
        <v>4</v>
      </c>
      <c r="S401">
        <v>19</v>
      </c>
      <c r="T401">
        <f t="shared" si="12"/>
        <v>-3.0103389830508469</v>
      </c>
      <c r="U401">
        <f t="shared" si="13"/>
        <v>-24.930390352258371</v>
      </c>
      <c r="Z401">
        <v>2012</v>
      </c>
      <c r="AA401">
        <v>3</v>
      </c>
      <c r="AB401">
        <v>28</v>
      </c>
      <c r="AC401">
        <v>-4.6103389830508466</v>
      </c>
      <c r="AD401">
        <v>-28.30896178075837</v>
      </c>
    </row>
    <row r="402" spans="1:30" x14ac:dyDescent="0.2">
      <c r="A402">
        <v>2005</v>
      </c>
      <c r="B402">
        <v>3</v>
      </c>
      <c r="C402">
        <v>16</v>
      </c>
      <c r="D402">
        <v>0</v>
      </c>
      <c r="H402">
        <v>2015</v>
      </c>
      <c r="I402">
        <v>4</v>
      </c>
      <c r="J402">
        <v>20</v>
      </c>
      <c r="K402">
        <v>0.2</v>
      </c>
      <c r="L402">
        <v>27.206</v>
      </c>
      <c r="Q402">
        <v>2015</v>
      </c>
      <c r="R402">
        <v>4</v>
      </c>
      <c r="S402">
        <v>20</v>
      </c>
      <c r="T402">
        <f t="shared" si="12"/>
        <v>-4.6103389830508466</v>
      </c>
      <c r="U402">
        <f t="shared" si="13"/>
        <v>-27.76962844745837</v>
      </c>
      <c r="Z402">
        <v>2012</v>
      </c>
      <c r="AA402">
        <v>4</v>
      </c>
      <c r="AB402">
        <v>3</v>
      </c>
      <c r="AC402">
        <v>-4.6103389830508466</v>
      </c>
      <c r="AD402">
        <v>-30.175628447458369</v>
      </c>
    </row>
    <row r="403" spans="1:30" x14ac:dyDescent="0.2">
      <c r="A403">
        <v>2005</v>
      </c>
      <c r="B403">
        <v>3</v>
      </c>
      <c r="C403">
        <v>17</v>
      </c>
      <c r="D403">
        <v>0</v>
      </c>
      <c r="H403">
        <v>2015</v>
      </c>
      <c r="I403">
        <v>4</v>
      </c>
      <c r="J403">
        <v>21</v>
      </c>
      <c r="K403">
        <v>0</v>
      </c>
      <c r="L403">
        <v>26.140384615399999</v>
      </c>
      <c r="Q403">
        <v>2015</v>
      </c>
      <c r="R403">
        <v>4</v>
      </c>
      <c r="S403">
        <v>21</v>
      </c>
      <c r="T403">
        <f t="shared" si="12"/>
        <v>-4.8103389830508467</v>
      </c>
      <c r="U403">
        <f t="shared" si="13"/>
        <v>-28.835243832058371</v>
      </c>
      <c r="Z403">
        <v>2012</v>
      </c>
      <c r="AA403">
        <v>4</v>
      </c>
      <c r="AB403">
        <v>18</v>
      </c>
      <c r="AC403">
        <v>-4.6103389830508466</v>
      </c>
      <c r="AD403">
        <v>-26.305628447458368</v>
      </c>
    </row>
    <row r="404" spans="1:30" x14ac:dyDescent="0.2">
      <c r="A404">
        <v>2005</v>
      </c>
      <c r="B404">
        <v>3</v>
      </c>
      <c r="C404">
        <v>18</v>
      </c>
      <c r="D404">
        <v>0</v>
      </c>
      <c r="H404">
        <v>2015</v>
      </c>
      <c r="I404">
        <v>4</v>
      </c>
      <c r="J404">
        <v>22</v>
      </c>
      <c r="K404">
        <v>2.1</v>
      </c>
      <c r="L404">
        <v>26.024561403500002</v>
      </c>
      <c r="Q404">
        <v>2015</v>
      </c>
      <c r="R404">
        <v>4</v>
      </c>
      <c r="S404">
        <v>22</v>
      </c>
      <c r="T404">
        <f t="shared" si="12"/>
        <v>-2.7103389830508466</v>
      </c>
      <c r="U404">
        <f t="shared" si="13"/>
        <v>-28.951067043958368</v>
      </c>
      <c r="Z404">
        <v>2012</v>
      </c>
      <c r="AA404">
        <v>4</v>
      </c>
      <c r="AB404">
        <v>22</v>
      </c>
      <c r="AC404">
        <v>-4.6103389830508466</v>
      </c>
      <c r="AD404">
        <v>-27.550628447458369</v>
      </c>
    </row>
    <row r="405" spans="1:30" x14ac:dyDescent="0.2">
      <c r="A405">
        <v>2005</v>
      </c>
      <c r="B405">
        <v>3</v>
      </c>
      <c r="C405">
        <v>19</v>
      </c>
      <c r="D405">
        <v>0</v>
      </c>
      <c r="H405">
        <v>2015</v>
      </c>
      <c r="I405">
        <v>4</v>
      </c>
      <c r="J405">
        <v>23</v>
      </c>
      <c r="K405">
        <v>6.8</v>
      </c>
      <c r="L405">
        <v>25.858181818199999</v>
      </c>
      <c r="Q405">
        <v>2015</v>
      </c>
      <c r="R405">
        <v>4</v>
      </c>
      <c r="S405">
        <v>23</v>
      </c>
      <c r="T405">
        <f t="shared" si="12"/>
        <v>1.9896610169491531</v>
      </c>
      <c r="U405">
        <f t="shared" si="13"/>
        <v>-29.117446629258371</v>
      </c>
      <c r="Z405">
        <v>2012</v>
      </c>
      <c r="AA405">
        <v>4</v>
      </c>
      <c r="AB405">
        <v>28</v>
      </c>
      <c r="AC405">
        <v>-4.6103389830508466</v>
      </c>
      <c r="AD405">
        <v>-28.61562844745837</v>
      </c>
    </row>
    <row r="406" spans="1:30" x14ac:dyDescent="0.2">
      <c r="A406">
        <v>2005</v>
      </c>
      <c r="B406">
        <v>3</v>
      </c>
      <c r="C406">
        <v>20</v>
      </c>
      <c r="D406">
        <v>0.8</v>
      </c>
      <c r="H406">
        <v>2015</v>
      </c>
      <c r="I406">
        <v>4</v>
      </c>
      <c r="J406">
        <v>24</v>
      </c>
      <c r="K406">
        <v>9.6</v>
      </c>
      <c r="L406">
        <v>32.440384615399999</v>
      </c>
      <c r="Q406">
        <v>2015</v>
      </c>
      <c r="R406">
        <v>4</v>
      </c>
      <c r="S406">
        <v>24</v>
      </c>
      <c r="T406">
        <f t="shared" si="12"/>
        <v>4.7896610169491529</v>
      </c>
      <c r="U406">
        <f t="shared" si="13"/>
        <v>-22.53524383205837</v>
      </c>
      <c r="Z406">
        <v>2013</v>
      </c>
      <c r="AA406">
        <v>2</v>
      </c>
      <c r="AB406">
        <v>20</v>
      </c>
      <c r="AC406">
        <v>-4.6103389830508466</v>
      </c>
      <c r="AD406">
        <v>-29.77562844745837</v>
      </c>
    </row>
    <row r="407" spans="1:30" x14ac:dyDescent="0.2">
      <c r="A407">
        <v>2005</v>
      </c>
      <c r="B407">
        <v>3</v>
      </c>
      <c r="C407">
        <v>21</v>
      </c>
      <c r="D407">
        <v>0</v>
      </c>
      <c r="H407">
        <v>2015</v>
      </c>
      <c r="I407">
        <v>4</v>
      </c>
      <c r="J407">
        <v>25</v>
      </c>
      <c r="K407">
        <v>0.4</v>
      </c>
      <c r="L407">
        <v>27.394594594600001</v>
      </c>
      <c r="Q407">
        <v>2015</v>
      </c>
      <c r="R407">
        <v>4</v>
      </c>
      <c r="S407">
        <v>25</v>
      </c>
      <c r="T407">
        <f t="shared" si="12"/>
        <v>-4.4103389830508464</v>
      </c>
      <c r="U407">
        <f t="shared" si="13"/>
        <v>-27.581033852858369</v>
      </c>
      <c r="Z407">
        <v>2013</v>
      </c>
      <c r="AA407">
        <v>3</v>
      </c>
      <c r="AB407">
        <v>1</v>
      </c>
      <c r="AC407">
        <v>-4.6103389830508466</v>
      </c>
      <c r="AD407">
        <v>-30.77562844745837</v>
      </c>
    </row>
    <row r="408" spans="1:30" x14ac:dyDescent="0.2">
      <c r="A408">
        <v>2005</v>
      </c>
      <c r="B408">
        <v>3</v>
      </c>
      <c r="C408">
        <v>22</v>
      </c>
      <c r="D408">
        <v>0.5</v>
      </c>
      <c r="H408">
        <v>2015</v>
      </c>
      <c r="I408">
        <v>4</v>
      </c>
      <c r="J408">
        <v>26</v>
      </c>
      <c r="K408">
        <v>0</v>
      </c>
      <c r="L408">
        <v>26.4</v>
      </c>
      <c r="Q408">
        <v>2015</v>
      </c>
      <c r="R408">
        <v>4</v>
      </c>
      <c r="S408">
        <v>26</v>
      </c>
      <c r="T408">
        <f t="shared" si="12"/>
        <v>-4.8103389830508467</v>
      </c>
      <c r="U408">
        <f t="shared" si="13"/>
        <v>-28.575628447458371</v>
      </c>
      <c r="Z408">
        <v>2013</v>
      </c>
      <c r="AA408">
        <v>3</v>
      </c>
      <c r="AB408">
        <v>24</v>
      </c>
      <c r="AC408">
        <v>-4.6103389830508466</v>
      </c>
      <c r="AD408">
        <v>-31.375628447458368</v>
      </c>
    </row>
    <row r="409" spans="1:30" x14ac:dyDescent="0.2">
      <c r="A409">
        <v>2005</v>
      </c>
      <c r="B409">
        <v>3</v>
      </c>
      <c r="C409">
        <v>23</v>
      </c>
      <c r="D409">
        <v>0</v>
      </c>
      <c r="H409">
        <v>2015</v>
      </c>
      <c r="I409">
        <v>4</v>
      </c>
      <c r="J409">
        <v>27</v>
      </c>
      <c r="K409">
        <v>0</v>
      </c>
      <c r="L409">
        <v>26.271111111100002</v>
      </c>
      <c r="Q409">
        <v>2015</v>
      </c>
      <c r="R409">
        <v>4</v>
      </c>
      <c r="S409">
        <v>27</v>
      </c>
      <c r="T409">
        <f t="shared" si="12"/>
        <v>-4.8103389830508467</v>
      </c>
      <c r="U409">
        <f t="shared" si="13"/>
        <v>-28.704517336358368</v>
      </c>
      <c r="Z409">
        <v>2014</v>
      </c>
      <c r="AA409">
        <v>2</v>
      </c>
      <c r="AB409">
        <v>13</v>
      </c>
      <c r="AC409">
        <v>-4.6103389830508466</v>
      </c>
      <c r="AD409">
        <v>-27.98493077305837</v>
      </c>
    </row>
    <row r="410" spans="1:30" x14ac:dyDescent="0.2">
      <c r="A410">
        <v>2005</v>
      </c>
      <c r="B410">
        <v>3</v>
      </c>
      <c r="C410">
        <v>24</v>
      </c>
      <c r="D410">
        <v>0</v>
      </c>
      <c r="H410">
        <v>2015</v>
      </c>
      <c r="I410">
        <v>4</v>
      </c>
      <c r="J410">
        <v>28</v>
      </c>
      <c r="K410">
        <v>0</v>
      </c>
      <c r="L410">
        <v>26.422499999999999</v>
      </c>
      <c r="Q410">
        <v>2015</v>
      </c>
      <c r="R410">
        <v>4</v>
      </c>
      <c r="S410">
        <v>28</v>
      </c>
      <c r="T410">
        <f t="shared" si="12"/>
        <v>-4.8103389830508467</v>
      </c>
      <c r="U410">
        <f t="shared" si="13"/>
        <v>-28.55312844745837</v>
      </c>
      <c r="Z410">
        <v>2014</v>
      </c>
      <c r="AA410">
        <v>2</v>
      </c>
      <c r="AB410">
        <v>14</v>
      </c>
      <c r="AC410">
        <v>-4.6103389830508466</v>
      </c>
      <c r="AD410">
        <v>-28.135087906958368</v>
      </c>
    </row>
    <row r="411" spans="1:30" x14ac:dyDescent="0.2">
      <c r="A411">
        <v>2005</v>
      </c>
      <c r="B411">
        <v>3</v>
      </c>
      <c r="C411">
        <v>25</v>
      </c>
      <c r="D411">
        <v>0</v>
      </c>
      <c r="H411">
        <v>2015</v>
      </c>
      <c r="I411">
        <v>4</v>
      </c>
      <c r="J411">
        <v>29</v>
      </c>
      <c r="K411">
        <v>0</v>
      </c>
      <c r="L411">
        <v>26.1175</v>
      </c>
      <c r="Q411">
        <v>2015</v>
      </c>
      <c r="R411">
        <v>4</v>
      </c>
      <c r="S411">
        <v>29</v>
      </c>
      <c r="T411">
        <f t="shared" si="12"/>
        <v>-4.8103389830508467</v>
      </c>
      <c r="U411">
        <f t="shared" si="13"/>
        <v>-28.85812844745837</v>
      </c>
      <c r="Z411">
        <v>2014</v>
      </c>
      <c r="AA411">
        <v>4</v>
      </c>
      <c r="AB411">
        <v>15</v>
      </c>
      <c r="AC411">
        <v>-4.6103389830508466</v>
      </c>
      <c r="AD411">
        <v>-29.813128447458368</v>
      </c>
    </row>
    <row r="412" spans="1:30" x14ac:dyDescent="0.2">
      <c r="A412">
        <v>2005</v>
      </c>
      <c r="B412">
        <v>3</v>
      </c>
      <c r="C412">
        <v>26</v>
      </c>
      <c r="D412">
        <v>11.6</v>
      </c>
      <c r="H412">
        <v>2015</v>
      </c>
      <c r="I412">
        <v>4</v>
      </c>
      <c r="J412">
        <v>30</v>
      </c>
      <c r="K412">
        <v>0</v>
      </c>
      <c r="L412">
        <v>25.354285714300001</v>
      </c>
      <c r="Q412">
        <v>2015</v>
      </c>
      <c r="R412">
        <v>4</v>
      </c>
      <c r="S412">
        <v>30</v>
      </c>
      <c r="T412">
        <f t="shared" si="12"/>
        <v>-4.8103389830508467</v>
      </c>
      <c r="U412">
        <f t="shared" si="13"/>
        <v>-29.621342733158368</v>
      </c>
      <c r="Z412">
        <v>2014</v>
      </c>
      <c r="AA412">
        <v>4</v>
      </c>
      <c r="AB412">
        <v>23</v>
      </c>
      <c r="AC412">
        <v>-4.6103389830508466</v>
      </c>
      <c r="AD412">
        <v>-28.835628447458369</v>
      </c>
    </row>
    <row r="413" spans="1:30" x14ac:dyDescent="0.2">
      <c r="A413">
        <v>2005</v>
      </c>
      <c r="B413">
        <v>3</v>
      </c>
      <c r="C413">
        <v>27</v>
      </c>
      <c r="D413">
        <v>1.2</v>
      </c>
      <c r="H413">
        <v>2016</v>
      </c>
      <c r="I413">
        <v>2</v>
      </c>
      <c r="J413">
        <v>1</v>
      </c>
      <c r="K413">
        <v>3.6</v>
      </c>
      <c r="L413">
        <v>28.515686274499998</v>
      </c>
      <c r="Q413">
        <v>2016</v>
      </c>
      <c r="R413">
        <v>2</v>
      </c>
      <c r="S413">
        <v>1</v>
      </c>
      <c r="T413">
        <f t="shared" si="12"/>
        <v>-1.2103389830508466</v>
      </c>
      <c r="U413">
        <f t="shared" si="13"/>
        <v>-26.459942172958371</v>
      </c>
      <c r="Z413">
        <v>2015</v>
      </c>
      <c r="AA413">
        <v>2</v>
      </c>
      <c r="AB413">
        <v>6</v>
      </c>
      <c r="AC413">
        <v>-4.6103389830508466</v>
      </c>
      <c r="AD413">
        <v>-28.975628447458369</v>
      </c>
    </row>
    <row r="414" spans="1:30" x14ac:dyDescent="0.2">
      <c r="A414">
        <v>2005</v>
      </c>
      <c r="B414">
        <v>3</v>
      </c>
      <c r="C414">
        <v>28</v>
      </c>
      <c r="D414">
        <v>0.7</v>
      </c>
      <c r="H414">
        <v>2016</v>
      </c>
      <c r="I414">
        <v>2</v>
      </c>
      <c r="J414">
        <v>2</v>
      </c>
      <c r="K414">
        <v>0.1</v>
      </c>
      <c r="L414">
        <v>28.471428571400001</v>
      </c>
      <c r="Q414">
        <v>2016</v>
      </c>
      <c r="R414">
        <v>2</v>
      </c>
      <c r="S414">
        <v>2</v>
      </c>
      <c r="T414">
        <f t="shared" si="12"/>
        <v>-4.7103389830508471</v>
      </c>
      <c r="U414">
        <f t="shared" si="13"/>
        <v>-26.504199876058369</v>
      </c>
      <c r="Z414">
        <v>2015</v>
      </c>
      <c r="AA414">
        <v>2</v>
      </c>
      <c r="AB414">
        <v>9</v>
      </c>
      <c r="AC414">
        <v>-4.6103389830508466</v>
      </c>
      <c r="AD414">
        <v>-26.299628447458371</v>
      </c>
    </row>
    <row r="415" spans="1:30" x14ac:dyDescent="0.2">
      <c r="A415">
        <v>2005</v>
      </c>
      <c r="B415">
        <v>3</v>
      </c>
      <c r="C415">
        <v>29</v>
      </c>
      <c r="D415">
        <v>3.8</v>
      </c>
      <c r="H415">
        <v>2016</v>
      </c>
      <c r="I415">
        <v>2</v>
      </c>
      <c r="J415">
        <v>3</v>
      </c>
      <c r="K415">
        <v>0.3</v>
      </c>
      <c r="L415">
        <v>28.178947368399999</v>
      </c>
      <c r="Q415">
        <v>2016</v>
      </c>
      <c r="R415">
        <v>2</v>
      </c>
      <c r="S415">
        <v>3</v>
      </c>
      <c r="T415">
        <f t="shared" si="12"/>
        <v>-4.5103389830508469</v>
      </c>
      <c r="U415">
        <f t="shared" si="13"/>
        <v>-26.79668107905837</v>
      </c>
      <c r="Z415">
        <v>2015</v>
      </c>
      <c r="AA415">
        <v>2</v>
      </c>
      <c r="AB415">
        <v>12</v>
      </c>
      <c r="AC415">
        <v>-4.6103389830508466</v>
      </c>
      <c r="AD415">
        <v>-28.296036610758371</v>
      </c>
    </row>
    <row r="416" spans="1:30" x14ac:dyDescent="0.2">
      <c r="A416">
        <v>2005</v>
      </c>
      <c r="B416">
        <v>3</v>
      </c>
      <c r="C416">
        <v>30</v>
      </c>
      <c r="D416">
        <v>4.2</v>
      </c>
      <c r="H416">
        <v>2016</v>
      </c>
      <c r="I416">
        <v>2</v>
      </c>
      <c r="J416">
        <v>4</v>
      </c>
      <c r="K416">
        <v>0.3</v>
      </c>
      <c r="L416">
        <v>27.957142857099999</v>
      </c>
      <c r="Q416">
        <v>2016</v>
      </c>
      <c r="R416">
        <v>2</v>
      </c>
      <c r="S416">
        <v>4</v>
      </c>
      <c r="T416">
        <f t="shared" si="12"/>
        <v>-4.5103389830508469</v>
      </c>
      <c r="U416">
        <f t="shared" si="13"/>
        <v>-27.01848559035837</v>
      </c>
      <c r="Z416">
        <v>2015</v>
      </c>
      <c r="AA416">
        <v>4</v>
      </c>
      <c r="AB416">
        <v>10</v>
      </c>
      <c r="AC416">
        <v>-4.6103389830508466</v>
      </c>
      <c r="AD416">
        <v>-27.544049500058371</v>
      </c>
    </row>
    <row r="417" spans="1:30" x14ac:dyDescent="0.2">
      <c r="A417">
        <v>2005</v>
      </c>
      <c r="B417">
        <v>3</v>
      </c>
      <c r="C417">
        <v>31</v>
      </c>
      <c r="D417">
        <v>0</v>
      </c>
      <c r="H417">
        <v>2016</v>
      </c>
      <c r="I417">
        <v>2</v>
      </c>
      <c r="J417">
        <v>5</v>
      </c>
      <c r="K417">
        <v>0.8</v>
      </c>
      <c r="L417">
        <v>27.520930232600001</v>
      </c>
      <c r="Q417">
        <v>2016</v>
      </c>
      <c r="R417">
        <v>2</v>
      </c>
      <c r="S417">
        <v>5</v>
      </c>
      <c r="T417">
        <f t="shared" si="12"/>
        <v>-4.0103389830508469</v>
      </c>
      <c r="U417">
        <f t="shared" si="13"/>
        <v>-27.454698214858368</v>
      </c>
      <c r="Z417">
        <v>2015</v>
      </c>
      <c r="AA417">
        <v>4</v>
      </c>
      <c r="AB417">
        <v>20</v>
      </c>
      <c r="AC417">
        <v>-4.6103389830508466</v>
      </c>
      <c r="AD417">
        <v>-27.76962844745837</v>
      </c>
    </row>
    <row r="418" spans="1:30" x14ac:dyDescent="0.2">
      <c r="A418">
        <v>2005</v>
      </c>
      <c r="B418">
        <v>4</v>
      </c>
      <c r="C418">
        <v>1</v>
      </c>
      <c r="D418">
        <v>0</v>
      </c>
      <c r="H418">
        <v>2016</v>
      </c>
      <c r="I418">
        <v>2</v>
      </c>
      <c r="J418">
        <v>6</v>
      </c>
      <c r="K418">
        <v>0</v>
      </c>
      <c r="L418">
        <v>27.514583333299999</v>
      </c>
      <c r="Q418">
        <v>2016</v>
      </c>
      <c r="R418">
        <v>2</v>
      </c>
      <c r="S418">
        <v>6</v>
      </c>
      <c r="T418">
        <f t="shared" si="12"/>
        <v>-4.8103389830508467</v>
      </c>
      <c r="U418">
        <f t="shared" si="13"/>
        <v>-27.46104511415837</v>
      </c>
      <c r="Z418">
        <v>2016</v>
      </c>
      <c r="AA418">
        <v>2</v>
      </c>
      <c r="AB418">
        <v>12</v>
      </c>
      <c r="AC418">
        <v>-4.6103389830508466</v>
      </c>
      <c r="AD418">
        <v>-27.78244662925837</v>
      </c>
    </row>
    <row r="419" spans="1:30" x14ac:dyDescent="0.2">
      <c r="A419">
        <v>2005</v>
      </c>
      <c r="B419">
        <v>4</v>
      </c>
      <c r="C419">
        <v>2</v>
      </c>
      <c r="D419">
        <v>0</v>
      </c>
      <c r="H419">
        <v>2016</v>
      </c>
      <c r="I419">
        <v>2</v>
      </c>
      <c r="J419">
        <v>7</v>
      </c>
      <c r="K419">
        <v>0</v>
      </c>
      <c r="L419">
        <v>27.8533333333</v>
      </c>
      <c r="Q419">
        <v>2016</v>
      </c>
      <c r="R419">
        <v>2</v>
      </c>
      <c r="S419">
        <v>7</v>
      </c>
      <c r="T419">
        <f t="shared" si="12"/>
        <v>-4.8103389830508467</v>
      </c>
      <c r="U419">
        <f t="shared" si="13"/>
        <v>-27.122295114158369</v>
      </c>
      <c r="Z419">
        <v>2016</v>
      </c>
      <c r="AA419">
        <v>4</v>
      </c>
      <c r="AB419">
        <v>5</v>
      </c>
      <c r="AC419">
        <v>-4.6103389830508466</v>
      </c>
      <c r="AD419">
        <v>-24.18103385285837</v>
      </c>
    </row>
    <row r="420" spans="1:30" x14ac:dyDescent="0.2">
      <c r="A420">
        <v>2005</v>
      </c>
      <c r="B420">
        <v>4</v>
      </c>
      <c r="C420">
        <v>3</v>
      </c>
      <c r="D420">
        <v>0</v>
      </c>
      <c r="H420">
        <v>2016</v>
      </c>
      <c r="I420">
        <v>2</v>
      </c>
      <c r="J420">
        <v>8</v>
      </c>
      <c r="K420">
        <v>0</v>
      </c>
      <c r="L420">
        <v>26.981578947399999</v>
      </c>
      <c r="Q420">
        <v>2016</v>
      </c>
      <c r="R420">
        <v>2</v>
      </c>
      <c r="S420">
        <v>8</v>
      </c>
      <c r="T420">
        <f t="shared" si="12"/>
        <v>-4.8103389830508467</v>
      </c>
      <c r="U420">
        <f t="shared" si="13"/>
        <v>-27.99404950005837</v>
      </c>
      <c r="Z420">
        <v>2016</v>
      </c>
      <c r="AA420">
        <v>4</v>
      </c>
      <c r="AB420">
        <v>7</v>
      </c>
      <c r="AC420">
        <v>-4.6103389830508466</v>
      </c>
      <c r="AD420">
        <v>-24.428753447458369</v>
      </c>
    </row>
    <row r="421" spans="1:30" x14ac:dyDescent="0.2">
      <c r="A421">
        <v>2005</v>
      </c>
      <c r="B421">
        <v>4</v>
      </c>
      <c r="C421">
        <v>4</v>
      </c>
      <c r="D421">
        <v>0</v>
      </c>
      <c r="H421">
        <v>2016</v>
      </c>
      <c r="I421">
        <v>2</v>
      </c>
      <c r="J421">
        <v>9</v>
      </c>
      <c r="K421">
        <v>3</v>
      </c>
      <c r="L421">
        <v>28.317073170699999</v>
      </c>
      <c r="Q421">
        <v>2016</v>
      </c>
      <c r="R421">
        <v>2</v>
      </c>
      <c r="S421">
        <v>9</v>
      </c>
      <c r="T421">
        <f t="shared" si="12"/>
        <v>-1.8103389830508467</v>
      </c>
      <c r="U421">
        <f t="shared" si="13"/>
        <v>-26.658555276758371</v>
      </c>
      <c r="Z421">
        <v>2016</v>
      </c>
      <c r="AA421">
        <v>4</v>
      </c>
      <c r="AB421">
        <v>15</v>
      </c>
      <c r="AC421">
        <v>-4.6103389830508466</v>
      </c>
      <c r="AD421">
        <v>-23.282295114158369</v>
      </c>
    </row>
    <row r="422" spans="1:30" x14ac:dyDescent="0.2">
      <c r="A422">
        <v>2005</v>
      </c>
      <c r="B422">
        <v>4</v>
      </c>
      <c r="C422">
        <v>5</v>
      </c>
      <c r="D422">
        <v>2.1</v>
      </c>
      <c r="H422">
        <v>2016</v>
      </c>
      <c r="I422">
        <v>2</v>
      </c>
      <c r="J422">
        <v>10</v>
      </c>
      <c r="K422">
        <v>2.8</v>
      </c>
      <c r="L422">
        <v>28.236170212800001</v>
      </c>
      <c r="Q422">
        <v>2016</v>
      </c>
      <c r="R422">
        <v>2</v>
      </c>
      <c r="S422">
        <v>10</v>
      </c>
      <c r="T422">
        <f t="shared" si="12"/>
        <v>-2.0103389830508469</v>
      </c>
      <c r="U422">
        <f t="shared" si="13"/>
        <v>-26.739458234658368</v>
      </c>
      <c r="Z422">
        <v>2016</v>
      </c>
      <c r="AA422">
        <v>4</v>
      </c>
      <c r="AB422">
        <v>17</v>
      </c>
      <c r="AC422">
        <v>-4.6103389830508466</v>
      </c>
      <c r="AD422">
        <v>-9.2079361397583668</v>
      </c>
    </row>
    <row r="423" spans="1:30" x14ac:dyDescent="0.2">
      <c r="A423">
        <v>2005</v>
      </c>
      <c r="B423">
        <v>4</v>
      </c>
      <c r="C423">
        <v>6</v>
      </c>
      <c r="D423">
        <v>0</v>
      </c>
      <c r="H423">
        <v>2016</v>
      </c>
      <c r="I423">
        <v>2</v>
      </c>
      <c r="J423">
        <v>11</v>
      </c>
      <c r="K423">
        <v>1.5</v>
      </c>
      <c r="L423">
        <v>27.4</v>
      </c>
      <c r="Q423">
        <v>2016</v>
      </c>
      <c r="R423">
        <v>2</v>
      </c>
      <c r="S423">
        <v>11</v>
      </c>
      <c r="T423">
        <f t="shared" si="12"/>
        <v>-3.3103389830508467</v>
      </c>
      <c r="U423">
        <f t="shared" si="13"/>
        <v>-27.575628447458371</v>
      </c>
      <c r="Z423">
        <v>2017</v>
      </c>
      <c r="AA423">
        <v>2</v>
      </c>
      <c r="AB423">
        <v>3</v>
      </c>
      <c r="AC423">
        <v>-4.6103389830508466</v>
      </c>
      <c r="AD423">
        <v>-24.735628447458371</v>
      </c>
    </row>
    <row r="424" spans="1:30" x14ac:dyDescent="0.2">
      <c r="A424">
        <v>2005</v>
      </c>
      <c r="B424">
        <v>4</v>
      </c>
      <c r="C424">
        <v>7</v>
      </c>
      <c r="D424">
        <v>0</v>
      </c>
      <c r="H424">
        <v>2016</v>
      </c>
      <c r="I424">
        <v>2</v>
      </c>
      <c r="J424">
        <v>12</v>
      </c>
      <c r="K424">
        <v>0.2</v>
      </c>
      <c r="L424">
        <v>27.193181818199999</v>
      </c>
      <c r="Q424">
        <v>2016</v>
      </c>
      <c r="R424">
        <v>2</v>
      </c>
      <c r="S424">
        <v>12</v>
      </c>
      <c r="T424">
        <f t="shared" si="12"/>
        <v>-4.6103389830508466</v>
      </c>
      <c r="U424">
        <f t="shared" si="13"/>
        <v>-27.78244662925837</v>
      </c>
      <c r="Z424">
        <v>2017</v>
      </c>
      <c r="AA424">
        <v>2</v>
      </c>
      <c r="AB424">
        <v>6</v>
      </c>
      <c r="AC424">
        <v>-4.6103389830508466</v>
      </c>
      <c r="AD424">
        <v>-24.248961780758368</v>
      </c>
    </row>
    <row r="425" spans="1:30" x14ac:dyDescent="0.2">
      <c r="A425">
        <v>2005</v>
      </c>
      <c r="B425">
        <v>4</v>
      </c>
      <c r="C425">
        <v>8</v>
      </c>
      <c r="D425">
        <v>0</v>
      </c>
      <c r="H425">
        <v>2016</v>
      </c>
      <c r="I425">
        <v>2</v>
      </c>
      <c r="J425">
        <v>13</v>
      </c>
      <c r="K425">
        <v>1.4</v>
      </c>
      <c r="L425">
        <v>26.846341463400002</v>
      </c>
      <c r="Q425">
        <v>2016</v>
      </c>
      <c r="R425">
        <v>2</v>
      </c>
      <c r="S425">
        <v>13</v>
      </c>
      <c r="T425">
        <f t="shared" si="12"/>
        <v>-3.4103389830508468</v>
      </c>
      <c r="U425">
        <f t="shared" si="13"/>
        <v>-28.129286984058368</v>
      </c>
      <c r="Z425">
        <v>2017</v>
      </c>
      <c r="AA425">
        <v>2</v>
      </c>
      <c r="AB425">
        <v>13</v>
      </c>
      <c r="AC425">
        <v>-4.6103389830508466</v>
      </c>
      <c r="AD425">
        <v>-25.855628447458368</v>
      </c>
    </row>
    <row r="426" spans="1:30" x14ac:dyDescent="0.2">
      <c r="A426">
        <v>2005</v>
      </c>
      <c r="B426">
        <v>4</v>
      </c>
      <c r="C426">
        <v>9</v>
      </c>
      <c r="D426">
        <v>0</v>
      </c>
      <c r="H426">
        <v>2016</v>
      </c>
      <c r="I426">
        <v>2</v>
      </c>
      <c r="J426">
        <v>14</v>
      </c>
      <c r="K426">
        <v>4.2</v>
      </c>
      <c r="L426">
        <v>29.323809523800001</v>
      </c>
      <c r="Q426">
        <v>2016</v>
      </c>
      <c r="R426">
        <v>2</v>
      </c>
      <c r="S426">
        <v>14</v>
      </c>
      <c r="T426">
        <f t="shared" si="12"/>
        <v>-0.61033898305084655</v>
      </c>
      <c r="U426">
        <f t="shared" si="13"/>
        <v>-25.651818923658368</v>
      </c>
      <c r="Z426">
        <v>2017</v>
      </c>
      <c r="AA426">
        <v>2</v>
      </c>
      <c r="AB426">
        <v>23</v>
      </c>
      <c r="AC426">
        <v>-4.6103389830508466</v>
      </c>
      <c r="AD426">
        <v>-26.836739558558371</v>
      </c>
    </row>
    <row r="427" spans="1:30" x14ac:dyDescent="0.2">
      <c r="A427">
        <v>2005</v>
      </c>
      <c r="B427">
        <v>4</v>
      </c>
      <c r="C427">
        <v>10</v>
      </c>
      <c r="D427">
        <v>0.8</v>
      </c>
      <c r="H427">
        <v>2016</v>
      </c>
      <c r="I427">
        <v>2</v>
      </c>
      <c r="J427">
        <v>15</v>
      </c>
      <c r="K427">
        <v>0.1</v>
      </c>
      <c r="L427">
        <v>26.902702702700001</v>
      </c>
      <c r="Q427">
        <v>2016</v>
      </c>
      <c r="R427">
        <v>2</v>
      </c>
      <c r="S427">
        <v>15</v>
      </c>
      <c r="T427">
        <f t="shared" si="12"/>
        <v>-4.7103389830508471</v>
      </c>
      <c r="U427">
        <f t="shared" si="13"/>
        <v>-28.072925744758368</v>
      </c>
      <c r="Z427">
        <v>2017</v>
      </c>
      <c r="AA427">
        <v>3</v>
      </c>
      <c r="AB427">
        <v>7</v>
      </c>
      <c r="AC427">
        <v>-4.6103389830508466</v>
      </c>
      <c r="AD427">
        <v>-28.248355720158369</v>
      </c>
    </row>
    <row r="428" spans="1:30" x14ac:dyDescent="0.2">
      <c r="A428">
        <v>2005</v>
      </c>
      <c r="B428">
        <v>4</v>
      </c>
      <c r="C428">
        <v>11</v>
      </c>
      <c r="D428">
        <v>0</v>
      </c>
      <c r="H428">
        <v>2016</v>
      </c>
      <c r="I428">
        <v>2</v>
      </c>
      <c r="J428">
        <v>16</v>
      </c>
      <c r="K428">
        <v>9.8000000000000007</v>
      </c>
      <c r="L428">
        <v>26.9</v>
      </c>
      <c r="Q428">
        <v>2016</v>
      </c>
      <c r="R428">
        <v>2</v>
      </c>
      <c r="S428">
        <v>16</v>
      </c>
      <c r="T428">
        <f t="shared" si="12"/>
        <v>4.989661016949154</v>
      </c>
      <c r="U428">
        <f t="shared" si="13"/>
        <v>-28.075628447458371</v>
      </c>
      <c r="Z428">
        <v>2017</v>
      </c>
      <c r="AA428">
        <v>3</v>
      </c>
      <c r="AB428">
        <v>23</v>
      </c>
      <c r="AC428">
        <v>-4.6103389830508466</v>
      </c>
      <c r="AD428">
        <v>-26.366537538358369</v>
      </c>
    </row>
    <row r="429" spans="1:30" x14ac:dyDescent="0.2">
      <c r="A429">
        <v>2005</v>
      </c>
      <c r="B429">
        <v>4</v>
      </c>
      <c r="C429">
        <v>12</v>
      </c>
      <c r="D429">
        <v>1</v>
      </c>
      <c r="H429">
        <v>2016</v>
      </c>
      <c r="I429">
        <v>2</v>
      </c>
      <c r="J429">
        <v>17</v>
      </c>
      <c r="K429">
        <v>19.2</v>
      </c>
      <c r="L429">
        <v>32.238709677400003</v>
      </c>
      <c r="Q429">
        <v>2016</v>
      </c>
      <c r="R429">
        <v>2</v>
      </c>
      <c r="S429">
        <v>17</v>
      </c>
      <c r="T429">
        <f t="shared" si="12"/>
        <v>14.389661016949152</v>
      </c>
      <c r="U429">
        <f t="shared" si="13"/>
        <v>-22.736918770058367</v>
      </c>
      <c r="Z429">
        <v>2017</v>
      </c>
      <c r="AA429">
        <v>3</v>
      </c>
      <c r="AB429">
        <v>28</v>
      </c>
      <c r="AC429">
        <v>-4.6103389830508466</v>
      </c>
      <c r="AD429">
        <v>-26.819378447458369</v>
      </c>
    </row>
    <row r="430" spans="1:30" x14ac:dyDescent="0.2">
      <c r="A430">
        <v>2005</v>
      </c>
      <c r="B430">
        <v>4</v>
      </c>
      <c r="C430">
        <v>13</v>
      </c>
      <c r="D430">
        <v>1.5</v>
      </c>
      <c r="H430">
        <v>2016</v>
      </c>
      <c r="I430">
        <v>2</v>
      </c>
      <c r="J430">
        <v>18</v>
      </c>
      <c r="K430">
        <v>2.1</v>
      </c>
      <c r="L430">
        <v>57.543076923100003</v>
      </c>
      <c r="Q430">
        <v>2016</v>
      </c>
      <c r="R430">
        <v>2</v>
      </c>
      <c r="S430">
        <v>18</v>
      </c>
      <c r="T430">
        <f t="shared" si="12"/>
        <v>-2.7103389830508466</v>
      </c>
      <c r="U430">
        <f t="shared" si="13"/>
        <v>2.5674484756416334</v>
      </c>
      <c r="Z430">
        <v>2017</v>
      </c>
      <c r="AA430">
        <v>4</v>
      </c>
      <c r="AB430">
        <v>12</v>
      </c>
      <c r="AC430">
        <v>-4.6103389830508466</v>
      </c>
      <c r="AD430">
        <v>-25.419378447458371</v>
      </c>
    </row>
    <row r="431" spans="1:30" x14ac:dyDescent="0.2">
      <c r="A431">
        <v>2005</v>
      </c>
      <c r="B431">
        <v>4</v>
      </c>
      <c r="C431">
        <v>14</v>
      </c>
      <c r="D431">
        <v>2.9</v>
      </c>
      <c r="H431">
        <v>2016</v>
      </c>
      <c r="I431">
        <v>2</v>
      </c>
      <c r="J431">
        <v>19</v>
      </c>
      <c r="K431">
        <v>0.1</v>
      </c>
      <c r="L431">
        <v>30.4</v>
      </c>
      <c r="Q431">
        <v>2016</v>
      </c>
      <c r="R431">
        <v>2</v>
      </c>
      <c r="S431">
        <v>19</v>
      </c>
      <c r="T431">
        <f t="shared" si="12"/>
        <v>-4.7103389830508471</v>
      </c>
      <c r="U431">
        <f t="shared" si="13"/>
        <v>-24.575628447458371</v>
      </c>
      <c r="Z431">
        <v>2017</v>
      </c>
      <c r="AA431">
        <v>4</v>
      </c>
      <c r="AB431">
        <v>28</v>
      </c>
      <c r="AC431">
        <v>-4.6103389830508466</v>
      </c>
      <c r="AD431">
        <v>-24.375628447458368</v>
      </c>
    </row>
    <row r="432" spans="1:30" x14ac:dyDescent="0.2">
      <c r="A432">
        <v>2005</v>
      </c>
      <c r="B432">
        <v>4</v>
      </c>
      <c r="C432">
        <v>15</v>
      </c>
      <c r="D432">
        <v>0</v>
      </c>
      <c r="H432">
        <v>2016</v>
      </c>
      <c r="I432">
        <v>2</v>
      </c>
      <c r="J432">
        <v>20</v>
      </c>
      <c r="K432">
        <v>1.7</v>
      </c>
      <c r="L432">
        <v>28.726666666700002</v>
      </c>
      <c r="Q432">
        <v>2016</v>
      </c>
      <c r="R432">
        <v>2</v>
      </c>
      <c r="S432">
        <v>20</v>
      </c>
      <c r="T432">
        <f t="shared" si="12"/>
        <v>-3.1103389830508466</v>
      </c>
      <c r="U432">
        <f t="shared" si="13"/>
        <v>-26.248961780758368</v>
      </c>
      <c r="Z432">
        <v>2011</v>
      </c>
      <c r="AA432">
        <v>2</v>
      </c>
      <c r="AB432">
        <v>14</v>
      </c>
      <c r="AC432">
        <v>-4.7103389830508471</v>
      </c>
      <c r="AD432">
        <v>73.424371552541629</v>
      </c>
    </row>
    <row r="433" spans="1:30" x14ac:dyDescent="0.2">
      <c r="A433">
        <v>2005</v>
      </c>
      <c r="B433">
        <v>4</v>
      </c>
      <c r="C433">
        <v>16</v>
      </c>
      <c r="D433">
        <v>0</v>
      </c>
      <c r="H433">
        <v>2016</v>
      </c>
      <c r="I433">
        <v>2</v>
      </c>
      <c r="J433">
        <v>21</v>
      </c>
      <c r="K433">
        <v>1.9</v>
      </c>
      <c r="L433">
        <v>28.503333333299999</v>
      </c>
      <c r="Q433">
        <v>2016</v>
      </c>
      <c r="R433">
        <v>2</v>
      </c>
      <c r="S433">
        <v>21</v>
      </c>
      <c r="T433">
        <f t="shared" si="12"/>
        <v>-2.9103389830508468</v>
      </c>
      <c r="U433">
        <f t="shared" si="13"/>
        <v>-26.472295114158371</v>
      </c>
      <c r="Z433">
        <v>2011</v>
      </c>
      <c r="AA433">
        <v>2</v>
      </c>
      <c r="AB433">
        <v>19</v>
      </c>
      <c r="AC433">
        <v>-4.7103389830508471</v>
      </c>
      <c r="AD433">
        <v>73.810085838541625</v>
      </c>
    </row>
    <row r="434" spans="1:30" x14ac:dyDescent="0.2">
      <c r="A434">
        <v>2005</v>
      </c>
      <c r="B434">
        <v>4</v>
      </c>
      <c r="C434">
        <v>17</v>
      </c>
      <c r="D434">
        <v>2.5</v>
      </c>
      <c r="H434">
        <v>2016</v>
      </c>
      <c r="I434">
        <v>2</v>
      </c>
      <c r="J434">
        <v>22</v>
      </c>
      <c r="K434">
        <v>0.8</v>
      </c>
      <c r="L434">
        <v>29.137142857099999</v>
      </c>
      <c r="Q434">
        <v>2016</v>
      </c>
      <c r="R434">
        <v>2</v>
      </c>
      <c r="S434">
        <v>22</v>
      </c>
      <c r="T434">
        <f t="shared" si="12"/>
        <v>-4.0103389830508469</v>
      </c>
      <c r="U434">
        <f t="shared" si="13"/>
        <v>-25.838485590358371</v>
      </c>
      <c r="Z434">
        <v>2011</v>
      </c>
      <c r="AA434">
        <v>2</v>
      </c>
      <c r="AB434">
        <v>20</v>
      </c>
      <c r="AC434">
        <v>-4.7103389830508471</v>
      </c>
      <c r="AD434">
        <v>72.581514409541626</v>
      </c>
    </row>
    <row r="435" spans="1:30" x14ac:dyDescent="0.2">
      <c r="A435">
        <v>2005</v>
      </c>
      <c r="B435">
        <v>4</v>
      </c>
      <c r="C435">
        <v>18</v>
      </c>
      <c r="D435">
        <v>0.8</v>
      </c>
      <c r="H435">
        <v>2016</v>
      </c>
      <c r="I435">
        <v>2</v>
      </c>
      <c r="J435">
        <v>23</v>
      </c>
      <c r="K435">
        <v>2.1</v>
      </c>
      <c r="L435">
        <v>28.35</v>
      </c>
      <c r="Q435">
        <v>2016</v>
      </c>
      <c r="R435">
        <v>2</v>
      </c>
      <c r="S435">
        <v>23</v>
      </c>
      <c r="T435">
        <f t="shared" si="12"/>
        <v>-2.7103389830508466</v>
      </c>
      <c r="U435">
        <f t="shared" si="13"/>
        <v>-26.625628447458368</v>
      </c>
      <c r="Z435">
        <v>2011</v>
      </c>
      <c r="AA435">
        <v>4</v>
      </c>
      <c r="AB435">
        <v>19</v>
      </c>
      <c r="AC435">
        <v>-4.7103389830508471</v>
      </c>
      <c r="AD435">
        <v>77.674371552541629</v>
      </c>
    </row>
    <row r="436" spans="1:30" x14ac:dyDescent="0.2">
      <c r="A436">
        <v>2005</v>
      </c>
      <c r="B436">
        <v>4</v>
      </c>
      <c r="C436">
        <v>19</v>
      </c>
      <c r="D436">
        <v>1.6</v>
      </c>
      <c r="H436">
        <v>2016</v>
      </c>
      <c r="I436">
        <v>2</v>
      </c>
      <c r="J436">
        <v>24</v>
      </c>
      <c r="K436">
        <v>1.2</v>
      </c>
      <c r="L436">
        <v>28.196551724100001</v>
      </c>
      <c r="Q436">
        <v>2016</v>
      </c>
      <c r="R436">
        <v>2</v>
      </c>
      <c r="S436">
        <v>24</v>
      </c>
      <c r="T436">
        <f t="shared" si="12"/>
        <v>-3.6103389830508466</v>
      </c>
      <c r="U436">
        <f t="shared" si="13"/>
        <v>-26.779076723358369</v>
      </c>
      <c r="Z436">
        <v>2011</v>
      </c>
      <c r="AA436">
        <v>4</v>
      </c>
      <c r="AB436">
        <v>20</v>
      </c>
      <c r="AC436">
        <v>-4.7103389830508471</v>
      </c>
      <c r="AD436">
        <v>78.086871552541623</v>
      </c>
    </row>
    <row r="437" spans="1:30" x14ac:dyDescent="0.2">
      <c r="A437">
        <v>2005</v>
      </c>
      <c r="B437">
        <v>4</v>
      </c>
      <c r="C437">
        <v>20</v>
      </c>
      <c r="D437">
        <v>0.9</v>
      </c>
      <c r="H437">
        <v>2016</v>
      </c>
      <c r="I437">
        <v>2</v>
      </c>
      <c r="J437">
        <v>25</v>
      </c>
      <c r="K437">
        <v>6.9</v>
      </c>
      <c r="L437">
        <v>28.035294117599999</v>
      </c>
      <c r="Q437">
        <v>2016</v>
      </c>
      <c r="R437">
        <v>2</v>
      </c>
      <c r="S437">
        <v>25</v>
      </c>
      <c r="T437">
        <f t="shared" si="12"/>
        <v>2.0896610169491536</v>
      </c>
      <c r="U437">
        <f t="shared" si="13"/>
        <v>-26.94033432985837</v>
      </c>
      <c r="Z437">
        <v>2012</v>
      </c>
      <c r="AA437">
        <v>2</v>
      </c>
      <c r="AB437">
        <v>18</v>
      </c>
      <c r="AC437">
        <v>-4.7103389830508471</v>
      </c>
      <c r="AD437">
        <v>-27.80896178075837</v>
      </c>
    </row>
    <row r="438" spans="1:30" x14ac:dyDescent="0.2">
      <c r="A438">
        <v>2005</v>
      </c>
      <c r="B438">
        <v>4</v>
      </c>
      <c r="C438">
        <v>21</v>
      </c>
      <c r="D438">
        <v>0</v>
      </c>
      <c r="H438">
        <v>2016</v>
      </c>
      <c r="I438">
        <v>2</v>
      </c>
      <c r="J438">
        <v>26</v>
      </c>
      <c r="K438">
        <v>5.7</v>
      </c>
      <c r="L438">
        <v>28.619444444399999</v>
      </c>
      <c r="Q438">
        <v>2016</v>
      </c>
      <c r="R438">
        <v>2</v>
      </c>
      <c r="S438">
        <v>26</v>
      </c>
      <c r="T438">
        <f t="shared" si="12"/>
        <v>0.88966101694915345</v>
      </c>
      <c r="U438">
        <f t="shared" si="13"/>
        <v>-26.35618400305837</v>
      </c>
      <c r="Z438">
        <v>2012</v>
      </c>
      <c r="AA438">
        <v>2</v>
      </c>
      <c r="AB438">
        <v>26</v>
      </c>
      <c r="AC438">
        <v>-4.7103389830508471</v>
      </c>
      <c r="AD438">
        <v>-28.77562844745837</v>
      </c>
    </row>
    <row r="439" spans="1:30" x14ac:dyDescent="0.2">
      <c r="A439">
        <v>2005</v>
      </c>
      <c r="B439">
        <v>4</v>
      </c>
      <c r="C439">
        <v>22</v>
      </c>
      <c r="D439">
        <v>0</v>
      </c>
      <c r="H439">
        <v>2016</v>
      </c>
      <c r="I439">
        <v>2</v>
      </c>
      <c r="J439">
        <v>27</v>
      </c>
      <c r="K439">
        <v>1.1000000000000001</v>
      </c>
      <c r="L439">
        <v>28.548275862099999</v>
      </c>
      <c r="Q439">
        <v>2016</v>
      </c>
      <c r="R439">
        <v>2</v>
      </c>
      <c r="S439">
        <v>27</v>
      </c>
      <c r="T439">
        <f t="shared" si="12"/>
        <v>-3.7103389830508466</v>
      </c>
      <c r="U439">
        <f t="shared" si="13"/>
        <v>-26.427352585358371</v>
      </c>
      <c r="Z439">
        <v>2012</v>
      </c>
      <c r="AA439">
        <v>4</v>
      </c>
      <c r="AB439">
        <v>1</v>
      </c>
      <c r="AC439">
        <v>-4.7103389830508471</v>
      </c>
      <c r="AD439">
        <v>-28.77562844745837</v>
      </c>
    </row>
    <row r="440" spans="1:30" x14ac:dyDescent="0.2">
      <c r="A440">
        <v>2005</v>
      </c>
      <c r="B440">
        <v>4</v>
      </c>
      <c r="C440">
        <v>23</v>
      </c>
      <c r="D440">
        <v>6.2</v>
      </c>
      <c r="H440">
        <v>2016</v>
      </c>
      <c r="I440">
        <v>2</v>
      </c>
      <c r="J440">
        <v>28</v>
      </c>
      <c r="K440">
        <v>0.3</v>
      </c>
      <c r="L440">
        <v>27.623404255299999</v>
      </c>
      <c r="Q440">
        <v>2016</v>
      </c>
      <c r="R440">
        <v>2</v>
      </c>
      <c r="S440">
        <v>28</v>
      </c>
      <c r="T440">
        <f t="shared" si="12"/>
        <v>-4.5103389830508469</v>
      </c>
      <c r="U440">
        <f t="shared" si="13"/>
        <v>-27.352224192158371</v>
      </c>
      <c r="Z440">
        <v>2012</v>
      </c>
      <c r="AA440">
        <v>4</v>
      </c>
      <c r="AB440">
        <v>4</v>
      </c>
      <c r="AC440">
        <v>-4.7103389830508471</v>
      </c>
      <c r="AD440">
        <v>-29.515628447458369</v>
      </c>
    </row>
    <row r="441" spans="1:30" x14ac:dyDescent="0.2">
      <c r="A441">
        <v>2005</v>
      </c>
      <c r="B441">
        <v>4</v>
      </c>
      <c r="C441">
        <v>24</v>
      </c>
      <c r="D441">
        <v>0</v>
      </c>
      <c r="H441">
        <v>2016</v>
      </c>
      <c r="I441">
        <v>2</v>
      </c>
      <c r="J441">
        <v>29</v>
      </c>
      <c r="K441">
        <v>0.5</v>
      </c>
      <c r="L441">
        <v>27.3485714286</v>
      </c>
      <c r="Q441">
        <v>2016</v>
      </c>
      <c r="R441">
        <v>2</v>
      </c>
      <c r="S441">
        <v>29</v>
      </c>
      <c r="T441">
        <f t="shared" si="12"/>
        <v>-4.3103389830508467</v>
      </c>
      <c r="U441">
        <f t="shared" si="13"/>
        <v>-27.62705701885837</v>
      </c>
      <c r="Z441">
        <v>2013</v>
      </c>
      <c r="AA441">
        <v>3</v>
      </c>
      <c r="AB441">
        <v>15</v>
      </c>
      <c r="AC441">
        <v>-4.7103389830508471</v>
      </c>
      <c r="AD441">
        <v>-32.600628447458369</v>
      </c>
    </row>
    <row r="442" spans="1:30" x14ac:dyDescent="0.2">
      <c r="A442">
        <v>2005</v>
      </c>
      <c r="B442">
        <v>4</v>
      </c>
      <c r="C442">
        <v>25</v>
      </c>
      <c r="D442">
        <v>4.3</v>
      </c>
      <c r="H442">
        <v>2016</v>
      </c>
      <c r="I442">
        <v>3</v>
      </c>
      <c r="J442">
        <v>1</v>
      </c>
      <c r="K442">
        <v>0.3</v>
      </c>
      <c r="L442">
        <v>27.442499999999999</v>
      </c>
      <c r="Q442">
        <v>2016</v>
      </c>
      <c r="R442">
        <v>3</v>
      </c>
      <c r="S442">
        <v>1</v>
      </c>
      <c r="T442">
        <f t="shared" si="12"/>
        <v>-4.5103389830508469</v>
      </c>
      <c r="U442">
        <f t="shared" si="13"/>
        <v>-27.53312844745837</v>
      </c>
      <c r="Z442">
        <v>2013</v>
      </c>
      <c r="AA442">
        <v>3</v>
      </c>
      <c r="AB442">
        <v>23</v>
      </c>
      <c r="AC442">
        <v>-4.7103389830508471</v>
      </c>
      <c r="AD442">
        <v>-30.875628447458368</v>
      </c>
    </row>
    <row r="443" spans="1:30" x14ac:dyDescent="0.2">
      <c r="A443">
        <v>2005</v>
      </c>
      <c r="B443">
        <v>4</v>
      </c>
      <c r="C443">
        <v>26</v>
      </c>
      <c r="D443">
        <v>6.4</v>
      </c>
      <c r="H443">
        <v>2016</v>
      </c>
      <c r="I443">
        <v>3</v>
      </c>
      <c r="J443">
        <v>2</v>
      </c>
      <c r="K443">
        <v>0.4</v>
      </c>
      <c r="L443">
        <v>26.573684210500002</v>
      </c>
      <c r="Q443">
        <v>2016</v>
      </c>
      <c r="R443">
        <v>3</v>
      </c>
      <c r="S443">
        <v>2</v>
      </c>
      <c r="T443">
        <f t="shared" si="12"/>
        <v>-4.4103389830508464</v>
      </c>
      <c r="U443">
        <f t="shared" si="13"/>
        <v>-28.401944236958368</v>
      </c>
      <c r="Z443">
        <v>2013</v>
      </c>
      <c r="AA443">
        <v>3</v>
      </c>
      <c r="AB443">
        <v>29</v>
      </c>
      <c r="AC443">
        <v>-4.7103389830508471</v>
      </c>
      <c r="AD443">
        <v>-30.77562844745837</v>
      </c>
    </row>
    <row r="444" spans="1:30" x14ac:dyDescent="0.2">
      <c r="A444">
        <v>2005</v>
      </c>
      <c r="B444">
        <v>4</v>
      </c>
      <c r="C444">
        <v>27</v>
      </c>
      <c r="D444">
        <v>4</v>
      </c>
      <c r="H444">
        <v>2016</v>
      </c>
      <c r="I444">
        <v>3</v>
      </c>
      <c r="J444">
        <v>3</v>
      </c>
      <c r="K444">
        <v>8.5</v>
      </c>
      <c r="L444">
        <v>26.731111111099999</v>
      </c>
      <c r="Q444">
        <v>2016</v>
      </c>
      <c r="R444">
        <v>3</v>
      </c>
      <c r="S444">
        <v>3</v>
      </c>
      <c r="T444">
        <f t="shared" si="12"/>
        <v>3.6896610169491533</v>
      </c>
      <c r="U444">
        <f t="shared" si="13"/>
        <v>-28.244517336358371</v>
      </c>
      <c r="Z444">
        <v>2014</v>
      </c>
      <c r="AA444">
        <v>3</v>
      </c>
      <c r="AB444">
        <v>3</v>
      </c>
      <c r="AC444">
        <v>-4.7103389830508471</v>
      </c>
      <c r="AD444">
        <v>-26.850628447458369</v>
      </c>
    </row>
    <row r="445" spans="1:30" x14ac:dyDescent="0.2">
      <c r="A445">
        <v>2005</v>
      </c>
      <c r="B445">
        <v>4</v>
      </c>
      <c r="C445">
        <v>28</v>
      </c>
      <c r="D445">
        <v>14.1</v>
      </c>
      <c r="H445">
        <v>2016</v>
      </c>
      <c r="I445">
        <v>3</v>
      </c>
      <c r="J445">
        <v>4</v>
      </c>
      <c r="K445">
        <v>13</v>
      </c>
      <c r="L445">
        <v>32.734482758600002</v>
      </c>
      <c r="Q445">
        <v>2016</v>
      </c>
      <c r="R445">
        <v>3</v>
      </c>
      <c r="S445">
        <v>4</v>
      </c>
      <c r="T445">
        <f t="shared" si="12"/>
        <v>8.1896610169491524</v>
      </c>
      <c r="U445">
        <f t="shared" si="13"/>
        <v>-22.241145688858367</v>
      </c>
      <c r="Z445">
        <v>2014</v>
      </c>
      <c r="AA445">
        <v>3</v>
      </c>
      <c r="AB445">
        <v>6</v>
      </c>
      <c r="AC445">
        <v>-4.7103389830508471</v>
      </c>
      <c r="AD445">
        <v>-28.050628447458369</v>
      </c>
    </row>
    <row r="446" spans="1:30" x14ac:dyDescent="0.2">
      <c r="A446">
        <v>2005</v>
      </c>
      <c r="B446">
        <v>4</v>
      </c>
      <c r="C446">
        <v>29</v>
      </c>
      <c r="D446">
        <v>0</v>
      </c>
      <c r="H446">
        <v>2016</v>
      </c>
      <c r="I446">
        <v>3</v>
      </c>
      <c r="J446">
        <v>5</v>
      </c>
      <c r="K446">
        <v>0.3</v>
      </c>
      <c r="L446">
        <v>34.658064516099998</v>
      </c>
      <c r="Q446">
        <v>2016</v>
      </c>
      <c r="R446">
        <v>3</v>
      </c>
      <c r="S446">
        <v>5</v>
      </c>
      <c r="T446">
        <f t="shared" si="12"/>
        <v>-4.5103389830508469</v>
      </c>
      <c r="U446">
        <f t="shared" si="13"/>
        <v>-20.317563931358372</v>
      </c>
      <c r="Z446">
        <v>2014</v>
      </c>
      <c r="AA446">
        <v>4</v>
      </c>
      <c r="AB446">
        <v>13</v>
      </c>
      <c r="AC446">
        <v>-4.7103389830508471</v>
      </c>
      <c r="AD446">
        <v>-29.708961780758369</v>
      </c>
    </row>
    <row r="447" spans="1:30" x14ac:dyDescent="0.2">
      <c r="A447">
        <v>2005</v>
      </c>
      <c r="B447">
        <v>4</v>
      </c>
      <c r="C447">
        <v>30</v>
      </c>
      <c r="D447">
        <v>19.399999999999999</v>
      </c>
      <c r="H447">
        <v>2016</v>
      </c>
      <c r="I447">
        <v>3</v>
      </c>
      <c r="J447">
        <v>6</v>
      </c>
      <c r="K447">
        <v>0</v>
      </c>
      <c r="L447">
        <v>28.846268656700001</v>
      </c>
      <c r="Q447">
        <v>2016</v>
      </c>
      <c r="R447">
        <v>3</v>
      </c>
      <c r="S447">
        <v>6</v>
      </c>
      <c r="T447">
        <f t="shared" si="12"/>
        <v>-4.8103389830508467</v>
      </c>
      <c r="U447">
        <f t="shared" si="13"/>
        <v>-26.129359790758368</v>
      </c>
      <c r="Z447">
        <v>2015</v>
      </c>
      <c r="AA447">
        <v>2</v>
      </c>
      <c r="AB447">
        <v>10</v>
      </c>
      <c r="AC447">
        <v>-4.7103389830508471</v>
      </c>
      <c r="AD447">
        <v>-27.695628447458368</v>
      </c>
    </row>
    <row r="448" spans="1:30" x14ac:dyDescent="0.2">
      <c r="A448">
        <v>2006</v>
      </c>
      <c r="B448">
        <v>2</v>
      </c>
      <c r="C448">
        <v>1</v>
      </c>
      <c r="D448">
        <v>0</v>
      </c>
      <c r="H448">
        <v>2016</v>
      </c>
      <c r="I448">
        <v>3</v>
      </c>
      <c r="J448">
        <v>7</v>
      </c>
      <c r="K448">
        <v>0.1</v>
      </c>
      <c r="L448">
        <v>27.852083333300001</v>
      </c>
      <c r="Q448">
        <v>2016</v>
      </c>
      <c r="R448">
        <v>3</v>
      </c>
      <c r="S448">
        <v>7</v>
      </c>
      <c r="T448">
        <f t="shared" si="12"/>
        <v>-4.7103389830508471</v>
      </c>
      <c r="U448">
        <f t="shared" si="13"/>
        <v>-27.123545114158368</v>
      </c>
      <c r="Z448">
        <v>2015</v>
      </c>
      <c r="AA448">
        <v>2</v>
      </c>
      <c r="AB448">
        <v>11</v>
      </c>
      <c r="AC448">
        <v>-4.7103389830508471</v>
      </c>
      <c r="AD448">
        <v>-28.050628447458369</v>
      </c>
    </row>
    <row r="449" spans="1:30" x14ac:dyDescent="0.2">
      <c r="A449">
        <v>2006</v>
      </c>
      <c r="B449">
        <v>2</v>
      </c>
      <c r="C449">
        <v>2</v>
      </c>
      <c r="D449">
        <v>5.4</v>
      </c>
      <c r="H449">
        <v>2016</v>
      </c>
      <c r="I449">
        <v>3</v>
      </c>
      <c r="J449">
        <v>8</v>
      </c>
      <c r="K449">
        <v>0</v>
      </c>
      <c r="L449">
        <v>27.6072727273</v>
      </c>
      <c r="Q449">
        <v>2016</v>
      </c>
      <c r="R449">
        <v>3</v>
      </c>
      <c r="S449">
        <v>8</v>
      </c>
      <c r="T449">
        <f t="shared" si="12"/>
        <v>-4.8103389830508467</v>
      </c>
      <c r="U449">
        <f t="shared" si="13"/>
        <v>-27.36835572015837</v>
      </c>
      <c r="Z449">
        <v>2015</v>
      </c>
      <c r="AA449">
        <v>3</v>
      </c>
      <c r="AB449">
        <v>10</v>
      </c>
      <c r="AC449">
        <v>-4.7103389830508471</v>
      </c>
      <c r="AD449">
        <v>-27.96266548445837</v>
      </c>
    </row>
    <row r="450" spans="1:30" x14ac:dyDescent="0.2">
      <c r="A450">
        <v>2006</v>
      </c>
      <c r="B450">
        <v>2</v>
      </c>
      <c r="C450">
        <v>3</v>
      </c>
      <c r="D450">
        <v>0</v>
      </c>
      <c r="H450">
        <v>2016</v>
      </c>
      <c r="I450">
        <v>3</v>
      </c>
      <c r="J450">
        <v>9</v>
      </c>
      <c r="K450">
        <v>28.4</v>
      </c>
      <c r="L450">
        <v>37.368571428599999</v>
      </c>
      <c r="Q450">
        <v>2016</v>
      </c>
      <c r="R450">
        <v>3</v>
      </c>
      <c r="S450">
        <v>9</v>
      </c>
      <c r="T450">
        <f t="shared" si="12"/>
        <v>23.589661016949151</v>
      </c>
      <c r="U450">
        <f t="shared" si="13"/>
        <v>-17.60705701885837</v>
      </c>
      <c r="Z450">
        <v>2016</v>
      </c>
      <c r="AA450">
        <v>2</v>
      </c>
      <c r="AB450">
        <v>2</v>
      </c>
      <c r="AC450">
        <v>-4.7103389830508471</v>
      </c>
      <c r="AD450">
        <v>-26.504199876058369</v>
      </c>
    </row>
    <row r="451" spans="1:30" x14ac:dyDescent="0.2">
      <c r="A451">
        <v>2006</v>
      </c>
      <c r="B451">
        <v>2</v>
      </c>
      <c r="C451">
        <v>4</v>
      </c>
      <c r="D451">
        <v>0.8</v>
      </c>
      <c r="H451">
        <v>2016</v>
      </c>
      <c r="I451">
        <v>3</v>
      </c>
      <c r="J451">
        <v>10</v>
      </c>
      <c r="K451">
        <v>0</v>
      </c>
      <c r="L451">
        <v>53.193548387100002</v>
      </c>
      <c r="Q451">
        <v>2016</v>
      </c>
      <c r="R451">
        <v>3</v>
      </c>
      <c r="S451">
        <v>10</v>
      </c>
      <c r="T451">
        <f t="shared" ref="T451:T514" si="14">K451-$O$1</f>
        <v>-4.8103389830508467</v>
      </c>
      <c r="U451">
        <f t="shared" ref="U451:U514" si="15">L451-$O$2</f>
        <v>-1.7820800603583677</v>
      </c>
      <c r="Z451">
        <v>2016</v>
      </c>
      <c r="AA451">
        <v>2</v>
      </c>
      <c r="AB451">
        <v>15</v>
      </c>
      <c r="AC451">
        <v>-4.7103389830508471</v>
      </c>
      <c r="AD451">
        <v>-28.072925744758368</v>
      </c>
    </row>
    <row r="452" spans="1:30" x14ac:dyDescent="0.2">
      <c r="A452">
        <v>2006</v>
      </c>
      <c r="B452">
        <v>2</v>
      </c>
      <c r="C452">
        <v>5</v>
      </c>
      <c r="D452">
        <v>0</v>
      </c>
      <c r="H452">
        <v>2016</v>
      </c>
      <c r="I452">
        <v>3</v>
      </c>
      <c r="J452">
        <v>11</v>
      </c>
      <c r="K452">
        <v>35.5</v>
      </c>
      <c r="L452">
        <v>55.065060240999998</v>
      </c>
      <c r="Q452">
        <v>2016</v>
      </c>
      <c r="R452">
        <v>3</v>
      </c>
      <c r="S452">
        <v>11</v>
      </c>
      <c r="T452">
        <f t="shared" si="14"/>
        <v>30.689661016949152</v>
      </c>
      <c r="U452">
        <f t="shared" si="15"/>
        <v>8.9431793541628224E-2</v>
      </c>
      <c r="Z452">
        <v>2016</v>
      </c>
      <c r="AA452">
        <v>2</v>
      </c>
      <c r="AB452">
        <v>19</v>
      </c>
      <c r="AC452">
        <v>-4.7103389830508471</v>
      </c>
      <c r="AD452">
        <v>-24.575628447458371</v>
      </c>
    </row>
    <row r="453" spans="1:30" x14ac:dyDescent="0.2">
      <c r="A453">
        <v>2006</v>
      </c>
      <c r="B453">
        <v>2</v>
      </c>
      <c r="C453">
        <v>6</v>
      </c>
      <c r="D453">
        <v>0</v>
      </c>
      <c r="H453">
        <v>2016</v>
      </c>
      <c r="I453">
        <v>3</v>
      </c>
      <c r="J453">
        <v>12</v>
      </c>
      <c r="K453">
        <v>3.9</v>
      </c>
      <c r="L453">
        <v>36.048000000000002</v>
      </c>
      <c r="Q453">
        <v>2016</v>
      </c>
      <c r="R453">
        <v>3</v>
      </c>
      <c r="S453">
        <v>12</v>
      </c>
      <c r="T453">
        <f t="shared" si="14"/>
        <v>-0.91033898305084682</v>
      </c>
      <c r="U453">
        <f t="shared" si="15"/>
        <v>-18.927628447458368</v>
      </c>
      <c r="Z453">
        <v>2016</v>
      </c>
      <c r="AA453">
        <v>3</v>
      </c>
      <c r="AB453">
        <v>7</v>
      </c>
      <c r="AC453">
        <v>-4.7103389830508471</v>
      </c>
      <c r="AD453">
        <v>-27.123545114158368</v>
      </c>
    </row>
    <row r="454" spans="1:30" x14ac:dyDescent="0.2">
      <c r="A454">
        <v>2006</v>
      </c>
      <c r="B454">
        <v>2</v>
      </c>
      <c r="C454">
        <v>7</v>
      </c>
      <c r="D454">
        <v>2.8</v>
      </c>
      <c r="H454">
        <v>2016</v>
      </c>
      <c r="I454">
        <v>3</v>
      </c>
      <c r="J454">
        <v>13</v>
      </c>
      <c r="K454">
        <v>10.5</v>
      </c>
      <c r="L454">
        <v>44.104477611900002</v>
      </c>
      <c r="Q454">
        <v>2016</v>
      </c>
      <c r="R454">
        <v>3</v>
      </c>
      <c r="S454">
        <v>13</v>
      </c>
      <c r="T454">
        <f t="shared" si="14"/>
        <v>5.6896610169491533</v>
      </c>
      <c r="U454">
        <f t="shared" si="15"/>
        <v>-10.871150835558367</v>
      </c>
      <c r="Z454">
        <v>2016</v>
      </c>
      <c r="AA454">
        <v>3</v>
      </c>
      <c r="AB454">
        <v>20</v>
      </c>
      <c r="AC454">
        <v>-4.7103389830508471</v>
      </c>
      <c r="AD454">
        <v>-25.21277130455837</v>
      </c>
    </row>
    <row r="455" spans="1:30" x14ac:dyDescent="0.2">
      <c r="A455">
        <v>2006</v>
      </c>
      <c r="B455">
        <v>2</v>
      </c>
      <c r="C455">
        <v>8</v>
      </c>
      <c r="D455">
        <v>0</v>
      </c>
      <c r="H455">
        <v>2016</v>
      </c>
      <c r="I455">
        <v>3</v>
      </c>
      <c r="J455">
        <v>14</v>
      </c>
      <c r="K455">
        <v>2.2999999999999998</v>
      </c>
      <c r="L455">
        <v>37.2446808511</v>
      </c>
      <c r="Q455">
        <v>2016</v>
      </c>
      <c r="R455">
        <v>3</v>
      </c>
      <c r="S455">
        <v>14</v>
      </c>
      <c r="T455">
        <f t="shared" si="14"/>
        <v>-2.5103389830508469</v>
      </c>
      <c r="U455">
        <f t="shared" si="15"/>
        <v>-17.730947596358369</v>
      </c>
      <c r="Z455">
        <v>2016</v>
      </c>
      <c r="AA455">
        <v>4</v>
      </c>
      <c r="AB455">
        <v>19</v>
      </c>
      <c r="AC455">
        <v>-4.7103389830508471</v>
      </c>
      <c r="AD455">
        <v>-23.85209903565837</v>
      </c>
    </row>
    <row r="456" spans="1:30" x14ac:dyDescent="0.2">
      <c r="A456">
        <v>2006</v>
      </c>
      <c r="B456">
        <v>2</v>
      </c>
      <c r="C456">
        <v>9</v>
      </c>
      <c r="D456">
        <v>0</v>
      </c>
      <c r="H456">
        <v>2016</v>
      </c>
      <c r="I456">
        <v>3</v>
      </c>
      <c r="J456">
        <v>15</v>
      </c>
      <c r="K456">
        <v>30</v>
      </c>
      <c r="L456">
        <v>31</v>
      </c>
      <c r="Q456">
        <v>2016</v>
      </c>
      <c r="R456">
        <v>3</v>
      </c>
      <c r="S456">
        <v>15</v>
      </c>
      <c r="T456">
        <f t="shared" si="14"/>
        <v>25.189661016949152</v>
      </c>
      <c r="U456">
        <f t="shared" si="15"/>
        <v>-23.975628447458369</v>
      </c>
      <c r="Z456">
        <v>2016</v>
      </c>
      <c r="AA456">
        <v>4</v>
      </c>
      <c r="AB456">
        <v>24</v>
      </c>
      <c r="AC456">
        <v>-4.7103389830508471</v>
      </c>
      <c r="AD456">
        <v>-25.52669227725837</v>
      </c>
    </row>
    <row r="457" spans="1:30" x14ac:dyDescent="0.2">
      <c r="A457">
        <v>2006</v>
      </c>
      <c r="B457">
        <v>2</v>
      </c>
      <c r="C457">
        <v>10</v>
      </c>
      <c r="D457">
        <v>7.7</v>
      </c>
      <c r="H457">
        <v>2016</v>
      </c>
      <c r="I457">
        <v>3</v>
      </c>
      <c r="J457">
        <v>16</v>
      </c>
      <c r="K457">
        <v>2.7</v>
      </c>
      <c r="L457">
        <v>65.795876288700001</v>
      </c>
      <c r="Q457">
        <v>2016</v>
      </c>
      <c r="R457">
        <v>3</v>
      </c>
      <c r="S457">
        <v>16</v>
      </c>
      <c r="T457">
        <f t="shared" si="14"/>
        <v>-2.1103389830508466</v>
      </c>
      <c r="U457">
        <f t="shared" si="15"/>
        <v>10.820247841241631</v>
      </c>
      <c r="Z457">
        <v>2017</v>
      </c>
      <c r="AA457">
        <v>2</v>
      </c>
      <c r="AB457">
        <v>19</v>
      </c>
      <c r="AC457">
        <v>-4.7103389830508471</v>
      </c>
      <c r="AD457">
        <v>-26.27562844745837</v>
      </c>
    </row>
    <row r="458" spans="1:30" x14ac:dyDescent="0.2">
      <c r="A458">
        <v>2006</v>
      </c>
      <c r="B458">
        <v>2</v>
      </c>
      <c r="C458">
        <v>11</v>
      </c>
      <c r="D458">
        <v>3.4</v>
      </c>
      <c r="H458">
        <v>2016</v>
      </c>
      <c r="I458">
        <v>3</v>
      </c>
      <c r="J458">
        <v>17</v>
      </c>
      <c r="K458">
        <v>5.5</v>
      </c>
      <c r="L458">
        <v>35.407407407400001</v>
      </c>
      <c r="Q458">
        <v>2016</v>
      </c>
      <c r="R458">
        <v>3</v>
      </c>
      <c r="S458">
        <v>17</v>
      </c>
      <c r="T458">
        <f t="shared" si="14"/>
        <v>0.68966101694915327</v>
      </c>
      <c r="U458">
        <f t="shared" si="15"/>
        <v>-19.568221040058368</v>
      </c>
      <c r="Z458">
        <v>2017</v>
      </c>
      <c r="AA458">
        <v>2</v>
      </c>
      <c r="AB458">
        <v>20</v>
      </c>
      <c r="AC458">
        <v>-4.7103389830508471</v>
      </c>
      <c r="AD458">
        <v>-26.76848559035837</v>
      </c>
    </row>
    <row r="459" spans="1:30" x14ac:dyDescent="0.2">
      <c r="A459">
        <v>2006</v>
      </c>
      <c r="B459">
        <v>2</v>
      </c>
      <c r="C459">
        <v>12</v>
      </c>
      <c r="D459">
        <v>0.7</v>
      </c>
      <c r="H459">
        <v>2016</v>
      </c>
      <c r="I459">
        <v>3</v>
      </c>
      <c r="J459">
        <v>18</v>
      </c>
      <c r="K459">
        <v>0.4</v>
      </c>
      <c r="L459">
        <v>31.967605633800002</v>
      </c>
      <c r="Q459">
        <v>2016</v>
      </c>
      <c r="R459">
        <v>3</v>
      </c>
      <c r="S459">
        <v>18</v>
      </c>
      <c r="T459">
        <f t="shared" si="14"/>
        <v>-4.4103389830508464</v>
      </c>
      <c r="U459">
        <f t="shared" si="15"/>
        <v>-23.008022813658368</v>
      </c>
      <c r="Z459">
        <v>2017</v>
      </c>
      <c r="AA459">
        <v>4</v>
      </c>
      <c r="AB459">
        <v>2</v>
      </c>
      <c r="AC459">
        <v>-4.7103389830508471</v>
      </c>
      <c r="AD459">
        <v>-27.90062844745837</v>
      </c>
    </row>
    <row r="460" spans="1:30" x14ac:dyDescent="0.2">
      <c r="A460">
        <v>2006</v>
      </c>
      <c r="B460">
        <v>2</v>
      </c>
      <c r="C460">
        <v>13</v>
      </c>
      <c r="D460">
        <v>2.8</v>
      </c>
      <c r="H460">
        <v>2016</v>
      </c>
      <c r="I460">
        <v>3</v>
      </c>
      <c r="J460">
        <v>19</v>
      </c>
      <c r="K460">
        <v>0</v>
      </c>
      <c r="L460">
        <v>30.5953846154</v>
      </c>
      <c r="Q460">
        <v>2016</v>
      </c>
      <c r="R460">
        <v>3</v>
      </c>
      <c r="S460">
        <v>19</v>
      </c>
      <c r="T460">
        <f t="shared" si="14"/>
        <v>-4.8103389830508467</v>
      </c>
      <c r="U460">
        <f t="shared" si="15"/>
        <v>-24.380243832058369</v>
      </c>
      <c r="Z460">
        <v>2017</v>
      </c>
      <c r="AA460">
        <v>4</v>
      </c>
      <c r="AB460">
        <v>8</v>
      </c>
      <c r="AC460">
        <v>-4.7103389830508471</v>
      </c>
      <c r="AD460">
        <v>-28.250628447458368</v>
      </c>
    </row>
    <row r="461" spans="1:30" x14ac:dyDescent="0.2">
      <c r="A461">
        <v>2006</v>
      </c>
      <c r="B461">
        <v>2</v>
      </c>
      <c r="C461">
        <v>14</v>
      </c>
      <c r="D461">
        <v>2.5</v>
      </c>
      <c r="H461">
        <v>2016</v>
      </c>
      <c r="I461">
        <v>3</v>
      </c>
      <c r="J461">
        <v>20</v>
      </c>
      <c r="K461">
        <v>0.1</v>
      </c>
      <c r="L461">
        <v>29.7628571429</v>
      </c>
      <c r="Q461">
        <v>2016</v>
      </c>
      <c r="R461">
        <v>3</v>
      </c>
      <c r="S461">
        <v>20</v>
      </c>
      <c r="T461">
        <f t="shared" si="14"/>
        <v>-4.7103389830508471</v>
      </c>
      <c r="U461">
        <f t="shared" si="15"/>
        <v>-25.21277130455837</v>
      </c>
      <c r="Z461">
        <v>2017</v>
      </c>
      <c r="AA461">
        <v>4</v>
      </c>
      <c r="AB461">
        <v>20</v>
      </c>
      <c r="AC461">
        <v>-4.7103389830508471</v>
      </c>
      <c r="AD461">
        <v>-20.325628447458371</v>
      </c>
    </row>
    <row r="462" spans="1:30" x14ac:dyDescent="0.2">
      <c r="A462">
        <v>2006</v>
      </c>
      <c r="B462">
        <v>2</v>
      </c>
      <c r="C462">
        <v>15</v>
      </c>
      <c r="D462">
        <v>0</v>
      </c>
      <c r="H462">
        <v>2016</v>
      </c>
      <c r="I462">
        <v>3</v>
      </c>
      <c r="J462">
        <v>21</v>
      </c>
      <c r="K462">
        <v>0.9</v>
      </c>
      <c r="L462">
        <v>29.161971830999999</v>
      </c>
      <c r="Q462">
        <v>2016</v>
      </c>
      <c r="R462">
        <v>3</v>
      </c>
      <c r="S462">
        <v>21</v>
      </c>
      <c r="T462">
        <f t="shared" si="14"/>
        <v>-3.9103389830508468</v>
      </c>
      <c r="U462">
        <f t="shared" si="15"/>
        <v>-25.813656616458371</v>
      </c>
      <c r="Z462">
        <v>2017</v>
      </c>
      <c r="AA462">
        <v>4</v>
      </c>
      <c r="AB462">
        <v>24</v>
      </c>
      <c r="AC462">
        <v>-4.7103389830508471</v>
      </c>
      <c r="AD462">
        <v>-24.27562844745837</v>
      </c>
    </row>
    <row r="463" spans="1:30" x14ac:dyDescent="0.2">
      <c r="A463">
        <v>2006</v>
      </c>
      <c r="B463">
        <v>2</v>
      </c>
      <c r="C463">
        <v>16</v>
      </c>
      <c r="D463">
        <v>0.5</v>
      </c>
      <c r="H463">
        <v>2016</v>
      </c>
      <c r="I463">
        <v>3</v>
      </c>
      <c r="J463">
        <v>22</v>
      </c>
      <c r="K463">
        <v>2.1</v>
      </c>
      <c r="L463">
        <v>28.9382352941</v>
      </c>
      <c r="Q463">
        <v>2016</v>
      </c>
      <c r="R463">
        <v>3</v>
      </c>
      <c r="S463">
        <v>22</v>
      </c>
      <c r="T463">
        <f t="shared" si="14"/>
        <v>-2.7103389830508466</v>
      </c>
      <c r="U463">
        <f t="shared" si="15"/>
        <v>-26.037393153358369</v>
      </c>
      <c r="Z463">
        <v>2017</v>
      </c>
      <c r="AA463">
        <v>4</v>
      </c>
      <c r="AB463">
        <v>27</v>
      </c>
      <c r="AC463">
        <v>-4.7103389830508471</v>
      </c>
      <c r="AD463">
        <v>-18.033961780758368</v>
      </c>
    </row>
    <row r="464" spans="1:30" x14ac:dyDescent="0.2">
      <c r="A464">
        <v>2006</v>
      </c>
      <c r="B464">
        <v>2</v>
      </c>
      <c r="C464">
        <v>17</v>
      </c>
      <c r="D464">
        <v>0.7</v>
      </c>
      <c r="H464">
        <v>2016</v>
      </c>
      <c r="I464">
        <v>3</v>
      </c>
      <c r="J464">
        <v>23</v>
      </c>
      <c r="K464">
        <v>3</v>
      </c>
      <c r="L464">
        <v>28.958904109599999</v>
      </c>
      <c r="Q464">
        <v>2016</v>
      </c>
      <c r="R464">
        <v>3</v>
      </c>
      <c r="S464">
        <v>23</v>
      </c>
      <c r="T464">
        <f t="shared" si="14"/>
        <v>-1.8103389830508467</v>
      </c>
      <c r="U464">
        <f t="shared" si="15"/>
        <v>-26.016724337858371</v>
      </c>
      <c r="Z464">
        <v>2011</v>
      </c>
      <c r="AA464">
        <v>2</v>
      </c>
      <c r="AB464">
        <v>10</v>
      </c>
      <c r="AC464">
        <v>-4.8103389830508467</v>
      </c>
      <c r="AD464">
        <v>79.269826097541625</v>
      </c>
    </row>
    <row r="465" spans="1:30" x14ac:dyDescent="0.2">
      <c r="A465">
        <v>2006</v>
      </c>
      <c r="B465">
        <v>2</v>
      </c>
      <c r="C465">
        <v>18</v>
      </c>
      <c r="D465">
        <v>29.2</v>
      </c>
      <c r="H465">
        <v>2016</v>
      </c>
      <c r="I465">
        <v>3</v>
      </c>
      <c r="J465">
        <v>24</v>
      </c>
      <c r="K465">
        <v>1.1000000000000001</v>
      </c>
      <c r="L465">
        <v>28.819672131099999</v>
      </c>
      <c r="Q465">
        <v>2016</v>
      </c>
      <c r="R465">
        <v>3</v>
      </c>
      <c r="S465">
        <v>24</v>
      </c>
      <c r="T465">
        <f t="shared" si="14"/>
        <v>-3.7103389830508466</v>
      </c>
      <c r="U465">
        <f t="shared" si="15"/>
        <v>-26.15595631635837</v>
      </c>
      <c r="Z465">
        <v>2011</v>
      </c>
      <c r="AA465">
        <v>2</v>
      </c>
      <c r="AB465">
        <v>18</v>
      </c>
      <c r="AC465">
        <v>-4.8103389830508467</v>
      </c>
      <c r="AD465">
        <v>75.224371552541612</v>
      </c>
    </row>
    <row r="466" spans="1:30" x14ac:dyDescent="0.2">
      <c r="A466">
        <v>2006</v>
      </c>
      <c r="B466">
        <v>2</v>
      </c>
      <c r="C466">
        <v>19</v>
      </c>
      <c r="D466">
        <v>13.2</v>
      </c>
      <c r="H466">
        <v>2016</v>
      </c>
      <c r="I466">
        <v>3</v>
      </c>
      <c r="J466">
        <v>25</v>
      </c>
      <c r="K466">
        <v>10.3</v>
      </c>
      <c r="L466">
        <v>28.0134328358</v>
      </c>
      <c r="Q466">
        <v>2016</v>
      </c>
      <c r="R466">
        <v>3</v>
      </c>
      <c r="S466">
        <v>25</v>
      </c>
      <c r="T466">
        <f t="shared" si="14"/>
        <v>5.489661016949154</v>
      </c>
      <c r="U466">
        <f t="shared" si="15"/>
        <v>-26.96219561165837</v>
      </c>
      <c r="Z466">
        <v>2011</v>
      </c>
      <c r="AA466">
        <v>4</v>
      </c>
      <c r="AB466">
        <v>1</v>
      </c>
      <c r="AC466">
        <v>-4.8103389830508467</v>
      </c>
      <c r="AD466">
        <v>79.310085838541625</v>
      </c>
    </row>
    <row r="467" spans="1:30" x14ac:dyDescent="0.2">
      <c r="A467">
        <v>2006</v>
      </c>
      <c r="B467">
        <v>2</v>
      </c>
      <c r="C467">
        <v>20</v>
      </c>
      <c r="D467">
        <v>2.1</v>
      </c>
      <c r="H467">
        <v>2016</v>
      </c>
      <c r="I467">
        <v>3</v>
      </c>
      <c r="J467">
        <v>26</v>
      </c>
      <c r="K467">
        <v>10.199999999999999</v>
      </c>
      <c r="L467">
        <v>30.927419354800001</v>
      </c>
      <c r="Q467">
        <v>2016</v>
      </c>
      <c r="R467">
        <v>3</v>
      </c>
      <c r="S467">
        <v>26</v>
      </c>
      <c r="T467">
        <f t="shared" si="14"/>
        <v>5.3896610169491526</v>
      </c>
      <c r="U467">
        <f t="shared" si="15"/>
        <v>-24.048209092658368</v>
      </c>
      <c r="Z467">
        <v>2011</v>
      </c>
      <c r="AA467">
        <v>4</v>
      </c>
      <c r="AB467">
        <v>2</v>
      </c>
      <c r="AC467">
        <v>-4.8103389830508467</v>
      </c>
      <c r="AD467">
        <v>78.024371552541623</v>
      </c>
    </row>
    <row r="468" spans="1:30" x14ac:dyDescent="0.2">
      <c r="A468">
        <v>2006</v>
      </c>
      <c r="B468">
        <v>2</v>
      </c>
      <c r="C468">
        <v>21</v>
      </c>
      <c r="D468">
        <v>0</v>
      </c>
      <c r="H468">
        <v>2016</v>
      </c>
      <c r="I468">
        <v>3</v>
      </c>
      <c r="J468">
        <v>27</v>
      </c>
      <c r="K468">
        <v>12</v>
      </c>
      <c r="L468">
        <v>31.0836363636</v>
      </c>
      <c r="Q468">
        <v>2016</v>
      </c>
      <c r="R468">
        <v>3</v>
      </c>
      <c r="S468">
        <v>27</v>
      </c>
      <c r="T468">
        <f t="shared" si="14"/>
        <v>7.1896610169491533</v>
      </c>
      <c r="U468">
        <f t="shared" si="15"/>
        <v>-23.891992083858369</v>
      </c>
      <c r="Z468">
        <v>2011</v>
      </c>
      <c r="AA468">
        <v>4</v>
      </c>
      <c r="AB468">
        <v>3</v>
      </c>
      <c r="AC468">
        <v>-4.8103389830508467</v>
      </c>
      <c r="AD468">
        <v>78.179927108541619</v>
      </c>
    </row>
    <row r="469" spans="1:30" x14ac:dyDescent="0.2">
      <c r="A469">
        <v>2006</v>
      </c>
      <c r="B469">
        <v>2</v>
      </c>
      <c r="C469">
        <v>22</v>
      </c>
      <c r="D469">
        <v>0</v>
      </c>
      <c r="H469">
        <v>2016</v>
      </c>
      <c r="I469">
        <v>3</v>
      </c>
      <c r="J469">
        <v>28</v>
      </c>
      <c r="K469">
        <v>3.6</v>
      </c>
      <c r="L469">
        <v>30.640384615399999</v>
      </c>
      <c r="Q469">
        <v>2016</v>
      </c>
      <c r="R469">
        <v>3</v>
      </c>
      <c r="S469">
        <v>28</v>
      </c>
      <c r="T469">
        <f t="shared" si="14"/>
        <v>-1.2103389830508466</v>
      </c>
      <c r="U469">
        <f t="shared" si="15"/>
        <v>-24.335243832058371</v>
      </c>
      <c r="Z469">
        <v>2011</v>
      </c>
      <c r="AA469">
        <v>4</v>
      </c>
      <c r="AB469">
        <v>5</v>
      </c>
      <c r="AC469">
        <v>-4.8103389830508467</v>
      </c>
      <c r="AD469">
        <v>77.062833090541631</v>
      </c>
    </row>
    <row r="470" spans="1:30" x14ac:dyDescent="0.2">
      <c r="A470">
        <v>2006</v>
      </c>
      <c r="B470">
        <v>2</v>
      </c>
      <c r="C470">
        <v>23</v>
      </c>
      <c r="D470">
        <v>0.8</v>
      </c>
      <c r="H470">
        <v>2016</v>
      </c>
      <c r="I470">
        <v>3</v>
      </c>
      <c r="J470">
        <v>29</v>
      </c>
      <c r="K470">
        <v>5.3</v>
      </c>
      <c r="L470">
        <v>28.643835616400001</v>
      </c>
      <c r="Q470">
        <v>2016</v>
      </c>
      <c r="R470">
        <v>3</v>
      </c>
      <c r="S470">
        <v>29</v>
      </c>
      <c r="T470">
        <f t="shared" si="14"/>
        <v>0.48966101694915309</v>
      </c>
      <c r="U470">
        <f t="shared" si="15"/>
        <v>-26.331792831058369</v>
      </c>
      <c r="Z470">
        <v>2012</v>
      </c>
      <c r="AA470">
        <v>2</v>
      </c>
      <c r="AB470">
        <v>2</v>
      </c>
      <c r="AC470">
        <v>-4.8103389830508467</v>
      </c>
      <c r="AD470">
        <v>-26.975628447458369</v>
      </c>
    </row>
    <row r="471" spans="1:30" x14ac:dyDescent="0.2">
      <c r="A471">
        <v>2006</v>
      </c>
      <c r="B471">
        <v>2</v>
      </c>
      <c r="C471">
        <v>24</v>
      </c>
      <c r="D471">
        <v>0</v>
      </c>
      <c r="H471">
        <v>2016</v>
      </c>
      <c r="I471">
        <v>3</v>
      </c>
      <c r="J471">
        <v>30</v>
      </c>
      <c r="K471">
        <v>4.0999999999999996</v>
      </c>
      <c r="L471">
        <v>28.860606060599999</v>
      </c>
      <c r="Q471">
        <v>2016</v>
      </c>
      <c r="R471">
        <v>3</v>
      </c>
      <c r="S471">
        <v>30</v>
      </c>
      <c r="T471">
        <f t="shared" si="14"/>
        <v>-0.71033898305084708</v>
      </c>
      <c r="U471">
        <f t="shared" si="15"/>
        <v>-26.115022386858371</v>
      </c>
      <c r="Z471">
        <v>2012</v>
      </c>
      <c r="AA471">
        <v>2</v>
      </c>
      <c r="AB471">
        <v>3</v>
      </c>
      <c r="AC471">
        <v>-4.8103389830508467</v>
      </c>
      <c r="AD471">
        <v>-25.892295114158369</v>
      </c>
    </row>
    <row r="472" spans="1:30" x14ac:dyDescent="0.2">
      <c r="A472">
        <v>2006</v>
      </c>
      <c r="B472">
        <v>2</v>
      </c>
      <c r="C472">
        <v>25</v>
      </c>
      <c r="D472">
        <v>3.4</v>
      </c>
      <c r="H472">
        <v>2016</v>
      </c>
      <c r="I472">
        <v>3</v>
      </c>
      <c r="J472">
        <v>31</v>
      </c>
      <c r="K472">
        <v>4.2</v>
      </c>
      <c r="L472">
        <v>34.491566265099998</v>
      </c>
      <c r="Q472">
        <v>2016</v>
      </c>
      <c r="R472">
        <v>3</v>
      </c>
      <c r="S472">
        <v>31</v>
      </c>
      <c r="T472">
        <f t="shared" si="14"/>
        <v>-0.61033898305084655</v>
      </c>
      <c r="U472">
        <f t="shared" si="15"/>
        <v>-20.484062182358372</v>
      </c>
      <c r="Z472">
        <v>2012</v>
      </c>
      <c r="AA472">
        <v>2</v>
      </c>
      <c r="AB472">
        <v>4</v>
      </c>
      <c r="AC472">
        <v>-4.8103389830508467</v>
      </c>
      <c r="AD472">
        <v>-26.94229511415837</v>
      </c>
    </row>
    <row r="473" spans="1:30" x14ac:dyDescent="0.2">
      <c r="A473">
        <v>2006</v>
      </c>
      <c r="B473">
        <v>2</v>
      </c>
      <c r="C473">
        <v>26</v>
      </c>
      <c r="D473">
        <v>5.7</v>
      </c>
      <c r="H473">
        <v>2016</v>
      </c>
      <c r="I473">
        <v>4</v>
      </c>
      <c r="J473">
        <v>1</v>
      </c>
      <c r="K473">
        <v>4.2</v>
      </c>
      <c r="L473">
        <v>30.3868852459</v>
      </c>
      <c r="Q473">
        <v>2016</v>
      </c>
      <c r="R473">
        <v>4</v>
      </c>
      <c r="S473">
        <v>1</v>
      </c>
      <c r="T473">
        <f t="shared" si="14"/>
        <v>-0.61033898305084655</v>
      </c>
      <c r="U473">
        <f t="shared" si="15"/>
        <v>-24.588743201558369</v>
      </c>
      <c r="Z473">
        <v>2012</v>
      </c>
      <c r="AA473">
        <v>2</v>
      </c>
      <c r="AB473">
        <v>21</v>
      </c>
      <c r="AC473">
        <v>-4.8103389830508467</v>
      </c>
      <c r="AD473">
        <v>-28.125628447458368</v>
      </c>
    </row>
    <row r="474" spans="1:30" x14ac:dyDescent="0.2">
      <c r="A474">
        <v>2006</v>
      </c>
      <c r="B474">
        <v>2</v>
      </c>
      <c r="C474">
        <v>27</v>
      </c>
      <c r="D474">
        <v>0</v>
      </c>
      <c r="H474">
        <v>2016</v>
      </c>
      <c r="I474">
        <v>4</v>
      </c>
      <c r="J474">
        <v>2</v>
      </c>
      <c r="K474">
        <v>8.6999999999999993</v>
      </c>
      <c r="L474">
        <v>33.366666666699999</v>
      </c>
      <c r="Q474">
        <v>2016</v>
      </c>
      <c r="R474">
        <v>4</v>
      </c>
      <c r="S474">
        <v>2</v>
      </c>
      <c r="T474">
        <f t="shared" si="14"/>
        <v>3.8896610169491526</v>
      </c>
      <c r="U474">
        <f t="shared" si="15"/>
        <v>-21.608961780758371</v>
      </c>
      <c r="Z474">
        <v>2012</v>
      </c>
      <c r="AA474">
        <v>2</v>
      </c>
      <c r="AB474">
        <v>22</v>
      </c>
      <c r="AC474">
        <v>-4.8103389830508467</v>
      </c>
      <c r="AD474">
        <v>-27.100628447458369</v>
      </c>
    </row>
    <row r="475" spans="1:30" x14ac:dyDescent="0.2">
      <c r="A475">
        <v>2006</v>
      </c>
      <c r="B475">
        <v>2</v>
      </c>
      <c r="C475">
        <v>28</v>
      </c>
      <c r="D475">
        <v>1.3</v>
      </c>
      <c r="H475">
        <v>2016</v>
      </c>
      <c r="I475">
        <v>4</v>
      </c>
      <c r="J475">
        <v>3</v>
      </c>
      <c r="K475">
        <v>4</v>
      </c>
      <c r="L475">
        <v>30.589041095900001</v>
      </c>
      <c r="Q475">
        <v>2016</v>
      </c>
      <c r="R475">
        <v>4</v>
      </c>
      <c r="S475">
        <v>3</v>
      </c>
      <c r="T475">
        <f t="shared" si="14"/>
        <v>-0.81033898305084673</v>
      </c>
      <c r="U475">
        <f t="shared" si="15"/>
        <v>-24.386587351558369</v>
      </c>
      <c r="Z475">
        <v>2012</v>
      </c>
      <c r="AA475">
        <v>3</v>
      </c>
      <c r="AB475">
        <v>10</v>
      </c>
      <c r="AC475">
        <v>-4.8103389830508467</v>
      </c>
      <c r="AD475">
        <v>-28.261342733158369</v>
      </c>
    </row>
    <row r="476" spans="1:30" x14ac:dyDescent="0.2">
      <c r="A476">
        <v>2006</v>
      </c>
      <c r="B476">
        <v>3</v>
      </c>
      <c r="C476">
        <v>1</v>
      </c>
      <c r="D476">
        <v>0</v>
      </c>
      <c r="H476">
        <v>2016</v>
      </c>
      <c r="I476">
        <v>4</v>
      </c>
      <c r="J476">
        <v>4</v>
      </c>
      <c r="K476">
        <v>1.9</v>
      </c>
      <c r="L476">
        <v>30.017499999999998</v>
      </c>
      <c r="Q476">
        <v>2016</v>
      </c>
      <c r="R476">
        <v>4</v>
      </c>
      <c r="S476">
        <v>4</v>
      </c>
      <c r="T476">
        <f t="shared" si="14"/>
        <v>-2.9103389830508468</v>
      </c>
      <c r="U476">
        <f t="shared" si="15"/>
        <v>-24.958128447458371</v>
      </c>
      <c r="Z476">
        <v>2012</v>
      </c>
      <c r="AA476">
        <v>3</v>
      </c>
      <c r="AB476">
        <v>11</v>
      </c>
      <c r="AC476">
        <v>-4.8103389830508467</v>
      </c>
      <c r="AD476">
        <v>-29.175628447458369</v>
      </c>
    </row>
    <row r="477" spans="1:30" x14ac:dyDescent="0.2">
      <c r="A477">
        <v>2006</v>
      </c>
      <c r="B477">
        <v>3</v>
      </c>
      <c r="C477">
        <v>2</v>
      </c>
      <c r="D477">
        <v>2.2999999999999998</v>
      </c>
      <c r="H477">
        <v>2016</v>
      </c>
      <c r="I477">
        <v>4</v>
      </c>
      <c r="J477">
        <v>5</v>
      </c>
      <c r="K477">
        <v>0.2</v>
      </c>
      <c r="L477">
        <v>30.794594594599999</v>
      </c>
      <c r="Q477">
        <v>2016</v>
      </c>
      <c r="R477">
        <v>4</v>
      </c>
      <c r="S477">
        <v>5</v>
      </c>
      <c r="T477">
        <f t="shared" si="14"/>
        <v>-4.6103389830508466</v>
      </c>
      <c r="U477">
        <f t="shared" si="15"/>
        <v>-24.18103385285837</v>
      </c>
      <c r="Z477">
        <v>2012</v>
      </c>
      <c r="AA477">
        <v>3</v>
      </c>
      <c r="AB477">
        <v>12</v>
      </c>
      <c r="AC477">
        <v>-4.8103389830508467</v>
      </c>
      <c r="AD477">
        <v>-29.200628447458371</v>
      </c>
    </row>
    <row r="478" spans="1:30" x14ac:dyDescent="0.2">
      <c r="A478">
        <v>2006</v>
      </c>
      <c r="B478">
        <v>3</v>
      </c>
      <c r="C478">
        <v>3</v>
      </c>
      <c r="D478">
        <v>0</v>
      </c>
      <c r="H478">
        <v>2016</v>
      </c>
      <c r="I478">
        <v>4</v>
      </c>
      <c r="J478">
        <v>6</v>
      </c>
      <c r="K478">
        <v>1</v>
      </c>
      <c r="L478">
        <v>30.972972973000001</v>
      </c>
      <c r="Q478">
        <v>2016</v>
      </c>
      <c r="R478">
        <v>4</v>
      </c>
      <c r="S478">
        <v>6</v>
      </c>
      <c r="T478">
        <f t="shared" si="14"/>
        <v>-3.8103389830508467</v>
      </c>
      <c r="U478">
        <f t="shared" si="15"/>
        <v>-24.002655474458368</v>
      </c>
      <c r="Z478">
        <v>2012</v>
      </c>
      <c r="AA478">
        <v>3</v>
      </c>
      <c r="AB478">
        <v>13</v>
      </c>
      <c r="AC478">
        <v>-4.8103389830508467</v>
      </c>
      <c r="AD478">
        <v>-29.175628447458369</v>
      </c>
    </row>
    <row r="479" spans="1:30" x14ac:dyDescent="0.2">
      <c r="A479">
        <v>2006</v>
      </c>
      <c r="B479">
        <v>3</v>
      </c>
      <c r="C479">
        <v>4</v>
      </c>
      <c r="D479">
        <v>0</v>
      </c>
      <c r="H479">
        <v>2016</v>
      </c>
      <c r="I479">
        <v>4</v>
      </c>
      <c r="J479">
        <v>7</v>
      </c>
      <c r="K479">
        <v>0.2</v>
      </c>
      <c r="L479">
        <v>30.546875</v>
      </c>
      <c r="Q479">
        <v>2016</v>
      </c>
      <c r="R479">
        <v>4</v>
      </c>
      <c r="S479">
        <v>7</v>
      </c>
      <c r="T479">
        <f t="shared" si="14"/>
        <v>-4.6103389830508466</v>
      </c>
      <c r="U479">
        <f t="shared" si="15"/>
        <v>-24.428753447458369</v>
      </c>
      <c r="Z479">
        <v>2012</v>
      </c>
      <c r="AA479">
        <v>3</v>
      </c>
      <c r="AB479">
        <v>14</v>
      </c>
      <c r="AC479">
        <v>-4.8103389830508467</v>
      </c>
      <c r="AD479">
        <v>-29.392295114158369</v>
      </c>
    </row>
    <row r="480" spans="1:30" x14ac:dyDescent="0.2">
      <c r="A480">
        <v>2006</v>
      </c>
      <c r="B480">
        <v>3</v>
      </c>
      <c r="C480">
        <v>5</v>
      </c>
      <c r="D480">
        <v>2</v>
      </c>
      <c r="H480">
        <v>2016</v>
      </c>
      <c r="I480">
        <v>4</v>
      </c>
      <c r="J480">
        <v>8</v>
      </c>
      <c r="K480">
        <v>0.3</v>
      </c>
      <c r="L480">
        <v>30.2184210526</v>
      </c>
      <c r="Q480">
        <v>2016</v>
      </c>
      <c r="R480">
        <v>4</v>
      </c>
      <c r="S480">
        <v>8</v>
      </c>
      <c r="T480">
        <f t="shared" si="14"/>
        <v>-4.5103389830508469</v>
      </c>
      <c r="U480">
        <f t="shared" si="15"/>
        <v>-24.757207394858369</v>
      </c>
      <c r="Z480">
        <v>2012</v>
      </c>
      <c r="AA480">
        <v>3</v>
      </c>
      <c r="AB480">
        <v>15</v>
      </c>
      <c r="AC480">
        <v>-4.8103389830508467</v>
      </c>
      <c r="AD480">
        <v>-29.450628447458371</v>
      </c>
    </row>
    <row r="481" spans="1:30" x14ac:dyDescent="0.2">
      <c r="A481">
        <v>2006</v>
      </c>
      <c r="B481">
        <v>3</v>
      </c>
      <c r="C481">
        <v>6</v>
      </c>
      <c r="D481">
        <v>0</v>
      </c>
      <c r="H481">
        <v>2016</v>
      </c>
      <c r="I481">
        <v>4</v>
      </c>
      <c r="J481">
        <v>9</v>
      </c>
      <c r="K481">
        <v>1</v>
      </c>
      <c r="L481">
        <v>30.181818181800001</v>
      </c>
      <c r="Q481">
        <v>2016</v>
      </c>
      <c r="R481">
        <v>4</v>
      </c>
      <c r="S481">
        <v>9</v>
      </c>
      <c r="T481">
        <f t="shared" si="14"/>
        <v>-3.8103389830508467</v>
      </c>
      <c r="U481">
        <f t="shared" si="15"/>
        <v>-24.793810265658369</v>
      </c>
      <c r="Z481">
        <v>2012</v>
      </c>
      <c r="AA481">
        <v>3</v>
      </c>
      <c r="AB481">
        <v>16</v>
      </c>
      <c r="AC481">
        <v>-4.8103389830508467</v>
      </c>
      <c r="AD481">
        <v>-29.335628447458369</v>
      </c>
    </row>
    <row r="482" spans="1:30" x14ac:dyDescent="0.2">
      <c r="A482">
        <v>2006</v>
      </c>
      <c r="B482">
        <v>3</v>
      </c>
      <c r="C482">
        <v>7</v>
      </c>
      <c r="D482">
        <v>0</v>
      </c>
      <c r="H482">
        <v>2016</v>
      </c>
      <c r="I482">
        <v>4</v>
      </c>
      <c r="J482">
        <v>10</v>
      </c>
      <c r="K482">
        <v>1.7</v>
      </c>
      <c r="L482">
        <v>30.5421052632</v>
      </c>
      <c r="Q482">
        <v>2016</v>
      </c>
      <c r="R482">
        <v>4</v>
      </c>
      <c r="S482">
        <v>10</v>
      </c>
      <c r="T482">
        <f t="shared" si="14"/>
        <v>-3.1103389830508466</v>
      </c>
      <c r="U482">
        <f t="shared" si="15"/>
        <v>-24.43352318425837</v>
      </c>
      <c r="Z482">
        <v>2012</v>
      </c>
      <c r="AA482">
        <v>3</v>
      </c>
      <c r="AB482">
        <v>17</v>
      </c>
      <c r="AC482">
        <v>-4.8103389830508467</v>
      </c>
      <c r="AD482">
        <v>-29.175628447458369</v>
      </c>
    </row>
    <row r="483" spans="1:30" x14ac:dyDescent="0.2">
      <c r="A483">
        <v>2006</v>
      </c>
      <c r="B483">
        <v>3</v>
      </c>
      <c r="C483">
        <v>8</v>
      </c>
      <c r="D483">
        <v>2.1</v>
      </c>
      <c r="H483">
        <v>2016</v>
      </c>
      <c r="I483">
        <v>4</v>
      </c>
      <c r="J483">
        <v>11</v>
      </c>
      <c r="K483">
        <v>12.7</v>
      </c>
      <c r="L483">
        <v>30.3027027027</v>
      </c>
      <c r="Q483">
        <v>2016</v>
      </c>
      <c r="R483">
        <v>4</v>
      </c>
      <c r="S483">
        <v>11</v>
      </c>
      <c r="T483">
        <f t="shared" si="14"/>
        <v>7.8896610169491526</v>
      </c>
      <c r="U483">
        <f t="shared" si="15"/>
        <v>-24.67292574475837</v>
      </c>
      <c r="Z483">
        <v>2012</v>
      </c>
      <c r="AA483">
        <v>3</v>
      </c>
      <c r="AB483">
        <v>18</v>
      </c>
      <c r="AC483">
        <v>-4.8103389830508467</v>
      </c>
      <c r="AD483">
        <v>-29.350628447458369</v>
      </c>
    </row>
    <row r="484" spans="1:30" x14ac:dyDescent="0.2">
      <c r="A484">
        <v>2006</v>
      </c>
      <c r="B484">
        <v>3</v>
      </c>
      <c r="C484">
        <v>9</v>
      </c>
      <c r="D484">
        <v>4.9000000000000004</v>
      </c>
      <c r="H484">
        <v>2016</v>
      </c>
      <c r="I484">
        <v>4</v>
      </c>
      <c r="J484">
        <v>12</v>
      </c>
      <c r="K484">
        <v>8.3000000000000007</v>
      </c>
      <c r="L484">
        <v>32.176315789500002</v>
      </c>
      <c r="Q484">
        <v>2016</v>
      </c>
      <c r="R484">
        <v>4</v>
      </c>
      <c r="S484">
        <v>12</v>
      </c>
      <c r="T484">
        <f t="shared" si="14"/>
        <v>3.489661016949154</v>
      </c>
      <c r="U484">
        <f t="shared" si="15"/>
        <v>-22.799312657958367</v>
      </c>
      <c r="Z484">
        <v>2012</v>
      </c>
      <c r="AA484">
        <v>3</v>
      </c>
      <c r="AB484">
        <v>22</v>
      </c>
      <c r="AC484">
        <v>-4.8103389830508467</v>
      </c>
      <c r="AD484">
        <v>-28.792295114158371</v>
      </c>
    </row>
    <row r="485" spans="1:30" x14ac:dyDescent="0.2">
      <c r="A485">
        <v>2006</v>
      </c>
      <c r="B485">
        <v>3</v>
      </c>
      <c r="C485">
        <v>10</v>
      </c>
      <c r="D485">
        <v>2.4</v>
      </c>
      <c r="H485">
        <v>2016</v>
      </c>
      <c r="I485">
        <v>4</v>
      </c>
      <c r="J485">
        <v>13</v>
      </c>
      <c r="K485">
        <v>11.5</v>
      </c>
      <c r="L485">
        <v>34.200000000000003</v>
      </c>
      <c r="Q485">
        <v>2016</v>
      </c>
      <c r="R485">
        <v>4</v>
      </c>
      <c r="S485">
        <v>13</v>
      </c>
      <c r="T485">
        <f t="shared" si="14"/>
        <v>6.6896610169491533</v>
      </c>
      <c r="U485">
        <f t="shared" si="15"/>
        <v>-20.775628447458367</v>
      </c>
      <c r="Z485">
        <v>2012</v>
      </c>
      <c r="AA485">
        <v>3</v>
      </c>
      <c r="AB485">
        <v>23</v>
      </c>
      <c r="AC485">
        <v>-4.8103389830508467</v>
      </c>
      <c r="AD485">
        <v>-29.30896178075837</v>
      </c>
    </row>
    <row r="486" spans="1:30" x14ac:dyDescent="0.2">
      <c r="A486">
        <v>2006</v>
      </c>
      <c r="B486">
        <v>3</v>
      </c>
      <c r="C486">
        <v>11</v>
      </c>
      <c r="D486">
        <v>7</v>
      </c>
      <c r="H486">
        <v>2016</v>
      </c>
      <c r="I486">
        <v>4</v>
      </c>
      <c r="J486">
        <v>14</v>
      </c>
      <c r="K486">
        <v>4.9000000000000004</v>
      </c>
      <c r="L486">
        <v>36.200000000000003</v>
      </c>
      <c r="Q486">
        <v>2016</v>
      </c>
      <c r="R486">
        <v>4</v>
      </c>
      <c r="S486">
        <v>14</v>
      </c>
      <c r="T486">
        <f t="shared" si="14"/>
        <v>8.9661016949153627E-2</v>
      </c>
      <c r="U486">
        <f t="shared" si="15"/>
        <v>-18.775628447458367</v>
      </c>
      <c r="Z486">
        <v>2012</v>
      </c>
      <c r="AA486">
        <v>3</v>
      </c>
      <c r="AB486">
        <v>26</v>
      </c>
      <c r="AC486">
        <v>-4.8103389830508467</v>
      </c>
      <c r="AD486">
        <v>-10.385628447458366</v>
      </c>
    </row>
    <row r="487" spans="1:30" x14ac:dyDescent="0.2">
      <c r="A487">
        <v>2006</v>
      </c>
      <c r="B487">
        <v>3</v>
      </c>
      <c r="C487">
        <v>12</v>
      </c>
      <c r="D487">
        <v>0</v>
      </c>
      <c r="H487">
        <v>2016</v>
      </c>
      <c r="I487">
        <v>4</v>
      </c>
      <c r="J487">
        <v>15</v>
      </c>
      <c r="K487">
        <v>0.2</v>
      </c>
      <c r="L487">
        <v>31.6933333333</v>
      </c>
      <c r="Q487">
        <v>2016</v>
      </c>
      <c r="R487">
        <v>4</v>
      </c>
      <c r="S487">
        <v>15</v>
      </c>
      <c r="T487">
        <f t="shared" si="14"/>
        <v>-4.6103389830508466</v>
      </c>
      <c r="U487">
        <f t="shared" si="15"/>
        <v>-23.282295114158369</v>
      </c>
      <c r="Z487">
        <v>2012</v>
      </c>
      <c r="AA487">
        <v>3</v>
      </c>
      <c r="AB487">
        <v>27</v>
      </c>
      <c r="AC487">
        <v>-4.8103389830508467</v>
      </c>
      <c r="AD487">
        <v>-27.77562844745837</v>
      </c>
    </row>
    <row r="488" spans="1:30" x14ac:dyDescent="0.2">
      <c r="A488">
        <v>2006</v>
      </c>
      <c r="B488">
        <v>3</v>
      </c>
      <c r="C488">
        <v>13</v>
      </c>
      <c r="D488">
        <v>4.9000000000000004</v>
      </c>
      <c r="H488">
        <v>2016</v>
      </c>
      <c r="I488">
        <v>4</v>
      </c>
      <c r="J488">
        <v>16</v>
      </c>
      <c r="K488">
        <v>2.7</v>
      </c>
      <c r="L488">
        <v>30.597058823499999</v>
      </c>
      <c r="Q488">
        <v>2016</v>
      </c>
      <c r="R488">
        <v>4</v>
      </c>
      <c r="S488">
        <v>16</v>
      </c>
      <c r="T488">
        <f t="shared" si="14"/>
        <v>-2.1103389830508466</v>
      </c>
      <c r="U488">
        <f t="shared" si="15"/>
        <v>-24.37856962395837</v>
      </c>
      <c r="Z488">
        <v>2012</v>
      </c>
      <c r="AA488">
        <v>3</v>
      </c>
      <c r="AB488">
        <v>29</v>
      </c>
      <c r="AC488">
        <v>-4.8103389830508467</v>
      </c>
      <c r="AD488">
        <v>-28.850628447458369</v>
      </c>
    </row>
    <row r="489" spans="1:30" x14ac:dyDescent="0.2">
      <c r="A489">
        <v>2006</v>
      </c>
      <c r="B489">
        <v>3</v>
      </c>
      <c r="C489">
        <v>14</v>
      </c>
      <c r="D489">
        <v>10.3</v>
      </c>
      <c r="H489">
        <v>2016</v>
      </c>
      <c r="I489">
        <v>4</v>
      </c>
      <c r="J489">
        <v>17</v>
      </c>
      <c r="K489">
        <v>0.2</v>
      </c>
      <c r="L489">
        <v>45.767692307700003</v>
      </c>
      <c r="Q489">
        <v>2016</v>
      </c>
      <c r="R489">
        <v>4</v>
      </c>
      <c r="S489">
        <v>17</v>
      </c>
      <c r="T489">
        <f t="shared" si="14"/>
        <v>-4.6103389830508466</v>
      </c>
      <c r="U489">
        <f t="shared" si="15"/>
        <v>-9.2079361397583668</v>
      </c>
      <c r="Z489">
        <v>2012</v>
      </c>
      <c r="AA489">
        <v>4</v>
      </c>
      <c r="AB489">
        <v>12</v>
      </c>
      <c r="AC489">
        <v>-4.8103389830508467</v>
      </c>
      <c r="AD489">
        <v>-30.475628447458369</v>
      </c>
    </row>
    <row r="490" spans="1:30" x14ac:dyDescent="0.2">
      <c r="A490">
        <v>2006</v>
      </c>
      <c r="B490">
        <v>3</v>
      </c>
      <c r="C490">
        <v>15</v>
      </c>
      <c r="D490">
        <v>0</v>
      </c>
      <c r="H490">
        <v>2016</v>
      </c>
      <c r="I490">
        <v>4</v>
      </c>
      <c r="J490">
        <v>18</v>
      </c>
      <c r="K490">
        <v>0.3</v>
      </c>
      <c r="L490">
        <v>31.875609756100001</v>
      </c>
      <c r="Q490">
        <v>2016</v>
      </c>
      <c r="R490">
        <v>4</v>
      </c>
      <c r="S490">
        <v>18</v>
      </c>
      <c r="T490">
        <f t="shared" si="14"/>
        <v>-4.5103389830508469</v>
      </c>
      <c r="U490">
        <f t="shared" si="15"/>
        <v>-23.100018691358368</v>
      </c>
      <c r="Z490">
        <v>2012</v>
      </c>
      <c r="AA490">
        <v>4</v>
      </c>
      <c r="AB490">
        <v>13</v>
      </c>
      <c r="AC490">
        <v>-4.8103389830508467</v>
      </c>
      <c r="AD490">
        <v>-30.504199876058369</v>
      </c>
    </row>
    <row r="491" spans="1:30" x14ac:dyDescent="0.2">
      <c r="A491">
        <v>2006</v>
      </c>
      <c r="B491">
        <v>3</v>
      </c>
      <c r="C491">
        <v>16</v>
      </c>
      <c r="D491">
        <v>0</v>
      </c>
      <c r="H491">
        <v>2016</v>
      </c>
      <c r="I491">
        <v>4</v>
      </c>
      <c r="J491">
        <v>19</v>
      </c>
      <c r="K491">
        <v>0.1</v>
      </c>
      <c r="L491">
        <v>31.1235294118</v>
      </c>
      <c r="Q491">
        <v>2016</v>
      </c>
      <c r="R491">
        <v>4</v>
      </c>
      <c r="S491">
        <v>19</v>
      </c>
      <c r="T491">
        <f t="shared" si="14"/>
        <v>-4.7103389830508471</v>
      </c>
      <c r="U491">
        <f t="shared" si="15"/>
        <v>-23.85209903565837</v>
      </c>
      <c r="Z491">
        <v>2012</v>
      </c>
      <c r="AA491">
        <v>4</v>
      </c>
      <c r="AB491">
        <v>14</v>
      </c>
      <c r="AC491">
        <v>-4.8103389830508467</v>
      </c>
      <c r="AD491">
        <v>-29.700628447458371</v>
      </c>
    </row>
    <row r="492" spans="1:30" x14ac:dyDescent="0.2">
      <c r="A492">
        <v>2006</v>
      </c>
      <c r="B492">
        <v>3</v>
      </c>
      <c r="C492">
        <v>17</v>
      </c>
      <c r="D492">
        <v>3.4</v>
      </c>
      <c r="H492">
        <v>2016</v>
      </c>
      <c r="I492">
        <v>4</v>
      </c>
      <c r="J492">
        <v>20</v>
      </c>
      <c r="K492">
        <v>1.4</v>
      </c>
      <c r="L492">
        <v>30.293749999999999</v>
      </c>
      <c r="Q492">
        <v>2016</v>
      </c>
      <c r="R492">
        <v>4</v>
      </c>
      <c r="S492">
        <v>20</v>
      </c>
      <c r="T492">
        <f t="shared" si="14"/>
        <v>-3.4103389830508468</v>
      </c>
      <c r="U492">
        <f t="shared" si="15"/>
        <v>-24.68187844745837</v>
      </c>
      <c r="Z492">
        <v>2012</v>
      </c>
      <c r="AA492">
        <v>4</v>
      </c>
      <c r="AB492">
        <v>25</v>
      </c>
      <c r="AC492">
        <v>-4.8103389830508467</v>
      </c>
      <c r="AD492">
        <v>-28.800628447458369</v>
      </c>
    </row>
    <row r="493" spans="1:30" x14ac:dyDescent="0.2">
      <c r="A493">
        <v>2006</v>
      </c>
      <c r="B493">
        <v>3</v>
      </c>
      <c r="C493">
        <v>18</v>
      </c>
      <c r="D493">
        <v>45.5</v>
      </c>
      <c r="H493">
        <v>2016</v>
      </c>
      <c r="I493">
        <v>4</v>
      </c>
      <c r="J493">
        <v>21</v>
      </c>
      <c r="K493">
        <v>0.8</v>
      </c>
      <c r="L493">
        <v>30.0109090909</v>
      </c>
      <c r="Q493">
        <v>2016</v>
      </c>
      <c r="R493">
        <v>4</v>
      </c>
      <c r="S493">
        <v>21</v>
      </c>
      <c r="T493">
        <f t="shared" si="14"/>
        <v>-4.0103389830508469</v>
      </c>
      <c r="U493">
        <f t="shared" si="15"/>
        <v>-24.964719356558369</v>
      </c>
      <c r="Z493">
        <v>2013</v>
      </c>
      <c r="AA493">
        <v>2</v>
      </c>
      <c r="AB493">
        <v>12</v>
      </c>
      <c r="AC493">
        <v>-4.8103389830508467</v>
      </c>
      <c r="AD493">
        <v>-29.875628447458368</v>
      </c>
    </row>
    <row r="494" spans="1:30" x14ac:dyDescent="0.2">
      <c r="A494">
        <v>2006</v>
      </c>
      <c r="B494">
        <v>3</v>
      </c>
      <c r="C494">
        <v>19</v>
      </c>
      <c r="D494">
        <v>0</v>
      </c>
      <c r="H494">
        <v>2016</v>
      </c>
      <c r="I494">
        <v>4</v>
      </c>
      <c r="J494">
        <v>22</v>
      </c>
      <c r="K494">
        <v>0</v>
      </c>
      <c r="L494">
        <v>29.835416666699999</v>
      </c>
      <c r="Q494">
        <v>2016</v>
      </c>
      <c r="R494">
        <v>4</v>
      </c>
      <c r="S494">
        <v>22</v>
      </c>
      <c r="T494">
        <f t="shared" si="14"/>
        <v>-4.8103389830508467</v>
      </c>
      <c r="U494">
        <f t="shared" si="15"/>
        <v>-25.140211780758371</v>
      </c>
      <c r="Z494">
        <v>2013</v>
      </c>
      <c r="AA494">
        <v>2</v>
      </c>
      <c r="AB494">
        <v>19</v>
      </c>
      <c r="AC494">
        <v>-4.8103389830508467</v>
      </c>
      <c r="AD494">
        <v>-29.925628447458369</v>
      </c>
    </row>
    <row r="495" spans="1:30" x14ac:dyDescent="0.2">
      <c r="A495">
        <v>2006</v>
      </c>
      <c r="B495">
        <v>3</v>
      </c>
      <c r="C495">
        <v>20</v>
      </c>
      <c r="D495">
        <v>0</v>
      </c>
      <c r="H495">
        <v>2016</v>
      </c>
      <c r="I495">
        <v>4</v>
      </c>
      <c r="J495">
        <v>23</v>
      </c>
      <c r="K495">
        <v>0</v>
      </c>
      <c r="L495">
        <v>30.7191489362</v>
      </c>
      <c r="Q495">
        <v>2016</v>
      </c>
      <c r="R495">
        <v>4</v>
      </c>
      <c r="S495">
        <v>23</v>
      </c>
      <c r="T495">
        <f t="shared" si="14"/>
        <v>-4.8103389830508467</v>
      </c>
      <c r="U495">
        <f t="shared" si="15"/>
        <v>-24.25647951125837</v>
      </c>
      <c r="Z495">
        <v>2013</v>
      </c>
      <c r="AA495">
        <v>2</v>
      </c>
      <c r="AB495">
        <v>27</v>
      </c>
      <c r="AC495">
        <v>-4.8103389830508467</v>
      </c>
      <c r="AD495">
        <v>-30.52562844745837</v>
      </c>
    </row>
    <row r="496" spans="1:30" x14ac:dyDescent="0.2">
      <c r="A496">
        <v>2006</v>
      </c>
      <c r="B496">
        <v>3</v>
      </c>
      <c r="C496">
        <v>21</v>
      </c>
      <c r="D496">
        <v>0</v>
      </c>
      <c r="H496">
        <v>2016</v>
      </c>
      <c r="I496">
        <v>4</v>
      </c>
      <c r="J496">
        <v>24</v>
      </c>
      <c r="K496">
        <v>0.1</v>
      </c>
      <c r="L496">
        <v>29.4489361702</v>
      </c>
      <c r="Q496">
        <v>2016</v>
      </c>
      <c r="R496">
        <v>4</v>
      </c>
      <c r="S496">
        <v>24</v>
      </c>
      <c r="T496">
        <f t="shared" si="14"/>
        <v>-4.7103389830508471</v>
      </c>
      <c r="U496">
        <f t="shared" si="15"/>
        <v>-25.52669227725837</v>
      </c>
      <c r="Z496">
        <v>2013</v>
      </c>
      <c r="AA496">
        <v>3</v>
      </c>
      <c r="AB496">
        <v>2</v>
      </c>
      <c r="AC496">
        <v>-4.8103389830508467</v>
      </c>
      <c r="AD496">
        <v>-30.27562844745837</v>
      </c>
    </row>
    <row r="497" spans="1:30" x14ac:dyDescent="0.2">
      <c r="A497">
        <v>2006</v>
      </c>
      <c r="B497">
        <v>3</v>
      </c>
      <c r="C497">
        <v>22</v>
      </c>
      <c r="D497">
        <v>7.9</v>
      </c>
      <c r="H497">
        <v>2016</v>
      </c>
      <c r="I497">
        <v>4</v>
      </c>
      <c r="J497">
        <v>25</v>
      </c>
      <c r="K497">
        <v>0</v>
      </c>
      <c r="L497">
        <v>29.560784313700001</v>
      </c>
      <c r="Q497">
        <v>2016</v>
      </c>
      <c r="R497">
        <v>4</v>
      </c>
      <c r="S497">
        <v>25</v>
      </c>
      <c r="T497">
        <f t="shared" si="14"/>
        <v>-4.8103389830508467</v>
      </c>
      <c r="U497">
        <f t="shared" si="15"/>
        <v>-25.414844133758368</v>
      </c>
      <c r="Z497">
        <v>2013</v>
      </c>
      <c r="AA497">
        <v>3</v>
      </c>
      <c r="AB497">
        <v>3</v>
      </c>
      <c r="AC497">
        <v>-4.8103389830508467</v>
      </c>
      <c r="AD497">
        <v>-30.625628447458368</v>
      </c>
    </row>
    <row r="498" spans="1:30" x14ac:dyDescent="0.2">
      <c r="A498">
        <v>2006</v>
      </c>
      <c r="B498">
        <v>3</v>
      </c>
      <c r="C498">
        <v>23</v>
      </c>
      <c r="D498">
        <v>0</v>
      </c>
      <c r="H498">
        <v>2016</v>
      </c>
      <c r="I498">
        <v>4</v>
      </c>
      <c r="J498">
        <v>26</v>
      </c>
      <c r="K498">
        <v>5.3</v>
      </c>
      <c r="L498">
        <v>28.5230769231</v>
      </c>
      <c r="Q498">
        <v>2016</v>
      </c>
      <c r="R498">
        <v>4</v>
      </c>
      <c r="S498">
        <v>26</v>
      </c>
      <c r="T498">
        <f t="shared" si="14"/>
        <v>0.48966101694915309</v>
      </c>
      <c r="U498">
        <f t="shared" si="15"/>
        <v>-26.45255152435837</v>
      </c>
      <c r="Z498">
        <v>2013</v>
      </c>
      <c r="AA498">
        <v>3</v>
      </c>
      <c r="AB498">
        <v>4</v>
      </c>
      <c r="AC498">
        <v>-4.8103389830508467</v>
      </c>
      <c r="AD498">
        <v>-30.575628447458371</v>
      </c>
    </row>
    <row r="499" spans="1:30" x14ac:dyDescent="0.2">
      <c r="A499">
        <v>2006</v>
      </c>
      <c r="B499">
        <v>3</v>
      </c>
      <c r="C499">
        <v>24</v>
      </c>
      <c r="D499">
        <v>0</v>
      </c>
      <c r="H499">
        <v>2016</v>
      </c>
      <c r="I499">
        <v>4</v>
      </c>
      <c r="J499">
        <v>27</v>
      </c>
      <c r="K499">
        <v>0</v>
      </c>
      <c r="L499">
        <v>28.555882352899999</v>
      </c>
      <c r="Q499">
        <v>2016</v>
      </c>
      <c r="R499">
        <v>4</v>
      </c>
      <c r="S499">
        <v>27</v>
      </c>
      <c r="T499">
        <f t="shared" si="14"/>
        <v>-4.8103389830508467</v>
      </c>
      <c r="U499">
        <f t="shared" si="15"/>
        <v>-26.41974609455837</v>
      </c>
      <c r="Z499">
        <v>2013</v>
      </c>
      <c r="AA499">
        <v>3</v>
      </c>
      <c r="AB499">
        <v>5</v>
      </c>
      <c r="AC499">
        <v>-4.8103389830508467</v>
      </c>
      <c r="AD499">
        <v>-30.815628447458369</v>
      </c>
    </row>
    <row r="500" spans="1:30" x14ac:dyDescent="0.2">
      <c r="A500">
        <v>2006</v>
      </c>
      <c r="B500">
        <v>3</v>
      </c>
      <c r="C500">
        <v>25</v>
      </c>
      <c r="D500">
        <v>0</v>
      </c>
      <c r="H500">
        <v>2016</v>
      </c>
      <c r="I500">
        <v>4</v>
      </c>
      <c r="J500">
        <v>28</v>
      </c>
      <c r="K500">
        <v>0</v>
      </c>
      <c r="L500">
        <v>28.717187500000001</v>
      </c>
      <c r="Q500">
        <v>2016</v>
      </c>
      <c r="R500">
        <v>4</v>
      </c>
      <c r="S500">
        <v>28</v>
      </c>
      <c r="T500">
        <f t="shared" si="14"/>
        <v>-4.8103389830508467</v>
      </c>
      <c r="U500">
        <f t="shared" si="15"/>
        <v>-26.258440947458368</v>
      </c>
      <c r="Z500">
        <v>2013</v>
      </c>
      <c r="AA500">
        <v>3</v>
      </c>
      <c r="AB500">
        <v>6</v>
      </c>
      <c r="AC500">
        <v>-4.8103389830508467</v>
      </c>
      <c r="AD500">
        <v>-30.975628447458369</v>
      </c>
    </row>
    <row r="501" spans="1:30" x14ac:dyDescent="0.2">
      <c r="A501">
        <v>2006</v>
      </c>
      <c r="B501">
        <v>3</v>
      </c>
      <c r="C501">
        <v>26</v>
      </c>
      <c r="D501">
        <v>0</v>
      </c>
      <c r="H501">
        <v>2016</v>
      </c>
      <c r="I501">
        <v>4</v>
      </c>
      <c r="J501">
        <v>29</v>
      </c>
      <c r="K501">
        <v>0.5</v>
      </c>
      <c r="L501">
        <v>28.214492753599998</v>
      </c>
      <c r="Q501">
        <v>2016</v>
      </c>
      <c r="R501">
        <v>4</v>
      </c>
      <c r="S501">
        <v>29</v>
      </c>
      <c r="T501">
        <f t="shared" si="14"/>
        <v>-4.3103389830508467</v>
      </c>
      <c r="U501">
        <f t="shared" si="15"/>
        <v>-26.761135693858371</v>
      </c>
      <c r="Z501">
        <v>2013</v>
      </c>
      <c r="AA501">
        <v>3</v>
      </c>
      <c r="AB501">
        <v>7</v>
      </c>
      <c r="AC501">
        <v>-4.8103389830508467</v>
      </c>
      <c r="AD501">
        <v>-31.475628447458369</v>
      </c>
    </row>
    <row r="502" spans="1:30" x14ac:dyDescent="0.2">
      <c r="A502">
        <v>2006</v>
      </c>
      <c r="B502">
        <v>3</v>
      </c>
      <c r="C502">
        <v>27</v>
      </c>
      <c r="D502">
        <v>0</v>
      </c>
      <c r="H502">
        <v>2016</v>
      </c>
      <c r="I502">
        <v>4</v>
      </c>
      <c r="J502">
        <v>30</v>
      </c>
      <c r="K502">
        <v>1.7</v>
      </c>
      <c r="L502">
        <v>29.42</v>
      </c>
      <c r="Q502">
        <v>2016</v>
      </c>
      <c r="R502">
        <v>4</v>
      </c>
      <c r="S502">
        <v>30</v>
      </c>
      <c r="T502">
        <f t="shared" si="14"/>
        <v>-3.1103389830508466</v>
      </c>
      <c r="U502">
        <f t="shared" si="15"/>
        <v>-25.555628447458368</v>
      </c>
      <c r="Z502">
        <v>2013</v>
      </c>
      <c r="AA502">
        <v>3</v>
      </c>
      <c r="AB502">
        <v>8</v>
      </c>
      <c r="AC502">
        <v>-4.8103389830508467</v>
      </c>
      <c r="AD502">
        <v>-31.855628447458368</v>
      </c>
    </row>
    <row r="503" spans="1:30" x14ac:dyDescent="0.2">
      <c r="A503">
        <v>2006</v>
      </c>
      <c r="B503">
        <v>3</v>
      </c>
      <c r="C503">
        <v>28</v>
      </c>
      <c r="D503">
        <v>0.9</v>
      </c>
      <c r="H503">
        <v>2017</v>
      </c>
      <c r="I503">
        <v>2</v>
      </c>
      <c r="J503">
        <v>1</v>
      </c>
      <c r="K503">
        <v>16.3</v>
      </c>
      <c r="L503">
        <v>31.892307692300001</v>
      </c>
      <c r="Q503">
        <v>2017</v>
      </c>
      <c r="R503">
        <v>2</v>
      </c>
      <c r="S503">
        <v>1</v>
      </c>
      <c r="T503">
        <f t="shared" si="14"/>
        <v>11.489661016949153</v>
      </c>
      <c r="U503">
        <f t="shared" si="15"/>
        <v>-23.083320755158368</v>
      </c>
      <c r="Z503">
        <v>2013</v>
      </c>
      <c r="AA503">
        <v>3</v>
      </c>
      <c r="AB503">
        <v>9</v>
      </c>
      <c r="AC503">
        <v>-4.8103389830508467</v>
      </c>
      <c r="AD503">
        <v>-30.875628447458368</v>
      </c>
    </row>
    <row r="504" spans="1:30" x14ac:dyDescent="0.2">
      <c r="A504">
        <v>2006</v>
      </c>
      <c r="B504">
        <v>3</v>
      </c>
      <c r="C504">
        <v>29</v>
      </c>
      <c r="D504">
        <v>0</v>
      </c>
      <c r="H504">
        <v>2017</v>
      </c>
      <c r="I504">
        <v>2</v>
      </c>
      <c r="J504">
        <v>2</v>
      </c>
      <c r="K504">
        <v>0</v>
      </c>
      <c r="L504">
        <v>30.86</v>
      </c>
      <c r="Q504">
        <v>2017</v>
      </c>
      <c r="R504">
        <v>2</v>
      </c>
      <c r="S504">
        <v>2</v>
      </c>
      <c r="T504">
        <f t="shared" si="14"/>
        <v>-4.8103389830508467</v>
      </c>
      <c r="U504">
        <f t="shared" si="15"/>
        <v>-24.11562844745837</v>
      </c>
      <c r="Z504">
        <v>2013</v>
      </c>
      <c r="AA504">
        <v>3</v>
      </c>
      <c r="AB504">
        <v>10</v>
      </c>
      <c r="AC504">
        <v>-4.8103389830508467</v>
      </c>
      <c r="AD504">
        <v>-30.550628447458369</v>
      </c>
    </row>
    <row r="505" spans="1:30" x14ac:dyDescent="0.2">
      <c r="A505">
        <v>2006</v>
      </c>
      <c r="B505">
        <v>3</v>
      </c>
      <c r="C505">
        <v>30</v>
      </c>
      <c r="D505">
        <v>0</v>
      </c>
      <c r="H505">
        <v>2017</v>
      </c>
      <c r="I505">
        <v>2</v>
      </c>
      <c r="J505">
        <v>3</v>
      </c>
      <c r="K505">
        <v>0.2</v>
      </c>
      <c r="L505">
        <v>30.24</v>
      </c>
      <c r="Q505">
        <v>2017</v>
      </c>
      <c r="R505">
        <v>2</v>
      </c>
      <c r="S505">
        <v>3</v>
      </c>
      <c r="T505">
        <f t="shared" si="14"/>
        <v>-4.6103389830508466</v>
      </c>
      <c r="U505">
        <f t="shared" si="15"/>
        <v>-24.735628447458371</v>
      </c>
      <c r="Z505">
        <v>2013</v>
      </c>
      <c r="AA505">
        <v>3</v>
      </c>
      <c r="AB505">
        <v>11</v>
      </c>
      <c r="AC505">
        <v>-4.8103389830508467</v>
      </c>
      <c r="AD505">
        <v>-31.77562844745837</v>
      </c>
    </row>
    <row r="506" spans="1:30" x14ac:dyDescent="0.2">
      <c r="A506">
        <v>2006</v>
      </c>
      <c r="B506">
        <v>3</v>
      </c>
      <c r="C506">
        <v>31</v>
      </c>
      <c r="D506">
        <v>0</v>
      </c>
      <c r="H506">
        <v>2017</v>
      </c>
      <c r="I506">
        <v>2</v>
      </c>
      <c r="J506">
        <v>4</v>
      </c>
      <c r="K506">
        <v>0</v>
      </c>
      <c r="L506">
        <v>30.587499999999999</v>
      </c>
      <c r="Q506">
        <v>2017</v>
      </c>
      <c r="R506">
        <v>2</v>
      </c>
      <c r="S506">
        <v>4</v>
      </c>
      <c r="T506">
        <f t="shared" si="14"/>
        <v>-4.8103389830508467</v>
      </c>
      <c r="U506">
        <f t="shared" si="15"/>
        <v>-24.388128447458371</v>
      </c>
      <c r="Z506">
        <v>2013</v>
      </c>
      <c r="AA506">
        <v>3</v>
      </c>
      <c r="AB506">
        <v>12</v>
      </c>
      <c r="AC506">
        <v>-4.8103389830508467</v>
      </c>
      <c r="AD506">
        <v>-31.725628447458369</v>
      </c>
    </row>
    <row r="507" spans="1:30" x14ac:dyDescent="0.2">
      <c r="A507">
        <v>2006</v>
      </c>
      <c r="B507">
        <v>4</v>
      </c>
      <c r="C507">
        <v>1</v>
      </c>
      <c r="D507">
        <v>0</v>
      </c>
      <c r="H507">
        <v>2017</v>
      </c>
      <c r="I507">
        <v>2</v>
      </c>
      <c r="J507">
        <v>5</v>
      </c>
      <c r="K507">
        <v>5.5</v>
      </c>
      <c r="L507">
        <v>29.928571428600002</v>
      </c>
      <c r="Q507">
        <v>2017</v>
      </c>
      <c r="R507">
        <v>2</v>
      </c>
      <c r="S507">
        <v>5</v>
      </c>
      <c r="T507">
        <f t="shared" si="14"/>
        <v>0.68966101694915327</v>
      </c>
      <c r="U507">
        <f t="shared" si="15"/>
        <v>-25.047057018858368</v>
      </c>
      <c r="Z507">
        <v>2013</v>
      </c>
      <c r="AA507">
        <v>3</v>
      </c>
      <c r="AB507">
        <v>13</v>
      </c>
      <c r="AC507">
        <v>-4.8103389830508467</v>
      </c>
      <c r="AD507">
        <v>-31.27562844745837</v>
      </c>
    </row>
    <row r="508" spans="1:30" x14ac:dyDescent="0.2">
      <c r="A508">
        <v>2006</v>
      </c>
      <c r="B508">
        <v>4</v>
      </c>
      <c r="C508">
        <v>2</v>
      </c>
      <c r="D508">
        <v>0</v>
      </c>
      <c r="H508">
        <v>2017</v>
      </c>
      <c r="I508">
        <v>2</v>
      </c>
      <c r="J508">
        <v>6</v>
      </c>
      <c r="K508">
        <v>0.2</v>
      </c>
      <c r="L508">
        <v>30.726666666700002</v>
      </c>
      <c r="Q508">
        <v>2017</v>
      </c>
      <c r="R508">
        <v>2</v>
      </c>
      <c r="S508">
        <v>6</v>
      </c>
      <c r="T508">
        <f t="shared" si="14"/>
        <v>-4.6103389830508466</v>
      </c>
      <c r="U508">
        <f t="shared" si="15"/>
        <v>-24.248961780758368</v>
      </c>
      <c r="Z508">
        <v>2013</v>
      </c>
      <c r="AA508">
        <v>3</v>
      </c>
      <c r="AB508">
        <v>14</v>
      </c>
      <c r="AC508">
        <v>-4.8103389830508467</v>
      </c>
      <c r="AD508">
        <v>-31.608961780758371</v>
      </c>
    </row>
    <row r="509" spans="1:30" x14ac:dyDescent="0.2">
      <c r="A509">
        <v>2006</v>
      </c>
      <c r="B509">
        <v>4</v>
      </c>
      <c r="C509">
        <v>3</v>
      </c>
      <c r="D509">
        <v>1.4</v>
      </c>
      <c r="H509">
        <v>2017</v>
      </c>
      <c r="I509">
        <v>2</v>
      </c>
      <c r="J509">
        <v>7</v>
      </c>
      <c r="K509">
        <v>0.4</v>
      </c>
      <c r="L509">
        <v>29.737500000000001</v>
      </c>
      <c r="Q509">
        <v>2017</v>
      </c>
      <c r="R509">
        <v>2</v>
      </c>
      <c r="S509">
        <v>7</v>
      </c>
      <c r="T509">
        <f t="shared" si="14"/>
        <v>-4.4103389830508464</v>
      </c>
      <c r="U509">
        <f t="shared" si="15"/>
        <v>-25.238128447458369</v>
      </c>
      <c r="Z509">
        <v>2013</v>
      </c>
      <c r="AA509">
        <v>3</v>
      </c>
      <c r="AB509">
        <v>16</v>
      </c>
      <c r="AC509">
        <v>-4.8103389830508467</v>
      </c>
      <c r="AD509">
        <v>-31.850628447458369</v>
      </c>
    </row>
    <row r="510" spans="1:30" x14ac:dyDescent="0.2">
      <c r="A510">
        <v>2006</v>
      </c>
      <c r="B510">
        <v>4</v>
      </c>
      <c r="C510">
        <v>4</v>
      </c>
      <c r="D510">
        <v>1.1000000000000001</v>
      </c>
      <c r="H510">
        <v>2017</v>
      </c>
      <c r="I510">
        <v>2</v>
      </c>
      <c r="J510">
        <v>8</v>
      </c>
      <c r="K510">
        <v>0.9</v>
      </c>
      <c r="L510">
        <v>29.077777777800002</v>
      </c>
      <c r="Q510">
        <v>2017</v>
      </c>
      <c r="R510">
        <v>2</v>
      </c>
      <c r="S510">
        <v>8</v>
      </c>
      <c r="T510">
        <f t="shared" si="14"/>
        <v>-3.9103389830508468</v>
      </c>
      <c r="U510">
        <f t="shared" si="15"/>
        <v>-25.897850669658368</v>
      </c>
      <c r="Z510">
        <v>2013</v>
      </c>
      <c r="AA510">
        <v>3</v>
      </c>
      <c r="AB510">
        <v>28</v>
      </c>
      <c r="AC510">
        <v>-4.8103389830508467</v>
      </c>
      <c r="AD510">
        <v>-29.975628447458369</v>
      </c>
    </row>
    <row r="511" spans="1:30" x14ac:dyDescent="0.2">
      <c r="A511">
        <v>2006</v>
      </c>
      <c r="B511">
        <v>4</v>
      </c>
      <c r="C511">
        <v>5</v>
      </c>
      <c r="D511">
        <v>0.9</v>
      </c>
      <c r="H511">
        <v>2017</v>
      </c>
      <c r="I511">
        <v>2</v>
      </c>
      <c r="J511">
        <v>9</v>
      </c>
      <c r="K511">
        <v>0</v>
      </c>
      <c r="L511">
        <v>30.375</v>
      </c>
      <c r="Q511">
        <v>2017</v>
      </c>
      <c r="R511">
        <v>2</v>
      </c>
      <c r="S511">
        <v>9</v>
      </c>
      <c r="T511">
        <f t="shared" si="14"/>
        <v>-4.8103389830508467</v>
      </c>
      <c r="U511">
        <f t="shared" si="15"/>
        <v>-24.600628447458369</v>
      </c>
      <c r="Z511">
        <v>2013</v>
      </c>
      <c r="AA511">
        <v>3</v>
      </c>
      <c r="AB511">
        <v>30</v>
      </c>
      <c r="AC511">
        <v>-4.8103389830508467</v>
      </c>
      <c r="AD511">
        <v>-31.875628447458368</v>
      </c>
    </row>
    <row r="512" spans="1:30" x14ac:dyDescent="0.2">
      <c r="A512">
        <v>2006</v>
      </c>
      <c r="B512">
        <v>4</v>
      </c>
      <c r="C512">
        <v>6</v>
      </c>
      <c r="D512">
        <v>5.6</v>
      </c>
      <c r="H512">
        <v>2017</v>
      </c>
      <c r="I512">
        <v>2</v>
      </c>
      <c r="J512">
        <v>10</v>
      </c>
      <c r="K512">
        <v>2.9</v>
      </c>
      <c r="L512">
        <v>29.552941176499999</v>
      </c>
      <c r="Q512">
        <v>2017</v>
      </c>
      <c r="R512">
        <v>2</v>
      </c>
      <c r="S512">
        <v>10</v>
      </c>
      <c r="T512">
        <f t="shared" si="14"/>
        <v>-1.9103389830508468</v>
      </c>
      <c r="U512">
        <f t="shared" si="15"/>
        <v>-25.42268727095837</v>
      </c>
      <c r="Z512">
        <v>2013</v>
      </c>
      <c r="AA512">
        <v>4</v>
      </c>
      <c r="AB512">
        <v>2</v>
      </c>
      <c r="AC512">
        <v>-4.8103389830508467</v>
      </c>
      <c r="AD512">
        <v>-32.675628447458365</v>
      </c>
    </row>
    <row r="513" spans="1:30" x14ac:dyDescent="0.2">
      <c r="A513">
        <v>2006</v>
      </c>
      <c r="B513">
        <v>4</v>
      </c>
      <c r="C513">
        <v>7</v>
      </c>
      <c r="D513">
        <v>0</v>
      </c>
      <c r="H513">
        <v>2017</v>
      </c>
      <c r="I513">
        <v>2</v>
      </c>
      <c r="J513">
        <v>11</v>
      </c>
      <c r="K513">
        <v>0.4</v>
      </c>
      <c r="L513">
        <v>31</v>
      </c>
      <c r="Q513">
        <v>2017</v>
      </c>
      <c r="R513">
        <v>2</v>
      </c>
      <c r="S513">
        <v>11</v>
      </c>
      <c r="T513">
        <f t="shared" si="14"/>
        <v>-4.4103389830508464</v>
      </c>
      <c r="U513">
        <f t="shared" si="15"/>
        <v>-23.975628447458369</v>
      </c>
      <c r="Z513">
        <v>2013</v>
      </c>
      <c r="AA513">
        <v>4</v>
      </c>
      <c r="AB513">
        <v>5</v>
      </c>
      <c r="AC513">
        <v>-4.8103389830508467</v>
      </c>
      <c r="AD513">
        <v>-31.475628447458369</v>
      </c>
    </row>
    <row r="514" spans="1:30" x14ac:dyDescent="0.2">
      <c r="A514">
        <v>2006</v>
      </c>
      <c r="B514">
        <v>4</v>
      </c>
      <c r="C514">
        <v>8</v>
      </c>
      <c r="D514">
        <v>3.1</v>
      </c>
      <c r="H514">
        <v>2017</v>
      </c>
      <c r="I514">
        <v>2</v>
      </c>
      <c r="J514">
        <v>12</v>
      </c>
      <c r="K514">
        <v>2.8</v>
      </c>
      <c r="L514">
        <v>30.464285714300001</v>
      </c>
      <c r="Q514">
        <v>2017</v>
      </c>
      <c r="R514">
        <v>2</v>
      </c>
      <c r="S514">
        <v>12</v>
      </c>
      <c r="T514">
        <f t="shared" si="14"/>
        <v>-2.0103389830508469</v>
      </c>
      <c r="U514">
        <f t="shared" si="15"/>
        <v>-24.511342733158369</v>
      </c>
      <c r="Z514">
        <v>2013</v>
      </c>
      <c r="AA514">
        <v>4</v>
      </c>
      <c r="AB514">
        <v>23</v>
      </c>
      <c r="AC514">
        <v>-4.8103389830508467</v>
      </c>
      <c r="AD514">
        <v>-23.925628447458369</v>
      </c>
    </row>
    <row r="515" spans="1:30" x14ac:dyDescent="0.2">
      <c r="A515">
        <v>2006</v>
      </c>
      <c r="B515">
        <v>4</v>
      </c>
      <c r="C515">
        <v>9</v>
      </c>
      <c r="D515">
        <v>6.3</v>
      </c>
      <c r="H515">
        <v>2017</v>
      </c>
      <c r="I515">
        <v>2</v>
      </c>
      <c r="J515">
        <v>13</v>
      </c>
      <c r="K515">
        <v>0.2</v>
      </c>
      <c r="L515">
        <v>29.12</v>
      </c>
      <c r="Q515">
        <v>2017</v>
      </c>
      <c r="R515">
        <v>2</v>
      </c>
      <c r="S515">
        <v>13</v>
      </c>
      <c r="T515">
        <f t="shared" ref="T515:T578" si="16">K515-$O$1</f>
        <v>-4.6103389830508466</v>
      </c>
      <c r="U515">
        <f t="shared" ref="U515:U578" si="17">L515-$O$2</f>
        <v>-25.855628447458368</v>
      </c>
      <c r="Z515">
        <v>2014</v>
      </c>
      <c r="AA515">
        <v>3</v>
      </c>
      <c r="AB515">
        <v>2</v>
      </c>
      <c r="AC515">
        <v>-4.8103389830508467</v>
      </c>
      <c r="AD515">
        <v>-27.108961780758371</v>
      </c>
    </row>
    <row r="516" spans="1:30" x14ac:dyDescent="0.2">
      <c r="A516">
        <v>2006</v>
      </c>
      <c r="B516">
        <v>4</v>
      </c>
      <c r="C516">
        <v>10</v>
      </c>
      <c r="D516">
        <v>5.2</v>
      </c>
      <c r="H516">
        <v>2017</v>
      </c>
      <c r="I516">
        <v>2</v>
      </c>
      <c r="J516">
        <v>14</v>
      </c>
      <c r="K516">
        <v>3.7</v>
      </c>
      <c r="L516">
        <v>29.405882352900001</v>
      </c>
      <c r="Q516">
        <v>2017</v>
      </c>
      <c r="R516">
        <v>2</v>
      </c>
      <c r="S516">
        <v>14</v>
      </c>
      <c r="T516">
        <f t="shared" si="16"/>
        <v>-1.1103389830508466</v>
      </c>
      <c r="U516">
        <f t="shared" si="17"/>
        <v>-25.569746094558369</v>
      </c>
      <c r="Z516">
        <v>2014</v>
      </c>
      <c r="AA516">
        <v>3</v>
      </c>
      <c r="AB516">
        <v>4</v>
      </c>
      <c r="AC516">
        <v>-4.8103389830508467</v>
      </c>
      <c r="AD516">
        <v>-27.29562844745837</v>
      </c>
    </row>
    <row r="517" spans="1:30" x14ac:dyDescent="0.2">
      <c r="A517">
        <v>2006</v>
      </c>
      <c r="B517">
        <v>4</v>
      </c>
      <c r="C517">
        <v>11</v>
      </c>
      <c r="D517">
        <v>0</v>
      </c>
      <c r="H517">
        <v>2017</v>
      </c>
      <c r="I517">
        <v>2</v>
      </c>
      <c r="J517">
        <v>15</v>
      </c>
      <c r="K517">
        <v>2.6</v>
      </c>
      <c r="L517">
        <v>31.120833333299998</v>
      </c>
      <c r="Q517">
        <v>2017</v>
      </c>
      <c r="R517">
        <v>2</v>
      </c>
      <c r="S517">
        <v>15</v>
      </c>
      <c r="T517">
        <f t="shared" si="16"/>
        <v>-2.2103389830508466</v>
      </c>
      <c r="U517">
        <f t="shared" si="17"/>
        <v>-23.854795114158371</v>
      </c>
      <c r="Z517">
        <v>2014</v>
      </c>
      <c r="AA517">
        <v>3</v>
      </c>
      <c r="AB517">
        <v>5</v>
      </c>
      <c r="AC517">
        <v>-4.8103389830508467</v>
      </c>
      <c r="AD517">
        <v>-28.125628447458368</v>
      </c>
    </row>
    <row r="518" spans="1:30" x14ac:dyDescent="0.2">
      <c r="A518">
        <v>2006</v>
      </c>
      <c r="B518">
        <v>4</v>
      </c>
      <c r="C518">
        <v>12</v>
      </c>
      <c r="D518">
        <v>0</v>
      </c>
      <c r="H518">
        <v>2017</v>
      </c>
      <c r="I518">
        <v>2</v>
      </c>
      <c r="J518">
        <v>16</v>
      </c>
      <c r="K518">
        <v>0</v>
      </c>
      <c r="L518">
        <v>29.72</v>
      </c>
      <c r="Q518">
        <v>2017</v>
      </c>
      <c r="R518">
        <v>2</v>
      </c>
      <c r="S518">
        <v>16</v>
      </c>
      <c r="T518">
        <f t="shared" si="16"/>
        <v>-4.8103389830508467</v>
      </c>
      <c r="U518">
        <f t="shared" si="17"/>
        <v>-25.255628447458371</v>
      </c>
      <c r="Z518">
        <v>2014</v>
      </c>
      <c r="AA518">
        <v>3</v>
      </c>
      <c r="AB518">
        <v>15</v>
      </c>
      <c r="AC518">
        <v>-4.8103389830508467</v>
      </c>
      <c r="AD518">
        <v>-27.77562844745837</v>
      </c>
    </row>
    <row r="519" spans="1:30" x14ac:dyDescent="0.2">
      <c r="A519">
        <v>2006</v>
      </c>
      <c r="B519">
        <v>4</v>
      </c>
      <c r="C519">
        <v>13</v>
      </c>
      <c r="D519">
        <v>0</v>
      </c>
      <c r="H519">
        <v>2017</v>
      </c>
      <c r="I519">
        <v>2</v>
      </c>
      <c r="J519">
        <v>17</v>
      </c>
      <c r="K519">
        <v>0</v>
      </c>
      <c r="L519">
        <v>29.35</v>
      </c>
      <c r="Q519">
        <v>2017</v>
      </c>
      <c r="R519">
        <v>2</v>
      </c>
      <c r="S519">
        <v>17</v>
      </c>
      <c r="T519">
        <f t="shared" si="16"/>
        <v>-4.8103389830508467</v>
      </c>
      <c r="U519">
        <f t="shared" si="17"/>
        <v>-25.625628447458368</v>
      </c>
      <c r="Z519">
        <v>2014</v>
      </c>
      <c r="AA519">
        <v>3</v>
      </c>
      <c r="AB519">
        <v>16</v>
      </c>
      <c r="AC519">
        <v>-4.8103389830508467</v>
      </c>
      <c r="AD519">
        <v>-28.11562844745837</v>
      </c>
    </row>
    <row r="520" spans="1:30" x14ac:dyDescent="0.2">
      <c r="A520">
        <v>2006</v>
      </c>
      <c r="B520">
        <v>4</v>
      </c>
      <c r="C520">
        <v>14</v>
      </c>
      <c r="D520">
        <v>0</v>
      </c>
      <c r="H520">
        <v>2017</v>
      </c>
      <c r="I520">
        <v>2</v>
      </c>
      <c r="J520">
        <v>18</v>
      </c>
      <c r="K520">
        <v>0.4</v>
      </c>
      <c r="L520">
        <v>29.40625</v>
      </c>
      <c r="Q520">
        <v>2017</v>
      </c>
      <c r="R520">
        <v>2</v>
      </c>
      <c r="S520">
        <v>18</v>
      </c>
      <c r="T520">
        <f t="shared" si="16"/>
        <v>-4.4103389830508464</v>
      </c>
      <c r="U520">
        <f t="shared" si="17"/>
        <v>-25.569378447458369</v>
      </c>
      <c r="Z520">
        <v>2014</v>
      </c>
      <c r="AA520">
        <v>3</v>
      </c>
      <c r="AB520">
        <v>18</v>
      </c>
      <c r="AC520">
        <v>-4.8103389830508467</v>
      </c>
      <c r="AD520">
        <v>-28.215628447458368</v>
      </c>
    </row>
    <row r="521" spans="1:30" x14ac:dyDescent="0.2">
      <c r="A521">
        <v>2006</v>
      </c>
      <c r="B521">
        <v>4</v>
      </c>
      <c r="C521">
        <v>15</v>
      </c>
      <c r="D521">
        <v>0</v>
      </c>
      <c r="H521">
        <v>2017</v>
      </c>
      <c r="I521">
        <v>2</v>
      </c>
      <c r="J521">
        <v>19</v>
      </c>
      <c r="K521">
        <v>0.1</v>
      </c>
      <c r="L521">
        <v>28.7</v>
      </c>
      <c r="Q521">
        <v>2017</v>
      </c>
      <c r="R521">
        <v>2</v>
      </c>
      <c r="S521">
        <v>19</v>
      </c>
      <c r="T521">
        <f t="shared" si="16"/>
        <v>-4.7103389830508471</v>
      </c>
      <c r="U521">
        <f t="shared" si="17"/>
        <v>-26.27562844745837</v>
      </c>
      <c r="Z521">
        <v>2014</v>
      </c>
      <c r="AA521">
        <v>3</v>
      </c>
      <c r="AB521">
        <v>19</v>
      </c>
      <c r="AC521">
        <v>-4.8103389830508467</v>
      </c>
      <c r="AD521">
        <v>-28.755628447458371</v>
      </c>
    </row>
    <row r="522" spans="1:30" x14ac:dyDescent="0.2">
      <c r="A522">
        <v>2006</v>
      </c>
      <c r="B522">
        <v>4</v>
      </c>
      <c r="C522">
        <v>16</v>
      </c>
      <c r="D522">
        <v>0</v>
      </c>
      <c r="H522">
        <v>2017</v>
      </c>
      <c r="I522">
        <v>2</v>
      </c>
      <c r="J522">
        <v>20</v>
      </c>
      <c r="K522">
        <v>0.1</v>
      </c>
      <c r="L522">
        <v>28.207142857099999</v>
      </c>
      <c r="Q522">
        <v>2017</v>
      </c>
      <c r="R522">
        <v>2</v>
      </c>
      <c r="S522">
        <v>20</v>
      </c>
      <c r="T522">
        <f t="shared" si="16"/>
        <v>-4.7103389830508471</v>
      </c>
      <c r="U522">
        <f t="shared" si="17"/>
        <v>-26.76848559035837</v>
      </c>
      <c r="Z522">
        <v>2014</v>
      </c>
      <c r="AA522">
        <v>3</v>
      </c>
      <c r="AB522">
        <v>20</v>
      </c>
      <c r="AC522">
        <v>-4.8103389830508467</v>
      </c>
      <c r="AD522">
        <v>-28.975628447458369</v>
      </c>
    </row>
    <row r="523" spans="1:30" x14ac:dyDescent="0.2">
      <c r="A523">
        <v>2006</v>
      </c>
      <c r="B523">
        <v>4</v>
      </c>
      <c r="C523">
        <v>17</v>
      </c>
      <c r="D523">
        <v>0</v>
      </c>
      <c r="H523">
        <v>2017</v>
      </c>
      <c r="I523">
        <v>2</v>
      </c>
      <c r="J523">
        <v>21</v>
      </c>
      <c r="K523">
        <v>6.3</v>
      </c>
      <c r="L523">
        <v>29.194736842099999</v>
      </c>
      <c r="Q523">
        <v>2017</v>
      </c>
      <c r="R523">
        <v>2</v>
      </c>
      <c r="S523">
        <v>21</v>
      </c>
      <c r="T523">
        <f t="shared" si="16"/>
        <v>1.4896610169491531</v>
      </c>
      <c r="U523">
        <f t="shared" si="17"/>
        <v>-25.78089160535837</v>
      </c>
      <c r="Z523">
        <v>2014</v>
      </c>
      <c r="AA523">
        <v>3</v>
      </c>
      <c r="AB523">
        <v>22</v>
      </c>
      <c r="AC523">
        <v>-4.8103389830508467</v>
      </c>
      <c r="AD523">
        <v>-28.77562844745837</v>
      </c>
    </row>
    <row r="524" spans="1:30" x14ac:dyDescent="0.2">
      <c r="A524">
        <v>2006</v>
      </c>
      <c r="B524">
        <v>4</v>
      </c>
      <c r="C524">
        <v>18</v>
      </c>
      <c r="D524">
        <v>0</v>
      </c>
      <c r="H524">
        <v>2017</v>
      </c>
      <c r="I524">
        <v>2</v>
      </c>
      <c r="J524">
        <v>22</v>
      </c>
      <c r="K524">
        <v>0</v>
      </c>
      <c r="L524">
        <v>29.1</v>
      </c>
      <c r="Q524">
        <v>2017</v>
      </c>
      <c r="R524">
        <v>2</v>
      </c>
      <c r="S524">
        <v>22</v>
      </c>
      <c r="T524">
        <f t="shared" si="16"/>
        <v>-4.8103389830508467</v>
      </c>
      <c r="U524">
        <f t="shared" si="17"/>
        <v>-25.875628447458368</v>
      </c>
      <c r="Z524">
        <v>2014</v>
      </c>
      <c r="AA524">
        <v>3</v>
      </c>
      <c r="AB524">
        <v>23</v>
      </c>
      <c r="AC524">
        <v>-4.8103389830508467</v>
      </c>
      <c r="AD524">
        <v>-28.63562844745837</v>
      </c>
    </row>
    <row r="525" spans="1:30" x14ac:dyDescent="0.2">
      <c r="A525">
        <v>2006</v>
      </c>
      <c r="B525">
        <v>4</v>
      </c>
      <c r="C525">
        <v>19</v>
      </c>
      <c r="D525">
        <v>0</v>
      </c>
      <c r="H525">
        <v>2017</v>
      </c>
      <c r="I525">
        <v>2</v>
      </c>
      <c r="J525">
        <v>23</v>
      </c>
      <c r="K525">
        <v>0.2</v>
      </c>
      <c r="L525">
        <v>28.138888888899999</v>
      </c>
      <c r="Q525">
        <v>2017</v>
      </c>
      <c r="R525">
        <v>2</v>
      </c>
      <c r="S525">
        <v>23</v>
      </c>
      <c r="T525">
        <f t="shared" si="16"/>
        <v>-4.6103389830508466</v>
      </c>
      <c r="U525">
        <f t="shared" si="17"/>
        <v>-26.836739558558371</v>
      </c>
      <c r="Z525">
        <v>2014</v>
      </c>
      <c r="AA525">
        <v>3</v>
      </c>
      <c r="AB525">
        <v>24</v>
      </c>
      <c r="AC525">
        <v>-4.8103389830508467</v>
      </c>
      <c r="AD525">
        <v>-29.425628447458369</v>
      </c>
    </row>
    <row r="526" spans="1:30" x14ac:dyDescent="0.2">
      <c r="A526">
        <v>2006</v>
      </c>
      <c r="B526">
        <v>4</v>
      </c>
      <c r="C526">
        <v>20</v>
      </c>
      <c r="D526">
        <v>0</v>
      </c>
      <c r="H526">
        <v>2017</v>
      </c>
      <c r="I526">
        <v>2</v>
      </c>
      <c r="J526">
        <v>24</v>
      </c>
      <c r="K526">
        <v>0.3</v>
      </c>
      <c r="L526">
        <v>27.123076923100001</v>
      </c>
      <c r="Q526">
        <v>2017</v>
      </c>
      <c r="R526">
        <v>2</v>
      </c>
      <c r="S526">
        <v>24</v>
      </c>
      <c r="T526">
        <f t="shared" si="16"/>
        <v>-4.5103389830508469</v>
      </c>
      <c r="U526">
        <f t="shared" si="17"/>
        <v>-27.852551524358368</v>
      </c>
      <c r="Z526">
        <v>2014</v>
      </c>
      <c r="AA526">
        <v>3</v>
      </c>
      <c r="AB526">
        <v>25</v>
      </c>
      <c r="AC526">
        <v>-4.8103389830508467</v>
      </c>
      <c r="AD526">
        <v>-29.300628447458369</v>
      </c>
    </row>
    <row r="527" spans="1:30" x14ac:dyDescent="0.2">
      <c r="A527">
        <v>2006</v>
      </c>
      <c r="B527">
        <v>4</v>
      </c>
      <c r="C527">
        <v>21</v>
      </c>
      <c r="D527">
        <v>0</v>
      </c>
      <c r="H527">
        <v>2017</v>
      </c>
      <c r="I527">
        <v>2</v>
      </c>
      <c r="J527">
        <v>25</v>
      </c>
      <c r="K527">
        <v>1.2</v>
      </c>
      <c r="L527">
        <v>28.109090909100001</v>
      </c>
      <c r="Q527">
        <v>2017</v>
      </c>
      <c r="R527">
        <v>2</v>
      </c>
      <c r="S527">
        <v>25</v>
      </c>
      <c r="T527">
        <f t="shared" si="16"/>
        <v>-3.6103389830508466</v>
      </c>
      <c r="U527">
        <f t="shared" si="17"/>
        <v>-26.866537538358369</v>
      </c>
      <c r="Z527">
        <v>2014</v>
      </c>
      <c r="AA527">
        <v>3</v>
      </c>
      <c r="AB527">
        <v>26</v>
      </c>
      <c r="AC527">
        <v>-4.8103389830508467</v>
      </c>
      <c r="AD527">
        <v>-29.600628447458369</v>
      </c>
    </row>
    <row r="528" spans="1:30" x14ac:dyDescent="0.2">
      <c r="A528">
        <v>2006</v>
      </c>
      <c r="B528">
        <v>4</v>
      </c>
      <c r="C528">
        <v>22</v>
      </c>
      <c r="D528">
        <v>1</v>
      </c>
      <c r="H528">
        <v>2017</v>
      </c>
      <c r="I528">
        <v>2</v>
      </c>
      <c r="J528">
        <v>26</v>
      </c>
      <c r="K528">
        <v>2</v>
      </c>
      <c r="L528">
        <v>28.512499999999999</v>
      </c>
      <c r="Q528">
        <v>2017</v>
      </c>
      <c r="R528">
        <v>2</v>
      </c>
      <c r="S528">
        <v>26</v>
      </c>
      <c r="T528">
        <f t="shared" si="16"/>
        <v>-2.8103389830508467</v>
      </c>
      <c r="U528">
        <f t="shared" si="17"/>
        <v>-26.46312844745837</v>
      </c>
      <c r="Z528">
        <v>2014</v>
      </c>
      <c r="AA528">
        <v>3</v>
      </c>
      <c r="AB528">
        <v>31</v>
      </c>
      <c r="AC528">
        <v>-4.8103389830508467</v>
      </c>
      <c r="AD528">
        <v>-29.553406225258371</v>
      </c>
    </row>
    <row r="529" spans="1:30" x14ac:dyDescent="0.2">
      <c r="A529">
        <v>2006</v>
      </c>
      <c r="B529">
        <v>4</v>
      </c>
      <c r="C529">
        <v>23</v>
      </c>
      <c r="D529">
        <v>1</v>
      </c>
      <c r="H529">
        <v>2017</v>
      </c>
      <c r="I529">
        <v>2</v>
      </c>
      <c r="J529">
        <v>27</v>
      </c>
      <c r="K529">
        <v>7.2</v>
      </c>
      <c r="L529">
        <v>28.552941176499999</v>
      </c>
      <c r="Q529">
        <v>2017</v>
      </c>
      <c r="R529">
        <v>2</v>
      </c>
      <c r="S529">
        <v>27</v>
      </c>
      <c r="T529">
        <f t="shared" si="16"/>
        <v>2.3896610169491534</v>
      </c>
      <c r="U529">
        <f t="shared" si="17"/>
        <v>-26.42268727095837</v>
      </c>
      <c r="Z529">
        <v>2014</v>
      </c>
      <c r="AA529">
        <v>4</v>
      </c>
      <c r="AB529">
        <v>1</v>
      </c>
      <c r="AC529">
        <v>-4.8103389830508467</v>
      </c>
      <c r="AD529">
        <v>-29.575628447458371</v>
      </c>
    </row>
    <row r="530" spans="1:30" x14ac:dyDescent="0.2">
      <c r="A530">
        <v>2006</v>
      </c>
      <c r="B530">
        <v>4</v>
      </c>
      <c r="C530">
        <v>24</v>
      </c>
      <c r="D530">
        <v>6.7</v>
      </c>
      <c r="H530">
        <v>2017</v>
      </c>
      <c r="I530">
        <v>2</v>
      </c>
      <c r="J530">
        <v>28</v>
      </c>
      <c r="K530">
        <v>4.3</v>
      </c>
      <c r="L530">
        <v>28.9</v>
      </c>
      <c r="Q530">
        <v>2017</v>
      </c>
      <c r="R530">
        <v>2</v>
      </c>
      <c r="S530">
        <v>28</v>
      </c>
      <c r="T530">
        <f t="shared" si="16"/>
        <v>-0.51033898305084691</v>
      </c>
      <c r="U530">
        <f t="shared" si="17"/>
        <v>-26.075628447458371</v>
      </c>
      <c r="Z530">
        <v>2014</v>
      </c>
      <c r="AA530">
        <v>4</v>
      </c>
      <c r="AB530">
        <v>2</v>
      </c>
      <c r="AC530">
        <v>-4.8103389830508467</v>
      </c>
      <c r="AD530">
        <v>-29.825628447458371</v>
      </c>
    </row>
    <row r="531" spans="1:30" x14ac:dyDescent="0.2">
      <c r="A531">
        <v>2006</v>
      </c>
      <c r="B531">
        <v>4</v>
      </c>
      <c r="C531">
        <v>25</v>
      </c>
      <c r="D531">
        <v>0.8</v>
      </c>
      <c r="H531">
        <v>2017</v>
      </c>
      <c r="I531">
        <v>3</v>
      </c>
      <c r="J531">
        <v>1</v>
      </c>
      <c r="K531">
        <v>6.3</v>
      </c>
      <c r="L531">
        <v>28.43</v>
      </c>
      <c r="Q531">
        <v>2017</v>
      </c>
      <c r="R531">
        <v>3</v>
      </c>
      <c r="S531">
        <v>1</v>
      </c>
      <c r="T531">
        <f t="shared" si="16"/>
        <v>1.4896610169491531</v>
      </c>
      <c r="U531">
        <f t="shared" si="17"/>
        <v>-26.54562844745837</v>
      </c>
      <c r="Z531">
        <v>2014</v>
      </c>
      <c r="AA531">
        <v>4</v>
      </c>
      <c r="AB531">
        <v>3</v>
      </c>
      <c r="AC531">
        <v>-4.8103389830508467</v>
      </c>
      <c r="AD531">
        <v>-29.235628447458371</v>
      </c>
    </row>
    <row r="532" spans="1:30" x14ac:dyDescent="0.2">
      <c r="A532">
        <v>2006</v>
      </c>
      <c r="B532">
        <v>4</v>
      </c>
      <c r="C532">
        <v>26</v>
      </c>
      <c r="D532">
        <v>0.7</v>
      </c>
      <c r="H532">
        <v>2017</v>
      </c>
      <c r="I532">
        <v>3</v>
      </c>
      <c r="J532">
        <v>2</v>
      </c>
      <c r="K532">
        <v>1</v>
      </c>
      <c r="L532">
        <v>28.2428571429</v>
      </c>
      <c r="Q532">
        <v>2017</v>
      </c>
      <c r="R532">
        <v>3</v>
      </c>
      <c r="S532">
        <v>2</v>
      </c>
      <c r="T532">
        <f t="shared" si="16"/>
        <v>-3.8103389830508467</v>
      </c>
      <c r="U532">
        <f t="shared" si="17"/>
        <v>-26.732771304558369</v>
      </c>
      <c r="Z532">
        <v>2014</v>
      </c>
      <c r="AA532">
        <v>4</v>
      </c>
      <c r="AB532">
        <v>4</v>
      </c>
      <c r="AC532">
        <v>-4.8103389830508467</v>
      </c>
      <c r="AD532">
        <v>-29.850628447458369</v>
      </c>
    </row>
    <row r="533" spans="1:30" x14ac:dyDescent="0.2">
      <c r="A533">
        <v>2006</v>
      </c>
      <c r="B533">
        <v>4</v>
      </c>
      <c r="C533">
        <v>27</v>
      </c>
      <c r="D533">
        <v>0</v>
      </c>
      <c r="H533">
        <v>2017</v>
      </c>
      <c r="I533">
        <v>3</v>
      </c>
      <c r="J533">
        <v>3</v>
      </c>
      <c r="K533">
        <v>9.3000000000000007</v>
      </c>
      <c r="L533">
        <v>28</v>
      </c>
      <c r="Q533">
        <v>2017</v>
      </c>
      <c r="R533">
        <v>3</v>
      </c>
      <c r="S533">
        <v>3</v>
      </c>
      <c r="T533">
        <f t="shared" si="16"/>
        <v>4.489661016949154</v>
      </c>
      <c r="U533">
        <f t="shared" si="17"/>
        <v>-26.975628447458369</v>
      </c>
      <c r="Z533">
        <v>2014</v>
      </c>
      <c r="AA533">
        <v>4</v>
      </c>
      <c r="AB533">
        <v>7</v>
      </c>
      <c r="AC533">
        <v>-4.8103389830508467</v>
      </c>
      <c r="AD533">
        <v>-30.161342733158371</v>
      </c>
    </row>
    <row r="534" spans="1:30" x14ac:dyDescent="0.2">
      <c r="A534">
        <v>2006</v>
      </c>
      <c r="B534">
        <v>4</v>
      </c>
      <c r="C534">
        <v>28</v>
      </c>
      <c r="D534">
        <v>1</v>
      </c>
      <c r="H534">
        <v>2017</v>
      </c>
      <c r="I534">
        <v>3</v>
      </c>
      <c r="J534">
        <v>4</v>
      </c>
      <c r="K534">
        <v>6.5</v>
      </c>
      <c r="L534">
        <v>28.61</v>
      </c>
      <c r="Q534">
        <v>2017</v>
      </c>
      <c r="R534">
        <v>3</v>
      </c>
      <c r="S534">
        <v>4</v>
      </c>
      <c r="T534">
        <f t="shared" si="16"/>
        <v>1.6896610169491533</v>
      </c>
      <c r="U534">
        <f t="shared" si="17"/>
        <v>-26.36562844745837</v>
      </c>
      <c r="Z534">
        <v>2014</v>
      </c>
      <c r="AA534">
        <v>4</v>
      </c>
      <c r="AB534">
        <v>8</v>
      </c>
      <c r="AC534">
        <v>-4.8103389830508467</v>
      </c>
      <c r="AD534">
        <v>-30.363128447458369</v>
      </c>
    </row>
    <row r="535" spans="1:30" x14ac:dyDescent="0.2">
      <c r="A535">
        <v>2006</v>
      </c>
      <c r="B535">
        <v>4</v>
      </c>
      <c r="C535">
        <v>29</v>
      </c>
      <c r="D535">
        <v>0</v>
      </c>
      <c r="H535">
        <v>2017</v>
      </c>
      <c r="I535">
        <v>3</v>
      </c>
      <c r="J535">
        <v>5</v>
      </c>
      <c r="K535">
        <v>1.8</v>
      </c>
      <c r="L535">
        <v>28.6</v>
      </c>
      <c r="Q535">
        <v>2017</v>
      </c>
      <c r="R535">
        <v>3</v>
      </c>
      <c r="S535">
        <v>5</v>
      </c>
      <c r="T535">
        <f t="shared" si="16"/>
        <v>-3.0103389830508469</v>
      </c>
      <c r="U535">
        <f t="shared" si="17"/>
        <v>-26.375628447458368</v>
      </c>
      <c r="Z535">
        <v>2014</v>
      </c>
      <c r="AA535">
        <v>4</v>
      </c>
      <c r="AB535">
        <v>9</v>
      </c>
      <c r="AC535">
        <v>-4.8103389830508467</v>
      </c>
      <c r="AD535">
        <v>-30.585628447458369</v>
      </c>
    </row>
    <row r="536" spans="1:30" x14ac:dyDescent="0.2">
      <c r="A536">
        <v>2006</v>
      </c>
      <c r="B536">
        <v>4</v>
      </c>
      <c r="C536">
        <v>30</v>
      </c>
      <c r="D536">
        <v>2</v>
      </c>
      <c r="H536">
        <v>2017</v>
      </c>
      <c r="I536">
        <v>3</v>
      </c>
      <c r="J536">
        <v>6</v>
      </c>
      <c r="K536">
        <v>0</v>
      </c>
      <c r="L536">
        <v>27.69</v>
      </c>
      <c r="Q536">
        <v>2017</v>
      </c>
      <c r="R536">
        <v>3</v>
      </c>
      <c r="S536">
        <v>6</v>
      </c>
      <c r="T536">
        <f t="shared" si="16"/>
        <v>-4.8103389830508467</v>
      </c>
      <c r="U536">
        <f t="shared" si="17"/>
        <v>-27.285628447458368</v>
      </c>
      <c r="Z536">
        <v>2014</v>
      </c>
      <c r="AA536">
        <v>4</v>
      </c>
      <c r="AB536">
        <v>10</v>
      </c>
      <c r="AC536">
        <v>-4.8103389830508467</v>
      </c>
      <c r="AD536">
        <v>-30.497850669658369</v>
      </c>
    </row>
    <row r="537" spans="1:30" x14ac:dyDescent="0.2">
      <c r="A537">
        <v>2007</v>
      </c>
      <c r="B537">
        <v>2</v>
      </c>
      <c r="C537">
        <v>1</v>
      </c>
      <c r="D537">
        <v>3.9</v>
      </c>
      <c r="H537">
        <v>2017</v>
      </c>
      <c r="I537">
        <v>3</v>
      </c>
      <c r="J537">
        <v>7</v>
      </c>
      <c r="K537">
        <v>0.2</v>
      </c>
      <c r="L537">
        <v>26.727272727300001</v>
      </c>
      <c r="Q537">
        <v>2017</v>
      </c>
      <c r="R537">
        <v>3</v>
      </c>
      <c r="S537">
        <v>7</v>
      </c>
      <c r="T537">
        <f t="shared" si="16"/>
        <v>-4.6103389830508466</v>
      </c>
      <c r="U537">
        <f t="shared" si="17"/>
        <v>-28.248355720158369</v>
      </c>
      <c r="Z537">
        <v>2014</v>
      </c>
      <c r="AA537">
        <v>4</v>
      </c>
      <c r="AB537">
        <v>22</v>
      </c>
      <c r="AC537">
        <v>-4.8103389830508467</v>
      </c>
      <c r="AD537">
        <v>-28.125628447458368</v>
      </c>
    </row>
    <row r="538" spans="1:30" x14ac:dyDescent="0.2">
      <c r="A538">
        <v>2007</v>
      </c>
      <c r="B538">
        <v>2</v>
      </c>
      <c r="C538">
        <v>2</v>
      </c>
      <c r="D538">
        <v>0</v>
      </c>
      <c r="H538">
        <v>2017</v>
      </c>
      <c r="I538">
        <v>3</v>
      </c>
      <c r="J538">
        <v>8</v>
      </c>
      <c r="K538">
        <v>9</v>
      </c>
      <c r="L538">
        <v>27.024999999999999</v>
      </c>
      <c r="Q538">
        <v>2017</v>
      </c>
      <c r="R538">
        <v>3</v>
      </c>
      <c r="S538">
        <v>8</v>
      </c>
      <c r="T538">
        <f t="shared" si="16"/>
        <v>4.1896610169491533</v>
      </c>
      <c r="U538">
        <f t="shared" si="17"/>
        <v>-27.950628447458371</v>
      </c>
      <c r="Z538">
        <v>2014</v>
      </c>
      <c r="AA538">
        <v>4</v>
      </c>
      <c r="AB538">
        <v>24</v>
      </c>
      <c r="AC538">
        <v>-4.8103389830508467</v>
      </c>
      <c r="AD538">
        <v>-29.575628447458371</v>
      </c>
    </row>
    <row r="539" spans="1:30" x14ac:dyDescent="0.2">
      <c r="A539">
        <v>2007</v>
      </c>
      <c r="B539">
        <v>2</v>
      </c>
      <c r="C539">
        <v>3</v>
      </c>
      <c r="D539">
        <v>4.3</v>
      </c>
      <c r="H539">
        <v>2017</v>
      </c>
      <c r="I539">
        <v>3</v>
      </c>
      <c r="J539">
        <v>9</v>
      </c>
      <c r="K539">
        <v>27.6</v>
      </c>
      <c r="L539">
        <v>29.390909090899999</v>
      </c>
      <c r="Q539">
        <v>2017</v>
      </c>
      <c r="R539">
        <v>3</v>
      </c>
      <c r="S539">
        <v>9</v>
      </c>
      <c r="T539">
        <f t="shared" si="16"/>
        <v>22.789661016949154</v>
      </c>
      <c r="U539">
        <f t="shared" si="17"/>
        <v>-25.58471935655837</v>
      </c>
      <c r="Z539">
        <v>2014</v>
      </c>
      <c r="AA539">
        <v>4</v>
      </c>
      <c r="AB539">
        <v>25</v>
      </c>
      <c r="AC539">
        <v>-4.8103389830508467</v>
      </c>
      <c r="AD539">
        <v>-29.77562844745837</v>
      </c>
    </row>
    <row r="540" spans="1:30" x14ac:dyDescent="0.2">
      <c r="A540">
        <v>2007</v>
      </c>
      <c r="B540">
        <v>2</v>
      </c>
      <c r="C540">
        <v>4</v>
      </c>
      <c r="D540">
        <v>1</v>
      </c>
      <c r="H540">
        <v>2017</v>
      </c>
      <c r="I540">
        <v>3</v>
      </c>
      <c r="J540">
        <v>10</v>
      </c>
      <c r="K540">
        <v>36</v>
      </c>
      <c r="L540">
        <v>40.879545454499997</v>
      </c>
      <c r="Q540">
        <v>2017</v>
      </c>
      <c r="R540">
        <v>3</v>
      </c>
      <c r="S540">
        <v>10</v>
      </c>
      <c r="T540">
        <f t="shared" si="16"/>
        <v>31.189661016949152</v>
      </c>
      <c r="U540">
        <f t="shared" si="17"/>
        <v>-14.096082992958372</v>
      </c>
      <c r="Z540">
        <v>2014</v>
      </c>
      <c r="AA540">
        <v>4</v>
      </c>
      <c r="AB540">
        <v>26</v>
      </c>
      <c r="AC540">
        <v>-4.8103389830508467</v>
      </c>
      <c r="AD540">
        <v>-29.995628447458369</v>
      </c>
    </row>
    <row r="541" spans="1:30" x14ac:dyDescent="0.2">
      <c r="A541">
        <v>2007</v>
      </c>
      <c r="B541">
        <v>2</v>
      </c>
      <c r="C541">
        <v>5</v>
      </c>
      <c r="D541">
        <v>0</v>
      </c>
      <c r="H541">
        <v>2017</v>
      </c>
      <c r="I541">
        <v>3</v>
      </c>
      <c r="J541">
        <v>11</v>
      </c>
      <c r="K541">
        <v>16.2</v>
      </c>
      <c r="L541">
        <v>42.47</v>
      </c>
      <c r="Q541">
        <v>2017</v>
      </c>
      <c r="R541">
        <v>3</v>
      </c>
      <c r="S541">
        <v>11</v>
      </c>
      <c r="T541">
        <f t="shared" si="16"/>
        <v>11.389661016949152</v>
      </c>
      <c r="U541">
        <f t="shared" si="17"/>
        <v>-12.505628447458371</v>
      </c>
      <c r="Z541">
        <v>2014</v>
      </c>
      <c r="AA541">
        <v>4</v>
      </c>
      <c r="AB541">
        <v>27</v>
      </c>
      <c r="AC541">
        <v>-4.8103389830508467</v>
      </c>
      <c r="AD541">
        <v>-29.747057018858371</v>
      </c>
    </row>
    <row r="542" spans="1:30" x14ac:dyDescent="0.2">
      <c r="A542">
        <v>2007</v>
      </c>
      <c r="B542">
        <v>2</v>
      </c>
      <c r="C542">
        <v>6</v>
      </c>
      <c r="D542">
        <v>1</v>
      </c>
      <c r="H542">
        <v>2017</v>
      </c>
      <c r="I542">
        <v>3</v>
      </c>
      <c r="J542">
        <v>12</v>
      </c>
      <c r="K542">
        <v>1</v>
      </c>
      <c r="L542">
        <v>31.63</v>
      </c>
      <c r="Q542">
        <v>2017</v>
      </c>
      <c r="R542">
        <v>3</v>
      </c>
      <c r="S542">
        <v>12</v>
      </c>
      <c r="T542">
        <f t="shared" si="16"/>
        <v>-3.8103389830508467</v>
      </c>
      <c r="U542">
        <f t="shared" si="17"/>
        <v>-23.34562844745837</v>
      </c>
      <c r="Z542">
        <v>2014</v>
      </c>
      <c r="AA542">
        <v>4</v>
      </c>
      <c r="AB542">
        <v>28</v>
      </c>
      <c r="AC542">
        <v>-4.8103389830508467</v>
      </c>
      <c r="AD542">
        <v>-30.888128447458371</v>
      </c>
    </row>
    <row r="543" spans="1:30" x14ac:dyDescent="0.2">
      <c r="A543">
        <v>2007</v>
      </c>
      <c r="B543">
        <v>2</v>
      </c>
      <c r="C543">
        <v>7</v>
      </c>
      <c r="D543">
        <v>0.6</v>
      </c>
      <c r="H543">
        <v>2017</v>
      </c>
      <c r="I543">
        <v>3</v>
      </c>
      <c r="J543">
        <v>13</v>
      </c>
      <c r="K543">
        <v>2.4</v>
      </c>
      <c r="L543">
        <v>29.388888888899999</v>
      </c>
      <c r="Q543">
        <v>2017</v>
      </c>
      <c r="R543">
        <v>3</v>
      </c>
      <c r="S543">
        <v>13</v>
      </c>
      <c r="T543">
        <f t="shared" si="16"/>
        <v>-2.4103389830508468</v>
      </c>
      <c r="U543">
        <f t="shared" si="17"/>
        <v>-25.586739558558371</v>
      </c>
      <c r="Z543">
        <v>2014</v>
      </c>
      <c r="AA543">
        <v>4</v>
      </c>
      <c r="AB543">
        <v>30</v>
      </c>
      <c r="AC543">
        <v>-4.8103389830508467</v>
      </c>
      <c r="AD543">
        <v>-30.93118400305837</v>
      </c>
    </row>
    <row r="544" spans="1:30" x14ac:dyDescent="0.2">
      <c r="A544">
        <v>2007</v>
      </c>
      <c r="B544">
        <v>2</v>
      </c>
      <c r="C544">
        <v>8</v>
      </c>
      <c r="D544">
        <v>1.6</v>
      </c>
      <c r="H544">
        <v>2017</v>
      </c>
      <c r="I544">
        <v>3</v>
      </c>
      <c r="J544">
        <v>14</v>
      </c>
      <c r="K544">
        <v>10.1</v>
      </c>
      <c r="L544">
        <v>29.037500000000001</v>
      </c>
      <c r="Q544">
        <v>2017</v>
      </c>
      <c r="R544">
        <v>3</v>
      </c>
      <c r="S544">
        <v>14</v>
      </c>
      <c r="T544">
        <f t="shared" si="16"/>
        <v>5.2896610169491529</v>
      </c>
      <c r="U544">
        <f t="shared" si="17"/>
        <v>-25.938128447458368</v>
      </c>
      <c r="Z544">
        <v>2015</v>
      </c>
      <c r="AA544">
        <v>2</v>
      </c>
      <c r="AB544">
        <v>4</v>
      </c>
      <c r="AC544">
        <v>-4.8103389830508467</v>
      </c>
      <c r="AD544">
        <v>-28.21381026565837</v>
      </c>
    </row>
    <row r="545" spans="1:30" x14ac:dyDescent="0.2">
      <c r="A545">
        <v>2007</v>
      </c>
      <c r="B545">
        <v>2</v>
      </c>
      <c r="C545">
        <v>9</v>
      </c>
      <c r="D545">
        <v>3.3</v>
      </c>
      <c r="H545">
        <v>2017</v>
      </c>
      <c r="I545">
        <v>3</v>
      </c>
      <c r="J545">
        <v>15</v>
      </c>
      <c r="K545">
        <v>7.9</v>
      </c>
      <c r="L545">
        <v>37.22</v>
      </c>
      <c r="Q545">
        <v>2017</v>
      </c>
      <c r="R545">
        <v>3</v>
      </c>
      <c r="S545">
        <v>15</v>
      </c>
      <c r="T545">
        <f t="shared" si="16"/>
        <v>3.0896610169491536</v>
      </c>
      <c r="U545">
        <f t="shared" si="17"/>
        <v>-17.755628447458371</v>
      </c>
      <c r="Z545">
        <v>2015</v>
      </c>
      <c r="AA545">
        <v>2</v>
      </c>
      <c r="AB545">
        <v>13</v>
      </c>
      <c r="AC545">
        <v>-4.8103389830508467</v>
      </c>
      <c r="AD545">
        <v>-28.720309298558369</v>
      </c>
    </row>
    <row r="546" spans="1:30" x14ac:dyDescent="0.2">
      <c r="A546">
        <v>2007</v>
      </c>
      <c r="B546">
        <v>2</v>
      </c>
      <c r="C546">
        <v>10</v>
      </c>
      <c r="D546">
        <v>6.1</v>
      </c>
      <c r="H546">
        <v>2017</v>
      </c>
      <c r="I546">
        <v>3</v>
      </c>
      <c r="J546">
        <v>16</v>
      </c>
      <c r="K546">
        <v>3.1</v>
      </c>
      <c r="L546">
        <v>30.25</v>
      </c>
      <c r="Q546">
        <v>2017</v>
      </c>
      <c r="R546">
        <v>3</v>
      </c>
      <c r="S546">
        <v>16</v>
      </c>
      <c r="T546">
        <f t="shared" si="16"/>
        <v>-1.7103389830508466</v>
      </c>
      <c r="U546">
        <f t="shared" si="17"/>
        <v>-24.725628447458369</v>
      </c>
      <c r="Z546">
        <v>2015</v>
      </c>
      <c r="AA546">
        <v>2</v>
      </c>
      <c r="AB546">
        <v>14</v>
      </c>
      <c r="AC546">
        <v>-4.8103389830508467</v>
      </c>
      <c r="AD546">
        <v>-27.975628447458369</v>
      </c>
    </row>
    <row r="547" spans="1:30" x14ac:dyDescent="0.2">
      <c r="A547">
        <v>2007</v>
      </c>
      <c r="B547">
        <v>2</v>
      </c>
      <c r="C547">
        <v>11</v>
      </c>
      <c r="D547">
        <v>2.5</v>
      </c>
      <c r="H547">
        <v>2017</v>
      </c>
      <c r="I547">
        <v>3</v>
      </c>
      <c r="J547">
        <v>17</v>
      </c>
      <c r="K547">
        <v>14</v>
      </c>
      <c r="L547">
        <v>28.9</v>
      </c>
      <c r="Q547">
        <v>2017</v>
      </c>
      <c r="R547">
        <v>3</v>
      </c>
      <c r="S547">
        <v>17</v>
      </c>
      <c r="T547">
        <f t="shared" si="16"/>
        <v>9.1896610169491524</v>
      </c>
      <c r="U547">
        <f t="shared" si="17"/>
        <v>-26.075628447458371</v>
      </c>
      <c r="Z547">
        <v>2015</v>
      </c>
      <c r="AA547">
        <v>2</v>
      </c>
      <c r="AB547">
        <v>15</v>
      </c>
      <c r="AC547">
        <v>-4.8103389830508467</v>
      </c>
      <c r="AD547">
        <v>-28.41981449395837</v>
      </c>
    </row>
    <row r="548" spans="1:30" x14ac:dyDescent="0.2">
      <c r="A548">
        <v>2007</v>
      </c>
      <c r="B548">
        <v>2</v>
      </c>
      <c r="C548">
        <v>12</v>
      </c>
      <c r="D548">
        <v>2.2999999999999998</v>
      </c>
      <c r="H548">
        <v>2017</v>
      </c>
      <c r="I548">
        <v>3</v>
      </c>
      <c r="J548">
        <v>18</v>
      </c>
      <c r="K548">
        <v>5.3</v>
      </c>
      <c r="L548">
        <v>35.659259259300001</v>
      </c>
      <c r="Q548">
        <v>2017</v>
      </c>
      <c r="R548">
        <v>3</v>
      </c>
      <c r="S548">
        <v>18</v>
      </c>
      <c r="T548">
        <f t="shared" si="16"/>
        <v>0.48966101694915309</v>
      </c>
      <c r="U548">
        <f t="shared" si="17"/>
        <v>-19.316369188158369</v>
      </c>
      <c r="Z548">
        <v>2015</v>
      </c>
      <c r="AA548">
        <v>3</v>
      </c>
      <c r="AB548">
        <v>7</v>
      </c>
      <c r="AC548">
        <v>-4.8103389830508467</v>
      </c>
      <c r="AD548">
        <v>-28.09870537055837</v>
      </c>
    </row>
    <row r="549" spans="1:30" x14ac:dyDescent="0.2">
      <c r="A549">
        <v>2007</v>
      </c>
      <c r="B549">
        <v>2</v>
      </c>
      <c r="C549">
        <v>13</v>
      </c>
      <c r="D549">
        <v>7</v>
      </c>
      <c r="H549">
        <v>2017</v>
      </c>
      <c r="I549">
        <v>3</v>
      </c>
      <c r="J549">
        <v>19</v>
      </c>
      <c r="K549">
        <v>5.5</v>
      </c>
      <c r="L549">
        <v>31.208333333300001</v>
      </c>
      <c r="Q549">
        <v>2017</v>
      </c>
      <c r="R549">
        <v>3</v>
      </c>
      <c r="S549">
        <v>19</v>
      </c>
      <c r="T549">
        <f t="shared" si="16"/>
        <v>0.68966101694915327</v>
      </c>
      <c r="U549">
        <f t="shared" si="17"/>
        <v>-23.767295114158369</v>
      </c>
      <c r="Z549">
        <v>2015</v>
      </c>
      <c r="AA549">
        <v>3</v>
      </c>
      <c r="AB549">
        <v>9</v>
      </c>
      <c r="AC549">
        <v>-4.8103389830508467</v>
      </c>
      <c r="AD549">
        <v>-27.885432369058368</v>
      </c>
    </row>
    <row r="550" spans="1:30" x14ac:dyDescent="0.2">
      <c r="A550">
        <v>2007</v>
      </c>
      <c r="B550">
        <v>2</v>
      </c>
      <c r="C550">
        <v>14</v>
      </c>
      <c r="D550">
        <v>5.6</v>
      </c>
      <c r="H550">
        <v>2017</v>
      </c>
      <c r="I550">
        <v>3</v>
      </c>
      <c r="J550">
        <v>20</v>
      </c>
      <c r="K550">
        <v>1.4</v>
      </c>
      <c r="L550">
        <v>34.344444444399997</v>
      </c>
      <c r="Q550">
        <v>2017</v>
      </c>
      <c r="R550">
        <v>3</v>
      </c>
      <c r="S550">
        <v>20</v>
      </c>
      <c r="T550">
        <f t="shared" si="16"/>
        <v>-3.4103389830508468</v>
      </c>
      <c r="U550">
        <f t="shared" si="17"/>
        <v>-20.631184003058372</v>
      </c>
      <c r="Z550">
        <v>2015</v>
      </c>
      <c r="AA550">
        <v>3</v>
      </c>
      <c r="AB550">
        <v>12</v>
      </c>
      <c r="AC550">
        <v>-4.8103389830508467</v>
      </c>
      <c r="AD550">
        <v>-29.283791712758369</v>
      </c>
    </row>
    <row r="551" spans="1:30" x14ac:dyDescent="0.2">
      <c r="A551">
        <v>2007</v>
      </c>
      <c r="B551">
        <v>2</v>
      </c>
      <c r="C551">
        <v>15</v>
      </c>
      <c r="D551">
        <v>2.1</v>
      </c>
      <c r="H551">
        <v>2017</v>
      </c>
      <c r="I551">
        <v>3</v>
      </c>
      <c r="J551">
        <v>21</v>
      </c>
      <c r="K551">
        <v>3.2</v>
      </c>
      <c r="L551">
        <v>30.146153846200001</v>
      </c>
      <c r="Q551">
        <v>2017</v>
      </c>
      <c r="R551">
        <v>3</v>
      </c>
      <c r="S551">
        <v>21</v>
      </c>
      <c r="T551">
        <f t="shared" si="16"/>
        <v>-1.6103389830508466</v>
      </c>
      <c r="U551">
        <f t="shared" si="17"/>
        <v>-24.829474601258369</v>
      </c>
      <c r="Z551">
        <v>2015</v>
      </c>
      <c r="AA551">
        <v>3</v>
      </c>
      <c r="AB551">
        <v>13</v>
      </c>
      <c r="AC551">
        <v>-4.8103389830508467</v>
      </c>
      <c r="AD551">
        <v>-30.058647315358371</v>
      </c>
    </row>
    <row r="552" spans="1:30" x14ac:dyDescent="0.2">
      <c r="A552">
        <v>2007</v>
      </c>
      <c r="B552">
        <v>2</v>
      </c>
      <c r="C552">
        <v>16</v>
      </c>
      <c r="D552">
        <v>0</v>
      </c>
      <c r="H552">
        <v>2017</v>
      </c>
      <c r="I552">
        <v>3</v>
      </c>
      <c r="J552">
        <v>22</v>
      </c>
      <c r="K552">
        <v>1.3</v>
      </c>
      <c r="L552">
        <v>29.5333333333</v>
      </c>
      <c r="Q552">
        <v>2017</v>
      </c>
      <c r="R552">
        <v>3</v>
      </c>
      <c r="S552">
        <v>22</v>
      </c>
      <c r="T552">
        <f t="shared" si="16"/>
        <v>-3.5103389830508469</v>
      </c>
      <c r="U552">
        <f t="shared" si="17"/>
        <v>-25.44229511415837</v>
      </c>
      <c r="Z552">
        <v>2015</v>
      </c>
      <c r="AA552">
        <v>3</v>
      </c>
      <c r="AB552">
        <v>18</v>
      </c>
      <c r="AC552">
        <v>-4.8103389830508467</v>
      </c>
      <c r="AD552">
        <v>-29.251138651558371</v>
      </c>
    </row>
    <row r="553" spans="1:30" x14ac:dyDescent="0.2">
      <c r="A553">
        <v>2007</v>
      </c>
      <c r="B553">
        <v>2</v>
      </c>
      <c r="C553">
        <v>17</v>
      </c>
      <c r="D553">
        <v>0</v>
      </c>
      <c r="H553">
        <v>2017</v>
      </c>
      <c r="I553">
        <v>3</v>
      </c>
      <c r="J553">
        <v>23</v>
      </c>
      <c r="K553">
        <v>0.2</v>
      </c>
      <c r="L553">
        <v>28.609090909100001</v>
      </c>
      <c r="Q553">
        <v>2017</v>
      </c>
      <c r="R553">
        <v>3</v>
      </c>
      <c r="S553">
        <v>23</v>
      </c>
      <c r="T553">
        <f t="shared" si="16"/>
        <v>-4.6103389830508466</v>
      </c>
      <c r="U553">
        <f t="shared" si="17"/>
        <v>-26.366537538358369</v>
      </c>
      <c r="Z553">
        <v>2015</v>
      </c>
      <c r="AA553">
        <v>3</v>
      </c>
      <c r="AB553">
        <v>19</v>
      </c>
      <c r="AC553">
        <v>-4.8103389830508467</v>
      </c>
      <c r="AD553">
        <v>-29.73641276115837</v>
      </c>
    </row>
    <row r="554" spans="1:30" x14ac:dyDescent="0.2">
      <c r="A554">
        <v>2007</v>
      </c>
      <c r="B554">
        <v>2</v>
      </c>
      <c r="C554">
        <v>18</v>
      </c>
      <c r="D554">
        <v>1.9</v>
      </c>
      <c r="H554">
        <v>2017</v>
      </c>
      <c r="I554">
        <v>3</v>
      </c>
      <c r="J554">
        <v>24</v>
      </c>
      <c r="K554">
        <v>3</v>
      </c>
      <c r="L554">
        <v>28.166666666699999</v>
      </c>
      <c r="Q554">
        <v>2017</v>
      </c>
      <c r="R554">
        <v>3</v>
      </c>
      <c r="S554">
        <v>24</v>
      </c>
      <c r="T554">
        <f t="shared" si="16"/>
        <v>-1.8103389830508467</v>
      </c>
      <c r="U554">
        <f t="shared" si="17"/>
        <v>-26.80896178075837</v>
      </c>
      <c r="Z554">
        <v>2015</v>
      </c>
      <c r="AA554">
        <v>3</v>
      </c>
      <c r="AB554">
        <v>23</v>
      </c>
      <c r="AC554">
        <v>-4.8103389830508467</v>
      </c>
      <c r="AD554">
        <v>-28.757446629258368</v>
      </c>
    </row>
    <row r="555" spans="1:30" x14ac:dyDescent="0.2">
      <c r="A555">
        <v>2007</v>
      </c>
      <c r="B555">
        <v>2</v>
      </c>
      <c r="C555">
        <v>19</v>
      </c>
      <c r="D555">
        <v>8.9</v>
      </c>
      <c r="H555">
        <v>2017</v>
      </c>
      <c r="I555">
        <v>3</v>
      </c>
      <c r="J555">
        <v>25</v>
      </c>
      <c r="K555">
        <v>0.3</v>
      </c>
      <c r="L555">
        <v>28.854545454499998</v>
      </c>
      <c r="Q555">
        <v>2017</v>
      </c>
      <c r="R555">
        <v>3</v>
      </c>
      <c r="S555">
        <v>25</v>
      </c>
      <c r="T555">
        <f t="shared" si="16"/>
        <v>-4.5103389830508469</v>
      </c>
      <c r="U555">
        <f t="shared" si="17"/>
        <v>-26.121082992958371</v>
      </c>
      <c r="Z555">
        <v>2015</v>
      </c>
      <c r="AA555">
        <v>4</v>
      </c>
      <c r="AB555">
        <v>2</v>
      </c>
      <c r="AC555">
        <v>-4.8103389830508467</v>
      </c>
      <c r="AD555">
        <v>-28.249097835258368</v>
      </c>
    </row>
    <row r="556" spans="1:30" x14ac:dyDescent="0.2">
      <c r="A556">
        <v>2007</v>
      </c>
      <c r="B556">
        <v>2</v>
      </c>
      <c r="C556">
        <v>20</v>
      </c>
      <c r="D556">
        <v>8.9</v>
      </c>
      <c r="H556">
        <v>2017</v>
      </c>
      <c r="I556">
        <v>3</v>
      </c>
      <c r="J556">
        <v>26</v>
      </c>
      <c r="K556">
        <v>3.6</v>
      </c>
      <c r="L556">
        <v>28.28</v>
      </c>
      <c r="Q556">
        <v>2017</v>
      </c>
      <c r="R556">
        <v>3</v>
      </c>
      <c r="S556">
        <v>26</v>
      </c>
      <c r="T556">
        <f t="shared" si="16"/>
        <v>-1.2103389830508466</v>
      </c>
      <c r="U556">
        <f t="shared" si="17"/>
        <v>-26.695628447458368</v>
      </c>
      <c r="Z556">
        <v>2015</v>
      </c>
      <c r="AA556">
        <v>4</v>
      </c>
      <c r="AB556">
        <v>4</v>
      </c>
      <c r="AC556">
        <v>-4.8103389830508467</v>
      </c>
      <c r="AD556">
        <v>-28.746739558558371</v>
      </c>
    </row>
    <row r="557" spans="1:30" x14ac:dyDescent="0.2">
      <c r="A557">
        <v>2007</v>
      </c>
      <c r="B557">
        <v>2</v>
      </c>
      <c r="C557">
        <v>21</v>
      </c>
      <c r="D557">
        <v>0</v>
      </c>
      <c r="H557">
        <v>2017</v>
      </c>
      <c r="I557">
        <v>3</v>
      </c>
      <c r="J557">
        <v>27</v>
      </c>
      <c r="K557">
        <v>1.4</v>
      </c>
      <c r="L557">
        <v>28.876923076899999</v>
      </c>
      <c r="Q557">
        <v>2017</v>
      </c>
      <c r="R557">
        <v>3</v>
      </c>
      <c r="S557">
        <v>27</v>
      </c>
      <c r="T557">
        <f t="shared" si="16"/>
        <v>-3.4103389830508468</v>
      </c>
      <c r="U557">
        <f t="shared" si="17"/>
        <v>-26.09870537055837</v>
      </c>
      <c r="Z557">
        <v>2015</v>
      </c>
      <c r="AA557">
        <v>4</v>
      </c>
      <c r="AB557">
        <v>16</v>
      </c>
      <c r="AC557">
        <v>-4.8103389830508467</v>
      </c>
      <c r="AD557">
        <v>-28.92868967195837</v>
      </c>
    </row>
    <row r="558" spans="1:30" x14ac:dyDescent="0.2">
      <c r="A558">
        <v>2007</v>
      </c>
      <c r="B558">
        <v>2</v>
      </c>
      <c r="C558">
        <v>22</v>
      </c>
      <c r="D558">
        <v>0.7</v>
      </c>
      <c r="H558">
        <v>2017</v>
      </c>
      <c r="I558">
        <v>3</v>
      </c>
      <c r="J558">
        <v>28</v>
      </c>
      <c r="K558">
        <v>0.2</v>
      </c>
      <c r="L558">
        <v>28.15625</v>
      </c>
      <c r="Q558">
        <v>2017</v>
      </c>
      <c r="R558">
        <v>3</v>
      </c>
      <c r="S558">
        <v>28</v>
      </c>
      <c r="T558">
        <f t="shared" si="16"/>
        <v>-4.6103389830508466</v>
      </c>
      <c r="U558">
        <f t="shared" si="17"/>
        <v>-26.819378447458369</v>
      </c>
      <c r="Z558">
        <v>2015</v>
      </c>
      <c r="AA558">
        <v>4</v>
      </c>
      <c r="AB558">
        <v>21</v>
      </c>
      <c r="AC558">
        <v>-4.8103389830508467</v>
      </c>
      <c r="AD558">
        <v>-28.835243832058371</v>
      </c>
    </row>
    <row r="559" spans="1:30" x14ac:dyDescent="0.2">
      <c r="A559">
        <v>2007</v>
      </c>
      <c r="B559">
        <v>2</v>
      </c>
      <c r="C559">
        <v>23</v>
      </c>
      <c r="D559">
        <v>0</v>
      </c>
      <c r="H559">
        <v>2017</v>
      </c>
      <c r="I559">
        <v>3</v>
      </c>
      <c r="J559">
        <v>29</v>
      </c>
      <c r="K559">
        <v>0</v>
      </c>
      <c r="L559">
        <v>27.407142857099998</v>
      </c>
      <c r="Q559">
        <v>2017</v>
      </c>
      <c r="R559">
        <v>3</v>
      </c>
      <c r="S559">
        <v>29</v>
      </c>
      <c r="T559">
        <f t="shared" si="16"/>
        <v>-4.8103389830508467</v>
      </c>
      <c r="U559">
        <f t="shared" si="17"/>
        <v>-27.568485590358371</v>
      </c>
      <c r="Z559">
        <v>2015</v>
      </c>
      <c r="AA559">
        <v>4</v>
      </c>
      <c r="AB559">
        <v>26</v>
      </c>
      <c r="AC559">
        <v>-4.8103389830508467</v>
      </c>
      <c r="AD559">
        <v>-28.575628447458371</v>
      </c>
    </row>
    <row r="560" spans="1:30" x14ac:dyDescent="0.2">
      <c r="A560">
        <v>2007</v>
      </c>
      <c r="B560">
        <v>2</v>
      </c>
      <c r="C560">
        <v>24</v>
      </c>
      <c r="D560">
        <v>0.6</v>
      </c>
      <c r="H560">
        <v>2017</v>
      </c>
      <c r="I560">
        <v>3</v>
      </c>
      <c r="J560">
        <v>30</v>
      </c>
      <c r="K560">
        <v>0</v>
      </c>
      <c r="L560">
        <v>27.481818181800001</v>
      </c>
      <c r="Q560">
        <v>2017</v>
      </c>
      <c r="R560">
        <v>3</v>
      </c>
      <c r="S560">
        <v>30</v>
      </c>
      <c r="T560">
        <f t="shared" si="16"/>
        <v>-4.8103389830508467</v>
      </c>
      <c r="U560">
        <f t="shared" si="17"/>
        <v>-27.493810265658368</v>
      </c>
      <c r="Z560">
        <v>2015</v>
      </c>
      <c r="AA560">
        <v>4</v>
      </c>
      <c r="AB560">
        <v>27</v>
      </c>
      <c r="AC560">
        <v>-4.8103389830508467</v>
      </c>
      <c r="AD560">
        <v>-28.704517336358368</v>
      </c>
    </row>
    <row r="561" spans="1:30" x14ac:dyDescent="0.2">
      <c r="A561">
        <v>2007</v>
      </c>
      <c r="B561">
        <v>2</v>
      </c>
      <c r="C561">
        <v>25</v>
      </c>
      <c r="D561">
        <v>0</v>
      </c>
      <c r="H561">
        <v>2017</v>
      </c>
      <c r="I561">
        <v>3</v>
      </c>
      <c r="J561">
        <v>31</v>
      </c>
      <c r="K561">
        <v>0</v>
      </c>
      <c r="L561">
        <v>26.9666666667</v>
      </c>
      <c r="Q561">
        <v>2017</v>
      </c>
      <c r="R561">
        <v>3</v>
      </c>
      <c r="S561">
        <v>31</v>
      </c>
      <c r="T561">
        <f t="shared" si="16"/>
        <v>-4.8103389830508467</v>
      </c>
      <c r="U561">
        <f t="shared" si="17"/>
        <v>-28.008961780758369</v>
      </c>
      <c r="Z561">
        <v>2015</v>
      </c>
      <c r="AA561">
        <v>4</v>
      </c>
      <c r="AB561">
        <v>28</v>
      </c>
      <c r="AC561">
        <v>-4.8103389830508467</v>
      </c>
      <c r="AD561">
        <v>-28.55312844745837</v>
      </c>
    </row>
    <row r="562" spans="1:30" x14ac:dyDescent="0.2">
      <c r="A562">
        <v>2007</v>
      </c>
      <c r="B562">
        <v>2</v>
      </c>
      <c r="C562">
        <v>26</v>
      </c>
      <c r="D562">
        <v>0</v>
      </c>
      <c r="H562">
        <v>2017</v>
      </c>
      <c r="I562">
        <v>4</v>
      </c>
      <c r="J562">
        <v>1</v>
      </c>
      <c r="K562">
        <v>0</v>
      </c>
      <c r="L562">
        <v>27.155555555599999</v>
      </c>
      <c r="Q562">
        <v>2017</v>
      </c>
      <c r="R562">
        <v>4</v>
      </c>
      <c r="S562">
        <v>1</v>
      </c>
      <c r="T562">
        <f t="shared" si="16"/>
        <v>-4.8103389830508467</v>
      </c>
      <c r="U562">
        <f t="shared" si="17"/>
        <v>-27.82007289185837</v>
      </c>
      <c r="Z562">
        <v>2015</v>
      </c>
      <c r="AA562">
        <v>4</v>
      </c>
      <c r="AB562">
        <v>29</v>
      </c>
      <c r="AC562">
        <v>-4.8103389830508467</v>
      </c>
      <c r="AD562">
        <v>-28.85812844745837</v>
      </c>
    </row>
    <row r="563" spans="1:30" x14ac:dyDescent="0.2">
      <c r="A563">
        <v>2007</v>
      </c>
      <c r="B563">
        <v>2</v>
      </c>
      <c r="C563">
        <v>27</v>
      </c>
      <c r="D563">
        <v>0</v>
      </c>
      <c r="H563">
        <v>2017</v>
      </c>
      <c r="I563">
        <v>4</v>
      </c>
      <c r="J563">
        <v>2</v>
      </c>
      <c r="K563">
        <v>0.1</v>
      </c>
      <c r="L563">
        <v>27.074999999999999</v>
      </c>
      <c r="Q563">
        <v>2017</v>
      </c>
      <c r="R563">
        <v>4</v>
      </c>
      <c r="S563">
        <v>2</v>
      </c>
      <c r="T563">
        <f t="shared" si="16"/>
        <v>-4.7103389830508471</v>
      </c>
      <c r="U563">
        <f t="shared" si="17"/>
        <v>-27.90062844745837</v>
      </c>
      <c r="Z563">
        <v>2015</v>
      </c>
      <c r="AA563">
        <v>4</v>
      </c>
      <c r="AB563">
        <v>30</v>
      </c>
      <c r="AC563">
        <v>-4.8103389830508467</v>
      </c>
      <c r="AD563">
        <v>-29.621342733158368</v>
      </c>
    </row>
    <row r="564" spans="1:30" x14ac:dyDescent="0.2">
      <c r="A564">
        <v>2007</v>
      </c>
      <c r="B564">
        <v>2</v>
      </c>
      <c r="C564">
        <v>28</v>
      </c>
      <c r="D564">
        <v>4.5</v>
      </c>
      <c r="H564">
        <v>2017</v>
      </c>
      <c r="I564">
        <v>4</v>
      </c>
      <c r="J564">
        <v>3</v>
      </c>
      <c r="K564">
        <v>0</v>
      </c>
      <c r="L564">
        <v>26.273333333299998</v>
      </c>
      <c r="Q564">
        <v>2017</v>
      </c>
      <c r="R564">
        <v>4</v>
      </c>
      <c r="S564">
        <v>3</v>
      </c>
      <c r="T564">
        <f t="shared" si="16"/>
        <v>-4.8103389830508467</v>
      </c>
      <c r="U564">
        <f t="shared" si="17"/>
        <v>-28.702295114158371</v>
      </c>
      <c r="Z564">
        <v>2016</v>
      </c>
      <c r="AA564">
        <v>2</v>
      </c>
      <c r="AB564">
        <v>6</v>
      </c>
      <c r="AC564">
        <v>-4.8103389830508467</v>
      </c>
      <c r="AD564">
        <v>-27.46104511415837</v>
      </c>
    </row>
    <row r="565" spans="1:30" x14ac:dyDescent="0.2">
      <c r="A565">
        <v>2007</v>
      </c>
      <c r="B565">
        <v>3</v>
      </c>
      <c r="C565">
        <v>1</v>
      </c>
      <c r="D565">
        <v>1.4</v>
      </c>
      <c r="H565">
        <v>2017</v>
      </c>
      <c r="I565">
        <v>4</v>
      </c>
      <c r="J565">
        <v>4</v>
      </c>
      <c r="K565">
        <v>0</v>
      </c>
      <c r="L565">
        <v>26.878947368399999</v>
      </c>
      <c r="Q565">
        <v>2017</v>
      </c>
      <c r="R565">
        <v>4</v>
      </c>
      <c r="S565">
        <v>4</v>
      </c>
      <c r="T565">
        <f t="shared" si="16"/>
        <v>-4.8103389830508467</v>
      </c>
      <c r="U565">
        <f t="shared" si="17"/>
        <v>-28.096681079058371</v>
      </c>
      <c r="Z565">
        <v>2016</v>
      </c>
      <c r="AA565">
        <v>2</v>
      </c>
      <c r="AB565">
        <v>7</v>
      </c>
      <c r="AC565">
        <v>-4.8103389830508467</v>
      </c>
      <c r="AD565">
        <v>-27.122295114158369</v>
      </c>
    </row>
    <row r="566" spans="1:30" x14ac:dyDescent="0.2">
      <c r="A566">
        <v>2007</v>
      </c>
      <c r="B566">
        <v>3</v>
      </c>
      <c r="C566">
        <v>2</v>
      </c>
      <c r="D566">
        <v>0.5</v>
      </c>
      <c r="H566">
        <v>2017</v>
      </c>
      <c r="I566">
        <v>4</v>
      </c>
      <c r="J566">
        <v>5</v>
      </c>
      <c r="K566">
        <v>0.6</v>
      </c>
      <c r="L566">
        <v>27.33</v>
      </c>
      <c r="Q566">
        <v>2017</v>
      </c>
      <c r="R566">
        <v>4</v>
      </c>
      <c r="S566">
        <v>5</v>
      </c>
      <c r="T566">
        <f t="shared" si="16"/>
        <v>-4.2103389830508471</v>
      </c>
      <c r="U566">
        <f t="shared" si="17"/>
        <v>-27.645628447458371</v>
      </c>
      <c r="Z566">
        <v>2016</v>
      </c>
      <c r="AA566">
        <v>2</v>
      </c>
      <c r="AB566">
        <v>8</v>
      </c>
      <c r="AC566">
        <v>-4.8103389830508467</v>
      </c>
      <c r="AD566">
        <v>-27.99404950005837</v>
      </c>
    </row>
    <row r="567" spans="1:30" x14ac:dyDescent="0.2">
      <c r="A567">
        <v>2007</v>
      </c>
      <c r="B567">
        <v>3</v>
      </c>
      <c r="C567">
        <v>3</v>
      </c>
      <c r="D567">
        <v>7.8</v>
      </c>
      <c r="H567">
        <v>2017</v>
      </c>
      <c r="I567">
        <v>4</v>
      </c>
      <c r="J567">
        <v>6</v>
      </c>
      <c r="K567">
        <v>0.6</v>
      </c>
      <c r="L567">
        <v>28.824999999999999</v>
      </c>
      <c r="Q567">
        <v>2017</v>
      </c>
      <c r="R567">
        <v>4</v>
      </c>
      <c r="S567">
        <v>6</v>
      </c>
      <c r="T567">
        <f t="shared" si="16"/>
        <v>-4.2103389830508471</v>
      </c>
      <c r="U567">
        <f t="shared" si="17"/>
        <v>-26.15062844745837</v>
      </c>
      <c r="Z567">
        <v>2016</v>
      </c>
      <c r="AA567">
        <v>3</v>
      </c>
      <c r="AB567">
        <v>6</v>
      </c>
      <c r="AC567">
        <v>-4.8103389830508467</v>
      </c>
      <c r="AD567">
        <v>-26.129359790758368</v>
      </c>
    </row>
    <row r="568" spans="1:30" x14ac:dyDescent="0.2">
      <c r="A568">
        <v>2007</v>
      </c>
      <c r="B568">
        <v>3</v>
      </c>
      <c r="C568">
        <v>4</v>
      </c>
      <c r="D568">
        <v>14.5</v>
      </c>
      <c r="H568">
        <v>2017</v>
      </c>
      <c r="I568">
        <v>4</v>
      </c>
      <c r="J568">
        <v>7</v>
      </c>
      <c r="K568">
        <v>0.3</v>
      </c>
      <c r="L568">
        <v>26.670588235299999</v>
      </c>
      <c r="Q568">
        <v>2017</v>
      </c>
      <c r="R568">
        <v>4</v>
      </c>
      <c r="S568">
        <v>7</v>
      </c>
      <c r="T568">
        <f t="shared" si="16"/>
        <v>-4.5103389830508469</v>
      </c>
      <c r="U568">
        <f t="shared" si="17"/>
        <v>-28.305040212158371</v>
      </c>
      <c r="Z568">
        <v>2016</v>
      </c>
      <c r="AA568">
        <v>3</v>
      </c>
      <c r="AB568">
        <v>8</v>
      </c>
      <c r="AC568">
        <v>-4.8103389830508467</v>
      </c>
      <c r="AD568">
        <v>-27.36835572015837</v>
      </c>
    </row>
    <row r="569" spans="1:30" x14ac:dyDescent="0.2">
      <c r="A569">
        <v>2007</v>
      </c>
      <c r="B569">
        <v>3</v>
      </c>
      <c r="C569">
        <v>5</v>
      </c>
      <c r="D569">
        <v>0</v>
      </c>
      <c r="H569">
        <v>2017</v>
      </c>
      <c r="I569">
        <v>4</v>
      </c>
      <c r="J569">
        <v>8</v>
      </c>
      <c r="K569">
        <v>0.1</v>
      </c>
      <c r="L569">
        <v>26.725000000000001</v>
      </c>
      <c r="Q569">
        <v>2017</v>
      </c>
      <c r="R569">
        <v>4</v>
      </c>
      <c r="S569">
        <v>8</v>
      </c>
      <c r="T569">
        <f t="shared" si="16"/>
        <v>-4.7103389830508471</v>
      </c>
      <c r="U569">
        <f t="shared" si="17"/>
        <v>-28.250628447458368</v>
      </c>
      <c r="Z569">
        <v>2016</v>
      </c>
      <c r="AA569">
        <v>3</v>
      </c>
      <c r="AB569">
        <v>10</v>
      </c>
      <c r="AC569">
        <v>-4.8103389830508467</v>
      </c>
      <c r="AD569">
        <v>-1.7820800603583677</v>
      </c>
    </row>
    <row r="570" spans="1:30" x14ac:dyDescent="0.2">
      <c r="A570">
        <v>2007</v>
      </c>
      <c r="B570">
        <v>3</v>
      </c>
      <c r="C570">
        <v>6</v>
      </c>
      <c r="D570">
        <v>8.1999999999999993</v>
      </c>
      <c r="H570">
        <v>2017</v>
      </c>
      <c r="I570">
        <v>4</v>
      </c>
      <c r="J570">
        <v>9</v>
      </c>
      <c r="K570">
        <v>3.3</v>
      </c>
      <c r="L570">
        <v>28.0071428571</v>
      </c>
      <c r="Q570">
        <v>2017</v>
      </c>
      <c r="R570">
        <v>4</v>
      </c>
      <c r="S570">
        <v>9</v>
      </c>
      <c r="T570">
        <f t="shared" si="16"/>
        <v>-1.5103389830508469</v>
      </c>
      <c r="U570">
        <f t="shared" si="17"/>
        <v>-26.96848559035837</v>
      </c>
      <c r="Z570">
        <v>2016</v>
      </c>
      <c r="AA570">
        <v>3</v>
      </c>
      <c r="AB570">
        <v>19</v>
      </c>
      <c r="AC570">
        <v>-4.8103389830508467</v>
      </c>
      <c r="AD570">
        <v>-24.380243832058369</v>
      </c>
    </row>
    <row r="571" spans="1:30" x14ac:dyDescent="0.2">
      <c r="A571">
        <v>2007</v>
      </c>
      <c r="B571">
        <v>3</v>
      </c>
      <c r="C571">
        <v>7</v>
      </c>
      <c r="D571">
        <v>0</v>
      </c>
      <c r="H571">
        <v>2017</v>
      </c>
      <c r="I571">
        <v>4</v>
      </c>
      <c r="J571">
        <v>10</v>
      </c>
      <c r="K571">
        <v>3</v>
      </c>
      <c r="L571">
        <v>27.42</v>
      </c>
      <c r="Q571">
        <v>2017</v>
      </c>
      <c r="R571">
        <v>4</v>
      </c>
      <c r="S571">
        <v>10</v>
      </c>
      <c r="T571">
        <f t="shared" si="16"/>
        <v>-1.8103389830508467</v>
      </c>
      <c r="U571">
        <f t="shared" si="17"/>
        <v>-27.555628447458368</v>
      </c>
      <c r="Z571">
        <v>2016</v>
      </c>
      <c r="AA571">
        <v>4</v>
      </c>
      <c r="AB571">
        <v>22</v>
      </c>
      <c r="AC571">
        <v>-4.8103389830508467</v>
      </c>
      <c r="AD571">
        <v>-25.140211780758371</v>
      </c>
    </row>
    <row r="572" spans="1:30" x14ac:dyDescent="0.2">
      <c r="A572">
        <v>2007</v>
      </c>
      <c r="B572">
        <v>3</v>
      </c>
      <c r="C572">
        <v>8</v>
      </c>
      <c r="D572">
        <v>0</v>
      </c>
      <c r="H572">
        <v>2017</v>
      </c>
      <c r="I572">
        <v>4</v>
      </c>
      <c r="J572">
        <v>11</v>
      </c>
      <c r="K572">
        <v>8.4</v>
      </c>
      <c r="L572">
        <v>27.930769230799999</v>
      </c>
      <c r="Q572">
        <v>2017</v>
      </c>
      <c r="R572">
        <v>4</v>
      </c>
      <c r="S572">
        <v>11</v>
      </c>
      <c r="T572">
        <f t="shared" si="16"/>
        <v>3.5896610169491536</v>
      </c>
      <c r="U572">
        <f t="shared" si="17"/>
        <v>-27.04485921665837</v>
      </c>
      <c r="Z572">
        <v>2016</v>
      </c>
      <c r="AA572">
        <v>4</v>
      </c>
      <c r="AB572">
        <v>23</v>
      </c>
      <c r="AC572">
        <v>-4.8103389830508467</v>
      </c>
      <c r="AD572">
        <v>-24.25647951125837</v>
      </c>
    </row>
    <row r="573" spans="1:30" x14ac:dyDescent="0.2">
      <c r="A573">
        <v>2007</v>
      </c>
      <c r="B573">
        <v>3</v>
      </c>
      <c r="C573">
        <v>9</v>
      </c>
      <c r="D573">
        <v>0</v>
      </c>
      <c r="H573">
        <v>2017</v>
      </c>
      <c r="I573">
        <v>4</v>
      </c>
      <c r="J573">
        <v>12</v>
      </c>
      <c r="K573">
        <v>0.2</v>
      </c>
      <c r="L573">
        <v>29.556249999999999</v>
      </c>
      <c r="Q573">
        <v>2017</v>
      </c>
      <c r="R573">
        <v>4</v>
      </c>
      <c r="S573">
        <v>12</v>
      </c>
      <c r="T573">
        <f t="shared" si="16"/>
        <v>-4.6103389830508466</v>
      </c>
      <c r="U573">
        <f t="shared" si="17"/>
        <v>-25.419378447458371</v>
      </c>
      <c r="Z573">
        <v>2016</v>
      </c>
      <c r="AA573">
        <v>4</v>
      </c>
      <c r="AB573">
        <v>25</v>
      </c>
      <c r="AC573">
        <v>-4.8103389830508467</v>
      </c>
      <c r="AD573">
        <v>-25.414844133758368</v>
      </c>
    </row>
    <row r="574" spans="1:30" x14ac:dyDescent="0.2">
      <c r="A574">
        <v>2007</v>
      </c>
      <c r="B574">
        <v>3</v>
      </c>
      <c r="C574">
        <v>10</v>
      </c>
      <c r="D574">
        <v>2.8</v>
      </c>
      <c r="H574">
        <v>2017</v>
      </c>
      <c r="I574">
        <v>4</v>
      </c>
      <c r="J574">
        <v>13</v>
      </c>
      <c r="K574">
        <v>0.4</v>
      </c>
      <c r="L574">
        <v>27.225000000000001</v>
      </c>
      <c r="Q574">
        <v>2017</v>
      </c>
      <c r="R574">
        <v>4</v>
      </c>
      <c r="S574">
        <v>13</v>
      </c>
      <c r="T574">
        <f t="shared" si="16"/>
        <v>-4.4103389830508464</v>
      </c>
      <c r="U574">
        <f t="shared" si="17"/>
        <v>-27.750628447458368</v>
      </c>
      <c r="Z574">
        <v>2016</v>
      </c>
      <c r="AA574">
        <v>4</v>
      </c>
      <c r="AB574">
        <v>27</v>
      </c>
      <c r="AC574">
        <v>-4.8103389830508467</v>
      </c>
      <c r="AD574">
        <v>-26.41974609455837</v>
      </c>
    </row>
    <row r="575" spans="1:30" x14ac:dyDescent="0.2">
      <c r="A575">
        <v>2007</v>
      </c>
      <c r="B575">
        <v>3</v>
      </c>
      <c r="C575">
        <v>11</v>
      </c>
      <c r="D575">
        <v>20</v>
      </c>
      <c r="H575">
        <v>2017</v>
      </c>
      <c r="I575">
        <v>4</v>
      </c>
      <c r="J575">
        <v>14</v>
      </c>
      <c r="K575">
        <v>0</v>
      </c>
      <c r="L575">
        <v>27.95</v>
      </c>
      <c r="Q575">
        <v>2017</v>
      </c>
      <c r="R575">
        <v>4</v>
      </c>
      <c r="S575">
        <v>14</v>
      </c>
      <c r="T575">
        <f t="shared" si="16"/>
        <v>-4.8103389830508467</v>
      </c>
      <c r="U575">
        <f t="shared" si="17"/>
        <v>-27.02562844745837</v>
      </c>
      <c r="Z575">
        <v>2016</v>
      </c>
      <c r="AA575">
        <v>4</v>
      </c>
      <c r="AB575">
        <v>28</v>
      </c>
      <c r="AC575">
        <v>-4.8103389830508467</v>
      </c>
      <c r="AD575">
        <v>-26.258440947458368</v>
      </c>
    </row>
    <row r="576" spans="1:30" x14ac:dyDescent="0.2">
      <c r="A576">
        <v>2007</v>
      </c>
      <c r="B576">
        <v>3</v>
      </c>
      <c r="C576">
        <v>12</v>
      </c>
      <c r="D576">
        <v>0</v>
      </c>
      <c r="H576">
        <v>2017</v>
      </c>
      <c r="I576">
        <v>4</v>
      </c>
      <c r="J576">
        <v>15</v>
      </c>
      <c r="K576">
        <v>0</v>
      </c>
      <c r="L576">
        <v>26.9888888889</v>
      </c>
      <c r="Q576">
        <v>2017</v>
      </c>
      <c r="R576">
        <v>4</v>
      </c>
      <c r="S576">
        <v>15</v>
      </c>
      <c r="T576">
        <f t="shared" si="16"/>
        <v>-4.8103389830508467</v>
      </c>
      <c r="U576">
        <f t="shared" si="17"/>
        <v>-27.986739558558369</v>
      </c>
      <c r="Z576">
        <v>2017</v>
      </c>
      <c r="AA576">
        <v>2</v>
      </c>
      <c r="AB576">
        <v>2</v>
      </c>
      <c r="AC576">
        <v>-4.8103389830508467</v>
      </c>
      <c r="AD576">
        <v>-24.11562844745837</v>
      </c>
    </row>
    <row r="577" spans="1:30" x14ac:dyDescent="0.2">
      <c r="A577">
        <v>2007</v>
      </c>
      <c r="B577">
        <v>3</v>
      </c>
      <c r="C577">
        <v>13</v>
      </c>
      <c r="D577">
        <v>0</v>
      </c>
      <c r="H577">
        <v>2017</v>
      </c>
      <c r="I577">
        <v>4</v>
      </c>
      <c r="J577">
        <v>16</v>
      </c>
      <c r="K577">
        <v>0</v>
      </c>
      <c r="L577">
        <v>26.95</v>
      </c>
      <c r="Q577">
        <v>2017</v>
      </c>
      <c r="R577">
        <v>4</v>
      </c>
      <c r="S577">
        <v>16</v>
      </c>
      <c r="T577">
        <f t="shared" si="16"/>
        <v>-4.8103389830508467</v>
      </c>
      <c r="U577">
        <f t="shared" si="17"/>
        <v>-28.02562844745837</v>
      </c>
      <c r="Z577">
        <v>2017</v>
      </c>
      <c r="AA577">
        <v>2</v>
      </c>
      <c r="AB577">
        <v>4</v>
      </c>
      <c r="AC577">
        <v>-4.8103389830508467</v>
      </c>
      <c r="AD577">
        <v>-24.388128447458371</v>
      </c>
    </row>
    <row r="578" spans="1:30" x14ac:dyDescent="0.2">
      <c r="A578">
        <v>2007</v>
      </c>
      <c r="B578">
        <v>3</v>
      </c>
      <c r="C578">
        <v>14</v>
      </c>
      <c r="D578">
        <v>1.2</v>
      </c>
      <c r="H578">
        <v>2017</v>
      </c>
      <c r="I578">
        <v>4</v>
      </c>
      <c r="J578">
        <v>17</v>
      </c>
      <c r="K578">
        <v>3.3</v>
      </c>
      <c r="L578">
        <v>28.84375</v>
      </c>
      <c r="Q578">
        <v>2017</v>
      </c>
      <c r="R578">
        <v>4</v>
      </c>
      <c r="S578">
        <v>17</v>
      </c>
      <c r="T578">
        <f t="shared" si="16"/>
        <v>-1.5103389830508469</v>
      </c>
      <c r="U578">
        <f t="shared" si="17"/>
        <v>-26.131878447458369</v>
      </c>
      <c r="Z578">
        <v>2017</v>
      </c>
      <c r="AA578">
        <v>2</v>
      </c>
      <c r="AB578">
        <v>9</v>
      </c>
      <c r="AC578">
        <v>-4.8103389830508467</v>
      </c>
      <c r="AD578">
        <v>-24.600628447458369</v>
      </c>
    </row>
    <row r="579" spans="1:30" x14ac:dyDescent="0.2">
      <c r="A579">
        <v>2007</v>
      </c>
      <c r="B579">
        <v>3</v>
      </c>
      <c r="C579">
        <v>15</v>
      </c>
      <c r="D579">
        <v>0.9</v>
      </c>
      <c r="H579">
        <v>2017</v>
      </c>
      <c r="I579">
        <v>4</v>
      </c>
      <c r="J579">
        <v>18</v>
      </c>
      <c r="K579">
        <v>35.5</v>
      </c>
      <c r="L579">
        <v>30.4</v>
      </c>
      <c r="Q579">
        <v>2017</v>
      </c>
      <c r="R579">
        <v>4</v>
      </c>
      <c r="S579">
        <v>18</v>
      </c>
      <c r="T579">
        <f t="shared" ref="T579:T591" si="18">K579-$O$1</f>
        <v>30.689661016949152</v>
      </c>
      <c r="U579">
        <f t="shared" ref="U579:U591" si="19">L579-$O$2</f>
        <v>-24.575628447458371</v>
      </c>
      <c r="Z579">
        <v>2017</v>
      </c>
      <c r="AA579">
        <v>2</v>
      </c>
      <c r="AB579">
        <v>16</v>
      </c>
      <c r="AC579">
        <v>-4.8103389830508467</v>
      </c>
      <c r="AD579">
        <v>-25.255628447458371</v>
      </c>
    </row>
    <row r="580" spans="1:30" x14ac:dyDescent="0.2">
      <c r="A580">
        <v>2007</v>
      </c>
      <c r="B580">
        <v>3</v>
      </c>
      <c r="C580">
        <v>16</v>
      </c>
      <c r="D580">
        <v>0.8</v>
      </c>
      <c r="H580">
        <v>2017</v>
      </c>
      <c r="I580">
        <v>4</v>
      </c>
      <c r="J580">
        <v>19</v>
      </c>
      <c r="K580">
        <v>19.600000000000001</v>
      </c>
      <c r="L580">
        <v>78.302439024400002</v>
      </c>
      <c r="Q580">
        <v>2017</v>
      </c>
      <c r="R580">
        <v>4</v>
      </c>
      <c r="S580">
        <v>19</v>
      </c>
      <c r="T580">
        <f t="shared" si="18"/>
        <v>14.789661016949154</v>
      </c>
      <c r="U580">
        <f t="shared" si="19"/>
        <v>23.326810576941632</v>
      </c>
      <c r="Z580">
        <v>2017</v>
      </c>
      <c r="AA580">
        <v>2</v>
      </c>
      <c r="AB580">
        <v>17</v>
      </c>
      <c r="AC580">
        <v>-4.8103389830508467</v>
      </c>
      <c r="AD580">
        <v>-25.625628447458368</v>
      </c>
    </row>
    <row r="581" spans="1:30" x14ac:dyDescent="0.2">
      <c r="A581">
        <v>2007</v>
      </c>
      <c r="B581">
        <v>3</v>
      </c>
      <c r="C581">
        <v>17</v>
      </c>
      <c r="D581">
        <v>2.7</v>
      </c>
      <c r="H581">
        <v>2017</v>
      </c>
      <c r="I581">
        <v>4</v>
      </c>
      <c r="J581">
        <v>20</v>
      </c>
      <c r="K581">
        <v>0.1</v>
      </c>
      <c r="L581">
        <v>34.65</v>
      </c>
      <c r="Q581">
        <v>2017</v>
      </c>
      <c r="R581">
        <v>4</v>
      </c>
      <c r="S581">
        <v>20</v>
      </c>
      <c r="T581">
        <f t="shared" si="18"/>
        <v>-4.7103389830508471</v>
      </c>
      <c r="U581">
        <f t="shared" si="19"/>
        <v>-20.325628447458371</v>
      </c>
      <c r="Z581">
        <v>2017</v>
      </c>
      <c r="AA581">
        <v>2</v>
      </c>
      <c r="AB581">
        <v>22</v>
      </c>
      <c r="AC581">
        <v>-4.8103389830508467</v>
      </c>
      <c r="AD581">
        <v>-25.875628447458368</v>
      </c>
    </row>
    <row r="582" spans="1:30" x14ac:dyDescent="0.2">
      <c r="A582">
        <v>2007</v>
      </c>
      <c r="B582">
        <v>3</v>
      </c>
      <c r="C582">
        <v>18</v>
      </c>
      <c r="D582">
        <v>5.3</v>
      </c>
      <c r="H582">
        <v>2017</v>
      </c>
      <c r="I582">
        <v>4</v>
      </c>
      <c r="J582">
        <v>21</v>
      </c>
      <c r="K582">
        <v>4.3</v>
      </c>
      <c r="L582">
        <v>29.7571428571</v>
      </c>
      <c r="Q582">
        <v>2017</v>
      </c>
      <c r="R582">
        <v>4</v>
      </c>
      <c r="S582">
        <v>21</v>
      </c>
      <c r="T582">
        <f t="shared" si="18"/>
        <v>-0.51033898305084691</v>
      </c>
      <c r="U582">
        <f t="shared" si="19"/>
        <v>-25.21848559035837</v>
      </c>
      <c r="Z582">
        <v>2017</v>
      </c>
      <c r="AA582">
        <v>3</v>
      </c>
      <c r="AB582">
        <v>6</v>
      </c>
      <c r="AC582">
        <v>-4.8103389830508467</v>
      </c>
      <c r="AD582">
        <v>-27.285628447458368</v>
      </c>
    </row>
    <row r="583" spans="1:30" x14ac:dyDescent="0.2">
      <c r="A583">
        <v>2007</v>
      </c>
      <c r="B583">
        <v>3</v>
      </c>
      <c r="C583">
        <v>19</v>
      </c>
      <c r="D583">
        <v>20</v>
      </c>
      <c r="H583">
        <v>2017</v>
      </c>
      <c r="I583">
        <v>4</v>
      </c>
      <c r="J583">
        <v>22</v>
      </c>
      <c r="K583">
        <v>28.5</v>
      </c>
      <c r="L583">
        <v>32.9</v>
      </c>
      <c r="Q583">
        <v>2017</v>
      </c>
      <c r="R583">
        <v>4</v>
      </c>
      <c r="S583">
        <v>22</v>
      </c>
      <c r="T583">
        <f t="shared" si="18"/>
        <v>23.689661016949152</v>
      </c>
      <c r="U583">
        <f t="shared" si="19"/>
        <v>-22.075628447458371</v>
      </c>
      <c r="Z583">
        <v>2017</v>
      </c>
      <c r="AA583">
        <v>3</v>
      </c>
      <c r="AB583">
        <v>29</v>
      </c>
      <c r="AC583">
        <v>-4.8103389830508467</v>
      </c>
      <c r="AD583">
        <v>-27.568485590358371</v>
      </c>
    </row>
    <row r="584" spans="1:30" x14ac:dyDescent="0.2">
      <c r="A584">
        <v>2007</v>
      </c>
      <c r="B584">
        <v>3</v>
      </c>
      <c r="C584">
        <v>20</v>
      </c>
      <c r="D584">
        <v>9.6</v>
      </c>
      <c r="H584">
        <v>2017</v>
      </c>
      <c r="I584">
        <v>4</v>
      </c>
      <c r="J584">
        <v>23</v>
      </c>
      <c r="K584">
        <v>0.3</v>
      </c>
      <c r="L584">
        <v>41.747368421099999</v>
      </c>
      <c r="Q584">
        <v>2017</v>
      </c>
      <c r="R584">
        <v>4</v>
      </c>
      <c r="S584">
        <v>23</v>
      </c>
      <c r="T584">
        <f t="shared" si="18"/>
        <v>-4.5103389830508469</v>
      </c>
      <c r="U584">
        <f t="shared" si="19"/>
        <v>-13.22826002635837</v>
      </c>
      <c r="Z584">
        <v>2017</v>
      </c>
      <c r="AA584">
        <v>3</v>
      </c>
      <c r="AB584">
        <v>30</v>
      </c>
      <c r="AC584">
        <v>-4.8103389830508467</v>
      </c>
      <c r="AD584">
        <v>-27.493810265658368</v>
      </c>
    </row>
    <row r="585" spans="1:30" x14ac:dyDescent="0.2">
      <c r="A585">
        <v>2007</v>
      </c>
      <c r="B585">
        <v>3</v>
      </c>
      <c r="C585">
        <v>21</v>
      </c>
      <c r="D585">
        <v>6.8</v>
      </c>
      <c r="H585">
        <v>2017</v>
      </c>
      <c r="I585">
        <v>4</v>
      </c>
      <c r="J585">
        <v>24</v>
      </c>
      <c r="K585">
        <v>0.1</v>
      </c>
      <c r="L585">
        <v>30.7</v>
      </c>
      <c r="Q585">
        <v>2017</v>
      </c>
      <c r="R585">
        <v>4</v>
      </c>
      <c r="S585">
        <v>24</v>
      </c>
      <c r="T585">
        <f t="shared" si="18"/>
        <v>-4.7103389830508471</v>
      </c>
      <c r="U585">
        <f t="shared" si="19"/>
        <v>-24.27562844745837</v>
      </c>
      <c r="Z585">
        <v>2017</v>
      </c>
      <c r="AA585">
        <v>3</v>
      </c>
      <c r="AB585">
        <v>31</v>
      </c>
      <c r="AC585">
        <v>-4.8103389830508467</v>
      </c>
      <c r="AD585">
        <v>-28.008961780758369</v>
      </c>
    </row>
    <row r="586" spans="1:30" x14ac:dyDescent="0.2">
      <c r="A586">
        <v>2007</v>
      </c>
      <c r="B586">
        <v>3</v>
      </c>
      <c r="C586">
        <v>22</v>
      </c>
      <c r="D586">
        <v>4.4000000000000004</v>
      </c>
      <c r="H586">
        <v>2017</v>
      </c>
      <c r="I586">
        <v>4</v>
      </c>
      <c r="J586">
        <v>25</v>
      </c>
      <c r="K586">
        <v>3</v>
      </c>
      <c r="L586">
        <v>30.1</v>
      </c>
      <c r="Q586">
        <v>2017</v>
      </c>
      <c r="R586">
        <v>4</v>
      </c>
      <c r="S586">
        <v>25</v>
      </c>
      <c r="T586">
        <f t="shared" si="18"/>
        <v>-1.8103389830508467</v>
      </c>
      <c r="U586">
        <f t="shared" si="19"/>
        <v>-24.875628447458368</v>
      </c>
      <c r="Z586">
        <v>2017</v>
      </c>
      <c r="AA586">
        <v>4</v>
      </c>
      <c r="AB586">
        <v>1</v>
      </c>
      <c r="AC586">
        <v>-4.8103389830508467</v>
      </c>
      <c r="AD586">
        <v>-27.82007289185837</v>
      </c>
    </row>
    <row r="587" spans="1:30" x14ac:dyDescent="0.2">
      <c r="A587">
        <v>2007</v>
      </c>
      <c r="B587">
        <v>3</v>
      </c>
      <c r="C587">
        <v>23</v>
      </c>
      <c r="D587">
        <v>3.4</v>
      </c>
      <c r="H587">
        <v>2017</v>
      </c>
      <c r="I587">
        <v>4</v>
      </c>
      <c r="J587">
        <v>26</v>
      </c>
      <c r="K587">
        <v>9.1999999999999993</v>
      </c>
      <c r="L587">
        <v>32.4666666667</v>
      </c>
      <c r="Q587">
        <v>2017</v>
      </c>
      <c r="R587">
        <v>4</v>
      </c>
      <c r="S587">
        <v>26</v>
      </c>
      <c r="T587">
        <f t="shared" si="18"/>
        <v>4.3896610169491526</v>
      </c>
      <c r="U587">
        <f t="shared" si="19"/>
        <v>-22.508961780758369</v>
      </c>
      <c r="Z587">
        <v>2017</v>
      </c>
      <c r="AA587">
        <v>4</v>
      </c>
      <c r="AB587">
        <v>3</v>
      </c>
      <c r="AC587">
        <v>-4.8103389830508467</v>
      </c>
      <c r="AD587">
        <v>-28.702295114158371</v>
      </c>
    </row>
    <row r="588" spans="1:30" x14ac:dyDescent="0.2">
      <c r="A588">
        <v>2007</v>
      </c>
      <c r="B588">
        <v>3</v>
      </c>
      <c r="C588">
        <v>24</v>
      </c>
      <c r="D588">
        <v>1.1000000000000001</v>
      </c>
      <c r="H588">
        <v>2017</v>
      </c>
      <c r="I588">
        <v>4</v>
      </c>
      <c r="J588">
        <v>27</v>
      </c>
      <c r="K588">
        <v>0.1</v>
      </c>
      <c r="L588">
        <v>36.941666666700002</v>
      </c>
      <c r="Q588">
        <v>2017</v>
      </c>
      <c r="R588">
        <v>4</v>
      </c>
      <c r="S588">
        <v>27</v>
      </c>
      <c r="T588">
        <f t="shared" si="18"/>
        <v>-4.7103389830508471</v>
      </c>
      <c r="U588">
        <f t="shared" si="19"/>
        <v>-18.033961780758368</v>
      </c>
      <c r="Z588">
        <v>2017</v>
      </c>
      <c r="AA588">
        <v>4</v>
      </c>
      <c r="AB588">
        <v>4</v>
      </c>
      <c r="AC588">
        <v>-4.8103389830508467</v>
      </c>
      <c r="AD588">
        <v>-28.096681079058371</v>
      </c>
    </row>
    <row r="589" spans="1:30" x14ac:dyDescent="0.2">
      <c r="A589">
        <v>2007</v>
      </c>
      <c r="B589">
        <v>3</v>
      </c>
      <c r="C589">
        <v>25</v>
      </c>
      <c r="D589">
        <v>0</v>
      </c>
      <c r="H589">
        <v>2017</v>
      </c>
      <c r="I589">
        <v>4</v>
      </c>
      <c r="J589">
        <v>28</v>
      </c>
      <c r="K589">
        <v>0.2</v>
      </c>
      <c r="L589">
        <v>30.6</v>
      </c>
      <c r="Q589">
        <v>2017</v>
      </c>
      <c r="R589">
        <v>4</v>
      </c>
      <c r="S589">
        <v>28</v>
      </c>
      <c r="T589">
        <f t="shared" si="18"/>
        <v>-4.6103389830508466</v>
      </c>
      <c r="U589">
        <f t="shared" si="19"/>
        <v>-24.375628447458368</v>
      </c>
      <c r="Z589">
        <v>2017</v>
      </c>
      <c r="AA589">
        <v>4</v>
      </c>
      <c r="AB589">
        <v>14</v>
      </c>
      <c r="AC589">
        <v>-4.8103389830508467</v>
      </c>
      <c r="AD589">
        <v>-27.02562844745837</v>
      </c>
    </row>
    <row r="590" spans="1:30" x14ac:dyDescent="0.2">
      <c r="A590">
        <v>2007</v>
      </c>
      <c r="B590">
        <v>3</v>
      </c>
      <c r="C590">
        <v>26</v>
      </c>
      <c r="D590">
        <v>1.3</v>
      </c>
      <c r="H590">
        <v>2017</v>
      </c>
      <c r="I590">
        <v>4</v>
      </c>
      <c r="J590">
        <v>29</v>
      </c>
      <c r="K590">
        <v>0.7</v>
      </c>
      <c r="L590">
        <v>29.371428571399999</v>
      </c>
      <c r="Q590">
        <v>2017</v>
      </c>
      <c r="R590">
        <v>4</v>
      </c>
      <c r="S590">
        <v>29</v>
      </c>
      <c r="T590">
        <f t="shared" si="18"/>
        <v>-4.1103389830508466</v>
      </c>
      <c r="U590">
        <f t="shared" si="19"/>
        <v>-25.60419987605837</v>
      </c>
      <c r="Z590">
        <v>2017</v>
      </c>
      <c r="AA590">
        <v>4</v>
      </c>
      <c r="AB590">
        <v>15</v>
      </c>
      <c r="AC590">
        <v>-4.8103389830508467</v>
      </c>
      <c r="AD590">
        <v>-27.986739558558369</v>
      </c>
    </row>
    <row r="591" spans="1:30" x14ac:dyDescent="0.2">
      <c r="A591">
        <v>2007</v>
      </c>
      <c r="B591">
        <v>3</v>
      </c>
      <c r="C591">
        <v>27</v>
      </c>
      <c r="D591">
        <v>0</v>
      </c>
      <c r="H591">
        <v>2017</v>
      </c>
      <c r="I591">
        <v>4</v>
      </c>
      <c r="J591">
        <v>30</v>
      </c>
      <c r="K591">
        <v>0.3</v>
      </c>
      <c r="L591">
        <v>29.36</v>
      </c>
      <c r="Q591">
        <v>2017</v>
      </c>
      <c r="R591">
        <v>4</v>
      </c>
      <c r="S591">
        <v>30</v>
      </c>
      <c r="T591">
        <f t="shared" si="18"/>
        <v>-4.5103389830508469</v>
      </c>
      <c r="U591">
        <f t="shared" si="19"/>
        <v>-25.61562844745837</v>
      </c>
      <c r="Z591">
        <v>2017</v>
      </c>
      <c r="AA591">
        <v>4</v>
      </c>
      <c r="AB591">
        <v>16</v>
      </c>
      <c r="AC591">
        <v>-4.8103389830508467</v>
      </c>
      <c r="AD591">
        <v>-28.02562844745837</v>
      </c>
    </row>
    <row r="592" spans="1:30" x14ac:dyDescent="0.2">
      <c r="A592">
        <v>2007</v>
      </c>
      <c r="B592">
        <v>3</v>
      </c>
      <c r="C592">
        <v>28</v>
      </c>
      <c r="D592">
        <v>0</v>
      </c>
    </row>
    <row r="593" spans="1:4" x14ac:dyDescent="0.2">
      <c r="A593">
        <v>2007</v>
      </c>
      <c r="B593">
        <v>3</v>
      </c>
      <c r="C593">
        <v>29</v>
      </c>
      <c r="D593">
        <v>21.2</v>
      </c>
    </row>
    <row r="594" spans="1:4" x14ac:dyDescent="0.2">
      <c r="A594">
        <v>2007</v>
      </c>
      <c r="B594">
        <v>3</v>
      </c>
      <c r="C594">
        <v>30</v>
      </c>
      <c r="D594">
        <v>0.8</v>
      </c>
    </row>
    <row r="595" spans="1:4" x14ac:dyDescent="0.2">
      <c r="A595">
        <v>2007</v>
      </c>
      <c r="B595">
        <v>3</v>
      </c>
      <c r="C595">
        <v>31</v>
      </c>
      <c r="D595">
        <v>4.5</v>
      </c>
    </row>
    <row r="596" spans="1:4" x14ac:dyDescent="0.2">
      <c r="A596">
        <v>2007</v>
      </c>
      <c r="B596">
        <v>4</v>
      </c>
      <c r="C596">
        <v>1</v>
      </c>
      <c r="D596">
        <v>1.3</v>
      </c>
    </row>
    <row r="597" spans="1:4" x14ac:dyDescent="0.2">
      <c r="A597">
        <v>2007</v>
      </c>
      <c r="B597">
        <v>4</v>
      </c>
      <c r="C597">
        <v>2</v>
      </c>
      <c r="D597">
        <v>0.5</v>
      </c>
    </row>
    <row r="598" spans="1:4" x14ac:dyDescent="0.2">
      <c r="A598">
        <v>2007</v>
      </c>
      <c r="B598">
        <v>4</v>
      </c>
      <c r="C598">
        <v>3</v>
      </c>
      <c r="D598">
        <v>0</v>
      </c>
    </row>
    <row r="599" spans="1:4" x14ac:dyDescent="0.2">
      <c r="A599">
        <v>2007</v>
      </c>
      <c r="B599">
        <v>4</v>
      </c>
      <c r="C599">
        <v>4</v>
      </c>
      <c r="D599">
        <v>0.6</v>
      </c>
    </row>
    <row r="600" spans="1:4" x14ac:dyDescent="0.2">
      <c r="A600">
        <v>2007</v>
      </c>
      <c r="B600">
        <v>4</v>
      </c>
      <c r="C600">
        <v>5</v>
      </c>
      <c r="D600">
        <v>0</v>
      </c>
    </row>
    <row r="601" spans="1:4" x14ac:dyDescent="0.2">
      <c r="A601">
        <v>2007</v>
      </c>
      <c r="B601">
        <v>4</v>
      </c>
      <c r="C601">
        <v>6</v>
      </c>
      <c r="D601">
        <v>0</v>
      </c>
    </row>
    <row r="602" spans="1:4" x14ac:dyDescent="0.2">
      <c r="A602">
        <v>2007</v>
      </c>
      <c r="B602">
        <v>4</v>
      </c>
      <c r="C602">
        <v>7</v>
      </c>
      <c r="D602">
        <v>8.1999999999999993</v>
      </c>
    </row>
    <row r="603" spans="1:4" x14ac:dyDescent="0.2">
      <c r="A603">
        <v>2007</v>
      </c>
      <c r="B603">
        <v>4</v>
      </c>
      <c r="C603">
        <v>8</v>
      </c>
      <c r="D603">
        <v>1.5</v>
      </c>
    </row>
    <row r="604" spans="1:4" x14ac:dyDescent="0.2">
      <c r="A604">
        <v>2007</v>
      </c>
      <c r="B604">
        <v>4</v>
      </c>
      <c r="C604">
        <v>9</v>
      </c>
      <c r="D604">
        <v>0</v>
      </c>
    </row>
    <row r="605" spans="1:4" x14ac:dyDescent="0.2">
      <c r="A605">
        <v>2007</v>
      </c>
      <c r="B605">
        <v>4</v>
      </c>
      <c r="C605">
        <v>10</v>
      </c>
      <c r="D605">
        <v>0</v>
      </c>
    </row>
    <row r="606" spans="1:4" x14ac:dyDescent="0.2">
      <c r="A606">
        <v>2007</v>
      </c>
      <c r="B606">
        <v>4</v>
      </c>
      <c r="C606">
        <v>11</v>
      </c>
      <c r="D606">
        <v>0</v>
      </c>
    </row>
    <row r="607" spans="1:4" x14ac:dyDescent="0.2">
      <c r="A607">
        <v>2007</v>
      </c>
      <c r="B607">
        <v>4</v>
      </c>
      <c r="C607">
        <v>12</v>
      </c>
      <c r="D607">
        <v>0</v>
      </c>
    </row>
    <row r="608" spans="1:4" x14ac:dyDescent="0.2">
      <c r="A608">
        <v>2007</v>
      </c>
      <c r="B608">
        <v>4</v>
      </c>
      <c r="C608">
        <v>13</v>
      </c>
      <c r="D608">
        <v>1.3</v>
      </c>
    </row>
    <row r="609" spans="1:4" x14ac:dyDescent="0.2">
      <c r="A609">
        <v>2007</v>
      </c>
      <c r="B609">
        <v>4</v>
      </c>
      <c r="C609">
        <v>14</v>
      </c>
      <c r="D609">
        <v>5.8</v>
      </c>
    </row>
    <row r="610" spans="1:4" x14ac:dyDescent="0.2">
      <c r="A610">
        <v>2007</v>
      </c>
      <c r="B610">
        <v>4</v>
      </c>
      <c r="C610">
        <v>15</v>
      </c>
      <c r="D610">
        <v>0</v>
      </c>
    </row>
    <row r="611" spans="1:4" x14ac:dyDescent="0.2">
      <c r="A611">
        <v>2007</v>
      </c>
      <c r="B611">
        <v>4</v>
      </c>
      <c r="C611">
        <v>16</v>
      </c>
      <c r="D611">
        <v>0</v>
      </c>
    </row>
    <row r="612" spans="1:4" x14ac:dyDescent="0.2">
      <c r="A612">
        <v>2007</v>
      </c>
      <c r="B612">
        <v>4</v>
      </c>
      <c r="C612">
        <v>17</v>
      </c>
      <c r="D612">
        <v>0</v>
      </c>
    </row>
    <row r="613" spans="1:4" x14ac:dyDescent="0.2">
      <c r="A613">
        <v>2007</v>
      </c>
      <c r="B613">
        <v>4</v>
      </c>
      <c r="C613">
        <v>18</v>
      </c>
      <c r="D613">
        <v>0</v>
      </c>
    </row>
    <row r="614" spans="1:4" x14ac:dyDescent="0.2">
      <c r="A614">
        <v>2007</v>
      </c>
      <c r="B614">
        <v>4</v>
      </c>
      <c r="C614">
        <v>19</v>
      </c>
      <c r="D614">
        <v>0</v>
      </c>
    </row>
    <row r="615" spans="1:4" x14ac:dyDescent="0.2">
      <c r="A615">
        <v>2007</v>
      </c>
      <c r="B615">
        <v>4</v>
      </c>
      <c r="C615">
        <v>20</v>
      </c>
      <c r="D615">
        <v>0</v>
      </c>
    </row>
    <row r="616" spans="1:4" x14ac:dyDescent="0.2">
      <c r="A616">
        <v>2007</v>
      </c>
      <c r="B616">
        <v>4</v>
      </c>
      <c r="C616">
        <v>21</v>
      </c>
      <c r="D616">
        <v>0</v>
      </c>
    </row>
    <row r="617" spans="1:4" x14ac:dyDescent="0.2">
      <c r="A617">
        <v>2007</v>
      </c>
      <c r="B617">
        <v>4</v>
      </c>
      <c r="C617">
        <v>22</v>
      </c>
      <c r="D617">
        <v>0</v>
      </c>
    </row>
    <row r="618" spans="1:4" x14ac:dyDescent="0.2">
      <c r="A618">
        <v>2007</v>
      </c>
      <c r="B618">
        <v>4</v>
      </c>
      <c r="C618">
        <v>23</v>
      </c>
      <c r="D618">
        <v>0</v>
      </c>
    </row>
    <row r="619" spans="1:4" x14ac:dyDescent="0.2">
      <c r="A619">
        <v>2007</v>
      </c>
      <c r="B619">
        <v>4</v>
      </c>
      <c r="C619">
        <v>24</v>
      </c>
      <c r="D619">
        <v>0</v>
      </c>
    </row>
    <row r="620" spans="1:4" x14ac:dyDescent="0.2">
      <c r="A620">
        <v>2007</v>
      </c>
      <c r="B620">
        <v>4</v>
      </c>
      <c r="C620">
        <v>25</v>
      </c>
      <c r="D620">
        <v>0</v>
      </c>
    </row>
    <row r="621" spans="1:4" x14ac:dyDescent="0.2">
      <c r="A621">
        <v>2007</v>
      </c>
      <c r="B621">
        <v>4</v>
      </c>
      <c r="C621">
        <v>26</v>
      </c>
      <c r="D621">
        <v>31.5</v>
      </c>
    </row>
    <row r="622" spans="1:4" x14ac:dyDescent="0.2">
      <c r="A622">
        <v>2007</v>
      </c>
      <c r="B622">
        <v>4</v>
      </c>
      <c r="C622">
        <v>27</v>
      </c>
      <c r="D622">
        <v>8.6999999999999993</v>
      </c>
    </row>
    <row r="623" spans="1:4" x14ac:dyDescent="0.2">
      <c r="A623">
        <v>2007</v>
      </c>
      <c r="B623">
        <v>4</v>
      </c>
      <c r="C623">
        <v>28</v>
      </c>
      <c r="D623">
        <v>5.7</v>
      </c>
    </row>
    <row r="624" spans="1:4" x14ac:dyDescent="0.2">
      <c r="A624">
        <v>2007</v>
      </c>
      <c r="B624">
        <v>4</v>
      </c>
      <c r="C624">
        <v>29</v>
      </c>
      <c r="D624">
        <v>0</v>
      </c>
    </row>
    <row r="625" spans="1:4" x14ac:dyDescent="0.2">
      <c r="A625">
        <v>2007</v>
      </c>
      <c r="B625">
        <v>4</v>
      </c>
      <c r="C625">
        <v>30</v>
      </c>
      <c r="D625">
        <v>2</v>
      </c>
    </row>
    <row r="626" spans="1:4" x14ac:dyDescent="0.2">
      <c r="A626">
        <v>2008</v>
      </c>
      <c r="B626">
        <v>2</v>
      </c>
      <c r="C626">
        <v>1</v>
      </c>
      <c r="D626">
        <v>3.4</v>
      </c>
    </row>
    <row r="627" spans="1:4" x14ac:dyDescent="0.2">
      <c r="A627">
        <v>2008</v>
      </c>
      <c r="B627">
        <v>2</v>
      </c>
      <c r="C627">
        <v>2</v>
      </c>
      <c r="D627">
        <v>13</v>
      </c>
    </row>
    <row r="628" spans="1:4" x14ac:dyDescent="0.2">
      <c r="A628">
        <v>2008</v>
      </c>
      <c r="B628">
        <v>2</v>
      </c>
      <c r="C628">
        <v>3</v>
      </c>
      <c r="D628">
        <v>8.8000000000000007</v>
      </c>
    </row>
    <row r="629" spans="1:4" x14ac:dyDescent="0.2">
      <c r="A629">
        <v>2008</v>
      </c>
      <c r="B629">
        <v>2</v>
      </c>
      <c r="C629">
        <v>4</v>
      </c>
      <c r="D629">
        <v>7</v>
      </c>
    </row>
    <row r="630" spans="1:4" x14ac:dyDescent="0.2">
      <c r="A630">
        <v>2008</v>
      </c>
      <c r="B630">
        <v>2</v>
      </c>
      <c r="C630">
        <v>5</v>
      </c>
      <c r="D630">
        <v>0.8</v>
      </c>
    </row>
    <row r="631" spans="1:4" x14ac:dyDescent="0.2">
      <c r="A631">
        <v>2008</v>
      </c>
      <c r="B631">
        <v>2</v>
      </c>
      <c r="C631">
        <v>6</v>
      </c>
      <c r="D631">
        <v>21.5</v>
      </c>
    </row>
    <row r="632" spans="1:4" x14ac:dyDescent="0.2">
      <c r="A632">
        <v>2008</v>
      </c>
      <c r="B632">
        <v>2</v>
      </c>
      <c r="C632">
        <v>7</v>
      </c>
      <c r="D632">
        <v>0.8</v>
      </c>
    </row>
    <row r="633" spans="1:4" x14ac:dyDescent="0.2">
      <c r="A633">
        <v>2008</v>
      </c>
      <c r="B633">
        <v>2</v>
      </c>
      <c r="C633">
        <v>8</v>
      </c>
      <c r="D633">
        <v>3.2</v>
      </c>
    </row>
    <row r="634" spans="1:4" x14ac:dyDescent="0.2">
      <c r="A634">
        <v>2008</v>
      </c>
      <c r="B634">
        <v>2</v>
      </c>
      <c r="C634">
        <v>9</v>
      </c>
      <c r="D634">
        <v>2.4</v>
      </c>
    </row>
    <row r="635" spans="1:4" x14ac:dyDescent="0.2">
      <c r="A635">
        <v>2008</v>
      </c>
      <c r="B635">
        <v>2</v>
      </c>
      <c r="C635">
        <v>10</v>
      </c>
      <c r="D635">
        <v>3.1</v>
      </c>
    </row>
    <row r="636" spans="1:4" x14ac:dyDescent="0.2">
      <c r="A636">
        <v>2008</v>
      </c>
      <c r="B636">
        <v>2</v>
      </c>
      <c r="C636">
        <v>11</v>
      </c>
      <c r="D636">
        <v>0</v>
      </c>
    </row>
    <row r="637" spans="1:4" x14ac:dyDescent="0.2">
      <c r="A637">
        <v>2008</v>
      </c>
      <c r="B637">
        <v>2</v>
      </c>
      <c r="C637">
        <v>12</v>
      </c>
      <c r="D637">
        <v>0.6</v>
      </c>
    </row>
    <row r="638" spans="1:4" x14ac:dyDescent="0.2">
      <c r="A638">
        <v>2008</v>
      </c>
      <c r="B638">
        <v>2</v>
      </c>
      <c r="C638">
        <v>13</v>
      </c>
      <c r="D638">
        <v>1.8</v>
      </c>
    </row>
    <row r="639" spans="1:4" x14ac:dyDescent="0.2">
      <c r="A639">
        <v>2008</v>
      </c>
      <c r="B639">
        <v>2</v>
      </c>
      <c r="C639">
        <v>14</v>
      </c>
      <c r="D639">
        <v>23</v>
      </c>
    </row>
    <row r="640" spans="1:4" x14ac:dyDescent="0.2">
      <c r="A640">
        <v>2008</v>
      </c>
      <c r="B640">
        <v>2</v>
      </c>
      <c r="C640">
        <v>15</v>
      </c>
      <c r="D640">
        <v>3.2</v>
      </c>
    </row>
    <row r="641" spans="1:4" x14ac:dyDescent="0.2">
      <c r="A641">
        <v>2008</v>
      </c>
      <c r="B641">
        <v>2</v>
      </c>
      <c r="C641">
        <v>16</v>
      </c>
      <c r="D641">
        <v>5.9</v>
      </c>
    </row>
    <row r="642" spans="1:4" x14ac:dyDescent="0.2">
      <c r="A642">
        <v>2008</v>
      </c>
      <c r="B642">
        <v>2</v>
      </c>
      <c r="C642">
        <v>17</v>
      </c>
      <c r="D642">
        <v>2.8</v>
      </c>
    </row>
    <row r="643" spans="1:4" x14ac:dyDescent="0.2">
      <c r="A643">
        <v>2008</v>
      </c>
      <c r="B643">
        <v>2</v>
      </c>
      <c r="C643">
        <v>18</v>
      </c>
      <c r="D643">
        <v>1.8</v>
      </c>
    </row>
    <row r="644" spans="1:4" x14ac:dyDescent="0.2">
      <c r="A644">
        <v>2008</v>
      </c>
      <c r="B644">
        <v>2</v>
      </c>
      <c r="C644">
        <v>19</v>
      </c>
      <c r="D644">
        <v>3.9</v>
      </c>
    </row>
    <row r="645" spans="1:4" x14ac:dyDescent="0.2">
      <c r="A645">
        <v>2008</v>
      </c>
      <c r="B645">
        <v>2</v>
      </c>
      <c r="C645">
        <v>20</v>
      </c>
      <c r="D645">
        <v>3.7</v>
      </c>
    </row>
    <row r="646" spans="1:4" x14ac:dyDescent="0.2">
      <c r="A646">
        <v>2008</v>
      </c>
      <c r="B646">
        <v>2</v>
      </c>
      <c r="C646">
        <v>21</v>
      </c>
      <c r="D646">
        <v>3.4</v>
      </c>
    </row>
    <row r="647" spans="1:4" x14ac:dyDescent="0.2">
      <c r="A647">
        <v>2008</v>
      </c>
      <c r="B647">
        <v>2</v>
      </c>
      <c r="C647">
        <v>22</v>
      </c>
      <c r="D647">
        <v>1.9</v>
      </c>
    </row>
    <row r="648" spans="1:4" x14ac:dyDescent="0.2">
      <c r="A648">
        <v>2008</v>
      </c>
      <c r="B648">
        <v>2</v>
      </c>
      <c r="C648">
        <v>23</v>
      </c>
      <c r="D648">
        <v>0.8</v>
      </c>
    </row>
    <row r="649" spans="1:4" x14ac:dyDescent="0.2">
      <c r="A649">
        <v>2008</v>
      </c>
      <c r="B649">
        <v>2</v>
      </c>
      <c r="C649">
        <v>24</v>
      </c>
      <c r="D649">
        <v>18.100000000000001</v>
      </c>
    </row>
    <row r="650" spans="1:4" x14ac:dyDescent="0.2">
      <c r="A650">
        <v>2008</v>
      </c>
      <c r="B650">
        <v>2</v>
      </c>
      <c r="C650">
        <v>25</v>
      </c>
      <c r="D650">
        <v>1.4</v>
      </c>
    </row>
    <row r="651" spans="1:4" x14ac:dyDescent="0.2">
      <c r="A651">
        <v>2008</v>
      </c>
      <c r="B651">
        <v>2</v>
      </c>
      <c r="C651">
        <v>26</v>
      </c>
      <c r="D651">
        <v>4.3</v>
      </c>
    </row>
    <row r="652" spans="1:4" x14ac:dyDescent="0.2">
      <c r="A652">
        <v>2008</v>
      </c>
      <c r="B652">
        <v>2</v>
      </c>
      <c r="C652">
        <v>27</v>
      </c>
      <c r="D652">
        <v>5</v>
      </c>
    </row>
    <row r="653" spans="1:4" x14ac:dyDescent="0.2">
      <c r="A653">
        <v>2008</v>
      </c>
      <c r="B653">
        <v>2</v>
      </c>
      <c r="C653">
        <v>28</v>
      </c>
      <c r="D653">
        <v>2.1</v>
      </c>
    </row>
    <row r="654" spans="1:4" x14ac:dyDescent="0.2">
      <c r="A654">
        <v>2008</v>
      </c>
      <c r="B654">
        <v>2</v>
      </c>
      <c r="C654">
        <v>29</v>
      </c>
      <c r="D654">
        <v>9.6999999999999993</v>
      </c>
    </row>
    <row r="655" spans="1:4" x14ac:dyDescent="0.2">
      <c r="A655">
        <v>2008</v>
      </c>
      <c r="B655">
        <v>3</v>
      </c>
      <c r="C655">
        <v>1</v>
      </c>
      <c r="D655">
        <v>0.9</v>
      </c>
    </row>
    <row r="656" spans="1:4" x14ac:dyDescent="0.2">
      <c r="A656">
        <v>2008</v>
      </c>
      <c r="B656">
        <v>3</v>
      </c>
      <c r="C656">
        <v>2</v>
      </c>
      <c r="D656">
        <v>10.199999999999999</v>
      </c>
    </row>
    <row r="657" spans="1:4" x14ac:dyDescent="0.2">
      <c r="A657">
        <v>2008</v>
      </c>
      <c r="B657">
        <v>3</v>
      </c>
      <c r="C657">
        <v>3</v>
      </c>
      <c r="D657">
        <v>4.0999999999999996</v>
      </c>
    </row>
    <row r="658" spans="1:4" x14ac:dyDescent="0.2">
      <c r="A658">
        <v>2008</v>
      </c>
      <c r="B658">
        <v>3</v>
      </c>
      <c r="C658">
        <v>4</v>
      </c>
      <c r="D658">
        <v>0</v>
      </c>
    </row>
    <row r="659" spans="1:4" x14ac:dyDescent="0.2">
      <c r="A659">
        <v>2008</v>
      </c>
      <c r="B659">
        <v>3</v>
      </c>
      <c r="C659">
        <v>5</v>
      </c>
      <c r="D659">
        <v>0</v>
      </c>
    </row>
    <row r="660" spans="1:4" x14ac:dyDescent="0.2">
      <c r="A660">
        <v>2008</v>
      </c>
      <c r="B660">
        <v>3</v>
      </c>
      <c r="C660">
        <v>6</v>
      </c>
      <c r="D660">
        <v>16.899999999999999</v>
      </c>
    </row>
    <row r="661" spans="1:4" x14ac:dyDescent="0.2">
      <c r="A661">
        <v>2008</v>
      </c>
      <c r="B661">
        <v>3</v>
      </c>
      <c r="C661">
        <v>7</v>
      </c>
      <c r="D661">
        <v>0</v>
      </c>
    </row>
    <row r="662" spans="1:4" x14ac:dyDescent="0.2">
      <c r="A662">
        <v>2008</v>
      </c>
      <c r="B662">
        <v>3</v>
      </c>
      <c r="C662">
        <v>8</v>
      </c>
      <c r="D662">
        <v>1.3</v>
      </c>
    </row>
    <row r="663" spans="1:4" x14ac:dyDescent="0.2">
      <c r="A663">
        <v>2008</v>
      </c>
      <c r="B663">
        <v>3</v>
      </c>
      <c r="C663">
        <v>9</v>
      </c>
      <c r="D663">
        <v>6.3</v>
      </c>
    </row>
    <row r="664" spans="1:4" x14ac:dyDescent="0.2">
      <c r="A664">
        <v>2008</v>
      </c>
      <c r="B664">
        <v>3</v>
      </c>
      <c r="C664">
        <v>10</v>
      </c>
      <c r="D664">
        <v>1.4</v>
      </c>
    </row>
    <row r="665" spans="1:4" x14ac:dyDescent="0.2">
      <c r="A665">
        <v>2008</v>
      </c>
      <c r="B665">
        <v>3</v>
      </c>
      <c r="C665">
        <v>11</v>
      </c>
      <c r="D665">
        <v>1.3</v>
      </c>
    </row>
    <row r="666" spans="1:4" x14ac:dyDescent="0.2">
      <c r="A666">
        <v>2008</v>
      </c>
      <c r="B666">
        <v>3</v>
      </c>
      <c r="C666">
        <v>12</v>
      </c>
      <c r="D666">
        <v>0</v>
      </c>
    </row>
    <row r="667" spans="1:4" x14ac:dyDescent="0.2">
      <c r="A667">
        <v>2008</v>
      </c>
      <c r="B667">
        <v>3</v>
      </c>
      <c r="C667">
        <v>13</v>
      </c>
      <c r="D667">
        <v>0</v>
      </c>
    </row>
    <row r="668" spans="1:4" x14ac:dyDescent="0.2">
      <c r="A668">
        <v>2008</v>
      </c>
      <c r="B668">
        <v>3</v>
      </c>
      <c r="C668">
        <v>14</v>
      </c>
      <c r="D668">
        <v>0</v>
      </c>
    </row>
    <row r="669" spans="1:4" x14ac:dyDescent="0.2">
      <c r="A669">
        <v>2008</v>
      </c>
      <c r="B669">
        <v>3</v>
      </c>
      <c r="C669">
        <v>15</v>
      </c>
      <c r="D669">
        <v>0</v>
      </c>
    </row>
    <row r="670" spans="1:4" x14ac:dyDescent="0.2">
      <c r="A670">
        <v>2008</v>
      </c>
      <c r="B670">
        <v>3</v>
      </c>
      <c r="C670">
        <v>16</v>
      </c>
      <c r="D670">
        <v>0</v>
      </c>
    </row>
    <row r="671" spans="1:4" x14ac:dyDescent="0.2">
      <c r="A671">
        <v>2008</v>
      </c>
      <c r="B671">
        <v>3</v>
      </c>
      <c r="C671">
        <v>17</v>
      </c>
      <c r="D671">
        <v>5.7</v>
      </c>
    </row>
    <row r="672" spans="1:4" x14ac:dyDescent="0.2">
      <c r="A672">
        <v>2008</v>
      </c>
      <c r="B672">
        <v>3</v>
      </c>
      <c r="C672">
        <v>18</v>
      </c>
      <c r="D672">
        <v>0</v>
      </c>
    </row>
    <row r="673" spans="1:4" x14ac:dyDescent="0.2">
      <c r="A673">
        <v>2008</v>
      </c>
      <c r="B673">
        <v>3</v>
      </c>
      <c r="C673">
        <v>19</v>
      </c>
      <c r="D673">
        <v>1</v>
      </c>
    </row>
    <row r="674" spans="1:4" x14ac:dyDescent="0.2">
      <c r="A674">
        <v>2008</v>
      </c>
      <c r="B674">
        <v>3</v>
      </c>
      <c r="C674">
        <v>20</v>
      </c>
      <c r="D674">
        <v>8.6</v>
      </c>
    </row>
    <row r="675" spans="1:4" x14ac:dyDescent="0.2">
      <c r="A675">
        <v>2008</v>
      </c>
      <c r="B675">
        <v>3</v>
      </c>
      <c r="C675">
        <v>21</v>
      </c>
      <c r="D675">
        <v>2.4</v>
      </c>
    </row>
    <row r="676" spans="1:4" x14ac:dyDescent="0.2">
      <c r="A676">
        <v>2008</v>
      </c>
      <c r="B676">
        <v>3</v>
      </c>
      <c r="C676">
        <v>22</v>
      </c>
      <c r="D676">
        <v>0</v>
      </c>
    </row>
    <row r="677" spans="1:4" x14ac:dyDescent="0.2">
      <c r="A677">
        <v>2008</v>
      </c>
      <c r="B677">
        <v>3</v>
      </c>
      <c r="C677">
        <v>23</v>
      </c>
      <c r="D677">
        <v>0.9</v>
      </c>
    </row>
    <row r="678" spans="1:4" x14ac:dyDescent="0.2">
      <c r="A678">
        <v>2008</v>
      </c>
      <c r="B678">
        <v>3</v>
      </c>
      <c r="C678">
        <v>24</v>
      </c>
      <c r="D678">
        <v>0.8</v>
      </c>
    </row>
    <row r="679" spans="1:4" x14ac:dyDescent="0.2">
      <c r="A679">
        <v>2008</v>
      </c>
      <c r="B679">
        <v>3</v>
      </c>
      <c r="C679">
        <v>25</v>
      </c>
      <c r="D679">
        <v>2.9</v>
      </c>
    </row>
    <row r="680" spans="1:4" x14ac:dyDescent="0.2">
      <c r="A680">
        <v>2008</v>
      </c>
      <c r="B680">
        <v>3</v>
      </c>
      <c r="C680">
        <v>26</v>
      </c>
      <c r="D680">
        <v>0</v>
      </c>
    </row>
    <row r="681" spans="1:4" x14ac:dyDescent="0.2">
      <c r="A681">
        <v>2008</v>
      </c>
      <c r="B681">
        <v>3</v>
      </c>
      <c r="C681">
        <v>27</v>
      </c>
      <c r="D681">
        <v>3.2</v>
      </c>
    </row>
    <row r="682" spans="1:4" x14ac:dyDescent="0.2">
      <c r="A682">
        <v>2008</v>
      </c>
      <c r="B682">
        <v>3</v>
      </c>
      <c r="C682">
        <v>28</v>
      </c>
      <c r="D682">
        <v>5.7</v>
      </c>
    </row>
    <row r="683" spans="1:4" x14ac:dyDescent="0.2">
      <c r="A683">
        <v>2008</v>
      </c>
      <c r="B683">
        <v>3</v>
      </c>
      <c r="C683">
        <v>29</v>
      </c>
      <c r="D683">
        <v>2.2000000000000002</v>
      </c>
    </row>
    <row r="684" spans="1:4" x14ac:dyDescent="0.2">
      <c r="A684">
        <v>2008</v>
      </c>
      <c r="B684">
        <v>3</v>
      </c>
      <c r="C684">
        <v>30</v>
      </c>
      <c r="D684">
        <v>0.9</v>
      </c>
    </row>
    <row r="685" spans="1:4" x14ac:dyDescent="0.2">
      <c r="A685">
        <v>2008</v>
      </c>
      <c r="B685">
        <v>3</v>
      </c>
      <c r="C685">
        <v>31</v>
      </c>
      <c r="D685">
        <v>7</v>
      </c>
    </row>
    <row r="686" spans="1:4" x14ac:dyDescent="0.2">
      <c r="A686">
        <v>2008</v>
      </c>
      <c r="B686">
        <v>4</v>
      </c>
      <c r="C686">
        <v>1</v>
      </c>
      <c r="D686">
        <v>4.9000000000000004</v>
      </c>
    </row>
    <row r="687" spans="1:4" x14ac:dyDescent="0.2">
      <c r="A687">
        <v>2008</v>
      </c>
      <c r="B687">
        <v>4</v>
      </c>
      <c r="C687">
        <v>2</v>
      </c>
      <c r="D687">
        <v>7.7</v>
      </c>
    </row>
    <row r="688" spans="1:4" x14ac:dyDescent="0.2">
      <c r="A688">
        <v>2008</v>
      </c>
      <c r="B688">
        <v>4</v>
      </c>
      <c r="C688">
        <v>3</v>
      </c>
      <c r="D688">
        <v>29.6</v>
      </c>
    </row>
    <row r="689" spans="1:4" x14ac:dyDescent="0.2">
      <c r="A689">
        <v>2008</v>
      </c>
      <c r="B689">
        <v>4</v>
      </c>
      <c r="C689">
        <v>4</v>
      </c>
      <c r="D689">
        <v>19.7</v>
      </c>
    </row>
    <row r="690" spans="1:4" x14ac:dyDescent="0.2">
      <c r="A690">
        <v>2008</v>
      </c>
      <c r="B690">
        <v>4</v>
      </c>
      <c r="C690">
        <v>5</v>
      </c>
      <c r="D690">
        <v>0</v>
      </c>
    </row>
    <row r="691" spans="1:4" x14ac:dyDescent="0.2">
      <c r="A691">
        <v>2008</v>
      </c>
      <c r="B691">
        <v>4</v>
      </c>
      <c r="C691">
        <v>6</v>
      </c>
      <c r="D691">
        <v>0</v>
      </c>
    </row>
    <row r="692" spans="1:4" x14ac:dyDescent="0.2">
      <c r="A692">
        <v>2008</v>
      </c>
      <c r="B692">
        <v>4</v>
      </c>
      <c r="C692">
        <v>7</v>
      </c>
      <c r="D692">
        <v>0</v>
      </c>
    </row>
    <row r="693" spans="1:4" x14ac:dyDescent="0.2">
      <c r="A693">
        <v>2008</v>
      </c>
      <c r="B693">
        <v>4</v>
      </c>
      <c r="C693">
        <v>8</v>
      </c>
      <c r="D693">
        <v>6.3</v>
      </c>
    </row>
    <row r="694" spans="1:4" x14ac:dyDescent="0.2">
      <c r="A694">
        <v>2008</v>
      </c>
      <c r="B694">
        <v>4</v>
      </c>
      <c r="C694">
        <v>9</v>
      </c>
      <c r="D694">
        <v>4</v>
      </c>
    </row>
    <row r="695" spans="1:4" x14ac:dyDescent="0.2">
      <c r="A695">
        <v>2008</v>
      </c>
      <c r="B695">
        <v>4</v>
      </c>
      <c r="C695">
        <v>10</v>
      </c>
      <c r="D695">
        <v>0</v>
      </c>
    </row>
    <row r="696" spans="1:4" x14ac:dyDescent="0.2">
      <c r="A696">
        <v>2008</v>
      </c>
      <c r="B696">
        <v>4</v>
      </c>
      <c r="C696">
        <v>11</v>
      </c>
      <c r="D696">
        <v>0</v>
      </c>
    </row>
    <row r="697" spans="1:4" x14ac:dyDescent="0.2">
      <c r="A697">
        <v>2008</v>
      </c>
      <c r="B697">
        <v>4</v>
      </c>
      <c r="C697">
        <v>12</v>
      </c>
      <c r="D697">
        <v>2.2000000000000002</v>
      </c>
    </row>
    <row r="698" spans="1:4" x14ac:dyDescent="0.2">
      <c r="A698">
        <v>2008</v>
      </c>
      <c r="B698">
        <v>4</v>
      </c>
      <c r="C698">
        <v>13</v>
      </c>
      <c r="D698">
        <v>22</v>
      </c>
    </row>
    <row r="699" spans="1:4" x14ac:dyDescent="0.2">
      <c r="A699">
        <v>2008</v>
      </c>
      <c r="B699">
        <v>4</v>
      </c>
      <c r="C699">
        <v>14</v>
      </c>
      <c r="D699">
        <v>0</v>
      </c>
    </row>
    <row r="700" spans="1:4" x14ac:dyDescent="0.2">
      <c r="A700">
        <v>2008</v>
      </c>
      <c r="B700">
        <v>4</v>
      </c>
      <c r="C700">
        <v>15</v>
      </c>
      <c r="D700">
        <v>6.6</v>
      </c>
    </row>
    <row r="701" spans="1:4" x14ac:dyDescent="0.2">
      <c r="A701">
        <v>2008</v>
      </c>
      <c r="B701">
        <v>4</v>
      </c>
      <c r="C701">
        <v>16</v>
      </c>
      <c r="D701">
        <v>4.9000000000000004</v>
      </c>
    </row>
    <row r="702" spans="1:4" x14ac:dyDescent="0.2">
      <c r="A702">
        <v>2008</v>
      </c>
      <c r="B702">
        <v>4</v>
      </c>
      <c r="C702">
        <v>17</v>
      </c>
      <c r="D702">
        <v>3.8</v>
      </c>
    </row>
    <row r="703" spans="1:4" x14ac:dyDescent="0.2">
      <c r="A703">
        <v>2008</v>
      </c>
      <c r="B703">
        <v>4</v>
      </c>
      <c r="C703">
        <v>18</v>
      </c>
      <c r="D703">
        <v>3</v>
      </c>
    </row>
    <row r="704" spans="1:4" x14ac:dyDescent="0.2">
      <c r="A704">
        <v>2008</v>
      </c>
      <c r="B704">
        <v>4</v>
      </c>
      <c r="C704">
        <v>19</v>
      </c>
      <c r="D704">
        <v>12.3</v>
      </c>
    </row>
    <row r="705" spans="1:4" x14ac:dyDescent="0.2">
      <c r="A705">
        <v>2008</v>
      </c>
      <c r="B705">
        <v>4</v>
      </c>
      <c r="C705">
        <v>20</v>
      </c>
      <c r="D705">
        <v>0</v>
      </c>
    </row>
    <row r="706" spans="1:4" x14ac:dyDescent="0.2">
      <c r="A706">
        <v>2008</v>
      </c>
      <c r="B706">
        <v>4</v>
      </c>
      <c r="C706">
        <v>21</v>
      </c>
      <c r="D706">
        <v>0</v>
      </c>
    </row>
    <row r="707" spans="1:4" x14ac:dyDescent="0.2">
      <c r="A707">
        <v>2008</v>
      </c>
      <c r="B707">
        <v>4</v>
      </c>
      <c r="C707">
        <v>22</v>
      </c>
      <c r="D707">
        <v>0</v>
      </c>
    </row>
    <row r="708" spans="1:4" x14ac:dyDescent="0.2">
      <c r="A708">
        <v>2008</v>
      </c>
      <c r="B708">
        <v>4</v>
      </c>
      <c r="C708">
        <v>23</v>
      </c>
      <c r="D708">
        <v>0</v>
      </c>
    </row>
    <row r="709" spans="1:4" x14ac:dyDescent="0.2">
      <c r="A709">
        <v>2008</v>
      </c>
      <c r="B709">
        <v>4</v>
      </c>
      <c r="C709">
        <v>24</v>
      </c>
      <c r="D709">
        <v>0</v>
      </c>
    </row>
    <row r="710" spans="1:4" x14ac:dyDescent="0.2">
      <c r="A710">
        <v>2008</v>
      </c>
      <c r="B710">
        <v>4</v>
      </c>
      <c r="C710">
        <v>25</v>
      </c>
      <c r="D710">
        <v>0</v>
      </c>
    </row>
    <row r="711" spans="1:4" x14ac:dyDescent="0.2">
      <c r="A711">
        <v>2008</v>
      </c>
      <c r="B711">
        <v>4</v>
      </c>
      <c r="C711">
        <v>26</v>
      </c>
      <c r="D711">
        <v>0</v>
      </c>
    </row>
    <row r="712" spans="1:4" x14ac:dyDescent="0.2">
      <c r="A712">
        <v>2008</v>
      </c>
      <c r="B712">
        <v>4</v>
      </c>
      <c r="C712">
        <v>27</v>
      </c>
      <c r="D712">
        <v>0</v>
      </c>
    </row>
    <row r="713" spans="1:4" x14ac:dyDescent="0.2">
      <c r="A713">
        <v>2008</v>
      </c>
      <c r="B713">
        <v>4</v>
      </c>
      <c r="C713">
        <v>28</v>
      </c>
      <c r="D713">
        <v>0</v>
      </c>
    </row>
    <row r="714" spans="1:4" x14ac:dyDescent="0.2">
      <c r="A714">
        <v>2008</v>
      </c>
      <c r="B714">
        <v>4</v>
      </c>
      <c r="C714">
        <v>29</v>
      </c>
      <c r="D714">
        <v>0</v>
      </c>
    </row>
    <row r="715" spans="1:4" x14ac:dyDescent="0.2">
      <c r="A715">
        <v>2008</v>
      </c>
      <c r="B715">
        <v>4</v>
      </c>
      <c r="C715">
        <v>30</v>
      </c>
      <c r="D715">
        <v>0</v>
      </c>
    </row>
    <row r="716" spans="1:4" x14ac:dyDescent="0.2">
      <c r="A716">
        <v>2009</v>
      </c>
      <c r="B716">
        <v>2</v>
      </c>
      <c r="C716">
        <v>1</v>
      </c>
      <c r="D716">
        <v>0</v>
      </c>
    </row>
    <row r="717" spans="1:4" x14ac:dyDescent="0.2">
      <c r="A717">
        <v>2009</v>
      </c>
      <c r="B717">
        <v>2</v>
      </c>
      <c r="C717">
        <v>2</v>
      </c>
      <c r="D717">
        <v>5.3</v>
      </c>
    </row>
    <row r="718" spans="1:4" x14ac:dyDescent="0.2">
      <c r="A718">
        <v>2009</v>
      </c>
      <c r="B718">
        <v>2</v>
      </c>
      <c r="C718">
        <v>3</v>
      </c>
      <c r="D718">
        <v>3.5</v>
      </c>
    </row>
    <row r="719" spans="1:4" x14ac:dyDescent="0.2">
      <c r="A719">
        <v>2009</v>
      </c>
      <c r="B719">
        <v>2</v>
      </c>
      <c r="C719">
        <v>4</v>
      </c>
      <c r="D719">
        <v>0</v>
      </c>
    </row>
    <row r="720" spans="1:4" x14ac:dyDescent="0.2">
      <c r="A720">
        <v>2009</v>
      </c>
      <c r="B720">
        <v>2</v>
      </c>
      <c r="C720">
        <v>5</v>
      </c>
      <c r="D720">
        <v>1.1000000000000001</v>
      </c>
    </row>
    <row r="721" spans="1:4" x14ac:dyDescent="0.2">
      <c r="A721">
        <v>2009</v>
      </c>
      <c r="B721">
        <v>2</v>
      </c>
      <c r="C721">
        <v>6</v>
      </c>
      <c r="D721">
        <v>11.4</v>
      </c>
    </row>
    <row r="722" spans="1:4" x14ac:dyDescent="0.2">
      <c r="A722">
        <v>2009</v>
      </c>
      <c r="B722">
        <v>2</v>
      </c>
      <c r="C722">
        <v>7</v>
      </c>
      <c r="D722">
        <v>0</v>
      </c>
    </row>
    <row r="723" spans="1:4" x14ac:dyDescent="0.2">
      <c r="A723">
        <v>2009</v>
      </c>
      <c r="B723">
        <v>2</v>
      </c>
      <c r="C723">
        <v>8</v>
      </c>
      <c r="D723">
        <v>0.5</v>
      </c>
    </row>
    <row r="724" spans="1:4" x14ac:dyDescent="0.2">
      <c r="A724">
        <v>2009</v>
      </c>
      <c r="B724">
        <v>2</v>
      </c>
      <c r="C724">
        <v>9</v>
      </c>
      <c r="D724">
        <v>0</v>
      </c>
    </row>
    <row r="725" spans="1:4" x14ac:dyDescent="0.2">
      <c r="A725">
        <v>2009</v>
      </c>
      <c r="B725">
        <v>2</v>
      </c>
      <c r="C725">
        <v>10</v>
      </c>
      <c r="D725">
        <v>0.5</v>
      </c>
    </row>
    <row r="726" spans="1:4" x14ac:dyDescent="0.2">
      <c r="A726">
        <v>2009</v>
      </c>
      <c r="B726">
        <v>2</v>
      </c>
      <c r="C726">
        <v>11</v>
      </c>
      <c r="D726">
        <v>7.1</v>
      </c>
    </row>
    <row r="727" spans="1:4" x14ac:dyDescent="0.2">
      <c r="A727">
        <v>2009</v>
      </c>
      <c r="B727">
        <v>2</v>
      </c>
      <c r="C727">
        <v>12</v>
      </c>
      <c r="D727">
        <v>0</v>
      </c>
    </row>
    <row r="728" spans="1:4" x14ac:dyDescent="0.2">
      <c r="A728">
        <v>2009</v>
      </c>
      <c r="B728">
        <v>2</v>
      </c>
      <c r="C728">
        <v>13</v>
      </c>
      <c r="D728">
        <v>0</v>
      </c>
    </row>
    <row r="729" spans="1:4" x14ac:dyDescent="0.2">
      <c r="A729">
        <v>2009</v>
      </c>
      <c r="B729">
        <v>2</v>
      </c>
      <c r="C729">
        <v>14</v>
      </c>
      <c r="D729">
        <v>1.4</v>
      </c>
    </row>
    <row r="730" spans="1:4" x14ac:dyDescent="0.2">
      <c r="A730">
        <v>2009</v>
      </c>
      <c r="B730">
        <v>2</v>
      </c>
      <c r="C730">
        <v>15</v>
      </c>
      <c r="D730">
        <v>0</v>
      </c>
    </row>
    <row r="731" spans="1:4" x14ac:dyDescent="0.2">
      <c r="A731">
        <v>2009</v>
      </c>
      <c r="B731">
        <v>2</v>
      </c>
      <c r="C731">
        <v>16</v>
      </c>
      <c r="D731">
        <v>0.5</v>
      </c>
    </row>
    <row r="732" spans="1:4" x14ac:dyDescent="0.2">
      <c r="A732">
        <v>2009</v>
      </c>
      <c r="B732">
        <v>2</v>
      </c>
      <c r="C732">
        <v>17</v>
      </c>
      <c r="D732">
        <v>0</v>
      </c>
    </row>
    <row r="733" spans="1:4" x14ac:dyDescent="0.2">
      <c r="A733">
        <v>2009</v>
      </c>
      <c r="B733">
        <v>2</v>
      </c>
      <c r="C733">
        <v>18</v>
      </c>
      <c r="D733">
        <v>1.5</v>
      </c>
    </row>
    <row r="734" spans="1:4" x14ac:dyDescent="0.2">
      <c r="A734">
        <v>2009</v>
      </c>
      <c r="B734">
        <v>2</v>
      </c>
      <c r="C734">
        <v>19</v>
      </c>
      <c r="D734">
        <v>15.3</v>
      </c>
    </row>
    <row r="735" spans="1:4" x14ac:dyDescent="0.2">
      <c r="A735">
        <v>2009</v>
      </c>
      <c r="B735">
        <v>2</v>
      </c>
      <c r="C735">
        <v>20</v>
      </c>
      <c r="D735">
        <v>2</v>
      </c>
    </row>
    <row r="736" spans="1:4" x14ac:dyDescent="0.2">
      <c r="A736">
        <v>2009</v>
      </c>
      <c r="B736">
        <v>2</v>
      </c>
      <c r="C736">
        <v>21</v>
      </c>
      <c r="D736">
        <v>10</v>
      </c>
    </row>
    <row r="737" spans="1:4" x14ac:dyDescent="0.2">
      <c r="A737">
        <v>2009</v>
      </c>
      <c r="B737">
        <v>2</v>
      </c>
      <c r="C737">
        <v>22</v>
      </c>
      <c r="D737">
        <v>5.4</v>
      </c>
    </row>
    <row r="738" spans="1:4" x14ac:dyDescent="0.2">
      <c r="A738">
        <v>2009</v>
      </c>
      <c r="B738">
        <v>2</v>
      </c>
      <c r="C738">
        <v>23</v>
      </c>
      <c r="D738">
        <v>11.7</v>
      </c>
    </row>
    <row r="739" spans="1:4" x14ac:dyDescent="0.2">
      <c r="A739">
        <v>2009</v>
      </c>
      <c r="B739">
        <v>2</v>
      </c>
      <c r="C739">
        <v>24</v>
      </c>
      <c r="D739">
        <v>1.4</v>
      </c>
    </row>
    <row r="740" spans="1:4" x14ac:dyDescent="0.2">
      <c r="A740">
        <v>2009</v>
      </c>
      <c r="B740">
        <v>2</v>
      </c>
      <c r="C740">
        <v>25</v>
      </c>
      <c r="D740">
        <v>2.5</v>
      </c>
    </row>
    <row r="741" spans="1:4" x14ac:dyDescent="0.2">
      <c r="A741">
        <v>2009</v>
      </c>
      <c r="B741">
        <v>2</v>
      </c>
      <c r="C741">
        <v>26</v>
      </c>
      <c r="D741">
        <v>2.7</v>
      </c>
    </row>
    <row r="742" spans="1:4" x14ac:dyDescent="0.2">
      <c r="A742">
        <v>2009</v>
      </c>
      <c r="B742">
        <v>2</v>
      </c>
      <c r="C742">
        <v>27</v>
      </c>
      <c r="D742">
        <v>2.1</v>
      </c>
    </row>
    <row r="743" spans="1:4" x14ac:dyDescent="0.2">
      <c r="A743">
        <v>2009</v>
      </c>
      <c r="B743">
        <v>2</v>
      </c>
      <c r="C743">
        <v>28</v>
      </c>
      <c r="D743">
        <v>1.8</v>
      </c>
    </row>
    <row r="744" spans="1:4" x14ac:dyDescent="0.2">
      <c r="A744">
        <v>2009</v>
      </c>
      <c r="B744">
        <v>3</v>
      </c>
      <c r="C744">
        <v>1</v>
      </c>
      <c r="D744">
        <v>1.6</v>
      </c>
    </row>
    <row r="745" spans="1:4" x14ac:dyDescent="0.2">
      <c r="A745">
        <v>2009</v>
      </c>
      <c r="B745">
        <v>3</v>
      </c>
      <c r="C745">
        <v>2</v>
      </c>
      <c r="D745">
        <v>2.8</v>
      </c>
    </row>
    <row r="746" spans="1:4" x14ac:dyDescent="0.2">
      <c r="A746">
        <v>2009</v>
      </c>
      <c r="B746">
        <v>3</v>
      </c>
      <c r="C746">
        <v>3</v>
      </c>
      <c r="D746">
        <v>2.2000000000000002</v>
      </c>
    </row>
    <row r="747" spans="1:4" x14ac:dyDescent="0.2">
      <c r="A747">
        <v>2009</v>
      </c>
      <c r="B747">
        <v>3</v>
      </c>
      <c r="C747">
        <v>4</v>
      </c>
      <c r="D747">
        <v>0</v>
      </c>
    </row>
    <row r="748" spans="1:4" x14ac:dyDescent="0.2">
      <c r="A748">
        <v>2009</v>
      </c>
      <c r="B748">
        <v>3</v>
      </c>
      <c r="C748">
        <v>5</v>
      </c>
      <c r="D748">
        <v>4.0999999999999996</v>
      </c>
    </row>
    <row r="749" spans="1:4" x14ac:dyDescent="0.2">
      <c r="A749">
        <v>2009</v>
      </c>
      <c r="B749">
        <v>3</v>
      </c>
      <c r="C749">
        <v>6</v>
      </c>
      <c r="D749">
        <v>0</v>
      </c>
    </row>
    <row r="750" spans="1:4" x14ac:dyDescent="0.2">
      <c r="A750">
        <v>2009</v>
      </c>
      <c r="B750">
        <v>3</v>
      </c>
      <c r="C750">
        <v>7</v>
      </c>
      <c r="D750">
        <v>0</v>
      </c>
    </row>
    <row r="751" spans="1:4" x14ac:dyDescent="0.2">
      <c r="A751">
        <v>2009</v>
      </c>
      <c r="B751">
        <v>3</v>
      </c>
      <c r="C751">
        <v>8</v>
      </c>
      <c r="D751">
        <v>0</v>
      </c>
    </row>
    <row r="752" spans="1:4" x14ac:dyDescent="0.2">
      <c r="A752">
        <v>2009</v>
      </c>
      <c r="B752">
        <v>3</v>
      </c>
      <c r="C752">
        <v>9</v>
      </c>
      <c r="D752">
        <v>0</v>
      </c>
    </row>
    <row r="753" spans="1:4" x14ac:dyDescent="0.2">
      <c r="A753">
        <v>2009</v>
      </c>
      <c r="B753">
        <v>3</v>
      </c>
      <c r="C753">
        <v>10</v>
      </c>
      <c r="D753">
        <v>0</v>
      </c>
    </row>
    <row r="754" spans="1:4" x14ac:dyDescent="0.2">
      <c r="A754">
        <v>2009</v>
      </c>
      <c r="B754">
        <v>3</v>
      </c>
      <c r="C754">
        <v>11</v>
      </c>
      <c r="D754">
        <v>0</v>
      </c>
    </row>
    <row r="755" spans="1:4" x14ac:dyDescent="0.2">
      <c r="A755">
        <v>2009</v>
      </c>
      <c r="B755">
        <v>3</v>
      </c>
      <c r="C755">
        <v>12</v>
      </c>
      <c r="D755">
        <v>0</v>
      </c>
    </row>
    <row r="756" spans="1:4" x14ac:dyDescent="0.2">
      <c r="A756">
        <v>2009</v>
      </c>
      <c r="B756">
        <v>3</v>
      </c>
      <c r="C756">
        <v>13</v>
      </c>
      <c r="D756">
        <v>0</v>
      </c>
    </row>
    <row r="757" spans="1:4" x14ac:dyDescent="0.2">
      <c r="A757">
        <v>2009</v>
      </c>
      <c r="B757">
        <v>3</v>
      </c>
      <c r="C757">
        <v>14</v>
      </c>
      <c r="D757">
        <v>0</v>
      </c>
    </row>
    <row r="758" spans="1:4" x14ac:dyDescent="0.2">
      <c r="A758">
        <v>2009</v>
      </c>
      <c r="B758">
        <v>3</v>
      </c>
      <c r="C758">
        <v>15</v>
      </c>
      <c r="D758">
        <v>3.2</v>
      </c>
    </row>
    <row r="759" spans="1:4" x14ac:dyDescent="0.2">
      <c r="A759">
        <v>2009</v>
      </c>
      <c r="B759">
        <v>3</v>
      </c>
      <c r="C759">
        <v>16</v>
      </c>
      <c r="D759">
        <v>0</v>
      </c>
    </row>
    <row r="760" spans="1:4" x14ac:dyDescent="0.2">
      <c r="A760">
        <v>2009</v>
      </c>
      <c r="B760">
        <v>3</v>
      </c>
      <c r="C760">
        <v>17</v>
      </c>
      <c r="D760">
        <v>1.3</v>
      </c>
    </row>
    <row r="761" spans="1:4" x14ac:dyDescent="0.2">
      <c r="A761">
        <v>2009</v>
      </c>
      <c r="B761">
        <v>3</v>
      </c>
      <c r="C761">
        <v>18</v>
      </c>
      <c r="D761">
        <v>0</v>
      </c>
    </row>
    <row r="762" spans="1:4" x14ac:dyDescent="0.2">
      <c r="A762">
        <v>2009</v>
      </c>
      <c r="B762">
        <v>3</v>
      </c>
      <c r="C762">
        <v>19</v>
      </c>
      <c r="D762">
        <v>0</v>
      </c>
    </row>
    <row r="763" spans="1:4" x14ac:dyDescent="0.2">
      <c r="A763">
        <v>2009</v>
      </c>
      <c r="B763">
        <v>3</v>
      </c>
      <c r="C763">
        <v>20</v>
      </c>
      <c r="D763">
        <v>1.4</v>
      </c>
    </row>
    <row r="764" spans="1:4" x14ac:dyDescent="0.2">
      <c r="A764">
        <v>2009</v>
      </c>
      <c r="B764">
        <v>3</v>
      </c>
      <c r="C764">
        <v>21</v>
      </c>
      <c r="D764">
        <v>0</v>
      </c>
    </row>
    <row r="765" spans="1:4" x14ac:dyDescent="0.2">
      <c r="A765">
        <v>2009</v>
      </c>
      <c r="B765">
        <v>3</v>
      </c>
      <c r="C765">
        <v>22</v>
      </c>
      <c r="D765">
        <v>0</v>
      </c>
    </row>
    <row r="766" spans="1:4" x14ac:dyDescent="0.2">
      <c r="A766">
        <v>2009</v>
      </c>
      <c r="B766">
        <v>3</v>
      </c>
      <c r="C766">
        <v>23</v>
      </c>
      <c r="D766">
        <v>0</v>
      </c>
    </row>
    <row r="767" spans="1:4" x14ac:dyDescent="0.2">
      <c r="A767">
        <v>2009</v>
      </c>
      <c r="B767">
        <v>3</v>
      </c>
      <c r="C767">
        <v>24</v>
      </c>
      <c r="D767">
        <v>0</v>
      </c>
    </row>
    <row r="768" spans="1:4" x14ac:dyDescent="0.2">
      <c r="A768">
        <v>2009</v>
      </c>
      <c r="B768">
        <v>3</v>
      </c>
      <c r="C768">
        <v>25</v>
      </c>
      <c r="D768">
        <v>0.8</v>
      </c>
    </row>
    <row r="769" spans="1:4" x14ac:dyDescent="0.2">
      <c r="A769">
        <v>2009</v>
      </c>
      <c r="B769">
        <v>3</v>
      </c>
      <c r="C769">
        <v>26</v>
      </c>
      <c r="D769">
        <v>4.8</v>
      </c>
    </row>
    <row r="770" spans="1:4" x14ac:dyDescent="0.2">
      <c r="A770">
        <v>2009</v>
      </c>
      <c r="B770">
        <v>3</v>
      </c>
      <c r="C770">
        <v>27</v>
      </c>
      <c r="D770">
        <v>0</v>
      </c>
    </row>
    <row r="771" spans="1:4" x14ac:dyDescent="0.2">
      <c r="A771">
        <v>2009</v>
      </c>
      <c r="B771">
        <v>3</v>
      </c>
      <c r="C771">
        <v>28</v>
      </c>
      <c r="D771">
        <v>0</v>
      </c>
    </row>
    <row r="772" spans="1:4" x14ac:dyDescent="0.2">
      <c r="A772">
        <v>2009</v>
      </c>
      <c r="B772">
        <v>3</v>
      </c>
      <c r="C772">
        <v>29</v>
      </c>
      <c r="D772">
        <v>1.9</v>
      </c>
    </row>
    <row r="773" spans="1:4" x14ac:dyDescent="0.2">
      <c r="A773">
        <v>2009</v>
      </c>
      <c r="B773">
        <v>3</v>
      </c>
      <c r="C773">
        <v>30</v>
      </c>
      <c r="D773">
        <v>4.5</v>
      </c>
    </row>
    <row r="774" spans="1:4" x14ac:dyDescent="0.2">
      <c r="A774">
        <v>2009</v>
      </c>
      <c r="B774">
        <v>3</v>
      </c>
      <c r="C774">
        <v>31</v>
      </c>
      <c r="D774">
        <v>2.2999999999999998</v>
      </c>
    </row>
    <row r="775" spans="1:4" x14ac:dyDescent="0.2">
      <c r="A775">
        <v>2009</v>
      </c>
      <c r="B775">
        <v>4</v>
      </c>
      <c r="C775">
        <v>1</v>
      </c>
      <c r="D775">
        <v>2</v>
      </c>
    </row>
    <row r="776" spans="1:4" x14ac:dyDescent="0.2">
      <c r="A776">
        <v>2009</v>
      </c>
      <c r="B776">
        <v>4</v>
      </c>
      <c r="C776">
        <v>2</v>
      </c>
      <c r="D776">
        <v>6.8</v>
      </c>
    </row>
    <row r="777" spans="1:4" x14ac:dyDescent="0.2">
      <c r="A777">
        <v>2009</v>
      </c>
      <c r="B777">
        <v>4</v>
      </c>
      <c r="C777">
        <v>3</v>
      </c>
      <c r="D777">
        <v>3.3</v>
      </c>
    </row>
    <row r="778" spans="1:4" x14ac:dyDescent="0.2">
      <c r="A778">
        <v>2009</v>
      </c>
      <c r="B778">
        <v>4</v>
      </c>
      <c r="C778">
        <v>4</v>
      </c>
      <c r="D778">
        <v>1.4</v>
      </c>
    </row>
    <row r="779" spans="1:4" x14ac:dyDescent="0.2">
      <c r="A779">
        <v>2009</v>
      </c>
      <c r="B779">
        <v>4</v>
      </c>
      <c r="C779">
        <v>5</v>
      </c>
      <c r="D779">
        <v>7.2</v>
      </c>
    </row>
    <row r="780" spans="1:4" x14ac:dyDescent="0.2">
      <c r="A780">
        <v>2009</v>
      </c>
      <c r="B780">
        <v>4</v>
      </c>
      <c r="C780">
        <v>6</v>
      </c>
      <c r="D780">
        <v>0</v>
      </c>
    </row>
    <row r="781" spans="1:4" x14ac:dyDescent="0.2">
      <c r="A781">
        <v>2009</v>
      </c>
      <c r="B781">
        <v>4</v>
      </c>
      <c r="C781">
        <v>7</v>
      </c>
      <c r="D781">
        <v>0</v>
      </c>
    </row>
    <row r="782" spans="1:4" x14ac:dyDescent="0.2">
      <c r="A782">
        <v>2009</v>
      </c>
      <c r="B782">
        <v>4</v>
      </c>
      <c r="C782">
        <v>8</v>
      </c>
      <c r="D782">
        <v>22.4</v>
      </c>
    </row>
    <row r="783" spans="1:4" x14ac:dyDescent="0.2">
      <c r="A783">
        <v>2009</v>
      </c>
      <c r="B783">
        <v>4</v>
      </c>
      <c r="C783">
        <v>9</v>
      </c>
      <c r="D783">
        <v>6</v>
      </c>
    </row>
    <row r="784" spans="1:4" x14ac:dyDescent="0.2">
      <c r="A784">
        <v>2009</v>
      </c>
      <c r="B784">
        <v>4</v>
      </c>
      <c r="C784">
        <v>10</v>
      </c>
      <c r="D784">
        <v>0</v>
      </c>
    </row>
    <row r="785" spans="1:4" x14ac:dyDescent="0.2">
      <c r="A785">
        <v>2009</v>
      </c>
      <c r="B785">
        <v>4</v>
      </c>
      <c r="C785">
        <v>11</v>
      </c>
      <c r="D785">
        <v>0.9</v>
      </c>
    </row>
    <row r="786" spans="1:4" x14ac:dyDescent="0.2">
      <c r="A786">
        <v>2009</v>
      </c>
      <c r="B786">
        <v>4</v>
      </c>
      <c r="C786">
        <v>12</v>
      </c>
      <c r="D786">
        <v>6.9</v>
      </c>
    </row>
    <row r="787" spans="1:4" x14ac:dyDescent="0.2">
      <c r="A787">
        <v>2009</v>
      </c>
      <c r="B787">
        <v>4</v>
      </c>
      <c r="C787">
        <v>13</v>
      </c>
      <c r="D787">
        <v>0</v>
      </c>
    </row>
    <row r="788" spans="1:4" x14ac:dyDescent="0.2">
      <c r="A788">
        <v>2009</v>
      </c>
      <c r="B788">
        <v>4</v>
      </c>
      <c r="C788">
        <v>14</v>
      </c>
      <c r="D788">
        <v>0</v>
      </c>
    </row>
    <row r="789" spans="1:4" x14ac:dyDescent="0.2">
      <c r="A789">
        <v>2009</v>
      </c>
      <c r="B789">
        <v>4</v>
      </c>
      <c r="C789">
        <v>15</v>
      </c>
      <c r="D789">
        <v>1.1000000000000001</v>
      </c>
    </row>
    <row r="790" spans="1:4" x14ac:dyDescent="0.2">
      <c r="A790">
        <v>2009</v>
      </c>
      <c r="B790">
        <v>4</v>
      </c>
      <c r="C790">
        <v>16</v>
      </c>
      <c r="D790">
        <v>0.6</v>
      </c>
    </row>
    <row r="791" spans="1:4" x14ac:dyDescent="0.2">
      <c r="A791">
        <v>2009</v>
      </c>
      <c r="B791">
        <v>4</v>
      </c>
      <c r="C791">
        <v>17</v>
      </c>
      <c r="D791">
        <v>0</v>
      </c>
    </row>
    <row r="792" spans="1:4" x14ac:dyDescent="0.2">
      <c r="A792">
        <v>2009</v>
      </c>
      <c r="B792">
        <v>4</v>
      </c>
      <c r="C792">
        <v>18</v>
      </c>
      <c r="D792">
        <v>4.5</v>
      </c>
    </row>
    <row r="793" spans="1:4" x14ac:dyDescent="0.2">
      <c r="A793">
        <v>2009</v>
      </c>
      <c r="B793">
        <v>4</v>
      </c>
      <c r="C793">
        <v>19</v>
      </c>
      <c r="D793">
        <v>91.5</v>
      </c>
    </row>
    <row r="794" spans="1:4" x14ac:dyDescent="0.2">
      <c r="A794">
        <v>2009</v>
      </c>
      <c r="B794">
        <v>4</v>
      </c>
      <c r="C794">
        <v>20</v>
      </c>
      <c r="D794">
        <v>0</v>
      </c>
    </row>
    <row r="795" spans="1:4" x14ac:dyDescent="0.2">
      <c r="A795">
        <v>2009</v>
      </c>
      <c r="B795">
        <v>4</v>
      </c>
      <c r="C795">
        <v>21</v>
      </c>
      <c r="D795">
        <v>2.8</v>
      </c>
    </row>
    <row r="796" spans="1:4" x14ac:dyDescent="0.2">
      <c r="A796">
        <v>2009</v>
      </c>
      <c r="B796">
        <v>4</v>
      </c>
      <c r="C796">
        <v>22</v>
      </c>
      <c r="D796">
        <v>0</v>
      </c>
    </row>
    <row r="797" spans="1:4" x14ac:dyDescent="0.2">
      <c r="A797">
        <v>2009</v>
      </c>
      <c r="B797">
        <v>4</v>
      </c>
      <c r="C797">
        <v>23</v>
      </c>
      <c r="D797">
        <v>2.2999999999999998</v>
      </c>
    </row>
    <row r="798" spans="1:4" x14ac:dyDescent="0.2">
      <c r="A798">
        <v>2009</v>
      </c>
      <c r="B798">
        <v>4</v>
      </c>
      <c r="C798">
        <v>24</v>
      </c>
      <c r="D798">
        <v>0.9</v>
      </c>
    </row>
    <row r="799" spans="1:4" x14ac:dyDescent="0.2">
      <c r="A799">
        <v>2009</v>
      </c>
      <c r="B799">
        <v>4</v>
      </c>
      <c r="C799">
        <v>25</v>
      </c>
      <c r="D799">
        <v>0.5</v>
      </c>
    </row>
    <row r="800" spans="1:4" x14ac:dyDescent="0.2">
      <c r="A800">
        <v>2009</v>
      </c>
      <c r="B800">
        <v>4</v>
      </c>
      <c r="C800">
        <v>26</v>
      </c>
      <c r="D800">
        <v>8</v>
      </c>
    </row>
    <row r="801" spans="1:4" x14ac:dyDescent="0.2">
      <c r="A801">
        <v>2009</v>
      </c>
      <c r="B801">
        <v>4</v>
      </c>
      <c r="C801">
        <v>27</v>
      </c>
      <c r="D801">
        <v>0</v>
      </c>
    </row>
    <row r="802" spans="1:4" x14ac:dyDescent="0.2">
      <c r="A802">
        <v>2009</v>
      </c>
      <c r="B802">
        <v>4</v>
      </c>
      <c r="C802">
        <v>28</v>
      </c>
      <c r="D802">
        <v>2</v>
      </c>
    </row>
    <row r="803" spans="1:4" x14ac:dyDescent="0.2">
      <c r="A803">
        <v>2009</v>
      </c>
      <c r="B803">
        <v>4</v>
      </c>
      <c r="C803">
        <v>29</v>
      </c>
      <c r="D803">
        <v>7.1</v>
      </c>
    </row>
    <row r="804" spans="1:4" x14ac:dyDescent="0.2">
      <c r="A804">
        <v>2009</v>
      </c>
      <c r="B804">
        <v>4</v>
      </c>
      <c r="C804">
        <v>30</v>
      </c>
      <c r="D804">
        <v>208</v>
      </c>
    </row>
    <row r="805" spans="1:4" x14ac:dyDescent="0.2">
      <c r="A805">
        <v>2010</v>
      </c>
      <c r="B805">
        <v>2</v>
      </c>
      <c r="C805">
        <v>1</v>
      </c>
      <c r="D805">
        <v>0.5</v>
      </c>
    </row>
    <row r="806" spans="1:4" x14ac:dyDescent="0.2">
      <c r="A806">
        <v>2010</v>
      </c>
      <c r="B806">
        <v>2</v>
      </c>
      <c r="C806">
        <v>2</v>
      </c>
      <c r="D806">
        <v>1.5</v>
      </c>
    </row>
    <row r="807" spans="1:4" x14ac:dyDescent="0.2">
      <c r="A807">
        <v>2010</v>
      </c>
      <c r="B807">
        <v>2</v>
      </c>
      <c r="C807">
        <v>3</v>
      </c>
      <c r="D807">
        <v>0.1</v>
      </c>
    </row>
    <row r="808" spans="1:4" x14ac:dyDescent="0.2">
      <c r="A808">
        <v>2010</v>
      </c>
      <c r="B808">
        <v>2</v>
      </c>
      <c r="C808">
        <v>4</v>
      </c>
      <c r="D808">
        <v>0.1</v>
      </c>
    </row>
    <row r="809" spans="1:4" x14ac:dyDescent="0.2">
      <c r="A809">
        <v>2010</v>
      </c>
      <c r="B809">
        <v>2</v>
      </c>
      <c r="C809">
        <v>5</v>
      </c>
      <c r="D809">
        <v>0.2</v>
      </c>
    </row>
    <row r="810" spans="1:4" x14ac:dyDescent="0.2">
      <c r="A810">
        <v>2010</v>
      </c>
      <c r="B810">
        <v>2</v>
      </c>
      <c r="C810">
        <v>6</v>
      </c>
      <c r="D810">
        <v>0</v>
      </c>
    </row>
    <row r="811" spans="1:4" x14ac:dyDescent="0.2">
      <c r="A811">
        <v>2010</v>
      </c>
      <c r="B811">
        <v>2</v>
      </c>
      <c r="C811">
        <v>7</v>
      </c>
      <c r="D811">
        <v>0.1</v>
      </c>
    </row>
    <row r="812" spans="1:4" x14ac:dyDescent="0.2">
      <c r="A812">
        <v>2010</v>
      </c>
      <c r="B812">
        <v>2</v>
      </c>
      <c r="C812">
        <v>8</v>
      </c>
      <c r="D812">
        <v>0</v>
      </c>
    </row>
    <row r="813" spans="1:4" x14ac:dyDescent="0.2">
      <c r="A813">
        <v>2010</v>
      </c>
      <c r="B813">
        <v>2</v>
      </c>
      <c r="C813">
        <v>9</v>
      </c>
      <c r="D813">
        <v>0</v>
      </c>
    </row>
    <row r="814" spans="1:4" x14ac:dyDescent="0.2">
      <c r="A814">
        <v>2010</v>
      </c>
      <c r="B814">
        <v>2</v>
      </c>
      <c r="C814">
        <v>10</v>
      </c>
      <c r="D814">
        <v>0</v>
      </c>
    </row>
    <row r="815" spans="1:4" x14ac:dyDescent="0.2">
      <c r="A815">
        <v>2010</v>
      </c>
      <c r="B815">
        <v>2</v>
      </c>
      <c r="C815">
        <v>11</v>
      </c>
      <c r="D815">
        <v>0</v>
      </c>
    </row>
    <row r="816" spans="1:4" x14ac:dyDescent="0.2">
      <c r="A816">
        <v>2010</v>
      </c>
      <c r="B816">
        <v>2</v>
      </c>
      <c r="C816">
        <v>12</v>
      </c>
      <c r="D816">
        <v>0</v>
      </c>
    </row>
    <row r="817" spans="1:4" x14ac:dyDescent="0.2">
      <c r="A817">
        <v>2010</v>
      </c>
      <c r="B817">
        <v>2</v>
      </c>
      <c r="C817">
        <v>13</v>
      </c>
      <c r="D817">
        <v>0.1</v>
      </c>
    </row>
    <row r="818" spans="1:4" x14ac:dyDescent="0.2">
      <c r="A818">
        <v>2010</v>
      </c>
      <c r="B818">
        <v>2</v>
      </c>
      <c r="C818">
        <v>14</v>
      </c>
      <c r="D818">
        <v>0.2</v>
      </c>
    </row>
    <row r="819" spans="1:4" x14ac:dyDescent="0.2">
      <c r="A819">
        <v>2010</v>
      </c>
      <c r="B819">
        <v>2</v>
      </c>
      <c r="C819">
        <v>15</v>
      </c>
      <c r="D819">
        <v>0.2</v>
      </c>
    </row>
    <row r="820" spans="1:4" x14ac:dyDescent="0.2">
      <c r="A820">
        <v>2010</v>
      </c>
      <c r="B820">
        <v>2</v>
      </c>
      <c r="C820">
        <v>16</v>
      </c>
      <c r="D820">
        <v>0</v>
      </c>
    </row>
    <row r="821" spans="1:4" x14ac:dyDescent="0.2">
      <c r="A821">
        <v>2010</v>
      </c>
      <c r="B821">
        <v>2</v>
      </c>
      <c r="C821">
        <v>17</v>
      </c>
      <c r="D821">
        <v>0</v>
      </c>
    </row>
    <row r="822" spans="1:4" x14ac:dyDescent="0.2">
      <c r="A822">
        <v>2010</v>
      </c>
      <c r="B822">
        <v>2</v>
      </c>
      <c r="C822">
        <v>18</v>
      </c>
      <c r="D822">
        <v>0</v>
      </c>
    </row>
    <row r="823" spans="1:4" x14ac:dyDescent="0.2">
      <c r="A823">
        <v>2010</v>
      </c>
      <c r="B823">
        <v>2</v>
      </c>
      <c r="C823">
        <v>19</v>
      </c>
      <c r="D823">
        <v>0</v>
      </c>
    </row>
    <row r="824" spans="1:4" x14ac:dyDescent="0.2">
      <c r="A824">
        <v>2010</v>
      </c>
      <c r="B824">
        <v>2</v>
      </c>
      <c r="C824">
        <v>20</v>
      </c>
      <c r="D824">
        <v>0</v>
      </c>
    </row>
    <row r="825" spans="1:4" x14ac:dyDescent="0.2">
      <c r="A825">
        <v>2010</v>
      </c>
      <c r="B825">
        <v>2</v>
      </c>
      <c r="C825">
        <v>21</v>
      </c>
      <c r="D825">
        <v>0</v>
      </c>
    </row>
    <row r="826" spans="1:4" x14ac:dyDescent="0.2">
      <c r="A826">
        <v>2010</v>
      </c>
      <c r="B826">
        <v>2</v>
      </c>
      <c r="C826">
        <v>22</v>
      </c>
      <c r="D826">
        <v>0</v>
      </c>
    </row>
    <row r="827" spans="1:4" x14ac:dyDescent="0.2">
      <c r="A827">
        <v>2010</v>
      </c>
      <c r="B827">
        <v>2</v>
      </c>
      <c r="C827">
        <v>23</v>
      </c>
      <c r="D827">
        <v>0</v>
      </c>
    </row>
    <row r="828" spans="1:4" x14ac:dyDescent="0.2">
      <c r="A828">
        <v>2010</v>
      </c>
      <c r="B828">
        <v>2</v>
      </c>
      <c r="C828">
        <v>24</v>
      </c>
      <c r="D828">
        <v>0</v>
      </c>
    </row>
    <row r="829" spans="1:4" x14ac:dyDescent="0.2">
      <c r="A829">
        <v>2010</v>
      </c>
      <c r="B829">
        <v>2</v>
      </c>
      <c r="C829">
        <v>25</v>
      </c>
      <c r="D829">
        <v>0.1</v>
      </c>
    </row>
    <row r="830" spans="1:4" x14ac:dyDescent="0.2">
      <c r="A830">
        <v>2010</v>
      </c>
      <c r="B830">
        <v>2</v>
      </c>
      <c r="C830">
        <v>26</v>
      </c>
      <c r="D830">
        <v>0.1</v>
      </c>
    </row>
    <row r="831" spans="1:4" x14ac:dyDescent="0.2">
      <c r="A831">
        <v>2010</v>
      </c>
      <c r="B831">
        <v>2</v>
      </c>
      <c r="C831">
        <v>27</v>
      </c>
      <c r="D831">
        <v>0</v>
      </c>
    </row>
    <row r="832" spans="1:4" x14ac:dyDescent="0.2">
      <c r="A832">
        <v>2010</v>
      </c>
      <c r="B832">
        <v>2</v>
      </c>
      <c r="C832">
        <v>28</v>
      </c>
      <c r="D832">
        <v>0.2</v>
      </c>
    </row>
    <row r="833" spans="1:4" x14ac:dyDescent="0.2">
      <c r="A833">
        <v>2010</v>
      </c>
      <c r="B833">
        <v>3</v>
      </c>
      <c r="C833">
        <v>1</v>
      </c>
      <c r="D833">
        <v>0</v>
      </c>
    </row>
    <row r="834" spans="1:4" x14ac:dyDescent="0.2">
      <c r="A834">
        <v>2010</v>
      </c>
      <c r="B834">
        <v>3</v>
      </c>
      <c r="C834">
        <v>2</v>
      </c>
      <c r="D834">
        <v>0.1</v>
      </c>
    </row>
    <row r="835" spans="1:4" x14ac:dyDescent="0.2">
      <c r="A835">
        <v>2010</v>
      </c>
      <c r="B835">
        <v>3</v>
      </c>
      <c r="C835">
        <v>3</v>
      </c>
      <c r="D835">
        <v>0</v>
      </c>
    </row>
    <row r="836" spans="1:4" x14ac:dyDescent="0.2">
      <c r="A836">
        <v>2010</v>
      </c>
      <c r="B836">
        <v>3</v>
      </c>
      <c r="C836">
        <v>4</v>
      </c>
      <c r="D836">
        <v>0</v>
      </c>
    </row>
    <row r="837" spans="1:4" x14ac:dyDescent="0.2">
      <c r="A837">
        <v>2010</v>
      </c>
      <c r="B837">
        <v>3</v>
      </c>
      <c r="C837">
        <v>5</v>
      </c>
      <c r="D837">
        <v>0.1</v>
      </c>
    </row>
    <row r="838" spans="1:4" x14ac:dyDescent="0.2">
      <c r="A838">
        <v>2010</v>
      </c>
      <c r="B838">
        <v>3</v>
      </c>
      <c r="C838">
        <v>6</v>
      </c>
      <c r="D838">
        <v>0</v>
      </c>
    </row>
    <row r="839" spans="1:4" x14ac:dyDescent="0.2">
      <c r="A839">
        <v>2010</v>
      </c>
      <c r="B839">
        <v>3</v>
      </c>
      <c r="C839">
        <v>7</v>
      </c>
      <c r="D839">
        <v>0.1</v>
      </c>
    </row>
    <row r="840" spans="1:4" x14ac:dyDescent="0.2">
      <c r="A840">
        <v>2010</v>
      </c>
      <c r="B840">
        <v>3</v>
      </c>
      <c r="C840">
        <v>8</v>
      </c>
      <c r="D840">
        <v>0</v>
      </c>
    </row>
    <row r="841" spans="1:4" x14ac:dyDescent="0.2">
      <c r="A841">
        <v>2010</v>
      </c>
      <c r="B841">
        <v>3</v>
      </c>
      <c r="C841">
        <v>9</v>
      </c>
      <c r="D841">
        <v>0.1</v>
      </c>
    </row>
    <row r="842" spans="1:4" x14ac:dyDescent="0.2">
      <c r="A842">
        <v>2010</v>
      </c>
      <c r="B842">
        <v>3</v>
      </c>
      <c r="C842">
        <v>10</v>
      </c>
      <c r="D842">
        <v>0</v>
      </c>
    </row>
    <row r="843" spans="1:4" x14ac:dyDescent="0.2">
      <c r="A843">
        <v>2010</v>
      </c>
      <c r="B843">
        <v>3</v>
      </c>
      <c r="C843">
        <v>11</v>
      </c>
      <c r="D843">
        <v>0.4</v>
      </c>
    </row>
    <row r="844" spans="1:4" x14ac:dyDescent="0.2">
      <c r="A844">
        <v>2010</v>
      </c>
      <c r="B844">
        <v>3</v>
      </c>
      <c r="C844">
        <v>12</v>
      </c>
      <c r="D844">
        <v>23.5</v>
      </c>
    </row>
    <row r="845" spans="1:4" x14ac:dyDescent="0.2">
      <c r="A845">
        <v>2010</v>
      </c>
      <c r="B845">
        <v>3</v>
      </c>
      <c r="C845">
        <v>13</v>
      </c>
      <c r="D845">
        <v>0</v>
      </c>
    </row>
    <row r="846" spans="1:4" x14ac:dyDescent="0.2">
      <c r="A846">
        <v>2010</v>
      </c>
      <c r="B846">
        <v>3</v>
      </c>
      <c r="C846">
        <v>14</v>
      </c>
      <c r="D846">
        <v>0</v>
      </c>
    </row>
    <row r="847" spans="1:4" x14ac:dyDescent="0.2">
      <c r="A847">
        <v>2010</v>
      </c>
      <c r="B847">
        <v>3</v>
      </c>
      <c r="C847">
        <v>15</v>
      </c>
      <c r="D847">
        <v>6</v>
      </c>
    </row>
    <row r="848" spans="1:4" x14ac:dyDescent="0.2">
      <c r="A848">
        <v>2010</v>
      </c>
      <c r="B848">
        <v>3</v>
      </c>
      <c r="C848">
        <v>16</v>
      </c>
      <c r="D848">
        <v>0</v>
      </c>
    </row>
    <row r="849" spans="1:4" x14ac:dyDescent="0.2">
      <c r="A849">
        <v>2010</v>
      </c>
      <c r="B849">
        <v>3</v>
      </c>
      <c r="C849">
        <v>17</v>
      </c>
      <c r="D849">
        <v>0</v>
      </c>
    </row>
    <row r="850" spans="1:4" x14ac:dyDescent="0.2">
      <c r="A850">
        <v>2010</v>
      </c>
      <c r="B850">
        <v>3</v>
      </c>
      <c r="C850">
        <v>18</v>
      </c>
      <c r="D850">
        <v>0.2</v>
      </c>
    </row>
    <row r="851" spans="1:4" x14ac:dyDescent="0.2">
      <c r="A851">
        <v>2010</v>
      </c>
      <c r="B851">
        <v>3</v>
      </c>
      <c r="C851">
        <v>19</v>
      </c>
      <c r="D851">
        <v>0</v>
      </c>
    </row>
    <row r="852" spans="1:4" x14ac:dyDescent="0.2">
      <c r="A852">
        <v>2010</v>
      </c>
      <c r="B852">
        <v>3</v>
      </c>
      <c r="C852">
        <v>20</v>
      </c>
      <c r="D852">
        <v>0.1</v>
      </c>
    </row>
    <row r="853" spans="1:4" x14ac:dyDescent="0.2">
      <c r="A853">
        <v>2010</v>
      </c>
      <c r="B853">
        <v>3</v>
      </c>
      <c r="C853">
        <v>21</v>
      </c>
      <c r="D853">
        <v>0</v>
      </c>
    </row>
    <row r="854" spans="1:4" x14ac:dyDescent="0.2">
      <c r="A854">
        <v>2010</v>
      </c>
      <c r="B854">
        <v>3</v>
      </c>
      <c r="C854">
        <v>22</v>
      </c>
      <c r="D854">
        <v>32</v>
      </c>
    </row>
    <row r="855" spans="1:4" x14ac:dyDescent="0.2">
      <c r="A855">
        <v>2010</v>
      </c>
      <c r="B855">
        <v>3</v>
      </c>
      <c r="C855">
        <v>23</v>
      </c>
      <c r="D855">
        <v>0.4</v>
      </c>
    </row>
    <row r="856" spans="1:4" x14ac:dyDescent="0.2">
      <c r="A856">
        <v>2010</v>
      </c>
      <c r="B856">
        <v>3</v>
      </c>
      <c r="C856">
        <v>24</v>
      </c>
      <c r="D856">
        <v>66</v>
      </c>
    </row>
    <row r="857" spans="1:4" x14ac:dyDescent="0.2">
      <c r="A857">
        <v>2010</v>
      </c>
      <c r="B857">
        <v>3</v>
      </c>
      <c r="C857">
        <v>25</v>
      </c>
      <c r="D857">
        <v>2.8</v>
      </c>
    </row>
    <row r="858" spans="1:4" x14ac:dyDescent="0.2">
      <c r="A858">
        <v>2010</v>
      </c>
      <c r="B858">
        <v>3</v>
      </c>
      <c r="C858">
        <v>26</v>
      </c>
      <c r="D858">
        <v>0.1</v>
      </c>
    </row>
    <row r="859" spans="1:4" x14ac:dyDescent="0.2">
      <c r="A859">
        <v>2010</v>
      </c>
      <c r="B859">
        <v>3</v>
      </c>
      <c r="C859">
        <v>27</v>
      </c>
      <c r="D859">
        <v>7.5</v>
      </c>
    </row>
    <row r="860" spans="1:4" x14ac:dyDescent="0.2">
      <c r="A860">
        <v>2010</v>
      </c>
      <c r="B860">
        <v>3</v>
      </c>
      <c r="C860">
        <v>28</v>
      </c>
      <c r="D860">
        <v>0</v>
      </c>
    </row>
    <row r="861" spans="1:4" x14ac:dyDescent="0.2">
      <c r="A861">
        <v>2010</v>
      </c>
      <c r="B861">
        <v>3</v>
      </c>
      <c r="C861">
        <v>29</v>
      </c>
      <c r="D861">
        <v>1.4</v>
      </c>
    </row>
    <row r="862" spans="1:4" x14ac:dyDescent="0.2">
      <c r="A862">
        <v>2010</v>
      </c>
      <c r="B862">
        <v>3</v>
      </c>
      <c r="C862">
        <v>30</v>
      </c>
      <c r="D862">
        <v>0</v>
      </c>
    </row>
    <row r="863" spans="1:4" x14ac:dyDescent="0.2">
      <c r="A863">
        <v>2010</v>
      </c>
      <c r="B863">
        <v>3</v>
      </c>
      <c r="C863">
        <v>31</v>
      </c>
      <c r="D863">
        <v>0</v>
      </c>
    </row>
    <row r="864" spans="1:4" x14ac:dyDescent="0.2">
      <c r="A864">
        <v>2010</v>
      </c>
      <c r="B864">
        <v>4</v>
      </c>
      <c r="C864">
        <v>1</v>
      </c>
      <c r="D864">
        <v>0</v>
      </c>
    </row>
    <row r="865" spans="1:4" x14ac:dyDescent="0.2">
      <c r="A865">
        <v>2010</v>
      </c>
      <c r="B865">
        <v>4</v>
      </c>
      <c r="C865">
        <v>2</v>
      </c>
      <c r="D865">
        <v>1.9</v>
      </c>
    </row>
    <row r="866" spans="1:4" x14ac:dyDescent="0.2">
      <c r="A866">
        <v>2010</v>
      </c>
      <c r="B866">
        <v>4</v>
      </c>
      <c r="C866">
        <v>3</v>
      </c>
      <c r="D866">
        <v>0</v>
      </c>
    </row>
    <row r="867" spans="1:4" x14ac:dyDescent="0.2">
      <c r="A867">
        <v>2010</v>
      </c>
      <c r="B867">
        <v>4</v>
      </c>
      <c r="C867">
        <v>4</v>
      </c>
      <c r="D867">
        <v>0</v>
      </c>
    </row>
    <row r="868" spans="1:4" x14ac:dyDescent="0.2">
      <c r="A868">
        <v>2010</v>
      </c>
      <c r="B868">
        <v>4</v>
      </c>
      <c r="C868">
        <v>5</v>
      </c>
      <c r="D868">
        <v>45</v>
      </c>
    </row>
    <row r="869" spans="1:4" x14ac:dyDescent="0.2">
      <c r="A869">
        <v>2010</v>
      </c>
      <c r="B869">
        <v>4</v>
      </c>
      <c r="C869">
        <v>6</v>
      </c>
      <c r="D869">
        <v>3.7</v>
      </c>
    </row>
    <row r="870" spans="1:4" x14ac:dyDescent="0.2">
      <c r="A870">
        <v>2010</v>
      </c>
      <c r="B870">
        <v>4</v>
      </c>
      <c r="C870">
        <v>7</v>
      </c>
      <c r="D870">
        <v>2.2999999999999998</v>
      </c>
    </row>
    <row r="871" spans="1:4" x14ac:dyDescent="0.2">
      <c r="A871">
        <v>2010</v>
      </c>
      <c r="B871">
        <v>4</v>
      </c>
      <c r="C871">
        <v>8</v>
      </c>
      <c r="D871">
        <v>8.1999999999999993</v>
      </c>
    </row>
    <row r="872" spans="1:4" x14ac:dyDescent="0.2">
      <c r="A872">
        <v>2010</v>
      </c>
      <c r="B872">
        <v>4</v>
      </c>
      <c r="C872">
        <v>9</v>
      </c>
      <c r="D872">
        <v>36.6</v>
      </c>
    </row>
    <row r="873" spans="1:4" x14ac:dyDescent="0.2">
      <c r="A873">
        <v>2010</v>
      </c>
      <c r="B873">
        <v>4</v>
      </c>
      <c r="C873">
        <v>10</v>
      </c>
      <c r="D873">
        <v>59.3</v>
      </c>
    </row>
    <row r="874" spans="1:4" x14ac:dyDescent="0.2">
      <c r="A874">
        <v>2010</v>
      </c>
      <c r="B874">
        <v>4</v>
      </c>
      <c r="C874">
        <v>11</v>
      </c>
      <c r="D874">
        <v>2.7</v>
      </c>
    </row>
    <row r="875" spans="1:4" x14ac:dyDescent="0.2">
      <c r="A875">
        <v>2010</v>
      </c>
      <c r="B875">
        <v>4</v>
      </c>
      <c r="C875">
        <v>12</v>
      </c>
      <c r="D875">
        <v>1.8</v>
      </c>
    </row>
    <row r="876" spans="1:4" x14ac:dyDescent="0.2">
      <c r="A876">
        <v>2010</v>
      </c>
      <c r="B876">
        <v>4</v>
      </c>
      <c r="C876">
        <v>13</v>
      </c>
      <c r="D876">
        <v>18.7</v>
      </c>
    </row>
    <row r="877" spans="1:4" x14ac:dyDescent="0.2">
      <c r="A877">
        <v>2010</v>
      </c>
      <c r="B877">
        <v>4</v>
      </c>
      <c r="C877">
        <v>14</v>
      </c>
      <c r="D877">
        <v>1.1000000000000001</v>
      </c>
    </row>
    <row r="878" spans="1:4" x14ac:dyDescent="0.2">
      <c r="A878">
        <v>2010</v>
      </c>
      <c r="B878">
        <v>4</v>
      </c>
      <c r="C878">
        <v>15</v>
      </c>
      <c r="D878">
        <v>0.4</v>
      </c>
    </row>
    <row r="879" spans="1:4" x14ac:dyDescent="0.2">
      <c r="A879">
        <v>2010</v>
      </c>
      <c r="B879">
        <v>4</v>
      </c>
      <c r="C879">
        <v>16</v>
      </c>
      <c r="D879">
        <v>5.5</v>
      </c>
    </row>
    <row r="880" spans="1:4" x14ac:dyDescent="0.2">
      <c r="A880">
        <v>2010</v>
      </c>
      <c r="B880">
        <v>4</v>
      </c>
      <c r="C880">
        <v>17</v>
      </c>
      <c r="D880">
        <v>12.4</v>
      </c>
    </row>
    <row r="881" spans="1:5" x14ac:dyDescent="0.2">
      <c r="A881">
        <v>2010</v>
      </c>
      <c r="B881">
        <v>4</v>
      </c>
      <c r="C881">
        <v>18</v>
      </c>
      <c r="D881">
        <v>0.8</v>
      </c>
    </row>
    <row r="882" spans="1:5" x14ac:dyDescent="0.2">
      <c r="A882">
        <v>2010</v>
      </c>
      <c r="B882">
        <v>4</v>
      </c>
      <c r="C882">
        <v>19</v>
      </c>
      <c r="D882">
        <v>0</v>
      </c>
    </row>
    <row r="883" spans="1:5" x14ac:dyDescent="0.2">
      <c r="A883">
        <v>2010</v>
      </c>
      <c r="B883">
        <v>4</v>
      </c>
      <c r="C883">
        <v>20</v>
      </c>
      <c r="D883">
        <v>0</v>
      </c>
    </row>
    <row r="884" spans="1:5" x14ac:dyDescent="0.2">
      <c r="A884">
        <v>2010</v>
      </c>
      <c r="B884">
        <v>4</v>
      </c>
      <c r="C884">
        <v>21</v>
      </c>
      <c r="D884">
        <v>0</v>
      </c>
    </row>
    <row r="885" spans="1:5" x14ac:dyDescent="0.2">
      <c r="A885">
        <v>2010</v>
      </c>
      <c r="B885">
        <v>4</v>
      </c>
      <c r="C885">
        <v>22</v>
      </c>
      <c r="D885">
        <v>0</v>
      </c>
    </row>
    <row r="886" spans="1:5" x14ac:dyDescent="0.2">
      <c r="A886">
        <v>2010</v>
      </c>
      <c r="B886">
        <v>4</v>
      </c>
      <c r="C886">
        <v>23</v>
      </c>
      <c r="D886">
        <v>0</v>
      </c>
    </row>
    <row r="887" spans="1:5" x14ac:dyDescent="0.2">
      <c r="A887">
        <v>2010</v>
      </c>
      <c r="B887">
        <v>4</v>
      </c>
      <c r="C887">
        <v>24</v>
      </c>
      <c r="D887">
        <v>0</v>
      </c>
    </row>
    <row r="888" spans="1:5" x14ac:dyDescent="0.2">
      <c r="A888">
        <v>2010</v>
      </c>
      <c r="B888">
        <v>4</v>
      </c>
      <c r="C888">
        <v>25</v>
      </c>
      <c r="D888">
        <v>0</v>
      </c>
    </row>
    <row r="889" spans="1:5" x14ac:dyDescent="0.2">
      <c r="A889">
        <v>2010</v>
      </c>
      <c r="B889">
        <v>4</v>
      </c>
      <c r="C889">
        <v>26</v>
      </c>
      <c r="D889">
        <v>1.1000000000000001</v>
      </c>
    </row>
    <row r="890" spans="1:5" x14ac:dyDescent="0.2">
      <c r="A890">
        <v>2010</v>
      </c>
      <c r="B890">
        <v>4</v>
      </c>
      <c r="C890">
        <v>27</v>
      </c>
      <c r="D890">
        <v>0.2</v>
      </c>
    </row>
    <row r="891" spans="1:5" x14ac:dyDescent="0.2">
      <c r="A891">
        <v>2010</v>
      </c>
      <c r="B891">
        <v>4</v>
      </c>
      <c r="C891">
        <v>28</v>
      </c>
      <c r="D891">
        <v>0.9</v>
      </c>
    </row>
    <row r="892" spans="1:5" x14ac:dyDescent="0.2">
      <c r="A892">
        <v>2010</v>
      </c>
      <c r="B892">
        <v>4</v>
      </c>
      <c r="C892">
        <v>29</v>
      </c>
      <c r="D892">
        <v>29</v>
      </c>
    </row>
    <row r="893" spans="1:5" x14ac:dyDescent="0.2">
      <c r="A893">
        <v>2010</v>
      </c>
      <c r="B893">
        <v>4</v>
      </c>
      <c r="C893">
        <v>30</v>
      </c>
      <c r="D893">
        <v>2.8</v>
      </c>
    </row>
    <row r="894" spans="1:5" x14ac:dyDescent="0.2">
      <c r="A894">
        <v>2011</v>
      </c>
      <c r="B894">
        <v>2</v>
      </c>
      <c r="C894">
        <v>1</v>
      </c>
      <c r="D894">
        <v>3.7</v>
      </c>
      <c r="E894">
        <v>131.75</v>
      </c>
    </row>
    <row r="895" spans="1:5" x14ac:dyDescent="0.2">
      <c r="A895">
        <v>2011</v>
      </c>
      <c r="B895">
        <v>2</v>
      </c>
      <c r="C895">
        <v>2</v>
      </c>
      <c r="D895">
        <v>1.4</v>
      </c>
      <c r="E895">
        <v>132.16666666699999</v>
      </c>
    </row>
    <row r="896" spans="1:5" x14ac:dyDescent="0.2">
      <c r="A896">
        <v>2011</v>
      </c>
      <c r="B896">
        <v>2</v>
      </c>
      <c r="C896">
        <v>3</v>
      </c>
      <c r="D896">
        <v>0.2</v>
      </c>
      <c r="E896">
        <v>130.94</v>
      </c>
    </row>
    <row r="897" spans="1:5" x14ac:dyDescent="0.2">
      <c r="A897">
        <v>2011</v>
      </c>
      <c r="B897">
        <v>2</v>
      </c>
      <c r="C897">
        <v>4</v>
      </c>
      <c r="D897">
        <v>4.8</v>
      </c>
      <c r="E897">
        <v>130.871428571</v>
      </c>
    </row>
    <row r="898" spans="1:5" x14ac:dyDescent="0.2">
      <c r="A898">
        <v>2011</v>
      </c>
      <c r="B898">
        <v>2</v>
      </c>
      <c r="C898">
        <v>5</v>
      </c>
      <c r="D898">
        <v>11.7</v>
      </c>
      <c r="E898">
        <v>131.285714286</v>
      </c>
    </row>
    <row r="899" spans="1:5" x14ac:dyDescent="0.2">
      <c r="A899">
        <v>2011</v>
      </c>
      <c r="B899">
        <v>2</v>
      </c>
      <c r="C899">
        <v>6</v>
      </c>
      <c r="D899">
        <v>18</v>
      </c>
      <c r="E899">
        <v>132.5</v>
      </c>
    </row>
    <row r="900" spans="1:5" x14ac:dyDescent="0.2">
      <c r="A900">
        <v>2011</v>
      </c>
      <c r="B900">
        <v>2</v>
      </c>
      <c r="C900">
        <v>7</v>
      </c>
      <c r="D900">
        <v>0.4</v>
      </c>
      <c r="E900">
        <v>136.61000000000001</v>
      </c>
    </row>
    <row r="901" spans="1:5" x14ac:dyDescent="0.2">
      <c r="A901">
        <v>2011</v>
      </c>
      <c r="B901">
        <v>2</v>
      </c>
      <c r="C901">
        <v>8</v>
      </c>
      <c r="D901">
        <v>7</v>
      </c>
      <c r="E901">
        <v>131.80000000000001</v>
      </c>
    </row>
    <row r="902" spans="1:5" x14ac:dyDescent="0.2">
      <c r="A902">
        <v>2011</v>
      </c>
      <c r="B902">
        <v>2</v>
      </c>
      <c r="C902">
        <v>9</v>
      </c>
      <c r="D902">
        <v>10.1</v>
      </c>
      <c r="E902">
        <v>134.74</v>
      </c>
    </row>
    <row r="903" spans="1:5" x14ac:dyDescent="0.2">
      <c r="A903">
        <v>2011</v>
      </c>
      <c r="B903">
        <v>2</v>
      </c>
      <c r="C903">
        <v>10</v>
      </c>
      <c r="D903">
        <v>0</v>
      </c>
      <c r="E903">
        <v>134.245454545</v>
      </c>
    </row>
    <row r="904" spans="1:5" x14ac:dyDescent="0.2">
      <c r="A904">
        <v>2011</v>
      </c>
      <c r="B904">
        <v>2</v>
      </c>
      <c r="C904">
        <v>11</v>
      </c>
      <c r="D904">
        <v>1.5</v>
      </c>
      <c r="E904">
        <v>129.48750000000001</v>
      </c>
    </row>
    <row r="905" spans="1:5" x14ac:dyDescent="0.2">
      <c r="A905">
        <v>2011</v>
      </c>
      <c r="B905">
        <v>2</v>
      </c>
      <c r="C905">
        <v>12</v>
      </c>
      <c r="D905">
        <v>3.9</v>
      </c>
      <c r="E905">
        <v>129.09</v>
      </c>
    </row>
    <row r="906" spans="1:5" x14ac:dyDescent="0.2">
      <c r="A906">
        <v>2011</v>
      </c>
      <c r="B906">
        <v>2</v>
      </c>
      <c r="C906">
        <v>13</v>
      </c>
      <c r="D906">
        <v>3</v>
      </c>
      <c r="E906">
        <v>128.622222222</v>
      </c>
    </row>
    <row r="907" spans="1:5" x14ac:dyDescent="0.2">
      <c r="A907">
        <v>2011</v>
      </c>
      <c r="B907">
        <v>2</v>
      </c>
      <c r="C907">
        <v>14</v>
      </c>
      <c r="D907">
        <v>0.1</v>
      </c>
      <c r="E907">
        <v>128.4</v>
      </c>
    </row>
    <row r="908" spans="1:5" x14ac:dyDescent="0.2">
      <c r="A908">
        <v>2011</v>
      </c>
      <c r="B908">
        <v>2</v>
      </c>
      <c r="C908">
        <v>15</v>
      </c>
      <c r="D908">
        <v>1.1000000000000001</v>
      </c>
      <c r="E908">
        <v>129.62</v>
      </c>
    </row>
    <row r="909" spans="1:5" x14ac:dyDescent="0.2">
      <c r="A909">
        <v>2011</v>
      </c>
      <c r="B909">
        <v>2</v>
      </c>
      <c r="C909">
        <v>16</v>
      </c>
      <c r="D909">
        <v>0.2</v>
      </c>
      <c r="E909">
        <v>129.73333333299999</v>
      </c>
    </row>
    <row r="910" spans="1:5" x14ac:dyDescent="0.2">
      <c r="A910">
        <v>2011</v>
      </c>
      <c r="B910">
        <v>2</v>
      </c>
      <c r="C910">
        <v>17</v>
      </c>
      <c r="D910">
        <v>1.4</v>
      </c>
      <c r="E910">
        <v>127.3</v>
      </c>
    </row>
    <row r="911" spans="1:5" x14ac:dyDescent="0.2">
      <c r="A911">
        <v>2011</v>
      </c>
      <c r="B911">
        <v>2</v>
      </c>
      <c r="C911">
        <v>18</v>
      </c>
      <c r="D911">
        <v>0</v>
      </c>
      <c r="E911">
        <v>130.19999999999999</v>
      </c>
    </row>
    <row r="912" spans="1:5" x14ac:dyDescent="0.2">
      <c r="A912">
        <v>2011</v>
      </c>
      <c r="B912">
        <v>2</v>
      </c>
      <c r="C912">
        <v>19</v>
      </c>
      <c r="D912">
        <v>0.1</v>
      </c>
      <c r="E912">
        <v>128.785714286</v>
      </c>
    </row>
    <row r="913" spans="1:5" x14ac:dyDescent="0.2">
      <c r="A913">
        <v>2011</v>
      </c>
      <c r="B913">
        <v>2</v>
      </c>
      <c r="C913">
        <v>20</v>
      </c>
      <c r="D913">
        <v>0.1</v>
      </c>
      <c r="E913">
        <v>127.557142857</v>
      </c>
    </row>
    <row r="914" spans="1:5" x14ac:dyDescent="0.2">
      <c r="A914">
        <v>2011</v>
      </c>
      <c r="B914">
        <v>2</v>
      </c>
      <c r="C914">
        <v>21</v>
      </c>
      <c r="D914">
        <v>1.4</v>
      </c>
      <c r="E914">
        <v>127.283333333</v>
      </c>
    </row>
    <row r="915" spans="1:5" x14ac:dyDescent="0.2">
      <c r="A915">
        <v>2011</v>
      </c>
      <c r="B915">
        <v>2</v>
      </c>
      <c r="C915">
        <v>22</v>
      </c>
      <c r="D915">
        <v>5.9</v>
      </c>
      <c r="E915">
        <v>128.03</v>
      </c>
    </row>
    <row r="916" spans="1:5" x14ac:dyDescent="0.2">
      <c r="A916">
        <v>2011</v>
      </c>
      <c r="B916">
        <v>2</v>
      </c>
      <c r="C916">
        <v>23</v>
      </c>
      <c r="D916">
        <v>4.4000000000000004</v>
      </c>
      <c r="E916">
        <v>132.25555555599999</v>
      </c>
    </row>
    <row r="917" spans="1:5" x14ac:dyDescent="0.2">
      <c r="A917">
        <v>2011</v>
      </c>
      <c r="B917">
        <v>2</v>
      </c>
      <c r="C917">
        <v>24</v>
      </c>
      <c r="D917">
        <v>8</v>
      </c>
      <c r="E917">
        <v>131.133333333</v>
      </c>
    </row>
    <row r="918" spans="1:5" x14ac:dyDescent="0.2">
      <c r="A918">
        <v>2011</v>
      </c>
      <c r="B918">
        <v>2</v>
      </c>
      <c r="C918">
        <v>25</v>
      </c>
      <c r="D918">
        <v>0.1</v>
      </c>
    </row>
    <row r="919" spans="1:5" x14ac:dyDescent="0.2">
      <c r="A919">
        <v>2011</v>
      </c>
      <c r="B919">
        <v>2</v>
      </c>
      <c r="C919">
        <v>26</v>
      </c>
      <c r="D919">
        <v>0</v>
      </c>
    </row>
    <row r="920" spans="1:5" x14ac:dyDescent="0.2">
      <c r="A920">
        <v>2011</v>
      </c>
      <c r="B920">
        <v>2</v>
      </c>
      <c r="C920">
        <v>27</v>
      </c>
      <c r="D920">
        <v>0.8</v>
      </c>
    </row>
    <row r="921" spans="1:5" x14ac:dyDescent="0.2">
      <c r="A921">
        <v>2011</v>
      </c>
      <c r="B921">
        <v>2</v>
      </c>
      <c r="C921">
        <v>28</v>
      </c>
      <c r="D921">
        <v>15.8</v>
      </c>
    </row>
    <row r="922" spans="1:5" x14ac:dyDescent="0.2">
      <c r="A922">
        <v>2011</v>
      </c>
      <c r="B922">
        <v>3</v>
      </c>
      <c r="C922">
        <v>1</v>
      </c>
      <c r="D922">
        <v>12</v>
      </c>
    </row>
    <row r="923" spans="1:5" x14ac:dyDescent="0.2">
      <c r="A923">
        <v>2011</v>
      </c>
      <c r="B923">
        <v>3</v>
      </c>
      <c r="C923">
        <v>2</v>
      </c>
      <c r="D923">
        <v>7</v>
      </c>
    </row>
    <row r="924" spans="1:5" x14ac:dyDescent="0.2">
      <c r="A924">
        <v>2011</v>
      </c>
      <c r="B924">
        <v>3</v>
      </c>
      <c r="C924">
        <v>3</v>
      </c>
      <c r="D924">
        <v>0.1</v>
      </c>
    </row>
    <row r="925" spans="1:5" x14ac:dyDescent="0.2">
      <c r="A925">
        <v>2011</v>
      </c>
      <c r="B925">
        <v>3</v>
      </c>
      <c r="C925">
        <v>4</v>
      </c>
      <c r="D925">
        <v>2.2000000000000002</v>
      </c>
    </row>
    <row r="926" spans="1:5" x14ac:dyDescent="0.2">
      <c r="A926">
        <v>2011</v>
      </c>
      <c r="B926">
        <v>3</v>
      </c>
      <c r="C926">
        <v>5</v>
      </c>
      <c r="D926">
        <v>8.6999999999999993</v>
      </c>
    </row>
    <row r="927" spans="1:5" x14ac:dyDescent="0.2">
      <c r="A927">
        <v>2011</v>
      </c>
      <c r="B927">
        <v>3</v>
      </c>
      <c r="C927">
        <v>6</v>
      </c>
      <c r="D927">
        <v>0.8</v>
      </c>
    </row>
    <row r="928" spans="1:5" x14ac:dyDescent="0.2">
      <c r="A928">
        <v>2011</v>
      </c>
      <c r="B928">
        <v>3</v>
      </c>
      <c r="C928">
        <v>7</v>
      </c>
      <c r="D928">
        <v>5.8</v>
      </c>
    </row>
    <row r="929" spans="1:4" x14ac:dyDescent="0.2">
      <c r="A929">
        <v>2011</v>
      </c>
      <c r="B929">
        <v>3</v>
      </c>
      <c r="C929">
        <v>8</v>
      </c>
      <c r="D929">
        <v>7.5</v>
      </c>
    </row>
    <row r="930" spans="1:4" x14ac:dyDescent="0.2">
      <c r="A930">
        <v>2011</v>
      </c>
      <c r="B930">
        <v>3</v>
      </c>
      <c r="C930">
        <v>9</v>
      </c>
      <c r="D930">
        <v>0</v>
      </c>
    </row>
    <row r="931" spans="1:4" x14ac:dyDescent="0.2">
      <c r="A931">
        <v>2011</v>
      </c>
      <c r="B931">
        <v>3</v>
      </c>
      <c r="C931">
        <v>10</v>
      </c>
      <c r="D931">
        <v>0</v>
      </c>
    </row>
    <row r="932" spans="1:4" x14ac:dyDescent="0.2">
      <c r="A932">
        <v>2011</v>
      </c>
      <c r="B932">
        <v>3</v>
      </c>
      <c r="C932">
        <v>11</v>
      </c>
      <c r="D932">
        <v>1.9</v>
      </c>
    </row>
    <row r="933" spans="1:4" x14ac:dyDescent="0.2">
      <c r="A933">
        <v>2011</v>
      </c>
      <c r="B933">
        <v>3</v>
      </c>
      <c r="C933">
        <v>12</v>
      </c>
      <c r="D933">
        <v>2.5</v>
      </c>
    </row>
    <row r="934" spans="1:4" x14ac:dyDescent="0.2">
      <c r="A934">
        <v>2011</v>
      </c>
      <c r="B934">
        <v>3</v>
      </c>
      <c r="C934">
        <v>13</v>
      </c>
      <c r="D934">
        <v>0</v>
      </c>
    </row>
    <row r="935" spans="1:4" x14ac:dyDescent="0.2">
      <c r="A935">
        <v>2011</v>
      </c>
      <c r="B935">
        <v>3</v>
      </c>
      <c r="C935">
        <v>14</v>
      </c>
      <c r="D935">
        <v>0</v>
      </c>
    </row>
    <row r="936" spans="1:4" x14ac:dyDescent="0.2">
      <c r="A936">
        <v>2011</v>
      </c>
      <c r="B936">
        <v>3</v>
      </c>
      <c r="C936">
        <v>15</v>
      </c>
      <c r="D936">
        <v>2</v>
      </c>
    </row>
    <row r="937" spans="1:4" x14ac:dyDescent="0.2">
      <c r="A937">
        <v>2011</v>
      </c>
      <c r="B937">
        <v>3</v>
      </c>
      <c r="C937">
        <v>16</v>
      </c>
      <c r="D937">
        <v>2.5</v>
      </c>
    </row>
    <row r="938" spans="1:4" x14ac:dyDescent="0.2">
      <c r="A938">
        <v>2011</v>
      </c>
      <c r="B938">
        <v>3</v>
      </c>
      <c r="C938">
        <v>17</v>
      </c>
      <c r="D938">
        <v>19.899999999999999</v>
      </c>
    </row>
    <row r="939" spans="1:4" x14ac:dyDescent="0.2">
      <c r="A939">
        <v>2011</v>
      </c>
      <c r="B939">
        <v>3</v>
      </c>
      <c r="C939">
        <v>18</v>
      </c>
      <c r="D939">
        <v>0.5</v>
      </c>
    </row>
    <row r="940" spans="1:4" x14ac:dyDescent="0.2">
      <c r="A940">
        <v>2011</v>
      </c>
      <c r="B940">
        <v>3</v>
      </c>
      <c r="C940">
        <v>19</v>
      </c>
      <c r="D940">
        <v>2.2999999999999998</v>
      </c>
    </row>
    <row r="941" spans="1:4" x14ac:dyDescent="0.2">
      <c r="A941">
        <v>2011</v>
      </c>
      <c r="B941">
        <v>3</v>
      </c>
      <c r="C941">
        <v>20</v>
      </c>
      <c r="D941">
        <v>23.2</v>
      </c>
    </row>
    <row r="942" spans="1:4" x14ac:dyDescent="0.2">
      <c r="A942">
        <v>2011</v>
      </c>
      <c r="B942">
        <v>3</v>
      </c>
      <c r="C942">
        <v>21</v>
      </c>
      <c r="D942">
        <v>10.1</v>
      </c>
    </row>
    <row r="943" spans="1:4" x14ac:dyDescent="0.2">
      <c r="A943">
        <v>2011</v>
      </c>
      <c r="B943">
        <v>3</v>
      </c>
      <c r="C943">
        <v>22</v>
      </c>
      <c r="D943">
        <v>0.6</v>
      </c>
    </row>
    <row r="944" spans="1:4" x14ac:dyDescent="0.2">
      <c r="A944">
        <v>2011</v>
      </c>
      <c r="B944">
        <v>3</v>
      </c>
      <c r="C944">
        <v>23</v>
      </c>
      <c r="D944">
        <v>0</v>
      </c>
    </row>
    <row r="945" spans="1:5" x14ac:dyDescent="0.2">
      <c r="A945">
        <v>2011</v>
      </c>
      <c r="B945">
        <v>3</v>
      </c>
      <c r="C945">
        <v>24</v>
      </c>
      <c r="D945">
        <v>1</v>
      </c>
    </row>
    <row r="946" spans="1:5" x14ac:dyDescent="0.2">
      <c r="A946">
        <v>2011</v>
      </c>
      <c r="B946">
        <v>3</v>
      </c>
      <c r="C946">
        <v>25</v>
      </c>
      <c r="D946">
        <v>0.7</v>
      </c>
    </row>
    <row r="947" spans="1:5" x14ac:dyDescent="0.2">
      <c r="A947">
        <v>2011</v>
      </c>
      <c r="B947">
        <v>3</v>
      </c>
      <c r="C947">
        <v>26</v>
      </c>
      <c r="D947">
        <v>75.400000000000006</v>
      </c>
    </row>
    <row r="948" spans="1:5" x14ac:dyDescent="0.2">
      <c r="A948">
        <v>2011</v>
      </c>
      <c r="B948">
        <v>3</v>
      </c>
      <c r="C948">
        <v>27</v>
      </c>
      <c r="D948">
        <v>3.3</v>
      </c>
    </row>
    <row r="949" spans="1:5" x14ac:dyDescent="0.2">
      <c r="A949">
        <v>2011</v>
      </c>
      <c r="B949">
        <v>3</v>
      </c>
      <c r="C949">
        <v>28</v>
      </c>
      <c r="D949">
        <v>11.7</v>
      </c>
    </row>
    <row r="950" spans="1:5" x14ac:dyDescent="0.2">
      <c r="A950">
        <v>2011</v>
      </c>
      <c r="B950">
        <v>3</v>
      </c>
      <c r="C950">
        <v>29</v>
      </c>
      <c r="D950">
        <v>24.9</v>
      </c>
    </row>
    <row r="951" spans="1:5" x14ac:dyDescent="0.2">
      <c r="A951">
        <v>2011</v>
      </c>
      <c r="B951">
        <v>3</v>
      </c>
      <c r="C951">
        <v>30</v>
      </c>
      <c r="D951">
        <v>3.9</v>
      </c>
    </row>
    <row r="952" spans="1:5" x14ac:dyDescent="0.2">
      <c r="A952">
        <v>2011</v>
      </c>
      <c r="B952">
        <v>3</v>
      </c>
      <c r="C952">
        <v>31</v>
      </c>
      <c r="D952">
        <v>1.7</v>
      </c>
    </row>
    <row r="953" spans="1:5" x14ac:dyDescent="0.2">
      <c r="A953">
        <v>2011</v>
      </c>
      <c r="B953">
        <v>4</v>
      </c>
      <c r="C953">
        <v>1</v>
      </c>
      <c r="D953">
        <v>0</v>
      </c>
      <c r="E953">
        <v>134.285714286</v>
      </c>
    </row>
    <row r="954" spans="1:5" x14ac:dyDescent="0.2">
      <c r="A954">
        <v>2011</v>
      </c>
      <c r="B954">
        <v>4</v>
      </c>
      <c r="C954">
        <v>2</v>
      </c>
      <c r="D954">
        <v>0</v>
      </c>
      <c r="E954">
        <v>133</v>
      </c>
    </row>
    <row r="955" spans="1:5" x14ac:dyDescent="0.2">
      <c r="A955">
        <v>2011</v>
      </c>
      <c r="B955">
        <v>4</v>
      </c>
      <c r="C955">
        <v>3</v>
      </c>
      <c r="D955">
        <v>0</v>
      </c>
      <c r="E955">
        <v>133.155555556</v>
      </c>
    </row>
    <row r="956" spans="1:5" x14ac:dyDescent="0.2">
      <c r="A956">
        <v>2011</v>
      </c>
      <c r="B956">
        <v>4</v>
      </c>
      <c r="C956">
        <v>4</v>
      </c>
      <c r="D956">
        <v>0.2</v>
      </c>
      <c r="E956">
        <v>132.77500000000001</v>
      </c>
    </row>
    <row r="957" spans="1:5" x14ac:dyDescent="0.2">
      <c r="A957">
        <v>2011</v>
      </c>
      <c r="B957">
        <v>4</v>
      </c>
      <c r="C957">
        <v>5</v>
      </c>
      <c r="D957">
        <v>0</v>
      </c>
      <c r="E957">
        <v>132.03846153800001</v>
      </c>
    </row>
    <row r="958" spans="1:5" x14ac:dyDescent="0.2">
      <c r="A958">
        <v>2011</v>
      </c>
      <c r="B958">
        <v>4</v>
      </c>
      <c r="C958">
        <v>6</v>
      </c>
      <c r="D958">
        <v>3.6</v>
      </c>
      <c r="E958">
        <v>132.27000000000001</v>
      </c>
    </row>
    <row r="959" spans="1:5" x14ac:dyDescent="0.2">
      <c r="A959">
        <v>2011</v>
      </c>
      <c r="B959">
        <v>4</v>
      </c>
      <c r="C959">
        <v>7</v>
      </c>
      <c r="D959">
        <v>3.6</v>
      </c>
      <c r="E959">
        <v>130.98571428599999</v>
      </c>
    </row>
    <row r="960" spans="1:5" x14ac:dyDescent="0.2">
      <c r="A960">
        <v>2011</v>
      </c>
      <c r="B960">
        <v>4</v>
      </c>
      <c r="C960">
        <v>8</v>
      </c>
      <c r="D960">
        <v>17.3</v>
      </c>
      <c r="E960">
        <v>128.28666666699999</v>
      </c>
    </row>
    <row r="961" spans="1:5" x14ac:dyDescent="0.2">
      <c r="A961">
        <v>2011</v>
      </c>
      <c r="B961">
        <v>4</v>
      </c>
      <c r="C961">
        <v>9</v>
      </c>
      <c r="D961">
        <v>2.5</v>
      </c>
      <c r="E961">
        <v>169.88723404300001</v>
      </c>
    </row>
    <row r="962" spans="1:5" x14ac:dyDescent="0.2">
      <c r="A962">
        <v>2011</v>
      </c>
      <c r="B962">
        <v>4</v>
      </c>
      <c r="C962">
        <v>10</v>
      </c>
      <c r="D962">
        <v>1.9</v>
      </c>
      <c r="E962">
        <v>131.15</v>
      </c>
    </row>
    <row r="963" spans="1:5" x14ac:dyDescent="0.2">
      <c r="A963">
        <v>2011</v>
      </c>
      <c r="B963">
        <v>4</v>
      </c>
      <c r="C963">
        <v>11</v>
      </c>
      <c r="D963">
        <v>41.4</v>
      </c>
      <c r="E963">
        <v>184</v>
      </c>
    </row>
    <row r="964" spans="1:5" x14ac:dyDescent="0.2">
      <c r="A964">
        <v>2011</v>
      </c>
      <c r="B964">
        <v>4</v>
      </c>
      <c r="C964">
        <v>12</v>
      </c>
      <c r="D964">
        <v>6.6</v>
      </c>
      <c r="E964">
        <v>155.169230769</v>
      </c>
    </row>
    <row r="965" spans="1:5" x14ac:dyDescent="0.2">
      <c r="A965">
        <v>2011</v>
      </c>
      <c r="B965">
        <v>4</v>
      </c>
      <c r="C965">
        <v>13</v>
      </c>
      <c r="D965">
        <v>0.7</v>
      </c>
      <c r="E965">
        <v>140.11818181800001</v>
      </c>
    </row>
    <row r="966" spans="1:5" x14ac:dyDescent="0.2">
      <c r="A966">
        <v>2011</v>
      </c>
      <c r="B966">
        <v>4</v>
      </c>
      <c r="C966">
        <v>14</v>
      </c>
      <c r="D966">
        <v>6.6</v>
      </c>
      <c r="E966">
        <v>139.98124999999999</v>
      </c>
    </row>
    <row r="967" spans="1:5" x14ac:dyDescent="0.2">
      <c r="A967">
        <v>2011</v>
      </c>
      <c r="B967">
        <v>4</v>
      </c>
      <c r="C967">
        <v>15</v>
      </c>
      <c r="D967">
        <v>0.4</v>
      </c>
      <c r="E967">
        <v>137.186666667</v>
      </c>
    </row>
    <row r="968" spans="1:5" x14ac:dyDescent="0.2">
      <c r="A968">
        <v>2011</v>
      </c>
      <c r="B968">
        <v>4</v>
      </c>
      <c r="C968">
        <v>16</v>
      </c>
      <c r="D968">
        <v>24.3</v>
      </c>
      <c r="E968">
        <v>161.18648648600001</v>
      </c>
    </row>
    <row r="969" spans="1:5" x14ac:dyDescent="0.2">
      <c r="A969">
        <v>2011</v>
      </c>
      <c r="B969">
        <v>4</v>
      </c>
      <c r="C969">
        <v>17</v>
      </c>
      <c r="D969">
        <v>0.2</v>
      </c>
      <c r="E969">
        <v>139.366666667</v>
      </c>
    </row>
    <row r="970" spans="1:5" x14ac:dyDescent="0.2">
      <c r="A970">
        <v>2011</v>
      </c>
      <c r="B970">
        <v>4</v>
      </c>
      <c r="C970">
        <v>18</v>
      </c>
      <c r="D970">
        <v>0.2</v>
      </c>
      <c r="E970">
        <v>134.82222222199999</v>
      </c>
    </row>
    <row r="971" spans="1:5" x14ac:dyDescent="0.2">
      <c r="A971">
        <v>2011</v>
      </c>
      <c r="B971">
        <v>4</v>
      </c>
      <c r="C971">
        <v>19</v>
      </c>
      <c r="D971">
        <v>0.1</v>
      </c>
      <c r="E971">
        <v>132.65</v>
      </c>
    </row>
    <row r="972" spans="1:5" x14ac:dyDescent="0.2">
      <c r="A972">
        <v>2011</v>
      </c>
      <c r="B972">
        <v>4</v>
      </c>
      <c r="C972">
        <v>20</v>
      </c>
      <c r="D972">
        <v>0.1</v>
      </c>
      <c r="E972">
        <v>133.0625</v>
      </c>
    </row>
    <row r="973" spans="1:5" x14ac:dyDescent="0.2">
      <c r="A973">
        <v>2011</v>
      </c>
      <c r="B973">
        <v>4</v>
      </c>
      <c r="C973">
        <v>21</v>
      </c>
      <c r="D973">
        <v>8.4</v>
      </c>
      <c r="E973">
        <v>133.30833333300001</v>
      </c>
    </row>
    <row r="974" spans="1:5" x14ac:dyDescent="0.2">
      <c r="A974">
        <v>2011</v>
      </c>
      <c r="B974">
        <v>4</v>
      </c>
      <c r="C974">
        <v>22</v>
      </c>
      <c r="D974">
        <v>25.2</v>
      </c>
      <c r="E974">
        <v>135.913333333</v>
      </c>
    </row>
    <row r="975" spans="1:5" x14ac:dyDescent="0.2">
      <c r="A975">
        <v>2011</v>
      </c>
      <c r="B975">
        <v>4</v>
      </c>
      <c r="C975">
        <v>23</v>
      </c>
      <c r="D975">
        <v>41.3</v>
      </c>
      <c r="E975">
        <v>133.906666667</v>
      </c>
    </row>
    <row r="976" spans="1:5" x14ac:dyDescent="0.2">
      <c r="A976">
        <v>2011</v>
      </c>
      <c r="B976">
        <v>4</v>
      </c>
      <c r="C976">
        <v>24</v>
      </c>
      <c r="D976">
        <v>3.8</v>
      </c>
      <c r="E976">
        <v>202.23725490199999</v>
      </c>
    </row>
    <row r="977" spans="1:5" x14ac:dyDescent="0.2">
      <c r="A977">
        <v>2011</v>
      </c>
      <c r="B977">
        <v>4</v>
      </c>
      <c r="C977">
        <v>25</v>
      </c>
      <c r="D977">
        <v>14.6</v>
      </c>
      <c r="E977">
        <v>138.42222222199999</v>
      </c>
    </row>
    <row r="978" spans="1:5" x14ac:dyDescent="0.2">
      <c r="A978">
        <v>2011</v>
      </c>
      <c r="B978">
        <v>4</v>
      </c>
      <c r="C978">
        <v>26</v>
      </c>
      <c r="D978">
        <v>10.1</v>
      </c>
      <c r="E978">
        <v>142.488</v>
      </c>
    </row>
    <row r="979" spans="1:5" x14ac:dyDescent="0.2">
      <c r="A979">
        <v>2011</v>
      </c>
      <c r="B979">
        <v>4</v>
      </c>
      <c r="C979">
        <v>27</v>
      </c>
      <c r="D979">
        <v>22.6</v>
      </c>
      <c r="E979">
        <v>140.65</v>
      </c>
    </row>
    <row r="980" spans="1:5" x14ac:dyDescent="0.2">
      <c r="A980">
        <v>2011</v>
      </c>
      <c r="B980">
        <v>4</v>
      </c>
      <c r="C980">
        <v>28</v>
      </c>
      <c r="D980">
        <v>84</v>
      </c>
      <c r="E980">
        <v>287.85411764700001</v>
      </c>
    </row>
    <row r="981" spans="1:5" x14ac:dyDescent="0.2">
      <c r="A981">
        <v>2011</v>
      </c>
      <c r="B981">
        <v>4</v>
      </c>
      <c r="C981">
        <v>29</v>
      </c>
      <c r="D981">
        <v>7.1</v>
      </c>
      <c r="E981">
        <v>198.717948718</v>
      </c>
    </row>
    <row r="982" spans="1:5" x14ac:dyDescent="0.2">
      <c r="A982">
        <v>2011</v>
      </c>
      <c r="B982">
        <v>4</v>
      </c>
      <c r="C982">
        <v>30</v>
      </c>
      <c r="D982">
        <v>42.8</v>
      </c>
      <c r="E982">
        <v>157.966666667</v>
      </c>
    </row>
    <row r="983" spans="1:5" x14ac:dyDescent="0.2">
      <c r="A983">
        <v>2012</v>
      </c>
      <c r="B983">
        <v>2</v>
      </c>
      <c r="C983">
        <v>1</v>
      </c>
      <c r="D983">
        <v>0.3</v>
      </c>
      <c r="E983">
        <v>29.237500000000001</v>
      </c>
    </row>
    <row r="984" spans="1:5" x14ac:dyDescent="0.2">
      <c r="A984">
        <v>2012</v>
      </c>
      <c r="B984">
        <v>2</v>
      </c>
      <c r="C984">
        <v>2</v>
      </c>
      <c r="D984">
        <v>0</v>
      </c>
      <c r="E984">
        <v>28</v>
      </c>
    </row>
    <row r="985" spans="1:5" x14ac:dyDescent="0.2">
      <c r="A985">
        <v>2012</v>
      </c>
      <c r="B985">
        <v>2</v>
      </c>
      <c r="C985">
        <v>3</v>
      </c>
      <c r="D985">
        <v>0</v>
      </c>
      <c r="E985">
        <v>29.083333333300001</v>
      </c>
    </row>
    <row r="986" spans="1:5" x14ac:dyDescent="0.2">
      <c r="A986">
        <v>2012</v>
      </c>
      <c r="B986">
        <v>2</v>
      </c>
      <c r="C986">
        <v>4</v>
      </c>
      <c r="D986">
        <v>0</v>
      </c>
      <c r="E986">
        <v>28.0333333333</v>
      </c>
    </row>
    <row r="987" spans="1:5" x14ac:dyDescent="0.2">
      <c r="A987">
        <v>2012</v>
      </c>
      <c r="B987">
        <v>2</v>
      </c>
      <c r="C987">
        <v>5</v>
      </c>
      <c r="D987">
        <v>0.5</v>
      </c>
      <c r="E987">
        <v>28.05</v>
      </c>
    </row>
    <row r="988" spans="1:5" x14ac:dyDescent="0.2">
      <c r="A988">
        <v>2012</v>
      </c>
      <c r="B988">
        <v>2</v>
      </c>
      <c r="C988">
        <v>6</v>
      </c>
      <c r="D988">
        <v>1.5</v>
      </c>
      <c r="E988">
        <v>28.225000000000001</v>
      </c>
    </row>
    <row r="989" spans="1:5" x14ac:dyDescent="0.2">
      <c r="A989">
        <v>2012</v>
      </c>
      <c r="B989">
        <v>2</v>
      </c>
      <c r="C989">
        <v>7</v>
      </c>
      <c r="D989">
        <v>12</v>
      </c>
      <c r="E989">
        <v>29.933333333299998</v>
      </c>
    </row>
    <row r="990" spans="1:5" x14ac:dyDescent="0.2">
      <c r="A990">
        <v>2012</v>
      </c>
      <c r="B990">
        <v>2</v>
      </c>
      <c r="C990">
        <v>8</v>
      </c>
      <c r="D990">
        <v>3.1</v>
      </c>
      <c r="E990">
        <v>31.563636363600001</v>
      </c>
    </row>
    <row r="991" spans="1:5" x14ac:dyDescent="0.2">
      <c r="A991">
        <v>2012</v>
      </c>
      <c r="B991">
        <v>2</v>
      </c>
      <c r="C991">
        <v>9</v>
      </c>
      <c r="D991">
        <v>0.3</v>
      </c>
      <c r="E991">
        <v>28.7</v>
      </c>
    </row>
    <row r="992" spans="1:5" x14ac:dyDescent="0.2">
      <c r="A992">
        <v>2012</v>
      </c>
      <c r="B992">
        <v>2</v>
      </c>
      <c r="C992">
        <v>10</v>
      </c>
      <c r="D992">
        <v>8.6999999999999993</v>
      </c>
      <c r="E992">
        <v>29</v>
      </c>
    </row>
    <row r="993" spans="1:5" x14ac:dyDescent="0.2">
      <c r="A993">
        <v>2012</v>
      </c>
      <c r="B993">
        <v>2</v>
      </c>
      <c r="C993">
        <v>11</v>
      </c>
      <c r="D993">
        <v>4.5999999999999996</v>
      </c>
      <c r="E993">
        <v>29.822222222200001</v>
      </c>
    </row>
    <row r="994" spans="1:5" x14ac:dyDescent="0.2">
      <c r="A994">
        <v>2012</v>
      </c>
      <c r="B994">
        <v>2</v>
      </c>
      <c r="C994">
        <v>12</v>
      </c>
      <c r="D994">
        <v>3.4</v>
      </c>
      <c r="E994">
        <v>27.9</v>
      </c>
    </row>
    <row r="995" spans="1:5" x14ac:dyDescent="0.2">
      <c r="A995">
        <v>2012</v>
      </c>
      <c r="B995">
        <v>2</v>
      </c>
      <c r="C995">
        <v>13</v>
      </c>
      <c r="D995">
        <v>0.4</v>
      </c>
      <c r="E995">
        <v>29.016666666700001</v>
      </c>
    </row>
    <row r="996" spans="1:5" x14ac:dyDescent="0.2">
      <c r="A996">
        <v>2012</v>
      </c>
      <c r="B996">
        <v>2</v>
      </c>
      <c r="C996">
        <v>14</v>
      </c>
      <c r="D996">
        <v>2.1</v>
      </c>
      <c r="E996">
        <v>28.0333333333</v>
      </c>
    </row>
    <row r="997" spans="1:5" x14ac:dyDescent="0.2">
      <c r="A997">
        <v>2012</v>
      </c>
      <c r="B997">
        <v>2</v>
      </c>
      <c r="C997">
        <v>15</v>
      </c>
      <c r="D997">
        <v>4.2</v>
      </c>
      <c r="E997">
        <v>29.1</v>
      </c>
    </row>
    <row r="998" spans="1:5" x14ac:dyDescent="0.2">
      <c r="A998">
        <v>2012</v>
      </c>
      <c r="B998">
        <v>2</v>
      </c>
      <c r="C998">
        <v>16</v>
      </c>
      <c r="D998">
        <v>0.3</v>
      </c>
      <c r="E998">
        <v>27.925000000000001</v>
      </c>
    </row>
    <row r="999" spans="1:5" x14ac:dyDescent="0.2">
      <c r="A999">
        <v>2012</v>
      </c>
      <c r="B999">
        <v>2</v>
      </c>
      <c r="C999">
        <v>17</v>
      </c>
      <c r="D999">
        <v>0.6</v>
      </c>
      <c r="E999">
        <v>27.2166666667</v>
      </c>
    </row>
    <row r="1000" spans="1:5" x14ac:dyDescent="0.2">
      <c r="A1000">
        <v>2012</v>
      </c>
      <c r="B1000">
        <v>2</v>
      </c>
      <c r="C1000">
        <v>18</v>
      </c>
      <c r="D1000">
        <v>0.1</v>
      </c>
      <c r="E1000">
        <v>27.166666666699999</v>
      </c>
    </row>
    <row r="1001" spans="1:5" x14ac:dyDescent="0.2">
      <c r="A1001">
        <v>2012</v>
      </c>
      <c r="B1001">
        <v>2</v>
      </c>
      <c r="C1001">
        <v>19</v>
      </c>
      <c r="D1001">
        <v>0.5</v>
      </c>
      <c r="E1001">
        <v>26.5333333333</v>
      </c>
    </row>
    <row r="1002" spans="1:5" x14ac:dyDescent="0.2">
      <c r="A1002">
        <v>2012</v>
      </c>
      <c r="B1002">
        <v>2</v>
      </c>
      <c r="C1002">
        <v>20</v>
      </c>
      <c r="D1002">
        <v>2.7</v>
      </c>
      <c r="E1002">
        <v>26.85</v>
      </c>
    </row>
    <row r="1003" spans="1:5" x14ac:dyDescent="0.2">
      <c r="A1003">
        <v>2012</v>
      </c>
      <c r="B1003">
        <v>2</v>
      </c>
      <c r="C1003">
        <v>21</v>
      </c>
      <c r="D1003">
        <v>0</v>
      </c>
      <c r="E1003">
        <v>26.85</v>
      </c>
    </row>
    <row r="1004" spans="1:5" x14ac:dyDescent="0.2">
      <c r="A1004">
        <v>2012</v>
      </c>
      <c r="B1004">
        <v>2</v>
      </c>
      <c r="C1004">
        <v>22</v>
      </c>
      <c r="D1004">
        <v>0</v>
      </c>
      <c r="E1004">
        <v>27.875</v>
      </c>
    </row>
    <row r="1005" spans="1:5" x14ac:dyDescent="0.2">
      <c r="A1005">
        <v>2012</v>
      </c>
      <c r="B1005">
        <v>2</v>
      </c>
      <c r="C1005">
        <v>23</v>
      </c>
      <c r="D1005">
        <v>3</v>
      </c>
      <c r="E1005">
        <v>26.05</v>
      </c>
    </row>
    <row r="1006" spans="1:5" x14ac:dyDescent="0.2">
      <c r="A1006">
        <v>2012</v>
      </c>
      <c r="B1006">
        <v>2</v>
      </c>
      <c r="C1006">
        <v>24</v>
      </c>
      <c r="D1006">
        <v>2.6</v>
      </c>
      <c r="E1006">
        <v>26.442857142899999</v>
      </c>
    </row>
    <row r="1007" spans="1:5" x14ac:dyDescent="0.2">
      <c r="A1007">
        <v>2012</v>
      </c>
      <c r="B1007">
        <v>2</v>
      </c>
      <c r="C1007">
        <v>25</v>
      </c>
      <c r="D1007">
        <v>3.1</v>
      </c>
      <c r="E1007">
        <v>26.6</v>
      </c>
    </row>
    <row r="1008" spans="1:5" x14ac:dyDescent="0.2">
      <c r="A1008">
        <v>2012</v>
      </c>
      <c r="B1008">
        <v>2</v>
      </c>
      <c r="C1008">
        <v>26</v>
      </c>
      <c r="D1008">
        <v>0.1</v>
      </c>
      <c r="E1008">
        <v>26.2</v>
      </c>
    </row>
    <row r="1009" spans="1:5" x14ac:dyDescent="0.2">
      <c r="A1009">
        <v>2012</v>
      </c>
      <c r="B1009">
        <v>2</v>
      </c>
      <c r="C1009">
        <v>27</v>
      </c>
      <c r="D1009">
        <v>4.5</v>
      </c>
      <c r="E1009">
        <v>26.3</v>
      </c>
    </row>
    <row r="1010" spans="1:5" x14ac:dyDescent="0.2">
      <c r="A1010">
        <v>2012</v>
      </c>
      <c r="B1010">
        <v>2</v>
      </c>
      <c r="C1010">
        <v>28</v>
      </c>
      <c r="D1010">
        <v>11.4</v>
      </c>
      <c r="E1010">
        <v>26.8285714286</v>
      </c>
    </row>
    <row r="1011" spans="1:5" x14ac:dyDescent="0.2">
      <c r="A1011">
        <v>2012</v>
      </c>
      <c r="B1011">
        <v>2</v>
      </c>
      <c r="C1011">
        <v>29</v>
      </c>
      <c r="D1011">
        <v>11</v>
      </c>
      <c r="E1011">
        <v>28.055555555600002</v>
      </c>
    </row>
    <row r="1012" spans="1:5" x14ac:dyDescent="0.2">
      <c r="A1012">
        <v>2012</v>
      </c>
      <c r="B1012">
        <v>3</v>
      </c>
      <c r="C1012">
        <v>1</v>
      </c>
      <c r="D1012">
        <v>32</v>
      </c>
      <c r="E1012">
        <v>42.140625</v>
      </c>
    </row>
    <row r="1013" spans="1:5" x14ac:dyDescent="0.2">
      <c r="A1013">
        <v>2012</v>
      </c>
      <c r="B1013">
        <v>3</v>
      </c>
      <c r="C1013">
        <v>2</v>
      </c>
      <c r="D1013">
        <v>0.5</v>
      </c>
      <c r="E1013">
        <v>34.880000000000003</v>
      </c>
    </row>
    <row r="1014" spans="1:5" x14ac:dyDescent="0.2">
      <c r="A1014">
        <v>2012</v>
      </c>
      <c r="B1014">
        <v>3</v>
      </c>
      <c r="C1014">
        <v>3</v>
      </c>
      <c r="D1014">
        <v>1</v>
      </c>
      <c r="E1014">
        <v>27.475000000000001</v>
      </c>
    </row>
    <row r="1015" spans="1:5" x14ac:dyDescent="0.2">
      <c r="A1015">
        <v>2012</v>
      </c>
      <c r="B1015">
        <v>3</v>
      </c>
      <c r="C1015">
        <v>4</v>
      </c>
      <c r="D1015">
        <v>3.7</v>
      </c>
      <c r="E1015">
        <v>26.824999999999999</v>
      </c>
    </row>
    <row r="1016" spans="1:5" x14ac:dyDescent="0.2">
      <c r="A1016">
        <v>2012</v>
      </c>
      <c r="B1016">
        <v>3</v>
      </c>
      <c r="C1016">
        <v>5</v>
      </c>
      <c r="D1016">
        <v>2.1</v>
      </c>
      <c r="E1016">
        <v>26.98</v>
      </c>
    </row>
    <row r="1017" spans="1:5" x14ac:dyDescent="0.2">
      <c r="A1017">
        <v>2012</v>
      </c>
      <c r="B1017">
        <v>3</v>
      </c>
      <c r="C1017">
        <v>6</v>
      </c>
      <c r="D1017">
        <v>1.5</v>
      </c>
      <c r="E1017">
        <v>26.7</v>
      </c>
    </row>
    <row r="1018" spans="1:5" x14ac:dyDescent="0.2">
      <c r="A1018">
        <v>2012</v>
      </c>
      <c r="B1018">
        <v>3</v>
      </c>
      <c r="C1018">
        <v>7</v>
      </c>
      <c r="D1018">
        <v>1.9</v>
      </c>
      <c r="E1018">
        <v>26.35</v>
      </c>
    </row>
    <row r="1019" spans="1:5" x14ac:dyDescent="0.2">
      <c r="A1019">
        <v>2012</v>
      </c>
      <c r="B1019">
        <v>3</v>
      </c>
      <c r="C1019">
        <v>8</v>
      </c>
      <c r="D1019">
        <v>0.2</v>
      </c>
      <c r="E1019">
        <v>26.266666666700001</v>
      </c>
    </row>
    <row r="1020" spans="1:5" x14ac:dyDescent="0.2">
      <c r="A1020">
        <v>2012</v>
      </c>
      <c r="B1020">
        <v>3</v>
      </c>
      <c r="C1020">
        <v>9</v>
      </c>
      <c r="D1020">
        <v>0.4</v>
      </c>
      <c r="E1020">
        <v>25.75</v>
      </c>
    </row>
    <row r="1021" spans="1:5" x14ac:dyDescent="0.2">
      <c r="A1021">
        <v>2012</v>
      </c>
      <c r="B1021">
        <v>3</v>
      </c>
      <c r="C1021">
        <v>10</v>
      </c>
      <c r="D1021">
        <v>0</v>
      </c>
      <c r="E1021">
        <v>26.714285714300001</v>
      </c>
    </row>
    <row r="1022" spans="1:5" x14ac:dyDescent="0.2">
      <c r="A1022">
        <v>2012</v>
      </c>
      <c r="B1022">
        <v>3</v>
      </c>
      <c r="C1022">
        <v>11</v>
      </c>
      <c r="D1022">
        <v>0</v>
      </c>
      <c r="E1022">
        <v>25.8</v>
      </c>
    </row>
    <row r="1023" spans="1:5" x14ac:dyDescent="0.2">
      <c r="A1023">
        <v>2012</v>
      </c>
      <c r="B1023">
        <v>3</v>
      </c>
      <c r="C1023">
        <v>12</v>
      </c>
      <c r="D1023">
        <v>0</v>
      </c>
      <c r="E1023">
        <v>25.774999999999999</v>
      </c>
    </row>
    <row r="1024" spans="1:5" x14ac:dyDescent="0.2">
      <c r="A1024">
        <v>2012</v>
      </c>
      <c r="B1024">
        <v>3</v>
      </c>
      <c r="C1024">
        <v>13</v>
      </c>
      <c r="D1024">
        <v>0</v>
      </c>
      <c r="E1024">
        <v>25.8</v>
      </c>
    </row>
    <row r="1025" spans="1:5" x14ac:dyDescent="0.2">
      <c r="A1025">
        <v>2012</v>
      </c>
      <c r="B1025">
        <v>3</v>
      </c>
      <c r="C1025">
        <v>14</v>
      </c>
      <c r="D1025">
        <v>0</v>
      </c>
      <c r="E1025">
        <v>25.583333333300001</v>
      </c>
    </row>
    <row r="1026" spans="1:5" x14ac:dyDescent="0.2">
      <c r="A1026">
        <v>2012</v>
      </c>
      <c r="B1026">
        <v>3</v>
      </c>
      <c r="C1026">
        <v>15</v>
      </c>
      <c r="D1026">
        <v>0</v>
      </c>
      <c r="E1026">
        <v>25.524999999999999</v>
      </c>
    </row>
    <row r="1027" spans="1:5" x14ac:dyDescent="0.2">
      <c r="A1027">
        <v>2012</v>
      </c>
      <c r="B1027">
        <v>3</v>
      </c>
      <c r="C1027">
        <v>16</v>
      </c>
      <c r="D1027">
        <v>0</v>
      </c>
      <c r="E1027">
        <v>25.64</v>
      </c>
    </row>
    <row r="1028" spans="1:5" x14ac:dyDescent="0.2">
      <c r="A1028">
        <v>2012</v>
      </c>
      <c r="B1028">
        <v>3</v>
      </c>
      <c r="C1028">
        <v>17</v>
      </c>
      <c r="D1028">
        <v>0</v>
      </c>
      <c r="E1028">
        <v>25.8</v>
      </c>
    </row>
    <row r="1029" spans="1:5" x14ac:dyDescent="0.2">
      <c r="A1029">
        <v>2012</v>
      </c>
      <c r="B1029">
        <v>3</v>
      </c>
      <c r="C1029">
        <v>18</v>
      </c>
      <c r="D1029">
        <v>0</v>
      </c>
      <c r="E1029">
        <v>25.625</v>
      </c>
    </row>
    <row r="1030" spans="1:5" x14ac:dyDescent="0.2">
      <c r="A1030">
        <v>2012</v>
      </c>
      <c r="B1030">
        <v>3</v>
      </c>
      <c r="C1030">
        <v>19</v>
      </c>
      <c r="D1030">
        <v>4.8</v>
      </c>
      <c r="E1030">
        <v>25.24</v>
      </c>
    </row>
    <row r="1031" spans="1:5" x14ac:dyDescent="0.2">
      <c r="A1031">
        <v>2012</v>
      </c>
      <c r="B1031">
        <v>3</v>
      </c>
      <c r="C1031">
        <v>20</v>
      </c>
      <c r="D1031">
        <v>2.8</v>
      </c>
      <c r="E1031">
        <v>28.15</v>
      </c>
    </row>
    <row r="1032" spans="1:5" x14ac:dyDescent="0.2">
      <c r="A1032">
        <v>2012</v>
      </c>
      <c r="B1032">
        <v>3</v>
      </c>
      <c r="C1032">
        <v>21</v>
      </c>
      <c r="D1032">
        <v>0.7</v>
      </c>
      <c r="E1032">
        <v>30.546666666699998</v>
      </c>
    </row>
    <row r="1033" spans="1:5" x14ac:dyDescent="0.2">
      <c r="A1033">
        <v>2012</v>
      </c>
      <c r="B1033">
        <v>3</v>
      </c>
      <c r="C1033">
        <v>22</v>
      </c>
      <c r="D1033">
        <v>0</v>
      </c>
      <c r="E1033">
        <v>26.183333333299998</v>
      </c>
    </row>
    <row r="1034" spans="1:5" x14ac:dyDescent="0.2">
      <c r="A1034">
        <v>2012</v>
      </c>
      <c r="B1034">
        <v>3</v>
      </c>
      <c r="C1034">
        <v>23</v>
      </c>
      <c r="D1034">
        <v>0</v>
      </c>
      <c r="E1034">
        <v>25.666666666699999</v>
      </c>
    </row>
    <row r="1035" spans="1:5" x14ac:dyDescent="0.2">
      <c r="A1035">
        <v>2012</v>
      </c>
      <c r="B1035">
        <v>3</v>
      </c>
      <c r="C1035">
        <v>24</v>
      </c>
      <c r="D1035">
        <v>0.8</v>
      </c>
      <c r="E1035">
        <v>26.766666666700001</v>
      </c>
    </row>
    <row r="1036" spans="1:5" x14ac:dyDescent="0.2">
      <c r="A1036">
        <v>2012</v>
      </c>
      <c r="B1036">
        <v>3</v>
      </c>
      <c r="C1036">
        <v>25</v>
      </c>
      <c r="D1036">
        <v>17.899999999999999</v>
      </c>
      <c r="E1036">
        <v>31.494117647100001</v>
      </c>
    </row>
    <row r="1037" spans="1:5" x14ac:dyDescent="0.2">
      <c r="A1037">
        <v>2012</v>
      </c>
      <c r="B1037">
        <v>3</v>
      </c>
      <c r="C1037">
        <v>26</v>
      </c>
      <c r="D1037">
        <v>0</v>
      </c>
      <c r="E1037">
        <v>44.59</v>
      </c>
    </row>
    <row r="1038" spans="1:5" x14ac:dyDescent="0.2">
      <c r="A1038">
        <v>2012</v>
      </c>
      <c r="B1038">
        <v>3</v>
      </c>
      <c r="C1038">
        <v>27</v>
      </c>
      <c r="D1038">
        <v>0</v>
      </c>
      <c r="E1038">
        <v>27.2</v>
      </c>
    </row>
    <row r="1039" spans="1:5" x14ac:dyDescent="0.2">
      <c r="A1039">
        <v>2012</v>
      </c>
      <c r="B1039">
        <v>3</v>
      </c>
      <c r="C1039">
        <v>28</v>
      </c>
      <c r="D1039">
        <v>0.2</v>
      </c>
      <c r="E1039">
        <v>26.666666666699999</v>
      </c>
    </row>
    <row r="1040" spans="1:5" x14ac:dyDescent="0.2">
      <c r="A1040">
        <v>2012</v>
      </c>
      <c r="B1040">
        <v>3</v>
      </c>
      <c r="C1040">
        <v>29</v>
      </c>
      <c r="D1040">
        <v>0</v>
      </c>
      <c r="E1040">
        <v>26.125</v>
      </c>
    </row>
    <row r="1041" spans="1:5" x14ac:dyDescent="0.2">
      <c r="A1041">
        <v>2012</v>
      </c>
      <c r="B1041">
        <v>3</v>
      </c>
      <c r="C1041">
        <v>30</v>
      </c>
      <c r="D1041">
        <v>3.5</v>
      </c>
      <c r="E1041">
        <v>24.9142857143</v>
      </c>
    </row>
    <row r="1042" spans="1:5" x14ac:dyDescent="0.2">
      <c r="A1042">
        <v>2012</v>
      </c>
      <c r="B1042">
        <v>3</v>
      </c>
      <c r="C1042">
        <v>31</v>
      </c>
      <c r="D1042">
        <v>2.7</v>
      </c>
      <c r="E1042">
        <v>26.274999999999999</v>
      </c>
    </row>
    <row r="1043" spans="1:5" x14ac:dyDescent="0.2">
      <c r="A1043">
        <v>2012</v>
      </c>
      <c r="B1043">
        <v>4</v>
      </c>
      <c r="C1043">
        <v>1</v>
      </c>
      <c r="D1043">
        <v>0.1</v>
      </c>
      <c r="E1043">
        <v>26.2</v>
      </c>
    </row>
    <row r="1044" spans="1:5" x14ac:dyDescent="0.2">
      <c r="A1044">
        <v>2012</v>
      </c>
      <c r="B1044">
        <v>4</v>
      </c>
      <c r="C1044">
        <v>2</v>
      </c>
      <c r="D1044">
        <v>0.4</v>
      </c>
      <c r="E1044">
        <v>25.675000000000001</v>
      </c>
    </row>
    <row r="1045" spans="1:5" x14ac:dyDescent="0.2">
      <c r="A1045">
        <v>2012</v>
      </c>
      <c r="B1045">
        <v>4</v>
      </c>
      <c r="C1045">
        <v>3</v>
      </c>
      <c r="D1045">
        <v>0.2</v>
      </c>
      <c r="E1045">
        <v>24.8</v>
      </c>
    </row>
    <row r="1046" spans="1:5" x14ac:dyDescent="0.2">
      <c r="A1046">
        <v>2012</v>
      </c>
      <c r="B1046">
        <v>4</v>
      </c>
      <c r="C1046">
        <v>4</v>
      </c>
      <c r="D1046">
        <v>0.1</v>
      </c>
      <c r="E1046">
        <v>25.46</v>
      </c>
    </row>
    <row r="1047" spans="1:5" x14ac:dyDescent="0.2">
      <c r="A1047">
        <v>2012</v>
      </c>
      <c r="B1047">
        <v>4</v>
      </c>
      <c r="C1047">
        <v>5</v>
      </c>
      <c r="D1047">
        <v>0.7</v>
      </c>
      <c r="E1047">
        <v>24.85</v>
      </c>
    </row>
    <row r="1048" spans="1:5" x14ac:dyDescent="0.2">
      <c r="A1048">
        <v>2012</v>
      </c>
      <c r="B1048">
        <v>4</v>
      </c>
      <c r="C1048">
        <v>6</v>
      </c>
      <c r="D1048">
        <v>1.2</v>
      </c>
      <c r="E1048">
        <v>25.833333333300001</v>
      </c>
    </row>
    <row r="1049" spans="1:5" x14ac:dyDescent="0.2">
      <c r="A1049">
        <v>2012</v>
      </c>
      <c r="B1049">
        <v>4</v>
      </c>
      <c r="C1049">
        <v>7</v>
      </c>
      <c r="D1049">
        <v>2.1</v>
      </c>
      <c r="E1049">
        <v>25.65</v>
      </c>
    </row>
    <row r="1050" spans="1:5" x14ac:dyDescent="0.2">
      <c r="A1050">
        <v>2012</v>
      </c>
      <c r="B1050">
        <v>4</v>
      </c>
      <c r="C1050">
        <v>8</v>
      </c>
      <c r="D1050">
        <v>1.4</v>
      </c>
      <c r="E1050">
        <v>25.95</v>
      </c>
    </row>
    <row r="1051" spans="1:5" x14ac:dyDescent="0.2">
      <c r="A1051">
        <v>2012</v>
      </c>
      <c r="B1051">
        <v>4</v>
      </c>
      <c r="C1051">
        <v>9</v>
      </c>
      <c r="D1051">
        <v>1.1000000000000001</v>
      </c>
      <c r="E1051">
        <v>26.1</v>
      </c>
    </row>
    <row r="1052" spans="1:5" x14ac:dyDescent="0.2">
      <c r="A1052">
        <v>2012</v>
      </c>
      <c r="B1052">
        <v>4</v>
      </c>
      <c r="C1052">
        <v>10</v>
      </c>
      <c r="D1052">
        <v>1.5</v>
      </c>
      <c r="E1052">
        <v>23.971428571400001</v>
      </c>
    </row>
    <row r="1053" spans="1:5" x14ac:dyDescent="0.2">
      <c r="A1053">
        <v>2012</v>
      </c>
      <c r="B1053">
        <v>4</v>
      </c>
      <c r="C1053">
        <v>11</v>
      </c>
      <c r="D1053">
        <v>3</v>
      </c>
      <c r="E1053">
        <v>24.888888888899999</v>
      </c>
    </row>
    <row r="1054" spans="1:5" x14ac:dyDescent="0.2">
      <c r="A1054">
        <v>2012</v>
      </c>
      <c r="B1054">
        <v>4</v>
      </c>
      <c r="C1054">
        <v>12</v>
      </c>
      <c r="D1054">
        <v>0</v>
      </c>
      <c r="E1054">
        <v>24.5</v>
      </c>
    </row>
    <row r="1055" spans="1:5" x14ac:dyDescent="0.2">
      <c r="A1055">
        <v>2012</v>
      </c>
      <c r="B1055">
        <v>4</v>
      </c>
      <c r="C1055">
        <v>13</v>
      </c>
      <c r="D1055">
        <v>0</v>
      </c>
      <c r="E1055">
        <v>24.471428571400001</v>
      </c>
    </row>
    <row r="1056" spans="1:5" x14ac:dyDescent="0.2">
      <c r="A1056">
        <v>2012</v>
      </c>
      <c r="B1056">
        <v>4</v>
      </c>
      <c r="C1056">
        <v>14</v>
      </c>
      <c r="D1056">
        <v>0</v>
      </c>
      <c r="E1056">
        <v>25.274999999999999</v>
      </c>
    </row>
    <row r="1057" spans="1:5" x14ac:dyDescent="0.2">
      <c r="A1057">
        <v>2012</v>
      </c>
      <c r="B1057">
        <v>4</v>
      </c>
      <c r="C1057">
        <v>15</v>
      </c>
      <c r="D1057">
        <v>2.7</v>
      </c>
      <c r="E1057">
        <v>25.35</v>
      </c>
    </row>
    <row r="1058" spans="1:5" x14ac:dyDescent="0.2">
      <c r="A1058">
        <v>2012</v>
      </c>
      <c r="B1058">
        <v>4</v>
      </c>
      <c r="C1058">
        <v>16</v>
      </c>
      <c r="D1058">
        <v>12.6</v>
      </c>
      <c r="E1058">
        <v>28.872727272700001</v>
      </c>
    </row>
    <row r="1059" spans="1:5" x14ac:dyDescent="0.2">
      <c r="A1059">
        <v>2012</v>
      </c>
      <c r="B1059">
        <v>4</v>
      </c>
      <c r="C1059">
        <v>17</v>
      </c>
      <c r="D1059">
        <v>24</v>
      </c>
      <c r="E1059">
        <v>38.930555555600002</v>
      </c>
    </row>
    <row r="1060" spans="1:5" x14ac:dyDescent="0.2">
      <c r="A1060">
        <v>2012</v>
      </c>
      <c r="B1060">
        <v>4</v>
      </c>
      <c r="C1060">
        <v>18</v>
      </c>
      <c r="D1060">
        <v>0.2</v>
      </c>
      <c r="E1060">
        <v>28.67</v>
      </c>
    </row>
    <row r="1061" spans="1:5" x14ac:dyDescent="0.2">
      <c r="A1061">
        <v>2012</v>
      </c>
      <c r="B1061">
        <v>4</v>
      </c>
      <c r="C1061">
        <v>19</v>
      </c>
      <c r="D1061">
        <v>22</v>
      </c>
      <c r="E1061">
        <v>30.524999999999999</v>
      </c>
    </row>
    <row r="1062" spans="1:5" x14ac:dyDescent="0.2">
      <c r="A1062">
        <v>2012</v>
      </c>
      <c r="B1062">
        <v>4</v>
      </c>
      <c r="C1062">
        <v>20</v>
      </c>
      <c r="D1062">
        <v>7.8</v>
      </c>
      <c r="E1062">
        <v>34.596428571399997</v>
      </c>
    </row>
    <row r="1063" spans="1:5" x14ac:dyDescent="0.2">
      <c r="A1063">
        <v>2012</v>
      </c>
      <c r="B1063">
        <v>4</v>
      </c>
      <c r="C1063">
        <v>21</v>
      </c>
      <c r="D1063">
        <v>7.4</v>
      </c>
      <c r="E1063">
        <v>38.006666666699999</v>
      </c>
    </row>
    <row r="1064" spans="1:5" x14ac:dyDescent="0.2">
      <c r="A1064">
        <v>2012</v>
      </c>
      <c r="B1064">
        <v>4</v>
      </c>
      <c r="C1064">
        <v>22</v>
      </c>
      <c r="D1064">
        <v>0.2</v>
      </c>
      <c r="E1064">
        <v>27.425000000000001</v>
      </c>
    </row>
    <row r="1065" spans="1:5" x14ac:dyDescent="0.2">
      <c r="A1065">
        <v>2012</v>
      </c>
      <c r="B1065">
        <v>4</v>
      </c>
      <c r="C1065">
        <v>23</v>
      </c>
      <c r="D1065">
        <v>0.4</v>
      </c>
      <c r="E1065">
        <v>26.24</v>
      </c>
    </row>
    <row r="1066" spans="1:5" x14ac:dyDescent="0.2">
      <c r="A1066">
        <v>2012</v>
      </c>
      <c r="B1066">
        <v>4</v>
      </c>
      <c r="C1066">
        <v>24</v>
      </c>
      <c r="D1066">
        <v>0.5</v>
      </c>
      <c r="E1066">
        <v>26.1</v>
      </c>
    </row>
    <row r="1067" spans="1:5" x14ac:dyDescent="0.2">
      <c r="A1067">
        <v>2012</v>
      </c>
      <c r="B1067">
        <v>4</v>
      </c>
      <c r="C1067">
        <v>25</v>
      </c>
      <c r="D1067">
        <v>0</v>
      </c>
      <c r="E1067">
        <v>26.175000000000001</v>
      </c>
    </row>
    <row r="1068" spans="1:5" x14ac:dyDescent="0.2">
      <c r="A1068">
        <v>2012</v>
      </c>
      <c r="B1068">
        <v>4</v>
      </c>
      <c r="C1068">
        <v>26</v>
      </c>
      <c r="D1068">
        <v>8.9</v>
      </c>
      <c r="E1068">
        <v>26.425000000000001</v>
      </c>
    </row>
    <row r="1069" spans="1:5" x14ac:dyDescent="0.2">
      <c r="A1069">
        <v>2012</v>
      </c>
      <c r="B1069">
        <v>4</v>
      </c>
      <c r="C1069">
        <v>27</v>
      </c>
      <c r="D1069">
        <v>4.3</v>
      </c>
      <c r="E1069">
        <v>28.290909090900001</v>
      </c>
    </row>
    <row r="1070" spans="1:5" x14ac:dyDescent="0.2">
      <c r="A1070">
        <v>2012</v>
      </c>
      <c r="B1070">
        <v>4</v>
      </c>
      <c r="C1070">
        <v>28</v>
      </c>
      <c r="D1070">
        <v>0.2</v>
      </c>
      <c r="E1070">
        <v>26.36</v>
      </c>
    </row>
    <row r="1071" spans="1:5" x14ac:dyDescent="0.2">
      <c r="A1071">
        <v>2012</v>
      </c>
      <c r="B1071">
        <v>4</v>
      </c>
      <c r="C1071">
        <v>29</v>
      </c>
      <c r="D1071">
        <v>3.5</v>
      </c>
      <c r="E1071">
        <v>25.95</v>
      </c>
    </row>
    <row r="1072" spans="1:5" x14ac:dyDescent="0.2">
      <c r="A1072">
        <v>2012</v>
      </c>
      <c r="B1072">
        <v>4</v>
      </c>
      <c r="C1072">
        <v>30</v>
      </c>
      <c r="D1072">
        <v>67.8</v>
      </c>
      <c r="E1072">
        <v>46.837037037000002</v>
      </c>
    </row>
    <row r="1073" spans="1:5" x14ac:dyDescent="0.2">
      <c r="A1073">
        <v>2013</v>
      </c>
      <c r="B1073">
        <v>2</v>
      </c>
      <c r="C1073">
        <v>1</v>
      </c>
      <c r="D1073">
        <v>5.5</v>
      </c>
      <c r="E1073">
        <v>29.762499999999999</v>
      </c>
    </row>
    <row r="1074" spans="1:5" x14ac:dyDescent="0.2">
      <c r="A1074">
        <v>2013</v>
      </c>
      <c r="B1074">
        <v>2</v>
      </c>
      <c r="C1074">
        <v>2</v>
      </c>
      <c r="D1074">
        <v>0.5</v>
      </c>
      <c r="E1074">
        <v>27.866666666699999</v>
      </c>
    </row>
    <row r="1075" spans="1:5" x14ac:dyDescent="0.2">
      <c r="A1075">
        <v>2013</v>
      </c>
      <c r="B1075">
        <v>2</v>
      </c>
      <c r="C1075">
        <v>3</v>
      </c>
      <c r="D1075">
        <v>9.3000000000000007</v>
      </c>
      <c r="E1075">
        <v>25.4</v>
      </c>
    </row>
    <row r="1076" spans="1:5" x14ac:dyDescent="0.2">
      <c r="A1076">
        <v>2013</v>
      </c>
      <c r="B1076">
        <v>2</v>
      </c>
      <c r="C1076">
        <v>4</v>
      </c>
      <c r="D1076">
        <v>2.2000000000000002</v>
      </c>
      <c r="E1076">
        <v>28.65</v>
      </c>
    </row>
    <row r="1077" spans="1:5" x14ac:dyDescent="0.2">
      <c r="A1077">
        <v>2013</v>
      </c>
      <c r="B1077">
        <v>2</v>
      </c>
      <c r="C1077">
        <v>5</v>
      </c>
      <c r="D1077">
        <v>3.1</v>
      </c>
      <c r="E1077">
        <v>27</v>
      </c>
    </row>
    <row r="1078" spans="1:5" x14ac:dyDescent="0.2">
      <c r="A1078">
        <v>2013</v>
      </c>
      <c r="B1078">
        <v>2</v>
      </c>
      <c r="C1078">
        <v>6</v>
      </c>
      <c r="D1078">
        <v>1</v>
      </c>
      <c r="E1078">
        <v>25.66</v>
      </c>
    </row>
    <row r="1079" spans="1:5" x14ac:dyDescent="0.2">
      <c r="A1079">
        <v>2013</v>
      </c>
      <c r="B1079">
        <v>2</v>
      </c>
      <c r="C1079">
        <v>7</v>
      </c>
      <c r="D1079">
        <v>1.1000000000000001</v>
      </c>
      <c r="E1079">
        <v>25.65</v>
      </c>
    </row>
    <row r="1080" spans="1:5" x14ac:dyDescent="0.2">
      <c r="A1080">
        <v>2013</v>
      </c>
      <c r="B1080">
        <v>2</v>
      </c>
      <c r="C1080">
        <v>8</v>
      </c>
      <c r="D1080">
        <v>19.8</v>
      </c>
      <c r="E1080">
        <v>28.1</v>
      </c>
    </row>
    <row r="1081" spans="1:5" x14ac:dyDescent="0.2">
      <c r="A1081">
        <v>2013</v>
      </c>
      <c r="B1081">
        <v>2</v>
      </c>
      <c r="C1081">
        <v>9</v>
      </c>
      <c r="D1081">
        <v>4</v>
      </c>
      <c r="E1081">
        <v>34.5</v>
      </c>
    </row>
    <row r="1082" spans="1:5" x14ac:dyDescent="0.2">
      <c r="A1082">
        <v>2013</v>
      </c>
      <c r="B1082">
        <v>2</v>
      </c>
      <c r="C1082">
        <v>10</v>
      </c>
      <c r="D1082">
        <v>2.2000000000000002</v>
      </c>
      <c r="E1082">
        <v>27.1</v>
      </c>
    </row>
    <row r="1083" spans="1:5" x14ac:dyDescent="0.2">
      <c r="A1083">
        <v>2013</v>
      </c>
      <c r="B1083">
        <v>2</v>
      </c>
      <c r="C1083">
        <v>11</v>
      </c>
      <c r="D1083">
        <v>0.3</v>
      </c>
      <c r="E1083">
        <v>26.3</v>
      </c>
    </row>
    <row r="1084" spans="1:5" x14ac:dyDescent="0.2">
      <c r="A1084">
        <v>2013</v>
      </c>
      <c r="B1084">
        <v>2</v>
      </c>
      <c r="C1084">
        <v>12</v>
      </c>
      <c r="D1084">
        <v>0</v>
      </c>
      <c r="E1084">
        <v>25.1</v>
      </c>
    </row>
    <row r="1085" spans="1:5" x14ac:dyDescent="0.2">
      <c r="A1085">
        <v>2013</v>
      </c>
      <c r="B1085">
        <v>2</v>
      </c>
      <c r="C1085">
        <v>13</v>
      </c>
      <c r="D1085">
        <v>2.9</v>
      </c>
      <c r="E1085">
        <v>25.0333333333</v>
      </c>
    </row>
    <row r="1086" spans="1:5" x14ac:dyDescent="0.2">
      <c r="A1086">
        <v>2013</v>
      </c>
      <c r="B1086">
        <v>2</v>
      </c>
      <c r="C1086">
        <v>14</v>
      </c>
      <c r="D1086">
        <v>2.5</v>
      </c>
      <c r="E1086">
        <v>25.4</v>
      </c>
    </row>
    <row r="1087" spans="1:5" x14ac:dyDescent="0.2">
      <c r="A1087">
        <v>2013</v>
      </c>
      <c r="B1087">
        <v>2</v>
      </c>
      <c r="C1087">
        <v>15</v>
      </c>
      <c r="D1087">
        <v>2.4</v>
      </c>
      <c r="E1087">
        <v>25.35</v>
      </c>
    </row>
    <row r="1088" spans="1:5" x14ac:dyDescent="0.2">
      <c r="A1088">
        <v>2013</v>
      </c>
      <c r="B1088">
        <v>2</v>
      </c>
      <c r="C1088">
        <v>16</v>
      </c>
      <c r="D1088">
        <v>4.0999999999999996</v>
      </c>
      <c r="E1088">
        <v>24.85</v>
      </c>
    </row>
    <row r="1089" spans="1:5" x14ac:dyDescent="0.2">
      <c r="A1089">
        <v>2013</v>
      </c>
      <c r="B1089">
        <v>2</v>
      </c>
      <c r="C1089">
        <v>17</v>
      </c>
      <c r="D1089">
        <v>7.2</v>
      </c>
      <c r="E1089">
        <v>25.55</v>
      </c>
    </row>
    <row r="1090" spans="1:5" x14ac:dyDescent="0.2">
      <c r="A1090">
        <v>2013</v>
      </c>
      <c r="B1090">
        <v>2</v>
      </c>
      <c r="C1090">
        <v>18</v>
      </c>
      <c r="D1090">
        <v>1.5</v>
      </c>
      <c r="E1090">
        <v>26.3</v>
      </c>
    </row>
    <row r="1091" spans="1:5" x14ac:dyDescent="0.2">
      <c r="A1091">
        <v>2013</v>
      </c>
      <c r="B1091">
        <v>2</v>
      </c>
      <c r="C1091">
        <v>19</v>
      </c>
      <c r="D1091">
        <v>0</v>
      </c>
      <c r="E1091">
        <v>25.05</v>
      </c>
    </row>
    <row r="1092" spans="1:5" x14ac:dyDescent="0.2">
      <c r="A1092">
        <v>2013</v>
      </c>
      <c r="B1092">
        <v>2</v>
      </c>
      <c r="C1092">
        <v>20</v>
      </c>
      <c r="D1092">
        <v>0.2</v>
      </c>
      <c r="E1092">
        <v>25.2</v>
      </c>
    </row>
    <row r="1093" spans="1:5" x14ac:dyDescent="0.2">
      <c r="A1093">
        <v>2013</v>
      </c>
      <c r="B1093">
        <v>2</v>
      </c>
      <c r="C1093">
        <v>21</v>
      </c>
      <c r="D1093">
        <v>3.6</v>
      </c>
      <c r="E1093">
        <v>24.4</v>
      </c>
    </row>
    <row r="1094" spans="1:5" x14ac:dyDescent="0.2">
      <c r="A1094">
        <v>2013</v>
      </c>
      <c r="B1094">
        <v>2</v>
      </c>
      <c r="C1094">
        <v>22</v>
      </c>
      <c r="D1094">
        <v>1.2</v>
      </c>
      <c r="E1094">
        <v>24.85</v>
      </c>
    </row>
    <row r="1095" spans="1:5" x14ac:dyDescent="0.2">
      <c r="A1095">
        <v>2013</v>
      </c>
      <c r="B1095">
        <v>2</v>
      </c>
      <c r="C1095">
        <v>23</v>
      </c>
      <c r="D1095">
        <v>0.8</v>
      </c>
      <c r="E1095">
        <v>24.9</v>
      </c>
    </row>
    <row r="1096" spans="1:5" x14ac:dyDescent="0.2">
      <c r="A1096">
        <v>2013</v>
      </c>
      <c r="B1096">
        <v>2</v>
      </c>
      <c r="C1096">
        <v>24</v>
      </c>
      <c r="D1096">
        <v>1.1000000000000001</v>
      </c>
      <c r="E1096">
        <v>25.1</v>
      </c>
    </row>
    <row r="1097" spans="1:5" x14ac:dyDescent="0.2">
      <c r="A1097">
        <v>2013</v>
      </c>
      <c r="B1097">
        <v>2</v>
      </c>
      <c r="C1097">
        <v>25</v>
      </c>
      <c r="D1097">
        <v>3</v>
      </c>
      <c r="E1097">
        <v>24.274999999999999</v>
      </c>
    </row>
    <row r="1098" spans="1:5" x14ac:dyDescent="0.2">
      <c r="A1098">
        <v>2013</v>
      </c>
      <c r="B1098">
        <v>2</v>
      </c>
      <c r="C1098">
        <v>26</v>
      </c>
      <c r="D1098">
        <v>0.9</v>
      </c>
      <c r="E1098">
        <v>24.7</v>
      </c>
    </row>
    <row r="1099" spans="1:5" x14ac:dyDescent="0.2">
      <c r="A1099">
        <v>2013</v>
      </c>
      <c r="B1099">
        <v>2</v>
      </c>
      <c r="C1099">
        <v>27</v>
      </c>
      <c r="D1099">
        <v>0</v>
      </c>
      <c r="E1099">
        <v>24.45</v>
      </c>
    </row>
    <row r="1100" spans="1:5" x14ac:dyDescent="0.2">
      <c r="A1100">
        <v>2013</v>
      </c>
      <c r="B1100">
        <v>2</v>
      </c>
      <c r="C1100">
        <v>28</v>
      </c>
      <c r="D1100">
        <v>1.1000000000000001</v>
      </c>
      <c r="E1100">
        <v>24</v>
      </c>
    </row>
    <row r="1101" spans="1:5" x14ac:dyDescent="0.2">
      <c r="A1101">
        <v>2013</v>
      </c>
      <c r="B1101">
        <v>3</v>
      </c>
      <c r="C1101">
        <v>1</v>
      </c>
      <c r="D1101">
        <v>0.2</v>
      </c>
      <c r="E1101">
        <v>24.2</v>
      </c>
    </row>
    <row r="1102" spans="1:5" x14ac:dyDescent="0.2">
      <c r="A1102">
        <v>2013</v>
      </c>
      <c r="B1102">
        <v>3</v>
      </c>
      <c r="C1102">
        <v>2</v>
      </c>
      <c r="D1102">
        <v>0</v>
      </c>
      <c r="E1102">
        <v>24.7</v>
      </c>
    </row>
    <row r="1103" spans="1:5" x14ac:dyDescent="0.2">
      <c r="A1103">
        <v>2013</v>
      </c>
      <c r="B1103">
        <v>3</v>
      </c>
      <c r="C1103">
        <v>3</v>
      </c>
      <c r="D1103">
        <v>0</v>
      </c>
      <c r="E1103">
        <v>24.35</v>
      </c>
    </row>
    <row r="1104" spans="1:5" x14ac:dyDescent="0.2">
      <c r="A1104">
        <v>2013</v>
      </c>
      <c r="B1104">
        <v>3</v>
      </c>
      <c r="C1104">
        <v>4</v>
      </c>
      <c r="D1104">
        <v>0</v>
      </c>
      <c r="E1104">
        <v>24.4</v>
      </c>
    </row>
    <row r="1105" spans="1:5" x14ac:dyDescent="0.2">
      <c r="A1105">
        <v>2013</v>
      </c>
      <c r="B1105">
        <v>3</v>
      </c>
      <c r="C1105">
        <v>5</v>
      </c>
      <c r="D1105">
        <v>0</v>
      </c>
      <c r="E1105">
        <v>24.16</v>
      </c>
    </row>
    <row r="1106" spans="1:5" x14ac:dyDescent="0.2">
      <c r="A1106">
        <v>2013</v>
      </c>
      <c r="B1106">
        <v>3</v>
      </c>
      <c r="C1106">
        <v>6</v>
      </c>
      <c r="D1106">
        <v>0</v>
      </c>
      <c r="E1106">
        <v>24</v>
      </c>
    </row>
    <row r="1107" spans="1:5" x14ac:dyDescent="0.2">
      <c r="A1107">
        <v>2013</v>
      </c>
      <c r="B1107">
        <v>3</v>
      </c>
      <c r="C1107">
        <v>7</v>
      </c>
      <c r="D1107">
        <v>0</v>
      </c>
      <c r="E1107">
        <v>23.5</v>
      </c>
    </row>
    <row r="1108" spans="1:5" x14ac:dyDescent="0.2">
      <c r="A1108">
        <v>2013</v>
      </c>
      <c r="B1108">
        <v>3</v>
      </c>
      <c r="C1108">
        <v>8</v>
      </c>
      <c r="D1108">
        <v>0</v>
      </c>
      <c r="E1108">
        <v>23.12</v>
      </c>
    </row>
    <row r="1109" spans="1:5" x14ac:dyDescent="0.2">
      <c r="A1109">
        <v>2013</v>
      </c>
      <c r="B1109">
        <v>3</v>
      </c>
      <c r="C1109">
        <v>9</v>
      </c>
      <c r="D1109">
        <v>0</v>
      </c>
      <c r="E1109">
        <v>24.1</v>
      </c>
    </row>
    <row r="1110" spans="1:5" x14ac:dyDescent="0.2">
      <c r="A1110">
        <v>2013</v>
      </c>
      <c r="B1110">
        <v>3</v>
      </c>
      <c r="C1110">
        <v>10</v>
      </c>
      <c r="D1110">
        <v>0</v>
      </c>
      <c r="E1110">
        <v>24.425000000000001</v>
      </c>
    </row>
    <row r="1111" spans="1:5" x14ac:dyDescent="0.2">
      <c r="A1111">
        <v>2013</v>
      </c>
      <c r="B1111">
        <v>3</v>
      </c>
      <c r="C1111">
        <v>11</v>
      </c>
      <c r="D1111">
        <v>0</v>
      </c>
      <c r="E1111">
        <v>23.2</v>
      </c>
    </row>
    <row r="1112" spans="1:5" x14ac:dyDescent="0.2">
      <c r="A1112">
        <v>2013</v>
      </c>
      <c r="B1112">
        <v>3</v>
      </c>
      <c r="C1112">
        <v>12</v>
      </c>
      <c r="D1112">
        <v>0</v>
      </c>
      <c r="E1112">
        <v>23.25</v>
      </c>
    </row>
    <row r="1113" spans="1:5" x14ac:dyDescent="0.2">
      <c r="A1113">
        <v>2013</v>
      </c>
      <c r="B1113">
        <v>3</v>
      </c>
      <c r="C1113">
        <v>13</v>
      </c>
      <c r="D1113">
        <v>0</v>
      </c>
      <c r="E1113">
        <v>23.7</v>
      </c>
    </row>
    <row r="1114" spans="1:5" x14ac:dyDescent="0.2">
      <c r="A1114">
        <v>2013</v>
      </c>
      <c r="B1114">
        <v>3</v>
      </c>
      <c r="C1114">
        <v>14</v>
      </c>
      <c r="D1114">
        <v>0</v>
      </c>
      <c r="E1114">
        <v>23.366666666699999</v>
      </c>
    </row>
    <row r="1115" spans="1:5" x14ac:dyDescent="0.2">
      <c r="A1115">
        <v>2013</v>
      </c>
      <c r="B1115">
        <v>3</v>
      </c>
      <c r="C1115">
        <v>15</v>
      </c>
      <c r="D1115">
        <v>0.1</v>
      </c>
      <c r="E1115">
        <v>22.375</v>
      </c>
    </row>
    <row r="1116" spans="1:5" x14ac:dyDescent="0.2">
      <c r="A1116">
        <v>2013</v>
      </c>
      <c r="B1116">
        <v>3</v>
      </c>
      <c r="C1116">
        <v>16</v>
      </c>
      <c r="D1116">
        <v>0</v>
      </c>
      <c r="E1116">
        <v>23.125</v>
      </c>
    </row>
    <row r="1117" spans="1:5" x14ac:dyDescent="0.2">
      <c r="A1117">
        <v>2013</v>
      </c>
      <c r="B1117">
        <v>3</v>
      </c>
      <c r="C1117">
        <v>17</v>
      </c>
      <c r="D1117">
        <v>4.5</v>
      </c>
      <c r="E1117">
        <v>23.34</v>
      </c>
    </row>
    <row r="1118" spans="1:5" x14ac:dyDescent="0.2">
      <c r="A1118">
        <v>2013</v>
      </c>
      <c r="B1118">
        <v>3</v>
      </c>
      <c r="C1118">
        <v>18</v>
      </c>
      <c r="D1118">
        <v>10</v>
      </c>
      <c r="E1118">
        <v>21.84</v>
      </c>
    </row>
    <row r="1119" spans="1:5" x14ac:dyDescent="0.2">
      <c r="A1119">
        <v>2013</v>
      </c>
      <c r="B1119">
        <v>3</v>
      </c>
      <c r="C1119">
        <v>19</v>
      </c>
      <c r="D1119">
        <v>7.4</v>
      </c>
      <c r="E1119">
        <v>25.5</v>
      </c>
    </row>
    <row r="1120" spans="1:5" x14ac:dyDescent="0.2">
      <c r="A1120">
        <v>2013</v>
      </c>
      <c r="B1120">
        <v>3</v>
      </c>
      <c r="C1120">
        <v>20</v>
      </c>
      <c r="D1120">
        <v>13.5</v>
      </c>
      <c r="E1120">
        <v>26.95</v>
      </c>
    </row>
    <row r="1121" spans="1:5" x14ac:dyDescent="0.2">
      <c r="A1121">
        <v>2013</v>
      </c>
      <c r="B1121">
        <v>3</v>
      </c>
      <c r="C1121">
        <v>21</v>
      </c>
      <c r="D1121">
        <v>5.8</v>
      </c>
      <c r="E1121">
        <v>27.774999999999999</v>
      </c>
    </row>
    <row r="1122" spans="1:5" x14ac:dyDescent="0.2">
      <c r="A1122">
        <v>2013</v>
      </c>
      <c r="B1122">
        <v>3</v>
      </c>
      <c r="C1122">
        <v>22</v>
      </c>
      <c r="D1122">
        <v>0.6</v>
      </c>
      <c r="E1122">
        <v>25.166666666699999</v>
      </c>
    </row>
    <row r="1123" spans="1:5" x14ac:dyDescent="0.2">
      <c r="A1123">
        <v>2013</v>
      </c>
      <c r="B1123">
        <v>3</v>
      </c>
      <c r="C1123">
        <v>23</v>
      </c>
      <c r="D1123">
        <v>0.1</v>
      </c>
      <c r="E1123">
        <v>24.1</v>
      </c>
    </row>
    <row r="1124" spans="1:5" x14ac:dyDescent="0.2">
      <c r="A1124">
        <v>2013</v>
      </c>
      <c r="B1124">
        <v>3</v>
      </c>
      <c r="C1124">
        <v>24</v>
      </c>
      <c r="D1124">
        <v>0.2</v>
      </c>
      <c r="E1124">
        <v>23.6</v>
      </c>
    </row>
    <row r="1125" spans="1:5" x14ac:dyDescent="0.2">
      <c r="A1125">
        <v>2013</v>
      </c>
      <c r="B1125">
        <v>3</v>
      </c>
      <c r="C1125">
        <v>25</v>
      </c>
      <c r="D1125">
        <v>0.5</v>
      </c>
      <c r="E1125">
        <v>23.55</v>
      </c>
    </row>
    <row r="1126" spans="1:5" x14ac:dyDescent="0.2">
      <c r="A1126">
        <v>2013</v>
      </c>
      <c r="B1126">
        <v>3</v>
      </c>
      <c r="C1126">
        <v>26</v>
      </c>
      <c r="D1126">
        <v>7.7</v>
      </c>
      <c r="E1126">
        <v>23.333333333300001</v>
      </c>
    </row>
    <row r="1127" spans="1:5" x14ac:dyDescent="0.2">
      <c r="A1127">
        <v>2013</v>
      </c>
      <c r="B1127">
        <v>3</v>
      </c>
      <c r="C1127">
        <v>27</v>
      </c>
      <c r="D1127">
        <v>6.1</v>
      </c>
      <c r="E1127">
        <v>24.15</v>
      </c>
    </row>
    <row r="1128" spans="1:5" x14ac:dyDescent="0.2">
      <c r="A1128">
        <v>2013</v>
      </c>
      <c r="B1128">
        <v>3</v>
      </c>
      <c r="C1128">
        <v>28</v>
      </c>
      <c r="D1128">
        <v>0</v>
      </c>
      <c r="E1128">
        <v>25</v>
      </c>
    </row>
    <row r="1129" spans="1:5" x14ac:dyDescent="0.2">
      <c r="A1129">
        <v>2013</v>
      </c>
      <c r="B1129">
        <v>3</v>
      </c>
      <c r="C1129">
        <v>29</v>
      </c>
      <c r="D1129">
        <v>0.1</v>
      </c>
      <c r="E1129">
        <v>24.2</v>
      </c>
    </row>
    <row r="1130" spans="1:5" x14ac:dyDescent="0.2">
      <c r="A1130">
        <v>2013</v>
      </c>
      <c r="B1130">
        <v>3</v>
      </c>
      <c r="C1130">
        <v>30</v>
      </c>
      <c r="D1130">
        <v>0</v>
      </c>
      <c r="E1130">
        <v>23.1</v>
      </c>
    </row>
    <row r="1131" spans="1:5" x14ac:dyDescent="0.2">
      <c r="A1131">
        <v>2013</v>
      </c>
      <c r="B1131">
        <v>3</v>
      </c>
      <c r="C1131">
        <v>31</v>
      </c>
      <c r="D1131">
        <v>0.9</v>
      </c>
      <c r="E1131">
        <v>22.4666666667</v>
      </c>
    </row>
    <row r="1132" spans="1:5" x14ac:dyDescent="0.2">
      <c r="A1132">
        <v>2013</v>
      </c>
      <c r="B1132">
        <v>4</v>
      </c>
      <c r="C1132">
        <v>1</v>
      </c>
      <c r="D1132">
        <v>0.7</v>
      </c>
      <c r="E1132">
        <v>22.725000000000001</v>
      </c>
    </row>
    <row r="1133" spans="1:5" x14ac:dyDescent="0.2">
      <c r="A1133">
        <v>2013</v>
      </c>
      <c r="B1133">
        <v>4</v>
      </c>
      <c r="C1133">
        <v>2</v>
      </c>
      <c r="D1133">
        <v>0</v>
      </c>
      <c r="E1133">
        <v>22.3</v>
      </c>
    </row>
    <row r="1134" spans="1:5" x14ac:dyDescent="0.2">
      <c r="A1134">
        <v>2013</v>
      </c>
      <c r="B1134">
        <v>4</v>
      </c>
      <c r="C1134">
        <v>3</v>
      </c>
      <c r="D1134">
        <v>7.4</v>
      </c>
      <c r="E1134">
        <v>22.5</v>
      </c>
    </row>
    <row r="1135" spans="1:5" x14ac:dyDescent="0.2">
      <c r="A1135">
        <v>2013</v>
      </c>
      <c r="B1135">
        <v>4</v>
      </c>
      <c r="C1135">
        <v>4</v>
      </c>
      <c r="D1135">
        <v>2</v>
      </c>
      <c r="E1135">
        <v>24.6</v>
      </c>
    </row>
    <row r="1136" spans="1:5" x14ac:dyDescent="0.2">
      <c r="A1136">
        <v>2013</v>
      </c>
      <c r="B1136">
        <v>4</v>
      </c>
      <c r="C1136">
        <v>5</v>
      </c>
      <c r="D1136">
        <v>0</v>
      </c>
      <c r="E1136">
        <v>23.5</v>
      </c>
    </row>
    <row r="1137" spans="1:5" x14ac:dyDescent="0.2">
      <c r="A1137">
        <v>2013</v>
      </c>
      <c r="B1137">
        <v>4</v>
      </c>
      <c r="C1137">
        <v>6</v>
      </c>
      <c r="D1137">
        <v>1.3</v>
      </c>
      <c r="E1137">
        <v>22.266666666700001</v>
      </c>
    </row>
    <row r="1138" spans="1:5" x14ac:dyDescent="0.2">
      <c r="A1138">
        <v>2013</v>
      </c>
      <c r="B1138">
        <v>4</v>
      </c>
      <c r="C1138">
        <v>7</v>
      </c>
      <c r="D1138">
        <v>5.4</v>
      </c>
      <c r="E1138">
        <v>22.7</v>
      </c>
    </row>
    <row r="1139" spans="1:5" x14ac:dyDescent="0.2">
      <c r="A1139">
        <v>2013</v>
      </c>
      <c r="B1139">
        <v>4</v>
      </c>
      <c r="C1139">
        <v>8</v>
      </c>
      <c r="D1139">
        <v>9.6999999999999993</v>
      </c>
      <c r="E1139">
        <v>25.55</v>
      </c>
    </row>
    <row r="1140" spans="1:5" x14ac:dyDescent="0.2">
      <c r="A1140">
        <v>2013</v>
      </c>
      <c r="B1140">
        <v>4</v>
      </c>
      <c r="C1140">
        <v>9</v>
      </c>
      <c r="D1140">
        <v>2.4</v>
      </c>
      <c r="E1140">
        <v>27.028571428599999</v>
      </c>
    </row>
    <row r="1141" spans="1:5" x14ac:dyDescent="0.2">
      <c r="A1141">
        <v>2013</v>
      </c>
      <c r="B1141">
        <v>4</v>
      </c>
      <c r="C1141">
        <v>10</v>
      </c>
      <c r="D1141">
        <v>6.7</v>
      </c>
      <c r="E1141">
        <v>25.9</v>
      </c>
    </row>
    <row r="1142" spans="1:5" x14ac:dyDescent="0.2">
      <c r="A1142">
        <v>2013</v>
      </c>
      <c r="B1142">
        <v>4</v>
      </c>
      <c r="C1142">
        <v>11</v>
      </c>
      <c r="D1142">
        <v>4.3</v>
      </c>
      <c r="E1142">
        <v>24.4</v>
      </c>
    </row>
    <row r="1143" spans="1:5" x14ac:dyDescent="0.2">
      <c r="A1143">
        <v>2013</v>
      </c>
      <c r="B1143">
        <v>4</v>
      </c>
      <c r="C1143">
        <v>12</v>
      </c>
      <c r="D1143">
        <v>3.5</v>
      </c>
      <c r="E1143">
        <v>24.45</v>
      </c>
    </row>
    <row r="1144" spans="1:5" x14ac:dyDescent="0.2">
      <c r="A1144">
        <v>2013</v>
      </c>
      <c r="B1144">
        <v>4</v>
      </c>
      <c r="C1144">
        <v>13</v>
      </c>
      <c r="D1144">
        <v>4.2</v>
      </c>
      <c r="E1144">
        <v>23.266666666700001</v>
      </c>
    </row>
    <row r="1145" spans="1:5" x14ac:dyDescent="0.2">
      <c r="A1145">
        <v>2013</v>
      </c>
      <c r="B1145">
        <v>4</v>
      </c>
      <c r="C1145">
        <v>14</v>
      </c>
      <c r="D1145">
        <v>0.5</v>
      </c>
      <c r="E1145">
        <v>25.9</v>
      </c>
    </row>
    <row r="1146" spans="1:5" x14ac:dyDescent="0.2">
      <c r="A1146">
        <v>2013</v>
      </c>
      <c r="B1146">
        <v>4</v>
      </c>
      <c r="C1146">
        <v>15</v>
      </c>
      <c r="D1146">
        <v>22.9</v>
      </c>
      <c r="E1146">
        <v>26.5</v>
      </c>
    </row>
    <row r="1147" spans="1:5" x14ac:dyDescent="0.2">
      <c r="A1147">
        <v>2013</v>
      </c>
      <c r="B1147">
        <v>4</v>
      </c>
      <c r="C1147">
        <v>16</v>
      </c>
      <c r="D1147">
        <v>48</v>
      </c>
      <c r="E1147">
        <v>62.510638297900002</v>
      </c>
    </row>
    <row r="1148" spans="1:5" x14ac:dyDescent="0.2">
      <c r="A1148">
        <v>2013</v>
      </c>
      <c r="B1148">
        <v>4</v>
      </c>
      <c r="C1148">
        <v>17</v>
      </c>
      <c r="D1148">
        <v>10.9</v>
      </c>
      <c r="E1148">
        <v>55.066666666700002</v>
      </c>
    </row>
    <row r="1149" spans="1:5" x14ac:dyDescent="0.2">
      <c r="A1149">
        <v>2013</v>
      </c>
      <c r="B1149">
        <v>4</v>
      </c>
      <c r="C1149">
        <v>18</v>
      </c>
      <c r="D1149">
        <v>29.7</v>
      </c>
      <c r="E1149">
        <v>44.110714285699999</v>
      </c>
    </row>
    <row r="1150" spans="1:5" x14ac:dyDescent="0.2">
      <c r="A1150">
        <v>2013</v>
      </c>
      <c r="B1150">
        <v>4</v>
      </c>
      <c r="C1150">
        <v>19</v>
      </c>
      <c r="D1150">
        <v>16.600000000000001</v>
      </c>
      <c r="E1150">
        <v>43.892307692300001</v>
      </c>
    </row>
    <row r="1151" spans="1:5" x14ac:dyDescent="0.2">
      <c r="A1151">
        <v>2013</v>
      </c>
      <c r="B1151">
        <v>4</v>
      </c>
      <c r="C1151">
        <v>20</v>
      </c>
      <c r="D1151">
        <v>81.400000000000006</v>
      </c>
      <c r="E1151">
        <v>131.03974359</v>
      </c>
    </row>
    <row r="1152" spans="1:5" x14ac:dyDescent="0.2">
      <c r="A1152">
        <v>2013</v>
      </c>
      <c r="B1152">
        <v>4</v>
      </c>
      <c r="C1152">
        <v>21</v>
      </c>
      <c r="D1152">
        <v>16.2</v>
      </c>
      <c r="E1152">
        <v>46.4</v>
      </c>
    </row>
    <row r="1153" spans="1:5" x14ac:dyDescent="0.2">
      <c r="A1153">
        <v>2013</v>
      </c>
      <c r="B1153">
        <v>4</v>
      </c>
      <c r="C1153">
        <v>22</v>
      </c>
      <c r="D1153">
        <v>0.3</v>
      </c>
      <c r="E1153">
        <v>36.625</v>
      </c>
    </row>
    <row r="1154" spans="1:5" x14ac:dyDescent="0.2">
      <c r="A1154">
        <v>2013</v>
      </c>
      <c r="B1154">
        <v>4</v>
      </c>
      <c r="C1154">
        <v>23</v>
      </c>
      <c r="D1154">
        <v>0</v>
      </c>
      <c r="E1154">
        <v>31.05</v>
      </c>
    </row>
    <row r="1155" spans="1:5" x14ac:dyDescent="0.2">
      <c r="A1155">
        <v>2013</v>
      </c>
      <c r="B1155">
        <v>4</v>
      </c>
      <c r="C1155">
        <v>24</v>
      </c>
      <c r="D1155">
        <v>1.1000000000000001</v>
      </c>
    </row>
    <row r="1156" spans="1:5" x14ac:dyDescent="0.2">
      <c r="A1156">
        <v>2013</v>
      </c>
      <c r="B1156">
        <v>4</v>
      </c>
      <c r="C1156">
        <v>25</v>
      </c>
      <c r="D1156">
        <v>7.2</v>
      </c>
      <c r="E1156">
        <v>29.15</v>
      </c>
    </row>
    <row r="1157" spans="1:5" x14ac:dyDescent="0.2">
      <c r="A1157">
        <v>2013</v>
      </c>
      <c r="B1157">
        <v>4</v>
      </c>
      <c r="C1157">
        <v>26</v>
      </c>
      <c r="D1157">
        <v>1.7</v>
      </c>
      <c r="E1157">
        <v>29.35</v>
      </c>
    </row>
    <row r="1158" spans="1:5" x14ac:dyDescent="0.2">
      <c r="A1158">
        <v>2013</v>
      </c>
      <c r="B1158">
        <v>4</v>
      </c>
      <c r="C1158">
        <v>27</v>
      </c>
      <c r="D1158">
        <v>67.8</v>
      </c>
      <c r="E1158">
        <v>38.512500000000003</v>
      </c>
    </row>
    <row r="1159" spans="1:5" x14ac:dyDescent="0.2">
      <c r="A1159">
        <v>2013</v>
      </c>
      <c r="B1159">
        <v>4</v>
      </c>
      <c r="C1159">
        <v>28</v>
      </c>
      <c r="D1159">
        <v>86.7</v>
      </c>
      <c r="E1159">
        <v>148.70612244899999</v>
      </c>
    </row>
    <row r="1160" spans="1:5" x14ac:dyDescent="0.2">
      <c r="A1160">
        <v>2013</v>
      </c>
      <c r="B1160">
        <v>4</v>
      </c>
      <c r="C1160">
        <v>29</v>
      </c>
      <c r="D1160">
        <v>9.6</v>
      </c>
      <c r="E1160">
        <v>46.9555555556</v>
      </c>
    </row>
    <row r="1161" spans="1:5" x14ac:dyDescent="0.2">
      <c r="A1161">
        <v>2013</v>
      </c>
      <c r="B1161">
        <v>4</v>
      </c>
      <c r="C1161">
        <v>30</v>
      </c>
      <c r="D1161">
        <v>132.5</v>
      </c>
      <c r="E1161">
        <v>55.153333333299997</v>
      </c>
    </row>
    <row r="1162" spans="1:5" x14ac:dyDescent="0.2">
      <c r="A1162">
        <v>2014</v>
      </c>
      <c r="B1162">
        <v>2</v>
      </c>
      <c r="C1162">
        <v>1</v>
      </c>
      <c r="D1162">
        <v>2.2000000000000002</v>
      </c>
      <c r="E1162">
        <v>28.887499999999999</v>
      </c>
    </row>
    <row r="1163" spans="1:5" x14ac:dyDescent="0.2">
      <c r="A1163">
        <v>2014</v>
      </c>
      <c r="B1163">
        <v>2</v>
      </c>
      <c r="C1163">
        <v>2</v>
      </c>
      <c r="D1163">
        <v>0.7</v>
      </c>
      <c r="E1163">
        <v>26.9666666667</v>
      </c>
    </row>
    <row r="1164" spans="1:5" x14ac:dyDescent="0.2">
      <c r="A1164">
        <v>2014</v>
      </c>
      <c r="B1164">
        <v>2</v>
      </c>
      <c r="C1164">
        <v>3</v>
      </c>
      <c r="D1164">
        <v>11.2</v>
      </c>
      <c r="E1164">
        <v>30.063636363600001</v>
      </c>
    </row>
    <row r="1165" spans="1:5" x14ac:dyDescent="0.2">
      <c r="A1165">
        <v>2014</v>
      </c>
      <c r="B1165">
        <v>2</v>
      </c>
      <c r="C1165">
        <v>4</v>
      </c>
      <c r="D1165">
        <v>0.7</v>
      </c>
      <c r="E1165">
        <v>27.42</v>
      </c>
    </row>
    <row r="1166" spans="1:5" x14ac:dyDescent="0.2">
      <c r="A1166">
        <v>2014</v>
      </c>
      <c r="B1166">
        <v>2</v>
      </c>
      <c r="C1166">
        <v>5</v>
      </c>
      <c r="D1166">
        <v>12</v>
      </c>
      <c r="E1166">
        <v>27.2</v>
      </c>
    </row>
    <row r="1167" spans="1:5" x14ac:dyDescent="0.2">
      <c r="A1167">
        <v>2014</v>
      </c>
      <c r="B1167">
        <v>2</v>
      </c>
      <c r="C1167">
        <v>6</v>
      </c>
      <c r="D1167">
        <v>34.799999999999997</v>
      </c>
      <c r="E1167">
        <v>41.922727272700001</v>
      </c>
    </row>
    <row r="1168" spans="1:5" x14ac:dyDescent="0.2">
      <c r="A1168">
        <v>2014</v>
      </c>
      <c r="B1168">
        <v>2</v>
      </c>
      <c r="C1168">
        <v>7</v>
      </c>
      <c r="D1168">
        <v>4.5999999999999996</v>
      </c>
      <c r="E1168">
        <v>67.946464646500004</v>
      </c>
    </row>
    <row r="1169" spans="1:5" x14ac:dyDescent="0.2">
      <c r="A1169">
        <v>2014</v>
      </c>
      <c r="B1169">
        <v>2</v>
      </c>
      <c r="C1169">
        <v>8</v>
      </c>
      <c r="D1169">
        <v>0.8</v>
      </c>
      <c r="E1169">
        <v>30.093181818200001</v>
      </c>
    </row>
    <row r="1170" spans="1:5" x14ac:dyDescent="0.2">
      <c r="A1170">
        <v>2014</v>
      </c>
      <c r="B1170">
        <v>2</v>
      </c>
      <c r="C1170">
        <v>9</v>
      </c>
      <c r="D1170">
        <v>2.5</v>
      </c>
      <c r="E1170">
        <v>28.275862068999999</v>
      </c>
    </row>
    <row r="1171" spans="1:5" x14ac:dyDescent="0.2">
      <c r="A1171">
        <v>2014</v>
      </c>
      <c r="B1171">
        <v>2</v>
      </c>
      <c r="C1171">
        <v>10</v>
      </c>
      <c r="D1171">
        <v>3.7</v>
      </c>
      <c r="E1171">
        <v>28</v>
      </c>
    </row>
    <row r="1172" spans="1:5" x14ac:dyDescent="0.2">
      <c r="A1172">
        <v>2014</v>
      </c>
      <c r="B1172">
        <v>2</v>
      </c>
      <c r="C1172">
        <v>11</v>
      </c>
      <c r="D1172">
        <v>3.1</v>
      </c>
      <c r="E1172">
        <v>27.687999999999999</v>
      </c>
    </row>
    <row r="1173" spans="1:5" x14ac:dyDescent="0.2">
      <c r="A1173">
        <v>2014</v>
      </c>
      <c r="B1173">
        <v>2</v>
      </c>
      <c r="C1173">
        <v>12</v>
      </c>
      <c r="D1173">
        <v>3.4</v>
      </c>
      <c r="E1173">
        <v>28.943243243200001</v>
      </c>
    </row>
    <row r="1174" spans="1:5" x14ac:dyDescent="0.2">
      <c r="A1174">
        <v>2014</v>
      </c>
      <c r="B1174">
        <v>2</v>
      </c>
      <c r="C1174">
        <v>13</v>
      </c>
      <c r="D1174">
        <v>0.2</v>
      </c>
      <c r="E1174">
        <v>26.9906976744</v>
      </c>
    </row>
    <row r="1175" spans="1:5" x14ac:dyDescent="0.2">
      <c r="A1175">
        <v>2014</v>
      </c>
      <c r="B1175">
        <v>2</v>
      </c>
      <c r="C1175">
        <v>14</v>
      </c>
      <c r="D1175">
        <v>0.2</v>
      </c>
      <c r="E1175">
        <v>26.840540540500001</v>
      </c>
    </row>
    <row r="1176" spans="1:5" x14ac:dyDescent="0.2">
      <c r="A1176">
        <v>2014</v>
      </c>
      <c r="B1176">
        <v>2</v>
      </c>
      <c r="C1176">
        <v>15</v>
      </c>
      <c r="D1176">
        <v>4.7</v>
      </c>
      <c r="E1176">
        <v>26.956410256400002</v>
      </c>
    </row>
    <row r="1177" spans="1:5" x14ac:dyDescent="0.2">
      <c r="A1177">
        <v>2014</v>
      </c>
      <c r="B1177">
        <v>2</v>
      </c>
      <c r="C1177">
        <v>16</v>
      </c>
      <c r="D1177">
        <v>2</v>
      </c>
      <c r="E1177">
        <v>26.718181818200001</v>
      </c>
    </row>
    <row r="1178" spans="1:5" x14ac:dyDescent="0.2">
      <c r="A1178">
        <v>2014</v>
      </c>
      <c r="B1178">
        <v>2</v>
      </c>
      <c r="C1178">
        <v>17</v>
      </c>
      <c r="D1178">
        <v>9.6</v>
      </c>
      <c r="E1178">
        <v>27.3</v>
      </c>
    </row>
    <row r="1179" spans="1:5" x14ac:dyDescent="0.2">
      <c r="A1179">
        <v>2014</v>
      </c>
      <c r="B1179">
        <v>2</v>
      </c>
      <c r="C1179">
        <v>18</v>
      </c>
      <c r="D1179">
        <v>7.5</v>
      </c>
      <c r="E1179">
        <v>30.080769230800001</v>
      </c>
    </row>
    <row r="1180" spans="1:5" x14ac:dyDescent="0.2">
      <c r="A1180">
        <v>2014</v>
      </c>
      <c r="B1180">
        <v>2</v>
      </c>
      <c r="C1180">
        <v>19</v>
      </c>
      <c r="D1180">
        <v>3.2</v>
      </c>
      <c r="E1180">
        <v>28.864000000000001</v>
      </c>
    </row>
    <row r="1181" spans="1:5" x14ac:dyDescent="0.2">
      <c r="A1181">
        <v>2014</v>
      </c>
      <c r="B1181">
        <v>2</v>
      </c>
      <c r="C1181">
        <v>20</v>
      </c>
      <c r="D1181">
        <v>2.5</v>
      </c>
      <c r="E1181">
        <v>28.8</v>
      </c>
    </row>
    <row r="1182" spans="1:5" x14ac:dyDescent="0.2">
      <c r="A1182">
        <v>2014</v>
      </c>
      <c r="B1182">
        <v>2</v>
      </c>
      <c r="C1182">
        <v>21</v>
      </c>
      <c r="D1182">
        <v>7.5</v>
      </c>
      <c r="E1182">
        <v>28.758064516099999</v>
      </c>
    </row>
    <row r="1183" spans="1:5" x14ac:dyDescent="0.2">
      <c r="A1183">
        <v>2014</v>
      </c>
      <c r="B1183">
        <v>2</v>
      </c>
      <c r="C1183">
        <v>22</v>
      </c>
      <c r="D1183">
        <v>0.3</v>
      </c>
      <c r="E1183">
        <v>28.78125</v>
      </c>
    </row>
    <row r="1184" spans="1:5" x14ac:dyDescent="0.2">
      <c r="A1184">
        <v>2014</v>
      </c>
      <c r="B1184">
        <v>2</v>
      </c>
      <c r="C1184">
        <v>23</v>
      </c>
      <c r="D1184">
        <v>7.4</v>
      </c>
      <c r="E1184">
        <v>27.923999999999999</v>
      </c>
    </row>
    <row r="1185" spans="1:5" x14ac:dyDescent="0.2">
      <c r="A1185">
        <v>2014</v>
      </c>
      <c r="B1185">
        <v>2</v>
      </c>
      <c r="C1185">
        <v>24</v>
      </c>
      <c r="D1185">
        <v>0.7</v>
      </c>
      <c r="E1185">
        <v>28.225000000000001</v>
      </c>
    </row>
    <row r="1186" spans="1:5" x14ac:dyDescent="0.2">
      <c r="A1186">
        <v>2014</v>
      </c>
      <c r="B1186">
        <v>2</v>
      </c>
      <c r="C1186">
        <v>25</v>
      </c>
      <c r="D1186">
        <v>0.5</v>
      </c>
      <c r="E1186">
        <v>27.4666666667</v>
      </c>
    </row>
    <row r="1187" spans="1:5" x14ac:dyDescent="0.2">
      <c r="A1187">
        <v>2014</v>
      </c>
      <c r="B1187">
        <v>2</v>
      </c>
      <c r="C1187">
        <v>26</v>
      </c>
      <c r="D1187">
        <v>0.8</v>
      </c>
      <c r="E1187">
        <v>27.566666666700002</v>
      </c>
    </row>
    <row r="1188" spans="1:5" x14ac:dyDescent="0.2">
      <c r="A1188">
        <v>2014</v>
      </c>
      <c r="B1188">
        <v>2</v>
      </c>
      <c r="C1188">
        <v>27</v>
      </c>
      <c r="D1188">
        <v>2.8</v>
      </c>
      <c r="E1188">
        <v>27.2</v>
      </c>
    </row>
    <row r="1189" spans="1:5" x14ac:dyDescent="0.2">
      <c r="A1189">
        <v>2014</v>
      </c>
      <c r="B1189">
        <v>2</v>
      </c>
      <c r="C1189">
        <v>28</v>
      </c>
      <c r="D1189">
        <v>9.8000000000000007</v>
      </c>
      <c r="E1189">
        <v>28.5333333333</v>
      </c>
    </row>
    <row r="1190" spans="1:5" x14ac:dyDescent="0.2">
      <c r="A1190">
        <v>2014</v>
      </c>
      <c r="B1190">
        <v>3</v>
      </c>
      <c r="C1190">
        <v>1</v>
      </c>
      <c r="D1190">
        <v>5.9</v>
      </c>
      <c r="E1190">
        <v>29.9666666667</v>
      </c>
    </row>
    <row r="1191" spans="1:5" x14ac:dyDescent="0.2">
      <c r="A1191">
        <v>2014</v>
      </c>
      <c r="B1191">
        <v>3</v>
      </c>
      <c r="C1191">
        <v>2</v>
      </c>
      <c r="D1191">
        <v>0</v>
      </c>
      <c r="E1191">
        <v>27.866666666699999</v>
      </c>
    </row>
    <row r="1192" spans="1:5" x14ac:dyDescent="0.2">
      <c r="A1192">
        <v>2014</v>
      </c>
      <c r="B1192">
        <v>3</v>
      </c>
      <c r="C1192">
        <v>3</v>
      </c>
      <c r="D1192">
        <v>0.1</v>
      </c>
      <c r="E1192">
        <v>28.125</v>
      </c>
    </row>
    <row r="1193" spans="1:5" x14ac:dyDescent="0.2">
      <c r="A1193">
        <v>2014</v>
      </c>
      <c r="B1193">
        <v>3</v>
      </c>
      <c r="C1193">
        <v>4</v>
      </c>
      <c r="D1193">
        <v>0</v>
      </c>
      <c r="E1193">
        <v>27.68</v>
      </c>
    </row>
    <row r="1194" spans="1:5" x14ac:dyDescent="0.2">
      <c r="A1194">
        <v>2014</v>
      </c>
      <c r="B1194">
        <v>3</v>
      </c>
      <c r="C1194">
        <v>5</v>
      </c>
      <c r="D1194">
        <v>0</v>
      </c>
      <c r="E1194">
        <v>26.85</v>
      </c>
    </row>
    <row r="1195" spans="1:5" x14ac:dyDescent="0.2">
      <c r="A1195">
        <v>2014</v>
      </c>
      <c r="B1195">
        <v>3</v>
      </c>
      <c r="C1195">
        <v>6</v>
      </c>
      <c r="D1195">
        <v>0.1</v>
      </c>
      <c r="E1195">
        <v>26.925000000000001</v>
      </c>
    </row>
    <row r="1196" spans="1:5" x14ac:dyDescent="0.2">
      <c r="A1196">
        <v>2014</v>
      </c>
      <c r="B1196">
        <v>3</v>
      </c>
      <c r="C1196">
        <v>7</v>
      </c>
      <c r="D1196">
        <v>5.4</v>
      </c>
      <c r="E1196">
        <v>28.066666666700002</v>
      </c>
    </row>
    <row r="1197" spans="1:5" x14ac:dyDescent="0.2">
      <c r="A1197">
        <v>2014</v>
      </c>
      <c r="B1197">
        <v>3</v>
      </c>
      <c r="C1197">
        <v>8</v>
      </c>
      <c r="D1197">
        <v>4.9000000000000004</v>
      </c>
      <c r="E1197">
        <v>29.1</v>
      </c>
    </row>
    <row r="1198" spans="1:5" x14ac:dyDescent="0.2">
      <c r="A1198">
        <v>2014</v>
      </c>
      <c r="B1198">
        <v>3</v>
      </c>
      <c r="C1198">
        <v>9</v>
      </c>
      <c r="D1198">
        <v>2</v>
      </c>
      <c r="E1198">
        <v>31.08</v>
      </c>
    </row>
    <row r="1199" spans="1:5" x14ac:dyDescent="0.2">
      <c r="A1199">
        <v>2014</v>
      </c>
      <c r="B1199">
        <v>3</v>
      </c>
      <c r="C1199">
        <v>10</v>
      </c>
      <c r="D1199">
        <v>3.4</v>
      </c>
      <c r="E1199">
        <v>27.774999999999999</v>
      </c>
    </row>
    <row r="1200" spans="1:5" x14ac:dyDescent="0.2">
      <c r="A1200">
        <v>2014</v>
      </c>
      <c r="B1200">
        <v>3</v>
      </c>
      <c r="C1200">
        <v>11</v>
      </c>
      <c r="D1200">
        <v>4.0999999999999996</v>
      </c>
      <c r="E1200">
        <v>28.08</v>
      </c>
    </row>
    <row r="1201" spans="1:5" x14ac:dyDescent="0.2">
      <c r="A1201">
        <v>2014</v>
      </c>
      <c r="B1201">
        <v>3</v>
      </c>
      <c r="C1201">
        <v>12</v>
      </c>
      <c r="D1201">
        <v>3</v>
      </c>
      <c r="E1201">
        <v>27.925000000000001</v>
      </c>
    </row>
    <row r="1202" spans="1:5" x14ac:dyDescent="0.2">
      <c r="A1202">
        <v>2014</v>
      </c>
      <c r="B1202">
        <v>3</v>
      </c>
      <c r="C1202">
        <v>13</v>
      </c>
      <c r="D1202">
        <v>0.6</v>
      </c>
      <c r="E1202">
        <v>27.15</v>
      </c>
    </row>
    <row r="1203" spans="1:5" x14ac:dyDescent="0.2">
      <c r="A1203">
        <v>2014</v>
      </c>
      <c r="B1203">
        <v>3</v>
      </c>
      <c r="C1203">
        <v>14</v>
      </c>
      <c r="D1203">
        <v>7.7</v>
      </c>
      <c r="E1203">
        <v>27.2</v>
      </c>
    </row>
    <row r="1204" spans="1:5" x14ac:dyDescent="0.2">
      <c r="A1204">
        <v>2014</v>
      </c>
      <c r="B1204">
        <v>3</v>
      </c>
      <c r="C1204">
        <v>15</v>
      </c>
      <c r="D1204">
        <v>0</v>
      </c>
      <c r="E1204">
        <v>27.2</v>
      </c>
    </row>
    <row r="1205" spans="1:5" x14ac:dyDescent="0.2">
      <c r="A1205">
        <v>2014</v>
      </c>
      <c r="B1205">
        <v>3</v>
      </c>
      <c r="C1205">
        <v>16</v>
      </c>
      <c r="D1205">
        <v>0</v>
      </c>
      <c r="E1205">
        <v>26.86</v>
      </c>
    </row>
    <row r="1206" spans="1:5" x14ac:dyDescent="0.2">
      <c r="A1206">
        <v>2014</v>
      </c>
      <c r="B1206">
        <v>3</v>
      </c>
      <c r="C1206">
        <v>17</v>
      </c>
      <c r="D1206">
        <v>0.5</v>
      </c>
      <c r="E1206">
        <v>26.633333333300001</v>
      </c>
    </row>
    <row r="1207" spans="1:5" x14ac:dyDescent="0.2">
      <c r="A1207">
        <v>2014</v>
      </c>
      <c r="B1207">
        <v>3</v>
      </c>
      <c r="C1207">
        <v>18</v>
      </c>
      <c r="D1207">
        <v>0</v>
      </c>
      <c r="E1207">
        <v>26.76</v>
      </c>
    </row>
    <row r="1208" spans="1:5" x14ac:dyDescent="0.2">
      <c r="A1208">
        <v>2014</v>
      </c>
      <c r="B1208">
        <v>3</v>
      </c>
      <c r="C1208">
        <v>19</v>
      </c>
      <c r="D1208">
        <v>0</v>
      </c>
      <c r="E1208">
        <v>26.22</v>
      </c>
    </row>
    <row r="1209" spans="1:5" x14ac:dyDescent="0.2">
      <c r="A1209">
        <v>2014</v>
      </c>
      <c r="B1209">
        <v>3</v>
      </c>
      <c r="C1209">
        <v>20</v>
      </c>
      <c r="D1209">
        <v>0</v>
      </c>
      <c r="E1209">
        <v>26</v>
      </c>
    </row>
    <row r="1210" spans="1:5" x14ac:dyDescent="0.2">
      <c r="A1210">
        <v>2014</v>
      </c>
      <c r="B1210">
        <v>3</v>
      </c>
      <c r="C1210">
        <v>21</v>
      </c>
      <c r="D1210">
        <v>0.7</v>
      </c>
      <c r="E1210">
        <v>25.877777777799999</v>
      </c>
    </row>
    <row r="1211" spans="1:5" x14ac:dyDescent="0.2">
      <c r="A1211">
        <v>2014</v>
      </c>
      <c r="B1211">
        <v>3</v>
      </c>
      <c r="C1211">
        <v>22</v>
      </c>
      <c r="D1211">
        <v>0</v>
      </c>
      <c r="E1211">
        <v>26.2</v>
      </c>
    </row>
    <row r="1212" spans="1:5" x14ac:dyDescent="0.2">
      <c r="A1212">
        <v>2014</v>
      </c>
      <c r="B1212">
        <v>3</v>
      </c>
      <c r="C1212">
        <v>23</v>
      </c>
      <c r="D1212">
        <v>0</v>
      </c>
      <c r="E1212">
        <v>26.34</v>
      </c>
    </row>
    <row r="1213" spans="1:5" x14ac:dyDescent="0.2">
      <c r="A1213">
        <v>2014</v>
      </c>
      <c r="B1213">
        <v>3</v>
      </c>
      <c r="C1213">
        <v>24</v>
      </c>
      <c r="D1213">
        <v>0</v>
      </c>
      <c r="E1213">
        <v>25.55</v>
      </c>
    </row>
    <row r="1214" spans="1:5" x14ac:dyDescent="0.2">
      <c r="A1214">
        <v>2014</v>
      </c>
      <c r="B1214">
        <v>3</v>
      </c>
      <c r="C1214">
        <v>25</v>
      </c>
      <c r="D1214">
        <v>0</v>
      </c>
      <c r="E1214">
        <v>25.675000000000001</v>
      </c>
    </row>
    <row r="1215" spans="1:5" x14ac:dyDescent="0.2">
      <c r="A1215">
        <v>2014</v>
      </c>
      <c r="B1215">
        <v>3</v>
      </c>
      <c r="C1215">
        <v>26</v>
      </c>
      <c r="D1215">
        <v>0</v>
      </c>
      <c r="E1215">
        <v>25.375</v>
      </c>
    </row>
    <row r="1216" spans="1:5" x14ac:dyDescent="0.2">
      <c r="A1216">
        <v>2014</v>
      </c>
      <c r="B1216">
        <v>3</v>
      </c>
      <c r="C1216">
        <v>27</v>
      </c>
      <c r="D1216">
        <v>6.1</v>
      </c>
      <c r="E1216">
        <v>25.68</v>
      </c>
    </row>
    <row r="1217" spans="1:5" x14ac:dyDescent="0.2">
      <c r="A1217">
        <v>2014</v>
      </c>
      <c r="B1217">
        <v>3</v>
      </c>
      <c r="C1217">
        <v>28</v>
      </c>
      <c r="D1217">
        <v>0.8</v>
      </c>
      <c r="E1217">
        <v>26.72</v>
      </c>
    </row>
    <row r="1218" spans="1:5" x14ac:dyDescent="0.2">
      <c r="A1218">
        <v>2014</v>
      </c>
      <c r="B1218">
        <v>3</v>
      </c>
      <c r="C1218">
        <v>29</v>
      </c>
      <c r="D1218">
        <v>0.3</v>
      </c>
      <c r="E1218">
        <v>25.916666666699999</v>
      </c>
    </row>
    <row r="1219" spans="1:5" x14ac:dyDescent="0.2">
      <c r="A1219">
        <v>2014</v>
      </c>
      <c r="B1219">
        <v>3</v>
      </c>
      <c r="C1219">
        <v>30</v>
      </c>
      <c r="D1219">
        <v>7.6</v>
      </c>
      <c r="E1219">
        <v>26.35</v>
      </c>
    </row>
    <row r="1220" spans="1:5" x14ac:dyDescent="0.2">
      <c r="A1220">
        <v>2014</v>
      </c>
      <c r="B1220">
        <v>3</v>
      </c>
      <c r="C1220">
        <v>31</v>
      </c>
      <c r="D1220">
        <v>0</v>
      </c>
      <c r="E1220">
        <v>25.422222222199998</v>
      </c>
    </row>
    <row r="1221" spans="1:5" x14ac:dyDescent="0.2">
      <c r="A1221">
        <v>2014</v>
      </c>
      <c r="B1221">
        <v>4</v>
      </c>
      <c r="C1221">
        <v>1</v>
      </c>
      <c r="D1221">
        <v>0</v>
      </c>
      <c r="E1221">
        <v>25.4</v>
      </c>
    </row>
    <row r="1222" spans="1:5" x14ac:dyDescent="0.2">
      <c r="A1222">
        <v>2014</v>
      </c>
      <c r="B1222">
        <v>4</v>
      </c>
      <c r="C1222">
        <v>2</v>
      </c>
      <c r="D1222">
        <v>0</v>
      </c>
      <c r="E1222">
        <v>25.15</v>
      </c>
    </row>
    <row r="1223" spans="1:5" x14ac:dyDescent="0.2">
      <c r="A1223">
        <v>2014</v>
      </c>
      <c r="B1223">
        <v>4</v>
      </c>
      <c r="C1223">
        <v>3</v>
      </c>
      <c r="D1223">
        <v>0</v>
      </c>
      <c r="E1223">
        <v>25.74</v>
      </c>
    </row>
    <row r="1224" spans="1:5" x14ac:dyDescent="0.2">
      <c r="A1224">
        <v>2014</v>
      </c>
      <c r="B1224">
        <v>4</v>
      </c>
      <c r="C1224">
        <v>4</v>
      </c>
      <c r="D1224">
        <v>0</v>
      </c>
      <c r="E1224">
        <v>25.125</v>
      </c>
    </row>
    <row r="1225" spans="1:5" x14ac:dyDescent="0.2">
      <c r="A1225">
        <v>2014</v>
      </c>
      <c r="B1225">
        <v>4</v>
      </c>
      <c r="C1225">
        <v>5</v>
      </c>
      <c r="D1225">
        <v>1.5</v>
      </c>
      <c r="E1225">
        <v>24.637499999999999</v>
      </c>
    </row>
    <row r="1226" spans="1:5" x14ac:dyDescent="0.2">
      <c r="A1226">
        <v>2014</v>
      </c>
      <c r="B1226">
        <v>4</v>
      </c>
      <c r="C1226">
        <v>6</v>
      </c>
      <c r="D1226">
        <v>3.9</v>
      </c>
      <c r="E1226">
        <v>25.08</v>
      </c>
    </row>
    <row r="1227" spans="1:5" x14ac:dyDescent="0.2">
      <c r="A1227">
        <v>2014</v>
      </c>
      <c r="B1227">
        <v>4</v>
      </c>
      <c r="C1227">
        <v>7</v>
      </c>
      <c r="D1227">
        <v>0</v>
      </c>
      <c r="E1227">
        <v>24.814285714299999</v>
      </c>
    </row>
    <row r="1228" spans="1:5" x14ac:dyDescent="0.2">
      <c r="A1228">
        <v>2014</v>
      </c>
      <c r="B1228">
        <v>4</v>
      </c>
      <c r="C1228">
        <v>8</v>
      </c>
      <c r="D1228">
        <v>0</v>
      </c>
      <c r="E1228">
        <v>24.612500000000001</v>
      </c>
    </row>
    <row r="1229" spans="1:5" x14ac:dyDescent="0.2">
      <c r="A1229">
        <v>2014</v>
      </c>
      <c r="B1229">
        <v>4</v>
      </c>
      <c r="C1229">
        <v>9</v>
      </c>
      <c r="D1229">
        <v>0</v>
      </c>
      <c r="E1229">
        <v>24.39</v>
      </c>
    </row>
    <row r="1230" spans="1:5" x14ac:dyDescent="0.2">
      <c r="A1230">
        <v>2014</v>
      </c>
      <c r="B1230">
        <v>4</v>
      </c>
      <c r="C1230">
        <v>10</v>
      </c>
      <c r="D1230">
        <v>0</v>
      </c>
      <c r="E1230">
        <v>24.4777777778</v>
      </c>
    </row>
    <row r="1231" spans="1:5" x14ac:dyDescent="0.2">
      <c r="A1231">
        <v>2014</v>
      </c>
      <c r="B1231">
        <v>4</v>
      </c>
      <c r="C1231">
        <v>11</v>
      </c>
      <c r="D1231">
        <v>1.5</v>
      </c>
      <c r="E1231">
        <v>24.385714285700001</v>
      </c>
    </row>
    <row r="1232" spans="1:5" x14ac:dyDescent="0.2">
      <c r="A1232">
        <v>2014</v>
      </c>
      <c r="B1232">
        <v>4</v>
      </c>
      <c r="C1232">
        <v>12</v>
      </c>
      <c r="D1232">
        <v>3</v>
      </c>
      <c r="E1232">
        <v>24.983333333299999</v>
      </c>
    </row>
    <row r="1233" spans="1:5" x14ac:dyDescent="0.2">
      <c r="A1233">
        <v>2014</v>
      </c>
      <c r="B1233">
        <v>4</v>
      </c>
      <c r="C1233">
        <v>13</v>
      </c>
      <c r="D1233">
        <v>0.1</v>
      </c>
      <c r="E1233">
        <v>25.266666666700001</v>
      </c>
    </row>
    <row r="1234" spans="1:5" x14ac:dyDescent="0.2">
      <c r="A1234">
        <v>2014</v>
      </c>
      <c r="B1234">
        <v>4</v>
      </c>
      <c r="C1234">
        <v>14</v>
      </c>
      <c r="D1234">
        <v>2</v>
      </c>
      <c r="E1234">
        <v>24.31</v>
      </c>
    </row>
    <row r="1235" spans="1:5" x14ac:dyDescent="0.2">
      <c r="A1235">
        <v>2014</v>
      </c>
      <c r="B1235">
        <v>4</v>
      </c>
      <c r="C1235">
        <v>15</v>
      </c>
      <c r="D1235">
        <v>0.2</v>
      </c>
      <c r="E1235">
        <v>25.162500000000001</v>
      </c>
    </row>
    <row r="1236" spans="1:5" x14ac:dyDescent="0.2">
      <c r="A1236">
        <v>2014</v>
      </c>
      <c r="B1236">
        <v>4</v>
      </c>
      <c r="C1236">
        <v>16</v>
      </c>
      <c r="D1236">
        <v>9.3000000000000007</v>
      </c>
      <c r="E1236">
        <v>24.871428571399999</v>
      </c>
    </row>
    <row r="1237" spans="1:5" x14ac:dyDescent="0.2">
      <c r="A1237">
        <v>2014</v>
      </c>
      <c r="B1237">
        <v>4</v>
      </c>
      <c r="C1237">
        <v>17</v>
      </c>
      <c r="D1237">
        <v>4.2</v>
      </c>
      <c r="E1237">
        <v>27.29</v>
      </c>
    </row>
    <row r="1238" spans="1:5" x14ac:dyDescent="0.2">
      <c r="A1238">
        <v>2014</v>
      </c>
      <c r="B1238">
        <v>4</v>
      </c>
      <c r="C1238">
        <v>18</v>
      </c>
      <c r="D1238">
        <v>11.8</v>
      </c>
      <c r="E1238">
        <v>25.55</v>
      </c>
    </row>
    <row r="1239" spans="1:5" x14ac:dyDescent="0.2">
      <c r="A1239">
        <v>2014</v>
      </c>
      <c r="B1239">
        <v>4</v>
      </c>
      <c r="C1239">
        <v>19</v>
      </c>
      <c r="D1239">
        <v>3.5</v>
      </c>
      <c r="E1239">
        <v>27.7</v>
      </c>
    </row>
    <row r="1240" spans="1:5" x14ac:dyDescent="0.2">
      <c r="A1240">
        <v>2014</v>
      </c>
      <c r="B1240">
        <v>4</v>
      </c>
      <c r="C1240">
        <v>20</v>
      </c>
      <c r="D1240">
        <v>50</v>
      </c>
      <c r="E1240">
        <v>27.85</v>
      </c>
    </row>
    <row r="1241" spans="1:5" x14ac:dyDescent="0.2">
      <c r="A1241">
        <v>2014</v>
      </c>
      <c r="B1241">
        <v>4</v>
      </c>
      <c r="C1241">
        <v>21</v>
      </c>
      <c r="D1241">
        <v>0.7</v>
      </c>
      <c r="E1241">
        <v>48.151351351400002</v>
      </c>
    </row>
    <row r="1242" spans="1:5" x14ac:dyDescent="0.2">
      <c r="A1242">
        <v>2014</v>
      </c>
      <c r="B1242">
        <v>4</v>
      </c>
      <c r="C1242">
        <v>22</v>
      </c>
      <c r="D1242">
        <v>0</v>
      </c>
      <c r="E1242">
        <v>26.85</v>
      </c>
    </row>
    <row r="1243" spans="1:5" x14ac:dyDescent="0.2">
      <c r="A1243">
        <v>2014</v>
      </c>
      <c r="B1243">
        <v>4</v>
      </c>
      <c r="C1243">
        <v>23</v>
      </c>
      <c r="D1243">
        <v>0.2</v>
      </c>
      <c r="E1243">
        <v>26.14</v>
      </c>
    </row>
    <row r="1244" spans="1:5" x14ac:dyDescent="0.2">
      <c r="A1244">
        <v>2014</v>
      </c>
      <c r="B1244">
        <v>4</v>
      </c>
      <c r="C1244">
        <v>24</v>
      </c>
      <c r="D1244">
        <v>0</v>
      </c>
      <c r="E1244">
        <v>25.4</v>
      </c>
    </row>
    <row r="1245" spans="1:5" x14ac:dyDescent="0.2">
      <c r="A1245">
        <v>2014</v>
      </c>
      <c r="B1245">
        <v>4</v>
      </c>
      <c r="C1245">
        <v>25</v>
      </c>
      <c r="D1245">
        <v>0</v>
      </c>
      <c r="E1245">
        <v>25.2</v>
      </c>
    </row>
    <row r="1246" spans="1:5" x14ac:dyDescent="0.2">
      <c r="A1246">
        <v>2014</v>
      </c>
      <c r="B1246">
        <v>4</v>
      </c>
      <c r="C1246">
        <v>26</v>
      </c>
      <c r="D1246">
        <v>0</v>
      </c>
      <c r="E1246">
        <v>24.98</v>
      </c>
    </row>
    <row r="1247" spans="1:5" x14ac:dyDescent="0.2">
      <c r="A1247">
        <v>2014</v>
      </c>
      <c r="B1247">
        <v>4</v>
      </c>
      <c r="C1247">
        <v>27</v>
      </c>
      <c r="D1247">
        <v>0</v>
      </c>
      <c r="E1247">
        <v>25.228571428599999</v>
      </c>
    </row>
    <row r="1248" spans="1:5" x14ac:dyDescent="0.2">
      <c r="A1248">
        <v>2014</v>
      </c>
      <c r="B1248">
        <v>4</v>
      </c>
      <c r="C1248">
        <v>28</v>
      </c>
      <c r="D1248">
        <v>0</v>
      </c>
      <c r="E1248">
        <v>24.087499999999999</v>
      </c>
    </row>
    <row r="1249" spans="1:5" x14ac:dyDescent="0.2">
      <c r="A1249">
        <v>2014</v>
      </c>
      <c r="B1249">
        <v>4</v>
      </c>
      <c r="C1249">
        <v>29</v>
      </c>
      <c r="D1249">
        <v>0.7</v>
      </c>
      <c r="E1249">
        <v>23.785714285699999</v>
      </c>
    </row>
    <row r="1250" spans="1:5" x14ac:dyDescent="0.2">
      <c r="A1250">
        <v>2014</v>
      </c>
      <c r="B1250">
        <v>4</v>
      </c>
      <c r="C1250">
        <v>30</v>
      </c>
      <c r="D1250">
        <v>0</v>
      </c>
      <c r="E1250">
        <v>24.0444444444</v>
      </c>
    </row>
    <row r="1251" spans="1:5" x14ac:dyDescent="0.2">
      <c r="A1251">
        <v>2015</v>
      </c>
      <c r="B1251">
        <v>2</v>
      </c>
      <c r="C1251">
        <v>1</v>
      </c>
      <c r="D1251">
        <v>5</v>
      </c>
      <c r="E1251">
        <v>27.718367346899999</v>
      </c>
    </row>
    <row r="1252" spans="1:5" x14ac:dyDescent="0.2">
      <c r="A1252">
        <v>2015</v>
      </c>
      <c r="B1252">
        <v>2</v>
      </c>
      <c r="C1252">
        <v>2</v>
      </c>
      <c r="D1252">
        <v>1.5</v>
      </c>
      <c r="E1252">
        <v>27.0333333333</v>
      </c>
    </row>
    <row r="1253" spans="1:5" x14ac:dyDescent="0.2">
      <c r="A1253">
        <v>2015</v>
      </c>
      <c r="B1253">
        <v>2</v>
      </c>
      <c r="C1253">
        <v>3</v>
      </c>
      <c r="D1253">
        <v>6.5</v>
      </c>
      <c r="E1253">
        <v>27.178181818199999</v>
      </c>
    </row>
    <row r="1254" spans="1:5" x14ac:dyDescent="0.2">
      <c r="A1254">
        <v>2015</v>
      </c>
      <c r="B1254">
        <v>2</v>
      </c>
      <c r="C1254">
        <v>4</v>
      </c>
      <c r="D1254">
        <v>0</v>
      </c>
      <c r="E1254">
        <v>26.761818181799999</v>
      </c>
    </row>
    <row r="1255" spans="1:5" x14ac:dyDescent="0.2">
      <c r="A1255">
        <v>2015</v>
      </c>
      <c r="B1255">
        <v>2</v>
      </c>
      <c r="C1255">
        <v>5</v>
      </c>
      <c r="D1255">
        <v>0.7</v>
      </c>
      <c r="E1255">
        <v>26.435555555600001</v>
      </c>
    </row>
    <row r="1256" spans="1:5" x14ac:dyDescent="0.2">
      <c r="A1256">
        <v>2015</v>
      </c>
      <c r="B1256">
        <v>2</v>
      </c>
      <c r="C1256">
        <v>6</v>
      </c>
      <c r="D1256">
        <v>0.2</v>
      </c>
      <c r="E1256">
        <v>26</v>
      </c>
    </row>
    <row r="1257" spans="1:5" x14ac:dyDescent="0.2">
      <c r="A1257">
        <v>2015</v>
      </c>
      <c r="B1257">
        <v>2</v>
      </c>
      <c r="C1257">
        <v>7</v>
      </c>
      <c r="D1257">
        <v>18.600000000000001</v>
      </c>
      <c r="E1257">
        <v>26.5226415094</v>
      </c>
    </row>
    <row r="1258" spans="1:5" x14ac:dyDescent="0.2">
      <c r="A1258">
        <v>2015</v>
      </c>
      <c r="B1258">
        <v>2</v>
      </c>
      <c r="C1258">
        <v>8</v>
      </c>
      <c r="D1258">
        <v>5.3</v>
      </c>
      <c r="E1258">
        <v>36.9283018868</v>
      </c>
    </row>
    <row r="1259" spans="1:5" x14ac:dyDescent="0.2">
      <c r="A1259">
        <v>2015</v>
      </c>
      <c r="B1259">
        <v>2</v>
      </c>
      <c r="C1259">
        <v>9</v>
      </c>
      <c r="D1259">
        <v>0.2</v>
      </c>
      <c r="E1259">
        <v>28.675999999999998</v>
      </c>
    </row>
    <row r="1260" spans="1:5" x14ac:dyDescent="0.2">
      <c r="A1260">
        <v>2015</v>
      </c>
      <c r="B1260">
        <v>2</v>
      </c>
      <c r="C1260">
        <v>10</v>
      </c>
      <c r="D1260">
        <v>0.1</v>
      </c>
      <c r="E1260">
        <v>27.28</v>
      </c>
    </row>
    <row r="1261" spans="1:5" x14ac:dyDescent="0.2">
      <c r="A1261">
        <v>2015</v>
      </c>
      <c r="B1261">
        <v>2</v>
      </c>
      <c r="C1261">
        <v>11</v>
      </c>
      <c r="D1261">
        <v>0.1</v>
      </c>
      <c r="E1261">
        <v>26.925000000000001</v>
      </c>
    </row>
    <row r="1262" spans="1:5" x14ac:dyDescent="0.2">
      <c r="A1262">
        <v>2015</v>
      </c>
      <c r="B1262">
        <v>2</v>
      </c>
      <c r="C1262">
        <v>12</v>
      </c>
      <c r="D1262">
        <v>0.2</v>
      </c>
      <c r="E1262">
        <v>26.679591836699998</v>
      </c>
    </row>
    <row r="1263" spans="1:5" x14ac:dyDescent="0.2">
      <c r="A1263">
        <v>2015</v>
      </c>
      <c r="B1263">
        <v>2</v>
      </c>
      <c r="C1263">
        <v>13</v>
      </c>
      <c r="D1263">
        <v>0</v>
      </c>
      <c r="E1263">
        <v>26.2553191489</v>
      </c>
    </row>
    <row r="1264" spans="1:5" x14ac:dyDescent="0.2">
      <c r="A1264">
        <v>2015</v>
      </c>
      <c r="B1264">
        <v>2</v>
      </c>
      <c r="C1264">
        <v>14</v>
      </c>
      <c r="D1264">
        <v>0</v>
      </c>
      <c r="E1264">
        <v>27</v>
      </c>
    </row>
    <row r="1265" spans="1:5" x14ac:dyDescent="0.2">
      <c r="A1265">
        <v>2015</v>
      </c>
      <c r="B1265">
        <v>2</v>
      </c>
      <c r="C1265">
        <v>15</v>
      </c>
      <c r="D1265">
        <v>0</v>
      </c>
      <c r="E1265">
        <v>26.5558139535</v>
      </c>
    </row>
    <row r="1266" spans="1:5" x14ac:dyDescent="0.2">
      <c r="A1266">
        <v>2015</v>
      </c>
      <c r="B1266">
        <v>2</v>
      </c>
      <c r="C1266">
        <v>16</v>
      </c>
      <c r="D1266">
        <v>8.5</v>
      </c>
      <c r="E1266">
        <v>26.021311475400001</v>
      </c>
    </row>
    <row r="1267" spans="1:5" x14ac:dyDescent="0.2">
      <c r="A1267">
        <v>2015</v>
      </c>
      <c r="B1267">
        <v>2</v>
      </c>
      <c r="C1267">
        <v>17</v>
      </c>
      <c r="D1267">
        <v>2.8</v>
      </c>
      <c r="E1267">
        <v>29.069090909100002</v>
      </c>
    </row>
    <row r="1268" spans="1:5" x14ac:dyDescent="0.2">
      <c r="A1268">
        <v>2015</v>
      </c>
      <c r="B1268">
        <v>2</v>
      </c>
      <c r="C1268">
        <v>18</v>
      </c>
      <c r="D1268">
        <v>12.3</v>
      </c>
      <c r="E1268">
        <v>27.616666666699999</v>
      </c>
    </row>
    <row r="1269" spans="1:5" x14ac:dyDescent="0.2">
      <c r="A1269">
        <v>2015</v>
      </c>
      <c r="B1269">
        <v>2</v>
      </c>
      <c r="C1269">
        <v>19</v>
      </c>
      <c r="D1269">
        <v>2.2000000000000002</v>
      </c>
      <c r="E1269">
        <v>29.5807017544</v>
      </c>
    </row>
    <row r="1270" spans="1:5" x14ac:dyDescent="0.2">
      <c r="A1270">
        <v>2015</v>
      </c>
      <c r="B1270">
        <v>2</v>
      </c>
      <c r="C1270">
        <v>20</v>
      </c>
      <c r="D1270">
        <v>6.6</v>
      </c>
      <c r="E1270">
        <v>27.5563636364</v>
      </c>
    </row>
    <row r="1271" spans="1:5" x14ac:dyDescent="0.2">
      <c r="A1271">
        <v>2015</v>
      </c>
      <c r="B1271">
        <v>2</v>
      </c>
      <c r="C1271">
        <v>21</v>
      </c>
      <c r="D1271">
        <v>1.5</v>
      </c>
      <c r="E1271">
        <v>27.496491228099998</v>
      </c>
    </row>
    <row r="1272" spans="1:5" x14ac:dyDescent="0.2">
      <c r="A1272">
        <v>2015</v>
      </c>
      <c r="B1272">
        <v>2</v>
      </c>
      <c r="C1272">
        <v>22</v>
      </c>
      <c r="D1272">
        <v>7.1</v>
      </c>
      <c r="E1272">
        <v>27.084090909099999</v>
      </c>
    </row>
    <row r="1273" spans="1:5" x14ac:dyDescent="0.2">
      <c r="A1273">
        <v>2015</v>
      </c>
      <c r="B1273">
        <v>2</v>
      </c>
      <c r="C1273">
        <v>23</v>
      </c>
      <c r="D1273">
        <v>3.2</v>
      </c>
      <c r="E1273">
        <v>26.689361702100001</v>
      </c>
    </row>
    <row r="1274" spans="1:5" x14ac:dyDescent="0.2">
      <c r="A1274">
        <v>2015</v>
      </c>
      <c r="B1274">
        <v>2</v>
      </c>
      <c r="C1274">
        <v>24</v>
      </c>
      <c r="D1274">
        <v>5.4</v>
      </c>
      <c r="E1274">
        <v>26.825531914900001</v>
      </c>
    </row>
    <row r="1275" spans="1:5" x14ac:dyDescent="0.2">
      <c r="A1275">
        <v>2015</v>
      </c>
      <c r="B1275">
        <v>2</v>
      </c>
      <c r="C1275">
        <v>25</v>
      </c>
      <c r="D1275">
        <v>1.2</v>
      </c>
      <c r="E1275">
        <v>26.897959183699999</v>
      </c>
    </row>
    <row r="1276" spans="1:5" x14ac:dyDescent="0.2">
      <c r="A1276">
        <v>2015</v>
      </c>
      <c r="B1276">
        <v>2</v>
      </c>
      <c r="C1276">
        <v>26</v>
      </c>
      <c r="D1276">
        <v>2.1</v>
      </c>
      <c r="E1276">
        <v>26.538636363599998</v>
      </c>
    </row>
    <row r="1277" spans="1:5" x14ac:dyDescent="0.2">
      <c r="A1277">
        <v>2015</v>
      </c>
      <c r="B1277">
        <v>2</v>
      </c>
      <c r="C1277">
        <v>27</v>
      </c>
      <c r="D1277">
        <v>5.2</v>
      </c>
      <c r="E1277">
        <v>27.015000000000001</v>
      </c>
    </row>
    <row r="1278" spans="1:5" x14ac:dyDescent="0.2">
      <c r="A1278">
        <v>2015</v>
      </c>
      <c r="B1278">
        <v>2</v>
      </c>
      <c r="C1278">
        <v>28</v>
      </c>
      <c r="D1278">
        <v>5.4</v>
      </c>
      <c r="E1278">
        <v>27.366666666699999</v>
      </c>
    </row>
    <row r="1279" spans="1:5" x14ac:dyDescent="0.2">
      <c r="A1279">
        <v>2015</v>
      </c>
      <c r="B1279">
        <v>3</v>
      </c>
      <c r="C1279">
        <v>1</v>
      </c>
      <c r="D1279">
        <v>3</v>
      </c>
      <c r="E1279">
        <v>26.566666666700002</v>
      </c>
    </row>
    <row r="1280" spans="1:5" x14ac:dyDescent="0.2">
      <c r="A1280">
        <v>2015</v>
      </c>
      <c r="B1280">
        <v>3</v>
      </c>
      <c r="C1280">
        <v>2</v>
      </c>
      <c r="D1280">
        <v>18.3</v>
      </c>
      <c r="E1280">
        <v>26.736000000000001</v>
      </c>
    </row>
    <row r="1281" spans="1:5" x14ac:dyDescent="0.2">
      <c r="A1281">
        <v>2015</v>
      </c>
      <c r="B1281">
        <v>3</v>
      </c>
      <c r="C1281">
        <v>3</v>
      </c>
      <c r="D1281">
        <v>12.7</v>
      </c>
      <c r="E1281">
        <v>31.927419354800001</v>
      </c>
    </row>
    <row r="1282" spans="1:5" x14ac:dyDescent="0.2">
      <c r="A1282">
        <v>2015</v>
      </c>
      <c r="B1282">
        <v>3</v>
      </c>
      <c r="C1282">
        <v>4</v>
      </c>
      <c r="D1282">
        <v>5.4</v>
      </c>
      <c r="E1282">
        <v>34.762264150900002</v>
      </c>
    </row>
    <row r="1283" spans="1:5" x14ac:dyDescent="0.2">
      <c r="A1283">
        <v>2015</v>
      </c>
      <c r="B1283">
        <v>3</v>
      </c>
      <c r="C1283">
        <v>5</v>
      </c>
      <c r="D1283">
        <v>5.0999999999999996</v>
      </c>
      <c r="E1283">
        <v>27.920370370400001</v>
      </c>
    </row>
    <row r="1284" spans="1:5" x14ac:dyDescent="0.2">
      <c r="A1284">
        <v>2015</v>
      </c>
      <c r="B1284">
        <v>3</v>
      </c>
      <c r="C1284">
        <v>6</v>
      </c>
      <c r="D1284">
        <v>0.4</v>
      </c>
      <c r="E1284">
        <v>28.208928571400001</v>
      </c>
    </row>
    <row r="1285" spans="1:5" x14ac:dyDescent="0.2">
      <c r="A1285">
        <v>2015</v>
      </c>
      <c r="B1285">
        <v>3</v>
      </c>
      <c r="C1285">
        <v>7</v>
      </c>
      <c r="D1285">
        <v>0</v>
      </c>
      <c r="E1285">
        <v>26.876923076899999</v>
      </c>
    </row>
    <row r="1286" spans="1:5" x14ac:dyDescent="0.2">
      <c r="A1286">
        <v>2015</v>
      </c>
      <c r="B1286">
        <v>3</v>
      </c>
      <c r="C1286">
        <v>8</v>
      </c>
      <c r="D1286">
        <v>3.1</v>
      </c>
      <c r="E1286">
        <v>28.021568627499999</v>
      </c>
    </row>
    <row r="1287" spans="1:5" x14ac:dyDescent="0.2">
      <c r="A1287">
        <v>2015</v>
      </c>
      <c r="B1287">
        <v>3</v>
      </c>
      <c r="C1287">
        <v>9</v>
      </c>
      <c r="D1287">
        <v>0</v>
      </c>
      <c r="E1287">
        <v>27.090196078400002</v>
      </c>
    </row>
    <row r="1288" spans="1:5" x14ac:dyDescent="0.2">
      <c r="A1288">
        <v>2015</v>
      </c>
      <c r="B1288">
        <v>3</v>
      </c>
      <c r="C1288">
        <v>10</v>
      </c>
      <c r="D1288">
        <v>0.1</v>
      </c>
      <c r="E1288">
        <v>27.012962963</v>
      </c>
    </row>
    <row r="1289" spans="1:5" x14ac:dyDescent="0.2">
      <c r="A1289">
        <v>2015</v>
      </c>
      <c r="B1289">
        <v>3</v>
      </c>
      <c r="C1289">
        <v>11</v>
      </c>
      <c r="D1289">
        <v>1.1000000000000001</v>
      </c>
      <c r="E1289">
        <v>27.282456140400001</v>
      </c>
    </row>
    <row r="1290" spans="1:5" x14ac:dyDescent="0.2">
      <c r="A1290">
        <v>2015</v>
      </c>
      <c r="B1290">
        <v>3</v>
      </c>
      <c r="C1290">
        <v>12</v>
      </c>
      <c r="D1290">
        <v>0</v>
      </c>
      <c r="E1290">
        <v>25.691836734700001</v>
      </c>
    </row>
    <row r="1291" spans="1:5" x14ac:dyDescent="0.2">
      <c r="A1291">
        <v>2015</v>
      </c>
      <c r="B1291">
        <v>3</v>
      </c>
      <c r="C1291">
        <v>13</v>
      </c>
      <c r="D1291">
        <v>0</v>
      </c>
      <c r="E1291">
        <v>24.916981132099998</v>
      </c>
    </row>
    <row r="1292" spans="1:5" x14ac:dyDescent="0.2">
      <c r="A1292">
        <v>2015</v>
      </c>
      <c r="B1292">
        <v>3</v>
      </c>
      <c r="C1292">
        <v>14</v>
      </c>
      <c r="D1292">
        <v>0.5</v>
      </c>
      <c r="E1292">
        <v>25.108333333299999</v>
      </c>
    </row>
    <row r="1293" spans="1:5" x14ac:dyDescent="0.2">
      <c r="A1293">
        <v>2015</v>
      </c>
      <c r="B1293">
        <v>3</v>
      </c>
      <c r="C1293">
        <v>15</v>
      </c>
      <c r="D1293">
        <v>2.6</v>
      </c>
      <c r="E1293">
        <v>25.005357142899999</v>
      </c>
    </row>
    <row r="1294" spans="1:5" x14ac:dyDescent="0.2">
      <c r="A1294">
        <v>2015</v>
      </c>
      <c r="B1294">
        <v>3</v>
      </c>
      <c r="C1294">
        <v>16</v>
      </c>
      <c r="D1294">
        <v>0.3</v>
      </c>
      <c r="E1294">
        <v>25.5620689655</v>
      </c>
    </row>
    <row r="1295" spans="1:5" x14ac:dyDescent="0.2">
      <c r="A1295">
        <v>2015</v>
      </c>
      <c r="B1295">
        <v>3</v>
      </c>
      <c r="C1295">
        <v>17</v>
      </c>
      <c r="D1295">
        <v>2.1</v>
      </c>
      <c r="E1295">
        <v>25.256140350900001</v>
      </c>
    </row>
    <row r="1296" spans="1:5" x14ac:dyDescent="0.2">
      <c r="A1296">
        <v>2015</v>
      </c>
      <c r="B1296">
        <v>3</v>
      </c>
      <c r="C1296">
        <v>18</v>
      </c>
      <c r="D1296">
        <v>0</v>
      </c>
      <c r="E1296">
        <v>25.724489795899999</v>
      </c>
    </row>
    <row r="1297" spans="1:5" x14ac:dyDescent="0.2">
      <c r="A1297">
        <v>2015</v>
      </c>
      <c r="B1297">
        <v>3</v>
      </c>
      <c r="C1297">
        <v>19</v>
      </c>
      <c r="D1297">
        <v>0</v>
      </c>
      <c r="E1297">
        <v>25.2392156863</v>
      </c>
    </row>
    <row r="1298" spans="1:5" x14ac:dyDescent="0.2">
      <c r="A1298">
        <v>2015</v>
      </c>
      <c r="B1298">
        <v>3</v>
      </c>
      <c r="C1298">
        <v>20</v>
      </c>
      <c r="D1298">
        <v>3.1</v>
      </c>
      <c r="E1298">
        <v>25.415942029</v>
      </c>
    </row>
    <row r="1299" spans="1:5" x14ac:dyDescent="0.2">
      <c r="A1299">
        <v>2015</v>
      </c>
      <c r="B1299">
        <v>3</v>
      </c>
      <c r="C1299">
        <v>21</v>
      </c>
      <c r="D1299">
        <v>17.7</v>
      </c>
      <c r="E1299">
        <v>26.849090909099999</v>
      </c>
    </row>
    <row r="1300" spans="1:5" x14ac:dyDescent="0.2">
      <c r="A1300">
        <v>2015</v>
      </c>
      <c r="B1300">
        <v>3</v>
      </c>
      <c r="C1300">
        <v>22</v>
      </c>
      <c r="D1300">
        <v>1.4</v>
      </c>
      <c r="E1300">
        <v>30.0412698413</v>
      </c>
    </row>
    <row r="1301" spans="1:5" x14ac:dyDescent="0.2">
      <c r="A1301">
        <v>2015</v>
      </c>
      <c r="B1301">
        <v>3</v>
      </c>
      <c r="C1301">
        <v>23</v>
      </c>
      <c r="D1301">
        <v>0</v>
      </c>
      <c r="E1301">
        <v>26.218181818200001</v>
      </c>
    </row>
    <row r="1302" spans="1:5" x14ac:dyDescent="0.2">
      <c r="A1302">
        <v>2015</v>
      </c>
      <c r="B1302">
        <v>3</v>
      </c>
      <c r="C1302">
        <v>24</v>
      </c>
      <c r="D1302">
        <v>9.3000000000000007</v>
      </c>
      <c r="E1302">
        <v>25.8230769231</v>
      </c>
    </row>
    <row r="1303" spans="1:5" x14ac:dyDescent="0.2">
      <c r="A1303">
        <v>2015</v>
      </c>
      <c r="B1303">
        <v>3</v>
      </c>
      <c r="C1303">
        <v>25</v>
      </c>
      <c r="D1303">
        <v>9.1</v>
      </c>
      <c r="E1303">
        <v>29.526415094299999</v>
      </c>
    </row>
    <row r="1304" spans="1:5" x14ac:dyDescent="0.2">
      <c r="A1304">
        <v>2015</v>
      </c>
      <c r="B1304">
        <v>3</v>
      </c>
      <c r="C1304">
        <v>26</v>
      </c>
      <c r="D1304">
        <v>3.7</v>
      </c>
      <c r="E1304">
        <v>30.3021276596</v>
      </c>
    </row>
    <row r="1305" spans="1:5" x14ac:dyDescent="0.2">
      <c r="A1305">
        <v>2015</v>
      </c>
      <c r="B1305">
        <v>3</v>
      </c>
      <c r="C1305">
        <v>27</v>
      </c>
      <c r="D1305">
        <v>0.5</v>
      </c>
      <c r="E1305">
        <v>26.8127659574</v>
      </c>
    </row>
    <row r="1306" spans="1:5" x14ac:dyDescent="0.2">
      <c r="A1306">
        <v>2015</v>
      </c>
      <c r="B1306">
        <v>3</v>
      </c>
      <c r="C1306">
        <v>28</v>
      </c>
      <c r="D1306">
        <v>0.6</v>
      </c>
      <c r="E1306">
        <v>25.607142857100001</v>
      </c>
    </row>
    <row r="1307" spans="1:5" x14ac:dyDescent="0.2">
      <c r="A1307">
        <v>2015</v>
      </c>
      <c r="B1307">
        <v>3</v>
      </c>
      <c r="C1307">
        <v>29</v>
      </c>
      <c r="D1307">
        <v>8.5</v>
      </c>
      <c r="E1307">
        <v>27.051666666700001</v>
      </c>
    </row>
    <row r="1308" spans="1:5" x14ac:dyDescent="0.2">
      <c r="A1308">
        <v>2015</v>
      </c>
      <c r="B1308">
        <v>3</v>
      </c>
      <c r="C1308">
        <v>30</v>
      </c>
      <c r="D1308">
        <v>0.5</v>
      </c>
      <c r="E1308">
        <v>25.8914893617</v>
      </c>
    </row>
    <row r="1309" spans="1:5" x14ac:dyDescent="0.2">
      <c r="A1309">
        <v>2015</v>
      </c>
      <c r="B1309">
        <v>3</v>
      </c>
      <c r="C1309">
        <v>31</v>
      </c>
      <c r="D1309">
        <v>0.6</v>
      </c>
      <c r="E1309">
        <v>25.246666666700001</v>
      </c>
    </row>
    <row r="1310" spans="1:5" x14ac:dyDescent="0.2">
      <c r="A1310">
        <v>2015</v>
      </c>
      <c r="B1310">
        <v>4</v>
      </c>
      <c r="C1310">
        <v>1</v>
      </c>
      <c r="D1310">
        <v>0.5</v>
      </c>
      <c r="E1310">
        <v>26.281481481499998</v>
      </c>
    </row>
    <row r="1311" spans="1:5" x14ac:dyDescent="0.2">
      <c r="A1311">
        <v>2015</v>
      </c>
      <c r="B1311">
        <v>4</v>
      </c>
      <c r="C1311">
        <v>2</v>
      </c>
      <c r="D1311">
        <v>0</v>
      </c>
      <c r="E1311">
        <v>26.726530612200001</v>
      </c>
    </row>
    <row r="1312" spans="1:5" x14ac:dyDescent="0.2">
      <c r="A1312">
        <v>2015</v>
      </c>
      <c r="B1312">
        <v>4</v>
      </c>
      <c r="C1312">
        <v>3</v>
      </c>
      <c r="D1312">
        <v>3.1</v>
      </c>
      <c r="E1312">
        <v>25.259090909099999</v>
      </c>
    </row>
    <row r="1313" spans="1:5" x14ac:dyDescent="0.2">
      <c r="A1313">
        <v>2015</v>
      </c>
      <c r="B1313">
        <v>4</v>
      </c>
      <c r="C1313">
        <v>4</v>
      </c>
      <c r="D1313">
        <v>0</v>
      </c>
      <c r="E1313">
        <v>26.228888888899998</v>
      </c>
    </row>
    <row r="1314" spans="1:5" x14ac:dyDescent="0.2">
      <c r="A1314">
        <v>2015</v>
      </c>
      <c r="B1314">
        <v>4</v>
      </c>
      <c r="C1314">
        <v>5</v>
      </c>
      <c r="D1314">
        <v>2.6</v>
      </c>
      <c r="E1314">
        <v>25.44</v>
      </c>
    </row>
    <row r="1315" spans="1:5" x14ac:dyDescent="0.2">
      <c r="A1315">
        <v>2015</v>
      </c>
      <c r="B1315">
        <v>4</v>
      </c>
      <c r="C1315">
        <v>6</v>
      </c>
      <c r="D1315">
        <v>3</v>
      </c>
      <c r="E1315">
        <v>28.602631578899999</v>
      </c>
    </row>
    <row r="1316" spans="1:5" x14ac:dyDescent="0.2">
      <c r="A1316">
        <v>2015</v>
      </c>
      <c r="B1316">
        <v>4</v>
      </c>
      <c r="C1316">
        <v>7</v>
      </c>
      <c r="D1316">
        <v>5.2</v>
      </c>
      <c r="E1316">
        <v>26.4604651163</v>
      </c>
    </row>
    <row r="1317" spans="1:5" x14ac:dyDescent="0.2">
      <c r="A1317">
        <v>2015</v>
      </c>
      <c r="B1317">
        <v>4</v>
      </c>
      <c r="C1317">
        <v>8</v>
      </c>
      <c r="D1317">
        <v>3.1</v>
      </c>
      <c r="E1317">
        <v>27.74</v>
      </c>
    </row>
    <row r="1318" spans="1:5" x14ac:dyDescent="0.2">
      <c r="A1318">
        <v>2015</v>
      </c>
      <c r="B1318">
        <v>4</v>
      </c>
      <c r="C1318">
        <v>9</v>
      </c>
      <c r="D1318">
        <v>15</v>
      </c>
      <c r="E1318">
        <v>27.0186046512</v>
      </c>
    </row>
    <row r="1319" spans="1:5" x14ac:dyDescent="0.2">
      <c r="A1319">
        <v>2015</v>
      </c>
      <c r="B1319">
        <v>4</v>
      </c>
      <c r="C1319">
        <v>10</v>
      </c>
      <c r="D1319">
        <v>0.2</v>
      </c>
      <c r="E1319">
        <v>27.431578947399998</v>
      </c>
    </row>
    <row r="1320" spans="1:5" x14ac:dyDescent="0.2">
      <c r="A1320">
        <v>2015</v>
      </c>
      <c r="B1320">
        <v>4</v>
      </c>
      <c r="C1320">
        <v>11</v>
      </c>
      <c r="D1320">
        <v>14.1</v>
      </c>
      <c r="E1320">
        <v>26.5651162791</v>
      </c>
    </row>
    <row r="1321" spans="1:5" x14ac:dyDescent="0.2">
      <c r="A1321">
        <v>2015</v>
      </c>
      <c r="B1321">
        <v>4</v>
      </c>
      <c r="C1321">
        <v>12</v>
      </c>
      <c r="D1321">
        <v>10</v>
      </c>
      <c r="E1321">
        <v>28.007692307700001</v>
      </c>
    </row>
    <row r="1322" spans="1:5" x14ac:dyDescent="0.2">
      <c r="A1322">
        <v>2015</v>
      </c>
      <c r="B1322">
        <v>4</v>
      </c>
      <c r="C1322">
        <v>13</v>
      </c>
      <c r="D1322">
        <v>6.6</v>
      </c>
      <c r="E1322">
        <v>29.472222222199999</v>
      </c>
    </row>
    <row r="1323" spans="1:5" x14ac:dyDescent="0.2">
      <c r="A1323">
        <v>2015</v>
      </c>
      <c r="B1323">
        <v>4</v>
      </c>
      <c r="C1323">
        <v>14</v>
      </c>
      <c r="D1323">
        <v>15.8</v>
      </c>
      <c r="E1323">
        <v>30.628260869599998</v>
      </c>
    </row>
    <row r="1324" spans="1:5" x14ac:dyDescent="0.2">
      <c r="A1324">
        <v>2015</v>
      </c>
      <c r="B1324">
        <v>4</v>
      </c>
      <c r="C1324">
        <v>15</v>
      </c>
      <c r="D1324">
        <v>0.3</v>
      </c>
      <c r="E1324">
        <v>29.315789473700001</v>
      </c>
    </row>
    <row r="1325" spans="1:5" x14ac:dyDescent="0.2">
      <c r="A1325">
        <v>2015</v>
      </c>
      <c r="B1325">
        <v>4</v>
      </c>
      <c r="C1325">
        <v>16</v>
      </c>
      <c r="D1325">
        <v>0</v>
      </c>
      <c r="E1325">
        <v>26.046938775499999</v>
      </c>
    </row>
    <row r="1326" spans="1:5" x14ac:dyDescent="0.2">
      <c r="A1326">
        <v>2015</v>
      </c>
      <c r="B1326">
        <v>4</v>
      </c>
      <c r="C1326">
        <v>17</v>
      </c>
      <c r="D1326">
        <v>26.1</v>
      </c>
      <c r="E1326">
        <v>25.717500000000001</v>
      </c>
    </row>
    <row r="1327" spans="1:5" x14ac:dyDescent="0.2">
      <c r="A1327">
        <v>2015</v>
      </c>
      <c r="B1327">
        <v>4</v>
      </c>
      <c r="C1327">
        <v>18</v>
      </c>
      <c r="D1327">
        <v>2.4</v>
      </c>
      <c r="E1327">
        <v>47.5</v>
      </c>
    </row>
    <row r="1328" spans="1:5" x14ac:dyDescent="0.2">
      <c r="A1328">
        <v>2015</v>
      </c>
      <c r="B1328">
        <v>4</v>
      </c>
      <c r="C1328">
        <v>19</v>
      </c>
      <c r="D1328">
        <v>1.8</v>
      </c>
      <c r="E1328">
        <v>30.045238095199998</v>
      </c>
    </row>
    <row r="1329" spans="1:5" x14ac:dyDescent="0.2">
      <c r="A1329">
        <v>2015</v>
      </c>
      <c r="B1329">
        <v>4</v>
      </c>
      <c r="C1329">
        <v>20</v>
      </c>
      <c r="D1329">
        <v>0.2</v>
      </c>
      <c r="E1329">
        <v>27.206</v>
      </c>
    </row>
    <row r="1330" spans="1:5" x14ac:dyDescent="0.2">
      <c r="A1330">
        <v>2015</v>
      </c>
      <c r="B1330">
        <v>4</v>
      </c>
      <c r="C1330">
        <v>21</v>
      </c>
      <c r="D1330">
        <v>0</v>
      </c>
      <c r="E1330">
        <v>26.140384615399999</v>
      </c>
    </row>
    <row r="1331" spans="1:5" x14ac:dyDescent="0.2">
      <c r="A1331">
        <v>2015</v>
      </c>
      <c r="B1331">
        <v>4</v>
      </c>
      <c r="C1331">
        <v>22</v>
      </c>
      <c r="D1331">
        <v>2.1</v>
      </c>
      <c r="E1331">
        <v>26.024561403500002</v>
      </c>
    </row>
    <row r="1332" spans="1:5" x14ac:dyDescent="0.2">
      <c r="A1332">
        <v>2015</v>
      </c>
      <c r="B1332">
        <v>4</v>
      </c>
      <c r="C1332">
        <v>23</v>
      </c>
      <c r="D1332">
        <v>6.8</v>
      </c>
      <c r="E1332">
        <v>25.858181818199999</v>
      </c>
    </row>
    <row r="1333" spans="1:5" x14ac:dyDescent="0.2">
      <c r="A1333">
        <v>2015</v>
      </c>
      <c r="B1333">
        <v>4</v>
      </c>
      <c r="C1333">
        <v>24</v>
      </c>
      <c r="D1333">
        <v>9.6</v>
      </c>
      <c r="E1333">
        <v>32.440384615399999</v>
      </c>
    </row>
    <row r="1334" spans="1:5" x14ac:dyDescent="0.2">
      <c r="A1334">
        <v>2015</v>
      </c>
      <c r="B1334">
        <v>4</v>
      </c>
      <c r="C1334">
        <v>25</v>
      </c>
      <c r="D1334">
        <v>0.4</v>
      </c>
      <c r="E1334">
        <v>27.394594594600001</v>
      </c>
    </row>
    <row r="1335" spans="1:5" x14ac:dyDescent="0.2">
      <c r="A1335">
        <v>2015</v>
      </c>
      <c r="B1335">
        <v>4</v>
      </c>
      <c r="C1335">
        <v>26</v>
      </c>
      <c r="D1335">
        <v>0</v>
      </c>
      <c r="E1335">
        <v>26.4</v>
      </c>
    </row>
    <row r="1336" spans="1:5" x14ac:dyDescent="0.2">
      <c r="A1336">
        <v>2015</v>
      </c>
      <c r="B1336">
        <v>4</v>
      </c>
      <c r="C1336">
        <v>27</v>
      </c>
      <c r="D1336">
        <v>0</v>
      </c>
      <c r="E1336">
        <v>26.271111111100002</v>
      </c>
    </row>
    <row r="1337" spans="1:5" x14ac:dyDescent="0.2">
      <c r="A1337">
        <v>2015</v>
      </c>
      <c r="B1337">
        <v>4</v>
      </c>
      <c r="C1337">
        <v>28</v>
      </c>
      <c r="D1337">
        <v>0</v>
      </c>
      <c r="E1337">
        <v>26.422499999999999</v>
      </c>
    </row>
    <row r="1338" spans="1:5" x14ac:dyDescent="0.2">
      <c r="A1338">
        <v>2015</v>
      </c>
      <c r="B1338">
        <v>4</v>
      </c>
      <c r="C1338">
        <v>29</v>
      </c>
      <c r="D1338">
        <v>0</v>
      </c>
      <c r="E1338">
        <v>26.1175</v>
      </c>
    </row>
    <row r="1339" spans="1:5" x14ac:dyDescent="0.2">
      <c r="A1339">
        <v>2015</v>
      </c>
      <c r="B1339">
        <v>4</v>
      </c>
      <c r="C1339">
        <v>30</v>
      </c>
      <c r="D1339">
        <v>0</v>
      </c>
      <c r="E1339">
        <v>25.354285714300001</v>
      </c>
    </row>
    <row r="1340" spans="1:5" x14ac:dyDescent="0.2">
      <c r="A1340">
        <v>2016</v>
      </c>
      <c r="B1340">
        <v>2</v>
      </c>
      <c r="C1340">
        <v>1</v>
      </c>
      <c r="D1340">
        <v>3.6</v>
      </c>
      <c r="E1340">
        <v>28.515686274499998</v>
      </c>
    </row>
    <row r="1341" spans="1:5" x14ac:dyDescent="0.2">
      <c r="A1341">
        <v>2016</v>
      </c>
      <c r="B1341">
        <v>2</v>
      </c>
      <c r="C1341">
        <v>2</v>
      </c>
      <c r="D1341">
        <v>0.1</v>
      </c>
      <c r="E1341">
        <v>28.471428571400001</v>
      </c>
    </row>
    <row r="1342" spans="1:5" x14ac:dyDescent="0.2">
      <c r="A1342">
        <v>2016</v>
      </c>
      <c r="B1342">
        <v>2</v>
      </c>
      <c r="C1342">
        <v>3</v>
      </c>
      <c r="D1342">
        <v>0.3</v>
      </c>
      <c r="E1342">
        <v>28.178947368399999</v>
      </c>
    </row>
    <row r="1343" spans="1:5" x14ac:dyDescent="0.2">
      <c r="A1343">
        <v>2016</v>
      </c>
      <c r="B1343">
        <v>2</v>
      </c>
      <c r="C1343">
        <v>4</v>
      </c>
      <c r="D1343">
        <v>0.3</v>
      </c>
      <c r="E1343">
        <v>27.957142857099999</v>
      </c>
    </row>
    <row r="1344" spans="1:5" x14ac:dyDescent="0.2">
      <c r="A1344">
        <v>2016</v>
      </c>
      <c r="B1344">
        <v>2</v>
      </c>
      <c r="C1344">
        <v>5</v>
      </c>
      <c r="D1344">
        <v>0.8</v>
      </c>
      <c r="E1344">
        <v>27.520930232600001</v>
      </c>
    </row>
    <row r="1345" spans="1:5" x14ac:dyDescent="0.2">
      <c r="A1345">
        <v>2016</v>
      </c>
      <c r="B1345">
        <v>2</v>
      </c>
      <c r="C1345">
        <v>6</v>
      </c>
      <c r="D1345">
        <v>0</v>
      </c>
      <c r="E1345">
        <v>27.514583333299999</v>
      </c>
    </row>
    <row r="1346" spans="1:5" x14ac:dyDescent="0.2">
      <c r="A1346">
        <v>2016</v>
      </c>
      <c r="B1346">
        <v>2</v>
      </c>
      <c r="C1346">
        <v>7</v>
      </c>
      <c r="D1346">
        <v>0</v>
      </c>
      <c r="E1346">
        <v>27.8533333333</v>
      </c>
    </row>
    <row r="1347" spans="1:5" x14ac:dyDescent="0.2">
      <c r="A1347">
        <v>2016</v>
      </c>
      <c r="B1347">
        <v>2</v>
      </c>
      <c r="C1347">
        <v>8</v>
      </c>
      <c r="D1347">
        <v>0</v>
      </c>
      <c r="E1347">
        <v>26.981578947399999</v>
      </c>
    </row>
    <row r="1348" spans="1:5" x14ac:dyDescent="0.2">
      <c r="A1348">
        <v>2016</v>
      </c>
      <c r="B1348">
        <v>2</v>
      </c>
      <c r="C1348">
        <v>9</v>
      </c>
      <c r="D1348">
        <v>3</v>
      </c>
      <c r="E1348">
        <v>28.317073170699999</v>
      </c>
    </row>
    <row r="1349" spans="1:5" x14ac:dyDescent="0.2">
      <c r="A1349">
        <v>2016</v>
      </c>
      <c r="B1349">
        <v>2</v>
      </c>
      <c r="C1349">
        <v>10</v>
      </c>
      <c r="D1349">
        <v>2.8</v>
      </c>
      <c r="E1349">
        <v>28.236170212800001</v>
      </c>
    </row>
    <row r="1350" spans="1:5" x14ac:dyDescent="0.2">
      <c r="A1350">
        <v>2016</v>
      </c>
      <c r="B1350">
        <v>2</v>
      </c>
      <c r="C1350">
        <v>11</v>
      </c>
      <c r="D1350">
        <v>1.5</v>
      </c>
      <c r="E1350">
        <v>27.4</v>
      </c>
    </row>
    <row r="1351" spans="1:5" x14ac:dyDescent="0.2">
      <c r="A1351">
        <v>2016</v>
      </c>
      <c r="B1351">
        <v>2</v>
      </c>
      <c r="C1351">
        <v>12</v>
      </c>
      <c r="D1351">
        <v>0.2</v>
      </c>
      <c r="E1351">
        <v>27.193181818199999</v>
      </c>
    </row>
    <row r="1352" spans="1:5" x14ac:dyDescent="0.2">
      <c r="A1352">
        <v>2016</v>
      </c>
      <c r="B1352">
        <v>2</v>
      </c>
      <c r="C1352">
        <v>13</v>
      </c>
      <c r="D1352">
        <v>1.4</v>
      </c>
      <c r="E1352">
        <v>26.846341463400002</v>
      </c>
    </row>
    <row r="1353" spans="1:5" x14ac:dyDescent="0.2">
      <c r="A1353">
        <v>2016</v>
      </c>
      <c r="B1353">
        <v>2</v>
      </c>
      <c r="C1353">
        <v>14</v>
      </c>
      <c r="D1353">
        <v>4.2</v>
      </c>
      <c r="E1353">
        <v>29.323809523800001</v>
      </c>
    </row>
    <row r="1354" spans="1:5" x14ac:dyDescent="0.2">
      <c r="A1354">
        <v>2016</v>
      </c>
      <c r="B1354">
        <v>2</v>
      </c>
      <c r="C1354">
        <v>15</v>
      </c>
      <c r="D1354">
        <v>0.1</v>
      </c>
      <c r="E1354">
        <v>26.902702702700001</v>
      </c>
    </row>
    <row r="1355" spans="1:5" x14ac:dyDescent="0.2">
      <c r="A1355">
        <v>2016</v>
      </c>
      <c r="B1355">
        <v>2</v>
      </c>
      <c r="C1355">
        <v>16</v>
      </c>
      <c r="D1355">
        <v>9.8000000000000007</v>
      </c>
      <c r="E1355">
        <v>26.9</v>
      </c>
    </row>
    <row r="1356" spans="1:5" x14ac:dyDescent="0.2">
      <c r="A1356">
        <v>2016</v>
      </c>
      <c r="B1356">
        <v>2</v>
      </c>
      <c r="C1356">
        <v>17</v>
      </c>
      <c r="D1356">
        <v>19.2</v>
      </c>
      <c r="E1356">
        <v>32.238709677400003</v>
      </c>
    </row>
    <row r="1357" spans="1:5" x14ac:dyDescent="0.2">
      <c r="A1357">
        <v>2016</v>
      </c>
      <c r="B1357">
        <v>2</v>
      </c>
      <c r="C1357">
        <v>18</v>
      </c>
      <c r="D1357">
        <v>2.1</v>
      </c>
      <c r="E1357">
        <v>57.543076923100003</v>
      </c>
    </row>
    <row r="1358" spans="1:5" x14ac:dyDescent="0.2">
      <c r="A1358">
        <v>2016</v>
      </c>
      <c r="B1358">
        <v>2</v>
      </c>
      <c r="C1358">
        <v>19</v>
      </c>
      <c r="D1358">
        <v>0.1</v>
      </c>
      <c r="E1358">
        <v>30.4</v>
      </c>
    </row>
    <row r="1359" spans="1:5" x14ac:dyDescent="0.2">
      <c r="A1359">
        <v>2016</v>
      </c>
      <c r="B1359">
        <v>2</v>
      </c>
      <c r="C1359">
        <v>20</v>
      </c>
      <c r="D1359">
        <v>1.7</v>
      </c>
      <c r="E1359">
        <v>28.726666666700002</v>
      </c>
    </row>
    <row r="1360" spans="1:5" x14ac:dyDescent="0.2">
      <c r="A1360">
        <v>2016</v>
      </c>
      <c r="B1360">
        <v>2</v>
      </c>
      <c r="C1360">
        <v>21</v>
      </c>
      <c r="D1360">
        <v>1.9</v>
      </c>
      <c r="E1360">
        <v>28.503333333299999</v>
      </c>
    </row>
    <row r="1361" spans="1:5" x14ac:dyDescent="0.2">
      <c r="A1361">
        <v>2016</v>
      </c>
      <c r="B1361">
        <v>2</v>
      </c>
      <c r="C1361">
        <v>22</v>
      </c>
      <c r="D1361">
        <v>0.8</v>
      </c>
      <c r="E1361">
        <v>29.137142857099999</v>
      </c>
    </row>
    <row r="1362" spans="1:5" x14ac:dyDescent="0.2">
      <c r="A1362">
        <v>2016</v>
      </c>
      <c r="B1362">
        <v>2</v>
      </c>
      <c r="C1362">
        <v>23</v>
      </c>
      <c r="D1362">
        <v>2.1</v>
      </c>
      <c r="E1362">
        <v>28.35</v>
      </c>
    </row>
    <row r="1363" spans="1:5" x14ac:dyDescent="0.2">
      <c r="A1363">
        <v>2016</v>
      </c>
      <c r="B1363">
        <v>2</v>
      </c>
      <c r="C1363">
        <v>24</v>
      </c>
      <c r="D1363">
        <v>1.2</v>
      </c>
      <c r="E1363">
        <v>28.196551724100001</v>
      </c>
    </row>
    <row r="1364" spans="1:5" x14ac:dyDescent="0.2">
      <c r="A1364">
        <v>2016</v>
      </c>
      <c r="B1364">
        <v>2</v>
      </c>
      <c r="C1364">
        <v>25</v>
      </c>
      <c r="D1364">
        <v>6.9</v>
      </c>
      <c r="E1364">
        <v>28.035294117599999</v>
      </c>
    </row>
    <row r="1365" spans="1:5" x14ac:dyDescent="0.2">
      <c r="A1365">
        <v>2016</v>
      </c>
      <c r="B1365">
        <v>2</v>
      </c>
      <c r="C1365">
        <v>26</v>
      </c>
      <c r="D1365">
        <v>5.7</v>
      </c>
      <c r="E1365">
        <v>28.619444444399999</v>
      </c>
    </row>
    <row r="1366" spans="1:5" x14ac:dyDescent="0.2">
      <c r="A1366">
        <v>2016</v>
      </c>
      <c r="B1366">
        <v>2</v>
      </c>
      <c r="C1366">
        <v>27</v>
      </c>
      <c r="D1366">
        <v>1.1000000000000001</v>
      </c>
      <c r="E1366">
        <v>28.548275862099999</v>
      </c>
    </row>
    <row r="1367" spans="1:5" x14ac:dyDescent="0.2">
      <c r="A1367">
        <v>2016</v>
      </c>
      <c r="B1367">
        <v>2</v>
      </c>
      <c r="C1367">
        <v>28</v>
      </c>
      <c r="D1367">
        <v>0.3</v>
      </c>
      <c r="E1367">
        <v>27.623404255299999</v>
      </c>
    </row>
    <row r="1368" spans="1:5" x14ac:dyDescent="0.2">
      <c r="A1368">
        <v>2016</v>
      </c>
      <c r="B1368">
        <v>2</v>
      </c>
      <c r="C1368">
        <v>29</v>
      </c>
      <c r="D1368">
        <v>0.5</v>
      </c>
      <c r="E1368">
        <v>27.3485714286</v>
      </c>
    </row>
    <row r="1369" spans="1:5" x14ac:dyDescent="0.2">
      <c r="A1369">
        <v>2016</v>
      </c>
      <c r="B1369">
        <v>3</v>
      </c>
      <c r="C1369">
        <v>1</v>
      </c>
      <c r="D1369">
        <v>0.3</v>
      </c>
      <c r="E1369">
        <v>27.442499999999999</v>
      </c>
    </row>
    <row r="1370" spans="1:5" x14ac:dyDescent="0.2">
      <c r="A1370">
        <v>2016</v>
      </c>
      <c r="B1370">
        <v>3</v>
      </c>
      <c r="C1370">
        <v>2</v>
      </c>
      <c r="D1370">
        <v>0.4</v>
      </c>
      <c r="E1370">
        <v>26.573684210500002</v>
      </c>
    </row>
    <row r="1371" spans="1:5" x14ac:dyDescent="0.2">
      <c r="A1371">
        <v>2016</v>
      </c>
      <c r="B1371">
        <v>3</v>
      </c>
      <c r="C1371">
        <v>3</v>
      </c>
      <c r="D1371">
        <v>8.5</v>
      </c>
      <c r="E1371">
        <v>26.731111111099999</v>
      </c>
    </row>
    <row r="1372" spans="1:5" x14ac:dyDescent="0.2">
      <c r="A1372">
        <v>2016</v>
      </c>
      <c r="B1372">
        <v>3</v>
      </c>
      <c r="C1372">
        <v>4</v>
      </c>
      <c r="D1372">
        <v>13</v>
      </c>
      <c r="E1372">
        <v>32.734482758600002</v>
      </c>
    </row>
    <row r="1373" spans="1:5" x14ac:dyDescent="0.2">
      <c r="A1373">
        <v>2016</v>
      </c>
      <c r="B1373">
        <v>3</v>
      </c>
      <c r="C1373">
        <v>5</v>
      </c>
      <c r="D1373">
        <v>0.3</v>
      </c>
      <c r="E1373">
        <v>34.658064516099998</v>
      </c>
    </row>
    <row r="1374" spans="1:5" x14ac:dyDescent="0.2">
      <c r="A1374">
        <v>2016</v>
      </c>
      <c r="B1374">
        <v>3</v>
      </c>
      <c r="C1374">
        <v>6</v>
      </c>
      <c r="D1374">
        <v>0</v>
      </c>
      <c r="E1374">
        <v>28.846268656700001</v>
      </c>
    </row>
    <row r="1375" spans="1:5" x14ac:dyDescent="0.2">
      <c r="A1375">
        <v>2016</v>
      </c>
      <c r="B1375">
        <v>3</v>
      </c>
      <c r="C1375">
        <v>7</v>
      </c>
      <c r="D1375">
        <v>0.1</v>
      </c>
      <c r="E1375">
        <v>27.852083333300001</v>
      </c>
    </row>
    <row r="1376" spans="1:5" x14ac:dyDescent="0.2">
      <c r="A1376">
        <v>2016</v>
      </c>
      <c r="B1376">
        <v>3</v>
      </c>
      <c r="C1376">
        <v>8</v>
      </c>
      <c r="D1376">
        <v>0</v>
      </c>
      <c r="E1376">
        <v>27.6072727273</v>
      </c>
    </row>
    <row r="1377" spans="1:5" x14ac:dyDescent="0.2">
      <c r="A1377">
        <v>2016</v>
      </c>
      <c r="B1377">
        <v>3</v>
      </c>
      <c r="C1377">
        <v>9</v>
      </c>
      <c r="D1377">
        <v>28.4</v>
      </c>
      <c r="E1377">
        <v>37.368571428599999</v>
      </c>
    </row>
    <row r="1378" spans="1:5" x14ac:dyDescent="0.2">
      <c r="A1378">
        <v>2016</v>
      </c>
      <c r="B1378">
        <v>3</v>
      </c>
      <c r="C1378">
        <v>10</v>
      </c>
      <c r="D1378">
        <v>0</v>
      </c>
      <c r="E1378">
        <v>53.193548387100002</v>
      </c>
    </row>
    <row r="1379" spans="1:5" x14ac:dyDescent="0.2">
      <c r="A1379">
        <v>2016</v>
      </c>
      <c r="B1379">
        <v>3</v>
      </c>
      <c r="C1379">
        <v>11</v>
      </c>
      <c r="D1379">
        <v>35.5</v>
      </c>
      <c r="E1379">
        <v>55.065060240999998</v>
      </c>
    </row>
    <row r="1380" spans="1:5" x14ac:dyDescent="0.2">
      <c r="A1380">
        <v>2016</v>
      </c>
      <c r="B1380">
        <v>3</v>
      </c>
      <c r="C1380">
        <v>12</v>
      </c>
      <c r="D1380">
        <v>3.9</v>
      </c>
      <c r="E1380">
        <v>36.048000000000002</v>
      </c>
    </row>
    <row r="1381" spans="1:5" x14ac:dyDescent="0.2">
      <c r="A1381">
        <v>2016</v>
      </c>
      <c r="B1381">
        <v>3</v>
      </c>
      <c r="C1381">
        <v>13</v>
      </c>
      <c r="D1381">
        <v>10.5</v>
      </c>
      <c r="E1381">
        <v>44.104477611900002</v>
      </c>
    </row>
    <row r="1382" spans="1:5" x14ac:dyDescent="0.2">
      <c r="A1382">
        <v>2016</v>
      </c>
      <c r="B1382">
        <v>3</v>
      </c>
      <c r="C1382">
        <v>14</v>
      </c>
      <c r="D1382">
        <v>2.2999999999999998</v>
      </c>
      <c r="E1382">
        <v>37.2446808511</v>
      </c>
    </row>
    <row r="1383" spans="1:5" x14ac:dyDescent="0.2">
      <c r="A1383">
        <v>2016</v>
      </c>
      <c r="B1383">
        <v>3</v>
      </c>
      <c r="C1383">
        <v>15</v>
      </c>
      <c r="D1383">
        <v>30</v>
      </c>
      <c r="E1383">
        <v>31</v>
      </c>
    </row>
    <row r="1384" spans="1:5" x14ac:dyDescent="0.2">
      <c r="A1384">
        <v>2016</v>
      </c>
      <c r="B1384">
        <v>3</v>
      </c>
      <c r="C1384">
        <v>16</v>
      </c>
      <c r="D1384">
        <v>2.7</v>
      </c>
      <c r="E1384">
        <v>65.795876288700001</v>
      </c>
    </row>
    <row r="1385" spans="1:5" x14ac:dyDescent="0.2">
      <c r="A1385">
        <v>2016</v>
      </c>
      <c r="B1385">
        <v>3</v>
      </c>
      <c r="C1385">
        <v>17</v>
      </c>
      <c r="D1385">
        <v>5.5</v>
      </c>
      <c r="E1385">
        <v>35.407407407400001</v>
      </c>
    </row>
    <row r="1386" spans="1:5" x14ac:dyDescent="0.2">
      <c r="A1386">
        <v>2016</v>
      </c>
      <c r="B1386">
        <v>3</v>
      </c>
      <c r="C1386">
        <v>18</v>
      </c>
      <c r="D1386">
        <v>0.4</v>
      </c>
      <c r="E1386">
        <v>31.967605633800002</v>
      </c>
    </row>
    <row r="1387" spans="1:5" x14ac:dyDescent="0.2">
      <c r="A1387">
        <v>2016</v>
      </c>
      <c r="B1387">
        <v>3</v>
      </c>
      <c r="C1387">
        <v>19</v>
      </c>
      <c r="D1387">
        <v>0</v>
      </c>
      <c r="E1387">
        <v>30.5953846154</v>
      </c>
    </row>
    <row r="1388" spans="1:5" x14ac:dyDescent="0.2">
      <c r="A1388">
        <v>2016</v>
      </c>
      <c r="B1388">
        <v>3</v>
      </c>
      <c r="C1388">
        <v>20</v>
      </c>
      <c r="D1388">
        <v>0.1</v>
      </c>
      <c r="E1388">
        <v>29.7628571429</v>
      </c>
    </row>
    <row r="1389" spans="1:5" x14ac:dyDescent="0.2">
      <c r="A1389">
        <v>2016</v>
      </c>
      <c r="B1389">
        <v>3</v>
      </c>
      <c r="C1389">
        <v>21</v>
      </c>
      <c r="D1389">
        <v>0.9</v>
      </c>
      <c r="E1389">
        <v>29.161971830999999</v>
      </c>
    </row>
    <row r="1390" spans="1:5" x14ac:dyDescent="0.2">
      <c r="A1390">
        <v>2016</v>
      </c>
      <c r="B1390">
        <v>3</v>
      </c>
      <c r="C1390">
        <v>22</v>
      </c>
      <c r="D1390">
        <v>2.1</v>
      </c>
      <c r="E1390">
        <v>28.9382352941</v>
      </c>
    </row>
    <row r="1391" spans="1:5" x14ac:dyDescent="0.2">
      <c r="A1391">
        <v>2016</v>
      </c>
      <c r="B1391">
        <v>3</v>
      </c>
      <c r="C1391">
        <v>23</v>
      </c>
      <c r="D1391">
        <v>3</v>
      </c>
      <c r="E1391">
        <v>28.958904109599999</v>
      </c>
    </row>
    <row r="1392" spans="1:5" x14ac:dyDescent="0.2">
      <c r="A1392">
        <v>2016</v>
      </c>
      <c r="B1392">
        <v>3</v>
      </c>
      <c r="C1392">
        <v>24</v>
      </c>
      <c r="D1392">
        <v>1.1000000000000001</v>
      </c>
      <c r="E1392">
        <v>28.819672131099999</v>
      </c>
    </row>
    <row r="1393" spans="1:5" x14ac:dyDescent="0.2">
      <c r="A1393">
        <v>2016</v>
      </c>
      <c r="B1393">
        <v>3</v>
      </c>
      <c r="C1393">
        <v>25</v>
      </c>
      <c r="D1393">
        <v>10.3</v>
      </c>
      <c r="E1393">
        <v>28.0134328358</v>
      </c>
    </row>
    <row r="1394" spans="1:5" x14ac:dyDescent="0.2">
      <c r="A1394">
        <v>2016</v>
      </c>
      <c r="B1394">
        <v>3</v>
      </c>
      <c r="C1394">
        <v>26</v>
      </c>
      <c r="D1394">
        <v>10.199999999999999</v>
      </c>
      <c r="E1394">
        <v>30.927419354800001</v>
      </c>
    </row>
    <row r="1395" spans="1:5" x14ac:dyDescent="0.2">
      <c r="A1395">
        <v>2016</v>
      </c>
      <c r="B1395">
        <v>3</v>
      </c>
      <c r="C1395">
        <v>27</v>
      </c>
      <c r="D1395">
        <v>12</v>
      </c>
      <c r="E1395">
        <v>31.0836363636</v>
      </c>
    </row>
    <row r="1396" spans="1:5" x14ac:dyDescent="0.2">
      <c r="A1396">
        <v>2016</v>
      </c>
      <c r="B1396">
        <v>3</v>
      </c>
      <c r="C1396">
        <v>28</v>
      </c>
      <c r="D1396">
        <v>3.6</v>
      </c>
      <c r="E1396">
        <v>30.640384615399999</v>
      </c>
    </row>
    <row r="1397" spans="1:5" x14ac:dyDescent="0.2">
      <c r="A1397">
        <v>2016</v>
      </c>
      <c r="B1397">
        <v>3</v>
      </c>
      <c r="C1397">
        <v>29</v>
      </c>
      <c r="D1397">
        <v>5.3</v>
      </c>
      <c r="E1397">
        <v>28.643835616400001</v>
      </c>
    </row>
    <row r="1398" spans="1:5" x14ac:dyDescent="0.2">
      <c r="A1398">
        <v>2016</v>
      </c>
      <c r="B1398">
        <v>3</v>
      </c>
      <c r="C1398">
        <v>30</v>
      </c>
      <c r="D1398">
        <v>4.0999999999999996</v>
      </c>
      <c r="E1398">
        <v>28.860606060599999</v>
      </c>
    </row>
    <row r="1399" spans="1:5" x14ac:dyDescent="0.2">
      <c r="A1399">
        <v>2016</v>
      </c>
      <c r="B1399">
        <v>3</v>
      </c>
      <c r="C1399">
        <v>31</v>
      </c>
      <c r="D1399">
        <v>4.2</v>
      </c>
      <c r="E1399">
        <v>34.491566265099998</v>
      </c>
    </row>
    <row r="1400" spans="1:5" x14ac:dyDescent="0.2">
      <c r="A1400">
        <v>2016</v>
      </c>
      <c r="B1400">
        <v>4</v>
      </c>
      <c r="C1400">
        <v>1</v>
      </c>
      <c r="D1400">
        <v>4.2</v>
      </c>
      <c r="E1400">
        <v>30.3868852459</v>
      </c>
    </row>
    <row r="1401" spans="1:5" x14ac:dyDescent="0.2">
      <c r="A1401">
        <v>2016</v>
      </c>
      <c r="B1401">
        <v>4</v>
      </c>
      <c r="C1401">
        <v>2</v>
      </c>
      <c r="D1401">
        <v>8.6999999999999993</v>
      </c>
      <c r="E1401">
        <v>33.366666666699999</v>
      </c>
    </row>
    <row r="1402" spans="1:5" x14ac:dyDescent="0.2">
      <c r="A1402">
        <v>2016</v>
      </c>
      <c r="B1402">
        <v>4</v>
      </c>
      <c r="C1402">
        <v>3</v>
      </c>
      <c r="D1402">
        <v>4</v>
      </c>
      <c r="E1402">
        <v>30.589041095900001</v>
      </c>
    </row>
    <row r="1403" spans="1:5" x14ac:dyDescent="0.2">
      <c r="A1403">
        <v>2016</v>
      </c>
      <c r="B1403">
        <v>4</v>
      </c>
      <c r="C1403">
        <v>4</v>
      </c>
      <c r="D1403">
        <v>1.9</v>
      </c>
      <c r="E1403">
        <v>30.017499999999998</v>
      </c>
    </row>
    <row r="1404" spans="1:5" x14ac:dyDescent="0.2">
      <c r="A1404">
        <v>2016</v>
      </c>
      <c r="B1404">
        <v>4</v>
      </c>
      <c r="C1404">
        <v>5</v>
      </c>
      <c r="D1404">
        <v>0.2</v>
      </c>
      <c r="E1404">
        <v>30.794594594599999</v>
      </c>
    </row>
    <row r="1405" spans="1:5" x14ac:dyDescent="0.2">
      <c r="A1405">
        <v>2016</v>
      </c>
      <c r="B1405">
        <v>4</v>
      </c>
      <c r="C1405">
        <v>6</v>
      </c>
      <c r="D1405">
        <v>1</v>
      </c>
      <c r="E1405">
        <v>30.972972973000001</v>
      </c>
    </row>
    <row r="1406" spans="1:5" x14ac:dyDescent="0.2">
      <c r="A1406">
        <v>2016</v>
      </c>
      <c r="B1406">
        <v>4</v>
      </c>
      <c r="C1406">
        <v>7</v>
      </c>
      <c r="D1406">
        <v>0.2</v>
      </c>
      <c r="E1406">
        <v>30.546875</v>
      </c>
    </row>
    <row r="1407" spans="1:5" x14ac:dyDescent="0.2">
      <c r="A1407">
        <v>2016</v>
      </c>
      <c r="B1407">
        <v>4</v>
      </c>
      <c r="C1407">
        <v>8</v>
      </c>
      <c r="D1407">
        <v>0.3</v>
      </c>
      <c r="E1407">
        <v>30.2184210526</v>
      </c>
    </row>
    <row r="1408" spans="1:5" x14ac:dyDescent="0.2">
      <c r="A1408">
        <v>2016</v>
      </c>
      <c r="B1408">
        <v>4</v>
      </c>
      <c r="C1408">
        <v>9</v>
      </c>
      <c r="D1408">
        <v>1</v>
      </c>
      <c r="E1408">
        <v>30.181818181800001</v>
      </c>
    </row>
    <row r="1409" spans="1:5" x14ac:dyDescent="0.2">
      <c r="A1409">
        <v>2016</v>
      </c>
      <c r="B1409">
        <v>4</v>
      </c>
      <c r="C1409">
        <v>10</v>
      </c>
      <c r="D1409">
        <v>1.7</v>
      </c>
      <c r="E1409">
        <v>30.5421052632</v>
      </c>
    </row>
    <row r="1410" spans="1:5" x14ac:dyDescent="0.2">
      <c r="A1410">
        <v>2016</v>
      </c>
      <c r="B1410">
        <v>4</v>
      </c>
      <c r="C1410">
        <v>11</v>
      </c>
      <c r="D1410">
        <v>12.7</v>
      </c>
      <c r="E1410">
        <v>30.3027027027</v>
      </c>
    </row>
    <row r="1411" spans="1:5" x14ac:dyDescent="0.2">
      <c r="A1411">
        <v>2016</v>
      </c>
      <c r="B1411">
        <v>4</v>
      </c>
      <c r="C1411">
        <v>12</v>
      </c>
      <c r="D1411">
        <v>8.3000000000000007</v>
      </c>
      <c r="E1411">
        <v>32.176315789500002</v>
      </c>
    </row>
    <row r="1412" spans="1:5" x14ac:dyDescent="0.2">
      <c r="A1412">
        <v>2016</v>
      </c>
      <c r="B1412">
        <v>4</v>
      </c>
      <c r="C1412">
        <v>13</v>
      </c>
      <c r="D1412">
        <v>11.5</v>
      </c>
      <c r="E1412">
        <v>34.200000000000003</v>
      </c>
    </row>
    <row r="1413" spans="1:5" x14ac:dyDescent="0.2">
      <c r="A1413">
        <v>2016</v>
      </c>
      <c r="B1413">
        <v>4</v>
      </c>
      <c r="C1413">
        <v>14</v>
      </c>
      <c r="D1413">
        <v>4.9000000000000004</v>
      </c>
      <c r="E1413">
        <v>36.200000000000003</v>
      </c>
    </row>
    <row r="1414" spans="1:5" x14ac:dyDescent="0.2">
      <c r="A1414">
        <v>2016</v>
      </c>
      <c r="B1414">
        <v>4</v>
      </c>
      <c r="C1414">
        <v>15</v>
      </c>
      <c r="D1414">
        <v>0.2</v>
      </c>
      <c r="E1414">
        <v>31.6933333333</v>
      </c>
    </row>
    <row r="1415" spans="1:5" x14ac:dyDescent="0.2">
      <c r="A1415">
        <v>2016</v>
      </c>
      <c r="B1415">
        <v>4</v>
      </c>
      <c r="C1415">
        <v>16</v>
      </c>
      <c r="D1415">
        <v>2.7</v>
      </c>
      <c r="E1415">
        <v>30.597058823499999</v>
      </c>
    </row>
    <row r="1416" spans="1:5" x14ac:dyDescent="0.2">
      <c r="A1416">
        <v>2016</v>
      </c>
      <c r="B1416">
        <v>4</v>
      </c>
      <c r="C1416">
        <v>17</v>
      </c>
      <c r="D1416">
        <v>0.2</v>
      </c>
      <c r="E1416">
        <v>45.767692307700003</v>
      </c>
    </row>
    <row r="1417" spans="1:5" x14ac:dyDescent="0.2">
      <c r="A1417">
        <v>2016</v>
      </c>
      <c r="B1417">
        <v>4</v>
      </c>
      <c r="C1417">
        <v>18</v>
      </c>
      <c r="D1417">
        <v>0.3</v>
      </c>
      <c r="E1417">
        <v>31.875609756100001</v>
      </c>
    </row>
    <row r="1418" spans="1:5" x14ac:dyDescent="0.2">
      <c r="A1418">
        <v>2016</v>
      </c>
      <c r="B1418">
        <v>4</v>
      </c>
      <c r="C1418">
        <v>19</v>
      </c>
      <c r="D1418">
        <v>0.1</v>
      </c>
      <c r="E1418">
        <v>31.1235294118</v>
      </c>
    </row>
    <row r="1419" spans="1:5" x14ac:dyDescent="0.2">
      <c r="A1419">
        <v>2016</v>
      </c>
      <c r="B1419">
        <v>4</v>
      </c>
      <c r="C1419">
        <v>20</v>
      </c>
      <c r="D1419">
        <v>1.4</v>
      </c>
      <c r="E1419">
        <v>30.293749999999999</v>
      </c>
    </row>
    <row r="1420" spans="1:5" x14ac:dyDescent="0.2">
      <c r="A1420">
        <v>2016</v>
      </c>
      <c r="B1420">
        <v>4</v>
      </c>
      <c r="C1420">
        <v>21</v>
      </c>
      <c r="D1420">
        <v>0.8</v>
      </c>
      <c r="E1420">
        <v>30.0109090909</v>
      </c>
    </row>
    <row r="1421" spans="1:5" x14ac:dyDescent="0.2">
      <c r="A1421">
        <v>2016</v>
      </c>
      <c r="B1421">
        <v>4</v>
      </c>
      <c r="C1421">
        <v>22</v>
      </c>
      <c r="D1421">
        <v>0</v>
      </c>
      <c r="E1421">
        <v>29.835416666699999</v>
      </c>
    </row>
    <row r="1422" spans="1:5" x14ac:dyDescent="0.2">
      <c r="A1422">
        <v>2016</v>
      </c>
      <c r="B1422">
        <v>4</v>
      </c>
      <c r="C1422">
        <v>23</v>
      </c>
      <c r="D1422">
        <v>0</v>
      </c>
      <c r="E1422">
        <v>30.7191489362</v>
      </c>
    </row>
    <row r="1423" spans="1:5" x14ac:dyDescent="0.2">
      <c r="A1423">
        <v>2016</v>
      </c>
      <c r="B1423">
        <v>4</v>
      </c>
      <c r="C1423">
        <v>24</v>
      </c>
      <c r="D1423">
        <v>0.1</v>
      </c>
      <c r="E1423">
        <v>29.4489361702</v>
      </c>
    </row>
    <row r="1424" spans="1:5" x14ac:dyDescent="0.2">
      <c r="A1424">
        <v>2016</v>
      </c>
      <c r="B1424">
        <v>4</v>
      </c>
      <c r="C1424">
        <v>25</v>
      </c>
      <c r="D1424">
        <v>0</v>
      </c>
      <c r="E1424">
        <v>29.560784313700001</v>
      </c>
    </row>
    <row r="1425" spans="1:5" x14ac:dyDescent="0.2">
      <c r="A1425">
        <v>2016</v>
      </c>
      <c r="B1425">
        <v>4</v>
      </c>
      <c r="C1425">
        <v>26</v>
      </c>
      <c r="D1425">
        <v>5.3</v>
      </c>
      <c r="E1425">
        <v>28.5230769231</v>
      </c>
    </row>
    <row r="1426" spans="1:5" x14ac:dyDescent="0.2">
      <c r="A1426">
        <v>2016</v>
      </c>
      <c r="B1426">
        <v>4</v>
      </c>
      <c r="C1426">
        <v>27</v>
      </c>
      <c r="D1426">
        <v>0</v>
      </c>
      <c r="E1426">
        <v>28.555882352899999</v>
      </c>
    </row>
    <row r="1427" spans="1:5" x14ac:dyDescent="0.2">
      <c r="A1427">
        <v>2016</v>
      </c>
      <c r="B1427">
        <v>4</v>
      </c>
      <c r="C1427">
        <v>28</v>
      </c>
      <c r="D1427">
        <v>0</v>
      </c>
      <c r="E1427">
        <v>28.717187500000001</v>
      </c>
    </row>
    <row r="1428" spans="1:5" x14ac:dyDescent="0.2">
      <c r="A1428">
        <v>2016</v>
      </c>
      <c r="B1428">
        <v>4</v>
      </c>
      <c r="C1428">
        <v>29</v>
      </c>
      <c r="D1428">
        <v>0.5</v>
      </c>
      <c r="E1428">
        <v>28.214492753599998</v>
      </c>
    </row>
    <row r="1429" spans="1:5" x14ac:dyDescent="0.2">
      <c r="A1429">
        <v>2016</v>
      </c>
      <c r="B1429">
        <v>4</v>
      </c>
      <c r="C1429">
        <v>30</v>
      </c>
      <c r="D1429">
        <v>1.7</v>
      </c>
      <c r="E1429">
        <v>29.42</v>
      </c>
    </row>
    <row r="1430" spans="1:5" x14ac:dyDescent="0.2">
      <c r="A1430">
        <v>2017</v>
      </c>
      <c r="B1430">
        <v>2</v>
      </c>
      <c r="C1430">
        <v>1</v>
      </c>
      <c r="D1430">
        <v>16.3</v>
      </c>
      <c r="E1430">
        <v>31.892307692300001</v>
      </c>
    </row>
    <row r="1431" spans="1:5" x14ac:dyDescent="0.2">
      <c r="A1431">
        <v>2017</v>
      </c>
      <c r="B1431">
        <v>2</v>
      </c>
      <c r="C1431">
        <v>2</v>
      </c>
      <c r="D1431">
        <v>0</v>
      </c>
      <c r="E1431">
        <v>30.86</v>
      </c>
    </row>
    <row r="1432" spans="1:5" x14ac:dyDescent="0.2">
      <c r="A1432">
        <v>2017</v>
      </c>
      <c r="B1432">
        <v>2</v>
      </c>
      <c r="C1432">
        <v>3</v>
      </c>
      <c r="D1432">
        <v>0.2</v>
      </c>
      <c r="E1432">
        <v>30.24</v>
      </c>
    </row>
    <row r="1433" spans="1:5" x14ac:dyDescent="0.2">
      <c r="A1433">
        <v>2017</v>
      </c>
      <c r="B1433">
        <v>2</v>
      </c>
      <c r="C1433">
        <v>4</v>
      </c>
      <c r="D1433">
        <v>0</v>
      </c>
      <c r="E1433">
        <v>30.587499999999999</v>
      </c>
    </row>
    <row r="1434" spans="1:5" x14ac:dyDescent="0.2">
      <c r="A1434">
        <v>2017</v>
      </c>
      <c r="B1434">
        <v>2</v>
      </c>
      <c r="C1434">
        <v>5</v>
      </c>
      <c r="D1434">
        <v>5.5</v>
      </c>
      <c r="E1434">
        <v>29.928571428600002</v>
      </c>
    </row>
    <row r="1435" spans="1:5" x14ac:dyDescent="0.2">
      <c r="A1435">
        <v>2017</v>
      </c>
      <c r="B1435">
        <v>2</v>
      </c>
      <c r="C1435">
        <v>6</v>
      </c>
      <c r="D1435">
        <v>0.2</v>
      </c>
      <c r="E1435">
        <v>30.726666666700002</v>
      </c>
    </row>
    <row r="1436" spans="1:5" x14ac:dyDescent="0.2">
      <c r="A1436">
        <v>2017</v>
      </c>
      <c r="B1436">
        <v>2</v>
      </c>
      <c r="C1436">
        <v>7</v>
      </c>
      <c r="D1436">
        <v>0.4</v>
      </c>
      <c r="E1436">
        <v>29.737500000000001</v>
      </c>
    </row>
    <row r="1437" spans="1:5" x14ac:dyDescent="0.2">
      <c r="A1437">
        <v>2017</v>
      </c>
      <c r="B1437">
        <v>2</v>
      </c>
      <c r="C1437">
        <v>8</v>
      </c>
      <c r="D1437">
        <v>0.9</v>
      </c>
      <c r="E1437">
        <v>29.077777777800002</v>
      </c>
    </row>
    <row r="1438" spans="1:5" x14ac:dyDescent="0.2">
      <c r="A1438">
        <v>2017</v>
      </c>
      <c r="B1438">
        <v>2</v>
      </c>
      <c r="C1438">
        <v>9</v>
      </c>
      <c r="D1438">
        <v>0</v>
      </c>
      <c r="E1438">
        <v>30.375</v>
      </c>
    </row>
    <row r="1439" spans="1:5" x14ac:dyDescent="0.2">
      <c r="A1439">
        <v>2017</v>
      </c>
      <c r="B1439">
        <v>2</v>
      </c>
      <c r="C1439">
        <v>10</v>
      </c>
      <c r="D1439">
        <v>2.9</v>
      </c>
      <c r="E1439">
        <v>29.552941176499999</v>
      </c>
    </row>
    <row r="1440" spans="1:5" x14ac:dyDescent="0.2">
      <c r="A1440">
        <v>2017</v>
      </c>
      <c r="B1440">
        <v>2</v>
      </c>
      <c r="C1440">
        <v>11</v>
      </c>
      <c r="D1440">
        <v>0.4</v>
      </c>
      <c r="E1440">
        <v>31</v>
      </c>
    </row>
    <row r="1441" spans="1:5" x14ac:dyDescent="0.2">
      <c r="A1441">
        <v>2017</v>
      </c>
      <c r="B1441">
        <v>2</v>
      </c>
      <c r="C1441">
        <v>12</v>
      </c>
      <c r="D1441">
        <v>2.8</v>
      </c>
      <c r="E1441">
        <v>30.464285714300001</v>
      </c>
    </row>
    <row r="1442" spans="1:5" x14ac:dyDescent="0.2">
      <c r="A1442">
        <v>2017</v>
      </c>
      <c r="B1442">
        <v>2</v>
      </c>
      <c r="C1442">
        <v>13</v>
      </c>
      <c r="D1442">
        <v>0.2</v>
      </c>
      <c r="E1442">
        <v>29.12</v>
      </c>
    </row>
    <row r="1443" spans="1:5" x14ac:dyDescent="0.2">
      <c r="A1443">
        <v>2017</v>
      </c>
      <c r="B1443">
        <v>2</v>
      </c>
      <c r="C1443">
        <v>14</v>
      </c>
      <c r="D1443">
        <v>3.7</v>
      </c>
      <c r="E1443">
        <v>29.405882352900001</v>
      </c>
    </row>
    <row r="1444" spans="1:5" x14ac:dyDescent="0.2">
      <c r="A1444">
        <v>2017</v>
      </c>
      <c r="B1444">
        <v>2</v>
      </c>
      <c r="C1444">
        <v>15</v>
      </c>
      <c r="D1444">
        <v>2.6</v>
      </c>
      <c r="E1444">
        <v>31.120833333299998</v>
      </c>
    </row>
    <row r="1445" spans="1:5" x14ac:dyDescent="0.2">
      <c r="A1445">
        <v>2017</v>
      </c>
      <c r="B1445">
        <v>2</v>
      </c>
      <c r="C1445">
        <v>16</v>
      </c>
      <c r="D1445">
        <v>0</v>
      </c>
      <c r="E1445">
        <v>29.72</v>
      </c>
    </row>
    <row r="1446" spans="1:5" x14ac:dyDescent="0.2">
      <c r="A1446">
        <v>2017</v>
      </c>
      <c r="B1446">
        <v>2</v>
      </c>
      <c r="C1446">
        <v>17</v>
      </c>
      <c r="D1446">
        <v>0</v>
      </c>
      <c r="E1446">
        <v>29.35</v>
      </c>
    </row>
    <row r="1447" spans="1:5" x14ac:dyDescent="0.2">
      <c r="A1447">
        <v>2017</v>
      </c>
      <c r="B1447">
        <v>2</v>
      </c>
      <c r="C1447">
        <v>18</v>
      </c>
      <c r="D1447">
        <v>0.4</v>
      </c>
      <c r="E1447">
        <v>29.40625</v>
      </c>
    </row>
    <row r="1448" spans="1:5" x14ac:dyDescent="0.2">
      <c r="A1448">
        <v>2017</v>
      </c>
      <c r="B1448">
        <v>2</v>
      </c>
      <c r="C1448">
        <v>19</v>
      </c>
      <c r="D1448">
        <v>0.1</v>
      </c>
      <c r="E1448">
        <v>28.7</v>
      </c>
    </row>
    <row r="1449" spans="1:5" x14ac:dyDescent="0.2">
      <c r="A1449">
        <v>2017</v>
      </c>
      <c r="B1449">
        <v>2</v>
      </c>
      <c r="C1449">
        <v>20</v>
      </c>
      <c r="D1449">
        <v>0.1</v>
      </c>
      <c r="E1449">
        <v>28.207142857099999</v>
      </c>
    </row>
    <row r="1450" spans="1:5" x14ac:dyDescent="0.2">
      <c r="A1450">
        <v>2017</v>
      </c>
      <c r="B1450">
        <v>2</v>
      </c>
      <c r="C1450">
        <v>21</v>
      </c>
      <c r="D1450">
        <v>6.3</v>
      </c>
      <c r="E1450">
        <v>29.194736842099999</v>
      </c>
    </row>
    <row r="1451" spans="1:5" x14ac:dyDescent="0.2">
      <c r="A1451">
        <v>2017</v>
      </c>
      <c r="B1451">
        <v>2</v>
      </c>
      <c r="C1451">
        <v>22</v>
      </c>
      <c r="D1451">
        <v>0</v>
      </c>
      <c r="E1451">
        <v>29.1</v>
      </c>
    </row>
    <row r="1452" spans="1:5" x14ac:dyDescent="0.2">
      <c r="A1452">
        <v>2017</v>
      </c>
      <c r="B1452">
        <v>2</v>
      </c>
      <c r="C1452">
        <v>23</v>
      </c>
      <c r="D1452">
        <v>0.2</v>
      </c>
      <c r="E1452">
        <v>28.138888888899999</v>
      </c>
    </row>
    <row r="1453" spans="1:5" x14ac:dyDescent="0.2">
      <c r="A1453">
        <v>2017</v>
      </c>
      <c r="B1453">
        <v>2</v>
      </c>
      <c r="C1453">
        <v>24</v>
      </c>
      <c r="D1453">
        <v>0.3</v>
      </c>
      <c r="E1453">
        <v>27.123076923100001</v>
      </c>
    </row>
    <row r="1454" spans="1:5" x14ac:dyDescent="0.2">
      <c r="A1454">
        <v>2017</v>
      </c>
      <c r="B1454">
        <v>2</v>
      </c>
      <c r="C1454">
        <v>25</v>
      </c>
      <c r="D1454">
        <v>1.2</v>
      </c>
      <c r="E1454">
        <v>28.109090909100001</v>
      </c>
    </row>
    <row r="1455" spans="1:5" x14ac:dyDescent="0.2">
      <c r="A1455">
        <v>2017</v>
      </c>
      <c r="B1455">
        <v>2</v>
      </c>
      <c r="C1455">
        <v>26</v>
      </c>
      <c r="D1455">
        <v>2</v>
      </c>
      <c r="E1455">
        <v>28.512499999999999</v>
      </c>
    </row>
    <row r="1456" spans="1:5" x14ac:dyDescent="0.2">
      <c r="A1456">
        <v>2017</v>
      </c>
      <c r="B1456">
        <v>2</v>
      </c>
      <c r="C1456">
        <v>27</v>
      </c>
      <c r="D1456">
        <v>7.2</v>
      </c>
      <c r="E1456">
        <v>28.552941176499999</v>
      </c>
    </row>
    <row r="1457" spans="1:5" x14ac:dyDescent="0.2">
      <c r="A1457">
        <v>2017</v>
      </c>
      <c r="B1457">
        <v>2</v>
      </c>
      <c r="C1457">
        <v>28</v>
      </c>
      <c r="D1457">
        <v>4.3</v>
      </c>
      <c r="E1457">
        <v>28.9</v>
      </c>
    </row>
    <row r="1458" spans="1:5" x14ac:dyDescent="0.2">
      <c r="A1458">
        <v>2017</v>
      </c>
      <c r="B1458">
        <v>3</v>
      </c>
      <c r="C1458">
        <v>1</v>
      </c>
      <c r="D1458">
        <v>6.3</v>
      </c>
      <c r="E1458">
        <v>28.43</v>
      </c>
    </row>
    <row r="1459" spans="1:5" x14ac:dyDescent="0.2">
      <c r="A1459">
        <v>2017</v>
      </c>
      <c r="B1459">
        <v>3</v>
      </c>
      <c r="C1459">
        <v>2</v>
      </c>
      <c r="D1459">
        <v>1</v>
      </c>
      <c r="E1459">
        <v>28.2428571429</v>
      </c>
    </row>
    <row r="1460" spans="1:5" x14ac:dyDescent="0.2">
      <c r="A1460">
        <v>2017</v>
      </c>
      <c r="B1460">
        <v>3</v>
      </c>
      <c r="C1460">
        <v>3</v>
      </c>
      <c r="D1460">
        <v>9.3000000000000007</v>
      </c>
      <c r="E1460">
        <v>28</v>
      </c>
    </row>
    <row r="1461" spans="1:5" x14ac:dyDescent="0.2">
      <c r="A1461">
        <v>2017</v>
      </c>
      <c r="B1461">
        <v>3</v>
      </c>
      <c r="C1461">
        <v>4</v>
      </c>
      <c r="D1461">
        <v>6.5</v>
      </c>
      <c r="E1461">
        <v>28.61</v>
      </c>
    </row>
    <row r="1462" spans="1:5" x14ac:dyDescent="0.2">
      <c r="A1462">
        <v>2017</v>
      </c>
      <c r="B1462">
        <v>3</v>
      </c>
      <c r="C1462">
        <v>5</v>
      </c>
      <c r="D1462">
        <v>1.8</v>
      </c>
      <c r="E1462">
        <v>28.6</v>
      </c>
    </row>
    <row r="1463" spans="1:5" x14ac:dyDescent="0.2">
      <c r="A1463">
        <v>2017</v>
      </c>
      <c r="B1463">
        <v>3</v>
      </c>
      <c r="C1463">
        <v>6</v>
      </c>
      <c r="D1463">
        <v>0</v>
      </c>
      <c r="E1463">
        <v>27.69</v>
      </c>
    </row>
    <row r="1464" spans="1:5" x14ac:dyDescent="0.2">
      <c r="A1464">
        <v>2017</v>
      </c>
      <c r="B1464">
        <v>3</v>
      </c>
      <c r="C1464">
        <v>7</v>
      </c>
      <c r="D1464">
        <v>0.2</v>
      </c>
      <c r="E1464">
        <v>26.727272727300001</v>
      </c>
    </row>
    <row r="1465" spans="1:5" x14ac:dyDescent="0.2">
      <c r="A1465">
        <v>2017</v>
      </c>
      <c r="B1465">
        <v>3</v>
      </c>
      <c r="C1465">
        <v>8</v>
      </c>
      <c r="D1465">
        <v>9</v>
      </c>
      <c r="E1465">
        <v>27.024999999999999</v>
      </c>
    </row>
    <row r="1466" spans="1:5" x14ac:dyDescent="0.2">
      <c r="A1466">
        <v>2017</v>
      </c>
      <c r="B1466">
        <v>3</v>
      </c>
      <c r="C1466">
        <v>9</v>
      </c>
      <c r="D1466">
        <v>27.6</v>
      </c>
      <c r="E1466">
        <v>29.390909090899999</v>
      </c>
    </row>
    <row r="1467" spans="1:5" x14ac:dyDescent="0.2">
      <c r="A1467">
        <v>2017</v>
      </c>
      <c r="B1467">
        <v>3</v>
      </c>
      <c r="C1467">
        <v>10</v>
      </c>
      <c r="D1467">
        <v>36</v>
      </c>
      <c r="E1467">
        <v>40.879545454499997</v>
      </c>
    </row>
    <row r="1468" spans="1:5" x14ac:dyDescent="0.2">
      <c r="A1468">
        <v>2017</v>
      </c>
      <c r="B1468">
        <v>3</v>
      </c>
      <c r="C1468">
        <v>11</v>
      </c>
      <c r="D1468">
        <v>16.2</v>
      </c>
      <c r="E1468">
        <v>42.47</v>
      </c>
    </row>
    <row r="1469" spans="1:5" x14ac:dyDescent="0.2">
      <c r="A1469">
        <v>2017</v>
      </c>
      <c r="B1469">
        <v>3</v>
      </c>
      <c r="C1469">
        <v>12</v>
      </c>
      <c r="D1469">
        <v>1</v>
      </c>
      <c r="E1469">
        <v>31.63</v>
      </c>
    </row>
    <row r="1470" spans="1:5" x14ac:dyDescent="0.2">
      <c r="A1470">
        <v>2017</v>
      </c>
      <c r="B1470">
        <v>3</v>
      </c>
      <c r="C1470">
        <v>13</v>
      </c>
      <c r="D1470">
        <v>2.4</v>
      </c>
      <c r="E1470">
        <v>29.388888888899999</v>
      </c>
    </row>
    <row r="1471" spans="1:5" x14ac:dyDescent="0.2">
      <c r="A1471">
        <v>2017</v>
      </c>
      <c r="B1471">
        <v>3</v>
      </c>
      <c r="C1471">
        <v>14</v>
      </c>
      <c r="D1471">
        <v>10.1</v>
      </c>
      <c r="E1471">
        <v>29.037500000000001</v>
      </c>
    </row>
    <row r="1472" spans="1:5" x14ac:dyDescent="0.2">
      <c r="A1472">
        <v>2017</v>
      </c>
      <c r="B1472">
        <v>3</v>
      </c>
      <c r="C1472">
        <v>15</v>
      </c>
      <c r="D1472">
        <v>7.9</v>
      </c>
      <c r="E1472">
        <v>37.22</v>
      </c>
    </row>
    <row r="1473" spans="1:5" x14ac:dyDescent="0.2">
      <c r="A1473">
        <v>2017</v>
      </c>
      <c r="B1473">
        <v>3</v>
      </c>
      <c r="C1473">
        <v>16</v>
      </c>
      <c r="D1473">
        <v>3.1</v>
      </c>
      <c r="E1473">
        <v>30.25</v>
      </c>
    </row>
    <row r="1474" spans="1:5" x14ac:dyDescent="0.2">
      <c r="A1474">
        <v>2017</v>
      </c>
      <c r="B1474">
        <v>3</v>
      </c>
      <c r="C1474">
        <v>17</v>
      </c>
      <c r="D1474">
        <v>14</v>
      </c>
      <c r="E1474">
        <v>28.9</v>
      </c>
    </row>
    <row r="1475" spans="1:5" x14ac:dyDescent="0.2">
      <c r="A1475">
        <v>2017</v>
      </c>
      <c r="B1475">
        <v>3</v>
      </c>
      <c r="C1475">
        <v>18</v>
      </c>
      <c r="D1475">
        <v>5.3</v>
      </c>
      <c r="E1475">
        <v>35.659259259300001</v>
      </c>
    </row>
    <row r="1476" spans="1:5" x14ac:dyDescent="0.2">
      <c r="A1476">
        <v>2017</v>
      </c>
      <c r="B1476">
        <v>3</v>
      </c>
      <c r="C1476">
        <v>19</v>
      </c>
      <c r="D1476">
        <v>5.5</v>
      </c>
      <c r="E1476">
        <v>31.208333333300001</v>
      </c>
    </row>
    <row r="1477" spans="1:5" x14ac:dyDescent="0.2">
      <c r="A1477">
        <v>2017</v>
      </c>
      <c r="B1477">
        <v>3</v>
      </c>
      <c r="C1477">
        <v>20</v>
      </c>
      <c r="D1477">
        <v>1.4</v>
      </c>
      <c r="E1477">
        <v>34.344444444399997</v>
      </c>
    </row>
    <row r="1478" spans="1:5" x14ac:dyDescent="0.2">
      <c r="A1478">
        <v>2017</v>
      </c>
      <c r="B1478">
        <v>3</v>
      </c>
      <c r="C1478">
        <v>21</v>
      </c>
      <c r="D1478">
        <v>3.2</v>
      </c>
      <c r="E1478">
        <v>30.146153846200001</v>
      </c>
    </row>
    <row r="1479" spans="1:5" x14ac:dyDescent="0.2">
      <c r="A1479">
        <v>2017</v>
      </c>
      <c r="B1479">
        <v>3</v>
      </c>
      <c r="C1479">
        <v>22</v>
      </c>
      <c r="D1479">
        <v>1.3</v>
      </c>
      <c r="E1479">
        <v>29.5333333333</v>
      </c>
    </row>
    <row r="1480" spans="1:5" x14ac:dyDescent="0.2">
      <c r="A1480">
        <v>2017</v>
      </c>
      <c r="B1480">
        <v>3</v>
      </c>
      <c r="C1480">
        <v>23</v>
      </c>
      <c r="D1480">
        <v>0.2</v>
      </c>
      <c r="E1480">
        <v>28.609090909100001</v>
      </c>
    </row>
    <row r="1481" spans="1:5" x14ac:dyDescent="0.2">
      <c r="A1481">
        <v>2017</v>
      </c>
      <c r="B1481">
        <v>3</v>
      </c>
      <c r="C1481">
        <v>24</v>
      </c>
      <c r="D1481">
        <v>3</v>
      </c>
      <c r="E1481">
        <v>28.166666666699999</v>
      </c>
    </row>
    <row r="1482" spans="1:5" x14ac:dyDescent="0.2">
      <c r="A1482">
        <v>2017</v>
      </c>
      <c r="B1482">
        <v>3</v>
      </c>
      <c r="C1482">
        <v>25</v>
      </c>
      <c r="D1482">
        <v>0.3</v>
      </c>
      <c r="E1482">
        <v>28.854545454499998</v>
      </c>
    </row>
    <row r="1483" spans="1:5" x14ac:dyDescent="0.2">
      <c r="A1483">
        <v>2017</v>
      </c>
      <c r="B1483">
        <v>3</v>
      </c>
      <c r="C1483">
        <v>26</v>
      </c>
      <c r="D1483">
        <v>3.6</v>
      </c>
      <c r="E1483">
        <v>28.28</v>
      </c>
    </row>
    <row r="1484" spans="1:5" x14ac:dyDescent="0.2">
      <c r="A1484">
        <v>2017</v>
      </c>
      <c r="B1484">
        <v>3</v>
      </c>
      <c r="C1484">
        <v>27</v>
      </c>
      <c r="D1484">
        <v>1.4</v>
      </c>
      <c r="E1484">
        <v>28.876923076899999</v>
      </c>
    </row>
    <row r="1485" spans="1:5" x14ac:dyDescent="0.2">
      <c r="A1485">
        <v>2017</v>
      </c>
      <c r="B1485">
        <v>3</v>
      </c>
      <c r="C1485">
        <v>28</v>
      </c>
      <c r="D1485">
        <v>0.2</v>
      </c>
      <c r="E1485">
        <v>28.15625</v>
      </c>
    </row>
    <row r="1486" spans="1:5" x14ac:dyDescent="0.2">
      <c r="A1486">
        <v>2017</v>
      </c>
      <c r="B1486">
        <v>3</v>
      </c>
      <c r="C1486">
        <v>29</v>
      </c>
      <c r="D1486">
        <v>0</v>
      </c>
      <c r="E1486">
        <v>27.407142857099998</v>
      </c>
    </row>
    <row r="1487" spans="1:5" x14ac:dyDescent="0.2">
      <c r="A1487">
        <v>2017</v>
      </c>
      <c r="B1487">
        <v>3</v>
      </c>
      <c r="C1487">
        <v>30</v>
      </c>
      <c r="D1487">
        <v>0</v>
      </c>
      <c r="E1487">
        <v>27.481818181800001</v>
      </c>
    </row>
    <row r="1488" spans="1:5" x14ac:dyDescent="0.2">
      <c r="A1488">
        <v>2017</v>
      </c>
      <c r="B1488">
        <v>3</v>
      </c>
      <c r="C1488">
        <v>31</v>
      </c>
      <c r="D1488">
        <v>0</v>
      </c>
      <c r="E1488">
        <v>26.9666666667</v>
      </c>
    </row>
    <row r="1489" spans="1:5" x14ac:dyDescent="0.2">
      <c r="A1489">
        <v>2017</v>
      </c>
      <c r="B1489">
        <v>4</v>
      </c>
      <c r="C1489">
        <v>1</v>
      </c>
      <c r="D1489">
        <v>0</v>
      </c>
      <c r="E1489">
        <v>27.155555555599999</v>
      </c>
    </row>
    <row r="1490" spans="1:5" x14ac:dyDescent="0.2">
      <c r="A1490">
        <v>2017</v>
      </c>
      <c r="B1490">
        <v>4</v>
      </c>
      <c r="C1490">
        <v>2</v>
      </c>
      <c r="D1490">
        <v>0.1</v>
      </c>
      <c r="E1490">
        <v>27.074999999999999</v>
      </c>
    </row>
    <row r="1491" spans="1:5" x14ac:dyDescent="0.2">
      <c r="A1491">
        <v>2017</v>
      </c>
      <c r="B1491">
        <v>4</v>
      </c>
      <c r="C1491">
        <v>3</v>
      </c>
      <c r="D1491">
        <v>0</v>
      </c>
      <c r="E1491">
        <v>26.273333333299998</v>
      </c>
    </row>
    <row r="1492" spans="1:5" x14ac:dyDescent="0.2">
      <c r="A1492">
        <v>2017</v>
      </c>
      <c r="B1492">
        <v>4</v>
      </c>
      <c r="C1492">
        <v>4</v>
      </c>
      <c r="D1492">
        <v>0</v>
      </c>
      <c r="E1492">
        <v>26.878947368399999</v>
      </c>
    </row>
    <row r="1493" spans="1:5" x14ac:dyDescent="0.2">
      <c r="A1493">
        <v>2017</v>
      </c>
      <c r="B1493">
        <v>4</v>
      </c>
      <c r="C1493">
        <v>5</v>
      </c>
      <c r="D1493">
        <v>0.6</v>
      </c>
      <c r="E1493">
        <v>27.33</v>
      </c>
    </row>
    <row r="1494" spans="1:5" x14ac:dyDescent="0.2">
      <c r="A1494">
        <v>2017</v>
      </c>
      <c r="B1494">
        <v>4</v>
      </c>
      <c r="C1494">
        <v>6</v>
      </c>
      <c r="D1494">
        <v>0.6</v>
      </c>
      <c r="E1494">
        <v>28.824999999999999</v>
      </c>
    </row>
    <row r="1495" spans="1:5" x14ac:dyDescent="0.2">
      <c r="A1495">
        <v>2017</v>
      </c>
      <c r="B1495">
        <v>4</v>
      </c>
      <c r="C1495">
        <v>7</v>
      </c>
      <c r="D1495">
        <v>0.3</v>
      </c>
      <c r="E1495">
        <v>26.670588235299999</v>
      </c>
    </row>
    <row r="1496" spans="1:5" x14ac:dyDescent="0.2">
      <c r="A1496">
        <v>2017</v>
      </c>
      <c r="B1496">
        <v>4</v>
      </c>
      <c r="C1496">
        <v>8</v>
      </c>
      <c r="D1496">
        <v>0.1</v>
      </c>
      <c r="E1496">
        <v>26.725000000000001</v>
      </c>
    </row>
    <row r="1497" spans="1:5" x14ac:dyDescent="0.2">
      <c r="A1497">
        <v>2017</v>
      </c>
      <c r="B1497">
        <v>4</v>
      </c>
      <c r="C1497">
        <v>9</v>
      </c>
      <c r="D1497">
        <v>3.3</v>
      </c>
      <c r="E1497">
        <v>28.0071428571</v>
      </c>
    </row>
    <row r="1498" spans="1:5" x14ac:dyDescent="0.2">
      <c r="A1498">
        <v>2017</v>
      </c>
      <c r="B1498">
        <v>4</v>
      </c>
      <c r="C1498">
        <v>10</v>
      </c>
      <c r="D1498">
        <v>3</v>
      </c>
      <c r="E1498">
        <v>27.42</v>
      </c>
    </row>
    <row r="1499" spans="1:5" x14ac:dyDescent="0.2">
      <c r="A1499">
        <v>2017</v>
      </c>
      <c r="B1499">
        <v>4</v>
      </c>
      <c r="C1499">
        <v>11</v>
      </c>
      <c r="D1499">
        <v>8.4</v>
      </c>
      <c r="E1499">
        <v>27.930769230799999</v>
      </c>
    </row>
    <row r="1500" spans="1:5" x14ac:dyDescent="0.2">
      <c r="A1500">
        <v>2017</v>
      </c>
      <c r="B1500">
        <v>4</v>
      </c>
      <c r="C1500">
        <v>12</v>
      </c>
      <c r="D1500">
        <v>0.2</v>
      </c>
      <c r="E1500">
        <v>29.556249999999999</v>
      </c>
    </row>
    <row r="1501" spans="1:5" x14ac:dyDescent="0.2">
      <c r="A1501">
        <v>2017</v>
      </c>
      <c r="B1501">
        <v>4</v>
      </c>
      <c r="C1501">
        <v>13</v>
      </c>
      <c r="D1501">
        <v>0.4</v>
      </c>
      <c r="E1501">
        <v>27.225000000000001</v>
      </c>
    </row>
    <row r="1502" spans="1:5" x14ac:dyDescent="0.2">
      <c r="A1502">
        <v>2017</v>
      </c>
      <c r="B1502">
        <v>4</v>
      </c>
      <c r="C1502">
        <v>14</v>
      </c>
      <c r="D1502">
        <v>0</v>
      </c>
      <c r="E1502">
        <v>27.95</v>
      </c>
    </row>
    <row r="1503" spans="1:5" x14ac:dyDescent="0.2">
      <c r="A1503">
        <v>2017</v>
      </c>
      <c r="B1503">
        <v>4</v>
      </c>
      <c r="C1503">
        <v>15</v>
      </c>
      <c r="D1503">
        <v>0</v>
      </c>
      <c r="E1503">
        <v>26.9888888889</v>
      </c>
    </row>
    <row r="1504" spans="1:5" x14ac:dyDescent="0.2">
      <c r="A1504">
        <v>2017</v>
      </c>
      <c r="B1504">
        <v>4</v>
      </c>
      <c r="C1504">
        <v>16</v>
      </c>
      <c r="D1504">
        <v>0</v>
      </c>
      <c r="E1504">
        <v>26.95</v>
      </c>
    </row>
    <row r="1505" spans="1:5" x14ac:dyDescent="0.2">
      <c r="A1505">
        <v>2017</v>
      </c>
      <c r="B1505">
        <v>4</v>
      </c>
      <c r="C1505">
        <v>17</v>
      </c>
      <c r="D1505">
        <v>3.3</v>
      </c>
      <c r="E1505">
        <v>28.84375</v>
      </c>
    </row>
    <row r="1506" spans="1:5" x14ac:dyDescent="0.2">
      <c r="A1506">
        <v>2017</v>
      </c>
      <c r="B1506">
        <v>4</v>
      </c>
      <c r="C1506">
        <v>18</v>
      </c>
      <c r="D1506">
        <v>35.5</v>
      </c>
      <c r="E1506">
        <v>30.4</v>
      </c>
    </row>
    <row r="1507" spans="1:5" x14ac:dyDescent="0.2">
      <c r="A1507">
        <v>2017</v>
      </c>
      <c r="B1507">
        <v>4</v>
      </c>
      <c r="C1507">
        <v>19</v>
      </c>
      <c r="D1507">
        <v>19.600000000000001</v>
      </c>
      <c r="E1507">
        <v>78.302439024400002</v>
      </c>
    </row>
    <row r="1508" spans="1:5" x14ac:dyDescent="0.2">
      <c r="A1508">
        <v>2017</v>
      </c>
      <c r="B1508">
        <v>4</v>
      </c>
      <c r="C1508">
        <v>20</v>
      </c>
      <c r="D1508">
        <v>0.1</v>
      </c>
      <c r="E1508">
        <v>34.65</v>
      </c>
    </row>
    <row r="1509" spans="1:5" x14ac:dyDescent="0.2">
      <c r="A1509">
        <v>2017</v>
      </c>
      <c r="B1509">
        <v>4</v>
      </c>
      <c r="C1509">
        <v>21</v>
      </c>
      <c r="D1509">
        <v>4.3</v>
      </c>
      <c r="E1509">
        <v>29.7571428571</v>
      </c>
    </row>
    <row r="1510" spans="1:5" x14ac:dyDescent="0.2">
      <c r="A1510">
        <v>2017</v>
      </c>
      <c r="B1510">
        <v>4</v>
      </c>
      <c r="C1510">
        <v>22</v>
      </c>
      <c r="D1510">
        <v>28.5</v>
      </c>
      <c r="E1510">
        <v>32.9</v>
      </c>
    </row>
    <row r="1511" spans="1:5" x14ac:dyDescent="0.2">
      <c r="A1511">
        <v>2017</v>
      </c>
      <c r="B1511">
        <v>4</v>
      </c>
      <c r="C1511">
        <v>23</v>
      </c>
      <c r="D1511">
        <v>0.3</v>
      </c>
      <c r="E1511">
        <v>41.747368421099999</v>
      </c>
    </row>
    <row r="1512" spans="1:5" x14ac:dyDescent="0.2">
      <c r="A1512">
        <v>2017</v>
      </c>
      <c r="B1512">
        <v>4</v>
      </c>
      <c r="C1512">
        <v>24</v>
      </c>
      <c r="D1512">
        <v>0.1</v>
      </c>
      <c r="E1512">
        <v>30.7</v>
      </c>
    </row>
    <row r="1513" spans="1:5" x14ac:dyDescent="0.2">
      <c r="A1513">
        <v>2017</v>
      </c>
      <c r="B1513">
        <v>4</v>
      </c>
      <c r="C1513">
        <v>25</v>
      </c>
      <c r="D1513">
        <v>3</v>
      </c>
      <c r="E1513">
        <v>30.1</v>
      </c>
    </row>
    <row r="1514" spans="1:5" x14ac:dyDescent="0.2">
      <c r="A1514">
        <v>2017</v>
      </c>
      <c r="B1514">
        <v>4</v>
      </c>
      <c r="C1514">
        <v>26</v>
      </c>
      <c r="D1514">
        <v>9.1999999999999993</v>
      </c>
      <c r="E1514">
        <v>32.4666666667</v>
      </c>
    </row>
    <row r="1515" spans="1:5" x14ac:dyDescent="0.2">
      <c r="A1515">
        <v>2017</v>
      </c>
      <c r="B1515">
        <v>4</v>
      </c>
      <c r="C1515">
        <v>27</v>
      </c>
      <c r="D1515">
        <v>0.1</v>
      </c>
      <c r="E1515">
        <v>36.941666666700002</v>
      </c>
    </row>
    <row r="1516" spans="1:5" x14ac:dyDescent="0.2">
      <c r="A1516">
        <v>2017</v>
      </c>
      <c r="B1516">
        <v>4</v>
      </c>
      <c r="C1516">
        <v>28</v>
      </c>
      <c r="D1516">
        <v>0.2</v>
      </c>
      <c r="E1516">
        <v>30.6</v>
      </c>
    </row>
    <row r="1517" spans="1:5" x14ac:dyDescent="0.2">
      <c r="A1517">
        <v>2017</v>
      </c>
      <c r="B1517">
        <v>4</v>
      </c>
      <c r="C1517">
        <v>29</v>
      </c>
      <c r="D1517">
        <v>0.7</v>
      </c>
      <c r="E1517">
        <v>29.371428571399999</v>
      </c>
    </row>
    <row r="1518" spans="1:5" x14ac:dyDescent="0.2">
      <c r="A1518">
        <v>2017</v>
      </c>
      <c r="B1518">
        <v>4</v>
      </c>
      <c r="C1518">
        <v>30</v>
      </c>
      <c r="D1518">
        <v>0.3</v>
      </c>
      <c r="E1518">
        <v>29.36</v>
      </c>
    </row>
  </sheetData>
  <autoFilter ref="Z1:AD1518">
    <sortState ref="Z2:AD1518">
      <sortCondition descending="1" ref="AC1:AC1518"/>
    </sortState>
  </autoFilter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8"/>
  <sheetViews>
    <sheetView topLeftCell="R1" workbookViewId="0">
      <selection activeCell="W1" sqref="W1:W12"/>
    </sheetView>
  </sheetViews>
  <sheetFormatPr baseColWidth="10" defaultRowHeight="16" x14ac:dyDescent="0.2"/>
  <cols>
    <col min="1" max="1" width="5.1640625" bestFit="1" customWidth="1"/>
    <col min="2" max="3" width="3.1640625" bestFit="1" customWidth="1"/>
    <col min="4" max="4" width="13.83203125" bestFit="1" customWidth="1"/>
    <col min="8" max="8" width="5.1640625" bestFit="1" customWidth="1"/>
    <col min="9" max="10" width="3.1640625" bestFit="1" customWidth="1"/>
    <col min="11" max="11" width="13.83203125" bestFit="1" customWidth="1"/>
    <col min="17" max="17" width="5.1640625" bestFit="1" customWidth="1"/>
    <col min="18" max="19" width="3.1640625" bestFit="1" customWidth="1"/>
    <col min="26" max="26" width="11.5" customWidth="1"/>
  </cols>
  <sheetData>
    <row r="1" spans="1:45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AVERAGE(new_LAMQ_pr_1)</f>
        <v>4.8103389830508467</v>
      </c>
      <c r="T1" t="s">
        <v>19</v>
      </c>
      <c r="U1" t="s">
        <v>20</v>
      </c>
      <c r="W1" s="1" t="s">
        <v>6</v>
      </c>
      <c r="X1">
        <f>_xlfn.STDEV.P(T2:T591)</f>
        <v>11.072686423395771</v>
      </c>
      <c r="AC1" t="s">
        <v>19</v>
      </c>
      <c r="AD1" t="s">
        <v>20</v>
      </c>
      <c r="AF1" t="s">
        <v>21</v>
      </c>
      <c r="AJ1" t="s">
        <v>19</v>
      </c>
      <c r="AK1" t="s">
        <v>20</v>
      </c>
      <c r="AM1" t="s">
        <v>22</v>
      </c>
      <c r="AQ1" t="s">
        <v>19</v>
      </c>
      <c r="AR1" t="s">
        <v>20</v>
      </c>
    </row>
    <row r="2" spans="1:45" x14ac:dyDescent="0.2">
      <c r="A2">
        <v>2001</v>
      </c>
      <c r="B2">
        <v>2</v>
      </c>
      <c r="C2">
        <v>1</v>
      </c>
      <c r="D2">
        <v>4.5</v>
      </c>
      <c r="H2">
        <v>2011</v>
      </c>
      <c r="I2">
        <v>2</v>
      </c>
      <c r="J2">
        <v>1</v>
      </c>
      <c r="K2">
        <v>3.7</v>
      </c>
      <c r="L2">
        <v>131.75</v>
      </c>
      <c r="N2" t="s">
        <v>3</v>
      </c>
      <c r="O2">
        <f>AVERAGE(L2:L227)</f>
        <v>54.975628447458369</v>
      </c>
      <c r="Q2">
        <v>2011</v>
      </c>
      <c r="R2">
        <v>2</v>
      </c>
      <c r="S2">
        <v>1</v>
      </c>
      <c r="T2">
        <f>K2-$O$1</f>
        <v>-1.1103389830508466</v>
      </c>
      <c r="U2">
        <f>L2-$O$2</f>
        <v>76.774371552541623</v>
      </c>
      <c r="W2" t="s">
        <v>7</v>
      </c>
      <c r="X2">
        <f>_xlfn.STDEV.P(U2:U591)</f>
        <v>34.344674767574887</v>
      </c>
      <c r="Z2">
        <v>2013</v>
      </c>
      <c r="AA2">
        <v>4</v>
      </c>
      <c r="AB2">
        <v>30</v>
      </c>
      <c r="AC2">
        <v>127.68966101694916</v>
      </c>
      <c r="AD2">
        <v>0.17770488584162791</v>
      </c>
      <c r="AG2">
        <v>2013</v>
      </c>
      <c r="AH2">
        <v>4</v>
      </c>
      <c r="AI2">
        <v>30</v>
      </c>
      <c r="AJ2">
        <v>127.68966101694916</v>
      </c>
      <c r="AK2">
        <v>0.17770488584162791</v>
      </c>
      <c r="AL2" s="1" t="s">
        <v>18</v>
      </c>
      <c r="AN2">
        <v>2013</v>
      </c>
      <c r="AO2" s="5">
        <v>4</v>
      </c>
      <c r="AP2" s="5">
        <v>30</v>
      </c>
      <c r="AQ2">
        <v>127.68966101694916</v>
      </c>
      <c r="AR2">
        <v>0.17770488584162791</v>
      </c>
      <c r="AS2" s="1" t="s">
        <v>18</v>
      </c>
    </row>
    <row r="3" spans="1:45" x14ac:dyDescent="0.2">
      <c r="A3">
        <v>2001</v>
      </c>
      <c r="B3">
        <v>2</v>
      </c>
      <c r="C3">
        <v>2</v>
      </c>
      <c r="D3">
        <v>7.5</v>
      </c>
      <c r="H3">
        <v>2011</v>
      </c>
      <c r="I3">
        <v>2</v>
      </c>
      <c r="J3">
        <v>2</v>
      </c>
      <c r="K3">
        <v>1.4</v>
      </c>
      <c r="L3">
        <v>132.16666666699999</v>
      </c>
      <c r="Q3">
        <v>2011</v>
      </c>
      <c r="R3">
        <v>2</v>
      </c>
      <c r="S3">
        <v>2</v>
      </c>
      <c r="T3">
        <f t="shared" ref="T3:T66" si="0">K3-$O$1</f>
        <v>-3.4103389830508468</v>
      </c>
      <c r="U3">
        <f t="shared" ref="U3:U66" si="1">L3-$O$2</f>
        <v>77.19103821954161</v>
      </c>
      <c r="Z3">
        <v>2013</v>
      </c>
      <c r="AA3">
        <v>4</v>
      </c>
      <c r="AB3">
        <v>28</v>
      </c>
      <c r="AC3">
        <v>81.889661016949162</v>
      </c>
      <c r="AD3">
        <v>93.730494001541615</v>
      </c>
      <c r="AG3">
        <v>2013</v>
      </c>
      <c r="AH3">
        <v>4</v>
      </c>
      <c r="AI3">
        <v>28</v>
      </c>
      <c r="AJ3">
        <v>81.889661016949162</v>
      </c>
      <c r="AK3">
        <v>93.730494001541615</v>
      </c>
      <c r="AL3" s="1">
        <f>CORREL(AJ2:AJ5,AK2:AK5)</f>
        <v>-0.68225525505181539</v>
      </c>
      <c r="AN3">
        <v>2013</v>
      </c>
      <c r="AO3">
        <v>4</v>
      </c>
      <c r="AP3">
        <v>28</v>
      </c>
      <c r="AQ3">
        <v>81.889661016949162</v>
      </c>
      <c r="AR3">
        <v>93.730494001541615</v>
      </c>
      <c r="AS3" s="1">
        <f>CORREL(AQ2:AQ31,AR2:AR31)</f>
        <v>0.19900799548987774</v>
      </c>
    </row>
    <row r="4" spans="1:45" x14ac:dyDescent="0.2">
      <c r="A4">
        <v>2001</v>
      </c>
      <c r="B4">
        <v>2</v>
      </c>
      <c r="C4">
        <v>3</v>
      </c>
      <c r="D4">
        <v>3.5</v>
      </c>
      <c r="H4">
        <v>2011</v>
      </c>
      <c r="I4">
        <v>2</v>
      </c>
      <c r="J4">
        <v>3</v>
      </c>
      <c r="K4">
        <v>0.2</v>
      </c>
      <c r="L4">
        <v>130.94</v>
      </c>
      <c r="Q4">
        <v>2011</v>
      </c>
      <c r="R4">
        <v>2</v>
      </c>
      <c r="S4">
        <v>3</v>
      </c>
      <c r="T4">
        <f t="shared" si="0"/>
        <v>-4.6103389830508466</v>
      </c>
      <c r="U4">
        <f t="shared" si="1"/>
        <v>75.964371552541621</v>
      </c>
      <c r="W4" s="1" t="s">
        <v>8</v>
      </c>
      <c r="X4">
        <f>PERCENTILE(T2:T591,0.99)</f>
        <v>47.147661016949392</v>
      </c>
      <c r="Z4">
        <v>2011</v>
      </c>
      <c r="AA4">
        <v>4</v>
      </c>
      <c r="AB4">
        <v>28</v>
      </c>
      <c r="AC4">
        <v>79.189661016949159</v>
      </c>
      <c r="AD4">
        <v>232.87848919954163</v>
      </c>
      <c r="AG4">
        <v>2011</v>
      </c>
      <c r="AH4">
        <v>4</v>
      </c>
      <c r="AI4">
        <v>28</v>
      </c>
      <c r="AJ4">
        <v>79.189661016949159</v>
      </c>
      <c r="AK4">
        <v>232.87848919954163</v>
      </c>
      <c r="AN4">
        <v>2011</v>
      </c>
      <c r="AO4">
        <v>4</v>
      </c>
      <c r="AP4">
        <v>28</v>
      </c>
      <c r="AQ4">
        <v>79.189661016949159</v>
      </c>
      <c r="AR4">
        <v>232.87848919954163</v>
      </c>
    </row>
    <row r="5" spans="1:45" x14ac:dyDescent="0.2">
      <c r="A5">
        <v>2001</v>
      </c>
      <c r="B5">
        <v>2</v>
      </c>
      <c r="C5">
        <v>4</v>
      </c>
      <c r="D5">
        <v>0</v>
      </c>
      <c r="H5">
        <v>2011</v>
      </c>
      <c r="I5">
        <v>2</v>
      </c>
      <c r="J5">
        <v>4</v>
      </c>
      <c r="K5">
        <v>4.8</v>
      </c>
      <c r="L5">
        <v>130.871428571</v>
      </c>
      <c r="Q5">
        <v>2011</v>
      </c>
      <c r="R5">
        <v>2</v>
      </c>
      <c r="S5">
        <v>4</v>
      </c>
      <c r="T5">
        <f t="shared" si="0"/>
        <v>-1.0338983050846906E-2</v>
      </c>
      <c r="U5">
        <f t="shared" si="1"/>
        <v>75.895800123541619</v>
      </c>
      <c r="W5" s="1" t="s">
        <v>9</v>
      </c>
      <c r="X5">
        <f>PERCENTILE(T2:T591,0.95)</f>
        <v>14.609661016949135</v>
      </c>
      <c r="Z5">
        <v>2013</v>
      </c>
      <c r="AA5">
        <v>4</v>
      </c>
      <c r="AB5">
        <v>20</v>
      </c>
      <c r="AC5">
        <v>76.589661016949165</v>
      </c>
      <c r="AD5">
        <v>76.064115142541624</v>
      </c>
      <c r="AG5">
        <v>2013</v>
      </c>
      <c r="AH5">
        <v>4</v>
      </c>
      <c r="AI5">
        <v>20</v>
      </c>
      <c r="AJ5">
        <v>76.589661016949165</v>
      </c>
      <c r="AK5">
        <v>76.064115142541624</v>
      </c>
      <c r="AN5">
        <v>2013</v>
      </c>
      <c r="AO5">
        <v>4</v>
      </c>
      <c r="AP5">
        <v>20</v>
      </c>
      <c r="AQ5">
        <v>76.589661016949165</v>
      </c>
      <c r="AR5">
        <v>76.064115142541624</v>
      </c>
    </row>
    <row r="6" spans="1:45" x14ac:dyDescent="0.2">
      <c r="A6">
        <v>2001</v>
      </c>
      <c r="B6">
        <v>2</v>
      </c>
      <c r="C6">
        <v>5</v>
      </c>
      <c r="D6">
        <v>4</v>
      </c>
      <c r="H6">
        <v>2011</v>
      </c>
      <c r="I6">
        <v>2</v>
      </c>
      <c r="J6">
        <v>5</v>
      </c>
      <c r="K6">
        <v>11.7</v>
      </c>
      <c r="L6">
        <v>131.285714286</v>
      </c>
      <c r="Q6">
        <v>2011</v>
      </c>
      <c r="R6">
        <v>2</v>
      </c>
      <c r="S6">
        <v>5</v>
      </c>
      <c r="T6">
        <f t="shared" si="0"/>
        <v>6.8896610169491526</v>
      </c>
      <c r="U6">
        <f t="shared" si="1"/>
        <v>76.310085838541625</v>
      </c>
      <c r="W6" t="s">
        <v>10</v>
      </c>
      <c r="X6">
        <f>PERCENTILE(T2:T591,0.05)</f>
        <v>-4.8103389830508467</v>
      </c>
      <c r="Z6">
        <v>2012</v>
      </c>
      <c r="AA6">
        <v>4</v>
      </c>
      <c r="AB6">
        <v>30</v>
      </c>
      <c r="AC6">
        <v>62.98966101694915</v>
      </c>
      <c r="AD6">
        <v>-8.1385914104583676</v>
      </c>
      <c r="AG6">
        <v>2012</v>
      </c>
      <c r="AH6">
        <v>4</v>
      </c>
      <c r="AI6">
        <v>30</v>
      </c>
      <c r="AN6">
        <v>2012</v>
      </c>
      <c r="AO6">
        <v>4</v>
      </c>
      <c r="AP6">
        <v>30</v>
      </c>
    </row>
    <row r="7" spans="1:45" x14ac:dyDescent="0.2">
      <c r="A7">
        <v>2001</v>
      </c>
      <c r="B7">
        <v>2</v>
      </c>
      <c r="C7">
        <v>6</v>
      </c>
      <c r="D7">
        <v>12</v>
      </c>
      <c r="H7">
        <v>2011</v>
      </c>
      <c r="I7">
        <v>2</v>
      </c>
      <c r="J7">
        <v>6</v>
      </c>
      <c r="K7">
        <v>18</v>
      </c>
      <c r="L7">
        <v>132.5</v>
      </c>
      <c r="Q7">
        <v>2011</v>
      </c>
      <c r="R7">
        <v>2</v>
      </c>
      <c r="S7">
        <v>6</v>
      </c>
      <c r="T7">
        <f t="shared" si="0"/>
        <v>13.189661016949152</v>
      </c>
      <c r="U7">
        <f t="shared" si="1"/>
        <v>77.524371552541623</v>
      </c>
      <c r="W7" t="s">
        <v>11</v>
      </c>
      <c r="X7">
        <f>PERCENTILE(T2:T591,0.01)</f>
        <v>-4.8103389830508467</v>
      </c>
      <c r="Z7">
        <v>2013</v>
      </c>
      <c r="AA7">
        <v>4</v>
      </c>
      <c r="AB7">
        <v>27</v>
      </c>
      <c r="AC7">
        <v>62.98966101694915</v>
      </c>
      <c r="AD7">
        <v>-16.463128447458367</v>
      </c>
      <c r="AG7">
        <v>2013</v>
      </c>
      <c r="AH7">
        <v>4</v>
      </c>
      <c r="AI7">
        <v>27</v>
      </c>
      <c r="AN7">
        <v>2013</v>
      </c>
      <c r="AO7">
        <v>4</v>
      </c>
      <c r="AP7">
        <v>27</v>
      </c>
    </row>
    <row r="8" spans="1:45" x14ac:dyDescent="0.2">
      <c r="A8">
        <v>2001</v>
      </c>
      <c r="B8">
        <v>2</v>
      </c>
      <c r="C8">
        <v>7</v>
      </c>
      <c r="D8">
        <v>0</v>
      </c>
      <c r="H8">
        <v>2011</v>
      </c>
      <c r="I8">
        <v>2</v>
      </c>
      <c r="J8">
        <v>7</v>
      </c>
      <c r="K8">
        <v>0.4</v>
      </c>
      <c r="L8">
        <v>136.61000000000001</v>
      </c>
      <c r="Q8">
        <v>2011</v>
      </c>
      <c r="R8">
        <v>2</v>
      </c>
      <c r="S8">
        <v>7</v>
      </c>
      <c r="T8">
        <f t="shared" si="0"/>
        <v>-4.4103389830508464</v>
      </c>
      <c r="U8">
        <f t="shared" si="1"/>
        <v>81.634371552541637</v>
      </c>
      <c r="Z8">
        <v>2014</v>
      </c>
      <c r="AA8">
        <v>4</v>
      </c>
      <c r="AB8">
        <v>20</v>
      </c>
      <c r="AC8">
        <v>45.189661016949152</v>
      </c>
      <c r="AD8">
        <v>-27.125628447458368</v>
      </c>
      <c r="AN8">
        <v>2014</v>
      </c>
      <c r="AO8">
        <v>4</v>
      </c>
      <c r="AP8">
        <v>20</v>
      </c>
    </row>
    <row r="9" spans="1:45" x14ac:dyDescent="0.2">
      <c r="A9">
        <v>2001</v>
      </c>
      <c r="B9">
        <v>2</v>
      </c>
      <c r="C9">
        <v>8</v>
      </c>
      <c r="D9">
        <v>2.5</v>
      </c>
      <c r="H9">
        <v>2011</v>
      </c>
      <c r="I9">
        <v>2</v>
      </c>
      <c r="J9">
        <v>8</v>
      </c>
      <c r="K9">
        <v>7</v>
      </c>
      <c r="L9">
        <v>131.80000000000001</v>
      </c>
      <c r="Q9">
        <v>2011</v>
      </c>
      <c r="R9">
        <v>2</v>
      </c>
      <c r="S9">
        <v>8</v>
      </c>
      <c r="T9">
        <f t="shared" si="0"/>
        <v>2.1896610169491533</v>
      </c>
      <c r="U9">
        <f t="shared" si="1"/>
        <v>76.824371552541635</v>
      </c>
      <c r="W9" t="s">
        <v>12</v>
      </c>
      <c r="X9">
        <f>PERCENTILE(U2:U591,0.99)</f>
        <v>103.34521839963166</v>
      </c>
      <c r="Z9">
        <v>2013</v>
      </c>
      <c r="AA9">
        <v>4</v>
      </c>
      <c r="AB9">
        <v>16</v>
      </c>
      <c r="AC9">
        <v>43.189661016949152</v>
      </c>
      <c r="AD9">
        <v>7.5350098504416323</v>
      </c>
      <c r="AN9">
        <v>2013</v>
      </c>
      <c r="AO9">
        <v>4</v>
      </c>
      <c r="AP9">
        <v>16</v>
      </c>
      <c r="AQ9">
        <v>43.189661016949152</v>
      </c>
      <c r="AR9">
        <v>7.5350098504416323</v>
      </c>
    </row>
    <row r="10" spans="1:45" x14ac:dyDescent="0.2">
      <c r="A10">
        <v>2001</v>
      </c>
      <c r="B10">
        <v>2</v>
      </c>
      <c r="C10">
        <v>9</v>
      </c>
      <c r="D10">
        <v>5.8</v>
      </c>
      <c r="H10">
        <v>2011</v>
      </c>
      <c r="I10">
        <v>2</v>
      </c>
      <c r="J10">
        <v>9</v>
      </c>
      <c r="K10">
        <v>10.1</v>
      </c>
      <c r="L10">
        <v>134.74</v>
      </c>
      <c r="Q10">
        <v>2011</v>
      </c>
      <c r="R10">
        <v>2</v>
      </c>
      <c r="S10">
        <v>9</v>
      </c>
      <c r="T10">
        <f t="shared" si="0"/>
        <v>5.2896610169491529</v>
      </c>
      <c r="U10">
        <f t="shared" si="1"/>
        <v>79.764371552541633</v>
      </c>
      <c r="W10" t="s">
        <v>13</v>
      </c>
      <c r="X10">
        <f>PERCENTILE(U2:U591,0.95)</f>
        <v>77.420871552541612</v>
      </c>
      <c r="Z10">
        <v>2011</v>
      </c>
      <c r="AA10">
        <v>4</v>
      </c>
      <c r="AB10">
        <v>30</v>
      </c>
      <c r="AC10">
        <v>37.98966101694915</v>
      </c>
      <c r="AD10">
        <v>102.99103821954162</v>
      </c>
      <c r="AL10" s="2"/>
      <c r="AN10">
        <v>2011</v>
      </c>
      <c r="AO10">
        <v>4</v>
      </c>
      <c r="AP10">
        <v>30</v>
      </c>
      <c r="AQ10">
        <v>37.98966101694915</v>
      </c>
      <c r="AR10">
        <v>102.99103821954162</v>
      </c>
    </row>
    <row r="11" spans="1:45" x14ac:dyDescent="0.2">
      <c r="A11">
        <v>2001</v>
      </c>
      <c r="B11">
        <v>2</v>
      </c>
      <c r="C11">
        <v>10</v>
      </c>
      <c r="D11">
        <v>2.1</v>
      </c>
      <c r="H11">
        <v>2011</v>
      </c>
      <c r="I11">
        <v>2</v>
      </c>
      <c r="J11">
        <v>10</v>
      </c>
      <c r="K11">
        <v>0</v>
      </c>
      <c r="L11">
        <v>134.245454545</v>
      </c>
      <c r="Q11">
        <v>2011</v>
      </c>
      <c r="R11">
        <v>2</v>
      </c>
      <c r="S11">
        <v>10</v>
      </c>
      <c r="T11">
        <f t="shared" si="0"/>
        <v>-4.8103389830508467</v>
      </c>
      <c r="U11">
        <f t="shared" si="1"/>
        <v>79.269826097541625</v>
      </c>
      <c r="W11" t="s">
        <v>14</v>
      </c>
      <c r="X11">
        <f>PERCENTILE(U2:U591,0.05)</f>
        <v>-30.875628447458368</v>
      </c>
      <c r="Z11">
        <v>2011</v>
      </c>
      <c r="AA11">
        <v>4</v>
      </c>
      <c r="AB11">
        <v>11</v>
      </c>
      <c r="AC11">
        <v>36.589661016949151</v>
      </c>
      <c r="AD11">
        <v>129.02437155254162</v>
      </c>
      <c r="AL11" s="2"/>
      <c r="AN11">
        <v>2011</v>
      </c>
      <c r="AO11">
        <v>4</v>
      </c>
      <c r="AP11">
        <v>11</v>
      </c>
      <c r="AQ11">
        <v>36.589661016949151</v>
      </c>
      <c r="AR11">
        <v>129.02437155254162</v>
      </c>
    </row>
    <row r="12" spans="1:45" x14ac:dyDescent="0.2">
      <c r="A12">
        <v>2001</v>
      </c>
      <c r="B12">
        <v>2</v>
      </c>
      <c r="C12">
        <v>11</v>
      </c>
      <c r="D12">
        <v>2.1</v>
      </c>
      <c r="H12">
        <v>2011</v>
      </c>
      <c r="I12">
        <v>2</v>
      </c>
      <c r="J12">
        <v>11</v>
      </c>
      <c r="K12">
        <v>1.5</v>
      </c>
      <c r="L12">
        <v>129.48750000000001</v>
      </c>
      <c r="Q12">
        <v>2011</v>
      </c>
      <c r="R12">
        <v>2</v>
      </c>
      <c r="S12">
        <v>11</v>
      </c>
      <c r="T12">
        <f t="shared" si="0"/>
        <v>-3.3103389830508467</v>
      </c>
      <c r="U12">
        <f t="shared" si="1"/>
        <v>74.511871552541635</v>
      </c>
      <c r="W12" t="s">
        <v>15</v>
      </c>
      <c r="X12">
        <f>PERCENTILE(U2:U591,0.01)</f>
        <v>-32.479295114121371</v>
      </c>
      <c r="Z12">
        <v>2011</v>
      </c>
      <c r="AA12">
        <v>4</v>
      </c>
      <c r="AB12">
        <v>23</v>
      </c>
      <c r="AC12">
        <v>36.48966101694915</v>
      </c>
      <c r="AD12">
        <v>78.93103821954162</v>
      </c>
      <c r="AN12">
        <v>2011</v>
      </c>
      <c r="AO12">
        <v>4</v>
      </c>
      <c r="AP12">
        <v>23</v>
      </c>
      <c r="AQ12">
        <v>36.48966101694915</v>
      </c>
      <c r="AR12">
        <v>78.93103821954162</v>
      </c>
    </row>
    <row r="13" spans="1:45" x14ac:dyDescent="0.2">
      <c r="A13">
        <v>2001</v>
      </c>
      <c r="B13">
        <v>2</v>
      </c>
      <c r="C13">
        <v>12</v>
      </c>
      <c r="D13">
        <v>0</v>
      </c>
      <c r="H13">
        <v>2011</v>
      </c>
      <c r="I13">
        <v>2</v>
      </c>
      <c r="J13">
        <v>12</v>
      </c>
      <c r="K13">
        <v>3.9</v>
      </c>
      <c r="L13">
        <v>129.09</v>
      </c>
      <c r="Q13">
        <v>2011</v>
      </c>
      <c r="R13">
        <v>2</v>
      </c>
      <c r="S13">
        <v>12</v>
      </c>
      <c r="T13">
        <f t="shared" si="0"/>
        <v>-0.91033898305084682</v>
      </c>
      <c r="U13">
        <f t="shared" si="1"/>
        <v>74.114371552541627</v>
      </c>
      <c r="Z13">
        <v>2017</v>
      </c>
      <c r="AA13">
        <v>3</v>
      </c>
      <c r="AB13">
        <v>10</v>
      </c>
      <c r="AC13">
        <v>31.189661016949152</v>
      </c>
      <c r="AD13">
        <v>-14.096082992958372</v>
      </c>
      <c r="AN13">
        <v>2017</v>
      </c>
      <c r="AO13">
        <v>3</v>
      </c>
      <c r="AP13">
        <v>10</v>
      </c>
    </row>
    <row r="14" spans="1:45" x14ac:dyDescent="0.2">
      <c r="A14">
        <v>2001</v>
      </c>
      <c r="B14">
        <v>2</v>
      </c>
      <c r="C14">
        <v>13</v>
      </c>
      <c r="D14">
        <v>1.5</v>
      </c>
      <c r="H14">
        <v>2011</v>
      </c>
      <c r="I14">
        <v>2</v>
      </c>
      <c r="J14">
        <v>13</v>
      </c>
      <c r="K14">
        <v>3</v>
      </c>
      <c r="L14">
        <v>128.622222222</v>
      </c>
      <c r="Q14">
        <v>2011</v>
      </c>
      <c r="R14">
        <v>2</v>
      </c>
      <c r="S14">
        <v>13</v>
      </c>
      <c r="T14">
        <f t="shared" si="0"/>
        <v>-1.8103389830508467</v>
      </c>
      <c r="U14">
        <f t="shared" si="1"/>
        <v>73.646593774541628</v>
      </c>
      <c r="Z14">
        <v>2016</v>
      </c>
      <c r="AA14">
        <v>3</v>
      </c>
      <c r="AB14">
        <v>11</v>
      </c>
      <c r="AC14">
        <v>30.689661016949152</v>
      </c>
      <c r="AD14">
        <v>8.9431793541628224E-2</v>
      </c>
      <c r="AN14">
        <v>2016</v>
      </c>
      <c r="AO14">
        <v>3</v>
      </c>
      <c r="AP14">
        <v>11</v>
      </c>
      <c r="AQ14">
        <v>30.689661016949152</v>
      </c>
      <c r="AR14">
        <v>8.9431793541628224E-2</v>
      </c>
    </row>
    <row r="15" spans="1:45" x14ac:dyDescent="0.2">
      <c r="A15">
        <v>2001</v>
      </c>
      <c r="B15">
        <v>2</v>
      </c>
      <c r="C15">
        <v>14</v>
      </c>
      <c r="D15">
        <v>3.8</v>
      </c>
      <c r="H15">
        <v>2011</v>
      </c>
      <c r="I15">
        <v>2</v>
      </c>
      <c r="J15">
        <v>14</v>
      </c>
      <c r="K15">
        <v>0.1</v>
      </c>
      <c r="L15">
        <v>128.4</v>
      </c>
      <c r="Q15">
        <v>2011</v>
      </c>
      <c r="R15">
        <v>2</v>
      </c>
      <c r="S15">
        <v>14</v>
      </c>
      <c r="T15">
        <f t="shared" si="0"/>
        <v>-4.7103389830508471</v>
      </c>
      <c r="U15">
        <f t="shared" si="1"/>
        <v>73.424371552541629</v>
      </c>
      <c r="Z15">
        <v>2017</v>
      </c>
      <c r="AA15">
        <v>4</v>
      </c>
      <c r="AB15">
        <v>18</v>
      </c>
      <c r="AC15">
        <v>30.689661016949152</v>
      </c>
      <c r="AD15">
        <v>-24.575628447458371</v>
      </c>
      <c r="AN15">
        <v>2017</v>
      </c>
      <c r="AO15">
        <v>4</v>
      </c>
      <c r="AP15">
        <v>18</v>
      </c>
    </row>
    <row r="16" spans="1:45" x14ac:dyDescent="0.2">
      <c r="A16">
        <v>2001</v>
      </c>
      <c r="B16">
        <v>2</v>
      </c>
      <c r="C16">
        <v>15</v>
      </c>
      <c r="D16">
        <v>2.9</v>
      </c>
      <c r="H16">
        <v>2011</v>
      </c>
      <c r="I16">
        <v>2</v>
      </c>
      <c r="J16">
        <v>15</v>
      </c>
      <c r="K16">
        <v>1.1000000000000001</v>
      </c>
      <c r="L16">
        <v>129.62</v>
      </c>
      <c r="Q16">
        <v>2011</v>
      </c>
      <c r="R16">
        <v>2</v>
      </c>
      <c r="S16">
        <v>15</v>
      </c>
      <c r="T16">
        <f t="shared" si="0"/>
        <v>-3.7103389830508466</v>
      </c>
      <c r="U16">
        <f t="shared" si="1"/>
        <v>74.644371552541628</v>
      </c>
      <c r="Z16">
        <v>2014</v>
      </c>
      <c r="AA16">
        <v>2</v>
      </c>
      <c r="AB16">
        <v>6</v>
      </c>
      <c r="AC16">
        <v>29.98966101694915</v>
      </c>
      <c r="AD16">
        <v>-13.052901174758368</v>
      </c>
      <c r="AN16">
        <v>2014</v>
      </c>
      <c r="AO16">
        <v>2</v>
      </c>
      <c r="AP16">
        <v>6</v>
      </c>
    </row>
    <row r="17" spans="1:44" x14ac:dyDescent="0.2">
      <c r="A17">
        <v>2001</v>
      </c>
      <c r="B17">
        <v>2</v>
      </c>
      <c r="C17">
        <v>16</v>
      </c>
      <c r="D17">
        <v>2.7</v>
      </c>
      <c r="H17">
        <v>2011</v>
      </c>
      <c r="I17">
        <v>2</v>
      </c>
      <c r="J17">
        <v>16</v>
      </c>
      <c r="K17">
        <v>0.2</v>
      </c>
      <c r="L17">
        <v>129.73333333299999</v>
      </c>
      <c r="Q17">
        <v>2011</v>
      </c>
      <c r="R17">
        <v>2</v>
      </c>
      <c r="S17">
        <v>16</v>
      </c>
      <c r="T17">
        <f t="shared" si="0"/>
        <v>-4.6103389830508466</v>
      </c>
      <c r="U17">
        <f t="shared" si="1"/>
        <v>74.757704885541614</v>
      </c>
      <c r="Z17">
        <v>2012</v>
      </c>
      <c r="AA17">
        <v>3</v>
      </c>
      <c r="AB17">
        <v>1</v>
      </c>
      <c r="AC17">
        <v>27.189661016949152</v>
      </c>
      <c r="AD17">
        <v>-12.835003447458369</v>
      </c>
      <c r="AN17">
        <v>2012</v>
      </c>
      <c r="AO17">
        <v>3</v>
      </c>
      <c r="AP17">
        <v>1</v>
      </c>
    </row>
    <row r="18" spans="1:44" x14ac:dyDescent="0.2">
      <c r="A18">
        <v>2001</v>
      </c>
      <c r="B18">
        <v>2</v>
      </c>
      <c r="C18">
        <v>17</v>
      </c>
      <c r="D18">
        <v>1.8</v>
      </c>
      <c r="H18">
        <v>2011</v>
      </c>
      <c r="I18">
        <v>2</v>
      </c>
      <c r="J18">
        <v>17</v>
      </c>
      <c r="K18">
        <v>1.4</v>
      </c>
      <c r="L18">
        <v>127.3</v>
      </c>
      <c r="Q18">
        <v>2011</v>
      </c>
      <c r="R18">
        <v>2</v>
      </c>
      <c r="S18">
        <v>17</v>
      </c>
      <c r="T18">
        <f t="shared" si="0"/>
        <v>-3.4103389830508468</v>
      </c>
      <c r="U18">
        <f t="shared" si="1"/>
        <v>72.324371552541635</v>
      </c>
      <c r="Z18">
        <v>2016</v>
      </c>
      <c r="AA18">
        <v>3</v>
      </c>
      <c r="AB18">
        <v>15</v>
      </c>
      <c r="AC18">
        <v>25.189661016949152</v>
      </c>
      <c r="AD18">
        <v>-23.975628447458369</v>
      </c>
      <c r="AN18">
        <v>2016</v>
      </c>
      <c r="AO18">
        <v>3</v>
      </c>
      <c r="AP18">
        <v>15</v>
      </c>
    </row>
    <row r="19" spans="1:44" x14ac:dyDescent="0.2">
      <c r="A19">
        <v>2001</v>
      </c>
      <c r="B19">
        <v>2</v>
      </c>
      <c r="C19">
        <v>18</v>
      </c>
      <c r="D19">
        <v>1.1000000000000001</v>
      </c>
      <c r="H19">
        <v>2011</v>
      </c>
      <c r="I19">
        <v>2</v>
      </c>
      <c r="J19">
        <v>18</v>
      </c>
      <c r="K19">
        <v>0</v>
      </c>
      <c r="L19">
        <v>130.19999999999999</v>
      </c>
      <c r="Q19">
        <v>2011</v>
      </c>
      <c r="R19">
        <v>2</v>
      </c>
      <c r="S19">
        <v>18</v>
      </c>
      <c r="T19">
        <f t="shared" si="0"/>
        <v>-4.8103389830508467</v>
      </c>
      <c r="U19">
        <f t="shared" si="1"/>
        <v>75.224371552541612</v>
      </c>
      <c r="Z19">
        <v>2013</v>
      </c>
      <c r="AA19">
        <v>4</v>
      </c>
      <c r="AB19">
        <v>18</v>
      </c>
      <c r="AC19">
        <v>24.889661016949152</v>
      </c>
      <c r="AD19">
        <v>-10.864914161758371</v>
      </c>
      <c r="AN19">
        <v>2013</v>
      </c>
      <c r="AO19">
        <v>4</v>
      </c>
      <c r="AP19">
        <v>18</v>
      </c>
    </row>
    <row r="20" spans="1:44" x14ac:dyDescent="0.2">
      <c r="A20">
        <v>2001</v>
      </c>
      <c r="B20">
        <v>2</v>
      </c>
      <c r="C20">
        <v>19</v>
      </c>
      <c r="D20">
        <v>3</v>
      </c>
      <c r="H20">
        <v>2011</v>
      </c>
      <c r="I20">
        <v>2</v>
      </c>
      <c r="J20">
        <v>19</v>
      </c>
      <c r="K20">
        <v>0.1</v>
      </c>
      <c r="L20">
        <v>128.785714286</v>
      </c>
      <c r="Q20">
        <v>2011</v>
      </c>
      <c r="R20">
        <v>2</v>
      </c>
      <c r="S20">
        <v>19</v>
      </c>
      <c r="T20">
        <f t="shared" si="0"/>
        <v>-4.7103389830508471</v>
      </c>
      <c r="U20">
        <f t="shared" si="1"/>
        <v>73.810085838541625</v>
      </c>
      <c r="Z20">
        <v>2017</v>
      </c>
      <c r="AA20">
        <v>4</v>
      </c>
      <c r="AB20">
        <v>22</v>
      </c>
      <c r="AC20">
        <v>23.689661016949152</v>
      </c>
      <c r="AD20">
        <v>-22.075628447458371</v>
      </c>
      <c r="AN20">
        <v>2017</v>
      </c>
      <c r="AO20">
        <v>4</v>
      </c>
      <c r="AP20">
        <v>22</v>
      </c>
    </row>
    <row r="21" spans="1:44" x14ac:dyDescent="0.2">
      <c r="A21">
        <v>2001</v>
      </c>
      <c r="B21">
        <v>2</v>
      </c>
      <c r="C21">
        <v>20</v>
      </c>
      <c r="D21">
        <v>3</v>
      </c>
      <c r="H21">
        <v>2011</v>
      </c>
      <c r="I21">
        <v>2</v>
      </c>
      <c r="J21">
        <v>20</v>
      </c>
      <c r="K21">
        <v>0.1</v>
      </c>
      <c r="L21">
        <v>127.557142857</v>
      </c>
      <c r="Q21">
        <v>2011</v>
      </c>
      <c r="R21">
        <v>2</v>
      </c>
      <c r="S21">
        <v>20</v>
      </c>
      <c r="T21">
        <f t="shared" si="0"/>
        <v>-4.7103389830508471</v>
      </c>
      <c r="U21">
        <f t="shared" si="1"/>
        <v>72.581514409541626</v>
      </c>
      <c r="Z21">
        <v>2016</v>
      </c>
      <c r="AA21">
        <v>3</v>
      </c>
      <c r="AB21">
        <v>9</v>
      </c>
      <c r="AC21">
        <v>23.589661016949151</v>
      </c>
      <c r="AD21">
        <v>-17.60705701885837</v>
      </c>
      <c r="AN21">
        <v>2016</v>
      </c>
      <c r="AO21">
        <v>3</v>
      </c>
      <c r="AP21">
        <v>9</v>
      </c>
    </row>
    <row r="22" spans="1:44" x14ac:dyDescent="0.2">
      <c r="A22">
        <v>2001</v>
      </c>
      <c r="B22">
        <v>2</v>
      </c>
      <c r="C22">
        <v>21</v>
      </c>
      <c r="D22">
        <v>0</v>
      </c>
      <c r="H22">
        <v>2011</v>
      </c>
      <c r="I22">
        <v>2</v>
      </c>
      <c r="J22">
        <v>21</v>
      </c>
      <c r="K22">
        <v>1.4</v>
      </c>
      <c r="L22">
        <v>127.283333333</v>
      </c>
      <c r="Q22">
        <v>2011</v>
      </c>
      <c r="R22">
        <v>2</v>
      </c>
      <c r="S22">
        <v>21</v>
      </c>
      <c r="T22">
        <f t="shared" si="0"/>
        <v>-3.4103389830508468</v>
      </c>
      <c r="U22">
        <f t="shared" si="1"/>
        <v>72.307704885541625</v>
      </c>
      <c r="Z22">
        <v>2017</v>
      </c>
      <c r="AA22">
        <v>3</v>
      </c>
      <c r="AB22">
        <v>9</v>
      </c>
      <c r="AC22">
        <v>22.789661016949154</v>
      </c>
      <c r="AD22">
        <v>-25.58471935655837</v>
      </c>
      <c r="AN22">
        <v>2017</v>
      </c>
      <c r="AO22">
        <v>3</v>
      </c>
      <c r="AP22">
        <v>9</v>
      </c>
    </row>
    <row r="23" spans="1:44" x14ac:dyDescent="0.2">
      <c r="A23">
        <v>2001</v>
      </c>
      <c r="B23">
        <v>2</v>
      </c>
      <c r="C23">
        <v>22</v>
      </c>
      <c r="D23">
        <v>0</v>
      </c>
      <c r="H23">
        <v>2011</v>
      </c>
      <c r="I23">
        <v>2</v>
      </c>
      <c r="J23">
        <v>22</v>
      </c>
      <c r="K23">
        <v>5.9</v>
      </c>
      <c r="L23">
        <v>128.03</v>
      </c>
      <c r="Q23">
        <v>2011</v>
      </c>
      <c r="R23">
        <v>2</v>
      </c>
      <c r="S23">
        <v>22</v>
      </c>
      <c r="T23">
        <f t="shared" si="0"/>
        <v>1.0896610169491536</v>
      </c>
      <c r="U23">
        <f t="shared" si="1"/>
        <v>73.054371552541625</v>
      </c>
      <c r="Z23">
        <v>2015</v>
      </c>
      <c r="AA23">
        <v>4</v>
      </c>
      <c r="AB23">
        <v>17</v>
      </c>
      <c r="AC23">
        <v>21.289661016949154</v>
      </c>
      <c r="AD23">
        <v>-29.258128447458368</v>
      </c>
      <c r="AN23">
        <v>2015</v>
      </c>
      <c r="AO23">
        <v>4</v>
      </c>
      <c r="AP23">
        <v>17</v>
      </c>
    </row>
    <row r="24" spans="1:44" x14ac:dyDescent="0.2">
      <c r="A24">
        <v>2001</v>
      </c>
      <c r="B24">
        <v>2</v>
      </c>
      <c r="C24">
        <v>23</v>
      </c>
      <c r="D24">
        <v>0</v>
      </c>
      <c r="H24">
        <v>2011</v>
      </c>
      <c r="I24">
        <v>2</v>
      </c>
      <c r="J24">
        <v>23</v>
      </c>
      <c r="K24">
        <v>4.4000000000000004</v>
      </c>
      <c r="L24">
        <v>132.25555555599999</v>
      </c>
      <c r="Q24">
        <v>2011</v>
      </c>
      <c r="R24">
        <v>2</v>
      </c>
      <c r="S24">
        <v>23</v>
      </c>
      <c r="T24">
        <f t="shared" si="0"/>
        <v>-0.41033898305084637</v>
      </c>
      <c r="U24">
        <f t="shared" si="1"/>
        <v>77.279927108541614</v>
      </c>
      <c r="Z24">
        <v>2011</v>
      </c>
      <c r="AA24">
        <v>4</v>
      </c>
      <c r="AB24">
        <v>22</v>
      </c>
      <c r="AC24">
        <v>20.389661016949152</v>
      </c>
      <c r="AD24">
        <v>80.937704885541621</v>
      </c>
      <c r="AN24">
        <v>2011</v>
      </c>
      <c r="AO24">
        <v>4</v>
      </c>
      <c r="AP24">
        <v>22</v>
      </c>
      <c r="AQ24">
        <v>20.389661016949152</v>
      </c>
      <c r="AR24">
        <v>80.937704885541621</v>
      </c>
    </row>
    <row r="25" spans="1:44" x14ac:dyDescent="0.2">
      <c r="A25">
        <v>2001</v>
      </c>
      <c r="B25">
        <v>2</v>
      </c>
      <c r="C25">
        <v>24</v>
      </c>
      <c r="D25">
        <v>0</v>
      </c>
      <c r="H25">
        <v>2011</v>
      </c>
      <c r="I25">
        <v>2</v>
      </c>
      <c r="J25">
        <v>24</v>
      </c>
      <c r="K25">
        <v>8</v>
      </c>
      <c r="L25">
        <v>131.133333333</v>
      </c>
      <c r="Q25">
        <v>2011</v>
      </c>
      <c r="R25">
        <v>2</v>
      </c>
      <c r="S25">
        <v>24</v>
      </c>
      <c r="T25">
        <f t="shared" si="0"/>
        <v>3.1896610169491533</v>
      </c>
      <c r="U25">
        <f t="shared" si="1"/>
        <v>76.157704885541619</v>
      </c>
      <c r="Z25">
        <v>2011</v>
      </c>
      <c r="AA25">
        <v>4</v>
      </c>
      <c r="AB25">
        <v>16</v>
      </c>
      <c r="AC25">
        <v>19.489661016949153</v>
      </c>
      <c r="AD25">
        <v>106.21085803854163</v>
      </c>
      <c r="AN25">
        <v>2011</v>
      </c>
      <c r="AO25">
        <v>4</v>
      </c>
      <c r="AP25">
        <v>16</v>
      </c>
      <c r="AQ25">
        <v>19.489661016949153</v>
      </c>
      <c r="AR25">
        <v>106.21085803854163</v>
      </c>
    </row>
    <row r="26" spans="1:44" x14ac:dyDescent="0.2">
      <c r="A26">
        <v>2001</v>
      </c>
      <c r="B26">
        <v>2</v>
      </c>
      <c r="C26">
        <v>25</v>
      </c>
      <c r="D26">
        <v>5.5</v>
      </c>
      <c r="H26">
        <v>2011</v>
      </c>
      <c r="I26">
        <v>4</v>
      </c>
      <c r="J26">
        <v>1</v>
      </c>
      <c r="K26">
        <v>0</v>
      </c>
      <c r="L26">
        <v>134.285714286</v>
      </c>
      <c r="Q26">
        <v>2011</v>
      </c>
      <c r="R26">
        <v>4</v>
      </c>
      <c r="S26">
        <v>1</v>
      </c>
      <c r="T26">
        <f t="shared" si="0"/>
        <v>-4.8103389830508467</v>
      </c>
      <c r="U26">
        <f t="shared" si="1"/>
        <v>79.310085838541625</v>
      </c>
      <c r="Z26">
        <v>2012</v>
      </c>
      <c r="AA26">
        <v>4</v>
      </c>
      <c r="AB26">
        <v>17</v>
      </c>
      <c r="AC26">
        <v>19.189661016949152</v>
      </c>
      <c r="AD26">
        <v>-16.045072891858368</v>
      </c>
      <c r="AN26">
        <v>2012</v>
      </c>
      <c r="AO26">
        <v>4</v>
      </c>
      <c r="AP26">
        <v>17</v>
      </c>
    </row>
    <row r="27" spans="1:44" x14ac:dyDescent="0.2">
      <c r="A27">
        <v>2001</v>
      </c>
      <c r="B27">
        <v>2</v>
      </c>
      <c r="C27">
        <v>26</v>
      </c>
      <c r="D27">
        <v>1.8</v>
      </c>
      <c r="H27">
        <v>2011</v>
      </c>
      <c r="I27">
        <v>4</v>
      </c>
      <c r="J27">
        <v>2</v>
      </c>
      <c r="K27">
        <v>0</v>
      </c>
      <c r="L27">
        <v>133</v>
      </c>
      <c r="Q27">
        <v>2011</v>
      </c>
      <c r="R27">
        <v>4</v>
      </c>
      <c r="S27">
        <v>2</v>
      </c>
      <c r="T27">
        <f t="shared" si="0"/>
        <v>-4.8103389830508467</v>
      </c>
      <c r="U27">
        <f t="shared" si="1"/>
        <v>78.024371552541623</v>
      </c>
      <c r="Z27">
        <v>2013</v>
      </c>
      <c r="AA27">
        <v>4</v>
      </c>
      <c r="AB27">
        <v>15</v>
      </c>
      <c r="AC27">
        <v>18.089661016949151</v>
      </c>
      <c r="AD27">
        <v>-28.475628447458369</v>
      </c>
      <c r="AN27">
        <v>2013</v>
      </c>
      <c r="AO27">
        <v>4</v>
      </c>
      <c r="AP27">
        <v>15</v>
      </c>
      <c r="AQ27">
        <v>18.089661016949151</v>
      </c>
      <c r="AR27">
        <v>-28.475628447458369</v>
      </c>
    </row>
    <row r="28" spans="1:44" x14ac:dyDescent="0.2">
      <c r="A28">
        <v>2001</v>
      </c>
      <c r="B28">
        <v>2</v>
      </c>
      <c r="C28">
        <v>27</v>
      </c>
      <c r="D28">
        <v>0</v>
      </c>
      <c r="H28">
        <v>2011</v>
      </c>
      <c r="I28">
        <v>4</v>
      </c>
      <c r="J28">
        <v>3</v>
      </c>
      <c r="K28">
        <v>0</v>
      </c>
      <c r="L28">
        <v>133.155555556</v>
      </c>
      <c r="Q28">
        <v>2011</v>
      </c>
      <c r="R28">
        <v>4</v>
      </c>
      <c r="S28">
        <v>3</v>
      </c>
      <c r="T28">
        <f t="shared" si="0"/>
        <v>-4.8103389830508467</v>
      </c>
      <c r="U28">
        <f t="shared" si="1"/>
        <v>78.179927108541619</v>
      </c>
      <c r="Z28">
        <v>2011</v>
      </c>
      <c r="AA28">
        <v>4</v>
      </c>
      <c r="AB28">
        <v>27</v>
      </c>
      <c r="AC28">
        <v>17.789661016949154</v>
      </c>
      <c r="AD28">
        <v>85.674371552541629</v>
      </c>
      <c r="AN28">
        <v>2011</v>
      </c>
      <c r="AO28">
        <v>4</v>
      </c>
      <c r="AP28">
        <v>27</v>
      </c>
      <c r="AQ28">
        <v>17.789661016949154</v>
      </c>
      <c r="AR28">
        <v>85.674371552541629</v>
      </c>
    </row>
    <row r="29" spans="1:44" x14ac:dyDescent="0.2">
      <c r="A29">
        <v>2001</v>
      </c>
      <c r="B29">
        <v>2</v>
      </c>
      <c r="C29">
        <v>28</v>
      </c>
      <c r="D29">
        <v>0</v>
      </c>
      <c r="H29">
        <v>2011</v>
      </c>
      <c r="I29">
        <v>4</v>
      </c>
      <c r="J29">
        <v>4</v>
      </c>
      <c r="K29">
        <v>0.2</v>
      </c>
      <c r="L29">
        <v>132.77500000000001</v>
      </c>
      <c r="Q29">
        <v>2011</v>
      </c>
      <c r="R29">
        <v>4</v>
      </c>
      <c r="S29">
        <v>4</v>
      </c>
      <c r="T29">
        <f t="shared" si="0"/>
        <v>-4.6103389830508466</v>
      </c>
      <c r="U29">
        <f t="shared" si="1"/>
        <v>77.799371552541629</v>
      </c>
      <c r="Z29">
        <v>2012</v>
      </c>
      <c r="AA29">
        <v>4</v>
      </c>
      <c r="AB29">
        <v>19</v>
      </c>
      <c r="AC29">
        <v>17.189661016949152</v>
      </c>
      <c r="AD29">
        <v>-24.450628447458371</v>
      </c>
      <c r="AN29">
        <v>2012</v>
      </c>
      <c r="AO29">
        <v>4</v>
      </c>
      <c r="AP29">
        <v>19</v>
      </c>
    </row>
    <row r="30" spans="1:44" x14ac:dyDescent="0.2">
      <c r="A30">
        <v>2001</v>
      </c>
      <c r="B30">
        <v>3</v>
      </c>
      <c r="C30">
        <v>1</v>
      </c>
      <c r="D30">
        <v>0</v>
      </c>
      <c r="H30">
        <v>2011</v>
      </c>
      <c r="I30">
        <v>4</v>
      </c>
      <c r="J30">
        <v>5</v>
      </c>
      <c r="K30">
        <v>0</v>
      </c>
      <c r="L30">
        <v>132.03846153800001</v>
      </c>
      <c r="Q30">
        <v>2011</v>
      </c>
      <c r="R30">
        <v>4</v>
      </c>
      <c r="S30">
        <v>5</v>
      </c>
      <c r="T30">
        <f t="shared" si="0"/>
        <v>-4.8103389830508467</v>
      </c>
      <c r="U30">
        <f t="shared" si="1"/>
        <v>77.062833090541631</v>
      </c>
      <c r="Z30">
        <v>2013</v>
      </c>
      <c r="AA30">
        <v>2</v>
      </c>
      <c r="AB30">
        <v>8</v>
      </c>
      <c r="AC30">
        <v>14.989661016949153</v>
      </c>
      <c r="AD30">
        <v>-26.875628447458368</v>
      </c>
      <c r="AN30">
        <v>2013</v>
      </c>
      <c r="AO30">
        <v>2</v>
      </c>
      <c r="AP30">
        <v>8</v>
      </c>
      <c r="AQ30">
        <v>14.989661016949153</v>
      </c>
      <c r="AR30">
        <v>-26.875628447458368</v>
      </c>
    </row>
    <row r="31" spans="1:44" x14ac:dyDescent="0.2">
      <c r="A31">
        <v>2001</v>
      </c>
      <c r="B31">
        <v>3</v>
      </c>
      <c r="C31">
        <v>2</v>
      </c>
      <c r="D31">
        <v>0</v>
      </c>
      <c r="H31">
        <v>2011</v>
      </c>
      <c r="I31">
        <v>4</v>
      </c>
      <c r="J31">
        <v>6</v>
      </c>
      <c r="K31">
        <v>3.6</v>
      </c>
      <c r="L31">
        <v>132.27000000000001</v>
      </c>
      <c r="Q31">
        <v>2011</v>
      </c>
      <c r="R31">
        <v>4</v>
      </c>
      <c r="S31">
        <v>6</v>
      </c>
      <c r="T31">
        <f t="shared" si="0"/>
        <v>-1.2103389830508466</v>
      </c>
      <c r="U31">
        <f t="shared" si="1"/>
        <v>77.294371552541634</v>
      </c>
      <c r="Z31">
        <v>2017</v>
      </c>
      <c r="AA31">
        <v>4</v>
      </c>
      <c r="AB31">
        <v>19</v>
      </c>
      <c r="AC31">
        <v>14.789661016949154</v>
      </c>
      <c r="AD31">
        <v>23.326810576941632</v>
      </c>
      <c r="AN31">
        <v>2017</v>
      </c>
      <c r="AO31">
        <v>4</v>
      </c>
      <c r="AP31">
        <v>19</v>
      </c>
      <c r="AQ31">
        <v>14.789661016949154</v>
      </c>
      <c r="AR31">
        <v>23.326810576941632</v>
      </c>
    </row>
    <row r="32" spans="1:44" x14ac:dyDescent="0.2">
      <c r="A32">
        <v>2001</v>
      </c>
      <c r="B32">
        <v>3</v>
      </c>
      <c r="C32">
        <v>3</v>
      </c>
      <c r="D32">
        <v>3</v>
      </c>
      <c r="H32">
        <v>2011</v>
      </c>
      <c r="I32">
        <v>4</v>
      </c>
      <c r="J32">
        <v>7</v>
      </c>
      <c r="K32">
        <v>3.6</v>
      </c>
      <c r="L32">
        <v>130.98571428599999</v>
      </c>
      <c r="Q32">
        <v>2011</v>
      </c>
      <c r="R32">
        <v>4</v>
      </c>
      <c r="S32">
        <v>7</v>
      </c>
      <c r="T32">
        <f t="shared" si="0"/>
        <v>-1.2103389830508466</v>
      </c>
      <c r="U32">
        <f t="shared" si="1"/>
        <v>76.010085838541613</v>
      </c>
      <c r="Z32">
        <v>2016</v>
      </c>
      <c r="AA32">
        <v>2</v>
      </c>
      <c r="AB32">
        <v>17</v>
      </c>
      <c r="AC32">
        <v>14.389661016949152</v>
      </c>
      <c r="AD32">
        <v>-22.736918770058367</v>
      </c>
    </row>
    <row r="33" spans="1:45" x14ac:dyDescent="0.2">
      <c r="A33">
        <v>2001</v>
      </c>
      <c r="B33">
        <v>3</v>
      </c>
      <c r="C33">
        <v>4</v>
      </c>
      <c r="D33">
        <v>0</v>
      </c>
      <c r="H33">
        <v>2011</v>
      </c>
      <c r="I33">
        <v>4</v>
      </c>
      <c r="J33">
        <v>8</v>
      </c>
      <c r="K33">
        <v>17.3</v>
      </c>
      <c r="L33">
        <v>128.28666666699999</v>
      </c>
      <c r="Q33">
        <v>2011</v>
      </c>
      <c r="R33">
        <v>4</v>
      </c>
      <c r="S33">
        <v>8</v>
      </c>
      <c r="T33">
        <f t="shared" si="0"/>
        <v>12.489661016949153</v>
      </c>
      <c r="U33">
        <f t="shared" si="1"/>
        <v>73.311038219541615</v>
      </c>
      <c r="Z33">
        <v>2015</v>
      </c>
      <c r="AA33">
        <v>2</v>
      </c>
      <c r="AB33">
        <v>7</v>
      </c>
      <c r="AC33">
        <v>13.789661016949154</v>
      </c>
      <c r="AD33">
        <v>-28.45298693805837</v>
      </c>
    </row>
    <row r="34" spans="1:45" x14ac:dyDescent="0.2">
      <c r="A34">
        <v>2001</v>
      </c>
      <c r="B34">
        <v>3</v>
      </c>
      <c r="C34">
        <v>5</v>
      </c>
      <c r="D34">
        <v>0</v>
      </c>
      <c r="H34">
        <v>2011</v>
      </c>
      <c r="I34">
        <v>4</v>
      </c>
      <c r="J34">
        <v>9</v>
      </c>
      <c r="K34">
        <v>2.5</v>
      </c>
      <c r="L34">
        <v>169.88723404300001</v>
      </c>
      <c r="Q34">
        <v>2011</v>
      </c>
      <c r="R34">
        <v>4</v>
      </c>
      <c r="S34">
        <v>9</v>
      </c>
      <c r="T34">
        <f t="shared" si="0"/>
        <v>-2.3103389830508467</v>
      </c>
      <c r="U34">
        <f t="shared" si="1"/>
        <v>114.91160559554163</v>
      </c>
      <c r="Z34">
        <v>2015</v>
      </c>
      <c r="AA34">
        <v>3</v>
      </c>
      <c r="AB34">
        <v>2</v>
      </c>
      <c r="AC34">
        <v>13.489661016949153</v>
      </c>
      <c r="AD34">
        <v>-28.239628447458369</v>
      </c>
      <c r="AQ34" s="2"/>
      <c r="AR34" s="2"/>
      <c r="AS34" s="2"/>
    </row>
    <row r="35" spans="1:45" x14ac:dyDescent="0.2">
      <c r="A35">
        <v>2001</v>
      </c>
      <c r="B35">
        <v>3</v>
      </c>
      <c r="C35">
        <v>6</v>
      </c>
      <c r="D35">
        <v>0</v>
      </c>
      <c r="H35">
        <v>2011</v>
      </c>
      <c r="I35">
        <v>4</v>
      </c>
      <c r="J35">
        <v>10</v>
      </c>
      <c r="K35">
        <v>1.9</v>
      </c>
      <c r="L35">
        <v>131.15</v>
      </c>
      <c r="Q35">
        <v>2011</v>
      </c>
      <c r="R35">
        <v>4</v>
      </c>
      <c r="S35">
        <v>10</v>
      </c>
      <c r="T35">
        <f t="shared" si="0"/>
        <v>-2.9103389830508468</v>
      </c>
      <c r="U35">
        <f t="shared" si="1"/>
        <v>76.174371552541629</v>
      </c>
      <c r="Z35">
        <v>2011</v>
      </c>
      <c r="AA35">
        <v>2</v>
      </c>
      <c r="AB35">
        <v>6</v>
      </c>
      <c r="AC35">
        <v>13.189661016949152</v>
      </c>
      <c r="AD35">
        <v>77.524371552541623</v>
      </c>
      <c r="AQ35" s="2"/>
      <c r="AR35" s="2"/>
      <c r="AS35" s="2"/>
    </row>
    <row r="36" spans="1:45" x14ac:dyDescent="0.2">
      <c r="A36">
        <v>2001</v>
      </c>
      <c r="B36">
        <v>3</v>
      </c>
      <c r="C36">
        <v>7</v>
      </c>
      <c r="D36">
        <v>0</v>
      </c>
      <c r="H36">
        <v>2011</v>
      </c>
      <c r="I36">
        <v>4</v>
      </c>
      <c r="J36">
        <v>11</v>
      </c>
      <c r="K36">
        <v>41.4</v>
      </c>
      <c r="L36">
        <v>184</v>
      </c>
      <c r="Q36">
        <v>2011</v>
      </c>
      <c r="R36">
        <v>4</v>
      </c>
      <c r="S36">
        <v>11</v>
      </c>
      <c r="T36">
        <f t="shared" si="0"/>
        <v>36.589661016949151</v>
      </c>
      <c r="U36">
        <f t="shared" si="1"/>
        <v>129.02437155254162</v>
      </c>
      <c r="Z36">
        <v>2012</v>
      </c>
      <c r="AA36">
        <v>3</v>
      </c>
      <c r="AB36">
        <v>25</v>
      </c>
      <c r="AC36">
        <v>13.089661016949151</v>
      </c>
      <c r="AD36">
        <v>-23.481510800358368</v>
      </c>
      <c r="AQ36" s="2"/>
      <c r="AR36" s="2"/>
      <c r="AS36" s="2"/>
    </row>
    <row r="37" spans="1:45" x14ac:dyDescent="0.2">
      <c r="A37">
        <v>2001</v>
      </c>
      <c r="B37">
        <v>3</v>
      </c>
      <c r="C37">
        <v>8</v>
      </c>
      <c r="D37">
        <v>0</v>
      </c>
      <c r="H37">
        <v>2011</v>
      </c>
      <c r="I37">
        <v>4</v>
      </c>
      <c r="J37">
        <v>12</v>
      </c>
      <c r="K37">
        <v>6.6</v>
      </c>
      <c r="L37">
        <v>155.169230769</v>
      </c>
      <c r="Q37">
        <v>2011</v>
      </c>
      <c r="R37">
        <v>4</v>
      </c>
      <c r="S37">
        <v>12</v>
      </c>
      <c r="T37">
        <f t="shared" si="0"/>
        <v>1.7896610169491529</v>
      </c>
      <c r="U37">
        <f t="shared" si="1"/>
        <v>100.19360232154162</v>
      </c>
      <c r="Z37">
        <v>2015</v>
      </c>
      <c r="AA37">
        <v>3</v>
      </c>
      <c r="AB37">
        <v>21</v>
      </c>
      <c r="AC37">
        <v>12.889661016949152</v>
      </c>
      <c r="AD37">
        <v>-28.12653753835837</v>
      </c>
      <c r="AQ37" s="2"/>
      <c r="AR37" s="2"/>
      <c r="AS37" s="2"/>
    </row>
    <row r="38" spans="1:45" x14ac:dyDescent="0.2">
      <c r="A38">
        <v>2001</v>
      </c>
      <c r="B38">
        <v>3</v>
      </c>
      <c r="C38">
        <v>9</v>
      </c>
      <c r="D38">
        <v>0</v>
      </c>
      <c r="H38">
        <v>2011</v>
      </c>
      <c r="I38">
        <v>4</v>
      </c>
      <c r="J38">
        <v>13</v>
      </c>
      <c r="K38">
        <v>0.7</v>
      </c>
      <c r="L38">
        <v>140.11818181800001</v>
      </c>
      <c r="Q38">
        <v>2011</v>
      </c>
      <c r="R38">
        <v>4</v>
      </c>
      <c r="S38">
        <v>13</v>
      </c>
      <c r="T38">
        <f t="shared" si="0"/>
        <v>-4.1103389830508466</v>
      </c>
      <c r="U38">
        <f t="shared" si="1"/>
        <v>85.142553370541634</v>
      </c>
      <c r="Z38">
        <v>2011</v>
      </c>
      <c r="AA38">
        <v>4</v>
      </c>
      <c r="AB38">
        <v>8</v>
      </c>
      <c r="AC38">
        <v>12.489661016949153</v>
      </c>
      <c r="AD38">
        <v>73.311038219541615</v>
      </c>
      <c r="AQ38" s="2"/>
      <c r="AR38" s="2"/>
      <c r="AS38" s="2"/>
    </row>
    <row r="39" spans="1:45" x14ac:dyDescent="0.2">
      <c r="A39">
        <v>2001</v>
      </c>
      <c r="B39">
        <v>3</v>
      </c>
      <c r="C39">
        <v>10</v>
      </c>
      <c r="D39">
        <v>4</v>
      </c>
      <c r="H39">
        <v>2011</v>
      </c>
      <c r="I39">
        <v>4</v>
      </c>
      <c r="J39">
        <v>14</v>
      </c>
      <c r="K39">
        <v>6.6</v>
      </c>
      <c r="L39">
        <v>139.98124999999999</v>
      </c>
      <c r="Q39">
        <v>2011</v>
      </c>
      <c r="R39">
        <v>4</v>
      </c>
      <c r="S39">
        <v>14</v>
      </c>
      <c r="T39">
        <f t="shared" si="0"/>
        <v>1.7896610169491529</v>
      </c>
      <c r="U39">
        <f t="shared" si="1"/>
        <v>85.005621552541612</v>
      </c>
      <c r="Z39">
        <v>2013</v>
      </c>
      <c r="AA39">
        <v>4</v>
      </c>
      <c r="AB39">
        <v>19</v>
      </c>
      <c r="AC39">
        <v>11.789661016949154</v>
      </c>
      <c r="AD39">
        <v>-11.083320755158368</v>
      </c>
      <c r="AQ39" s="2"/>
      <c r="AR39" s="2"/>
      <c r="AS39" s="2"/>
    </row>
    <row r="40" spans="1:45" x14ac:dyDescent="0.2">
      <c r="A40">
        <v>2001</v>
      </c>
      <c r="B40">
        <v>3</v>
      </c>
      <c r="C40">
        <v>11</v>
      </c>
      <c r="D40">
        <v>0</v>
      </c>
      <c r="H40">
        <v>2011</v>
      </c>
      <c r="I40">
        <v>4</v>
      </c>
      <c r="J40">
        <v>15</v>
      </c>
      <c r="K40">
        <v>0.4</v>
      </c>
      <c r="L40">
        <v>137.186666667</v>
      </c>
      <c r="Q40">
        <v>2011</v>
      </c>
      <c r="R40">
        <v>4</v>
      </c>
      <c r="S40">
        <v>15</v>
      </c>
      <c r="T40">
        <f t="shared" si="0"/>
        <v>-4.4103389830508464</v>
      </c>
      <c r="U40">
        <f t="shared" si="1"/>
        <v>82.211038219541621</v>
      </c>
      <c r="Z40">
        <v>2017</v>
      </c>
      <c r="AA40">
        <v>2</v>
      </c>
      <c r="AB40">
        <v>1</v>
      </c>
      <c r="AC40">
        <v>11.489661016949153</v>
      </c>
      <c r="AD40">
        <v>-23.083320755158368</v>
      </c>
    </row>
    <row r="41" spans="1:45" x14ac:dyDescent="0.2">
      <c r="A41">
        <v>2001</v>
      </c>
      <c r="B41">
        <v>3</v>
      </c>
      <c r="C41">
        <v>12</v>
      </c>
      <c r="D41">
        <v>0</v>
      </c>
      <c r="H41">
        <v>2011</v>
      </c>
      <c r="I41">
        <v>4</v>
      </c>
      <c r="J41">
        <v>16</v>
      </c>
      <c r="K41">
        <v>24.3</v>
      </c>
      <c r="L41">
        <v>161.18648648600001</v>
      </c>
      <c r="Q41">
        <v>2011</v>
      </c>
      <c r="R41">
        <v>4</v>
      </c>
      <c r="S41">
        <v>16</v>
      </c>
      <c r="T41">
        <f t="shared" si="0"/>
        <v>19.489661016949153</v>
      </c>
      <c r="U41">
        <f t="shared" si="1"/>
        <v>106.21085803854163</v>
      </c>
      <c r="Z41">
        <v>2013</v>
      </c>
      <c r="AA41">
        <v>4</v>
      </c>
      <c r="AB41">
        <v>21</v>
      </c>
      <c r="AC41">
        <v>11.389661016949152</v>
      </c>
      <c r="AD41">
        <v>-8.5756284474583708</v>
      </c>
    </row>
    <row r="42" spans="1:45" x14ac:dyDescent="0.2">
      <c r="A42">
        <v>2001</v>
      </c>
      <c r="B42">
        <v>3</v>
      </c>
      <c r="C42">
        <v>13</v>
      </c>
      <c r="D42">
        <v>3</v>
      </c>
      <c r="H42">
        <v>2011</v>
      </c>
      <c r="I42">
        <v>4</v>
      </c>
      <c r="J42">
        <v>17</v>
      </c>
      <c r="K42">
        <v>0.2</v>
      </c>
      <c r="L42">
        <v>139.366666667</v>
      </c>
      <c r="Q42">
        <v>2011</v>
      </c>
      <c r="R42">
        <v>4</v>
      </c>
      <c r="S42">
        <v>17</v>
      </c>
      <c r="T42">
        <f t="shared" si="0"/>
        <v>-4.6103389830508466</v>
      </c>
      <c r="U42">
        <f t="shared" si="1"/>
        <v>84.391038219541628</v>
      </c>
      <c r="Z42">
        <v>2017</v>
      </c>
      <c r="AA42">
        <v>3</v>
      </c>
      <c r="AB42">
        <v>11</v>
      </c>
      <c r="AC42">
        <v>11.389661016949152</v>
      </c>
      <c r="AD42">
        <v>-12.505628447458371</v>
      </c>
    </row>
    <row r="43" spans="1:45" x14ac:dyDescent="0.2">
      <c r="A43">
        <v>2001</v>
      </c>
      <c r="B43">
        <v>3</v>
      </c>
      <c r="C43">
        <v>14</v>
      </c>
      <c r="D43">
        <v>6</v>
      </c>
      <c r="H43">
        <v>2011</v>
      </c>
      <c r="I43">
        <v>4</v>
      </c>
      <c r="J43">
        <v>18</v>
      </c>
      <c r="K43">
        <v>0.2</v>
      </c>
      <c r="L43">
        <v>134.82222222199999</v>
      </c>
      <c r="Q43">
        <v>2011</v>
      </c>
      <c r="R43">
        <v>4</v>
      </c>
      <c r="S43">
        <v>18</v>
      </c>
      <c r="T43">
        <f t="shared" si="0"/>
        <v>-4.6103389830508466</v>
      </c>
      <c r="U43">
        <f t="shared" si="1"/>
        <v>79.846593774541617</v>
      </c>
      <c r="Z43">
        <v>2015</v>
      </c>
      <c r="AA43">
        <v>4</v>
      </c>
      <c r="AB43">
        <v>14</v>
      </c>
      <c r="AC43">
        <v>10.989661016949153</v>
      </c>
      <c r="AD43">
        <v>-24.347367577858371</v>
      </c>
    </row>
    <row r="44" spans="1:45" x14ac:dyDescent="0.2">
      <c r="A44">
        <v>2001</v>
      </c>
      <c r="B44">
        <v>3</v>
      </c>
      <c r="C44">
        <v>15</v>
      </c>
      <c r="D44">
        <v>2</v>
      </c>
      <c r="H44">
        <v>2011</v>
      </c>
      <c r="I44">
        <v>4</v>
      </c>
      <c r="J44">
        <v>19</v>
      </c>
      <c r="K44">
        <v>0.1</v>
      </c>
      <c r="L44">
        <v>132.65</v>
      </c>
      <c r="Q44">
        <v>2011</v>
      </c>
      <c r="R44">
        <v>4</v>
      </c>
      <c r="S44">
        <v>19</v>
      </c>
      <c r="T44">
        <f t="shared" si="0"/>
        <v>-4.7103389830508471</v>
      </c>
      <c r="U44">
        <f t="shared" si="1"/>
        <v>77.674371552541629</v>
      </c>
      <c r="Z44">
        <v>2015</v>
      </c>
      <c r="AA44">
        <v>4</v>
      </c>
      <c r="AB44">
        <v>9</v>
      </c>
      <c r="AC44">
        <v>10.189661016949152</v>
      </c>
      <c r="AD44">
        <v>-27.957023796258369</v>
      </c>
    </row>
    <row r="45" spans="1:45" x14ac:dyDescent="0.2">
      <c r="A45">
        <v>2001</v>
      </c>
      <c r="B45">
        <v>3</v>
      </c>
      <c r="C45">
        <v>16</v>
      </c>
      <c r="D45">
        <v>2.5</v>
      </c>
      <c r="H45">
        <v>2011</v>
      </c>
      <c r="I45">
        <v>4</v>
      </c>
      <c r="J45">
        <v>20</v>
      </c>
      <c r="K45">
        <v>0.1</v>
      </c>
      <c r="L45">
        <v>133.0625</v>
      </c>
      <c r="Q45">
        <v>2011</v>
      </c>
      <c r="R45">
        <v>4</v>
      </c>
      <c r="S45">
        <v>20</v>
      </c>
      <c r="T45">
        <f t="shared" si="0"/>
        <v>-4.7103389830508471</v>
      </c>
      <c r="U45">
        <f t="shared" si="1"/>
        <v>78.086871552541623</v>
      </c>
      <c r="Z45">
        <v>2011</v>
      </c>
      <c r="AA45">
        <v>4</v>
      </c>
      <c r="AB45">
        <v>25</v>
      </c>
      <c r="AC45">
        <v>9.7896610169491538</v>
      </c>
      <c r="AD45">
        <v>83.446593774541611</v>
      </c>
    </row>
    <row r="46" spans="1:45" x14ac:dyDescent="0.2">
      <c r="A46">
        <v>2001</v>
      </c>
      <c r="B46">
        <v>3</v>
      </c>
      <c r="C46">
        <v>17</v>
      </c>
      <c r="D46">
        <v>5</v>
      </c>
      <c r="H46">
        <v>2011</v>
      </c>
      <c r="I46">
        <v>4</v>
      </c>
      <c r="J46">
        <v>21</v>
      </c>
      <c r="K46">
        <v>8.4</v>
      </c>
      <c r="L46">
        <v>133.30833333300001</v>
      </c>
      <c r="Q46">
        <v>2011</v>
      </c>
      <c r="R46">
        <v>4</v>
      </c>
      <c r="S46">
        <v>21</v>
      </c>
      <c r="T46">
        <f t="shared" si="0"/>
        <v>3.5896610169491536</v>
      </c>
      <c r="U46">
        <f t="shared" si="1"/>
        <v>78.332704885541631</v>
      </c>
      <c r="Z46">
        <v>2015</v>
      </c>
      <c r="AA46">
        <v>4</v>
      </c>
      <c r="AB46">
        <v>11</v>
      </c>
      <c r="AC46">
        <v>9.2896610169491538</v>
      </c>
      <c r="AD46">
        <v>-28.41051216835837</v>
      </c>
    </row>
    <row r="47" spans="1:45" x14ac:dyDescent="0.2">
      <c r="A47">
        <v>2001</v>
      </c>
      <c r="B47">
        <v>3</v>
      </c>
      <c r="C47">
        <v>18</v>
      </c>
      <c r="D47">
        <v>3.5</v>
      </c>
      <c r="H47">
        <v>2011</v>
      </c>
      <c r="I47">
        <v>4</v>
      </c>
      <c r="J47">
        <v>22</v>
      </c>
      <c r="K47">
        <v>25.2</v>
      </c>
      <c r="L47">
        <v>135.913333333</v>
      </c>
      <c r="Q47">
        <v>2011</v>
      </c>
      <c r="R47">
        <v>4</v>
      </c>
      <c r="S47">
        <v>22</v>
      </c>
      <c r="T47">
        <f t="shared" si="0"/>
        <v>20.389661016949152</v>
      </c>
      <c r="U47">
        <f t="shared" si="1"/>
        <v>80.937704885541621</v>
      </c>
      <c r="Z47">
        <v>2017</v>
      </c>
      <c r="AA47">
        <v>3</v>
      </c>
      <c r="AB47">
        <v>17</v>
      </c>
      <c r="AC47">
        <v>9.1896610169491524</v>
      </c>
      <c r="AD47">
        <v>-26.075628447458371</v>
      </c>
    </row>
    <row r="48" spans="1:45" x14ac:dyDescent="0.2">
      <c r="A48">
        <v>2001</v>
      </c>
      <c r="B48">
        <v>3</v>
      </c>
      <c r="C48">
        <v>19</v>
      </c>
      <c r="D48">
        <v>2</v>
      </c>
      <c r="H48">
        <v>2011</v>
      </c>
      <c r="I48">
        <v>4</v>
      </c>
      <c r="J48">
        <v>23</v>
      </c>
      <c r="K48">
        <v>41.3</v>
      </c>
      <c r="L48">
        <v>133.906666667</v>
      </c>
      <c r="Q48">
        <v>2011</v>
      </c>
      <c r="R48">
        <v>4</v>
      </c>
      <c r="S48">
        <v>23</v>
      </c>
      <c r="T48">
        <f t="shared" si="0"/>
        <v>36.48966101694915</v>
      </c>
      <c r="U48">
        <f t="shared" si="1"/>
        <v>78.93103821954162</v>
      </c>
      <c r="Z48">
        <v>2013</v>
      </c>
      <c r="AA48">
        <v>3</v>
      </c>
      <c r="AB48">
        <v>20</v>
      </c>
      <c r="AC48">
        <v>8.6896610169491524</v>
      </c>
      <c r="AD48">
        <v>-28.02562844745837</v>
      </c>
    </row>
    <row r="49" spans="1:30" x14ac:dyDescent="0.2">
      <c r="A49">
        <v>2001</v>
      </c>
      <c r="B49">
        <v>3</v>
      </c>
      <c r="C49">
        <v>20</v>
      </c>
      <c r="D49">
        <v>0</v>
      </c>
      <c r="H49">
        <v>2011</v>
      </c>
      <c r="I49">
        <v>4</v>
      </c>
      <c r="J49">
        <v>24</v>
      </c>
      <c r="K49">
        <v>3.8</v>
      </c>
      <c r="L49">
        <v>202.23725490199999</v>
      </c>
      <c r="Q49">
        <v>2011</v>
      </c>
      <c r="R49">
        <v>4</v>
      </c>
      <c r="S49">
        <v>24</v>
      </c>
      <c r="T49">
        <f t="shared" si="0"/>
        <v>-1.0103389830508469</v>
      </c>
      <c r="U49">
        <f t="shared" si="1"/>
        <v>147.26162645454161</v>
      </c>
      <c r="Z49">
        <v>2016</v>
      </c>
      <c r="AA49">
        <v>3</v>
      </c>
      <c r="AB49">
        <v>4</v>
      </c>
      <c r="AC49">
        <v>8.1896610169491524</v>
      </c>
      <c r="AD49">
        <v>-22.241145688858367</v>
      </c>
    </row>
    <row r="50" spans="1:30" x14ac:dyDescent="0.2">
      <c r="A50">
        <v>2001</v>
      </c>
      <c r="B50">
        <v>3</v>
      </c>
      <c r="C50">
        <v>21</v>
      </c>
      <c r="D50">
        <v>0.5</v>
      </c>
      <c r="H50">
        <v>2011</v>
      </c>
      <c r="I50">
        <v>4</v>
      </c>
      <c r="J50">
        <v>25</v>
      </c>
      <c r="K50">
        <v>14.6</v>
      </c>
      <c r="L50">
        <v>138.42222222199999</v>
      </c>
      <c r="Q50">
        <v>2011</v>
      </c>
      <c r="R50">
        <v>4</v>
      </c>
      <c r="S50">
        <v>25</v>
      </c>
      <c r="T50">
        <f t="shared" si="0"/>
        <v>9.7896610169491538</v>
      </c>
      <c r="U50">
        <f t="shared" si="1"/>
        <v>83.446593774541611</v>
      </c>
      <c r="Z50">
        <v>2015</v>
      </c>
      <c r="AA50">
        <v>3</v>
      </c>
      <c r="AB50">
        <v>3</v>
      </c>
      <c r="AC50">
        <v>7.8896610169491526</v>
      </c>
      <c r="AD50">
        <v>-23.048209092658368</v>
      </c>
    </row>
    <row r="51" spans="1:30" x14ac:dyDescent="0.2">
      <c r="A51">
        <v>2001</v>
      </c>
      <c r="B51">
        <v>3</v>
      </c>
      <c r="C51">
        <v>22</v>
      </c>
      <c r="D51">
        <v>0</v>
      </c>
      <c r="H51">
        <v>2011</v>
      </c>
      <c r="I51">
        <v>4</v>
      </c>
      <c r="J51">
        <v>26</v>
      </c>
      <c r="K51">
        <v>10.1</v>
      </c>
      <c r="L51">
        <v>142.488</v>
      </c>
      <c r="Q51">
        <v>2011</v>
      </c>
      <c r="R51">
        <v>4</v>
      </c>
      <c r="S51">
        <v>26</v>
      </c>
      <c r="T51">
        <f t="shared" si="0"/>
        <v>5.2896610169491529</v>
      </c>
      <c r="U51">
        <f t="shared" si="1"/>
        <v>87.512371552541623</v>
      </c>
      <c r="Z51">
        <v>2016</v>
      </c>
      <c r="AA51">
        <v>4</v>
      </c>
      <c r="AB51">
        <v>11</v>
      </c>
      <c r="AC51">
        <v>7.8896610169491526</v>
      </c>
      <c r="AD51">
        <v>-24.67292574475837</v>
      </c>
    </row>
    <row r="52" spans="1:30" x14ac:dyDescent="0.2">
      <c r="A52">
        <v>2001</v>
      </c>
      <c r="B52">
        <v>3</v>
      </c>
      <c r="C52">
        <v>23</v>
      </c>
      <c r="D52">
        <v>0.5</v>
      </c>
      <c r="H52">
        <v>2011</v>
      </c>
      <c r="I52">
        <v>4</v>
      </c>
      <c r="J52">
        <v>27</v>
      </c>
      <c r="K52">
        <v>22.6</v>
      </c>
      <c r="L52">
        <v>140.65</v>
      </c>
      <c r="Q52">
        <v>2011</v>
      </c>
      <c r="R52">
        <v>4</v>
      </c>
      <c r="S52">
        <v>27</v>
      </c>
      <c r="T52">
        <f t="shared" si="0"/>
        <v>17.789661016949154</v>
      </c>
      <c r="U52">
        <f t="shared" si="1"/>
        <v>85.674371552541629</v>
      </c>
      <c r="Z52">
        <v>2012</v>
      </c>
      <c r="AA52">
        <v>4</v>
      </c>
      <c r="AB52">
        <v>16</v>
      </c>
      <c r="AC52">
        <v>7.7896610169491529</v>
      </c>
      <c r="AD52">
        <v>-26.102901174758369</v>
      </c>
    </row>
    <row r="53" spans="1:30" x14ac:dyDescent="0.2">
      <c r="A53">
        <v>2001</v>
      </c>
      <c r="B53">
        <v>3</v>
      </c>
      <c r="C53">
        <v>24</v>
      </c>
      <c r="D53">
        <v>0.5</v>
      </c>
      <c r="H53">
        <v>2011</v>
      </c>
      <c r="I53">
        <v>4</v>
      </c>
      <c r="J53">
        <v>28</v>
      </c>
      <c r="K53">
        <v>84</v>
      </c>
      <c r="L53">
        <v>287.85411764700001</v>
      </c>
      <c r="Q53">
        <v>2011</v>
      </c>
      <c r="R53">
        <v>4</v>
      </c>
      <c r="S53">
        <v>28</v>
      </c>
      <c r="T53">
        <f t="shared" si="0"/>
        <v>79.189661016949159</v>
      </c>
      <c r="U53">
        <f t="shared" si="1"/>
        <v>232.87848919954163</v>
      </c>
      <c r="Z53">
        <v>2015</v>
      </c>
      <c r="AA53">
        <v>2</v>
      </c>
      <c r="AB53">
        <v>18</v>
      </c>
      <c r="AC53">
        <v>7.489661016949154</v>
      </c>
      <c r="AD53">
        <v>-27.358961780758371</v>
      </c>
    </row>
    <row r="54" spans="1:30" x14ac:dyDescent="0.2">
      <c r="A54">
        <v>2001</v>
      </c>
      <c r="B54">
        <v>3</v>
      </c>
      <c r="C54">
        <v>25</v>
      </c>
      <c r="D54">
        <v>0</v>
      </c>
      <c r="H54">
        <v>2011</v>
      </c>
      <c r="I54">
        <v>4</v>
      </c>
      <c r="J54">
        <v>29</v>
      </c>
      <c r="K54">
        <v>7.1</v>
      </c>
      <c r="L54">
        <v>198.717948718</v>
      </c>
      <c r="Q54">
        <v>2011</v>
      </c>
      <c r="R54">
        <v>4</v>
      </c>
      <c r="S54">
        <v>29</v>
      </c>
      <c r="T54">
        <f t="shared" si="0"/>
        <v>2.2896610169491529</v>
      </c>
      <c r="U54">
        <f t="shared" si="1"/>
        <v>143.74232027054163</v>
      </c>
      <c r="Z54">
        <v>2012</v>
      </c>
      <c r="AA54">
        <v>2</v>
      </c>
      <c r="AB54">
        <v>7</v>
      </c>
      <c r="AC54">
        <v>7.1896610169491533</v>
      </c>
      <c r="AD54">
        <v>-25.042295114158371</v>
      </c>
    </row>
    <row r="55" spans="1:30" x14ac:dyDescent="0.2">
      <c r="A55">
        <v>2001</v>
      </c>
      <c r="B55">
        <v>3</v>
      </c>
      <c r="C55">
        <v>26</v>
      </c>
      <c r="D55">
        <v>0</v>
      </c>
      <c r="H55">
        <v>2011</v>
      </c>
      <c r="I55">
        <v>4</v>
      </c>
      <c r="J55">
        <v>30</v>
      </c>
      <c r="K55">
        <v>42.8</v>
      </c>
      <c r="L55">
        <v>157.966666667</v>
      </c>
      <c r="Q55">
        <v>2011</v>
      </c>
      <c r="R55">
        <v>4</v>
      </c>
      <c r="S55">
        <v>30</v>
      </c>
      <c r="T55">
        <f t="shared" si="0"/>
        <v>37.98966101694915</v>
      </c>
      <c r="U55">
        <f t="shared" si="1"/>
        <v>102.99103821954162</v>
      </c>
      <c r="Z55">
        <v>2014</v>
      </c>
      <c r="AA55">
        <v>2</v>
      </c>
      <c r="AB55">
        <v>5</v>
      </c>
      <c r="AC55">
        <v>7.1896610169491533</v>
      </c>
      <c r="AD55">
        <v>-27.77562844745837</v>
      </c>
    </row>
    <row r="56" spans="1:30" x14ac:dyDescent="0.2">
      <c r="A56">
        <v>2001</v>
      </c>
      <c r="B56">
        <v>3</v>
      </c>
      <c r="C56">
        <v>27</v>
      </c>
      <c r="D56">
        <v>0</v>
      </c>
      <c r="H56">
        <v>2012</v>
      </c>
      <c r="I56">
        <v>2</v>
      </c>
      <c r="J56">
        <v>1</v>
      </c>
      <c r="K56">
        <v>0.3</v>
      </c>
      <c r="L56">
        <v>29.237500000000001</v>
      </c>
      <c r="Q56">
        <v>2012</v>
      </c>
      <c r="R56">
        <v>2</v>
      </c>
      <c r="S56">
        <v>1</v>
      </c>
      <c r="T56">
        <f t="shared" si="0"/>
        <v>-4.5103389830508469</v>
      </c>
      <c r="U56">
        <f t="shared" si="1"/>
        <v>-25.738128447458369</v>
      </c>
      <c r="Z56">
        <v>2016</v>
      </c>
      <c r="AA56">
        <v>3</v>
      </c>
      <c r="AB56">
        <v>27</v>
      </c>
      <c r="AC56">
        <v>7.1896610169491533</v>
      </c>
      <c r="AD56">
        <v>-23.891992083858369</v>
      </c>
    </row>
    <row r="57" spans="1:30" x14ac:dyDescent="0.2">
      <c r="A57">
        <v>2001</v>
      </c>
      <c r="B57">
        <v>3</v>
      </c>
      <c r="C57">
        <v>28</v>
      </c>
      <c r="D57">
        <v>0</v>
      </c>
      <c r="H57">
        <v>2012</v>
      </c>
      <c r="I57">
        <v>2</v>
      </c>
      <c r="J57">
        <v>2</v>
      </c>
      <c r="K57">
        <v>0</v>
      </c>
      <c r="L57">
        <v>28</v>
      </c>
      <c r="Q57">
        <v>2012</v>
      </c>
      <c r="R57">
        <v>2</v>
      </c>
      <c r="S57">
        <v>2</v>
      </c>
      <c r="T57">
        <f t="shared" si="0"/>
        <v>-4.8103389830508467</v>
      </c>
      <c r="U57">
        <f t="shared" si="1"/>
        <v>-26.975628447458369</v>
      </c>
      <c r="Z57">
        <v>2014</v>
      </c>
      <c r="AA57">
        <v>4</v>
      </c>
      <c r="AB57">
        <v>18</v>
      </c>
      <c r="AC57">
        <v>6.989661016949154</v>
      </c>
      <c r="AD57">
        <v>-29.425628447458369</v>
      </c>
    </row>
    <row r="58" spans="1:30" x14ac:dyDescent="0.2">
      <c r="A58">
        <v>2001</v>
      </c>
      <c r="B58">
        <v>3</v>
      </c>
      <c r="C58">
        <v>29</v>
      </c>
      <c r="D58">
        <v>0</v>
      </c>
      <c r="H58">
        <v>2012</v>
      </c>
      <c r="I58">
        <v>2</v>
      </c>
      <c r="J58">
        <v>3</v>
      </c>
      <c r="K58">
        <v>0</v>
      </c>
      <c r="L58">
        <v>29.083333333300001</v>
      </c>
      <c r="Q58">
        <v>2012</v>
      </c>
      <c r="R58">
        <v>2</v>
      </c>
      <c r="S58">
        <v>3</v>
      </c>
      <c r="T58">
        <f t="shared" si="0"/>
        <v>-4.8103389830508467</v>
      </c>
      <c r="U58">
        <f t="shared" si="1"/>
        <v>-25.892295114158369</v>
      </c>
      <c r="Z58">
        <v>2011</v>
      </c>
      <c r="AA58">
        <v>2</v>
      </c>
      <c r="AB58">
        <v>5</v>
      </c>
      <c r="AC58">
        <v>6.8896610169491526</v>
      </c>
      <c r="AD58">
        <v>76.310085838541625</v>
      </c>
    </row>
    <row r="59" spans="1:30" x14ac:dyDescent="0.2">
      <c r="A59">
        <v>2001</v>
      </c>
      <c r="B59">
        <v>3</v>
      </c>
      <c r="C59">
        <v>30</v>
      </c>
      <c r="D59">
        <v>4</v>
      </c>
      <c r="H59">
        <v>2012</v>
      </c>
      <c r="I59">
        <v>2</v>
      </c>
      <c r="J59">
        <v>4</v>
      </c>
      <c r="K59">
        <v>0</v>
      </c>
      <c r="L59">
        <v>28.0333333333</v>
      </c>
      <c r="Q59">
        <v>2012</v>
      </c>
      <c r="R59">
        <v>2</v>
      </c>
      <c r="S59">
        <v>4</v>
      </c>
      <c r="T59">
        <f t="shared" si="0"/>
        <v>-4.8103389830508467</v>
      </c>
      <c r="U59">
        <f t="shared" si="1"/>
        <v>-26.94229511415837</v>
      </c>
      <c r="Z59">
        <v>2016</v>
      </c>
      <c r="AA59">
        <v>4</v>
      </c>
      <c r="AB59">
        <v>13</v>
      </c>
      <c r="AC59">
        <v>6.6896610169491533</v>
      </c>
      <c r="AD59">
        <v>-20.775628447458367</v>
      </c>
    </row>
    <row r="60" spans="1:30" x14ac:dyDescent="0.2">
      <c r="A60">
        <v>2001</v>
      </c>
      <c r="B60">
        <v>3</v>
      </c>
      <c r="C60">
        <v>31</v>
      </c>
      <c r="D60">
        <v>3.5</v>
      </c>
      <c r="H60">
        <v>2012</v>
      </c>
      <c r="I60">
        <v>2</v>
      </c>
      <c r="J60">
        <v>5</v>
      </c>
      <c r="K60">
        <v>0.5</v>
      </c>
      <c r="L60">
        <v>28.05</v>
      </c>
      <c r="Q60">
        <v>2012</v>
      </c>
      <c r="R60">
        <v>2</v>
      </c>
      <c r="S60">
        <v>5</v>
      </c>
      <c r="T60">
        <f t="shared" si="0"/>
        <v>-4.3103389830508467</v>
      </c>
      <c r="U60">
        <f t="shared" si="1"/>
        <v>-26.925628447458369</v>
      </c>
      <c r="Z60">
        <v>2012</v>
      </c>
      <c r="AA60">
        <v>2</v>
      </c>
      <c r="AB60">
        <v>28</v>
      </c>
      <c r="AC60">
        <v>6.5896610169491536</v>
      </c>
      <c r="AD60">
        <v>-28.147057018858369</v>
      </c>
    </row>
    <row r="61" spans="1:30" x14ac:dyDescent="0.2">
      <c r="A61">
        <v>2001</v>
      </c>
      <c r="B61">
        <v>4</v>
      </c>
      <c r="C61">
        <v>1</v>
      </c>
      <c r="D61">
        <v>2</v>
      </c>
      <c r="H61">
        <v>2012</v>
      </c>
      <c r="I61">
        <v>2</v>
      </c>
      <c r="J61">
        <v>6</v>
      </c>
      <c r="K61">
        <v>1.5</v>
      </c>
      <c r="L61">
        <v>28.225000000000001</v>
      </c>
      <c r="Q61">
        <v>2012</v>
      </c>
      <c r="R61">
        <v>2</v>
      </c>
      <c r="S61">
        <v>6</v>
      </c>
      <c r="T61">
        <f t="shared" si="0"/>
        <v>-3.3103389830508467</v>
      </c>
      <c r="U61">
        <f t="shared" si="1"/>
        <v>-26.750628447458368</v>
      </c>
      <c r="Z61">
        <v>2014</v>
      </c>
      <c r="AA61">
        <v>2</v>
      </c>
      <c r="AB61">
        <v>3</v>
      </c>
      <c r="AC61">
        <v>6.3896610169491526</v>
      </c>
      <c r="AD61">
        <v>-24.911992083858369</v>
      </c>
    </row>
    <row r="62" spans="1:30" x14ac:dyDescent="0.2">
      <c r="A62">
        <v>2001</v>
      </c>
      <c r="B62">
        <v>4</v>
      </c>
      <c r="C62">
        <v>2</v>
      </c>
      <c r="D62">
        <v>1</v>
      </c>
      <c r="H62">
        <v>2012</v>
      </c>
      <c r="I62">
        <v>2</v>
      </c>
      <c r="J62">
        <v>7</v>
      </c>
      <c r="K62">
        <v>12</v>
      </c>
      <c r="L62">
        <v>29.933333333299998</v>
      </c>
      <c r="Q62">
        <v>2012</v>
      </c>
      <c r="R62">
        <v>2</v>
      </c>
      <c r="S62">
        <v>7</v>
      </c>
      <c r="T62">
        <f t="shared" si="0"/>
        <v>7.1896610169491533</v>
      </c>
      <c r="U62">
        <f t="shared" si="1"/>
        <v>-25.042295114158371</v>
      </c>
      <c r="Z62">
        <v>2012</v>
      </c>
      <c r="AA62">
        <v>2</v>
      </c>
      <c r="AB62">
        <v>29</v>
      </c>
      <c r="AC62">
        <v>6.1896610169491533</v>
      </c>
      <c r="AD62">
        <v>-26.920072891858368</v>
      </c>
    </row>
    <row r="63" spans="1:30" x14ac:dyDescent="0.2">
      <c r="A63">
        <v>2001</v>
      </c>
      <c r="B63">
        <v>4</v>
      </c>
      <c r="C63">
        <v>3</v>
      </c>
      <c r="D63">
        <v>5</v>
      </c>
      <c r="H63">
        <v>2012</v>
      </c>
      <c r="I63">
        <v>2</v>
      </c>
      <c r="J63">
        <v>8</v>
      </c>
      <c r="K63">
        <v>3.1</v>
      </c>
      <c r="L63">
        <v>31.563636363600001</v>
      </c>
      <c r="Q63">
        <v>2012</v>
      </c>
      <c r="R63">
        <v>2</v>
      </c>
      <c r="S63">
        <v>8</v>
      </c>
      <c r="T63">
        <f t="shared" si="0"/>
        <v>-1.7103389830508466</v>
      </c>
      <c r="U63">
        <f t="shared" si="1"/>
        <v>-23.411992083858369</v>
      </c>
      <c r="Z63">
        <v>2013</v>
      </c>
      <c r="AA63">
        <v>4</v>
      </c>
      <c r="AB63">
        <v>17</v>
      </c>
      <c r="AC63">
        <v>6.0896610169491536</v>
      </c>
      <c r="AD63">
        <v>9.1038219241632135E-2</v>
      </c>
    </row>
    <row r="64" spans="1:30" x14ac:dyDescent="0.2">
      <c r="A64">
        <v>2001</v>
      </c>
      <c r="B64">
        <v>4</v>
      </c>
      <c r="C64">
        <v>4</v>
      </c>
      <c r="D64">
        <v>0</v>
      </c>
      <c r="H64">
        <v>2012</v>
      </c>
      <c r="I64">
        <v>2</v>
      </c>
      <c r="J64">
        <v>9</v>
      </c>
      <c r="K64">
        <v>0.3</v>
      </c>
      <c r="L64">
        <v>28.7</v>
      </c>
      <c r="Q64">
        <v>2012</v>
      </c>
      <c r="R64">
        <v>2</v>
      </c>
      <c r="S64">
        <v>9</v>
      </c>
      <c r="T64">
        <f t="shared" si="0"/>
        <v>-4.5103389830508469</v>
      </c>
      <c r="U64">
        <f t="shared" si="1"/>
        <v>-26.27562844745837</v>
      </c>
      <c r="Z64">
        <v>2016</v>
      </c>
      <c r="AA64">
        <v>3</v>
      </c>
      <c r="AB64">
        <v>13</v>
      </c>
      <c r="AC64">
        <v>5.6896610169491533</v>
      </c>
      <c r="AD64">
        <v>-10.871150835558367</v>
      </c>
    </row>
    <row r="65" spans="1:30" x14ac:dyDescent="0.2">
      <c r="A65">
        <v>2001</v>
      </c>
      <c r="B65">
        <v>4</v>
      </c>
      <c r="C65">
        <v>5</v>
      </c>
      <c r="D65">
        <v>0</v>
      </c>
      <c r="H65">
        <v>2012</v>
      </c>
      <c r="I65">
        <v>2</v>
      </c>
      <c r="J65">
        <v>10</v>
      </c>
      <c r="K65">
        <v>8.6999999999999993</v>
      </c>
      <c r="L65">
        <v>29</v>
      </c>
      <c r="Q65">
        <v>2012</v>
      </c>
      <c r="R65">
        <v>2</v>
      </c>
      <c r="S65">
        <v>10</v>
      </c>
      <c r="T65">
        <f t="shared" si="0"/>
        <v>3.8896610169491526</v>
      </c>
      <c r="U65">
        <f t="shared" si="1"/>
        <v>-25.975628447458369</v>
      </c>
      <c r="Z65">
        <v>2016</v>
      </c>
      <c r="AA65">
        <v>3</v>
      </c>
      <c r="AB65">
        <v>25</v>
      </c>
      <c r="AC65">
        <v>5.489661016949154</v>
      </c>
      <c r="AD65">
        <v>-26.96219561165837</v>
      </c>
    </row>
    <row r="66" spans="1:30" x14ac:dyDescent="0.2">
      <c r="A66">
        <v>2001</v>
      </c>
      <c r="B66">
        <v>4</v>
      </c>
      <c r="C66">
        <v>6</v>
      </c>
      <c r="D66">
        <v>0</v>
      </c>
      <c r="H66">
        <v>2012</v>
      </c>
      <c r="I66">
        <v>2</v>
      </c>
      <c r="J66">
        <v>11</v>
      </c>
      <c r="K66">
        <v>4.5999999999999996</v>
      </c>
      <c r="L66">
        <v>29.822222222200001</v>
      </c>
      <c r="Q66">
        <v>2012</v>
      </c>
      <c r="R66">
        <v>2</v>
      </c>
      <c r="S66">
        <v>11</v>
      </c>
      <c r="T66">
        <f t="shared" si="0"/>
        <v>-0.21033898305084708</v>
      </c>
      <c r="U66">
        <f t="shared" si="1"/>
        <v>-25.153406225258369</v>
      </c>
      <c r="Z66">
        <v>2016</v>
      </c>
      <c r="AA66">
        <v>3</v>
      </c>
      <c r="AB66">
        <v>26</v>
      </c>
      <c r="AC66">
        <v>5.3896610169491526</v>
      </c>
      <c r="AD66">
        <v>-24.048209092658368</v>
      </c>
    </row>
    <row r="67" spans="1:30" x14ac:dyDescent="0.2">
      <c r="A67">
        <v>2001</v>
      </c>
      <c r="B67">
        <v>4</v>
      </c>
      <c r="C67">
        <v>7</v>
      </c>
      <c r="D67">
        <v>0.5</v>
      </c>
      <c r="H67">
        <v>2012</v>
      </c>
      <c r="I67">
        <v>2</v>
      </c>
      <c r="J67">
        <v>12</v>
      </c>
      <c r="K67">
        <v>3.4</v>
      </c>
      <c r="L67">
        <v>27.9</v>
      </c>
      <c r="Q67">
        <v>2012</v>
      </c>
      <c r="R67">
        <v>2</v>
      </c>
      <c r="S67">
        <v>12</v>
      </c>
      <c r="T67">
        <f t="shared" ref="T67:T130" si="2">K67-$O$1</f>
        <v>-1.4103389830508468</v>
      </c>
      <c r="U67">
        <f t="shared" ref="U67:U130" si="3">L67-$O$2</f>
        <v>-27.075628447458371</v>
      </c>
      <c r="Z67">
        <v>2011</v>
      </c>
      <c r="AA67">
        <v>2</v>
      </c>
      <c r="AB67">
        <v>9</v>
      </c>
      <c r="AC67">
        <v>5.2896610169491529</v>
      </c>
      <c r="AD67">
        <v>79.764371552541633</v>
      </c>
    </row>
    <row r="68" spans="1:30" x14ac:dyDescent="0.2">
      <c r="A68">
        <v>2001</v>
      </c>
      <c r="B68">
        <v>4</v>
      </c>
      <c r="C68">
        <v>8</v>
      </c>
      <c r="D68">
        <v>0.5</v>
      </c>
      <c r="H68">
        <v>2012</v>
      </c>
      <c r="I68">
        <v>2</v>
      </c>
      <c r="J68">
        <v>13</v>
      </c>
      <c r="K68">
        <v>0.4</v>
      </c>
      <c r="L68">
        <v>29.016666666700001</v>
      </c>
      <c r="Q68">
        <v>2012</v>
      </c>
      <c r="R68">
        <v>2</v>
      </c>
      <c r="S68">
        <v>13</v>
      </c>
      <c r="T68">
        <f t="shared" si="2"/>
        <v>-4.4103389830508464</v>
      </c>
      <c r="U68">
        <f t="shared" si="3"/>
        <v>-25.958961780758369</v>
      </c>
      <c r="Z68">
        <v>2011</v>
      </c>
      <c r="AA68">
        <v>4</v>
      </c>
      <c r="AB68">
        <v>26</v>
      </c>
      <c r="AC68">
        <v>5.2896610169491529</v>
      </c>
      <c r="AD68">
        <v>87.512371552541623</v>
      </c>
    </row>
    <row r="69" spans="1:30" x14ac:dyDescent="0.2">
      <c r="A69">
        <v>2001</v>
      </c>
      <c r="B69">
        <v>4</v>
      </c>
      <c r="C69">
        <v>9</v>
      </c>
      <c r="D69">
        <v>0</v>
      </c>
      <c r="H69">
        <v>2012</v>
      </c>
      <c r="I69">
        <v>2</v>
      </c>
      <c r="J69">
        <v>14</v>
      </c>
      <c r="K69">
        <v>2.1</v>
      </c>
      <c r="L69">
        <v>28.0333333333</v>
      </c>
      <c r="Q69">
        <v>2012</v>
      </c>
      <c r="R69">
        <v>2</v>
      </c>
      <c r="S69">
        <v>14</v>
      </c>
      <c r="T69">
        <f t="shared" si="2"/>
        <v>-2.7103389830508466</v>
      </c>
      <c r="U69">
        <f t="shared" si="3"/>
        <v>-26.94229511415837</v>
      </c>
      <c r="Z69">
        <v>2017</v>
      </c>
      <c r="AA69">
        <v>3</v>
      </c>
      <c r="AB69">
        <v>14</v>
      </c>
      <c r="AC69">
        <v>5.2896610169491529</v>
      </c>
      <c r="AD69">
        <v>-25.938128447458368</v>
      </c>
    </row>
    <row r="70" spans="1:30" x14ac:dyDescent="0.2">
      <c r="A70">
        <v>2001</v>
      </c>
      <c r="B70">
        <v>4</v>
      </c>
      <c r="C70">
        <v>10</v>
      </c>
      <c r="D70">
        <v>1</v>
      </c>
      <c r="H70">
        <v>2012</v>
      </c>
      <c r="I70">
        <v>2</v>
      </c>
      <c r="J70">
        <v>15</v>
      </c>
      <c r="K70">
        <v>4.2</v>
      </c>
      <c r="L70">
        <v>29.1</v>
      </c>
      <c r="Q70">
        <v>2012</v>
      </c>
      <c r="R70">
        <v>2</v>
      </c>
      <c r="S70">
        <v>15</v>
      </c>
      <c r="T70">
        <f t="shared" si="2"/>
        <v>-0.61033898305084655</v>
      </c>
      <c r="U70">
        <f t="shared" si="3"/>
        <v>-25.875628447458368</v>
      </c>
      <c r="Z70">
        <v>2013</v>
      </c>
      <c r="AA70">
        <v>3</v>
      </c>
      <c r="AB70">
        <v>18</v>
      </c>
      <c r="AC70">
        <v>5.1896610169491533</v>
      </c>
      <c r="AD70">
        <v>-33.135628447458373</v>
      </c>
    </row>
    <row r="71" spans="1:30" x14ac:dyDescent="0.2">
      <c r="A71">
        <v>2001</v>
      </c>
      <c r="B71">
        <v>4</v>
      </c>
      <c r="C71">
        <v>11</v>
      </c>
      <c r="D71">
        <v>1</v>
      </c>
      <c r="H71">
        <v>2012</v>
      </c>
      <c r="I71">
        <v>2</v>
      </c>
      <c r="J71">
        <v>16</v>
      </c>
      <c r="K71">
        <v>0.3</v>
      </c>
      <c r="L71">
        <v>27.925000000000001</v>
      </c>
      <c r="Q71">
        <v>2012</v>
      </c>
      <c r="R71">
        <v>2</v>
      </c>
      <c r="S71">
        <v>16</v>
      </c>
      <c r="T71">
        <f t="shared" si="2"/>
        <v>-4.5103389830508469</v>
      </c>
      <c r="U71">
        <f t="shared" si="3"/>
        <v>-27.050628447458369</v>
      </c>
      <c r="Z71">
        <v>2015</v>
      </c>
      <c r="AA71">
        <v>4</v>
      </c>
      <c r="AB71">
        <v>12</v>
      </c>
      <c r="AC71">
        <v>5.1896610169491533</v>
      </c>
      <c r="AD71">
        <v>-26.967936139758368</v>
      </c>
    </row>
    <row r="72" spans="1:30" x14ac:dyDescent="0.2">
      <c r="A72">
        <v>2001</v>
      </c>
      <c r="B72">
        <v>4</v>
      </c>
      <c r="C72">
        <v>12</v>
      </c>
      <c r="D72">
        <v>0</v>
      </c>
      <c r="H72">
        <v>2012</v>
      </c>
      <c r="I72">
        <v>2</v>
      </c>
      <c r="J72">
        <v>17</v>
      </c>
      <c r="K72">
        <v>0.6</v>
      </c>
      <c r="L72">
        <v>27.2166666667</v>
      </c>
      <c r="Q72">
        <v>2012</v>
      </c>
      <c r="R72">
        <v>2</v>
      </c>
      <c r="S72">
        <v>17</v>
      </c>
      <c r="T72">
        <f t="shared" si="2"/>
        <v>-4.2103389830508471</v>
      </c>
      <c r="U72">
        <f t="shared" si="3"/>
        <v>-27.758961780758369</v>
      </c>
      <c r="Z72">
        <v>2014</v>
      </c>
      <c r="AA72">
        <v>2</v>
      </c>
      <c r="AB72">
        <v>28</v>
      </c>
      <c r="AC72">
        <v>4.989661016949154</v>
      </c>
      <c r="AD72">
        <v>-26.44229511415837</v>
      </c>
    </row>
    <row r="73" spans="1:30" x14ac:dyDescent="0.2">
      <c r="A73">
        <v>2001</v>
      </c>
      <c r="B73">
        <v>4</v>
      </c>
      <c r="C73">
        <v>13</v>
      </c>
      <c r="D73">
        <v>0</v>
      </c>
      <c r="H73">
        <v>2012</v>
      </c>
      <c r="I73">
        <v>2</v>
      </c>
      <c r="J73">
        <v>18</v>
      </c>
      <c r="K73">
        <v>0.1</v>
      </c>
      <c r="L73">
        <v>27.166666666699999</v>
      </c>
      <c r="Q73">
        <v>2012</v>
      </c>
      <c r="R73">
        <v>2</v>
      </c>
      <c r="S73">
        <v>18</v>
      </c>
      <c r="T73">
        <f t="shared" si="2"/>
        <v>-4.7103389830508471</v>
      </c>
      <c r="U73">
        <f t="shared" si="3"/>
        <v>-27.80896178075837</v>
      </c>
      <c r="Z73">
        <v>2016</v>
      </c>
      <c r="AA73">
        <v>2</v>
      </c>
      <c r="AB73">
        <v>16</v>
      </c>
      <c r="AC73">
        <v>4.989661016949154</v>
      </c>
      <c r="AD73">
        <v>-28.075628447458371</v>
      </c>
    </row>
    <row r="74" spans="1:30" x14ac:dyDescent="0.2">
      <c r="A74">
        <v>2001</v>
      </c>
      <c r="B74">
        <v>4</v>
      </c>
      <c r="C74">
        <v>14</v>
      </c>
      <c r="D74">
        <v>0</v>
      </c>
      <c r="H74">
        <v>2012</v>
      </c>
      <c r="I74">
        <v>2</v>
      </c>
      <c r="J74">
        <v>19</v>
      </c>
      <c r="K74">
        <v>0.5</v>
      </c>
      <c r="L74">
        <v>26.5333333333</v>
      </c>
      <c r="Q74">
        <v>2012</v>
      </c>
      <c r="R74">
        <v>2</v>
      </c>
      <c r="S74">
        <v>19</v>
      </c>
      <c r="T74">
        <f t="shared" si="2"/>
        <v>-4.3103389830508467</v>
      </c>
      <c r="U74">
        <f t="shared" si="3"/>
        <v>-28.44229511415837</v>
      </c>
      <c r="Z74">
        <v>2013</v>
      </c>
      <c r="AA74">
        <v>4</v>
      </c>
      <c r="AB74">
        <v>8</v>
      </c>
      <c r="AC74">
        <v>4.8896610169491526</v>
      </c>
      <c r="AD74">
        <v>-29.425628447458369</v>
      </c>
    </row>
    <row r="75" spans="1:30" x14ac:dyDescent="0.2">
      <c r="A75">
        <v>2001</v>
      </c>
      <c r="B75">
        <v>4</v>
      </c>
      <c r="C75">
        <v>15</v>
      </c>
      <c r="D75">
        <v>0</v>
      </c>
      <c r="H75">
        <v>2012</v>
      </c>
      <c r="I75">
        <v>2</v>
      </c>
      <c r="J75">
        <v>20</v>
      </c>
      <c r="K75">
        <v>2.7</v>
      </c>
      <c r="L75">
        <v>26.85</v>
      </c>
      <c r="Q75">
        <v>2012</v>
      </c>
      <c r="R75">
        <v>2</v>
      </c>
      <c r="S75">
        <v>20</v>
      </c>
      <c r="T75">
        <f t="shared" si="2"/>
        <v>-2.1103389830508466</v>
      </c>
      <c r="U75">
        <f t="shared" si="3"/>
        <v>-28.125628447458368</v>
      </c>
      <c r="Z75">
        <v>2013</v>
      </c>
      <c r="AA75">
        <v>4</v>
      </c>
      <c r="AB75">
        <v>29</v>
      </c>
      <c r="AC75">
        <v>4.7896610169491529</v>
      </c>
      <c r="AD75">
        <v>-8.0200728918583692</v>
      </c>
    </row>
    <row r="76" spans="1:30" x14ac:dyDescent="0.2">
      <c r="A76">
        <v>2001</v>
      </c>
      <c r="B76">
        <v>4</v>
      </c>
      <c r="C76">
        <v>16</v>
      </c>
      <c r="D76">
        <v>0</v>
      </c>
      <c r="H76">
        <v>2012</v>
      </c>
      <c r="I76">
        <v>2</v>
      </c>
      <c r="J76">
        <v>21</v>
      </c>
      <c r="K76">
        <v>0</v>
      </c>
      <c r="L76">
        <v>26.85</v>
      </c>
      <c r="Q76">
        <v>2012</v>
      </c>
      <c r="R76">
        <v>2</v>
      </c>
      <c r="S76">
        <v>21</v>
      </c>
      <c r="T76">
        <f t="shared" si="2"/>
        <v>-4.8103389830508467</v>
      </c>
      <c r="U76">
        <f t="shared" si="3"/>
        <v>-28.125628447458368</v>
      </c>
      <c r="Z76">
        <v>2014</v>
      </c>
      <c r="AA76">
        <v>2</v>
      </c>
      <c r="AB76">
        <v>17</v>
      </c>
      <c r="AC76">
        <v>4.7896610169491529</v>
      </c>
      <c r="AD76">
        <v>-27.675628447458369</v>
      </c>
    </row>
    <row r="77" spans="1:30" x14ac:dyDescent="0.2">
      <c r="A77">
        <v>2001</v>
      </c>
      <c r="B77">
        <v>4</v>
      </c>
      <c r="C77">
        <v>17</v>
      </c>
      <c r="D77">
        <v>0</v>
      </c>
      <c r="H77">
        <v>2012</v>
      </c>
      <c r="I77">
        <v>2</v>
      </c>
      <c r="J77">
        <v>22</v>
      </c>
      <c r="K77">
        <v>0</v>
      </c>
      <c r="L77">
        <v>27.875</v>
      </c>
      <c r="Q77">
        <v>2012</v>
      </c>
      <c r="R77">
        <v>2</v>
      </c>
      <c r="S77">
        <v>22</v>
      </c>
      <c r="T77">
        <f t="shared" si="2"/>
        <v>-4.8103389830508467</v>
      </c>
      <c r="U77">
        <f t="shared" si="3"/>
        <v>-27.100628447458369</v>
      </c>
      <c r="Z77">
        <v>2015</v>
      </c>
      <c r="AA77">
        <v>4</v>
      </c>
      <c r="AB77">
        <v>24</v>
      </c>
      <c r="AC77">
        <v>4.7896610169491529</v>
      </c>
      <c r="AD77">
        <v>-22.53524383205837</v>
      </c>
    </row>
    <row r="78" spans="1:30" x14ac:dyDescent="0.2">
      <c r="A78">
        <v>2001</v>
      </c>
      <c r="B78">
        <v>4</v>
      </c>
      <c r="C78">
        <v>18</v>
      </c>
      <c r="D78">
        <v>0.5</v>
      </c>
      <c r="H78">
        <v>2012</v>
      </c>
      <c r="I78">
        <v>2</v>
      </c>
      <c r="J78">
        <v>23</v>
      </c>
      <c r="K78">
        <v>3</v>
      </c>
      <c r="L78">
        <v>26.05</v>
      </c>
      <c r="Q78">
        <v>2012</v>
      </c>
      <c r="R78">
        <v>2</v>
      </c>
      <c r="S78">
        <v>23</v>
      </c>
      <c r="T78">
        <f t="shared" si="2"/>
        <v>-1.8103389830508467</v>
      </c>
      <c r="U78">
        <f t="shared" si="3"/>
        <v>-28.925628447458369</v>
      </c>
      <c r="Z78">
        <v>2013</v>
      </c>
      <c r="AA78">
        <v>2</v>
      </c>
      <c r="AB78">
        <v>3</v>
      </c>
      <c r="AC78">
        <v>4.489661016949154</v>
      </c>
      <c r="AD78">
        <v>-29.575628447458371</v>
      </c>
    </row>
    <row r="79" spans="1:30" x14ac:dyDescent="0.2">
      <c r="A79">
        <v>2001</v>
      </c>
      <c r="B79">
        <v>4</v>
      </c>
      <c r="C79">
        <v>19</v>
      </c>
      <c r="D79">
        <v>2</v>
      </c>
      <c r="H79">
        <v>2012</v>
      </c>
      <c r="I79">
        <v>2</v>
      </c>
      <c r="J79">
        <v>24</v>
      </c>
      <c r="K79">
        <v>2.6</v>
      </c>
      <c r="L79">
        <v>26.442857142899999</v>
      </c>
      <c r="Q79">
        <v>2012</v>
      </c>
      <c r="R79">
        <v>2</v>
      </c>
      <c r="S79">
        <v>24</v>
      </c>
      <c r="T79">
        <f t="shared" si="2"/>
        <v>-2.2103389830508466</v>
      </c>
      <c r="U79">
        <f t="shared" si="3"/>
        <v>-28.53277130455837</v>
      </c>
      <c r="Z79">
        <v>2014</v>
      </c>
      <c r="AA79">
        <v>4</v>
      </c>
      <c r="AB79">
        <v>16</v>
      </c>
      <c r="AC79">
        <v>4.489661016949154</v>
      </c>
      <c r="AD79">
        <v>-30.10419987605837</v>
      </c>
    </row>
    <row r="80" spans="1:30" x14ac:dyDescent="0.2">
      <c r="A80">
        <v>2001</v>
      </c>
      <c r="B80">
        <v>4</v>
      </c>
      <c r="C80">
        <v>20</v>
      </c>
      <c r="D80">
        <v>0</v>
      </c>
      <c r="H80">
        <v>2012</v>
      </c>
      <c r="I80">
        <v>2</v>
      </c>
      <c r="J80">
        <v>25</v>
      </c>
      <c r="K80">
        <v>3.1</v>
      </c>
      <c r="L80">
        <v>26.6</v>
      </c>
      <c r="Q80">
        <v>2012</v>
      </c>
      <c r="R80">
        <v>2</v>
      </c>
      <c r="S80">
        <v>25</v>
      </c>
      <c r="T80">
        <f t="shared" si="2"/>
        <v>-1.7103389830508466</v>
      </c>
      <c r="U80">
        <f t="shared" si="3"/>
        <v>-28.375628447458368</v>
      </c>
      <c r="Z80">
        <v>2015</v>
      </c>
      <c r="AA80">
        <v>3</v>
      </c>
      <c r="AB80">
        <v>24</v>
      </c>
      <c r="AC80">
        <v>4.489661016949154</v>
      </c>
      <c r="AD80">
        <v>-29.152551524358369</v>
      </c>
    </row>
    <row r="81" spans="1:30" x14ac:dyDescent="0.2">
      <c r="A81">
        <v>2001</v>
      </c>
      <c r="B81">
        <v>4</v>
      </c>
      <c r="C81">
        <v>21</v>
      </c>
      <c r="D81">
        <v>1</v>
      </c>
      <c r="H81">
        <v>2012</v>
      </c>
      <c r="I81">
        <v>2</v>
      </c>
      <c r="J81">
        <v>26</v>
      </c>
      <c r="K81">
        <v>0.1</v>
      </c>
      <c r="L81">
        <v>26.2</v>
      </c>
      <c r="Q81">
        <v>2012</v>
      </c>
      <c r="R81">
        <v>2</v>
      </c>
      <c r="S81">
        <v>26</v>
      </c>
      <c r="T81">
        <f t="shared" si="2"/>
        <v>-4.7103389830508471</v>
      </c>
      <c r="U81">
        <f t="shared" si="3"/>
        <v>-28.77562844745837</v>
      </c>
      <c r="Z81">
        <v>2017</v>
      </c>
      <c r="AA81">
        <v>3</v>
      </c>
      <c r="AB81">
        <v>3</v>
      </c>
      <c r="AC81">
        <v>4.489661016949154</v>
      </c>
      <c r="AD81">
        <v>-26.975628447458369</v>
      </c>
    </row>
    <row r="82" spans="1:30" x14ac:dyDescent="0.2">
      <c r="A82">
        <v>2001</v>
      </c>
      <c r="B82">
        <v>4</v>
      </c>
      <c r="C82">
        <v>22</v>
      </c>
      <c r="D82">
        <v>7</v>
      </c>
      <c r="H82">
        <v>2012</v>
      </c>
      <c r="I82">
        <v>2</v>
      </c>
      <c r="J82">
        <v>27</v>
      </c>
      <c r="K82">
        <v>4.5</v>
      </c>
      <c r="L82">
        <v>26.3</v>
      </c>
      <c r="Q82">
        <v>2012</v>
      </c>
      <c r="R82">
        <v>2</v>
      </c>
      <c r="S82">
        <v>27</v>
      </c>
      <c r="T82">
        <f t="shared" si="2"/>
        <v>-0.31033898305084673</v>
      </c>
      <c r="U82">
        <f t="shared" si="3"/>
        <v>-28.675628447458369</v>
      </c>
      <c r="Z82">
        <v>2017</v>
      </c>
      <c r="AA82">
        <v>4</v>
      </c>
      <c r="AB82">
        <v>26</v>
      </c>
      <c r="AC82">
        <v>4.3896610169491526</v>
      </c>
      <c r="AD82">
        <v>-22.508961780758369</v>
      </c>
    </row>
    <row r="83" spans="1:30" x14ac:dyDescent="0.2">
      <c r="A83">
        <v>2001</v>
      </c>
      <c r="B83">
        <v>4</v>
      </c>
      <c r="C83">
        <v>23</v>
      </c>
      <c r="D83">
        <v>2</v>
      </c>
      <c r="H83">
        <v>2012</v>
      </c>
      <c r="I83">
        <v>2</v>
      </c>
      <c r="J83">
        <v>28</v>
      </c>
      <c r="K83">
        <v>11.4</v>
      </c>
      <c r="L83">
        <v>26.8285714286</v>
      </c>
      <c r="Q83">
        <v>2012</v>
      </c>
      <c r="R83">
        <v>2</v>
      </c>
      <c r="S83">
        <v>28</v>
      </c>
      <c r="T83">
        <f t="shared" si="2"/>
        <v>6.5896610169491536</v>
      </c>
      <c r="U83">
        <f t="shared" si="3"/>
        <v>-28.147057018858369</v>
      </c>
      <c r="Z83">
        <v>2015</v>
      </c>
      <c r="AA83">
        <v>3</v>
      </c>
      <c r="AB83">
        <v>25</v>
      </c>
      <c r="AC83">
        <v>4.2896610169491529</v>
      </c>
      <c r="AD83">
        <v>-25.44921335315837</v>
      </c>
    </row>
    <row r="84" spans="1:30" x14ac:dyDescent="0.2">
      <c r="A84">
        <v>2001</v>
      </c>
      <c r="B84">
        <v>4</v>
      </c>
      <c r="C84">
        <v>24</v>
      </c>
      <c r="D84">
        <v>0</v>
      </c>
      <c r="H84">
        <v>2012</v>
      </c>
      <c r="I84">
        <v>2</v>
      </c>
      <c r="J84">
        <v>29</v>
      </c>
      <c r="K84">
        <v>11</v>
      </c>
      <c r="L84">
        <v>28.055555555600002</v>
      </c>
      <c r="Q84">
        <v>2012</v>
      </c>
      <c r="R84">
        <v>2</v>
      </c>
      <c r="S84">
        <v>29</v>
      </c>
      <c r="T84">
        <f t="shared" si="2"/>
        <v>6.1896610169491533</v>
      </c>
      <c r="U84">
        <f t="shared" si="3"/>
        <v>-26.920072891858368</v>
      </c>
      <c r="Z84">
        <v>2017</v>
      </c>
      <c r="AA84">
        <v>3</v>
      </c>
      <c r="AB84">
        <v>8</v>
      </c>
      <c r="AC84">
        <v>4.1896610169491533</v>
      </c>
      <c r="AD84">
        <v>-27.950628447458371</v>
      </c>
    </row>
    <row r="85" spans="1:30" x14ac:dyDescent="0.2">
      <c r="A85">
        <v>2001</v>
      </c>
      <c r="B85">
        <v>4</v>
      </c>
      <c r="C85">
        <v>25</v>
      </c>
      <c r="D85">
        <v>0</v>
      </c>
      <c r="H85">
        <v>2012</v>
      </c>
      <c r="I85">
        <v>3</v>
      </c>
      <c r="J85">
        <v>1</v>
      </c>
      <c r="K85">
        <v>32</v>
      </c>
      <c r="L85">
        <v>42.140625</v>
      </c>
      <c r="Q85">
        <v>2012</v>
      </c>
      <c r="R85">
        <v>3</v>
      </c>
      <c r="S85">
        <v>1</v>
      </c>
      <c r="T85">
        <f t="shared" si="2"/>
        <v>27.189661016949152</v>
      </c>
      <c r="U85">
        <f t="shared" si="3"/>
        <v>-12.835003447458369</v>
      </c>
      <c r="Z85">
        <v>2012</v>
      </c>
      <c r="AA85">
        <v>4</v>
      </c>
      <c r="AB85">
        <v>26</v>
      </c>
      <c r="AC85">
        <v>4.0896610169491536</v>
      </c>
      <c r="AD85">
        <v>-28.550628447458369</v>
      </c>
    </row>
    <row r="86" spans="1:30" x14ac:dyDescent="0.2">
      <c r="A86">
        <v>2001</v>
      </c>
      <c r="B86">
        <v>4</v>
      </c>
      <c r="C86">
        <v>26</v>
      </c>
      <c r="D86">
        <v>0</v>
      </c>
      <c r="H86">
        <v>2012</v>
      </c>
      <c r="I86">
        <v>3</v>
      </c>
      <c r="J86">
        <v>2</v>
      </c>
      <c r="K86">
        <v>0.5</v>
      </c>
      <c r="L86">
        <v>34.880000000000003</v>
      </c>
      <c r="Q86">
        <v>2012</v>
      </c>
      <c r="R86">
        <v>3</v>
      </c>
      <c r="S86">
        <v>2</v>
      </c>
      <c r="T86">
        <f t="shared" si="2"/>
        <v>-4.3103389830508467</v>
      </c>
      <c r="U86">
        <f t="shared" si="3"/>
        <v>-20.095628447458367</v>
      </c>
      <c r="Z86">
        <v>2012</v>
      </c>
      <c r="AA86">
        <v>2</v>
      </c>
      <c r="AB86">
        <v>10</v>
      </c>
      <c r="AC86">
        <v>3.8896610169491526</v>
      </c>
      <c r="AD86">
        <v>-25.975628447458369</v>
      </c>
    </row>
    <row r="87" spans="1:30" x14ac:dyDescent="0.2">
      <c r="A87">
        <v>2001</v>
      </c>
      <c r="B87">
        <v>4</v>
      </c>
      <c r="C87">
        <v>27</v>
      </c>
      <c r="D87">
        <v>0</v>
      </c>
      <c r="H87">
        <v>2012</v>
      </c>
      <c r="I87">
        <v>3</v>
      </c>
      <c r="J87">
        <v>3</v>
      </c>
      <c r="K87">
        <v>1</v>
      </c>
      <c r="L87">
        <v>27.475000000000001</v>
      </c>
      <c r="Q87">
        <v>2012</v>
      </c>
      <c r="R87">
        <v>3</v>
      </c>
      <c r="S87">
        <v>3</v>
      </c>
      <c r="T87">
        <f t="shared" si="2"/>
        <v>-3.8103389830508467</v>
      </c>
      <c r="U87">
        <f t="shared" si="3"/>
        <v>-27.500628447458368</v>
      </c>
      <c r="Z87">
        <v>2016</v>
      </c>
      <c r="AA87">
        <v>4</v>
      </c>
      <c r="AB87">
        <v>2</v>
      </c>
      <c r="AC87">
        <v>3.8896610169491526</v>
      </c>
      <c r="AD87">
        <v>-21.608961780758371</v>
      </c>
    </row>
    <row r="88" spans="1:30" x14ac:dyDescent="0.2">
      <c r="A88">
        <v>2001</v>
      </c>
      <c r="B88">
        <v>4</v>
      </c>
      <c r="C88">
        <v>28</v>
      </c>
      <c r="D88">
        <v>7</v>
      </c>
      <c r="H88">
        <v>2012</v>
      </c>
      <c r="I88">
        <v>3</v>
      </c>
      <c r="J88">
        <v>4</v>
      </c>
      <c r="K88">
        <v>3.7</v>
      </c>
      <c r="L88">
        <v>26.824999999999999</v>
      </c>
      <c r="Q88">
        <v>2012</v>
      </c>
      <c r="R88">
        <v>3</v>
      </c>
      <c r="S88">
        <v>4</v>
      </c>
      <c r="T88">
        <f t="shared" si="2"/>
        <v>-1.1103389830508466</v>
      </c>
      <c r="U88">
        <f t="shared" si="3"/>
        <v>-28.15062844745837</v>
      </c>
      <c r="Z88">
        <v>2015</v>
      </c>
      <c r="AA88">
        <v>2</v>
      </c>
      <c r="AB88">
        <v>16</v>
      </c>
      <c r="AC88">
        <v>3.6896610169491533</v>
      </c>
      <c r="AD88">
        <v>-28.954316972058368</v>
      </c>
    </row>
    <row r="89" spans="1:30" x14ac:dyDescent="0.2">
      <c r="A89">
        <v>2001</v>
      </c>
      <c r="B89">
        <v>4</v>
      </c>
      <c r="C89">
        <v>29</v>
      </c>
      <c r="D89">
        <v>39.5</v>
      </c>
      <c r="H89">
        <v>2012</v>
      </c>
      <c r="I89">
        <v>3</v>
      </c>
      <c r="J89">
        <v>5</v>
      </c>
      <c r="K89">
        <v>2.1</v>
      </c>
      <c r="L89">
        <v>26.98</v>
      </c>
      <c r="Q89">
        <v>2012</v>
      </c>
      <c r="R89">
        <v>3</v>
      </c>
      <c r="S89">
        <v>5</v>
      </c>
      <c r="T89">
        <f t="shared" si="2"/>
        <v>-2.7103389830508466</v>
      </c>
      <c r="U89">
        <f t="shared" si="3"/>
        <v>-27.995628447458369</v>
      </c>
      <c r="Z89">
        <v>2015</v>
      </c>
      <c r="AA89">
        <v>3</v>
      </c>
      <c r="AB89">
        <v>29</v>
      </c>
      <c r="AC89">
        <v>3.6896610169491533</v>
      </c>
      <c r="AD89">
        <v>-27.923961780758368</v>
      </c>
    </row>
    <row r="90" spans="1:30" x14ac:dyDescent="0.2">
      <c r="A90">
        <v>2001</v>
      </c>
      <c r="B90">
        <v>4</v>
      </c>
      <c r="C90">
        <v>30</v>
      </c>
      <c r="D90">
        <v>10</v>
      </c>
      <c r="H90">
        <v>2012</v>
      </c>
      <c r="I90">
        <v>3</v>
      </c>
      <c r="J90">
        <v>6</v>
      </c>
      <c r="K90">
        <v>1.5</v>
      </c>
      <c r="L90">
        <v>26.7</v>
      </c>
      <c r="Q90">
        <v>2012</v>
      </c>
      <c r="R90">
        <v>3</v>
      </c>
      <c r="S90">
        <v>6</v>
      </c>
      <c r="T90">
        <f t="shared" si="2"/>
        <v>-3.3103389830508467</v>
      </c>
      <c r="U90">
        <f t="shared" si="3"/>
        <v>-28.27562844745837</v>
      </c>
      <c r="Z90">
        <v>2016</v>
      </c>
      <c r="AA90">
        <v>3</v>
      </c>
      <c r="AB90">
        <v>3</v>
      </c>
      <c r="AC90">
        <v>3.6896610169491533</v>
      </c>
      <c r="AD90">
        <v>-28.244517336358371</v>
      </c>
    </row>
    <row r="91" spans="1:30" x14ac:dyDescent="0.2">
      <c r="A91">
        <v>2002</v>
      </c>
      <c r="B91">
        <v>2</v>
      </c>
      <c r="C91">
        <v>1</v>
      </c>
      <c r="D91">
        <v>6.8</v>
      </c>
      <c r="H91">
        <v>2012</v>
      </c>
      <c r="I91">
        <v>3</v>
      </c>
      <c r="J91">
        <v>7</v>
      </c>
      <c r="K91">
        <v>1.9</v>
      </c>
      <c r="L91">
        <v>26.35</v>
      </c>
      <c r="Q91">
        <v>2012</v>
      </c>
      <c r="R91">
        <v>3</v>
      </c>
      <c r="S91">
        <v>7</v>
      </c>
      <c r="T91">
        <f t="shared" si="2"/>
        <v>-2.9103389830508468</v>
      </c>
      <c r="U91">
        <f t="shared" si="3"/>
        <v>-28.625628447458368</v>
      </c>
      <c r="Z91">
        <v>2011</v>
      </c>
      <c r="AA91">
        <v>4</v>
      </c>
      <c r="AB91">
        <v>21</v>
      </c>
      <c r="AC91">
        <v>3.5896610169491536</v>
      </c>
      <c r="AD91">
        <v>78.332704885541631</v>
      </c>
    </row>
    <row r="92" spans="1:30" x14ac:dyDescent="0.2">
      <c r="A92">
        <v>2002</v>
      </c>
      <c r="B92">
        <v>2</v>
      </c>
      <c r="C92">
        <v>2</v>
      </c>
      <c r="D92">
        <v>5.5</v>
      </c>
      <c r="H92">
        <v>2012</v>
      </c>
      <c r="I92">
        <v>3</v>
      </c>
      <c r="J92">
        <v>8</v>
      </c>
      <c r="K92">
        <v>0.2</v>
      </c>
      <c r="L92">
        <v>26.266666666700001</v>
      </c>
      <c r="Q92">
        <v>2012</v>
      </c>
      <c r="R92">
        <v>3</v>
      </c>
      <c r="S92">
        <v>8</v>
      </c>
      <c r="T92">
        <f t="shared" si="2"/>
        <v>-4.6103389830508466</v>
      </c>
      <c r="U92">
        <f t="shared" si="3"/>
        <v>-28.708961780758369</v>
      </c>
      <c r="Z92">
        <v>2017</v>
      </c>
      <c r="AA92">
        <v>4</v>
      </c>
      <c r="AB92">
        <v>11</v>
      </c>
      <c r="AC92">
        <v>3.5896610169491536</v>
      </c>
      <c r="AD92">
        <v>-27.04485921665837</v>
      </c>
    </row>
    <row r="93" spans="1:30" x14ac:dyDescent="0.2">
      <c r="A93">
        <v>2002</v>
      </c>
      <c r="B93">
        <v>2</v>
      </c>
      <c r="C93">
        <v>3</v>
      </c>
      <c r="D93">
        <v>0</v>
      </c>
      <c r="H93">
        <v>2012</v>
      </c>
      <c r="I93">
        <v>3</v>
      </c>
      <c r="J93">
        <v>9</v>
      </c>
      <c r="K93">
        <v>0.4</v>
      </c>
      <c r="L93">
        <v>25.75</v>
      </c>
      <c r="Q93">
        <v>2012</v>
      </c>
      <c r="R93">
        <v>3</v>
      </c>
      <c r="S93">
        <v>9</v>
      </c>
      <c r="T93">
        <f t="shared" si="2"/>
        <v>-4.4103389830508464</v>
      </c>
      <c r="U93">
        <f t="shared" si="3"/>
        <v>-29.225628447458369</v>
      </c>
      <c r="Z93">
        <v>2016</v>
      </c>
      <c r="AA93">
        <v>4</v>
      </c>
      <c r="AB93">
        <v>12</v>
      </c>
      <c r="AC93">
        <v>3.489661016949154</v>
      </c>
      <c r="AD93">
        <v>-22.799312657958367</v>
      </c>
    </row>
    <row r="94" spans="1:30" x14ac:dyDescent="0.2">
      <c r="A94">
        <v>2002</v>
      </c>
      <c r="B94">
        <v>2</v>
      </c>
      <c r="C94">
        <v>4</v>
      </c>
      <c r="D94">
        <v>7.6</v>
      </c>
      <c r="H94">
        <v>2012</v>
      </c>
      <c r="I94">
        <v>3</v>
      </c>
      <c r="J94">
        <v>10</v>
      </c>
      <c r="K94">
        <v>0</v>
      </c>
      <c r="L94">
        <v>26.714285714300001</v>
      </c>
      <c r="Q94">
        <v>2012</v>
      </c>
      <c r="R94">
        <v>3</v>
      </c>
      <c r="S94">
        <v>10</v>
      </c>
      <c r="T94">
        <f t="shared" si="2"/>
        <v>-4.8103389830508467</v>
      </c>
      <c r="U94">
        <f t="shared" si="3"/>
        <v>-28.261342733158369</v>
      </c>
      <c r="Z94">
        <v>2011</v>
      </c>
      <c r="AA94">
        <v>2</v>
      </c>
      <c r="AB94">
        <v>24</v>
      </c>
      <c r="AC94">
        <v>3.1896610169491533</v>
      </c>
      <c r="AD94">
        <v>76.157704885541619</v>
      </c>
    </row>
    <row r="95" spans="1:30" x14ac:dyDescent="0.2">
      <c r="A95">
        <v>2002</v>
      </c>
      <c r="B95">
        <v>2</v>
      </c>
      <c r="C95">
        <v>5</v>
      </c>
      <c r="D95">
        <v>5.3</v>
      </c>
      <c r="H95">
        <v>2012</v>
      </c>
      <c r="I95">
        <v>3</v>
      </c>
      <c r="J95">
        <v>11</v>
      </c>
      <c r="K95">
        <v>0</v>
      </c>
      <c r="L95">
        <v>25.8</v>
      </c>
      <c r="Q95">
        <v>2012</v>
      </c>
      <c r="R95">
        <v>3</v>
      </c>
      <c r="S95">
        <v>11</v>
      </c>
      <c r="T95">
        <f t="shared" si="2"/>
        <v>-4.8103389830508467</v>
      </c>
      <c r="U95">
        <f t="shared" si="3"/>
        <v>-29.175628447458369</v>
      </c>
      <c r="Z95">
        <v>2017</v>
      </c>
      <c r="AA95">
        <v>3</v>
      </c>
      <c r="AB95">
        <v>15</v>
      </c>
      <c r="AC95">
        <v>3.0896610169491536</v>
      </c>
      <c r="AD95">
        <v>-17.755628447458371</v>
      </c>
    </row>
    <row r="96" spans="1:30" x14ac:dyDescent="0.2">
      <c r="A96">
        <v>2002</v>
      </c>
      <c r="B96">
        <v>2</v>
      </c>
      <c r="C96">
        <v>6</v>
      </c>
      <c r="D96">
        <v>0.9</v>
      </c>
      <c r="H96">
        <v>2012</v>
      </c>
      <c r="I96">
        <v>3</v>
      </c>
      <c r="J96">
        <v>12</v>
      </c>
      <c r="K96">
        <v>0</v>
      </c>
      <c r="L96">
        <v>25.774999999999999</v>
      </c>
      <c r="Q96">
        <v>2012</v>
      </c>
      <c r="R96">
        <v>3</v>
      </c>
      <c r="S96">
        <v>12</v>
      </c>
      <c r="T96">
        <f t="shared" si="2"/>
        <v>-4.8103389830508467</v>
      </c>
      <c r="U96">
        <f t="shared" si="3"/>
        <v>-29.200628447458371</v>
      </c>
      <c r="Z96">
        <v>2012</v>
      </c>
      <c r="AA96">
        <v>4</v>
      </c>
      <c r="AB96">
        <v>20</v>
      </c>
      <c r="AC96">
        <v>2.9896610169491531</v>
      </c>
      <c r="AD96">
        <v>-20.379199876058372</v>
      </c>
    </row>
    <row r="97" spans="1:30" x14ac:dyDescent="0.2">
      <c r="A97">
        <v>2002</v>
      </c>
      <c r="B97">
        <v>2</v>
      </c>
      <c r="C97">
        <v>7</v>
      </c>
      <c r="D97">
        <v>0</v>
      </c>
      <c r="H97">
        <v>2012</v>
      </c>
      <c r="I97">
        <v>3</v>
      </c>
      <c r="J97">
        <v>13</v>
      </c>
      <c r="K97">
        <v>0</v>
      </c>
      <c r="L97">
        <v>25.8</v>
      </c>
      <c r="Q97">
        <v>2012</v>
      </c>
      <c r="R97">
        <v>3</v>
      </c>
      <c r="S97">
        <v>13</v>
      </c>
      <c r="T97">
        <f t="shared" si="2"/>
        <v>-4.8103389830508467</v>
      </c>
      <c r="U97">
        <f t="shared" si="3"/>
        <v>-29.175628447458369</v>
      </c>
      <c r="Z97">
        <v>2013</v>
      </c>
      <c r="AA97">
        <v>3</v>
      </c>
      <c r="AB97">
        <v>26</v>
      </c>
      <c r="AC97">
        <v>2.8896610169491534</v>
      </c>
      <c r="AD97">
        <v>-31.642295114158369</v>
      </c>
    </row>
    <row r="98" spans="1:30" x14ac:dyDescent="0.2">
      <c r="A98">
        <v>2002</v>
      </c>
      <c r="B98">
        <v>2</v>
      </c>
      <c r="C98">
        <v>8</v>
      </c>
      <c r="D98">
        <v>1.3</v>
      </c>
      <c r="H98">
        <v>2012</v>
      </c>
      <c r="I98">
        <v>3</v>
      </c>
      <c r="J98">
        <v>14</v>
      </c>
      <c r="K98">
        <v>0</v>
      </c>
      <c r="L98">
        <v>25.583333333300001</v>
      </c>
      <c r="Q98">
        <v>2012</v>
      </c>
      <c r="R98">
        <v>3</v>
      </c>
      <c r="S98">
        <v>14</v>
      </c>
      <c r="T98">
        <f t="shared" si="2"/>
        <v>-4.8103389830508467</v>
      </c>
      <c r="U98">
        <f t="shared" si="3"/>
        <v>-29.392295114158369</v>
      </c>
      <c r="Z98">
        <v>2014</v>
      </c>
      <c r="AA98">
        <v>3</v>
      </c>
      <c r="AB98">
        <v>14</v>
      </c>
      <c r="AC98">
        <v>2.8896610169491534</v>
      </c>
      <c r="AD98">
        <v>-27.77562844745837</v>
      </c>
    </row>
    <row r="99" spans="1:30" x14ac:dyDescent="0.2">
      <c r="A99">
        <v>2002</v>
      </c>
      <c r="B99">
        <v>2</v>
      </c>
      <c r="C99">
        <v>9</v>
      </c>
      <c r="D99">
        <v>4.5</v>
      </c>
      <c r="H99">
        <v>2012</v>
      </c>
      <c r="I99">
        <v>3</v>
      </c>
      <c r="J99">
        <v>15</v>
      </c>
      <c r="K99">
        <v>0</v>
      </c>
      <c r="L99">
        <v>25.524999999999999</v>
      </c>
      <c r="Q99">
        <v>2012</v>
      </c>
      <c r="R99">
        <v>3</v>
      </c>
      <c r="S99">
        <v>15</v>
      </c>
      <c r="T99">
        <f t="shared" si="2"/>
        <v>-4.8103389830508467</v>
      </c>
      <c r="U99">
        <f t="shared" si="3"/>
        <v>-29.450628447458371</v>
      </c>
      <c r="Z99">
        <v>2014</v>
      </c>
      <c r="AA99">
        <v>3</v>
      </c>
      <c r="AB99">
        <v>30</v>
      </c>
      <c r="AC99">
        <v>2.7896610169491529</v>
      </c>
      <c r="AD99">
        <v>-28.625628447458368</v>
      </c>
    </row>
    <row r="100" spans="1:30" x14ac:dyDescent="0.2">
      <c r="A100">
        <v>2002</v>
      </c>
      <c r="B100">
        <v>2</v>
      </c>
      <c r="C100">
        <v>10</v>
      </c>
      <c r="D100">
        <v>8.6999999999999993</v>
      </c>
      <c r="H100">
        <v>2012</v>
      </c>
      <c r="I100">
        <v>3</v>
      </c>
      <c r="J100">
        <v>16</v>
      </c>
      <c r="K100">
        <v>0</v>
      </c>
      <c r="L100">
        <v>25.64</v>
      </c>
      <c r="Q100">
        <v>2012</v>
      </c>
      <c r="R100">
        <v>3</v>
      </c>
      <c r="S100">
        <v>16</v>
      </c>
      <c r="T100">
        <f t="shared" si="2"/>
        <v>-4.8103389830508467</v>
      </c>
      <c r="U100">
        <f t="shared" si="3"/>
        <v>-29.335628447458369</v>
      </c>
      <c r="Z100">
        <v>2014</v>
      </c>
      <c r="AA100">
        <v>2</v>
      </c>
      <c r="AB100">
        <v>18</v>
      </c>
      <c r="AC100">
        <v>2.6896610169491533</v>
      </c>
      <c r="AD100">
        <v>-24.894859216658368</v>
      </c>
    </row>
    <row r="101" spans="1:30" x14ac:dyDescent="0.2">
      <c r="A101">
        <v>2002</v>
      </c>
      <c r="B101">
        <v>2</v>
      </c>
      <c r="C101">
        <v>11</v>
      </c>
      <c r="D101">
        <v>0.6</v>
      </c>
      <c r="H101">
        <v>2012</v>
      </c>
      <c r="I101">
        <v>3</v>
      </c>
      <c r="J101">
        <v>17</v>
      </c>
      <c r="K101">
        <v>0</v>
      </c>
      <c r="L101">
        <v>25.8</v>
      </c>
      <c r="Q101">
        <v>2012</v>
      </c>
      <c r="R101">
        <v>3</v>
      </c>
      <c r="S101">
        <v>17</v>
      </c>
      <c r="T101">
        <f t="shared" si="2"/>
        <v>-4.8103389830508467</v>
      </c>
      <c r="U101">
        <f t="shared" si="3"/>
        <v>-29.175628447458369</v>
      </c>
      <c r="Z101">
        <v>2014</v>
      </c>
      <c r="AA101">
        <v>2</v>
      </c>
      <c r="AB101">
        <v>21</v>
      </c>
      <c r="AC101">
        <v>2.6896610169491533</v>
      </c>
      <c r="AD101">
        <v>-26.21756393135837</v>
      </c>
    </row>
    <row r="102" spans="1:30" x14ac:dyDescent="0.2">
      <c r="A102">
        <v>2002</v>
      </c>
      <c r="B102">
        <v>2</v>
      </c>
      <c r="C102">
        <v>12</v>
      </c>
      <c r="D102">
        <v>0</v>
      </c>
      <c r="H102">
        <v>2012</v>
      </c>
      <c r="I102">
        <v>3</v>
      </c>
      <c r="J102">
        <v>18</v>
      </c>
      <c r="K102">
        <v>0</v>
      </c>
      <c r="L102">
        <v>25.625</v>
      </c>
      <c r="Q102">
        <v>2012</v>
      </c>
      <c r="R102">
        <v>3</v>
      </c>
      <c r="S102">
        <v>18</v>
      </c>
      <c r="T102">
        <f t="shared" si="2"/>
        <v>-4.8103389830508467</v>
      </c>
      <c r="U102">
        <f t="shared" si="3"/>
        <v>-29.350628447458369</v>
      </c>
      <c r="Z102">
        <v>2012</v>
      </c>
      <c r="AA102">
        <v>4</v>
      </c>
      <c r="AB102">
        <v>21</v>
      </c>
      <c r="AC102">
        <v>2.5896610169491536</v>
      </c>
      <c r="AD102">
        <v>-16.96896178075837</v>
      </c>
    </row>
    <row r="103" spans="1:30" x14ac:dyDescent="0.2">
      <c r="A103">
        <v>2002</v>
      </c>
      <c r="B103">
        <v>2</v>
      </c>
      <c r="C103">
        <v>13</v>
      </c>
      <c r="D103">
        <v>4.0999999999999996</v>
      </c>
      <c r="H103">
        <v>2012</v>
      </c>
      <c r="I103">
        <v>3</v>
      </c>
      <c r="J103">
        <v>19</v>
      </c>
      <c r="K103">
        <v>4.8</v>
      </c>
      <c r="L103">
        <v>25.24</v>
      </c>
      <c r="Q103">
        <v>2012</v>
      </c>
      <c r="R103">
        <v>3</v>
      </c>
      <c r="S103">
        <v>19</v>
      </c>
      <c r="T103">
        <f t="shared" si="2"/>
        <v>-1.0338983050846906E-2</v>
      </c>
      <c r="U103">
        <f t="shared" si="3"/>
        <v>-29.735628447458371</v>
      </c>
      <c r="Z103">
        <v>2013</v>
      </c>
      <c r="AA103">
        <v>3</v>
      </c>
      <c r="AB103">
        <v>19</v>
      </c>
      <c r="AC103">
        <v>2.5896610169491536</v>
      </c>
      <c r="AD103">
        <v>-29.475628447458369</v>
      </c>
    </row>
    <row r="104" spans="1:30" x14ac:dyDescent="0.2">
      <c r="A104">
        <v>2002</v>
      </c>
      <c r="B104">
        <v>2</v>
      </c>
      <c r="C104">
        <v>14</v>
      </c>
      <c r="D104">
        <v>2.1</v>
      </c>
      <c r="H104">
        <v>2012</v>
      </c>
      <c r="I104">
        <v>3</v>
      </c>
      <c r="J104">
        <v>20</v>
      </c>
      <c r="K104">
        <v>2.8</v>
      </c>
      <c r="L104">
        <v>28.15</v>
      </c>
      <c r="Q104">
        <v>2012</v>
      </c>
      <c r="R104">
        <v>3</v>
      </c>
      <c r="S104">
        <v>20</v>
      </c>
      <c r="T104">
        <f t="shared" si="2"/>
        <v>-2.0103389830508469</v>
      </c>
      <c r="U104">
        <f t="shared" si="3"/>
        <v>-26.825628447458371</v>
      </c>
      <c r="Z104">
        <v>2013</v>
      </c>
      <c r="AA104">
        <v>4</v>
      </c>
      <c r="AB104">
        <v>3</v>
      </c>
      <c r="AC104">
        <v>2.5896610169491536</v>
      </c>
      <c r="AD104">
        <v>-32.475628447458369</v>
      </c>
    </row>
    <row r="105" spans="1:30" x14ac:dyDescent="0.2">
      <c r="A105">
        <v>2002</v>
      </c>
      <c r="B105">
        <v>2</v>
      </c>
      <c r="C105">
        <v>15</v>
      </c>
      <c r="D105">
        <v>0.8</v>
      </c>
      <c r="H105">
        <v>2012</v>
      </c>
      <c r="I105">
        <v>3</v>
      </c>
      <c r="J105">
        <v>21</v>
      </c>
      <c r="K105">
        <v>0.7</v>
      </c>
      <c r="L105">
        <v>30.546666666699998</v>
      </c>
      <c r="Q105">
        <v>2012</v>
      </c>
      <c r="R105">
        <v>3</v>
      </c>
      <c r="S105">
        <v>21</v>
      </c>
      <c r="T105">
        <f t="shared" si="2"/>
        <v>-4.1103389830508466</v>
      </c>
      <c r="U105">
        <f t="shared" si="3"/>
        <v>-24.428961780758371</v>
      </c>
      <c r="Z105">
        <v>2014</v>
      </c>
      <c r="AA105">
        <v>2</v>
      </c>
      <c r="AB105">
        <v>23</v>
      </c>
      <c r="AC105">
        <v>2.5896610169491536</v>
      </c>
      <c r="AD105">
        <v>-27.05162844745837</v>
      </c>
    </row>
    <row r="106" spans="1:30" x14ac:dyDescent="0.2">
      <c r="A106">
        <v>2002</v>
      </c>
      <c r="B106">
        <v>2</v>
      </c>
      <c r="C106">
        <v>16</v>
      </c>
      <c r="D106">
        <v>0</v>
      </c>
      <c r="H106">
        <v>2012</v>
      </c>
      <c r="I106">
        <v>3</v>
      </c>
      <c r="J106">
        <v>22</v>
      </c>
      <c r="K106">
        <v>0</v>
      </c>
      <c r="L106">
        <v>26.183333333299998</v>
      </c>
      <c r="Q106">
        <v>2012</v>
      </c>
      <c r="R106">
        <v>3</v>
      </c>
      <c r="S106">
        <v>22</v>
      </c>
      <c r="T106">
        <f t="shared" si="2"/>
        <v>-4.8103389830508467</v>
      </c>
      <c r="U106">
        <f t="shared" si="3"/>
        <v>-28.792295114158371</v>
      </c>
      <c r="Z106">
        <v>2013</v>
      </c>
      <c r="AA106">
        <v>2</v>
      </c>
      <c r="AB106">
        <v>17</v>
      </c>
      <c r="AC106">
        <v>2.3896610169491534</v>
      </c>
      <c r="AD106">
        <v>-29.425628447458369</v>
      </c>
    </row>
    <row r="107" spans="1:30" x14ac:dyDescent="0.2">
      <c r="A107">
        <v>2002</v>
      </c>
      <c r="B107">
        <v>2</v>
      </c>
      <c r="C107">
        <v>17</v>
      </c>
      <c r="D107">
        <v>0</v>
      </c>
      <c r="H107">
        <v>2012</v>
      </c>
      <c r="I107">
        <v>3</v>
      </c>
      <c r="J107">
        <v>23</v>
      </c>
      <c r="K107">
        <v>0</v>
      </c>
      <c r="L107">
        <v>25.666666666699999</v>
      </c>
      <c r="Q107">
        <v>2012</v>
      </c>
      <c r="R107">
        <v>3</v>
      </c>
      <c r="S107">
        <v>23</v>
      </c>
      <c r="T107">
        <f t="shared" si="2"/>
        <v>-4.8103389830508467</v>
      </c>
      <c r="U107">
        <f t="shared" si="3"/>
        <v>-29.30896178075837</v>
      </c>
      <c r="Z107">
        <v>2013</v>
      </c>
      <c r="AA107">
        <v>4</v>
      </c>
      <c r="AB107">
        <v>25</v>
      </c>
      <c r="AC107">
        <v>2.3896610169491534</v>
      </c>
      <c r="AD107">
        <v>-25.825628447458371</v>
      </c>
    </row>
    <row r="108" spans="1:30" x14ac:dyDescent="0.2">
      <c r="A108">
        <v>2002</v>
      </c>
      <c r="B108">
        <v>2</v>
      </c>
      <c r="C108">
        <v>18</v>
      </c>
      <c r="D108">
        <v>0</v>
      </c>
      <c r="H108">
        <v>2012</v>
      </c>
      <c r="I108">
        <v>3</v>
      </c>
      <c r="J108">
        <v>24</v>
      </c>
      <c r="K108">
        <v>0.8</v>
      </c>
      <c r="L108">
        <v>26.766666666700001</v>
      </c>
      <c r="Q108">
        <v>2012</v>
      </c>
      <c r="R108">
        <v>3</v>
      </c>
      <c r="S108">
        <v>24</v>
      </c>
      <c r="T108">
        <f t="shared" si="2"/>
        <v>-4.0103389830508469</v>
      </c>
      <c r="U108">
        <f t="shared" si="3"/>
        <v>-28.208961780758369</v>
      </c>
      <c r="Z108">
        <v>2017</v>
      </c>
      <c r="AA108">
        <v>2</v>
      </c>
      <c r="AB108">
        <v>27</v>
      </c>
      <c r="AC108">
        <v>2.3896610169491534</v>
      </c>
      <c r="AD108">
        <v>-26.42268727095837</v>
      </c>
    </row>
    <row r="109" spans="1:30" x14ac:dyDescent="0.2">
      <c r="A109">
        <v>2002</v>
      </c>
      <c r="B109">
        <v>2</v>
      </c>
      <c r="C109">
        <v>19</v>
      </c>
      <c r="D109">
        <v>0.8</v>
      </c>
      <c r="H109">
        <v>2012</v>
      </c>
      <c r="I109">
        <v>3</v>
      </c>
      <c r="J109">
        <v>25</v>
      </c>
      <c r="K109">
        <v>17.899999999999999</v>
      </c>
      <c r="L109">
        <v>31.494117647100001</v>
      </c>
      <c r="Q109">
        <v>2012</v>
      </c>
      <c r="R109">
        <v>3</v>
      </c>
      <c r="S109">
        <v>25</v>
      </c>
      <c r="T109">
        <f t="shared" si="2"/>
        <v>13.089661016949151</v>
      </c>
      <c r="U109">
        <f t="shared" si="3"/>
        <v>-23.481510800358368</v>
      </c>
      <c r="Z109">
        <v>2011</v>
      </c>
      <c r="AA109">
        <v>4</v>
      </c>
      <c r="AB109">
        <v>29</v>
      </c>
      <c r="AC109">
        <v>2.2896610169491529</v>
      </c>
      <c r="AD109">
        <v>143.74232027054163</v>
      </c>
    </row>
    <row r="110" spans="1:30" x14ac:dyDescent="0.2">
      <c r="A110">
        <v>2002</v>
      </c>
      <c r="B110">
        <v>2</v>
      </c>
      <c r="C110">
        <v>20</v>
      </c>
      <c r="D110">
        <v>6.7</v>
      </c>
      <c r="H110">
        <v>2012</v>
      </c>
      <c r="I110">
        <v>3</v>
      </c>
      <c r="J110">
        <v>26</v>
      </c>
      <c r="K110">
        <v>0</v>
      </c>
      <c r="L110">
        <v>44.59</v>
      </c>
      <c r="Q110">
        <v>2012</v>
      </c>
      <c r="R110">
        <v>3</v>
      </c>
      <c r="S110">
        <v>26</v>
      </c>
      <c r="T110">
        <f t="shared" si="2"/>
        <v>-4.8103389830508467</v>
      </c>
      <c r="U110">
        <f t="shared" si="3"/>
        <v>-10.385628447458366</v>
      </c>
      <c r="Z110">
        <v>2015</v>
      </c>
      <c r="AA110">
        <v>2</v>
      </c>
      <c r="AB110">
        <v>22</v>
      </c>
      <c r="AC110">
        <v>2.2896610169491529</v>
      </c>
      <c r="AD110">
        <v>-27.891537538358371</v>
      </c>
    </row>
    <row r="111" spans="1:30" x14ac:dyDescent="0.2">
      <c r="A111">
        <v>2002</v>
      </c>
      <c r="B111">
        <v>2</v>
      </c>
      <c r="C111">
        <v>21</v>
      </c>
      <c r="D111">
        <v>2.4</v>
      </c>
      <c r="H111">
        <v>2012</v>
      </c>
      <c r="I111">
        <v>3</v>
      </c>
      <c r="J111">
        <v>27</v>
      </c>
      <c r="K111">
        <v>0</v>
      </c>
      <c r="L111">
        <v>27.2</v>
      </c>
      <c r="Q111">
        <v>2012</v>
      </c>
      <c r="R111">
        <v>3</v>
      </c>
      <c r="S111">
        <v>27</v>
      </c>
      <c r="T111">
        <f t="shared" si="2"/>
        <v>-4.8103389830508467</v>
      </c>
      <c r="U111">
        <f t="shared" si="3"/>
        <v>-27.77562844745837</v>
      </c>
      <c r="Z111">
        <v>2011</v>
      </c>
      <c r="AA111">
        <v>2</v>
      </c>
      <c r="AB111">
        <v>8</v>
      </c>
      <c r="AC111">
        <v>2.1896610169491533</v>
      </c>
      <c r="AD111">
        <v>76.824371552541635</v>
      </c>
    </row>
    <row r="112" spans="1:30" x14ac:dyDescent="0.2">
      <c r="A112">
        <v>2002</v>
      </c>
      <c r="B112">
        <v>2</v>
      </c>
      <c r="C112">
        <v>22</v>
      </c>
      <c r="D112">
        <v>0</v>
      </c>
      <c r="H112">
        <v>2012</v>
      </c>
      <c r="I112">
        <v>3</v>
      </c>
      <c r="J112">
        <v>28</v>
      </c>
      <c r="K112">
        <v>0.2</v>
      </c>
      <c r="L112">
        <v>26.666666666699999</v>
      </c>
      <c r="Q112">
        <v>2012</v>
      </c>
      <c r="R112">
        <v>3</v>
      </c>
      <c r="S112">
        <v>28</v>
      </c>
      <c r="T112">
        <f t="shared" si="2"/>
        <v>-4.6103389830508466</v>
      </c>
      <c r="U112">
        <f t="shared" si="3"/>
        <v>-28.30896178075837</v>
      </c>
      <c r="Z112">
        <v>2016</v>
      </c>
      <c r="AA112">
        <v>2</v>
      </c>
      <c r="AB112">
        <v>25</v>
      </c>
      <c r="AC112">
        <v>2.0896610169491536</v>
      </c>
      <c r="AD112">
        <v>-26.94033432985837</v>
      </c>
    </row>
    <row r="113" spans="1:30" x14ac:dyDescent="0.2">
      <c r="A113">
        <v>2002</v>
      </c>
      <c r="B113">
        <v>2</v>
      </c>
      <c r="C113">
        <v>23</v>
      </c>
      <c r="D113">
        <v>1.2</v>
      </c>
      <c r="H113">
        <v>2012</v>
      </c>
      <c r="I113">
        <v>3</v>
      </c>
      <c r="J113">
        <v>29</v>
      </c>
      <c r="K113">
        <v>0</v>
      </c>
      <c r="L113">
        <v>26.125</v>
      </c>
      <c r="Q113">
        <v>2012</v>
      </c>
      <c r="R113">
        <v>3</v>
      </c>
      <c r="S113">
        <v>29</v>
      </c>
      <c r="T113">
        <f t="shared" si="2"/>
        <v>-4.8103389830508467</v>
      </c>
      <c r="U113">
        <f t="shared" si="3"/>
        <v>-28.850628447458369</v>
      </c>
      <c r="Z113">
        <v>2015</v>
      </c>
      <c r="AA113">
        <v>4</v>
      </c>
      <c r="AB113">
        <v>23</v>
      </c>
      <c r="AC113">
        <v>1.9896610169491531</v>
      </c>
      <c r="AD113">
        <v>-29.117446629258371</v>
      </c>
    </row>
    <row r="114" spans="1:30" x14ac:dyDescent="0.2">
      <c r="A114">
        <v>2002</v>
      </c>
      <c r="B114">
        <v>2</v>
      </c>
      <c r="C114">
        <v>24</v>
      </c>
      <c r="D114">
        <v>0</v>
      </c>
      <c r="H114">
        <v>2012</v>
      </c>
      <c r="I114">
        <v>3</v>
      </c>
      <c r="J114">
        <v>30</v>
      </c>
      <c r="K114">
        <v>3.5</v>
      </c>
      <c r="L114">
        <v>24.9142857143</v>
      </c>
      <c r="Q114">
        <v>2012</v>
      </c>
      <c r="R114">
        <v>3</v>
      </c>
      <c r="S114">
        <v>30</v>
      </c>
      <c r="T114">
        <f t="shared" si="2"/>
        <v>-1.3103389830508467</v>
      </c>
      <c r="U114">
        <f t="shared" si="3"/>
        <v>-30.061342733158369</v>
      </c>
      <c r="Z114">
        <v>2013</v>
      </c>
      <c r="AA114">
        <v>4</v>
      </c>
      <c r="AB114">
        <v>10</v>
      </c>
      <c r="AC114">
        <v>1.8896610169491534</v>
      </c>
      <c r="AD114">
        <v>-29.075628447458371</v>
      </c>
    </row>
    <row r="115" spans="1:30" x14ac:dyDescent="0.2">
      <c r="A115">
        <v>2002</v>
      </c>
      <c r="B115">
        <v>2</v>
      </c>
      <c r="C115">
        <v>25</v>
      </c>
      <c r="D115">
        <v>0</v>
      </c>
      <c r="H115">
        <v>2012</v>
      </c>
      <c r="I115">
        <v>3</v>
      </c>
      <c r="J115">
        <v>31</v>
      </c>
      <c r="K115">
        <v>2.7</v>
      </c>
      <c r="L115">
        <v>26.274999999999999</v>
      </c>
      <c r="Q115">
        <v>2012</v>
      </c>
      <c r="R115">
        <v>3</v>
      </c>
      <c r="S115">
        <v>31</v>
      </c>
      <c r="T115">
        <f t="shared" si="2"/>
        <v>-2.1103389830508466</v>
      </c>
      <c r="U115">
        <f t="shared" si="3"/>
        <v>-28.700628447458371</v>
      </c>
      <c r="Z115">
        <v>2011</v>
      </c>
      <c r="AA115">
        <v>4</v>
      </c>
      <c r="AB115">
        <v>12</v>
      </c>
      <c r="AC115">
        <v>1.7896610169491529</v>
      </c>
      <c r="AD115">
        <v>100.19360232154162</v>
      </c>
    </row>
    <row r="116" spans="1:30" x14ac:dyDescent="0.2">
      <c r="A116">
        <v>2002</v>
      </c>
      <c r="B116">
        <v>2</v>
      </c>
      <c r="C116">
        <v>26</v>
      </c>
      <c r="D116">
        <v>0</v>
      </c>
      <c r="H116">
        <v>2012</v>
      </c>
      <c r="I116">
        <v>4</v>
      </c>
      <c r="J116">
        <v>1</v>
      </c>
      <c r="K116">
        <v>0.1</v>
      </c>
      <c r="L116">
        <v>26.2</v>
      </c>
      <c r="Q116">
        <v>2012</v>
      </c>
      <c r="R116">
        <v>4</v>
      </c>
      <c r="S116">
        <v>1</v>
      </c>
      <c r="T116">
        <f t="shared" si="2"/>
        <v>-4.7103389830508471</v>
      </c>
      <c r="U116">
        <f t="shared" si="3"/>
        <v>-28.77562844745837</v>
      </c>
      <c r="Z116">
        <v>2011</v>
      </c>
      <c r="AA116">
        <v>4</v>
      </c>
      <c r="AB116">
        <v>14</v>
      </c>
      <c r="AC116">
        <v>1.7896610169491529</v>
      </c>
      <c r="AD116">
        <v>85.005621552541612</v>
      </c>
    </row>
    <row r="117" spans="1:30" x14ac:dyDescent="0.2">
      <c r="A117">
        <v>2002</v>
      </c>
      <c r="B117">
        <v>2</v>
      </c>
      <c r="C117">
        <v>27</v>
      </c>
      <c r="D117">
        <v>0</v>
      </c>
      <c r="H117">
        <v>2012</v>
      </c>
      <c r="I117">
        <v>4</v>
      </c>
      <c r="J117">
        <v>2</v>
      </c>
      <c r="K117">
        <v>0.4</v>
      </c>
      <c r="L117">
        <v>25.675000000000001</v>
      </c>
      <c r="Q117">
        <v>2012</v>
      </c>
      <c r="R117">
        <v>4</v>
      </c>
      <c r="S117">
        <v>2</v>
      </c>
      <c r="T117">
        <f t="shared" si="2"/>
        <v>-4.4103389830508464</v>
      </c>
      <c r="U117">
        <f t="shared" si="3"/>
        <v>-29.300628447458369</v>
      </c>
      <c r="Z117">
        <v>2015</v>
      </c>
      <c r="AA117">
        <v>2</v>
      </c>
      <c r="AB117">
        <v>20</v>
      </c>
      <c r="AC117">
        <v>1.7896610169491529</v>
      </c>
      <c r="AD117">
        <v>-27.419264811058369</v>
      </c>
    </row>
    <row r="118" spans="1:30" x14ac:dyDescent="0.2">
      <c r="A118">
        <v>2002</v>
      </c>
      <c r="B118">
        <v>2</v>
      </c>
      <c r="C118">
        <v>28</v>
      </c>
      <c r="D118">
        <v>0</v>
      </c>
      <c r="H118">
        <v>2012</v>
      </c>
      <c r="I118">
        <v>4</v>
      </c>
      <c r="J118">
        <v>3</v>
      </c>
      <c r="K118">
        <v>0.2</v>
      </c>
      <c r="L118">
        <v>24.8</v>
      </c>
      <c r="Q118">
        <v>2012</v>
      </c>
      <c r="R118">
        <v>4</v>
      </c>
      <c r="S118">
        <v>3</v>
      </c>
      <c r="T118">
        <f t="shared" si="2"/>
        <v>-4.6103389830508466</v>
      </c>
      <c r="U118">
        <f t="shared" si="3"/>
        <v>-30.175628447458369</v>
      </c>
      <c r="Z118">
        <v>2015</v>
      </c>
      <c r="AA118">
        <v>4</v>
      </c>
      <c r="AB118">
        <v>13</v>
      </c>
      <c r="AC118">
        <v>1.7896610169491529</v>
      </c>
      <c r="AD118">
        <v>-25.50340622525837</v>
      </c>
    </row>
    <row r="119" spans="1:30" x14ac:dyDescent="0.2">
      <c r="A119">
        <v>2002</v>
      </c>
      <c r="B119">
        <v>3</v>
      </c>
      <c r="C119">
        <v>1</v>
      </c>
      <c r="D119">
        <v>0.6</v>
      </c>
      <c r="H119">
        <v>2012</v>
      </c>
      <c r="I119">
        <v>4</v>
      </c>
      <c r="J119">
        <v>4</v>
      </c>
      <c r="K119">
        <v>0.1</v>
      </c>
      <c r="L119">
        <v>25.46</v>
      </c>
      <c r="Q119">
        <v>2012</v>
      </c>
      <c r="R119">
        <v>4</v>
      </c>
      <c r="S119">
        <v>4</v>
      </c>
      <c r="T119">
        <f t="shared" si="2"/>
        <v>-4.7103389830508471</v>
      </c>
      <c r="U119">
        <f t="shared" si="3"/>
        <v>-29.515628447458369</v>
      </c>
      <c r="Z119">
        <v>2015</v>
      </c>
      <c r="AA119">
        <v>2</v>
      </c>
      <c r="AB119">
        <v>3</v>
      </c>
      <c r="AC119">
        <v>1.6896610169491533</v>
      </c>
      <c r="AD119">
        <v>-27.797446629258371</v>
      </c>
    </row>
    <row r="120" spans="1:30" x14ac:dyDescent="0.2">
      <c r="A120">
        <v>2002</v>
      </c>
      <c r="B120">
        <v>3</v>
      </c>
      <c r="C120">
        <v>2</v>
      </c>
      <c r="D120">
        <v>4</v>
      </c>
      <c r="H120">
        <v>2012</v>
      </c>
      <c r="I120">
        <v>4</v>
      </c>
      <c r="J120">
        <v>5</v>
      </c>
      <c r="K120">
        <v>0.7</v>
      </c>
      <c r="L120">
        <v>24.85</v>
      </c>
      <c r="Q120">
        <v>2012</v>
      </c>
      <c r="R120">
        <v>4</v>
      </c>
      <c r="S120">
        <v>5</v>
      </c>
      <c r="T120">
        <f t="shared" si="2"/>
        <v>-4.1103389830508466</v>
      </c>
      <c r="U120">
        <f t="shared" si="3"/>
        <v>-30.125628447458368</v>
      </c>
      <c r="Z120">
        <v>2017</v>
      </c>
      <c r="AA120">
        <v>3</v>
      </c>
      <c r="AB120">
        <v>4</v>
      </c>
      <c r="AC120">
        <v>1.6896610169491533</v>
      </c>
      <c r="AD120">
        <v>-26.36562844745837</v>
      </c>
    </row>
    <row r="121" spans="1:30" x14ac:dyDescent="0.2">
      <c r="A121">
        <v>2002</v>
      </c>
      <c r="B121">
        <v>3</v>
      </c>
      <c r="C121">
        <v>3</v>
      </c>
      <c r="D121">
        <v>1.9</v>
      </c>
      <c r="H121">
        <v>2012</v>
      </c>
      <c r="I121">
        <v>4</v>
      </c>
      <c r="J121">
        <v>6</v>
      </c>
      <c r="K121">
        <v>1.2</v>
      </c>
      <c r="L121">
        <v>25.833333333300001</v>
      </c>
      <c r="Q121">
        <v>2012</v>
      </c>
      <c r="R121">
        <v>4</v>
      </c>
      <c r="S121">
        <v>6</v>
      </c>
      <c r="T121">
        <f t="shared" si="2"/>
        <v>-3.6103389830508466</v>
      </c>
      <c r="U121">
        <f t="shared" si="3"/>
        <v>-29.142295114158369</v>
      </c>
      <c r="Z121">
        <v>2017</v>
      </c>
      <c r="AA121">
        <v>2</v>
      </c>
      <c r="AB121">
        <v>21</v>
      </c>
      <c r="AC121">
        <v>1.4896610169491531</v>
      </c>
      <c r="AD121">
        <v>-25.78089160535837</v>
      </c>
    </row>
    <row r="122" spans="1:30" x14ac:dyDescent="0.2">
      <c r="A122">
        <v>2002</v>
      </c>
      <c r="B122">
        <v>3</v>
      </c>
      <c r="C122">
        <v>4</v>
      </c>
      <c r="D122">
        <v>1.3</v>
      </c>
      <c r="H122">
        <v>2012</v>
      </c>
      <c r="I122">
        <v>4</v>
      </c>
      <c r="J122">
        <v>7</v>
      </c>
      <c r="K122">
        <v>2.1</v>
      </c>
      <c r="L122">
        <v>25.65</v>
      </c>
      <c r="Q122">
        <v>2012</v>
      </c>
      <c r="R122">
        <v>4</v>
      </c>
      <c r="S122">
        <v>7</v>
      </c>
      <c r="T122">
        <f t="shared" si="2"/>
        <v>-2.7103389830508466</v>
      </c>
      <c r="U122">
        <f t="shared" si="3"/>
        <v>-29.325628447458371</v>
      </c>
      <c r="Z122">
        <v>2017</v>
      </c>
      <c r="AA122">
        <v>3</v>
      </c>
      <c r="AB122">
        <v>1</v>
      </c>
      <c r="AC122">
        <v>1.4896610169491531</v>
      </c>
      <c r="AD122">
        <v>-26.54562844745837</v>
      </c>
    </row>
    <row r="123" spans="1:30" x14ac:dyDescent="0.2">
      <c r="A123">
        <v>2002</v>
      </c>
      <c r="B123">
        <v>3</v>
      </c>
      <c r="C123">
        <v>5</v>
      </c>
      <c r="D123">
        <v>7.7</v>
      </c>
      <c r="H123">
        <v>2012</v>
      </c>
      <c r="I123">
        <v>4</v>
      </c>
      <c r="J123">
        <v>8</v>
      </c>
      <c r="K123">
        <v>1.4</v>
      </c>
      <c r="L123">
        <v>25.95</v>
      </c>
      <c r="Q123">
        <v>2012</v>
      </c>
      <c r="R123">
        <v>4</v>
      </c>
      <c r="S123">
        <v>8</v>
      </c>
      <c r="T123">
        <f t="shared" si="2"/>
        <v>-3.4103389830508468</v>
      </c>
      <c r="U123">
        <f t="shared" si="3"/>
        <v>-29.02562844745837</v>
      </c>
      <c r="Z123">
        <v>2013</v>
      </c>
      <c r="AA123">
        <v>3</v>
      </c>
      <c r="AB123">
        <v>27</v>
      </c>
      <c r="AC123">
        <v>1.2896610169491529</v>
      </c>
      <c r="AD123">
        <v>-30.825628447458371</v>
      </c>
    </row>
    <row r="124" spans="1:30" x14ac:dyDescent="0.2">
      <c r="A124">
        <v>2002</v>
      </c>
      <c r="B124">
        <v>3</v>
      </c>
      <c r="C124">
        <v>6</v>
      </c>
      <c r="D124">
        <v>3.9</v>
      </c>
      <c r="H124">
        <v>2012</v>
      </c>
      <c r="I124">
        <v>4</v>
      </c>
      <c r="J124">
        <v>9</v>
      </c>
      <c r="K124">
        <v>1.1000000000000001</v>
      </c>
      <c r="L124">
        <v>26.1</v>
      </c>
      <c r="Q124">
        <v>2012</v>
      </c>
      <c r="R124">
        <v>4</v>
      </c>
      <c r="S124">
        <v>9</v>
      </c>
      <c r="T124">
        <f t="shared" si="2"/>
        <v>-3.7103389830508466</v>
      </c>
      <c r="U124">
        <f t="shared" si="3"/>
        <v>-28.875628447458368</v>
      </c>
      <c r="Z124">
        <v>2014</v>
      </c>
      <c r="AA124">
        <v>3</v>
      </c>
      <c r="AB124">
        <v>27</v>
      </c>
      <c r="AC124">
        <v>1.2896610169491529</v>
      </c>
      <c r="AD124">
        <v>-29.29562844745837</v>
      </c>
    </row>
    <row r="125" spans="1:30" x14ac:dyDescent="0.2">
      <c r="A125">
        <v>2002</v>
      </c>
      <c r="B125">
        <v>3</v>
      </c>
      <c r="C125">
        <v>7</v>
      </c>
      <c r="D125">
        <v>3</v>
      </c>
      <c r="H125">
        <v>2012</v>
      </c>
      <c r="I125">
        <v>4</v>
      </c>
      <c r="J125">
        <v>10</v>
      </c>
      <c r="K125">
        <v>1.5</v>
      </c>
      <c r="L125">
        <v>23.971428571400001</v>
      </c>
      <c r="Q125">
        <v>2012</v>
      </c>
      <c r="R125">
        <v>4</v>
      </c>
      <c r="S125">
        <v>10</v>
      </c>
      <c r="T125">
        <f t="shared" si="2"/>
        <v>-3.3103389830508467</v>
      </c>
      <c r="U125">
        <f t="shared" si="3"/>
        <v>-31.004199876058369</v>
      </c>
      <c r="Z125">
        <v>2011</v>
      </c>
      <c r="AA125">
        <v>2</v>
      </c>
      <c r="AB125">
        <v>22</v>
      </c>
      <c r="AC125">
        <v>1.0896610169491536</v>
      </c>
      <c r="AD125">
        <v>73.054371552541625</v>
      </c>
    </row>
    <row r="126" spans="1:30" x14ac:dyDescent="0.2">
      <c r="A126">
        <v>2002</v>
      </c>
      <c r="B126">
        <v>3</v>
      </c>
      <c r="C126">
        <v>8</v>
      </c>
      <c r="D126">
        <v>1.8</v>
      </c>
      <c r="H126">
        <v>2012</v>
      </c>
      <c r="I126">
        <v>4</v>
      </c>
      <c r="J126">
        <v>11</v>
      </c>
      <c r="K126">
        <v>3</v>
      </c>
      <c r="L126">
        <v>24.888888888899999</v>
      </c>
      <c r="Q126">
        <v>2012</v>
      </c>
      <c r="R126">
        <v>4</v>
      </c>
      <c r="S126">
        <v>11</v>
      </c>
      <c r="T126">
        <f t="shared" si="2"/>
        <v>-1.8103389830508467</v>
      </c>
      <c r="U126">
        <f t="shared" si="3"/>
        <v>-30.086739558558371</v>
      </c>
      <c r="Z126">
        <v>2014</v>
      </c>
      <c r="AA126">
        <v>3</v>
      </c>
      <c r="AB126">
        <v>1</v>
      </c>
      <c r="AC126">
        <v>1.0896610169491536</v>
      </c>
      <c r="AD126">
        <v>-25.008961780758369</v>
      </c>
    </row>
    <row r="127" spans="1:30" x14ac:dyDescent="0.2">
      <c r="A127">
        <v>2002</v>
      </c>
      <c r="B127">
        <v>3</v>
      </c>
      <c r="C127">
        <v>9</v>
      </c>
      <c r="D127">
        <v>8.6</v>
      </c>
      <c r="H127">
        <v>2012</v>
      </c>
      <c r="I127">
        <v>4</v>
      </c>
      <c r="J127">
        <v>12</v>
      </c>
      <c r="K127">
        <v>0</v>
      </c>
      <c r="L127">
        <v>24.5</v>
      </c>
      <c r="Q127">
        <v>2012</v>
      </c>
      <c r="R127">
        <v>4</v>
      </c>
      <c r="S127">
        <v>12</v>
      </c>
      <c r="T127">
        <f t="shared" si="2"/>
        <v>-4.8103389830508467</v>
      </c>
      <c r="U127">
        <f t="shared" si="3"/>
        <v>-30.475628447458369</v>
      </c>
      <c r="Z127">
        <v>2013</v>
      </c>
      <c r="AA127">
        <v>3</v>
      </c>
      <c r="AB127">
        <v>21</v>
      </c>
      <c r="AC127">
        <v>0.98966101694915309</v>
      </c>
      <c r="AD127">
        <v>-27.200628447458371</v>
      </c>
    </row>
    <row r="128" spans="1:30" x14ac:dyDescent="0.2">
      <c r="A128">
        <v>2002</v>
      </c>
      <c r="B128">
        <v>3</v>
      </c>
      <c r="C128">
        <v>10</v>
      </c>
      <c r="D128">
        <v>1.7</v>
      </c>
      <c r="H128">
        <v>2012</v>
      </c>
      <c r="I128">
        <v>4</v>
      </c>
      <c r="J128">
        <v>13</v>
      </c>
      <c r="K128">
        <v>0</v>
      </c>
      <c r="L128">
        <v>24.471428571400001</v>
      </c>
      <c r="Q128">
        <v>2012</v>
      </c>
      <c r="R128">
        <v>4</v>
      </c>
      <c r="S128">
        <v>13</v>
      </c>
      <c r="T128">
        <f t="shared" si="2"/>
        <v>-4.8103389830508467</v>
      </c>
      <c r="U128">
        <f t="shared" si="3"/>
        <v>-30.504199876058369</v>
      </c>
      <c r="Z128">
        <v>2016</v>
      </c>
      <c r="AA128">
        <v>2</v>
      </c>
      <c r="AB128">
        <v>26</v>
      </c>
      <c r="AC128">
        <v>0.88966101694915345</v>
      </c>
      <c r="AD128">
        <v>-26.35618400305837</v>
      </c>
    </row>
    <row r="129" spans="1:30" x14ac:dyDescent="0.2">
      <c r="A129">
        <v>2002</v>
      </c>
      <c r="B129">
        <v>3</v>
      </c>
      <c r="C129">
        <v>11</v>
      </c>
      <c r="D129">
        <v>0</v>
      </c>
      <c r="H129">
        <v>2012</v>
      </c>
      <c r="I129">
        <v>4</v>
      </c>
      <c r="J129">
        <v>14</v>
      </c>
      <c r="K129">
        <v>0</v>
      </c>
      <c r="L129">
        <v>25.274999999999999</v>
      </c>
      <c r="Q129">
        <v>2012</v>
      </c>
      <c r="R129">
        <v>4</v>
      </c>
      <c r="S129">
        <v>14</v>
      </c>
      <c r="T129">
        <f t="shared" si="2"/>
        <v>-4.8103389830508467</v>
      </c>
      <c r="U129">
        <f t="shared" si="3"/>
        <v>-29.700628447458371</v>
      </c>
      <c r="Z129">
        <v>2013</v>
      </c>
      <c r="AA129">
        <v>2</v>
      </c>
      <c r="AB129">
        <v>1</v>
      </c>
      <c r="AC129">
        <v>0.68966101694915327</v>
      </c>
      <c r="AD129">
        <v>-25.21312844745837</v>
      </c>
    </row>
    <row r="130" spans="1:30" x14ac:dyDescent="0.2">
      <c r="A130">
        <v>2002</v>
      </c>
      <c r="B130">
        <v>3</v>
      </c>
      <c r="C130">
        <v>12</v>
      </c>
      <c r="D130">
        <v>0</v>
      </c>
      <c r="H130">
        <v>2012</v>
      </c>
      <c r="I130">
        <v>4</v>
      </c>
      <c r="J130">
        <v>15</v>
      </c>
      <c r="K130">
        <v>2.7</v>
      </c>
      <c r="L130">
        <v>25.35</v>
      </c>
      <c r="Q130">
        <v>2012</v>
      </c>
      <c r="R130">
        <v>4</v>
      </c>
      <c r="S130">
        <v>15</v>
      </c>
      <c r="T130">
        <f t="shared" si="2"/>
        <v>-2.1103389830508466</v>
      </c>
      <c r="U130">
        <f t="shared" si="3"/>
        <v>-29.625628447458368</v>
      </c>
      <c r="Z130">
        <v>2016</v>
      </c>
      <c r="AA130">
        <v>3</v>
      </c>
      <c r="AB130">
        <v>17</v>
      </c>
      <c r="AC130">
        <v>0.68966101694915327</v>
      </c>
      <c r="AD130">
        <v>-19.568221040058368</v>
      </c>
    </row>
    <row r="131" spans="1:30" x14ac:dyDescent="0.2">
      <c r="A131">
        <v>2002</v>
      </c>
      <c r="B131">
        <v>3</v>
      </c>
      <c r="C131">
        <v>13</v>
      </c>
      <c r="D131">
        <v>0</v>
      </c>
      <c r="H131">
        <v>2012</v>
      </c>
      <c r="I131">
        <v>4</v>
      </c>
      <c r="J131">
        <v>16</v>
      </c>
      <c r="K131">
        <v>12.6</v>
      </c>
      <c r="L131">
        <v>28.872727272700001</v>
      </c>
      <c r="Q131">
        <v>2012</v>
      </c>
      <c r="R131">
        <v>4</v>
      </c>
      <c r="S131">
        <v>16</v>
      </c>
      <c r="T131">
        <f t="shared" ref="T131:T194" si="4">K131-$O$1</f>
        <v>7.7896610169491529</v>
      </c>
      <c r="U131">
        <f t="shared" ref="U131:U194" si="5">L131-$O$2</f>
        <v>-26.102901174758369</v>
      </c>
      <c r="Z131">
        <v>2017</v>
      </c>
      <c r="AA131">
        <v>2</v>
      </c>
      <c r="AB131">
        <v>5</v>
      </c>
      <c r="AC131">
        <v>0.68966101694915327</v>
      </c>
      <c r="AD131">
        <v>-25.047057018858368</v>
      </c>
    </row>
    <row r="132" spans="1:30" x14ac:dyDescent="0.2">
      <c r="A132">
        <v>2002</v>
      </c>
      <c r="B132">
        <v>3</v>
      </c>
      <c r="C132">
        <v>14</v>
      </c>
      <c r="D132">
        <v>0</v>
      </c>
      <c r="H132">
        <v>2012</v>
      </c>
      <c r="I132">
        <v>4</v>
      </c>
      <c r="J132">
        <v>17</v>
      </c>
      <c r="K132">
        <v>24</v>
      </c>
      <c r="L132">
        <v>38.930555555600002</v>
      </c>
      <c r="Q132">
        <v>2012</v>
      </c>
      <c r="R132">
        <v>4</v>
      </c>
      <c r="S132">
        <v>17</v>
      </c>
      <c r="T132">
        <f t="shared" si="4"/>
        <v>19.189661016949152</v>
      </c>
      <c r="U132">
        <f t="shared" si="5"/>
        <v>-16.045072891858368</v>
      </c>
      <c r="Z132">
        <v>2017</v>
      </c>
      <c r="AA132">
        <v>3</v>
      </c>
      <c r="AB132">
        <v>19</v>
      </c>
      <c r="AC132">
        <v>0.68966101694915327</v>
      </c>
      <c r="AD132">
        <v>-23.767295114158369</v>
      </c>
    </row>
    <row r="133" spans="1:30" x14ac:dyDescent="0.2">
      <c r="A133">
        <v>2002</v>
      </c>
      <c r="B133">
        <v>3</v>
      </c>
      <c r="C133">
        <v>15</v>
      </c>
      <c r="D133">
        <v>5.2</v>
      </c>
      <c r="H133">
        <v>2012</v>
      </c>
      <c r="I133">
        <v>4</v>
      </c>
      <c r="J133">
        <v>18</v>
      </c>
      <c r="K133">
        <v>0.2</v>
      </c>
      <c r="L133">
        <v>28.67</v>
      </c>
      <c r="Q133">
        <v>2012</v>
      </c>
      <c r="R133">
        <v>4</v>
      </c>
      <c r="S133">
        <v>18</v>
      </c>
      <c r="T133">
        <f t="shared" si="4"/>
        <v>-4.6103389830508466</v>
      </c>
      <c r="U133">
        <f t="shared" si="5"/>
        <v>-26.305628447458368</v>
      </c>
      <c r="Z133">
        <v>2013</v>
      </c>
      <c r="AA133">
        <v>4</v>
      </c>
      <c r="AB133">
        <v>7</v>
      </c>
      <c r="AC133">
        <v>0.58966101694915363</v>
      </c>
      <c r="AD133">
        <v>-32.275628447458374</v>
      </c>
    </row>
    <row r="134" spans="1:30" x14ac:dyDescent="0.2">
      <c r="A134">
        <v>2002</v>
      </c>
      <c r="B134">
        <v>3</v>
      </c>
      <c r="C134">
        <v>16</v>
      </c>
      <c r="D134">
        <v>2</v>
      </c>
      <c r="H134">
        <v>2012</v>
      </c>
      <c r="I134">
        <v>4</v>
      </c>
      <c r="J134">
        <v>19</v>
      </c>
      <c r="K134">
        <v>22</v>
      </c>
      <c r="L134">
        <v>30.524999999999999</v>
      </c>
      <c r="Q134">
        <v>2012</v>
      </c>
      <c r="R134">
        <v>4</v>
      </c>
      <c r="S134">
        <v>19</v>
      </c>
      <c r="T134">
        <f t="shared" si="4"/>
        <v>17.189661016949152</v>
      </c>
      <c r="U134">
        <f t="shared" si="5"/>
        <v>-24.450628447458371</v>
      </c>
      <c r="Z134">
        <v>2014</v>
      </c>
      <c r="AA134">
        <v>3</v>
      </c>
      <c r="AB134">
        <v>7</v>
      </c>
      <c r="AC134">
        <v>0.58966101694915363</v>
      </c>
      <c r="AD134">
        <v>-26.908961780758368</v>
      </c>
    </row>
    <row r="135" spans="1:30" x14ac:dyDescent="0.2">
      <c r="A135">
        <v>2002</v>
      </c>
      <c r="B135">
        <v>3</v>
      </c>
      <c r="C135">
        <v>17</v>
      </c>
      <c r="D135">
        <v>0</v>
      </c>
      <c r="H135">
        <v>2012</v>
      </c>
      <c r="I135">
        <v>4</v>
      </c>
      <c r="J135">
        <v>20</v>
      </c>
      <c r="K135">
        <v>7.8</v>
      </c>
      <c r="L135">
        <v>34.596428571399997</v>
      </c>
      <c r="Q135">
        <v>2012</v>
      </c>
      <c r="R135">
        <v>4</v>
      </c>
      <c r="S135">
        <v>20</v>
      </c>
      <c r="T135">
        <f t="shared" si="4"/>
        <v>2.9896610169491531</v>
      </c>
      <c r="U135">
        <f t="shared" si="5"/>
        <v>-20.379199876058372</v>
      </c>
      <c r="Z135">
        <v>2015</v>
      </c>
      <c r="AA135">
        <v>2</v>
      </c>
      <c r="AB135">
        <v>24</v>
      </c>
      <c r="AC135">
        <v>0.58966101694915363</v>
      </c>
      <c r="AD135">
        <v>-28.150096532558369</v>
      </c>
    </row>
    <row r="136" spans="1:30" x14ac:dyDescent="0.2">
      <c r="A136">
        <v>2002</v>
      </c>
      <c r="B136">
        <v>3</v>
      </c>
      <c r="C136">
        <v>18</v>
      </c>
      <c r="D136">
        <v>0</v>
      </c>
      <c r="H136">
        <v>2012</v>
      </c>
      <c r="I136">
        <v>4</v>
      </c>
      <c r="J136">
        <v>21</v>
      </c>
      <c r="K136">
        <v>7.4</v>
      </c>
      <c r="L136">
        <v>38.006666666699999</v>
      </c>
      <c r="Q136">
        <v>2012</v>
      </c>
      <c r="R136">
        <v>4</v>
      </c>
      <c r="S136">
        <v>21</v>
      </c>
      <c r="T136">
        <f t="shared" si="4"/>
        <v>2.5896610169491536</v>
      </c>
      <c r="U136">
        <f t="shared" si="5"/>
        <v>-16.96896178075837</v>
      </c>
      <c r="Z136">
        <v>2015</v>
      </c>
      <c r="AA136">
        <v>2</v>
      </c>
      <c r="AB136">
        <v>28</v>
      </c>
      <c r="AC136">
        <v>0.58966101694915363</v>
      </c>
      <c r="AD136">
        <v>-27.608961780758371</v>
      </c>
    </row>
    <row r="137" spans="1:30" x14ac:dyDescent="0.2">
      <c r="A137">
        <v>2002</v>
      </c>
      <c r="B137">
        <v>3</v>
      </c>
      <c r="C137">
        <v>19</v>
      </c>
      <c r="D137">
        <v>0</v>
      </c>
      <c r="H137">
        <v>2012</v>
      </c>
      <c r="I137">
        <v>4</v>
      </c>
      <c r="J137">
        <v>22</v>
      </c>
      <c r="K137">
        <v>0.2</v>
      </c>
      <c r="L137">
        <v>27.425000000000001</v>
      </c>
      <c r="Q137">
        <v>2012</v>
      </c>
      <c r="R137">
        <v>4</v>
      </c>
      <c r="S137">
        <v>22</v>
      </c>
      <c r="T137">
        <f t="shared" si="4"/>
        <v>-4.6103389830508466</v>
      </c>
      <c r="U137">
        <f t="shared" si="5"/>
        <v>-27.550628447458369</v>
      </c>
      <c r="Z137">
        <v>2015</v>
      </c>
      <c r="AA137">
        <v>3</v>
      </c>
      <c r="AB137">
        <v>4</v>
      </c>
      <c r="AC137">
        <v>0.58966101694915363</v>
      </c>
      <c r="AD137">
        <v>-20.213364296558368</v>
      </c>
    </row>
    <row r="138" spans="1:30" x14ac:dyDescent="0.2">
      <c r="A138">
        <v>2002</v>
      </c>
      <c r="B138">
        <v>3</v>
      </c>
      <c r="C138">
        <v>20</v>
      </c>
      <c r="D138">
        <v>8.1999999999999993</v>
      </c>
      <c r="H138">
        <v>2012</v>
      </c>
      <c r="I138">
        <v>4</v>
      </c>
      <c r="J138">
        <v>23</v>
      </c>
      <c r="K138">
        <v>0.4</v>
      </c>
      <c r="L138">
        <v>26.24</v>
      </c>
      <c r="Q138">
        <v>2012</v>
      </c>
      <c r="R138">
        <v>4</v>
      </c>
      <c r="S138">
        <v>23</v>
      </c>
      <c r="T138">
        <f t="shared" si="4"/>
        <v>-4.4103389830508464</v>
      </c>
      <c r="U138">
        <f t="shared" si="5"/>
        <v>-28.735628447458371</v>
      </c>
      <c r="Z138">
        <v>2015</v>
      </c>
      <c r="AA138">
        <v>2</v>
      </c>
      <c r="AB138">
        <v>8</v>
      </c>
      <c r="AC138">
        <v>0.48966101694915309</v>
      </c>
      <c r="AD138">
        <v>-18.047326560658369</v>
      </c>
    </row>
    <row r="139" spans="1:30" x14ac:dyDescent="0.2">
      <c r="A139">
        <v>2002</v>
      </c>
      <c r="B139">
        <v>3</v>
      </c>
      <c r="C139">
        <v>21</v>
      </c>
      <c r="D139">
        <v>0</v>
      </c>
      <c r="H139">
        <v>2012</v>
      </c>
      <c r="I139">
        <v>4</v>
      </c>
      <c r="J139">
        <v>24</v>
      </c>
      <c r="K139">
        <v>0.5</v>
      </c>
      <c r="L139">
        <v>26.1</v>
      </c>
      <c r="Q139">
        <v>2012</v>
      </c>
      <c r="R139">
        <v>4</v>
      </c>
      <c r="S139">
        <v>24</v>
      </c>
      <c r="T139">
        <f t="shared" si="4"/>
        <v>-4.3103389830508467</v>
      </c>
      <c r="U139">
        <f t="shared" si="5"/>
        <v>-28.875628447458368</v>
      </c>
      <c r="Z139">
        <v>2016</v>
      </c>
      <c r="AA139">
        <v>3</v>
      </c>
      <c r="AB139">
        <v>29</v>
      </c>
      <c r="AC139">
        <v>0.48966101694915309</v>
      </c>
      <c r="AD139">
        <v>-26.331792831058369</v>
      </c>
    </row>
    <row r="140" spans="1:30" x14ac:dyDescent="0.2">
      <c r="A140">
        <v>2002</v>
      </c>
      <c r="B140">
        <v>3</v>
      </c>
      <c r="C140">
        <v>22</v>
      </c>
      <c r="D140">
        <v>0</v>
      </c>
      <c r="H140">
        <v>2012</v>
      </c>
      <c r="I140">
        <v>4</v>
      </c>
      <c r="J140">
        <v>25</v>
      </c>
      <c r="K140">
        <v>0</v>
      </c>
      <c r="L140">
        <v>26.175000000000001</v>
      </c>
      <c r="Q140">
        <v>2012</v>
      </c>
      <c r="R140">
        <v>4</v>
      </c>
      <c r="S140">
        <v>25</v>
      </c>
      <c r="T140">
        <f t="shared" si="4"/>
        <v>-4.8103389830508467</v>
      </c>
      <c r="U140">
        <f t="shared" si="5"/>
        <v>-28.800628447458369</v>
      </c>
      <c r="Z140">
        <v>2016</v>
      </c>
      <c r="AA140">
        <v>4</v>
      </c>
      <c r="AB140">
        <v>26</v>
      </c>
      <c r="AC140">
        <v>0.48966101694915309</v>
      </c>
      <c r="AD140">
        <v>-26.45255152435837</v>
      </c>
    </row>
    <row r="141" spans="1:30" x14ac:dyDescent="0.2">
      <c r="A141">
        <v>2002</v>
      </c>
      <c r="B141">
        <v>3</v>
      </c>
      <c r="C141">
        <v>23</v>
      </c>
      <c r="D141">
        <v>1</v>
      </c>
      <c r="H141">
        <v>2012</v>
      </c>
      <c r="I141">
        <v>4</v>
      </c>
      <c r="J141">
        <v>26</v>
      </c>
      <c r="K141">
        <v>8.9</v>
      </c>
      <c r="L141">
        <v>26.425000000000001</v>
      </c>
      <c r="Q141">
        <v>2012</v>
      </c>
      <c r="R141">
        <v>4</v>
      </c>
      <c r="S141">
        <v>26</v>
      </c>
      <c r="T141">
        <f t="shared" si="4"/>
        <v>4.0896610169491536</v>
      </c>
      <c r="U141">
        <f t="shared" si="5"/>
        <v>-28.550628447458369</v>
      </c>
      <c r="Z141">
        <v>2017</v>
      </c>
      <c r="AA141">
        <v>3</v>
      </c>
      <c r="AB141">
        <v>18</v>
      </c>
      <c r="AC141">
        <v>0.48966101694915309</v>
      </c>
      <c r="AD141">
        <v>-19.316369188158369</v>
      </c>
    </row>
    <row r="142" spans="1:30" x14ac:dyDescent="0.2">
      <c r="A142">
        <v>2002</v>
      </c>
      <c r="B142">
        <v>3</v>
      </c>
      <c r="C142">
        <v>24</v>
      </c>
      <c r="D142">
        <v>0</v>
      </c>
      <c r="H142">
        <v>2012</v>
      </c>
      <c r="I142">
        <v>4</v>
      </c>
      <c r="J142">
        <v>27</v>
      </c>
      <c r="K142">
        <v>4.3</v>
      </c>
      <c r="L142">
        <v>28.290909090900001</v>
      </c>
      <c r="Q142">
        <v>2012</v>
      </c>
      <c r="R142">
        <v>4</v>
      </c>
      <c r="S142">
        <v>27</v>
      </c>
      <c r="T142">
        <f t="shared" si="4"/>
        <v>-0.51033898305084691</v>
      </c>
      <c r="U142">
        <f t="shared" si="5"/>
        <v>-26.684719356558368</v>
      </c>
      <c r="Z142">
        <v>2015</v>
      </c>
      <c r="AA142">
        <v>2</v>
      </c>
      <c r="AB142">
        <v>27</v>
      </c>
      <c r="AC142">
        <v>0.38966101694915345</v>
      </c>
      <c r="AD142">
        <v>-27.960628447458369</v>
      </c>
    </row>
    <row r="143" spans="1:30" x14ac:dyDescent="0.2">
      <c r="A143">
        <v>2002</v>
      </c>
      <c r="B143">
        <v>3</v>
      </c>
      <c r="C143">
        <v>25</v>
      </c>
      <c r="D143">
        <v>0</v>
      </c>
      <c r="H143">
        <v>2012</v>
      </c>
      <c r="I143">
        <v>4</v>
      </c>
      <c r="J143">
        <v>28</v>
      </c>
      <c r="K143">
        <v>0.2</v>
      </c>
      <c r="L143">
        <v>26.36</v>
      </c>
      <c r="Q143">
        <v>2012</v>
      </c>
      <c r="R143">
        <v>4</v>
      </c>
      <c r="S143">
        <v>28</v>
      </c>
      <c r="T143">
        <f t="shared" si="4"/>
        <v>-4.6103389830508466</v>
      </c>
      <c r="U143">
        <f t="shared" si="5"/>
        <v>-28.61562844745837</v>
      </c>
      <c r="Z143">
        <v>2015</v>
      </c>
      <c r="AA143">
        <v>4</v>
      </c>
      <c r="AB143">
        <v>7</v>
      </c>
      <c r="AC143">
        <v>0.38966101694915345</v>
      </c>
      <c r="AD143">
        <v>-28.515163331158369</v>
      </c>
    </row>
    <row r="144" spans="1:30" x14ac:dyDescent="0.2">
      <c r="A144">
        <v>2002</v>
      </c>
      <c r="B144">
        <v>3</v>
      </c>
      <c r="C144">
        <v>26</v>
      </c>
      <c r="D144">
        <v>0.7</v>
      </c>
      <c r="H144">
        <v>2012</v>
      </c>
      <c r="I144">
        <v>4</v>
      </c>
      <c r="J144">
        <v>29</v>
      </c>
      <c r="K144">
        <v>3.5</v>
      </c>
      <c r="L144">
        <v>25.95</v>
      </c>
      <c r="Q144">
        <v>2012</v>
      </c>
      <c r="R144">
        <v>4</v>
      </c>
      <c r="S144">
        <v>29</v>
      </c>
      <c r="T144">
        <f t="shared" si="4"/>
        <v>-1.3103389830508467</v>
      </c>
      <c r="U144">
        <f t="shared" si="5"/>
        <v>-29.02562844745837</v>
      </c>
      <c r="Z144">
        <v>2015</v>
      </c>
      <c r="AA144">
        <v>3</v>
      </c>
      <c r="AB144">
        <v>5</v>
      </c>
      <c r="AC144">
        <v>0.28966101694915292</v>
      </c>
      <c r="AD144">
        <v>-27.055258077058369</v>
      </c>
    </row>
    <row r="145" spans="1:30" x14ac:dyDescent="0.2">
      <c r="A145">
        <v>2002</v>
      </c>
      <c r="B145">
        <v>3</v>
      </c>
      <c r="C145">
        <v>27</v>
      </c>
      <c r="D145">
        <v>0</v>
      </c>
      <c r="H145">
        <v>2012</v>
      </c>
      <c r="I145">
        <v>4</v>
      </c>
      <c r="J145">
        <v>30</v>
      </c>
      <c r="K145">
        <v>67.8</v>
      </c>
      <c r="L145">
        <v>46.837037037000002</v>
      </c>
      <c r="Q145">
        <v>2012</v>
      </c>
      <c r="R145">
        <v>4</v>
      </c>
      <c r="S145">
        <v>30</v>
      </c>
      <c r="T145">
        <f t="shared" si="4"/>
        <v>62.98966101694915</v>
      </c>
      <c r="U145">
        <f t="shared" si="5"/>
        <v>-8.1385914104583676</v>
      </c>
      <c r="Z145">
        <v>2015</v>
      </c>
      <c r="AA145">
        <v>2</v>
      </c>
      <c r="AB145">
        <v>1</v>
      </c>
      <c r="AC145">
        <v>0.18966101694915327</v>
      </c>
      <c r="AD145">
        <v>-27.25726110055837</v>
      </c>
    </row>
    <row r="146" spans="1:30" x14ac:dyDescent="0.2">
      <c r="A146">
        <v>2002</v>
      </c>
      <c r="B146">
        <v>3</v>
      </c>
      <c r="C146">
        <v>28</v>
      </c>
      <c r="D146">
        <v>0</v>
      </c>
      <c r="H146">
        <v>2013</v>
      </c>
      <c r="I146">
        <v>2</v>
      </c>
      <c r="J146">
        <v>1</v>
      </c>
      <c r="K146">
        <v>5.5</v>
      </c>
      <c r="L146">
        <v>29.762499999999999</v>
      </c>
      <c r="Q146">
        <v>2013</v>
      </c>
      <c r="R146">
        <v>2</v>
      </c>
      <c r="S146">
        <v>1</v>
      </c>
      <c r="T146">
        <f t="shared" si="4"/>
        <v>0.68966101694915327</v>
      </c>
      <c r="U146">
        <f t="shared" si="5"/>
        <v>-25.21312844745837</v>
      </c>
      <c r="Z146">
        <v>2014</v>
      </c>
      <c r="AA146">
        <v>3</v>
      </c>
      <c r="AB146">
        <v>8</v>
      </c>
      <c r="AC146">
        <v>8.9661016949153627E-2</v>
      </c>
      <c r="AD146">
        <v>-25.875628447458368</v>
      </c>
    </row>
    <row r="147" spans="1:30" x14ac:dyDescent="0.2">
      <c r="A147">
        <v>2002</v>
      </c>
      <c r="B147">
        <v>3</v>
      </c>
      <c r="C147">
        <v>29</v>
      </c>
      <c r="D147">
        <v>0</v>
      </c>
      <c r="H147">
        <v>2013</v>
      </c>
      <c r="I147">
        <v>2</v>
      </c>
      <c r="J147">
        <v>2</v>
      </c>
      <c r="K147">
        <v>0.5</v>
      </c>
      <c r="L147">
        <v>27.866666666699999</v>
      </c>
      <c r="Q147">
        <v>2013</v>
      </c>
      <c r="R147">
        <v>2</v>
      </c>
      <c r="S147">
        <v>2</v>
      </c>
      <c r="T147">
        <f t="shared" si="4"/>
        <v>-4.3103389830508467</v>
      </c>
      <c r="U147">
        <f t="shared" si="5"/>
        <v>-27.108961780758371</v>
      </c>
      <c r="Z147">
        <v>2016</v>
      </c>
      <c r="AA147">
        <v>4</v>
      </c>
      <c r="AB147">
        <v>14</v>
      </c>
      <c r="AC147">
        <v>8.9661016949153627E-2</v>
      </c>
      <c r="AD147">
        <v>-18.775628447458367</v>
      </c>
    </row>
    <row r="148" spans="1:30" x14ac:dyDescent="0.2">
      <c r="A148">
        <v>2002</v>
      </c>
      <c r="B148">
        <v>3</v>
      </c>
      <c r="C148">
        <v>30</v>
      </c>
      <c r="D148">
        <v>12.5</v>
      </c>
      <c r="H148">
        <v>2013</v>
      </c>
      <c r="I148">
        <v>2</v>
      </c>
      <c r="J148">
        <v>3</v>
      </c>
      <c r="K148">
        <v>9.3000000000000007</v>
      </c>
      <c r="L148">
        <v>25.4</v>
      </c>
      <c r="Q148">
        <v>2013</v>
      </c>
      <c r="R148">
        <v>2</v>
      </c>
      <c r="S148">
        <v>3</v>
      </c>
      <c r="T148">
        <f t="shared" si="4"/>
        <v>4.489661016949154</v>
      </c>
      <c r="U148">
        <f t="shared" si="5"/>
        <v>-29.575628447458371</v>
      </c>
      <c r="Z148">
        <v>2011</v>
      </c>
      <c r="AA148">
        <v>2</v>
      </c>
      <c r="AB148">
        <v>4</v>
      </c>
      <c r="AC148">
        <v>-1.0338983050846906E-2</v>
      </c>
      <c r="AD148">
        <v>75.895800123541619</v>
      </c>
    </row>
    <row r="149" spans="1:30" x14ac:dyDescent="0.2">
      <c r="A149">
        <v>2002</v>
      </c>
      <c r="B149">
        <v>3</v>
      </c>
      <c r="C149">
        <v>31</v>
      </c>
      <c r="D149">
        <v>8.3000000000000007</v>
      </c>
      <c r="H149">
        <v>2013</v>
      </c>
      <c r="I149">
        <v>2</v>
      </c>
      <c r="J149">
        <v>4</v>
      </c>
      <c r="K149">
        <v>2.2000000000000002</v>
      </c>
      <c r="L149">
        <v>28.65</v>
      </c>
      <c r="Q149">
        <v>2013</v>
      </c>
      <c r="R149">
        <v>2</v>
      </c>
      <c r="S149">
        <v>4</v>
      </c>
      <c r="T149">
        <f t="shared" si="4"/>
        <v>-2.6103389830508466</v>
      </c>
      <c r="U149">
        <f t="shared" si="5"/>
        <v>-26.325628447458371</v>
      </c>
      <c r="Z149">
        <v>2012</v>
      </c>
      <c r="AA149">
        <v>3</v>
      </c>
      <c r="AB149">
        <v>19</v>
      </c>
      <c r="AC149">
        <v>-1.0338983050846906E-2</v>
      </c>
      <c r="AD149">
        <v>-29.735628447458371</v>
      </c>
    </row>
    <row r="150" spans="1:30" x14ac:dyDescent="0.2">
      <c r="A150">
        <v>2002</v>
      </c>
      <c r="B150">
        <v>4</v>
      </c>
      <c r="C150">
        <v>1</v>
      </c>
      <c r="D150">
        <v>33.799999999999997</v>
      </c>
      <c r="H150">
        <v>2013</v>
      </c>
      <c r="I150">
        <v>2</v>
      </c>
      <c r="J150">
        <v>5</v>
      </c>
      <c r="K150">
        <v>3.1</v>
      </c>
      <c r="L150">
        <v>27</v>
      </c>
      <c r="Q150">
        <v>2013</v>
      </c>
      <c r="R150">
        <v>2</v>
      </c>
      <c r="S150">
        <v>5</v>
      </c>
      <c r="T150">
        <f t="shared" si="4"/>
        <v>-1.7103389830508466</v>
      </c>
      <c r="U150">
        <f t="shared" si="5"/>
        <v>-27.975628447458369</v>
      </c>
      <c r="Z150">
        <v>2014</v>
      </c>
      <c r="AA150">
        <v>2</v>
      </c>
      <c r="AB150">
        <v>15</v>
      </c>
      <c r="AC150">
        <v>-0.11033898305084655</v>
      </c>
      <c r="AD150">
        <v>-28.019218191058368</v>
      </c>
    </row>
    <row r="151" spans="1:30" x14ac:dyDescent="0.2">
      <c r="A151">
        <v>2002</v>
      </c>
      <c r="B151">
        <v>4</v>
      </c>
      <c r="C151">
        <v>2</v>
      </c>
      <c r="D151">
        <v>1</v>
      </c>
      <c r="H151">
        <v>2013</v>
      </c>
      <c r="I151">
        <v>2</v>
      </c>
      <c r="J151">
        <v>6</v>
      </c>
      <c r="K151">
        <v>1</v>
      </c>
      <c r="L151">
        <v>25.66</v>
      </c>
      <c r="Q151">
        <v>2013</v>
      </c>
      <c r="R151">
        <v>2</v>
      </c>
      <c r="S151">
        <v>6</v>
      </c>
      <c r="T151">
        <f t="shared" si="4"/>
        <v>-3.8103389830508467</v>
      </c>
      <c r="U151">
        <f t="shared" si="5"/>
        <v>-29.315628447458369</v>
      </c>
      <c r="Z151">
        <v>2012</v>
      </c>
      <c r="AA151">
        <v>2</v>
      </c>
      <c r="AB151">
        <v>11</v>
      </c>
      <c r="AC151">
        <v>-0.21033898305084708</v>
      </c>
      <c r="AD151">
        <v>-25.153406225258369</v>
      </c>
    </row>
    <row r="152" spans="1:30" x14ac:dyDescent="0.2">
      <c r="A152">
        <v>2002</v>
      </c>
      <c r="B152">
        <v>4</v>
      </c>
      <c r="C152">
        <v>3</v>
      </c>
      <c r="D152">
        <v>3.7</v>
      </c>
      <c r="H152">
        <v>2013</v>
      </c>
      <c r="I152">
        <v>2</v>
      </c>
      <c r="J152">
        <v>7</v>
      </c>
      <c r="K152">
        <v>1.1000000000000001</v>
      </c>
      <c r="L152">
        <v>25.65</v>
      </c>
      <c r="Q152">
        <v>2013</v>
      </c>
      <c r="R152">
        <v>2</v>
      </c>
      <c r="S152">
        <v>7</v>
      </c>
      <c r="T152">
        <f t="shared" si="4"/>
        <v>-3.7103389830508466</v>
      </c>
      <c r="U152">
        <f t="shared" si="5"/>
        <v>-29.325628447458371</v>
      </c>
      <c r="Z152">
        <v>2014</v>
      </c>
      <c r="AA152">
        <v>2</v>
      </c>
      <c r="AB152">
        <v>7</v>
      </c>
      <c r="AC152">
        <v>-0.21033898305084708</v>
      </c>
      <c r="AD152">
        <v>12.970836199041635</v>
      </c>
    </row>
    <row r="153" spans="1:30" x14ac:dyDescent="0.2">
      <c r="A153">
        <v>2002</v>
      </c>
      <c r="B153">
        <v>4</v>
      </c>
      <c r="C153">
        <v>4</v>
      </c>
      <c r="D153">
        <v>5.8</v>
      </c>
      <c r="H153">
        <v>2013</v>
      </c>
      <c r="I153">
        <v>2</v>
      </c>
      <c r="J153">
        <v>8</v>
      </c>
      <c r="K153">
        <v>19.8</v>
      </c>
      <c r="L153">
        <v>28.1</v>
      </c>
      <c r="Q153">
        <v>2013</v>
      </c>
      <c r="R153">
        <v>2</v>
      </c>
      <c r="S153">
        <v>8</v>
      </c>
      <c r="T153">
        <f t="shared" si="4"/>
        <v>14.989661016949153</v>
      </c>
      <c r="U153">
        <f t="shared" si="5"/>
        <v>-26.875628447458368</v>
      </c>
      <c r="Z153">
        <v>2012</v>
      </c>
      <c r="AA153">
        <v>2</v>
      </c>
      <c r="AB153">
        <v>27</v>
      </c>
      <c r="AC153">
        <v>-0.31033898305084673</v>
      </c>
      <c r="AD153">
        <v>-28.675628447458369</v>
      </c>
    </row>
    <row r="154" spans="1:30" x14ac:dyDescent="0.2">
      <c r="A154">
        <v>2002</v>
      </c>
      <c r="B154">
        <v>4</v>
      </c>
      <c r="C154">
        <v>5</v>
      </c>
      <c r="D154">
        <v>0</v>
      </c>
      <c r="H154">
        <v>2013</v>
      </c>
      <c r="I154">
        <v>2</v>
      </c>
      <c r="J154">
        <v>9</v>
      </c>
      <c r="K154">
        <v>4</v>
      </c>
      <c r="L154">
        <v>34.5</v>
      </c>
      <c r="Q154">
        <v>2013</v>
      </c>
      <c r="R154">
        <v>2</v>
      </c>
      <c r="S154">
        <v>9</v>
      </c>
      <c r="T154">
        <f t="shared" si="4"/>
        <v>-0.81033898305084673</v>
      </c>
      <c r="U154">
        <f t="shared" si="5"/>
        <v>-20.475628447458369</v>
      </c>
      <c r="Z154">
        <v>2013</v>
      </c>
      <c r="AA154">
        <v>3</v>
      </c>
      <c r="AB154">
        <v>17</v>
      </c>
      <c r="AC154">
        <v>-0.31033898305084673</v>
      </c>
      <c r="AD154">
        <v>-31.63562844745837</v>
      </c>
    </row>
    <row r="155" spans="1:30" x14ac:dyDescent="0.2">
      <c r="A155">
        <v>2002</v>
      </c>
      <c r="B155">
        <v>4</v>
      </c>
      <c r="C155">
        <v>6</v>
      </c>
      <c r="D155">
        <v>0</v>
      </c>
      <c r="H155">
        <v>2013</v>
      </c>
      <c r="I155">
        <v>2</v>
      </c>
      <c r="J155">
        <v>10</v>
      </c>
      <c r="K155">
        <v>2.2000000000000002</v>
      </c>
      <c r="L155">
        <v>27.1</v>
      </c>
      <c r="Q155">
        <v>2013</v>
      </c>
      <c r="R155">
        <v>2</v>
      </c>
      <c r="S155">
        <v>10</v>
      </c>
      <c r="T155">
        <f t="shared" si="4"/>
        <v>-2.6103389830508466</v>
      </c>
      <c r="U155">
        <f t="shared" si="5"/>
        <v>-27.875628447458368</v>
      </c>
      <c r="Z155">
        <v>2011</v>
      </c>
      <c r="AA155">
        <v>2</v>
      </c>
      <c r="AB155">
        <v>23</v>
      </c>
      <c r="AC155">
        <v>-0.41033898305084637</v>
      </c>
      <c r="AD155">
        <v>77.279927108541614</v>
      </c>
    </row>
    <row r="156" spans="1:30" x14ac:dyDescent="0.2">
      <c r="A156">
        <v>2002</v>
      </c>
      <c r="B156">
        <v>4</v>
      </c>
      <c r="C156">
        <v>7</v>
      </c>
      <c r="D156">
        <v>6</v>
      </c>
      <c r="H156">
        <v>2013</v>
      </c>
      <c r="I156">
        <v>2</v>
      </c>
      <c r="J156">
        <v>11</v>
      </c>
      <c r="K156">
        <v>0.3</v>
      </c>
      <c r="L156">
        <v>26.3</v>
      </c>
      <c r="Q156">
        <v>2013</v>
      </c>
      <c r="R156">
        <v>2</v>
      </c>
      <c r="S156">
        <v>11</v>
      </c>
      <c r="T156">
        <f t="shared" si="4"/>
        <v>-4.5103389830508469</v>
      </c>
      <c r="U156">
        <f t="shared" si="5"/>
        <v>-28.675628447458369</v>
      </c>
      <c r="Z156">
        <v>2012</v>
      </c>
      <c r="AA156">
        <v>4</v>
      </c>
      <c r="AB156">
        <v>27</v>
      </c>
      <c r="AC156">
        <v>-0.51033898305084691</v>
      </c>
      <c r="AD156">
        <v>-26.684719356558368</v>
      </c>
    </row>
    <row r="157" spans="1:30" x14ac:dyDescent="0.2">
      <c r="A157">
        <v>2002</v>
      </c>
      <c r="B157">
        <v>4</v>
      </c>
      <c r="C157">
        <v>8</v>
      </c>
      <c r="D157">
        <v>42.8</v>
      </c>
      <c r="H157">
        <v>2013</v>
      </c>
      <c r="I157">
        <v>2</v>
      </c>
      <c r="J157">
        <v>12</v>
      </c>
      <c r="K157">
        <v>0</v>
      </c>
      <c r="L157">
        <v>25.1</v>
      </c>
      <c r="Q157">
        <v>2013</v>
      </c>
      <c r="R157">
        <v>2</v>
      </c>
      <c r="S157">
        <v>12</v>
      </c>
      <c r="T157">
        <f t="shared" si="4"/>
        <v>-4.8103389830508467</v>
      </c>
      <c r="U157">
        <f t="shared" si="5"/>
        <v>-29.875628447458368</v>
      </c>
      <c r="Z157">
        <v>2013</v>
      </c>
      <c r="AA157">
        <v>4</v>
      </c>
      <c r="AB157">
        <v>11</v>
      </c>
      <c r="AC157">
        <v>-0.51033898305084691</v>
      </c>
      <c r="AD157">
        <v>-30.575628447458371</v>
      </c>
    </row>
    <row r="158" spans="1:30" x14ac:dyDescent="0.2">
      <c r="A158">
        <v>2002</v>
      </c>
      <c r="B158">
        <v>4</v>
      </c>
      <c r="C158">
        <v>9</v>
      </c>
      <c r="D158">
        <v>40.700000000000003</v>
      </c>
      <c r="H158">
        <v>2013</v>
      </c>
      <c r="I158">
        <v>2</v>
      </c>
      <c r="J158">
        <v>13</v>
      </c>
      <c r="K158">
        <v>2.9</v>
      </c>
      <c r="L158">
        <v>25.0333333333</v>
      </c>
      <c r="Q158">
        <v>2013</v>
      </c>
      <c r="R158">
        <v>2</v>
      </c>
      <c r="S158">
        <v>13</v>
      </c>
      <c r="T158">
        <f t="shared" si="4"/>
        <v>-1.9103389830508468</v>
      </c>
      <c r="U158">
        <f t="shared" si="5"/>
        <v>-29.94229511415837</v>
      </c>
      <c r="Z158">
        <v>2017</v>
      </c>
      <c r="AA158">
        <v>2</v>
      </c>
      <c r="AB158">
        <v>28</v>
      </c>
      <c r="AC158">
        <v>-0.51033898305084691</v>
      </c>
      <c r="AD158">
        <v>-26.075628447458371</v>
      </c>
    </row>
    <row r="159" spans="1:30" x14ac:dyDescent="0.2">
      <c r="A159">
        <v>2002</v>
      </c>
      <c r="B159">
        <v>4</v>
      </c>
      <c r="C159">
        <v>10</v>
      </c>
      <c r="D159">
        <v>0</v>
      </c>
      <c r="H159">
        <v>2013</v>
      </c>
      <c r="I159">
        <v>2</v>
      </c>
      <c r="J159">
        <v>14</v>
      </c>
      <c r="K159">
        <v>2.5</v>
      </c>
      <c r="L159">
        <v>25.4</v>
      </c>
      <c r="Q159">
        <v>2013</v>
      </c>
      <c r="R159">
        <v>2</v>
      </c>
      <c r="S159">
        <v>14</v>
      </c>
      <c r="T159">
        <f t="shared" si="4"/>
        <v>-2.3103389830508467</v>
      </c>
      <c r="U159">
        <f t="shared" si="5"/>
        <v>-29.575628447458371</v>
      </c>
      <c r="Z159">
        <v>2017</v>
      </c>
      <c r="AA159">
        <v>4</v>
      </c>
      <c r="AB159">
        <v>21</v>
      </c>
      <c r="AC159">
        <v>-0.51033898305084691</v>
      </c>
      <c r="AD159">
        <v>-25.21848559035837</v>
      </c>
    </row>
    <row r="160" spans="1:30" x14ac:dyDescent="0.2">
      <c r="A160">
        <v>2002</v>
      </c>
      <c r="B160">
        <v>4</v>
      </c>
      <c r="C160">
        <v>11</v>
      </c>
      <c r="D160">
        <v>0</v>
      </c>
      <c r="H160">
        <v>2013</v>
      </c>
      <c r="I160">
        <v>2</v>
      </c>
      <c r="J160">
        <v>15</v>
      </c>
      <c r="K160">
        <v>2.4</v>
      </c>
      <c r="L160">
        <v>25.35</v>
      </c>
      <c r="Q160">
        <v>2013</v>
      </c>
      <c r="R160">
        <v>2</v>
      </c>
      <c r="S160">
        <v>15</v>
      </c>
      <c r="T160">
        <f t="shared" si="4"/>
        <v>-2.4103389830508468</v>
      </c>
      <c r="U160">
        <f t="shared" si="5"/>
        <v>-29.625628447458368</v>
      </c>
      <c r="Z160">
        <v>2012</v>
      </c>
      <c r="AA160">
        <v>2</v>
      </c>
      <c r="AB160">
        <v>15</v>
      </c>
      <c r="AC160">
        <v>-0.61033898305084655</v>
      </c>
      <c r="AD160">
        <v>-25.875628447458368</v>
      </c>
    </row>
    <row r="161" spans="1:30" x14ac:dyDescent="0.2">
      <c r="A161">
        <v>2002</v>
      </c>
      <c r="B161">
        <v>4</v>
      </c>
      <c r="C161">
        <v>12</v>
      </c>
      <c r="D161">
        <v>0</v>
      </c>
      <c r="H161">
        <v>2013</v>
      </c>
      <c r="I161">
        <v>2</v>
      </c>
      <c r="J161">
        <v>16</v>
      </c>
      <c r="K161">
        <v>4.0999999999999996</v>
      </c>
      <c r="L161">
        <v>24.85</v>
      </c>
      <c r="Q161">
        <v>2013</v>
      </c>
      <c r="R161">
        <v>2</v>
      </c>
      <c r="S161">
        <v>16</v>
      </c>
      <c r="T161">
        <f t="shared" si="4"/>
        <v>-0.71033898305084708</v>
      </c>
      <c r="U161">
        <f t="shared" si="5"/>
        <v>-30.125628447458368</v>
      </c>
      <c r="Z161">
        <v>2013</v>
      </c>
      <c r="AA161">
        <v>4</v>
      </c>
      <c r="AB161">
        <v>13</v>
      </c>
      <c r="AC161">
        <v>-0.61033898305084655</v>
      </c>
      <c r="AD161">
        <v>-31.708961780758369</v>
      </c>
    </row>
    <row r="162" spans="1:30" x14ac:dyDescent="0.2">
      <c r="A162">
        <v>2002</v>
      </c>
      <c r="B162">
        <v>4</v>
      </c>
      <c r="C162">
        <v>13</v>
      </c>
      <c r="D162">
        <v>33.299999999999997</v>
      </c>
      <c r="H162">
        <v>2013</v>
      </c>
      <c r="I162">
        <v>2</v>
      </c>
      <c r="J162">
        <v>17</v>
      </c>
      <c r="K162">
        <v>7.2</v>
      </c>
      <c r="L162">
        <v>25.55</v>
      </c>
      <c r="Q162">
        <v>2013</v>
      </c>
      <c r="R162">
        <v>2</v>
      </c>
      <c r="S162">
        <v>17</v>
      </c>
      <c r="T162">
        <f t="shared" si="4"/>
        <v>2.3896610169491534</v>
      </c>
      <c r="U162">
        <f t="shared" si="5"/>
        <v>-29.425628447458369</v>
      </c>
      <c r="Z162">
        <v>2014</v>
      </c>
      <c r="AA162">
        <v>4</v>
      </c>
      <c r="AB162">
        <v>17</v>
      </c>
      <c r="AC162">
        <v>-0.61033898305084655</v>
      </c>
      <c r="AD162">
        <v>-27.68562844745837</v>
      </c>
    </row>
    <row r="163" spans="1:30" x14ac:dyDescent="0.2">
      <c r="A163">
        <v>2002</v>
      </c>
      <c r="B163">
        <v>4</v>
      </c>
      <c r="C163">
        <v>14</v>
      </c>
      <c r="D163">
        <v>10.3</v>
      </c>
      <c r="H163">
        <v>2013</v>
      </c>
      <c r="I163">
        <v>2</v>
      </c>
      <c r="J163">
        <v>18</v>
      </c>
      <c r="K163">
        <v>1.5</v>
      </c>
      <c r="L163">
        <v>26.3</v>
      </c>
      <c r="Q163">
        <v>2013</v>
      </c>
      <c r="R163">
        <v>2</v>
      </c>
      <c r="S163">
        <v>18</v>
      </c>
      <c r="T163">
        <f t="shared" si="4"/>
        <v>-3.3103389830508467</v>
      </c>
      <c r="U163">
        <f t="shared" si="5"/>
        <v>-28.675628447458369</v>
      </c>
      <c r="Z163">
        <v>2016</v>
      </c>
      <c r="AA163">
        <v>2</v>
      </c>
      <c r="AB163">
        <v>14</v>
      </c>
      <c r="AC163">
        <v>-0.61033898305084655</v>
      </c>
      <c r="AD163">
        <v>-25.651818923658368</v>
      </c>
    </row>
    <row r="164" spans="1:30" x14ac:dyDescent="0.2">
      <c r="A164">
        <v>2002</v>
      </c>
      <c r="B164">
        <v>4</v>
      </c>
      <c r="C164">
        <v>15</v>
      </c>
      <c r="D164">
        <v>4</v>
      </c>
      <c r="H164">
        <v>2013</v>
      </c>
      <c r="I164">
        <v>2</v>
      </c>
      <c r="J164">
        <v>19</v>
      </c>
      <c r="K164">
        <v>0</v>
      </c>
      <c r="L164">
        <v>25.05</v>
      </c>
      <c r="Q164">
        <v>2013</v>
      </c>
      <c r="R164">
        <v>2</v>
      </c>
      <c r="S164">
        <v>19</v>
      </c>
      <c r="T164">
        <f t="shared" si="4"/>
        <v>-4.8103389830508467</v>
      </c>
      <c r="U164">
        <f t="shared" si="5"/>
        <v>-29.925628447458369</v>
      </c>
      <c r="Z164">
        <v>2016</v>
      </c>
      <c r="AA164">
        <v>3</v>
      </c>
      <c r="AB164">
        <v>31</v>
      </c>
      <c r="AC164">
        <v>-0.61033898305084655</v>
      </c>
      <c r="AD164">
        <v>-20.484062182358372</v>
      </c>
    </row>
    <row r="165" spans="1:30" x14ac:dyDescent="0.2">
      <c r="A165">
        <v>2002</v>
      </c>
      <c r="B165">
        <v>4</v>
      </c>
      <c r="C165">
        <v>16</v>
      </c>
      <c r="D165">
        <v>5.5</v>
      </c>
      <c r="H165">
        <v>2013</v>
      </c>
      <c r="I165">
        <v>2</v>
      </c>
      <c r="J165">
        <v>20</v>
      </c>
      <c r="K165">
        <v>0.2</v>
      </c>
      <c r="L165">
        <v>25.2</v>
      </c>
      <c r="Q165">
        <v>2013</v>
      </c>
      <c r="R165">
        <v>2</v>
      </c>
      <c r="S165">
        <v>20</v>
      </c>
      <c r="T165">
        <f t="shared" si="4"/>
        <v>-4.6103389830508466</v>
      </c>
      <c r="U165">
        <f t="shared" si="5"/>
        <v>-29.77562844745837</v>
      </c>
      <c r="Z165">
        <v>2016</v>
      </c>
      <c r="AA165">
        <v>4</v>
      </c>
      <c r="AB165">
        <v>1</v>
      </c>
      <c r="AC165">
        <v>-0.61033898305084655</v>
      </c>
      <c r="AD165">
        <v>-24.588743201558369</v>
      </c>
    </row>
    <row r="166" spans="1:30" x14ac:dyDescent="0.2">
      <c r="A166">
        <v>2002</v>
      </c>
      <c r="B166">
        <v>4</v>
      </c>
      <c r="C166">
        <v>17</v>
      </c>
      <c r="D166">
        <v>3.2</v>
      </c>
      <c r="H166">
        <v>2013</v>
      </c>
      <c r="I166">
        <v>2</v>
      </c>
      <c r="J166">
        <v>21</v>
      </c>
      <c r="K166">
        <v>3.6</v>
      </c>
      <c r="L166">
        <v>24.4</v>
      </c>
      <c r="Q166">
        <v>2013</v>
      </c>
      <c r="R166">
        <v>2</v>
      </c>
      <c r="S166">
        <v>21</v>
      </c>
      <c r="T166">
        <f t="shared" si="4"/>
        <v>-1.2103389830508466</v>
      </c>
      <c r="U166">
        <f t="shared" si="5"/>
        <v>-30.575628447458371</v>
      </c>
      <c r="Z166">
        <v>2013</v>
      </c>
      <c r="AA166">
        <v>2</v>
      </c>
      <c r="AB166">
        <v>16</v>
      </c>
      <c r="AC166">
        <v>-0.71033898305084708</v>
      </c>
      <c r="AD166">
        <v>-30.125628447458368</v>
      </c>
    </row>
    <row r="167" spans="1:30" x14ac:dyDescent="0.2">
      <c r="A167">
        <v>2002</v>
      </c>
      <c r="B167">
        <v>4</v>
      </c>
      <c r="C167">
        <v>18</v>
      </c>
      <c r="D167">
        <v>0</v>
      </c>
      <c r="H167">
        <v>2013</v>
      </c>
      <c r="I167">
        <v>2</v>
      </c>
      <c r="J167">
        <v>22</v>
      </c>
      <c r="K167">
        <v>1.2</v>
      </c>
      <c r="L167">
        <v>24.85</v>
      </c>
      <c r="Q167">
        <v>2013</v>
      </c>
      <c r="R167">
        <v>2</v>
      </c>
      <c r="S167">
        <v>22</v>
      </c>
      <c r="T167">
        <f t="shared" si="4"/>
        <v>-3.6103389830508466</v>
      </c>
      <c r="U167">
        <f t="shared" si="5"/>
        <v>-30.125628447458368</v>
      </c>
      <c r="Z167">
        <v>2014</v>
      </c>
      <c r="AA167">
        <v>3</v>
      </c>
      <c r="AB167">
        <v>11</v>
      </c>
      <c r="AC167">
        <v>-0.71033898305084708</v>
      </c>
      <c r="AD167">
        <v>-26.895628447458371</v>
      </c>
    </row>
    <row r="168" spans="1:30" x14ac:dyDescent="0.2">
      <c r="A168">
        <v>2002</v>
      </c>
      <c r="B168">
        <v>4</v>
      </c>
      <c r="C168">
        <v>19</v>
      </c>
      <c r="D168">
        <v>2.7</v>
      </c>
      <c r="H168">
        <v>2013</v>
      </c>
      <c r="I168">
        <v>2</v>
      </c>
      <c r="J168">
        <v>23</v>
      </c>
      <c r="K168">
        <v>0.8</v>
      </c>
      <c r="L168">
        <v>24.9</v>
      </c>
      <c r="Q168">
        <v>2013</v>
      </c>
      <c r="R168">
        <v>2</v>
      </c>
      <c r="S168">
        <v>23</v>
      </c>
      <c r="T168">
        <f t="shared" si="4"/>
        <v>-4.0103389830508469</v>
      </c>
      <c r="U168">
        <f t="shared" si="5"/>
        <v>-30.075628447458371</v>
      </c>
      <c r="Z168">
        <v>2016</v>
      </c>
      <c r="AA168">
        <v>3</v>
      </c>
      <c r="AB168">
        <v>30</v>
      </c>
      <c r="AC168">
        <v>-0.71033898305084708</v>
      </c>
      <c r="AD168">
        <v>-26.115022386858371</v>
      </c>
    </row>
    <row r="169" spans="1:30" x14ac:dyDescent="0.2">
      <c r="A169">
        <v>2002</v>
      </c>
      <c r="B169">
        <v>4</v>
      </c>
      <c r="C169">
        <v>20</v>
      </c>
      <c r="D169">
        <v>2.2000000000000002</v>
      </c>
      <c r="H169">
        <v>2013</v>
      </c>
      <c r="I169">
        <v>2</v>
      </c>
      <c r="J169">
        <v>24</v>
      </c>
      <c r="K169">
        <v>1.1000000000000001</v>
      </c>
      <c r="L169">
        <v>25.1</v>
      </c>
      <c r="Q169">
        <v>2013</v>
      </c>
      <c r="R169">
        <v>2</v>
      </c>
      <c r="S169">
        <v>24</v>
      </c>
      <c r="T169">
        <f t="shared" si="4"/>
        <v>-3.7103389830508466</v>
      </c>
      <c r="U169">
        <f t="shared" si="5"/>
        <v>-29.875628447458368</v>
      </c>
      <c r="Z169">
        <v>2013</v>
      </c>
      <c r="AA169">
        <v>2</v>
      </c>
      <c r="AB169">
        <v>9</v>
      </c>
      <c r="AC169">
        <v>-0.81033898305084673</v>
      </c>
      <c r="AD169">
        <v>-20.475628447458369</v>
      </c>
    </row>
    <row r="170" spans="1:30" x14ac:dyDescent="0.2">
      <c r="A170">
        <v>2002</v>
      </c>
      <c r="B170">
        <v>4</v>
      </c>
      <c r="C170">
        <v>21</v>
      </c>
      <c r="D170">
        <v>4.3</v>
      </c>
      <c r="H170">
        <v>2013</v>
      </c>
      <c r="I170">
        <v>2</v>
      </c>
      <c r="J170">
        <v>25</v>
      </c>
      <c r="K170">
        <v>3</v>
      </c>
      <c r="L170">
        <v>24.274999999999999</v>
      </c>
      <c r="Q170">
        <v>2013</v>
      </c>
      <c r="R170">
        <v>2</v>
      </c>
      <c r="S170">
        <v>25</v>
      </c>
      <c r="T170">
        <f t="shared" si="4"/>
        <v>-1.8103389830508467</v>
      </c>
      <c r="U170">
        <f t="shared" si="5"/>
        <v>-30.700628447458371</v>
      </c>
      <c r="Z170">
        <v>2016</v>
      </c>
      <c r="AA170">
        <v>4</v>
      </c>
      <c r="AB170">
        <v>3</v>
      </c>
      <c r="AC170">
        <v>-0.81033898305084673</v>
      </c>
      <c r="AD170">
        <v>-24.386587351558369</v>
      </c>
    </row>
    <row r="171" spans="1:30" x14ac:dyDescent="0.2">
      <c r="A171">
        <v>2002</v>
      </c>
      <c r="B171">
        <v>4</v>
      </c>
      <c r="C171">
        <v>22</v>
      </c>
      <c r="D171">
        <v>0.6</v>
      </c>
      <c r="H171">
        <v>2013</v>
      </c>
      <c r="I171">
        <v>2</v>
      </c>
      <c r="J171">
        <v>26</v>
      </c>
      <c r="K171">
        <v>0.9</v>
      </c>
      <c r="L171">
        <v>24.7</v>
      </c>
      <c r="Q171">
        <v>2013</v>
      </c>
      <c r="R171">
        <v>2</v>
      </c>
      <c r="S171">
        <v>26</v>
      </c>
      <c r="T171">
        <f t="shared" si="4"/>
        <v>-3.9103389830508468</v>
      </c>
      <c r="U171">
        <f t="shared" si="5"/>
        <v>-30.27562844745837</v>
      </c>
      <c r="Z171">
        <v>2011</v>
      </c>
      <c r="AA171">
        <v>2</v>
      </c>
      <c r="AB171">
        <v>12</v>
      </c>
      <c r="AC171">
        <v>-0.91033898305084682</v>
      </c>
      <c r="AD171">
        <v>74.114371552541627</v>
      </c>
    </row>
    <row r="172" spans="1:30" x14ac:dyDescent="0.2">
      <c r="A172">
        <v>2002</v>
      </c>
      <c r="B172">
        <v>4</v>
      </c>
      <c r="C172">
        <v>23</v>
      </c>
      <c r="D172">
        <v>13.5</v>
      </c>
      <c r="H172">
        <v>2013</v>
      </c>
      <c r="I172">
        <v>2</v>
      </c>
      <c r="J172">
        <v>27</v>
      </c>
      <c r="K172">
        <v>0</v>
      </c>
      <c r="L172">
        <v>24.45</v>
      </c>
      <c r="Q172">
        <v>2013</v>
      </c>
      <c r="R172">
        <v>2</v>
      </c>
      <c r="S172">
        <v>27</v>
      </c>
      <c r="T172">
        <f t="shared" si="4"/>
        <v>-4.8103389830508467</v>
      </c>
      <c r="U172">
        <f t="shared" si="5"/>
        <v>-30.52562844745837</v>
      </c>
      <c r="Z172">
        <v>2014</v>
      </c>
      <c r="AA172">
        <v>4</v>
      </c>
      <c r="AB172">
        <v>6</v>
      </c>
      <c r="AC172">
        <v>-0.91033898305084682</v>
      </c>
      <c r="AD172">
        <v>-29.895628447458371</v>
      </c>
    </row>
    <row r="173" spans="1:30" x14ac:dyDescent="0.2">
      <c r="A173">
        <v>2002</v>
      </c>
      <c r="B173">
        <v>4</v>
      </c>
      <c r="C173">
        <v>24</v>
      </c>
      <c r="D173">
        <v>13.3</v>
      </c>
      <c r="H173">
        <v>2013</v>
      </c>
      <c r="I173">
        <v>2</v>
      </c>
      <c r="J173">
        <v>28</v>
      </c>
      <c r="K173">
        <v>1.1000000000000001</v>
      </c>
      <c r="L173">
        <v>24</v>
      </c>
      <c r="Q173">
        <v>2013</v>
      </c>
      <c r="R173">
        <v>2</v>
      </c>
      <c r="S173">
        <v>28</v>
      </c>
      <c r="T173">
        <f t="shared" si="4"/>
        <v>-3.7103389830508466</v>
      </c>
      <c r="U173">
        <f t="shared" si="5"/>
        <v>-30.975628447458369</v>
      </c>
      <c r="Z173">
        <v>2016</v>
      </c>
      <c r="AA173">
        <v>3</v>
      </c>
      <c r="AB173">
        <v>12</v>
      </c>
      <c r="AC173">
        <v>-0.91033898305084682</v>
      </c>
      <c r="AD173">
        <v>-18.927628447458368</v>
      </c>
    </row>
    <row r="174" spans="1:30" x14ac:dyDescent="0.2">
      <c r="A174">
        <v>2002</v>
      </c>
      <c r="B174">
        <v>4</v>
      </c>
      <c r="C174">
        <v>25</v>
      </c>
      <c r="D174">
        <v>3.7</v>
      </c>
      <c r="H174">
        <v>2013</v>
      </c>
      <c r="I174">
        <v>3</v>
      </c>
      <c r="J174">
        <v>1</v>
      </c>
      <c r="K174">
        <v>0.2</v>
      </c>
      <c r="L174">
        <v>24.2</v>
      </c>
      <c r="Q174">
        <v>2013</v>
      </c>
      <c r="R174">
        <v>3</v>
      </c>
      <c r="S174">
        <v>1</v>
      </c>
      <c r="T174">
        <f t="shared" si="4"/>
        <v>-4.6103389830508466</v>
      </c>
      <c r="U174">
        <f t="shared" si="5"/>
        <v>-30.77562844745837</v>
      </c>
      <c r="Z174">
        <v>2011</v>
      </c>
      <c r="AA174">
        <v>4</v>
      </c>
      <c r="AB174">
        <v>24</v>
      </c>
      <c r="AC174">
        <v>-1.0103389830508469</v>
      </c>
      <c r="AD174">
        <v>147.26162645454161</v>
      </c>
    </row>
    <row r="175" spans="1:30" x14ac:dyDescent="0.2">
      <c r="A175">
        <v>2002</v>
      </c>
      <c r="B175">
        <v>4</v>
      </c>
      <c r="C175">
        <v>26</v>
      </c>
      <c r="D175">
        <v>4.0999999999999996</v>
      </c>
      <c r="H175">
        <v>2013</v>
      </c>
      <c r="I175">
        <v>3</v>
      </c>
      <c r="J175">
        <v>2</v>
      </c>
      <c r="K175">
        <v>0</v>
      </c>
      <c r="L175">
        <v>24.7</v>
      </c>
      <c r="Q175">
        <v>2013</v>
      </c>
      <c r="R175">
        <v>3</v>
      </c>
      <c r="S175">
        <v>2</v>
      </c>
      <c r="T175">
        <f t="shared" si="4"/>
        <v>-4.8103389830508467</v>
      </c>
      <c r="U175">
        <f t="shared" si="5"/>
        <v>-30.27562844745837</v>
      </c>
      <c r="Z175">
        <v>2011</v>
      </c>
      <c r="AA175">
        <v>2</v>
      </c>
      <c r="AB175">
        <v>1</v>
      </c>
      <c r="AC175">
        <v>-1.1103389830508466</v>
      </c>
      <c r="AD175">
        <v>76.774371552541623</v>
      </c>
    </row>
    <row r="176" spans="1:30" x14ac:dyDescent="0.2">
      <c r="A176">
        <v>2002</v>
      </c>
      <c r="B176">
        <v>4</v>
      </c>
      <c r="C176">
        <v>27</v>
      </c>
      <c r="D176">
        <v>4.0999999999999996</v>
      </c>
      <c r="H176">
        <v>2013</v>
      </c>
      <c r="I176">
        <v>3</v>
      </c>
      <c r="J176">
        <v>3</v>
      </c>
      <c r="K176">
        <v>0</v>
      </c>
      <c r="L176">
        <v>24.35</v>
      </c>
      <c r="Q176">
        <v>2013</v>
      </c>
      <c r="R176">
        <v>3</v>
      </c>
      <c r="S176">
        <v>3</v>
      </c>
      <c r="T176">
        <f t="shared" si="4"/>
        <v>-4.8103389830508467</v>
      </c>
      <c r="U176">
        <f t="shared" si="5"/>
        <v>-30.625628447458368</v>
      </c>
      <c r="Z176">
        <v>2012</v>
      </c>
      <c r="AA176">
        <v>3</v>
      </c>
      <c r="AB176">
        <v>4</v>
      </c>
      <c r="AC176">
        <v>-1.1103389830508466</v>
      </c>
      <c r="AD176">
        <v>-28.15062844745837</v>
      </c>
    </row>
    <row r="177" spans="1:30" x14ac:dyDescent="0.2">
      <c r="A177">
        <v>2002</v>
      </c>
      <c r="B177">
        <v>4</v>
      </c>
      <c r="C177">
        <v>28</v>
      </c>
      <c r="D177">
        <v>7</v>
      </c>
      <c r="H177">
        <v>2013</v>
      </c>
      <c r="I177">
        <v>3</v>
      </c>
      <c r="J177">
        <v>4</v>
      </c>
      <c r="K177">
        <v>0</v>
      </c>
      <c r="L177">
        <v>24.4</v>
      </c>
      <c r="Q177">
        <v>2013</v>
      </c>
      <c r="R177">
        <v>3</v>
      </c>
      <c r="S177">
        <v>4</v>
      </c>
      <c r="T177">
        <f t="shared" si="4"/>
        <v>-4.8103389830508467</v>
      </c>
      <c r="U177">
        <f t="shared" si="5"/>
        <v>-30.575628447458371</v>
      </c>
      <c r="Z177">
        <v>2014</v>
      </c>
      <c r="AA177">
        <v>2</v>
      </c>
      <c r="AB177">
        <v>10</v>
      </c>
      <c r="AC177">
        <v>-1.1103389830508466</v>
      </c>
      <c r="AD177">
        <v>-26.975628447458369</v>
      </c>
    </row>
    <row r="178" spans="1:30" x14ac:dyDescent="0.2">
      <c r="A178">
        <v>2002</v>
      </c>
      <c r="B178">
        <v>4</v>
      </c>
      <c r="C178">
        <v>29</v>
      </c>
      <c r="D178">
        <v>9.9</v>
      </c>
      <c r="H178">
        <v>2013</v>
      </c>
      <c r="I178">
        <v>3</v>
      </c>
      <c r="J178">
        <v>5</v>
      </c>
      <c r="K178">
        <v>0</v>
      </c>
      <c r="L178">
        <v>24.16</v>
      </c>
      <c r="Q178">
        <v>2013</v>
      </c>
      <c r="R178">
        <v>3</v>
      </c>
      <c r="S178">
        <v>5</v>
      </c>
      <c r="T178">
        <f t="shared" si="4"/>
        <v>-4.8103389830508467</v>
      </c>
      <c r="U178">
        <f t="shared" si="5"/>
        <v>-30.815628447458369</v>
      </c>
      <c r="Z178">
        <v>2015</v>
      </c>
      <c r="AA178">
        <v>3</v>
      </c>
      <c r="AB178">
        <v>26</v>
      </c>
      <c r="AC178">
        <v>-1.1103389830508466</v>
      </c>
      <c r="AD178">
        <v>-24.673500787858369</v>
      </c>
    </row>
    <row r="179" spans="1:30" x14ac:dyDescent="0.2">
      <c r="A179">
        <v>2002</v>
      </c>
      <c r="B179">
        <v>4</v>
      </c>
      <c r="C179">
        <v>30</v>
      </c>
      <c r="D179">
        <v>3.3</v>
      </c>
      <c r="H179">
        <v>2013</v>
      </c>
      <c r="I179">
        <v>3</v>
      </c>
      <c r="J179">
        <v>6</v>
      </c>
      <c r="K179">
        <v>0</v>
      </c>
      <c r="L179">
        <v>24</v>
      </c>
      <c r="Q179">
        <v>2013</v>
      </c>
      <c r="R179">
        <v>3</v>
      </c>
      <c r="S179">
        <v>6</v>
      </c>
      <c r="T179">
        <f t="shared" si="4"/>
        <v>-4.8103389830508467</v>
      </c>
      <c r="U179">
        <f t="shared" si="5"/>
        <v>-30.975628447458369</v>
      </c>
      <c r="Z179">
        <v>2017</v>
      </c>
      <c r="AA179">
        <v>2</v>
      </c>
      <c r="AB179">
        <v>14</v>
      </c>
      <c r="AC179">
        <v>-1.1103389830508466</v>
      </c>
      <c r="AD179">
        <v>-25.569746094558369</v>
      </c>
    </row>
    <row r="180" spans="1:30" x14ac:dyDescent="0.2">
      <c r="A180">
        <v>2003</v>
      </c>
      <c r="B180">
        <v>2</v>
      </c>
      <c r="C180">
        <v>1</v>
      </c>
      <c r="D180">
        <v>0.6</v>
      </c>
      <c r="H180">
        <v>2013</v>
      </c>
      <c r="I180">
        <v>3</v>
      </c>
      <c r="J180">
        <v>7</v>
      </c>
      <c r="K180">
        <v>0</v>
      </c>
      <c r="L180">
        <v>23.5</v>
      </c>
      <c r="Q180">
        <v>2013</v>
      </c>
      <c r="R180">
        <v>3</v>
      </c>
      <c r="S180">
        <v>7</v>
      </c>
      <c r="T180">
        <f t="shared" si="4"/>
        <v>-4.8103389830508467</v>
      </c>
      <c r="U180">
        <f t="shared" si="5"/>
        <v>-31.475628447458369</v>
      </c>
      <c r="Z180">
        <v>2011</v>
      </c>
      <c r="AA180">
        <v>4</v>
      </c>
      <c r="AB180">
        <v>6</v>
      </c>
      <c r="AC180">
        <v>-1.2103389830508466</v>
      </c>
      <c r="AD180">
        <v>77.294371552541634</v>
      </c>
    </row>
    <row r="181" spans="1:30" x14ac:dyDescent="0.2">
      <c r="A181">
        <v>2003</v>
      </c>
      <c r="B181">
        <v>2</v>
      </c>
      <c r="C181">
        <v>2</v>
      </c>
      <c r="D181">
        <v>0</v>
      </c>
      <c r="H181">
        <v>2013</v>
      </c>
      <c r="I181">
        <v>3</v>
      </c>
      <c r="J181">
        <v>8</v>
      </c>
      <c r="K181">
        <v>0</v>
      </c>
      <c r="L181">
        <v>23.12</v>
      </c>
      <c r="Q181">
        <v>2013</v>
      </c>
      <c r="R181">
        <v>3</v>
      </c>
      <c r="S181">
        <v>8</v>
      </c>
      <c r="T181">
        <f t="shared" si="4"/>
        <v>-4.8103389830508467</v>
      </c>
      <c r="U181">
        <f t="shared" si="5"/>
        <v>-31.855628447458368</v>
      </c>
      <c r="Z181">
        <v>2011</v>
      </c>
      <c r="AA181">
        <v>4</v>
      </c>
      <c r="AB181">
        <v>7</v>
      </c>
      <c r="AC181">
        <v>-1.2103389830508466</v>
      </c>
      <c r="AD181">
        <v>76.010085838541613</v>
      </c>
    </row>
    <row r="182" spans="1:30" x14ac:dyDescent="0.2">
      <c r="A182">
        <v>2003</v>
      </c>
      <c r="B182">
        <v>2</v>
      </c>
      <c r="C182">
        <v>3</v>
      </c>
      <c r="D182">
        <v>1</v>
      </c>
      <c r="H182">
        <v>2013</v>
      </c>
      <c r="I182">
        <v>3</v>
      </c>
      <c r="J182">
        <v>9</v>
      </c>
      <c r="K182">
        <v>0</v>
      </c>
      <c r="L182">
        <v>24.1</v>
      </c>
      <c r="Q182">
        <v>2013</v>
      </c>
      <c r="R182">
        <v>3</v>
      </c>
      <c r="S182">
        <v>9</v>
      </c>
      <c r="T182">
        <f t="shared" si="4"/>
        <v>-4.8103389830508467</v>
      </c>
      <c r="U182">
        <f t="shared" si="5"/>
        <v>-30.875628447458368</v>
      </c>
      <c r="Z182">
        <v>2013</v>
      </c>
      <c r="AA182">
        <v>2</v>
      </c>
      <c r="AB182">
        <v>21</v>
      </c>
      <c r="AC182">
        <v>-1.2103389830508466</v>
      </c>
      <c r="AD182">
        <v>-30.575628447458371</v>
      </c>
    </row>
    <row r="183" spans="1:30" x14ac:dyDescent="0.2">
      <c r="A183">
        <v>2003</v>
      </c>
      <c r="B183">
        <v>2</v>
      </c>
      <c r="C183">
        <v>4</v>
      </c>
      <c r="D183">
        <v>3.9</v>
      </c>
      <c r="H183">
        <v>2013</v>
      </c>
      <c r="I183">
        <v>3</v>
      </c>
      <c r="J183">
        <v>10</v>
      </c>
      <c r="K183">
        <v>0</v>
      </c>
      <c r="L183">
        <v>24.425000000000001</v>
      </c>
      <c r="Q183">
        <v>2013</v>
      </c>
      <c r="R183">
        <v>3</v>
      </c>
      <c r="S183">
        <v>10</v>
      </c>
      <c r="T183">
        <f t="shared" si="4"/>
        <v>-4.8103389830508467</v>
      </c>
      <c r="U183">
        <f t="shared" si="5"/>
        <v>-30.550628447458369</v>
      </c>
      <c r="Z183">
        <v>2016</v>
      </c>
      <c r="AA183">
        <v>2</v>
      </c>
      <c r="AB183">
        <v>1</v>
      </c>
      <c r="AC183">
        <v>-1.2103389830508466</v>
      </c>
      <c r="AD183">
        <v>-26.459942172958371</v>
      </c>
    </row>
    <row r="184" spans="1:30" x14ac:dyDescent="0.2">
      <c r="A184">
        <v>2003</v>
      </c>
      <c r="B184">
        <v>2</v>
      </c>
      <c r="C184">
        <v>5</v>
      </c>
      <c r="D184">
        <v>1.1000000000000001</v>
      </c>
      <c r="H184">
        <v>2013</v>
      </c>
      <c r="I184">
        <v>3</v>
      </c>
      <c r="J184">
        <v>11</v>
      </c>
      <c r="K184">
        <v>0</v>
      </c>
      <c r="L184">
        <v>23.2</v>
      </c>
      <c r="Q184">
        <v>2013</v>
      </c>
      <c r="R184">
        <v>3</v>
      </c>
      <c r="S184">
        <v>11</v>
      </c>
      <c r="T184">
        <f t="shared" si="4"/>
        <v>-4.8103389830508467</v>
      </c>
      <c r="U184">
        <f t="shared" si="5"/>
        <v>-31.77562844745837</v>
      </c>
      <c r="Z184">
        <v>2016</v>
      </c>
      <c r="AA184">
        <v>3</v>
      </c>
      <c r="AB184">
        <v>28</v>
      </c>
      <c r="AC184">
        <v>-1.2103389830508466</v>
      </c>
      <c r="AD184">
        <v>-24.335243832058371</v>
      </c>
    </row>
    <row r="185" spans="1:30" x14ac:dyDescent="0.2">
      <c r="A185">
        <v>2003</v>
      </c>
      <c r="B185">
        <v>2</v>
      </c>
      <c r="C185">
        <v>6</v>
      </c>
      <c r="D185">
        <v>2.4</v>
      </c>
      <c r="H185">
        <v>2013</v>
      </c>
      <c r="I185">
        <v>3</v>
      </c>
      <c r="J185">
        <v>12</v>
      </c>
      <c r="K185">
        <v>0</v>
      </c>
      <c r="L185">
        <v>23.25</v>
      </c>
      <c r="Q185">
        <v>2013</v>
      </c>
      <c r="R185">
        <v>3</v>
      </c>
      <c r="S185">
        <v>12</v>
      </c>
      <c r="T185">
        <f t="shared" si="4"/>
        <v>-4.8103389830508467</v>
      </c>
      <c r="U185">
        <f t="shared" si="5"/>
        <v>-31.725628447458369</v>
      </c>
      <c r="Z185">
        <v>2017</v>
      </c>
      <c r="AA185">
        <v>3</v>
      </c>
      <c r="AB185">
        <v>26</v>
      </c>
      <c r="AC185">
        <v>-1.2103389830508466</v>
      </c>
      <c r="AD185">
        <v>-26.695628447458368</v>
      </c>
    </row>
    <row r="186" spans="1:30" x14ac:dyDescent="0.2">
      <c r="A186">
        <v>2003</v>
      </c>
      <c r="B186">
        <v>2</v>
      </c>
      <c r="C186">
        <v>7</v>
      </c>
      <c r="D186">
        <v>0.7</v>
      </c>
      <c r="H186">
        <v>2013</v>
      </c>
      <c r="I186">
        <v>3</v>
      </c>
      <c r="J186">
        <v>13</v>
      </c>
      <c r="K186">
        <v>0</v>
      </c>
      <c r="L186">
        <v>23.7</v>
      </c>
      <c r="Q186">
        <v>2013</v>
      </c>
      <c r="R186">
        <v>3</v>
      </c>
      <c r="S186">
        <v>13</v>
      </c>
      <c r="T186">
        <f t="shared" si="4"/>
        <v>-4.8103389830508467</v>
      </c>
      <c r="U186">
        <f t="shared" si="5"/>
        <v>-31.27562844745837</v>
      </c>
      <c r="Z186">
        <v>2012</v>
      </c>
      <c r="AA186">
        <v>3</v>
      </c>
      <c r="AB186">
        <v>30</v>
      </c>
      <c r="AC186">
        <v>-1.3103389830508467</v>
      </c>
      <c r="AD186">
        <v>-30.061342733158369</v>
      </c>
    </row>
    <row r="187" spans="1:30" x14ac:dyDescent="0.2">
      <c r="A187">
        <v>2003</v>
      </c>
      <c r="B187">
        <v>2</v>
      </c>
      <c r="C187">
        <v>8</v>
      </c>
      <c r="D187">
        <v>2.2000000000000002</v>
      </c>
      <c r="H187">
        <v>2013</v>
      </c>
      <c r="I187">
        <v>3</v>
      </c>
      <c r="J187">
        <v>14</v>
      </c>
      <c r="K187">
        <v>0</v>
      </c>
      <c r="L187">
        <v>23.366666666699999</v>
      </c>
      <c r="Q187">
        <v>2013</v>
      </c>
      <c r="R187">
        <v>3</v>
      </c>
      <c r="S187">
        <v>14</v>
      </c>
      <c r="T187">
        <f t="shared" si="4"/>
        <v>-4.8103389830508467</v>
      </c>
      <c r="U187">
        <f t="shared" si="5"/>
        <v>-31.608961780758371</v>
      </c>
      <c r="Z187">
        <v>2012</v>
      </c>
      <c r="AA187">
        <v>4</v>
      </c>
      <c r="AB187">
        <v>29</v>
      </c>
      <c r="AC187">
        <v>-1.3103389830508467</v>
      </c>
      <c r="AD187">
        <v>-29.02562844745837</v>
      </c>
    </row>
    <row r="188" spans="1:30" x14ac:dyDescent="0.2">
      <c r="A188">
        <v>2003</v>
      </c>
      <c r="B188">
        <v>2</v>
      </c>
      <c r="C188">
        <v>9</v>
      </c>
      <c r="D188">
        <v>0</v>
      </c>
      <c r="H188">
        <v>2013</v>
      </c>
      <c r="I188">
        <v>3</v>
      </c>
      <c r="J188">
        <v>15</v>
      </c>
      <c r="K188">
        <v>0.1</v>
      </c>
      <c r="L188">
        <v>22.375</v>
      </c>
      <c r="Q188">
        <v>2013</v>
      </c>
      <c r="R188">
        <v>3</v>
      </c>
      <c r="S188">
        <v>15</v>
      </c>
      <c r="T188">
        <f t="shared" si="4"/>
        <v>-4.7103389830508471</v>
      </c>
      <c r="U188">
        <f t="shared" si="5"/>
        <v>-32.600628447458369</v>
      </c>
      <c r="Z188">
        <v>2013</v>
      </c>
      <c r="AA188">
        <v>4</v>
      </c>
      <c r="AB188">
        <v>12</v>
      </c>
      <c r="AC188">
        <v>-1.3103389830508467</v>
      </c>
      <c r="AD188">
        <v>-30.52562844745837</v>
      </c>
    </row>
    <row r="189" spans="1:30" x14ac:dyDescent="0.2">
      <c r="A189">
        <v>2003</v>
      </c>
      <c r="B189">
        <v>2</v>
      </c>
      <c r="C189">
        <v>10</v>
      </c>
      <c r="D189">
        <v>0</v>
      </c>
      <c r="H189">
        <v>2013</v>
      </c>
      <c r="I189">
        <v>3</v>
      </c>
      <c r="J189">
        <v>16</v>
      </c>
      <c r="K189">
        <v>0</v>
      </c>
      <c r="L189">
        <v>23.125</v>
      </c>
      <c r="Q189">
        <v>2013</v>
      </c>
      <c r="R189">
        <v>3</v>
      </c>
      <c r="S189">
        <v>16</v>
      </c>
      <c r="T189">
        <f t="shared" si="4"/>
        <v>-4.8103389830508467</v>
      </c>
      <c r="U189">
        <f t="shared" si="5"/>
        <v>-31.850628447458369</v>
      </c>
      <c r="Z189">
        <v>2014</v>
      </c>
      <c r="AA189">
        <v>4</v>
      </c>
      <c r="AB189">
        <v>19</v>
      </c>
      <c r="AC189">
        <v>-1.3103389830508467</v>
      </c>
      <c r="AD189">
        <v>-27.27562844745837</v>
      </c>
    </row>
    <row r="190" spans="1:30" x14ac:dyDescent="0.2">
      <c r="A190">
        <v>2003</v>
      </c>
      <c r="B190">
        <v>2</v>
      </c>
      <c r="C190">
        <v>11</v>
      </c>
      <c r="D190">
        <v>0</v>
      </c>
      <c r="H190">
        <v>2013</v>
      </c>
      <c r="I190">
        <v>3</v>
      </c>
      <c r="J190">
        <v>17</v>
      </c>
      <c r="K190">
        <v>4.5</v>
      </c>
      <c r="L190">
        <v>23.34</v>
      </c>
      <c r="Q190">
        <v>2013</v>
      </c>
      <c r="R190">
        <v>3</v>
      </c>
      <c r="S190">
        <v>17</v>
      </c>
      <c r="T190">
        <f t="shared" si="4"/>
        <v>-0.31033898305084673</v>
      </c>
      <c r="U190">
        <f t="shared" si="5"/>
        <v>-31.63562844745837</v>
      </c>
      <c r="Z190">
        <v>2012</v>
      </c>
      <c r="AA190">
        <v>2</v>
      </c>
      <c r="AB190">
        <v>12</v>
      </c>
      <c r="AC190">
        <v>-1.4103389830508468</v>
      </c>
      <c r="AD190">
        <v>-27.075628447458371</v>
      </c>
    </row>
    <row r="191" spans="1:30" x14ac:dyDescent="0.2">
      <c r="A191">
        <v>2003</v>
      </c>
      <c r="B191">
        <v>2</v>
      </c>
      <c r="C191">
        <v>12</v>
      </c>
      <c r="D191">
        <v>8.8000000000000007</v>
      </c>
      <c r="H191">
        <v>2013</v>
      </c>
      <c r="I191">
        <v>3</v>
      </c>
      <c r="J191">
        <v>18</v>
      </c>
      <c r="K191">
        <v>10</v>
      </c>
      <c r="L191">
        <v>21.84</v>
      </c>
      <c r="Q191">
        <v>2013</v>
      </c>
      <c r="R191">
        <v>3</v>
      </c>
      <c r="S191">
        <v>18</v>
      </c>
      <c r="T191">
        <f t="shared" si="4"/>
        <v>5.1896610169491533</v>
      </c>
      <c r="U191">
        <f t="shared" si="5"/>
        <v>-33.135628447458373</v>
      </c>
      <c r="Z191">
        <v>2014</v>
      </c>
      <c r="AA191">
        <v>2</v>
      </c>
      <c r="AB191">
        <v>12</v>
      </c>
      <c r="AC191">
        <v>-1.4103389830508468</v>
      </c>
      <c r="AD191">
        <v>-26.032385204258368</v>
      </c>
    </row>
    <row r="192" spans="1:30" x14ac:dyDescent="0.2">
      <c r="A192">
        <v>2003</v>
      </c>
      <c r="B192">
        <v>2</v>
      </c>
      <c r="C192">
        <v>13</v>
      </c>
      <c r="D192">
        <v>0</v>
      </c>
      <c r="H192">
        <v>2013</v>
      </c>
      <c r="I192">
        <v>3</v>
      </c>
      <c r="J192">
        <v>19</v>
      </c>
      <c r="K192">
        <v>7.4</v>
      </c>
      <c r="L192">
        <v>25.5</v>
      </c>
      <c r="Q192">
        <v>2013</v>
      </c>
      <c r="R192">
        <v>3</v>
      </c>
      <c r="S192">
        <v>19</v>
      </c>
      <c r="T192">
        <f t="shared" si="4"/>
        <v>2.5896610169491536</v>
      </c>
      <c r="U192">
        <f t="shared" si="5"/>
        <v>-29.475628447458369</v>
      </c>
      <c r="Z192">
        <v>2014</v>
      </c>
      <c r="AA192">
        <v>3</v>
      </c>
      <c r="AB192">
        <v>10</v>
      </c>
      <c r="AC192">
        <v>-1.4103389830508468</v>
      </c>
      <c r="AD192">
        <v>-27.200628447458371</v>
      </c>
    </row>
    <row r="193" spans="1:30" x14ac:dyDescent="0.2">
      <c r="A193">
        <v>2003</v>
      </c>
      <c r="B193">
        <v>2</v>
      </c>
      <c r="C193">
        <v>14</v>
      </c>
      <c r="D193">
        <v>7.4</v>
      </c>
      <c r="H193">
        <v>2013</v>
      </c>
      <c r="I193">
        <v>3</v>
      </c>
      <c r="J193">
        <v>20</v>
      </c>
      <c r="K193">
        <v>13.5</v>
      </c>
      <c r="L193">
        <v>26.95</v>
      </c>
      <c r="Q193">
        <v>2013</v>
      </c>
      <c r="R193">
        <v>3</v>
      </c>
      <c r="S193">
        <v>20</v>
      </c>
      <c r="T193">
        <f t="shared" si="4"/>
        <v>8.6896610169491524</v>
      </c>
      <c r="U193">
        <f t="shared" si="5"/>
        <v>-28.02562844745837</v>
      </c>
      <c r="Z193">
        <v>2017</v>
      </c>
      <c r="AA193">
        <v>4</v>
      </c>
      <c r="AB193">
        <v>9</v>
      </c>
      <c r="AC193">
        <v>-1.5103389830508469</v>
      </c>
      <c r="AD193">
        <v>-26.96848559035837</v>
      </c>
    </row>
    <row r="194" spans="1:30" x14ac:dyDescent="0.2">
      <c r="A194">
        <v>2003</v>
      </c>
      <c r="B194">
        <v>2</v>
      </c>
      <c r="C194">
        <v>15</v>
      </c>
      <c r="D194">
        <v>0.5</v>
      </c>
      <c r="H194">
        <v>2013</v>
      </c>
      <c r="I194">
        <v>3</v>
      </c>
      <c r="J194">
        <v>21</v>
      </c>
      <c r="K194">
        <v>5.8</v>
      </c>
      <c r="L194">
        <v>27.774999999999999</v>
      </c>
      <c r="Q194">
        <v>2013</v>
      </c>
      <c r="R194">
        <v>3</v>
      </c>
      <c r="S194">
        <v>21</v>
      </c>
      <c r="T194">
        <f t="shared" si="4"/>
        <v>0.98966101694915309</v>
      </c>
      <c r="U194">
        <f t="shared" si="5"/>
        <v>-27.200628447458371</v>
      </c>
      <c r="Z194">
        <v>2017</v>
      </c>
      <c r="AA194">
        <v>4</v>
      </c>
      <c r="AB194">
        <v>17</v>
      </c>
      <c r="AC194">
        <v>-1.5103389830508469</v>
      </c>
      <c r="AD194">
        <v>-26.131878447458369</v>
      </c>
    </row>
    <row r="195" spans="1:30" x14ac:dyDescent="0.2">
      <c r="A195">
        <v>2003</v>
      </c>
      <c r="B195">
        <v>2</v>
      </c>
      <c r="C195">
        <v>16</v>
      </c>
      <c r="D195">
        <v>0</v>
      </c>
      <c r="H195">
        <v>2013</v>
      </c>
      <c r="I195">
        <v>3</v>
      </c>
      <c r="J195">
        <v>22</v>
      </c>
      <c r="K195">
        <v>0.6</v>
      </c>
      <c r="L195">
        <v>25.166666666699999</v>
      </c>
      <c r="Q195">
        <v>2013</v>
      </c>
      <c r="R195">
        <v>3</v>
      </c>
      <c r="S195">
        <v>22</v>
      </c>
      <c r="T195">
        <f t="shared" ref="T195:T258" si="6">K195-$O$1</f>
        <v>-4.2103389830508471</v>
      </c>
      <c r="U195">
        <f t="shared" ref="U195:U258" si="7">L195-$O$2</f>
        <v>-29.80896178075837</v>
      </c>
      <c r="Z195">
        <v>2014</v>
      </c>
      <c r="AA195">
        <v>2</v>
      </c>
      <c r="AB195">
        <v>19</v>
      </c>
      <c r="AC195">
        <v>-1.6103389830508466</v>
      </c>
      <c r="AD195">
        <v>-26.111628447458369</v>
      </c>
    </row>
    <row r="196" spans="1:30" x14ac:dyDescent="0.2">
      <c r="A196">
        <v>2003</v>
      </c>
      <c r="B196">
        <v>2</v>
      </c>
      <c r="C196">
        <v>17</v>
      </c>
      <c r="D196">
        <v>0.6</v>
      </c>
      <c r="H196">
        <v>2013</v>
      </c>
      <c r="I196">
        <v>3</v>
      </c>
      <c r="J196">
        <v>23</v>
      </c>
      <c r="K196">
        <v>0.1</v>
      </c>
      <c r="L196">
        <v>24.1</v>
      </c>
      <c r="Q196">
        <v>2013</v>
      </c>
      <c r="R196">
        <v>3</v>
      </c>
      <c r="S196">
        <v>23</v>
      </c>
      <c r="T196">
        <f t="shared" si="6"/>
        <v>-4.7103389830508471</v>
      </c>
      <c r="U196">
        <f t="shared" si="7"/>
        <v>-30.875628447458368</v>
      </c>
      <c r="Z196">
        <v>2015</v>
      </c>
      <c r="AA196">
        <v>2</v>
      </c>
      <c r="AB196">
        <v>23</v>
      </c>
      <c r="AC196">
        <v>-1.6103389830508466</v>
      </c>
      <c r="AD196">
        <v>-28.286266745358368</v>
      </c>
    </row>
    <row r="197" spans="1:30" x14ac:dyDescent="0.2">
      <c r="A197">
        <v>2003</v>
      </c>
      <c r="B197">
        <v>2</v>
      </c>
      <c r="C197">
        <v>18</v>
      </c>
      <c r="D197">
        <v>1.2</v>
      </c>
      <c r="H197">
        <v>2013</v>
      </c>
      <c r="I197">
        <v>3</v>
      </c>
      <c r="J197">
        <v>24</v>
      </c>
      <c r="K197">
        <v>0.2</v>
      </c>
      <c r="L197">
        <v>23.6</v>
      </c>
      <c r="Q197">
        <v>2013</v>
      </c>
      <c r="R197">
        <v>3</v>
      </c>
      <c r="S197">
        <v>24</v>
      </c>
      <c r="T197">
        <f t="shared" si="6"/>
        <v>-4.6103389830508466</v>
      </c>
      <c r="U197">
        <f t="shared" si="7"/>
        <v>-31.375628447458368</v>
      </c>
      <c r="Z197">
        <v>2017</v>
      </c>
      <c r="AA197">
        <v>3</v>
      </c>
      <c r="AB197">
        <v>21</v>
      </c>
      <c r="AC197">
        <v>-1.6103389830508466</v>
      </c>
      <c r="AD197">
        <v>-24.829474601258369</v>
      </c>
    </row>
    <row r="198" spans="1:30" x14ac:dyDescent="0.2">
      <c r="A198">
        <v>2003</v>
      </c>
      <c r="B198">
        <v>2</v>
      </c>
      <c r="C198">
        <v>19</v>
      </c>
      <c r="D198">
        <v>0.7</v>
      </c>
      <c r="H198">
        <v>2013</v>
      </c>
      <c r="I198">
        <v>3</v>
      </c>
      <c r="J198">
        <v>25</v>
      </c>
      <c r="K198">
        <v>0.5</v>
      </c>
      <c r="L198">
        <v>23.55</v>
      </c>
      <c r="Q198">
        <v>2013</v>
      </c>
      <c r="R198">
        <v>3</v>
      </c>
      <c r="S198">
        <v>25</v>
      </c>
      <c r="T198">
        <f t="shared" si="6"/>
        <v>-4.3103389830508467</v>
      </c>
      <c r="U198">
        <f t="shared" si="7"/>
        <v>-31.425628447458369</v>
      </c>
      <c r="Z198">
        <v>2012</v>
      </c>
      <c r="AA198">
        <v>2</v>
      </c>
      <c r="AB198">
        <v>8</v>
      </c>
      <c r="AC198">
        <v>-1.7103389830508466</v>
      </c>
      <c r="AD198">
        <v>-23.411992083858369</v>
      </c>
    </row>
    <row r="199" spans="1:30" x14ac:dyDescent="0.2">
      <c r="A199">
        <v>2003</v>
      </c>
      <c r="B199">
        <v>2</v>
      </c>
      <c r="C199">
        <v>20</v>
      </c>
      <c r="D199">
        <v>4.7</v>
      </c>
      <c r="H199">
        <v>2013</v>
      </c>
      <c r="I199">
        <v>3</v>
      </c>
      <c r="J199">
        <v>26</v>
      </c>
      <c r="K199">
        <v>7.7</v>
      </c>
      <c r="L199">
        <v>23.333333333300001</v>
      </c>
      <c r="Q199">
        <v>2013</v>
      </c>
      <c r="R199">
        <v>3</v>
      </c>
      <c r="S199">
        <v>26</v>
      </c>
      <c r="T199">
        <f t="shared" si="6"/>
        <v>2.8896610169491534</v>
      </c>
      <c r="U199">
        <f t="shared" si="7"/>
        <v>-31.642295114158369</v>
      </c>
      <c r="Z199">
        <v>2012</v>
      </c>
      <c r="AA199">
        <v>2</v>
      </c>
      <c r="AB199">
        <v>25</v>
      </c>
      <c r="AC199">
        <v>-1.7103389830508466</v>
      </c>
      <c r="AD199">
        <v>-28.375628447458368</v>
      </c>
    </row>
    <row r="200" spans="1:30" x14ac:dyDescent="0.2">
      <c r="A200">
        <v>2003</v>
      </c>
      <c r="B200">
        <v>2</v>
      </c>
      <c r="C200">
        <v>21</v>
      </c>
      <c r="D200">
        <v>4.4000000000000004</v>
      </c>
      <c r="H200">
        <v>2013</v>
      </c>
      <c r="I200">
        <v>3</v>
      </c>
      <c r="J200">
        <v>27</v>
      </c>
      <c r="K200">
        <v>6.1</v>
      </c>
      <c r="L200">
        <v>24.15</v>
      </c>
      <c r="Q200">
        <v>2013</v>
      </c>
      <c r="R200">
        <v>3</v>
      </c>
      <c r="S200">
        <v>27</v>
      </c>
      <c r="T200">
        <f t="shared" si="6"/>
        <v>1.2896610169491529</v>
      </c>
      <c r="U200">
        <f t="shared" si="7"/>
        <v>-30.825628447458371</v>
      </c>
      <c r="Z200">
        <v>2013</v>
      </c>
      <c r="AA200">
        <v>2</v>
      </c>
      <c r="AB200">
        <v>5</v>
      </c>
      <c r="AC200">
        <v>-1.7103389830508466</v>
      </c>
      <c r="AD200">
        <v>-27.975628447458369</v>
      </c>
    </row>
    <row r="201" spans="1:30" x14ac:dyDescent="0.2">
      <c r="A201">
        <v>2003</v>
      </c>
      <c r="B201">
        <v>2</v>
      </c>
      <c r="C201">
        <v>22</v>
      </c>
      <c r="D201">
        <v>0</v>
      </c>
      <c r="H201">
        <v>2013</v>
      </c>
      <c r="I201">
        <v>3</v>
      </c>
      <c r="J201">
        <v>28</v>
      </c>
      <c r="K201">
        <v>0</v>
      </c>
      <c r="L201">
        <v>25</v>
      </c>
      <c r="Q201">
        <v>2013</v>
      </c>
      <c r="R201">
        <v>3</v>
      </c>
      <c r="S201">
        <v>28</v>
      </c>
      <c r="T201">
        <f t="shared" si="6"/>
        <v>-4.8103389830508467</v>
      </c>
      <c r="U201">
        <f t="shared" si="7"/>
        <v>-29.975628447458369</v>
      </c>
      <c r="Z201">
        <v>2014</v>
      </c>
      <c r="AA201">
        <v>2</v>
      </c>
      <c r="AB201">
        <v>11</v>
      </c>
      <c r="AC201">
        <v>-1.7103389830508466</v>
      </c>
      <c r="AD201">
        <v>-27.287628447458371</v>
      </c>
    </row>
    <row r="202" spans="1:30" x14ac:dyDescent="0.2">
      <c r="A202">
        <v>2003</v>
      </c>
      <c r="B202">
        <v>2</v>
      </c>
      <c r="C202">
        <v>23</v>
      </c>
      <c r="D202">
        <v>0.9</v>
      </c>
      <c r="H202">
        <v>2013</v>
      </c>
      <c r="I202">
        <v>3</v>
      </c>
      <c r="J202">
        <v>29</v>
      </c>
      <c r="K202">
        <v>0.1</v>
      </c>
      <c r="L202">
        <v>24.2</v>
      </c>
      <c r="Q202">
        <v>2013</v>
      </c>
      <c r="R202">
        <v>3</v>
      </c>
      <c r="S202">
        <v>29</v>
      </c>
      <c r="T202">
        <f t="shared" si="6"/>
        <v>-4.7103389830508471</v>
      </c>
      <c r="U202">
        <f t="shared" si="7"/>
        <v>-30.77562844745837</v>
      </c>
      <c r="Z202">
        <v>2015</v>
      </c>
      <c r="AA202">
        <v>3</v>
      </c>
      <c r="AB202">
        <v>8</v>
      </c>
      <c r="AC202">
        <v>-1.7103389830508466</v>
      </c>
      <c r="AD202">
        <v>-26.954059819958371</v>
      </c>
    </row>
    <row r="203" spans="1:30" x14ac:dyDescent="0.2">
      <c r="A203">
        <v>2003</v>
      </c>
      <c r="B203">
        <v>2</v>
      </c>
      <c r="C203">
        <v>24</v>
      </c>
      <c r="D203">
        <v>9.1</v>
      </c>
      <c r="H203">
        <v>2013</v>
      </c>
      <c r="I203">
        <v>3</v>
      </c>
      <c r="J203">
        <v>30</v>
      </c>
      <c r="K203">
        <v>0</v>
      </c>
      <c r="L203">
        <v>23.1</v>
      </c>
      <c r="Q203">
        <v>2013</v>
      </c>
      <c r="R203">
        <v>3</v>
      </c>
      <c r="S203">
        <v>30</v>
      </c>
      <c r="T203">
        <f t="shared" si="6"/>
        <v>-4.8103389830508467</v>
      </c>
      <c r="U203">
        <f t="shared" si="7"/>
        <v>-31.875628447458368</v>
      </c>
      <c r="Z203">
        <v>2015</v>
      </c>
      <c r="AA203">
        <v>3</v>
      </c>
      <c r="AB203">
        <v>20</v>
      </c>
      <c r="AC203">
        <v>-1.7103389830508466</v>
      </c>
      <c r="AD203">
        <v>-29.559686418458369</v>
      </c>
    </row>
    <row r="204" spans="1:30" x14ac:dyDescent="0.2">
      <c r="A204">
        <v>2003</v>
      </c>
      <c r="B204">
        <v>2</v>
      </c>
      <c r="C204">
        <v>25</v>
      </c>
      <c r="D204">
        <v>12</v>
      </c>
      <c r="H204">
        <v>2013</v>
      </c>
      <c r="I204">
        <v>3</v>
      </c>
      <c r="J204">
        <v>31</v>
      </c>
      <c r="K204">
        <v>0.9</v>
      </c>
      <c r="L204">
        <v>22.4666666667</v>
      </c>
      <c r="Q204">
        <v>2013</v>
      </c>
      <c r="R204">
        <v>3</v>
      </c>
      <c r="S204">
        <v>31</v>
      </c>
      <c r="T204">
        <f t="shared" si="6"/>
        <v>-3.9103389830508468</v>
      </c>
      <c r="U204">
        <f t="shared" si="7"/>
        <v>-32.508961780758369</v>
      </c>
      <c r="Z204">
        <v>2015</v>
      </c>
      <c r="AA204">
        <v>4</v>
      </c>
      <c r="AB204">
        <v>3</v>
      </c>
      <c r="AC204">
        <v>-1.7103389830508466</v>
      </c>
      <c r="AD204">
        <v>-29.71653753835837</v>
      </c>
    </row>
    <row r="205" spans="1:30" x14ac:dyDescent="0.2">
      <c r="A205">
        <v>2003</v>
      </c>
      <c r="B205">
        <v>2</v>
      </c>
      <c r="C205">
        <v>26</v>
      </c>
      <c r="D205">
        <v>1.7</v>
      </c>
      <c r="H205">
        <v>2013</v>
      </c>
      <c r="I205">
        <v>4</v>
      </c>
      <c r="J205">
        <v>1</v>
      </c>
      <c r="K205">
        <v>0.7</v>
      </c>
      <c r="L205">
        <v>22.725000000000001</v>
      </c>
      <c r="Q205">
        <v>2013</v>
      </c>
      <c r="R205">
        <v>4</v>
      </c>
      <c r="S205">
        <v>1</v>
      </c>
      <c r="T205">
        <f t="shared" si="6"/>
        <v>-4.1103389830508466</v>
      </c>
      <c r="U205">
        <f t="shared" si="7"/>
        <v>-32.250628447458368</v>
      </c>
      <c r="Z205">
        <v>2015</v>
      </c>
      <c r="AA205">
        <v>4</v>
      </c>
      <c r="AB205">
        <v>8</v>
      </c>
      <c r="AC205">
        <v>-1.7103389830508466</v>
      </c>
      <c r="AD205">
        <v>-27.235628447458371</v>
      </c>
    </row>
    <row r="206" spans="1:30" x14ac:dyDescent="0.2">
      <c r="A206">
        <v>2003</v>
      </c>
      <c r="B206">
        <v>2</v>
      </c>
      <c r="C206">
        <v>27</v>
      </c>
      <c r="D206">
        <v>2.1</v>
      </c>
      <c r="H206">
        <v>2013</v>
      </c>
      <c r="I206">
        <v>4</v>
      </c>
      <c r="J206">
        <v>2</v>
      </c>
      <c r="K206">
        <v>0</v>
      </c>
      <c r="L206">
        <v>22.3</v>
      </c>
      <c r="Q206">
        <v>2013</v>
      </c>
      <c r="R206">
        <v>4</v>
      </c>
      <c r="S206">
        <v>2</v>
      </c>
      <c r="T206">
        <f t="shared" si="6"/>
        <v>-4.8103389830508467</v>
      </c>
      <c r="U206">
        <f t="shared" si="7"/>
        <v>-32.675628447458365</v>
      </c>
      <c r="Z206">
        <v>2017</v>
      </c>
      <c r="AA206">
        <v>3</v>
      </c>
      <c r="AB206">
        <v>16</v>
      </c>
      <c r="AC206">
        <v>-1.7103389830508466</v>
      </c>
      <c r="AD206">
        <v>-24.725628447458369</v>
      </c>
    </row>
    <row r="207" spans="1:30" x14ac:dyDescent="0.2">
      <c r="A207">
        <v>2003</v>
      </c>
      <c r="B207">
        <v>2</v>
      </c>
      <c r="C207">
        <v>28</v>
      </c>
      <c r="D207">
        <v>0.5</v>
      </c>
      <c r="H207">
        <v>2013</v>
      </c>
      <c r="I207">
        <v>4</v>
      </c>
      <c r="J207">
        <v>3</v>
      </c>
      <c r="K207">
        <v>7.4</v>
      </c>
      <c r="L207">
        <v>22.5</v>
      </c>
      <c r="Q207">
        <v>2013</v>
      </c>
      <c r="R207">
        <v>4</v>
      </c>
      <c r="S207">
        <v>3</v>
      </c>
      <c r="T207">
        <f t="shared" si="6"/>
        <v>2.5896610169491536</v>
      </c>
      <c r="U207">
        <f t="shared" si="7"/>
        <v>-32.475628447458369</v>
      </c>
      <c r="Z207">
        <v>2011</v>
      </c>
      <c r="AA207">
        <v>2</v>
      </c>
      <c r="AB207">
        <v>13</v>
      </c>
      <c r="AC207">
        <v>-1.8103389830508467</v>
      </c>
      <c r="AD207">
        <v>73.646593774541628</v>
      </c>
    </row>
    <row r="208" spans="1:30" x14ac:dyDescent="0.2">
      <c r="A208">
        <v>2003</v>
      </c>
      <c r="B208">
        <v>3</v>
      </c>
      <c r="C208">
        <v>1</v>
      </c>
      <c r="D208">
        <v>2.2999999999999998</v>
      </c>
      <c r="H208">
        <v>2013</v>
      </c>
      <c r="I208">
        <v>4</v>
      </c>
      <c r="J208">
        <v>4</v>
      </c>
      <c r="K208">
        <v>2</v>
      </c>
      <c r="L208">
        <v>24.6</v>
      </c>
      <c r="Q208">
        <v>2013</v>
      </c>
      <c r="R208">
        <v>4</v>
      </c>
      <c r="S208">
        <v>4</v>
      </c>
      <c r="T208">
        <f t="shared" si="6"/>
        <v>-2.8103389830508467</v>
      </c>
      <c r="U208">
        <f t="shared" si="7"/>
        <v>-30.375628447458368</v>
      </c>
      <c r="Z208">
        <v>2012</v>
      </c>
      <c r="AA208">
        <v>2</v>
      </c>
      <c r="AB208">
        <v>23</v>
      </c>
      <c r="AC208">
        <v>-1.8103389830508467</v>
      </c>
      <c r="AD208">
        <v>-28.925628447458369</v>
      </c>
    </row>
    <row r="209" spans="1:30" x14ac:dyDescent="0.2">
      <c r="A209">
        <v>2003</v>
      </c>
      <c r="B209">
        <v>3</v>
      </c>
      <c r="C209">
        <v>2</v>
      </c>
      <c r="D209">
        <v>0</v>
      </c>
      <c r="H209">
        <v>2013</v>
      </c>
      <c r="I209">
        <v>4</v>
      </c>
      <c r="J209">
        <v>5</v>
      </c>
      <c r="K209">
        <v>0</v>
      </c>
      <c r="L209">
        <v>23.5</v>
      </c>
      <c r="Q209">
        <v>2013</v>
      </c>
      <c r="R209">
        <v>4</v>
      </c>
      <c r="S209">
        <v>5</v>
      </c>
      <c r="T209">
        <f t="shared" si="6"/>
        <v>-4.8103389830508467</v>
      </c>
      <c r="U209">
        <f t="shared" si="7"/>
        <v>-31.475628447458369</v>
      </c>
      <c r="Z209">
        <v>2012</v>
      </c>
      <c r="AA209">
        <v>4</v>
      </c>
      <c r="AB209">
        <v>11</v>
      </c>
      <c r="AC209">
        <v>-1.8103389830508467</v>
      </c>
      <c r="AD209">
        <v>-30.086739558558371</v>
      </c>
    </row>
    <row r="210" spans="1:30" x14ac:dyDescent="0.2">
      <c r="A210">
        <v>2003</v>
      </c>
      <c r="B210">
        <v>3</v>
      </c>
      <c r="C210">
        <v>3</v>
      </c>
      <c r="D210">
        <v>0</v>
      </c>
      <c r="H210">
        <v>2013</v>
      </c>
      <c r="I210">
        <v>4</v>
      </c>
      <c r="J210">
        <v>6</v>
      </c>
      <c r="K210">
        <v>1.3</v>
      </c>
      <c r="L210">
        <v>22.266666666700001</v>
      </c>
      <c r="Q210">
        <v>2013</v>
      </c>
      <c r="R210">
        <v>4</v>
      </c>
      <c r="S210">
        <v>6</v>
      </c>
      <c r="T210">
        <f t="shared" si="6"/>
        <v>-3.5103389830508469</v>
      </c>
      <c r="U210">
        <f t="shared" si="7"/>
        <v>-32.708961780758372</v>
      </c>
      <c r="Z210">
        <v>2013</v>
      </c>
      <c r="AA210">
        <v>2</v>
      </c>
      <c r="AB210">
        <v>25</v>
      </c>
      <c r="AC210">
        <v>-1.8103389830508467</v>
      </c>
      <c r="AD210">
        <v>-30.700628447458371</v>
      </c>
    </row>
    <row r="211" spans="1:30" x14ac:dyDescent="0.2">
      <c r="A211">
        <v>2003</v>
      </c>
      <c r="B211">
        <v>3</v>
      </c>
      <c r="C211">
        <v>4</v>
      </c>
      <c r="D211">
        <v>0</v>
      </c>
      <c r="H211">
        <v>2013</v>
      </c>
      <c r="I211">
        <v>4</v>
      </c>
      <c r="J211">
        <v>7</v>
      </c>
      <c r="K211">
        <v>5.4</v>
      </c>
      <c r="L211">
        <v>22.7</v>
      </c>
      <c r="Q211">
        <v>2013</v>
      </c>
      <c r="R211">
        <v>4</v>
      </c>
      <c r="S211">
        <v>7</v>
      </c>
      <c r="T211">
        <f t="shared" si="6"/>
        <v>0.58966101694915363</v>
      </c>
      <c r="U211">
        <f t="shared" si="7"/>
        <v>-32.275628447458374</v>
      </c>
      <c r="Z211">
        <v>2014</v>
      </c>
      <c r="AA211">
        <v>3</v>
      </c>
      <c r="AB211">
        <v>12</v>
      </c>
      <c r="AC211">
        <v>-1.8103389830508467</v>
      </c>
      <c r="AD211">
        <v>-27.050628447458369</v>
      </c>
    </row>
    <row r="212" spans="1:30" x14ac:dyDescent="0.2">
      <c r="A212">
        <v>2003</v>
      </c>
      <c r="B212">
        <v>3</v>
      </c>
      <c r="C212">
        <v>5</v>
      </c>
      <c r="D212">
        <v>2.7</v>
      </c>
      <c r="H212">
        <v>2013</v>
      </c>
      <c r="I212">
        <v>4</v>
      </c>
      <c r="J212">
        <v>8</v>
      </c>
      <c r="K212">
        <v>9.6999999999999993</v>
      </c>
      <c r="L212">
        <v>25.55</v>
      </c>
      <c r="Q212">
        <v>2013</v>
      </c>
      <c r="R212">
        <v>4</v>
      </c>
      <c r="S212">
        <v>8</v>
      </c>
      <c r="T212">
        <f t="shared" si="6"/>
        <v>4.8896610169491526</v>
      </c>
      <c r="U212">
        <f t="shared" si="7"/>
        <v>-29.425628447458369</v>
      </c>
      <c r="Z212">
        <v>2014</v>
      </c>
      <c r="AA212">
        <v>4</v>
      </c>
      <c r="AB212">
        <v>12</v>
      </c>
      <c r="AC212">
        <v>-1.8103389830508467</v>
      </c>
      <c r="AD212">
        <v>-29.99229511415837</v>
      </c>
    </row>
    <row r="213" spans="1:30" x14ac:dyDescent="0.2">
      <c r="A213">
        <v>2003</v>
      </c>
      <c r="B213">
        <v>3</v>
      </c>
      <c r="C213">
        <v>6</v>
      </c>
      <c r="D213">
        <v>0.8</v>
      </c>
      <c r="H213">
        <v>2013</v>
      </c>
      <c r="I213">
        <v>4</v>
      </c>
      <c r="J213">
        <v>9</v>
      </c>
      <c r="K213">
        <v>2.4</v>
      </c>
      <c r="L213">
        <v>27.028571428599999</v>
      </c>
      <c r="Q213">
        <v>2013</v>
      </c>
      <c r="R213">
        <v>4</v>
      </c>
      <c r="S213">
        <v>9</v>
      </c>
      <c r="T213">
        <f t="shared" si="6"/>
        <v>-2.4103389830508468</v>
      </c>
      <c r="U213">
        <f t="shared" si="7"/>
        <v>-27.94705701885837</v>
      </c>
      <c r="Z213">
        <v>2015</v>
      </c>
      <c r="AA213">
        <v>3</v>
      </c>
      <c r="AB213">
        <v>1</v>
      </c>
      <c r="AC213">
        <v>-1.8103389830508467</v>
      </c>
      <c r="AD213">
        <v>-28.408961780758368</v>
      </c>
    </row>
    <row r="214" spans="1:30" x14ac:dyDescent="0.2">
      <c r="A214">
        <v>2003</v>
      </c>
      <c r="B214">
        <v>3</v>
      </c>
      <c r="C214">
        <v>7</v>
      </c>
      <c r="D214">
        <v>3</v>
      </c>
      <c r="H214">
        <v>2013</v>
      </c>
      <c r="I214">
        <v>4</v>
      </c>
      <c r="J214">
        <v>10</v>
      </c>
      <c r="K214">
        <v>6.7</v>
      </c>
      <c r="L214">
        <v>25.9</v>
      </c>
      <c r="Q214">
        <v>2013</v>
      </c>
      <c r="R214">
        <v>4</v>
      </c>
      <c r="S214">
        <v>10</v>
      </c>
      <c r="T214">
        <f t="shared" si="6"/>
        <v>1.8896610169491534</v>
      </c>
      <c r="U214">
        <f t="shared" si="7"/>
        <v>-29.075628447458371</v>
      </c>
      <c r="Z214">
        <v>2015</v>
      </c>
      <c r="AA214">
        <v>4</v>
      </c>
      <c r="AB214">
        <v>6</v>
      </c>
      <c r="AC214">
        <v>-1.8103389830508467</v>
      </c>
      <c r="AD214">
        <v>-26.372996868558371</v>
      </c>
    </row>
    <row r="215" spans="1:30" x14ac:dyDescent="0.2">
      <c r="A215">
        <v>2003</v>
      </c>
      <c r="B215">
        <v>3</v>
      </c>
      <c r="C215">
        <v>8</v>
      </c>
      <c r="D215">
        <v>2.6</v>
      </c>
      <c r="H215">
        <v>2013</v>
      </c>
      <c r="I215">
        <v>4</v>
      </c>
      <c r="J215">
        <v>11</v>
      </c>
      <c r="K215">
        <v>4.3</v>
      </c>
      <c r="L215">
        <v>24.4</v>
      </c>
      <c r="Q215">
        <v>2013</v>
      </c>
      <c r="R215">
        <v>4</v>
      </c>
      <c r="S215">
        <v>11</v>
      </c>
      <c r="T215">
        <f t="shared" si="6"/>
        <v>-0.51033898305084691</v>
      </c>
      <c r="U215">
        <f t="shared" si="7"/>
        <v>-30.575628447458371</v>
      </c>
      <c r="Z215">
        <v>2016</v>
      </c>
      <c r="AA215">
        <v>2</v>
      </c>
      <c r="AB215">
        <v>9</v>
      </c>
      <c r="AC215">
        <v>-1.8103389830508467</v>
      </c>
      <c r="AD215">
        <v>-26.658555276758371</v>
      </c>
    </row>
    <row r="216" spans="1:30" x14ac:dyDescent="0.2">
      <c r="A216">
        <v>2003</v>
      </c>
      <c r="B216">
        <v>3</v>
      </c>
      <c r="C216">
        <v>9</v>
      </c>
      <c r="D216">
        <v>6</v>
      </c>
      <c r="H216">
        <v>2013</v>
      </c>
      <c r="I216">
        <v>4</v>
      </c>
      <c r="J216">
        <v>12</v>
      </c>
      <c r="K216">
        <v>3.5</v>
      </c>
      <c r="L216">
        <v>24.45</v>
      </c>
      <c r="Q216">
        <v>2013</v>
      </c>
      <c r="R216">
        <v>4</v>
      </c>
      <c r="S216">
        <v>12</v>
      </c>
      <c r="T216">
        <f t="shared" si="6"/>
        <v>-1.3103389830508467</v>
      </c>
      <c r="U216">
        <f t="shared" si="7"/>
        <v>-30.52562844745837</v>
      </c>
      <c r="Z216">
        <v>2016</v>
      </c>
      <c r="AA216">
        <v>3</v>
      </c>
      <c r="AB216">
        <v>23</v>
      </c>
      <c r="AC216">
        <v>-1.8103389830508467</v>
      </c>
      <c r="AD216">
        <v>-26.016724337858371</v>
      </c>
    </row>
    <row r="217" spans="1:30" x14ac:dyDescent="0.2">
      <c r="A217">
        <v>2003</v>
      </c>
      <c r="B217">
        <v>3</v>
      </c>
      <c r="C217">
        <v>10</v>
      </c>
      <c r="D217">
        <v>1</v>
      </c>
      <c r="H217">
        <v>2013</v>
      </c>
      <c r="I217">
        <v>4</v>
      </c>
      <c r="J217">
        <v>13</v>
      </c>
      <c r="K217">
        <v>4.2</v>
      </c>
      <c r="L217">
        <v>23.266666666700001</v>
      </c>
      <c r="Q217">
        <v>2013</v>
      </c>
      <c r="R217">
        <v>4</v>
      </c>
      <c r="S217">
        <v>13</v>
      </c>
      <c r="T217">
        <f t="shared" si="6"/>
        <v>-0.61033898305084655</v>
      </c>
      <c r="U217">
        <f t="shared" si="7"/>
        <v>-31.708961780758369</v>
      </c>
      <c r="Z217">
        <v>2017</v>
      </c>
      <c r="AA217">
        <v>3</v>
      </c>
      <c r="AB217">
        <v>24</v>
      </c>
      <c r="AC217">
        <v>-1.8103389830508467</v>
      </c>
      <c r="AD217">
        <v>-26.80896178075837</v>
      </c>
    </row>
    <row r="218" spans="1:30" x14ac:dyDescent="0.2">
      <c r="A218">
        <v>2003</v>
      </c>
      <c r="B218">
        <v>3</v>
      </c>
      <c r="C218">
        <v>11</v>
      </c>
      <c r="D218">
        <v>0</v>
      </c>
      <c r="H218">
        <v>2013</v>
      </c>
      <c r="I218">
        <v>4</v>
      </c>
      <c r="J218">
        <v>14</v>
      </c>
      <c r="K218">
        <v>0.5</v>
      </c>
      <c r="L218">
        <v>25.9</v>
      </c>
      <c r="Q218">
        <v>2013</v>
      </c>
      <c r="R218">
        <v>4</v>
      </c>
      <c r="S218">
        <v>14</v>
      </c>
      <c r="T218">
        <f t="shared" si="6"/>
        <v>-4.3103389830508467</v>
      </c>
      <c r="U218">
        <f t="shared" si="7"/>
        <v>-29.075628447458371</v>
      </c>
      <c r="Z218">
        <v>2017</v>
      </c>
      <c r="AA218">
        <v>4</v>
      </c>
      <c r="AB218">
        <v>10</v>
      </c>
      <c r="AC218">
        <v>-1.8103389830508467</v>
      </c>
      <c r="AD218">
        <v>-27.555628447458368</v>
      </c>
    </row>
    <row r="219" spans="1:30" x14ac:dyDescent="0.2">
      <c r="A219">
        <v>2003</v>
      </c>
      <c r="B219">
        <v>3</v>
      </c>
      <c r="C219">
        <v>12</v>
      </c>
      <c r="D219">
        <v>0.6</v>
      </c>
      <c r="H219">
        <v>2013</v>
      </c>
      <c r="I219">
        <v>4</v>
      </c>
      <c r="J219">
        <v>15</v>
      </c>
      <c r="K219">
        <v>22.9</v>
      </c>
      <c r="L219">
        <v>26.5</v>
      </c>
      <c r="Q219">
        <v>2013</v>
      </c>
      <c r="R219">
        <v>4</v>
      </c>
      <c r="S219">
        <v>15</v>
      </c>
      <c r="T219">
        <f t="shared" si="6"/>
        <v>18.089661016949151</v>
      </c>
      <c r="U219">
        <f t="shared" si="7"/>
        <v>-28.475628447458369</v>
      </c>
      <c r="Z219">
        <v>2017</v>
      </c>
      <c r="AA219">
        <v>4</v>
      </c>
      <c r="AB219">
        <v>25</v>
      </c>
      <c r="AC219">
        <v>-1.8103389830508467</v>
      </c>
      <c r="AD219">
        <v>-24.875628447458368</v>
      </c>
    </row>
    <row r="220" spans="1:30" x14ac:dyDescent="0.2">
      <c r="A220">
        <v>2003</v>
      </c>
      <c r="B220">
        <v>3</v>
      </c>
      <c r="C220">
        <v>13</v>
      </c>
      <c r="D220">
        <v>0</v>
      </c>
      <c r="H220">
        <v>2013</v>
      </c>
      <c r="I220">
        <v>4</v>
      </c>
      <c r="J220">
        <v>16</v>
      </c>
      <c r="K220">
        <v>48</v>
      </c>
      <c r="L220">
        <v>62.510638297900002</v>
      </c>
      <c r="Q220">
        <v>2013</v>
      </c>
      <c r="R220">
        <v>4</v>
      </c>
      <c r="S220">
        <v>16</v>
      </c>
      <c r="T220">
        <f t="shared" si="6"/>
        <v>43.189661016949152</v>
      </c>
      <c r="U220">
        <f t="shared" si="7"/>
        <v>7.5350098504416323</v>
      </c>
      <c r="Z220">
        <v>2013</v>
      </c>
      <c r="AA220">
        <v>2</v>
      </c>
      <c r="AB220">
        <v>13</v>
      </c>
      <c r="AC220">
        <v>-1.9103389830508468</v>
      </c>
      <c r="AD220">
        <v>-29.94229511415837</v>
      </c>
    </row>
    <row r="221" spans="1:30" x14ac:dyDescent="0.2">
      <c r="A221">
        <v>2003</v>
      </c>
      <c r="B221">
        <v>3</v>
      </c>
      <c r="C221">
        <v>14</v>
      </c>
      <c r="D221">
        <v>0</v>
      </c>
      <c r="H221">
        <v>2013</v>
      </c>
      <c r="I221">
        <v>4</v>
      </c>
      <c r="J221">
        <v>17</v>
      </c>
      <c r="K221">
        <v>10.9</v>
      </c>
      <c r="L221">
        <v>55.066666666700002</v>
      </c>
      <c r="Q221">
        <v>2013</v>
      </c>
      <c r="R221">
        <v>4</v>
      </c>
      <c r="S221">
        <v>17</v>
      </c>
      <c r="T221">
        <f t="shared" si="6"/>
        <v>6.0896610169491536</v>
      </c>
      <c r="U221">
        <f t="shared" si="7"/>
        <v>9.1038219241632135E-2</v>
      </c>
      <c r="Z221">
        <v>2017</v>
      </c>
      <c r="AA221">
        <v>2</v>
      </c>
      <c r="AB221">
        <v>10</v>
      </c>
      <c r="AC221">
        <v>-1.9103389830508468</v>
      </c>
      <c r="AD221">
        <v>-25.42268727095837</v>
      </c>
    </row>
    <row r="222" spans="1:30" x14ac:dyDescent="0.2">
      <c r="A222">
        <v>2003</v>
      </c>
      <c r="B222">
        <v>3</v>
      </c>
      <c r="C222">
        <v>15</v>
      </c>
      <c r="D222">
        <v>2</v>
      </c>
      <c r="H222">
        <v>2013</v>
      </c>
      <c r="I222">
        <v>4</v>
      </c>
      <c r="J222">
        <v>18</v>
      </c>
      <c r="K222">
        <v>29.7</v>
      </c>
      <c r="L222">
        <v>44.110714285699999</v>
      </c>
      <c r="Q222">
        <v>2013</v>
      </c>
      <c r="R222">
        <v>4</v>
      </c>
      <c r="S222">
        <v>18</v>
      </c>
      <c r="T222">
        <f t="shared" si="6"/>
        <v>24.889661016949152</v>
      </c>
      <c r="U222">
        <f t="shared" si="7"/>
        <v>-10.864914161758371</v>
      </c>
      <c r="Z222">
        <v>2012</v>
      </c>
      <c r="AA222">
        <v>3</v>
      </c>
      <c r="AB222">
        <v>20</v>
      </c>
      <c r="AC222">
        <v>-2.0103389830508469</v>
      </c>
      <c r="AD222">
        <v>-26.825628447458371</v>
      </c>
    </row>
    <row r="223" spans="1:30" x14ac:dyDescent="0.2">
      <c r="A223">
        <v>2003</v>
      </c>
      <c r="B223">
        <v>3</v>
      </c>
      <c r="C223">
        <v>16</v>
      </c>
      <c r="D223">
        <v>1.6</v>
      </c>
      <c r="H223">
        <v>2013</v>
      </c>
      <c r="I223">
        <v>4</v>
      </c>
      <c r="J223">
        <v>19</v>
      </c>
      <c r="K223">
        <v>16.600000000000001</v>
      </c>
      <c r="L223">
        <v>43.892307692300001</v>
      </c>
      <c r="Q223">
        <v>2013</v>
      </c>
      <c r="R223">
        <v>4</v>
      </c>
      <c r="S223">
        <v>19</v>
      </c>
      <c r="T223">
        <f t="shared" si="6"/>
        <v>11.789661016949154</v>
      </c>
      <c r="U223">
        <f t="shared" si="7"/>
        <v>-11.083320755158368</v>
      </c>
      <c r="Z223">
        <v>2014</v>
      </c>
      <c r="AA223">
        <v>2</v>
      </c>
      <c r="AB223">
        <v>27</v>
      </c>
      <c r="AC223">
        <v>-2.0103389830508469</v>
      </c>
      <c r="AD223">
        <v>-27.77562844745837</v>
      </c>
    </row>
    <row r="224" spans="1:30" x14ac:dyDescent="0.2">
      <c r="A224">
        <v>2003</v>
      </c>
      <c r="B224">
        <v>3</v>
      </c>
      <c r="C224">
        <v>17</v>
      </c>
      <c r="D224">
        <v>0</v>
      </c>
      <c r="H224">
        <v>2013</v>
      </c>
      <c r="I224">
        <v>4</v>
      </c>
      <c r="J224">
        <v>20</v>
      </c>
      <c r="K224">
        <v>81.400000000000006</v>
      </c>
      <c r="L224">
        <v>131.03974359</v>
      </c>
      <c r="Q224">
        <v>2013</v>
      </c>
      <c r="R224">
        <v>4</v>
      </c>
      <c r="S224">
        <v>20</v>
      </c>
      <c r="T224">
        <f t="shared" si="6"/>
        <v>76.589661016949165</v>
      </c>
      <c r="U224">
        <f t="shared" si="7"/>
        <v>76.064115142541624</v>
      </c>
      <c r="Z224">
        <v>2015</v>
      </c>
      <c r="AA224">
        <v>2</v>
      </c>
      <c r="AB224">
        <v>17</v>
      </c>
      <c r="AC224">
        <v>-2.0103389830508469</v>
      </c>
      <c r="AD224">
        <v>-25.906537538358368</v>
      </c>
    </row>
    <row r="225" spans="1:30" x14ac:dyDescent="0.2">
      <c r="A225">
        <v>2003</v>
      </c>
      <c r="B225">
        <v>3</v>
      </c>
      <c r="C225">
        <v>18</v>
      </c>
      <c r="D225">
        <v>0</v>
      </c>
      <c r="H225">
        <v>2013</v>
      </c>
      <c r="I225">
        <v>4</v>
      </c>
      <c r="J225">
        <v>21</v>
      </c>
      <c r="K225">
        <v>16.2</v>
      </c>
      <c r="L225">
        <v>46.4</v>
      </c>
      <c r="Q225">
        <v>2013</v>
      </c>
      <c r="R225">
        <v>4</v>
      </c>
      <c r="S225">
        <v>21</v>
      </c>
      <c r="T225">
        <f t="shared" si="6"/>
        <v>11.389661016949152</v>
      </c>
      <c r="U225">
        <f t="shared" si="7"/>
        <v>-8.5756284474583708</v>
      </c>
      <c r="Z225">
        <v>2016</v>
      </c>
      <c r="AA225">
        <v>2</v>
      </c>
      <c r="AB225">
        <v>10</v>
      </c>
      <c r="AC225">
        <v>-2.0103389830508469</v>
      </c>
      <c r="AD225">
        <v>-26.739458234658368</v>
      </c>
    </row>
    <row r="226" spans="1:30" x14ac:dyDescent="0.2">
      <c r="A226">
        <v>2003</v>
      </c>
      <c r="B226">
        <v>3</v>
      </c>
      <c r="C226">
        <v>19</v>
      </c>
      <c r="D226">
        <v>0</v>
      </c>
      <c r="H226">
        <v>2013</v>
      </c>
      <c r="I226">
        <v>4</v>
      </c>
      <c r="J226">
        <v>22</v>
      </c>
      <c r="K226">
        <v>0.3</v>
      </c>
      <c r="L226">
        <v>36.625</v>
      </c>
      <c r="Q226">
        <v>2013</v>
      </c>
      <c r="R226">
        <v>4</v>
      </c>
      <c r="S226">
        <v>22</v>
      </c>
      <c r="T226">
        <f t="shared" si="6"/>
        <v>-4.5103389830508469</v>
      </c>
      <c r="U226">
        <f t="shared" si="7"/>
        <v>-18.350628447458369</v>
      </c>
      <c r="Z226">
        <v>2017</v>
      </c>
      <c r="AA226">
        <v>2</v>
      </c>
      <c r="AB226">
        <v>12</v>
      </c>
      <c r="AC226">
        <v>-2.0103389830508469</v>
      </c>
      <c r="AD226">
        <v>-24.511342733158369</v>
      </c>
    </row>
    <row r="227" spans="1:30" x14ac:dyDescent="0.2">
      <c r="A227">
        <v>2003</v>
      </c>
      <c r="B227">
        <v>3</v>
      </c>
      <c r="C227">
        <v>20</v>
      </c>
      <c r="D227">
        <v>0</v>
      </c>
      <c r="H227">
        <v>2013</v>
      </c>
      <c r="I227">
        <v>4</v>
      </c>
      <c r="J227">
        <v>23</v>
      </c>
      <c r="K227">
        <v>0</v>
      </c>
      <c r="L227">
        <v>31.05</v>
      </c>
      <c r="Q227">
        <v>2013</v>
      </c>
      <c r="R227">
        <v>4</v>
      </c>
      <c r="S227">
        <v>23</v>
      </c>
      <c r="T227">
        <f t="shared" si="6"/>
        <v>-4.8103389830508467</v>
      </c>
      <c r="U227">
        <f t="shared" si="7"/>
        <v>-23.925628447458369</v>
      </c>
      <c r="Z227">
        <v>2012</v>
      </c>
      <c r="AA227">
        <v>2</v>
      </c>
      <c r="AB227">
        <v>20</v>
      </c>
      <c r="AC227">
        <v>-2.1103389830508466</v>
      </c>
      <c r="AD227">
        <v>-28.125628447458368</v>
      </c>
    </row>
    <row r="228" spans="1:30" x14ac:dyDescent="0.2">
      <c r="A228">
        <v>2003</v>
      </c>
      <c r="B228">
        <v>3</v>
      </c>
      <c r="C228">
        <v>21</v>
      </c>
      <c r="D228">
        <v>0</v>
      </c>
      <c r="H228">
        <v>2013</v>
      </c>
      <c r="I228">
        <v>4</v>
      </c>
      <c r="J228">
        <v>24</v>
      </c>
      <c r="K228">
        <v>1.1000000000000001</v>
      </c>
      <c r="Q228">
        <v>2013</v>
      </c>
      <c r="R228">
        <v>4</v>
      </c>
      <c r="S228">
        <v>24</v>
      </c>
      <c r="T228">
        <f t="shared" si="6"/>
        <v>-3.7103389830508466</v>
      </c>
      <c r="U228">
        <f t="shared" si="7"/>
        <v>-54.975628447458369</v>
      </c>
      <c r="Z228">
        <v>2012</v>
      </c>
      <c r="AA228">
        <v>3</v>
      </c>
      <c r="AB228">
        <v>31</v>
      </c>
      <c r="AC228">
        <v>-2.1103389830508466</v>
      </c>
      <c r="AD228">
        <v>-28.700628447458371</v>
      </c>
    </row>
    <row r="229" spans="1:30" x14ac:dyDescent="0.2">
      <c r="A229">
        <v>2003</v>
      </c>
      <c r="B229">
        <v>3</v>
      </c>
      <c r="C229">
        <v>22</v>
      </c>
      <c r="D229">
        <v>3.7</v>
      </c>
      <c r="H229">
        <v>2013</v>
      </c>
      <c r="I229">
        <v>4</v>
      </c>
      <c r="J229">
        <v>25</v>
      </c>
      <c r="K229">
        <v>7.2</v>
      </c>
      <c r="L229">
        <v>29.15</v>
      </c>
      <c r="Q229">
        <v>2013</v>
      </c>
      <c r="R229">
        <v>4</v>
      </c>
      <c r="S229">
        <v>25</v>
      </c>
      <c r="T229">
        <f t="shared" si="6"/>
        <v>2.3896610169491534</v>
      </c>
      <c r="U229">
        <f t="shared" si="7"/>
        <v>-25.825628447458371</v>
      </c>
      <c r="Z229">
        <v>2012</v>
      </c>
      <c r="AA229">
        <v>4</v>
      </c>
      <c r="AB229">
        <v>15</v>
      </c>
      <c r="AC229">
        <v>-2.1103389830508466</v>
      </c>
      <c r="AD229">
        <v>-29.625628447458368</v>
      </c>
    </row>
    <row r="230" spans="1:30" x14ac:dyDescent="0.2">
      <c r="A230">
        <v>2003</v>
      </c>
      <c r="B230">
        <v>3</v>
      </c>
      <c r="C230">
        <v>23</v>
      </c>
      <c r="D230">
        <v>10.5</v>
      </c>
      <c r="H230">
        <v>2013</v>
      </c>
      <c r="I230">
        <v>4</v>
      </c>
      <c r="J230">
        <v>26</v>
      </c>
      <c r="K230">
        <v>1.7</v>
      </c>
      <c r="L230">
        <v>29.35</v>
      </c>
      <c r="Q230">
        <v>2013</v>
      </c>
      <c r="R230">
        <v>4</v>
      </c>
      <c r="S230">
        <v>26</v>
      </c>
      <c r="T230">
        <f t="shared" si="6"/>
        <v>-3.1103389830508466</v>
      </c>
      <c r="U230">
        <f t="shared" si="7"/>
        <v>-25.625628447458368</v>
      </c>
      <c r="Z230">
        <v>2016</v>
      </c>
      <c r="AA230">
        <v>3</v>
      </c>
      <c r="AB230">
        <v>16</v>
      </c>
      <c r="AC230">
        <v>-2.1103389830508466</v>
      </c>
      <c r="AD230">
        <v>10.820247841241631</v>
      </c>
    </row>
    <row r="231" spans="1:30" x14ac:dyDescent="0.2">
      <c r="A231">
        <v>2003</v>
      </c>
      <c r="B231">
        <v>3</v>
      </c>
      <c r="C231">
        <v>24</v>
      </c>
      <c r="D231">
        <v>5.2</v>
      </c>
      <c r="H231">
        <v>2013</v>
      </c>
      <c r="I231">
        <v>4</v>
      </c>
      <c r="J231">
        <v>27</v>
      </c>
      <c r="K231">
        <v>67.8</v>
      </c>
      <c r="L231">
        <v>38.512500000000003</v>
      </c>
      <c r="Q231">
        <v>2013</v>
      </c>
      <c r="R231">
        <v>4</v>
      </c>
      <c r="S231">
        <v>27</v>
      </c>
      <c r="T231">
        <f t="shared" si="6"/>
        <v>62.98966101694915</v>
      </c>
      <c r="U231">
        <f t="shared" si="7"/>
        <v>-16.463128447458367</v>
      </c>
      <c r="Z231">
        <v>2016</v>
      </c>
      <c r="AA231">
        <v>4</v>
      </c>
      <c r="AB231">
        <v>16</v>
      </c>
      <c r="AC231">
        <v>-2.1103389830508466</v>
      </c>
      <c r="AD231">
        <v>-24.37856962395837</v>
      </c>
    </row>
    <row r="232" spans="1:30" x14ac:dyDescent="0.2">
      <c r="A232">
        <v>2003</v>
      </c>
      <c r="B232">
        <v>3</v>
      </c>
      <c r="C232">
        <v>25</v>
      </c>
      <c r="D232">
        <v>24.4</v>
      </c>
      <c r="H232">
        <v>2013</v>
      </c>
      <c r="I232">
        <v>4</v>
      </c>
      <c r="J232">
        <v>28</v>
      </c>
      <c r="K232">
        <v>86.7</v>
      </c>
      <c r="L232">
        <v>148.70612244899999</v>
      </c>
      <c r="Q232">
        <v>2013</v>
      </c>
      <c r="R232">
        <v>4</v>
      </c>
      <c r="S232">
        <v>28</v>
      </c>
      <c r="T232">
        <f t="shared" si="6"/>
        <v>81.889661016949162</v>
      </c>
      <c r="U232">
        <f t="shared" si="7"/>
        <v>93.730494001541615</v>
      </c>
      <c r="Z232">
        <v>2012</v>
      </c>
      <c r="AA232">
        <v>2</v>
      </c>
      <c r="AB232">
        <v>24</v>
      </c>
      <c r="AC232">
        <v>-2.2103389830508466</v>
      </c>
      <c r="AD232">
        <v>-28.53277130455837</v>
      </c>
    </row>
    <row r="233" spans="1:30" x14ac:dyDescent="0.2">
      <c r="A233">
        <v>2003</v>
      </c>
      <c r="B233">
        <v>3</v>
      </c>
      <c r="C233">
        <v>26</v>
      </c>
      <c r="D233">
        <v>4.5</v>
      </c>
      <c r="H233">
        <v>2013</v>
      </c>
      <c r="I233">
        <v>4</v>
      </c>
      <c r="J233">
        <v>29</v>
      </c>
      <c r="K233">
        <v>9.6</v>
      </c>
      <c r="L233">
        <v>46.9555555556</v>
      </c>
      <c r="Q233">
        <v>2013</v>
      </c>
      <c r="R233">
        <v>4</v>
      </c>
      <c r="S233">
        <v>29</v>
      </c>
      <c r="T233">
        <f t="shared" si="6"/>
        <v>4.7896610169491529</v>
      </c>
      <c r="U233">
        <f t="shared" si="7"/>
        <v>-8.0200728918583692</v>
      </c>
      <c r="Z233">
        <v>2015</v>
      </c>
      <c r="AA233">
        <v>3</v>
      </c>
      <c r="AB233">
        <v>15</v>
      </c>
      <c r="AC233">
        <v>-2.2103389830508466</v>
      </c>
      <c r="AD233">
        <v>-29.97027130455837</v>
      </c>
    </row>
    <row r="234" spans="1:30" x14ac:dyDescent="0.2">
      <c r="A234">
        <v>2003</v>
      </c>
      <c r="B234">
        <v>3</v>
      </c>
      <c r="C234">
        <v>27</v>
      </c>
      <c r="D234">
        <v>0</v>
      </c>
      <c r="H234">
        <v>2013</v>
      </c>
      <c r="I234">
        <v>4</v>
      </c>
      <c r="J234">
        <v>30</v>
      </c>
      <c r="K234">
        <v>132.5</v>
      </c>
      <c r="L234">
        <v>55.153333333299997</v>
      </c>
      <c r="Q234">
        <v>2013</v>
      </c>
      <c r="R234">
        <v>4</v>
      </c>
      <c r="S234">
        <v>30</v>
      </c>
      <c r="T234">
        <f t="shared" si="6"/>
        <v>127.68966101694916</v>
      </c>
      <c r="U234">
        <f t="shared" si="7"/>
        <v>0.17770488584162791</v>
      </c>
      <c r="Z234">
        <v>2015</v>
      </c>
      <c r="AA234">
        <v>4</v>
      </c>
      <c r="AB234">
        <v>5</v>
      </c>
      <c r="AC234">
        <v>-2.2103389830508466</v>
      </c>
      <c r="AD234">
        <v>-29.535628447458368</v>
      </c>
    </row>
    <row r="235" spans="1:30" x14ac:dyDescent="0.2">
      <c r="A235">
        <v>2003</v>
      </c>
      <c r="B235">
        <v>3</v>
      </c>
      <c r="C235">
        <v>28</v>
      </c>
      <c r="D235">
        <v>0</v>
      </c>
      <c r="H235">
        <v>2014</v>
      </c>
      <c r="I235">
        <v>2</v>
      </c>
      <c r="J235">
        <v>1</v>
      </c>
      <c r="K235">
        <v>2.2000000000000002</v>
      </c>
      <c r="L235">
        <v>28.887499999999999</v>
      </c>
      <c r="Q235">
        <v>2014</v>
      </c>
      <c r="R235">
        <v>2</v>
      </c>
      <c r="S235">
        <v>1</v>
      </c>
      <c r="T235">
        <f t="shared" si="6"/>
        <v>-2.6103389830508466</v>
      </c>
      <c r="U235">
        <f t="shared" si="7"/>
        <v>-26.08812844745837</v>
      </c>
      <c r="Z235">
        <v>2017</v>
      </c>
      <c r="AA235">
        <v>2</v>
      </c>
      <c r="AB235">
        <v>15</v>
      </c>
      <c r="AC235">
        <v>-2.2103389830508466</v>
      </c>
      <c r="AD235">
        <v>-23.854795114158371</v>
      </c>
    </row>
    <row r="236" spans="1:30" x14ac:dyDescent="0.2">
      <c r="A236">
        <v>2003</v>
      </c>
      <c r="B236">
        <v>3</v>
      </c>
      <c r="C236">
        <v>29</v>
      </c>
      <c r="D236">
        <v>3.5</v>
      </c>
      <c r="H236">
        <v>2014</v>
      </c>
      <c r="I236">
        <v>2</v>
      </c>
      <c r="J236">
        <v>2</v>
      </c>
      <c r="K236">
        <v>0.7</v>
      </c>
      <c r="L236">
        <v>26.9666666667</v>
      </c>
      <c r="Q236">
        <v>2014</v>
      </c>
      <c r="R236">
        <v>2</v>
      </c>
      <c r="S236">
        <v>2</v>
      </c>
      <c r="T236">
        <f t="shared" si="6"/>
        <v>-4.1103389830508466</v>
      </c>
      <c r="U236">
        <f t="shared" si="7"/>
        <v>-28.008961780758369</v>
      </c>
      <c r="Z236">
        <v>2011</v>
      </c>
      <c r="AA236">
        <v>4</v>
      </c>
      <c r="AB236">
        <v>9</v>
      </c>
      <c r="AC236">
        <v>-2.3103389830508467</v>
      </c>
      <c r="AD236">
        <v>114.91160559554163</v>
      </c>
    </row>
    <row r="237" spans="1:30" x14ac:dyDescent="0.2">
      <c r="A237">
        <v>2003</v>
      </c>
      <c r="B237">
        <v>3</v>
      </c>
      <c r="C237">
        <v>30</v>
      </c>
      <c r="D237">
        <v>0</v>
      </c>
      <c r="H237">
        <v>2014</v>
      </c>
      <c r="I237">
        <v>2</v>
      </c>
      <c r="J237">
        <v>3</v>
      </c>
      <c r="K237">
        <v>11.2</v>
      </c>
      <c r="L237">
        <v>30.063636363600001</v>
      </c>
      <c r="Q237">
        <v>2014</v>
      </c>
      <c r="R237">
        <v>2</v>
      </c>
      <c r="S237">
        <v>3</v>
      </c>
      <c r="T237">
        <f t="shared" si="6"/>
        <v>6.3896610169491526</v>
      </c>
      <c r="U237">
        <f t="shared" si="7"/>
        <v>-24.911992083858369</v>
      </c>
      <c r="Z237">
        <v>2013</v>
      </c>
      <c r="AA237">
        <v>2</v>
      </c>
      <c r="AB237">
        <v>14</v>
      </c>
      <c r="AC237">
        <v>-2.3103389830508467</v>
      </c>
      <c r="AD237">
        <v>-29.575628447458371</v>
      </c>
    </row>
    <row r="238" spans="1:30" x14ac:dyDescent="0.2">
      <c r="A238">
        <v>2003</v>
      </c>
      <c r="B238">
        <v>3</v>
      </c>
      <c r="C238">
        <v>31</v>
      </c>
      <c r="D238">
        <v>5.0999999999999996</v>
      </c>
      <c r="H238">
        <v>2014</v>
      </c>
      <c r="I238">
        <v>2</v>
      </c>
      <c r="J238">
        <v>4</v>
      </c>
      <c r="K238">
        <v>0.7</v>
      </c>
      <c r="L238">
        <v>27.42</v>
      </c>
      <c r="Q238">
        <v>2014</v>
      </c>
      <c r="R238">
        <v>2</v>
      </c>
      <c r="S238">
        <v>4</v>
      </c>
      <c r="T238">
        <f t="shared" si="6"/>
        <v>-4.1103389830508466</v>
      </c>
      <c r="U238">
        <f t="shared" si="7"/>
        <v>-27.555628447458368</v>
      </c>
      <c r="Z238">
        <v>2014</v>
      </c>
      <c r="AA238">
        <v>2</v>
      </c>
      <c r="AB238">
        <v>9</v>
      </c>
      <c r="AC238">
        <v>-2.3103389830508467</v>
      </c>
      <c r="AD238">
        <v>-26.699766378458371</v>
      </c>
    </row>
    <row r="239" spans="1:30" x14ac:dyDescent="0.2">
      <c r="A239">
        <v>2003</v>
      </c>
      <c r="B239">
        <v>4</v>
      </c>
      <c r="C239">
        <v>1</v>
      </c>
      <c r="D239">
        <v>0</v>
      </c>
      <c r="H239">
        <v>2014</v>
      </c>
      <c r="I239">
        <v>2</v>
      </c>
      <c r="J239">
        <v>5</v>
      </c>
      <c r="K239">
        <v>12</v>
      </c>
      <c r="L239">
        <v>27.2</v>
      </c>
      <c r="Q239">
        <v>2014</v>
      </c>
      <c r="R239">
        <v>2</v>
      </c>
      <c r="S239">
        <v>5</v>
      </c>
      <c r="T239">
        <f t="shared" si="6"/>
        <v>7.1896610169491533</v>
      </c>
      <c r="U239">
        <f t="shared" si="7"/>
        <v>-27.77562844745837</v>
      </c>
      <c r="Z239">
        <v>2014</v>
      </c>
      <c r="AA239">
        <v>2</v>
      </c>
      <c r="AB239">
        <v>20</v>
      </c>
      <c r="AC239">
        <v>-2.3103389830508467</v>
      </c>
      <c r="AD239">
        <v>-26.175628447458369</v>
      </c>
    </row>
    <row r="240" spans="1:30" x14ac:dyDescent="0.2">
      <c r="A240">
        <v>2003</v>
      </c>
      <c r="B240">
        <v>4</v>
      </c>
      <c r="C240">
        <v>2</v>
      </c>
      <c r="D240">
        <v>6.8</v>
      </c>
      <c r="H240">
        <v>2014</v>
      </c>
      <c r="I240">
        <v>2</v>
      </c>
      <c r="J240">
        <v>6</v>
      </c>
      <c r="K240">
        <v>34.799999999999997</v>
      </c>
      <c r="L240">
        <v>41.922727272700001</v>
      </c>
      <c r="Q240">
        <v>2014</v>
      </c>
      <c r="R240">
        <v>2</v>
      </c>
      <c r="S240">
        <v>6</v>
      </c>
      <c r="T240">
        <f t="shared" si="6"/>
        <v>29.98966101694915</v>
      </c>
      <c r="U240">
        <f t="shared" si="7"/>
        <v>-13.052901174758368</v>
      </c>
      <c r="Z240">
        <v>2013</v>
      </c>
      <c r="AA240">
        <v>2</v>
      </c>
      <c r="AB240">
        <v>15</v>
      </c>
      <c r="AC240">
        <v>-2.4103389830508468</v>
      </c>
      <c r="AD240">
        <v>-29.625628447458368</v>
      </c>
    </row>
    <row r="241" spans="1:30" x14ac:dyDescent="0.2">
      <c r="A241">
        <v>2003</v>
      </c>
      <c r="B241">
        <v>4</v>
      </c>
      <c r="C241">
        <v>3</v>
      </c>
      <c r="D241">
        <v>1.6</v>
      </c>
      <c r="H241">
        <v>2014</v>
      </c>
      <c r="I241">
        <v>2</v>
      </c>
      <c r="J241">
        <v>7</v>
      </c>
      <c r="K241">
        <v>4.5999999999999996</v>
      </c>
      <c r="L241">
        <v>67.946464646500004</v>
      </c>
      <c r="Q241">
        <v>2014</v>
      </c>
      <c r="R241">
        <v>2</v>
      </c>
      <c r="S241">
        <v>7</v>
      </c>
      <c r="T241">
        <f t="shared" si="6"/>
        <v>-0.21033898305084708</v>
      </c>
      <c r="U241">
        <f t="shared" si="7"/>
        <v>12.970836199041635</v>
      </c>
      <c r="Z241">
        <v>2013</v>
      </c>
      <c r="AA241">
        <v>4</v>
      </c>
      <c r="AB241">
        <v>9</v>
      </c>
      <c r="AC241">
        <v>-2.4103389830508468</v>
      </c>
      <c r="AD241">
        <v>-27.94705701885837</v>
      </c>
    </row>
    <row r="242" spans="1:30" x14ac:dyDescent="0.2">
      <c r="A242">
        <v>2003</v>
      </c>
      <c r="B242">
        <v>4</v>
      </c>
      <c r="C242">
        <v>4</v>
      </c>
      <c r="D242">
        <v>3.4</v>
      </c>
      <c r="H242">
        <v>2014</v>
      </c>
      <c r="I242">
        <v>2</v>
      </c>
      <c r="J242">
        <v>8</v>
      </c>
      <c r="K242">
        <v>0.8</v>
      </c>
      <c r="L242">
        <v>30.093181818200001</v>
      </c>
      <c r="Q242">
        <v>2014</v>
      </c>
      <c r="R242">
        <v>2</v>
      </c>
      <c r="S242">
        <v>8</v>
      </c>
      <c r="T242">
        <f t="shared" si="6"/>
        <v>-4.0103389830508469</v>
      </c>
      <c r="U242">
        <f t="shared" si="7"/>
        <v>-24.882446629258368</v>
      </c>
      <c r="Z242">
        <v>2015</v>
      </c>
      <c r="AA242">
        <v>4</v>
      </c>
      <c r="AB242">
        <v>18</v>
      </c>
      <c r="AC242">
        <v>-2.4103389830508468</v>
      </c>
      <c r="AD242">
        <v>-7.4756284474583694</v>
      </c>
    </row>
    <row r="243" spans="1:30" x14ac:dyDescent="0.2">
      <c r="A243">
        <v>2003</v>
      </c>
      <c r="B243">
        <v>4</v>
      </c>
      <c r="C243">
        <v>5</v>
      </c>
      <c r="D243">
        <v>4.0999999999999996</v>
      </c>
      <c r="H243">
        <v>2014</v>
      </c>
      <c r="I243">
        <v>2</v>
      </c>
      <c r="J243">
        <v>9</v>
      </c>
      <c r="K243">
        <v>2.5</v>
      </c>
      <c r="L243">
        <v>28.275862068999999</v>
      </c>
      <c r="Q243">
        <v>2014</v>
      </c>
      <c r="R243">
        <v>2</v>
      </c>
      <c r="S243">
        <v>9</v>
      </c>
      <c r="T243">
        <f t="shared" si="6"/>
        <v>-2.3103389830508467</v>
      </c>
      <c r="U243">
        <f t="shared" si="7"/>
        <v>-26.699766378458371</v>
      </c>
      <c r="Z243">
        <v>2017</v>
      </c>
      <c r="AA243">
        <v>3</v>
      </c>
      <c r="AB243">
        <v>13</v>
      </c>
      <c r="AC243">
        <v>-2.4103389830508468</v>
      </c>
      <c r="AD243">
        <v>-25.586739558558371</v>
      </c>
    </row>
    <row r="244" spans="1:30" x14ac:dyDescent="0.2">
      <c r="A244">
        <v>2003</v>
      </c>
      <c r="B244">
        <v>4</v>
      </c>
      <c r="C244">
        <v>6</v>
      </c>
      <c r="D244">
        <v>0</v>
      </c>
      <c r="H244">
        <v>2014</v>
      </c>
      <c r="I244">
        <v>2</v>
      </c>
      <c r="J244">
        <v>10</v>
      </c>
      <c r="K244">
        <v>3.7</v>
      </c>
      <c r="L244">
        <v>28</v>
      </c>
      <c r="Q244">
        <v>2014</v>
      </c>
      <c r="R244">
        <v>2</v>
      </c>
      <c r="S244">
        <v>10</v>
      </c>
      <c r="T244">
        <f t="shared" si="6"/>
        <v>-1.1103389830508466</v>
      </c>
      <c r="U244">
        <f t="shared" si="7"/>
        <v>-26.975628447458369</v>
      </c>
      <c r="Z244">
        <v>2016</v>
      </c>
      <c r="AA244">
        <v>3</v>
      </c>
      <c r="AB244">
        <v>14</v>
      </c>
      <c r="AC244">
        <v>-2.5103389830508469</v>
      </c>
      <c r="AD244">
        <v>-17.730947596358369</v>
      </c>
    </row>
    <row r="245" spans="1:30" x14ac:dyDescent="0.2">
      <c r="A245">
        <v>2003</v>
      </c>
      <c r="B245">
        <v>4</v>
      </c>
      <c r="C245">
        <v>7</v>
      </c>
      <c r="D245">
        <v>0</v>
      </c>
      <c r="H245">
        <v>2014</v>
      </c>
      <c r="I245">
        <v>2</v>
      </c>
      <c r="J245">
        <v>11</v>
      </c>
      <c r="K245">
        <v>3.1</v>
      </c>
      <c r="L245">
        <v>27.687999999999999</v>
      </c>
      <c r="Q245">
        <v>2014</v>
      </c>
      <c r="R245">
        <v>2</v>
      </c>
      <c r="S245">
        <v>11</v>
      </c>
      <c r="T245">
        <f t="shared" si="6"/>
        <v>-1.7103389830508466</v>
      </c>
      <c r="U245">
        <f t="shared" si="7"/>
        <v>-27.287628447458371</v>
      </c>
      <c r="Z245">
        <v>2013</v>
      </c>
      <c r="AA245">
        <v>2</v>
      </c>
      <c r="AB245">
        <v>4</v>
      </c>
      <c r="AC245">
        <v>-2.6103389830508466</v>
      </c>
      <c r="AD245">
        <v>-26.325628447458371</v>
      </c>
    </row>
    <row r="246" spans="1:30" x14ac:dyDescent="0.2">
      <c r="A246">
        <v>2003</v>
      </c>
      <c r="B246">
        <v>4</v>
      </c>
      <c r="C246">
        <v>8</v>
      </c>
      <c r="D246">
        <v>12.2</v>
      </c>
      <c r="H246">
        <v>2014</v>
      </c>
      <c r="I246">
        <v>2</v>
      </c>
      <c r="J246">
        <v>12</v>
      </c>
      <c r="K246">
        <v>3.4</v>
      </c>
      <c r="L246">
        <v>28.943243243200001</v>
      </c>
      <c r="Q246">
        <v>2014</v>
      </c>
      <c r="R246">
        <v>2</v>
      </c>
      <c r="S246">
        <v>12</v>
      </c>
      <c r="T246">
        <f t="shared" si="6"/>
        <v>-1.4103389830508468</v>
      </c>
      <c r="U246">
        <f t="shared" si="7"/>
        <v>-26.032385204258368</v>
      </c>
      <c r="Z246">
        <v>2013</v>
      </c>
      <c r="AA246">
        <v>2</v>
      </c>
      <c r="AB246">
        <v>10</v>
      </c>
      <c r="AC246">
        <v>-2.6103389830508466</v>
      </c>
      <c r="AD246">
        <v>-27.875628447458368</v>
      </c>
    </row>
    <row r="247" spans="1:30" x14ac:dyDescent="0.2">
      <c r="A247">
        <v>2003</v>
      </c>
      <c r="B247">
        <v>4</v>
      </c>
      <c r="C247">
        <v>9</v>
      </c>
      <c r="D247">
        <v>25.4</v>
      </c>
      <c r="H247">
        <v>2014</v>
      </c>
      <c r="I247">
        <v>2</v>
      </c>
      <c r="J247">
        <v>13</v>
      </c>
      <c r="K247">
        <v>0.2</v>
      </c>
      <c r="L247">
        <v>26.9906976744</v>
      </c>
      <c r="Q247">
        <v>2014</v>
      </c>
      <c r="R247">
        <v>2</v>
      </c>
      <c r="S247">
        <v>13</v>
      </c>
      <c r="T247">
        <f t="shared" si="6"/>
        <v>-4.6103389830508466</v>
      </c>
      <c r="U247">
        <f t="shared" si="7"/>
        <v>-27.98493077305837</v>
      </c>
      <c r="Z247">
        <v>2014</v>
      </c>
      <c r="AA247">
        <v>2</v>
      </c>
      <c r="AB247">
        <v>1</v>
      </c>
      <c r="AC247">
        <v>-2.6103389830508466</v>
      </c>
      <c r="AD247">
        <v>-26.08812844745837</v>
      </c>
    </row>
    <row r="248" spans="1:30" x14ac:dyDescent="0.2">
      <c r="A248">
        <v>2003</v>
      </c>
      <c r="B248">
        <v>4</v>
      </c>
      <c r="C248">
        <v>10</v>
      </c>
      <c r="D248">
        <v>3.4</v>
      </c>
      <c r="H248">
        <v>2014</v>
      </c>
      <c r="I248">
        <v>2</v>
      </c>
      <c r="J248">
        <v>14</v>
      </c>
      <c r="K248">
        <v>0.2</v>
      </c>
      <c r="L248">
        <v>26.840540540500001</v>
      </c>
      <c r="Q248">
        <v>2014</v>
      </c>
      <c r="R248">
        <v>2</v>
      </c>
      <c r="S248">
        <v>14</v>
      </c>
      <c r="T248">
        <f t="shared" si="6"/>
        <v>-4.6103389830508466</v>
      </c>
      <c r="U248">
        <f t="shared" si="7"/>
        <v>-28.135087906958368</v>
      </c>
      <c r="Z248">
        <v>2015</v>
      </c>
      <c r="AA248">
        <v>2</v>
      </c>
      <c r="AB248">
        <v>19</v>
      </c>
      <c r="AC248">
        <v>-2.6103389830508466</v>
      </c>
      <c r="AD248">
        <v>-25.39492669305837</v>
      </c>
    </row>
    <row r="249" spans="1:30" x14ac:dyDescent="0.2">
      <c r="A249">
        <v>2003</v>
      </c>
      <c r="B249">
        <v>4</v>
      </c>
      <c r="C249">
        <v>11</v>
      </c>
      <c r="D249">
        <v>3.9</v>
      </c>
      <c r="H249">
        <v>2014</v>
      </c>
      <c r="I249">
        <v>2</v>
      </c>
      <c r="J249">
        <v>15</v>
      </c>
      <c r="K249">
        <v>4.7</v>
      </c>
      <c r="L249">
        <v>26.956410256400002</v>
      </c>
      <c r="Q249">
        <v>2014</v>
      </c>
      <c r="R249">
        <v>2</v>
      </c>
      <c r="S249">
        <v>15</v>
      </c>
      <c r="T249">
        <f t="shared" si="6"/>
        <v>-0.11033898305084655</v>
      </c>
      <c r="U249">
        <f t="shared" si="7"/>
        <v>-28.019218191058368</v>
      </c>
      <c r="Z249">
        <v>2012</v>
      </c>
      <c r="AA249">
        <v>2</v>
      </c>
      <c r="AB249">
        <v>14</v>
      </c>
      <c r="AC249">
        <v>-2.7103389830508466</v>
      </c>
      <c r="AD249">
        <v>-26.94229511415837</v>
      </c>
    </row>
    <row r="250" spans="1:30" x14ac:dyDescent="0.2">
      <c r="A250">
        <v>2003</v>
      </c>
      <c r="B250">
        <v>4</v>
      </c>
      <c r="C250">
        <v>12</v>
      </c>
      <c r="D250">
        <v>1.9</v>
      </c>
      <c r="H250">
        <v>2014</v>
      </c>
      <c r="I250">
        <v>2</v>
      </c>
      <c r="J250">
        <v>16</v>
      </c>
      <c r="K250">
        <v>2</v>
      </c>
      <c r="L250">
        <v>26.718181818200001</v>
      </c>
      <c r="Q250">
        <v>2014</v>
      </c>
      <c r="R250">
        <v>2</v>
      </c>
      <c r="S250">
        <v>16</v>
      </c>
      <c r="T250">
        <f t="shared" si="6"/>
        <v>-2.8103389830508467</v>
      </c>
      <c r="U250">
        <f t="shared" si="7"/>
        <v>-28.257446629258368</v>
      </c>
      <c r="Z250">
        <v>2012</v>
      </c>
      <c r="AA250">
        <v>3</v>
      </c>
      <c r="AB250">
        <v>5</v>
      </c>
      <c r="AC250">
        <v>-2.7103389830508466</v>
      </c>
      <c r="AD250">
        <v>-27.995628447458369</v>
      </c>
    </row>
    <row r="251" spans="1:30" x14ac:dyDescent="0.2">
      <c r="A251">
        <v>2003</v>
      </c>
      <c r="B251">
        <v>4</v>
      </c>
      <c r="C251">
        <v>13</v>
      </c>
      <c r="D251">
        <v>5.8</v>
      </c>
      <c r="H251">
        <v>2014</v>
      </c>
      <c r="I251">
        <v>2</v>
      </c>
      <c r="J251">
        <v>17</v>
      </c>
      <c r="K251">
        <v>9.6</v>
      </c>
      <c r="L251">
        <v>27.3</v>
      </c>
      <c r="Q251">
        <v>2014</v>
      </c>
      <c r="R251">
        <v>2</v>
      </c>
      <c r="S251">
        <v>17</v>
      </c>
      <c r="T251">
        <f t="shared" si="6"/>
        <v>4.7896610169491529</v>
      </c>
      <c r="U251">
        <f t="shared" si="7"/>
        <v>-27.675628447458369</v>
      </c>
      <c r="Z251">
        <v>2012</v>
      </c>
      <c r="AA251">
        <v>4</v>
      </c>
      <c r="AB251">
        <v>7</v>
      </c>
      <c r="AC251">
        <v>-2.7103389830508466</v>
      </c>
      <c r="AD251">
        <v>-29.325628447458371</v>
      </c>
    </row>
    <row r="252" spans="1:30" x14ac:dyDescent="0.2">
      <c r="A252">
        <v>2003</v>
      </c>
      <c r="B252">
        <v>4</v>
      </c>
      <c r="C252">
        <v>14</v>
      </c>
      <c r="D252">
        <v>0</v>
      </c>
      <c r="H252">
        <v>2014</v>
      </c>
      <c r="I252">
        <v>2</v>
      </c>
      <c r="J252">
        <v>18</v>
      </c>
      <c r="K252">
        <v>7.5</v>
      </c>
      <c r="L252">
        <v>30.080769230800001</v>
      </c>
      <c r="Q252">
        <v>2014</v>
      </c>
      <c r="R252">
        <v>2</v>
      </c>
      <c r="S252">
        <v>18</v>
      </c>
      <c r="T252">
        <f t="shared" si="6"/>
        <v>2.6896610169491533</v>
      </c>
      <c r="U252">
        <f t="shared" si="7"/>
        <v>-24.894859216658368</v>
      </c>
      <c r="Z252">
        <v>2015</v>
      </c>
      <c r="AA252">
        <v>2</v>
      </c>
      <c r="AB252">
        <v>26</v>
      </c>
      <c r="AC252">
        <v>-2.7103389830508466</v>
      </c>
      <c r="AD252">
        <v>-28.436992083858371</v>
      </c>
    </row>
    <row r="253" spans="1:30" x14ac:dyDescent="0.2">
      <c r="A253">
        <v>2003</v>
      </c>
      <c r="B253">
        <v>4</v>
      </c>
      <c r="C253">
        <v>15</v>
      </c>
      <c r="D253">
        <v>0</v>
      </c>
      <c r="H253">
        <v>2014</v>
      </c>
      <c r="I253">
        <v>2</v>
      </c>
      <c r="J253">
        <v>19</v>
      </c>
      <c r="K253">
        <v>3.2</v>
      </c>
      <c r="L253">
        <v>28.864000000000001</v>
      </c>
      <c r="Q253">
        <v>2014</v>
      </c>
      <c r="R253">
        <v>2</v>
      </c>
      <c r="S253">
        <v>19</v>
      </c>
      <c r="T253">
        <f t="shared" si="6"/>
        <v>-1.6103389830508466</v>
      </c>
      <c r="U253">
        <f t="shared" si="7"/>
        <v>-26.111628447458369</v>
      </c>
      <c r="Z253">
        <v>2015</v>
      </c>
      <c r="AA253">
        <v>3</v>
      </c>
      <c r="AB253">
        <v>17</v>
      </c>
      <c r="AC253">
        <v>-2.7103389830508466</v>
      </c>
      <c r="AD253">
        <v>-29.719488096558369</v>
      </c>
    </row>
    <row r="254" spans="1:30" x14ac:dyDescent="0.2">
      <c r="A254">
        <v>2003</v>
      </c>
      <c r="B254">
        <v>4</v>
      </c>
      <c r="C254">
        <v>16</v>
      </c>
      <c r="D254">
        <v>0</v>
      </c>
      <c r="H254">
        <v>2014</v>
      </c>
      <c r="I254">
        <v>2</v>
      </c>
      <c r="J254">
        <v>20</v>
      </c>
      <c r="K254">
        <v>2.5</v>
      </c>
      <c r="L254">
        <v>28.8</v>
      </c>
      <c r="Q254">
        <v>2014</v>
      </c>
      <c r="R254">
        <v>2</v>
      </c>
      <c r="S254">
        <v>20</v>
      </c>
      <c r="T254">
        <f t="shared" si="6"/>
        <v>-2.3103389830508467</v>
      </c>
      <c r="U254">
        <f t="shared" si="7"/>
        <v>-26.175628447458369</v>
      </c>
      <c r="Z254">
        <v>2015</v>
      </c>
      <c r="AA254">
        <v>4</v>
      </c>
      <c r="AB254">
        <v>22</v>
      </c>
      <c r="AC254">
        <v>-2.7103389830508466</v>
      </c>
      <c r="AD254">
        <v>-28.951067043958368</v>
      </c>
    </row>
    <row r="255" spans="1:30" x14ac:dyDescent="0.2">
      <c r="A255">
        <v>2003</v>
      </c>
      <c r="B255">
        <v>4</v>
      </c>
      <c r="C255">
        <v>17</v>
      </c>
      <c r="D255">
        <v>2.2000000000000002</v>
      </c>
      <c r="H255">
        <v>2014</v>
      </c>
      <c r="I255">
        <v>2</v>
      </c>
      <c r="J255">
        <v>21</v>
      </c>
      <c r="K255">
        <v>7.5</v>
      </c>
      <c r="L255">
        <v>28.758064516099999</v>
      </c>
      <c r="Q255">
        <v>2014</v>
      </c>
      <c r="R255">
        <v>2</v>
      </c>
      <c r="S255">
        <v>21</v>
      </c>
      <c r="T255">
        <f t="shared" si="6"/>
        <v>2.6896610169491533</v>
      </c>
      <c r="U255">
        <f t="shared" si="7"/>
        <v>-26.21756393135837</v>
      </c>
      <c r="Z255">
        <v>2016</v>
      </c>
      <c r="AA255">
        <v>2</v>
      </c>
      <c r="AB255">
        <v>18</v>
      </c>
      <c r="AC255">
        <v>-2.7103389830508466</v>
      </c>
      <c r="AD255">
        <v>2.5674484756416334</v>
      </c>
    </row>
    <row r="256" spans="1:30" x14ac:dyDescent="0.2">
      <c r="A256">
        <v>2003</v>
      </c>
      <c r="B256">
        <v>4</v>
      </c>
      <c r="C256">
        <v>18</v>
      </c>
      <c r="D256">
        <v>0</v>
      </c>
      <c r="H256">
        <v>2014</v>
      </c>
      <c r="I256">
        <v>2</v>
      </c>
      <c r="J256">
        <v>22</v>
      </c>
      <c r="K256">
        <v>0.3</v>
      </c>
      <c r="L256">
        <v>28.78125</v>
      </c>
      <c r="Q256">
        <v>2014</v>
      </c>
      <c r="R256">
        <v>2</v>
      </c>
      <c r="S256">
        <v>22</v>
      </c>
      <c r="T256">
        <f t="shared" si="6"/>
        <v>-4.5103389830508469</v>
      </c>
      <c r="U256">
        <f t="shared" si="7"/>
        <v>-26.194378447458369</v>
      </c>
      <c r="Z256">
        <v>2016</v>
      </c>
      <c r="AA256">
        <v>2</v>
      </c>
      <c r="AB256">
        <v>23</v>
      </c>
      <c r="AC256">
        <v>-2.7103389830508466</v>
      </c>
      <c r="AD256">
        <v>-26.625628447458368</v>
      </c>
    </row>
    <row r="257" spans="1:30" x14ac:dyDescent="0.2">
      <c r="A257">
        <v>2003</v>
      </c>
      <c r="B257">
        <v>4</v>
      </c>
      <c r="C257">
        <v>19</v>
      </c>
      <c r="D257">
        <v>0</v>
      </c>
      <c r="H257">
        <v>2014</v>
      </c>
      <c r="I257">
        <v>2</v>
      </c>
      <c r="J257">
        <v>23</v>
      </c>
      <c r="K257">
        <v>7.4</v>
      </c>
      <c r="L257">
        <v>27.923999999999999</v>
      </c>
      <c r="Q257">
        <v>2014</v>
      </c>
      <c r="R257">
        <v>2</v>
      </c>
      <c r="S257">
        <v>23</v>
      </c>
      <c r="T257">
        <f t="shared" si="6"/>
        <v>2.5896610169491536</v>
      </c>
      <c r="U257">
        <f t="shared" si="7"/>
        <v>-27.05162844745837</v>
      </c>
      <c r="Z257">
        <v>2016</v>
      </c>
      <c r="AA257">
        <v>3</v>
      </c>
      <c r="AB257">
        <v>22</v>
      </c>
      <c r="AC257">
        <v>-2.7103389830508466</v>
      </c>
      <c r="AD257">
        <v>-26.037393153358369</v>
      </c>
    </row>
    <row r="258" spans="1:30" x14ac:dyDescent="0.2">
      <c r="A258">
        <v>2003</v>
      </c>
      <c r="B258">
        <v>4</v>
      </c>
      <c r="C258">
        <v>20</v>
      </c>
      <c r="D258">
        <v>0</v>
      </c>
      <c r="H258">
        <v>2014</v>
      </c>
      <c r="I258">
        <v>2</v>
      </c>
      <c r="J258">
        <v>24</v>
      </c>
      <c r="K258">
        <v>0.7</v>
      </c>
      <c r="L258">
        <v>28.225000000000001</v>
      </c>
      <c r="Q258">
        <v>2014</v>
      </c>
      <c r="R258">
        <v>2</v>
      </c>
      <c r="S258">
        <v>24</v>
      </c>
      <c r="T258">
        <f t="shared" si="6"/>
        <v>-4.1103389830508466</v>
      </c>
      <c r="U258">
        <f t="shared" si="7"/>
        <v>-26.750628447458368</v>
      </c>
      <c r="Z258">
        <v>2013</v>
      </c>
      <c r="AA258">
        <v>4</v>
      </c>
      <c r="AB258">
        <v>4</v>
      </c>
      <c r="AC258">
        <v>-2.8103389830508467</v>
      </c>
      <c r="AD258">
        <v>-30.375628447458368</v>
      </c>
    </row>
    <row r="259" spans="1:30" x14ac:dyDescent="0.2">
      <c r="A259">
        <v>2003</v>
      </c>
      <c r="B259">
        <v>4</v>
      </c>
      <c r="C259">
        <v>21</v>
      </c>
      <c r="D259">
        <v>0</v>
      </c>
      <c r="H259">
        <v>2014</v>
      </c>
      <c r="I259">
        <v>2</v>
      </c>
      <c r="J259">
        <v>25</v>
      </c>
      <c r="K259">
        <v>0.5</v>
      </c>
      <c r="L259">
        <v>27.4666666667</v>
      </c>
      <c r="Q259">
        <v>2014</v>
      </c>
      <c r="R259">
        <v>2</v>
      </c>
      <c r="S259">
        <v>25</v>
      </c>
      <c r="T259">
        <f t="shared" ref="T259:T322" si="8">K259-$O$1</f>
        <v>-4.3103389830508467</v>
      </c>
      <c r="U259">
        <f t="shared" ref="U259:U322" si="9">L259-$O$2</f>
        <v>-27.508961780758369</v>
      </c>
      <c r="Z259">
        <v>2014</v>
      </c>
      <c r="AA259">
        <v>2</v>
      </c>
      <c r="AB259">
        <v>16</v>
      </c>
      <c r="AC259">
        <v>-2.8103389830508467</v>
      </c>
      <c r="AD259">
        <v>-28.257446629258368</v>
      </c>
    </row>
    <row r="260" spans="1:30" x14ac:dyDescent="0.2">
      <c r="A260">
        <v>2003</v>
      </c>
      <c r="B260">
        <v>4</v>
      </c>
      <c r="C260">
        <v>22</v>
      </c>
      <c r="D260">
        <v>0</v>
      </c>
      <c r="H260">
        <v>2014</v>
      </c>
      <c r="I260">
        <v>2</v>
      </c>
      <c r="J260">
        <v>26</v>
      </c>
      <c r="K260">
        <v>0.8</v>
      </c>
      <c r="L260">
        <v>27.566666666700002</v>
      </c>
      <c r="Q260">
        <v>2014</v>
      </c>
      <c r="R260">
        <v>2</v>
      </c>
      <c r="S260">
        <v>26</v>
      </c>
      <c r="T260">
        <f t="shared" si="8"/>
        <v>-4.0103389830508469</v>
      </c>
      <c r="U260">
        <f t="shared" si="9"/>
        <v>-27.408961780758368</v>
      </c>
      <c r="Z260">
        <v>2014</v>
      </c>
      <c r="AA260">
        <v>3</v>
      </c>
      <c r="AB260">
        <v>9</v>
      </c>
      <c r="AC260">
        <v>-2.8103389830508467</v>
      </c>
      <c r="AD260">
        <v>-23.895628447458371</v>
      </c>
    </row>
    <row r="261" spans="1:30" x14ac:dyDescent="0.2">
      <c r="A261">
        <v>2003</v>
      </c>
      <c r="B261">
        <v>4</v>
      </c>
      <c r="C261">
        <v>23</v>
      </c>
      <c r="D261">
        <v>0</v>
      </c>
      <c r="H261">
        <v>2014</v>
      </c>
      <c r="I261">
        <v>2</v>
      </c>
      <c r="J261">
        <v>27</v>
      </c>
      <c r="K261">
        <v>2.8</v>
      </c>
      <c r="L261">
        <v>27.2</v>
      </c>
      <c r="Q261">
        <v>2014</v>
      </c>
      <c r="R261">
        <v>2</v>
      </c>
      <c r="S261">
        <v>27</v>
      </c>
      <c r="T261">
        <f t="shared" si="8"/>
        <v>-2.0103389830508469</v>
      </c>
      <c r="U261">
        <f t="shared" si="9"/>
        <v>-27.77562844745837</v>
      </c>
      <c r="Z261">
        <v>2014</v>
      </c>
      <c r="AA261">
        <v>4</v>
      </c>
      <c r="AB261">
        <v>14</v>
      </c>
      <c r="AC261">
        <v>-2.8103389830508467</v>
      </c>
      <c r="AD261">
        <v>-30.665628447458371</v>
      </c>
    </row>
    <row r="262" spans="1:30" x14ac:dyDescent="0.2">
      <c r="A262">
        <v>2003</v>
      </c>
      <c r="B262">
        <v>4</v>
      </c>
      <c r="C262">
        <v>24</v>
      </c>
      <c r="D262">
        <v>0</v>
      </c>
      <c r="H262">
        <v>2014</v>
      </c>
      <c r="I262">
        <v>2</v>
      </c>
      <c r="J262">
        <v>28</v>
      </c>
      <c r="K262">
        <v>9.8000000000000007</v>
      </c>
      <c r="L262">
        <v>28.5333333333</v>
      </c>
      <c r="Q262">
        <v>2014</v>
      </c>
      <c r="R262">
        <v>2</v>
      </c>
      <c r="S262">
        <v>28</v>
      </c>
      <c r="T262">
        <f t="shared" si="8"/>
        <v>4.989661016949154</v>
      </c>
      <c r="U262">
        <f t="shared" si="9"/>
        <v>-26.44229511415837</v>
      </c>
      <c r="Z262">
        <v>2017</v>
      </c>
      <c r="AA262">
        <v>2</v>
      </c>
      <c r="AB262">
        <v>26</v>
      </c>
      <c r="AC262">
        <v>-2.8103389830508467</v>
      </c>
      <c r="AD262">
        <v>-26.46312844745837</v>
      </c>
    </row>
    <row r="263" spans="1:30" x14ac:dyDescent="0.2">
      <c r="A263">
        <v>2003</v>
      </c>
      <c r="B263">
        <v>4</v>
      </c>
      <c r="C263">
        <v>25</v>
      </c>
      <c r="D263">
        <v>0</v>
      </c>
      <c r="H263">
        <v>2014</v>
      </c>
      <c r="I263">
        <v>3</v>
      </c>
      <c r="J263">
        <v>1</v>
      </c>
      <c r="K263">
        <v>5.9</v>
      </c>
      <c r="L263">
        <v>29.9666666667</v>
      </c>
      <c r="Q263">
        <v>2014</v>
      </c>
      <c r="R263">
        <v>3</v>
      </c>
      <c r="S263">
        <v>1</v>
      </c>
      <c r="T263">
        <f t="shared" si="8"/>
        <v>1.0896610169491536</v>
      </c>
      <c r="U263">
        <f t="shared" si="9"/>
        <v>-25.008961780758369</v>
      </c>
      <c r="Z263">
        <v>2011</v>
      </c>
      <c r="AA263">
        <v>4</v>
      </c>
      <c r="AB263">
        <v>10</v>
      </c>
      <c r="AC263">
        <v>-2.9103389830508468</v>
      </c>
      <c r="AD263">
        <v>76.174371552541629</v>
      </c>
    </row>
    <row r="264" spans="1:30" x14ac:dyDescent="0.2">
      <c r="A264">
        <v>2003</v>
      </c>
      <c r="B264">
        <v>4</v>
      </c>
      <c r="C264">
        <v>26</v>
      </c>
      <c r="D264">
        <v>0</v>
      </c>
      <c r="H264">
        <v>2014</v>
      </c>
      <c r="I264">
        <v>3</v>
      </c>
      <c r="J264">
        <v>2</v>
      </c>
      <c r="K264">
        <v>0</v>
      </c>
      <c r="L264">
        <v>27.866666666699999</v>
      </c>
      <c r="Q264">
        <v>2014</v>
      </c>
      <c r="R264">
        <v>3</v>
      </c>
      <c r="S264">
        <v>2</v>
      </c>
      <c r="T264">
        <f t="shared" si="8"/>
        <v>-4.8103389830508467</v>
      </c>
      <c r="U264">
        <f t="shared" si="9"/>
        <v>-27.108961780758371</v>
      </c>
      <c r="Z264">
        <v>2012</v>
      </c>
      <c r="AA264">
        <v>3</v>
      </c>
      <c r="AB264">
        <v>7</v>
      </c>
      <c r="AC264">
        <v>-2.9103389830508468</v>
      </c>
      <c r="AD264">
        <v>-28.625628447458368</v>
      </c>
    </row>
    <row r="265" spans="1:30" x14ac:dyDescent="0.2">
      <c r="A265">
        <v>2003</v>
      </c>
      <c r="B265">
        <v>4</v>
      </c>
      <c r="C265">
        <v>27</v>
      </c>
      <c r="D265">
        <v>0</v>
      </c>
      <c r="H265">
        <v>2014</v>
      </c>
      <c r="I265">
        <v>3</v>
      </c>
      <c r="J265">
        <v>3</v>
      </c>
      <c r="K265">
        <v>0.1</v>
      </c>
      <c r="L265">
        <v>28.125</v>
      </c>
      <c r="Q265">
        <v>2014</v>
      </c>
      <c r="R265">
        <v>3</v>
      </c>
      <c r="S265">
        <v>3</v>
      </c>
      <c r="T265">
        <f t="shared" si="8"/>
        <v>-4.7103389830508471</v>
      </c>
      <c r="U265">
        <f t="shared" si="9"/>
        <v>-26.850628447458369</v>
      </c>
      <c r="Z265">
        <v>2016</v>
      </c>
      <c r="AA265">
        <v>2</v>
      </c>
      <c r="AB265">
        <v>21</v>
      </c>
      <c r="AC265">
        <v>-2.9103389830508468</v>
      </c>
      <c r="AD265">
        <v>-26.472295114158371</v>
      </c>
    </row>
    <row r="266" spans="1:30" x14ac:dyDescent="0.2">
      <c r="A266">
        <v>2003</v>
      </c>
      <c r="B266">
        <v>4</v>
      </c>
      <c r="C266">
        <v>28</v>
      </c>
      <c r="D266">
        <v>0</v>
      </c>
      <c r="H266">
        <v>2014</v>
      </c>
      <c r="I266">
        <v>3</v>
      </c>
      <c r="J266">
        <v>4</v>
      </c>
      <c r="K266">
        <v>0</v>
      </c>
      <c r="L266">
        <v>27.68</v>
      </c>
      <c r="Q266">
        <v>2014</v>
      </c>
      <c r="R266">
        <v>3</v>
      </c>
      <c r="S266">
        <v>4</v>
      </c>
      <c r="T266">
        <f t="shared" si="8"/>
        <v>-4.8103389830508467</v>
      </c>
      <c r="U266">
        <f t="shared" si="9"/>
        <v>-27.29562844745837</v>
      </c>
      <c r="Z266">
        <v>2016</v>
      </c>
      <c r="AA266">
        <v>4</v>
      </c>
      <c r="AB266">
        <v>4</v>
      </c>
      <c r="AC266">
        <v>-2.9103389830508468</v>
      </c>
      <c r="AD266">
        <v>-24.958128447458371</v>
      </c>
    </row>
    <row r="267" spans="1:30" x14ac:dyDescent="0.2">
      <c r="A267">
        <v>2003</v>
      </c>
      <c r="B267">
        <v>4</v>
      </c>
      <c r="C267">
        <v>29</v>
      </c>
      <c r="D267">
        <v>0</v>
      </c>
      <c r="H267">
        <v>2014</v>
      </c>
      <c r="I267">
        <v>3</v>
      </c>
      <c r="J267">
        <v>5</v>
      </c>
      <c r="K267">
        <v>0</v>
      </c>
      <c r="L267">
        <v>26.85</v>
      </c>
      <c r="Q267">
        <v>2014</v>
      </c>
      <c r="R267">
        <v>3</v>
      </c>
      <c r="S267">
        <v>5</v>
      </c>
      <c r="T267">
        <f t="shared" si="8"/>
        <v>-4.8103389830508467</v>
      </c>
      <c r="U267">
        <f t="shared" si="9"/>
        <v>-28.125628447458368</v>
      </c>
      <c r="Z267">
        <v>2015</v>
      </c>
      <c r="AA267">
        <v>4</v>
      </c>
      <c r="AB267">
        <v>19</v>
      </c>
      <c r="AC267">
        <v>-3.0103389830508469</v>
      </c>
      <c r="AD267">
        <v>-24.930390352258371</v>
      </c>
    </row>
    <row r="268" spans="1:30" x14ac:dyDescent="0.2">
      <c r="A268">
        <v>2003</v>
      </c>
      <c r="B268">
        <v>4</v>
      </c>
      <c r="C268">
        <v>30</v>
      </c>
      <c r="D268">
        <v>0</v>
      </c>
      <c r="H268">
        <v>2014</v>
      </c>
      <c r="I268">
        <v>3</v>
      </c>
      <c r="J268">
        <v>6</v>
      </c>
      <c r="K268">
        <v>0.1</v>
      </c>
      <c r="L268">
        <v>26.925000000000001</v>
      </c>
      <c r="Q268">
        <v>2014</v>
      </c>
      <c r="R268">
        <v>3</v>
      </c>
      <c r="S268">
        <v>6</v>
      </c>
      <c r="T268">
        <f t="shared" si="8"/>
        <v>-4.7103389830508471</v>
      </c>
      <c r="U268">
        <f t="shared" si="9"/>
        <v>-28.050628447458369</v>
      </c>
      <c r="Z268">
        <v>2017</v>
      </c>
      <c r="AA268">
        <v>3</v>
      </c>
      <c r="AB268">
        <v>5</v>
      </c>
      <c r="AC268">
        <v>-3.0103389830508469</v>
      </c>
      <c r="AD268">
        <v>-26.375628447458368</v>
      </c>
    </row>
    <row r="269" spans="1:30" x14ac:dyDescent="0.2">
      <c r="A269">
        <v>2004</v>
      </c>
      <c r="B269">
        <v>2</v>
      </c>
      <c r="C269">
        <v>1</v>
      </c>
      <c r="D269">
        <v>1.3</v>
      </c>
      <c r="H269">
        <v>2014</v>
      </c>
      <c r="I269">
        <v>3</v>
      </c>
      <c r="J269">
        <v>7</v>
      </c>
      <c r="K269">
        <v>5.4</v>
      </c>
      <c r="L269">
        <v>28.066666666700002</v>
      </c>
      <c r="Q269">
        <v>2014</v>
      </c>
      <c r="R269">
        <v>3</v>
      </c>
      <c r="S269">
        <v>7</v>
      </c>
      <c r="T269">
        <f t="shared" si="8"/>
        <v>0.58966101694915363</v>
      </c>
      <c r="U269">
        <f t="shared" si="9"/>
        <v>-26.908961780758368</v>
      </c>
      <c r="Z269">
        <v>2013</v>
      </c>
      <c r="AA269">
        <v>4</v>
      </c>
      <c r="AB269">
        <v>26</v>
      </c>
      <c r="AC269">
        <v>-3.1103389830508466</v>
      </c>
      <c r="AD269">
        <v>-25.625628447458368</v>
      </c>
    </row>
    <row r="270" spans="1:30" x14ac:dyDescent="0.2">
      <c r="A270">
        <v>2004</v>
      </c>
      <c r="B270">
        <v>2</v>
      </c>
      <c r="C270">
        <v>2</v>
      </c>
      <c r="D270">
        <v>0</v>
      </c>
      <c r="H270">
        <v>2014</v>
      </c>
      <c r="I270">
        <v>3</v>
      </c>
      <c r="J270">
        <v>8</v>
      </c>
      <c r="K270">
        <v>4.9000000000000004</v>
      </c>
      <c r="L270">
        <v>29.1</v>
      </c>
      <c r="Q270">
        <v>2014</v>
      </c>
      <c r="R270">
        <v>3</v>
      </c>
      <c r="S270">
        <v>8</v>
      </c>
      <c r="T270">
        <f t="shared" si="8"/>
        <v>8.9661016949153627E-2</v>
      </c>
      <c r="U270">
        <f t="shared" si="9"/>
        <v>-25.875628447458368</v>
      </c>
      <c r="Z270">
        <v>2016</v>
      </c>
      <c r="AA270">
        <v>2</v>
      </c>
      <c r="AB270">
        <v>20</v>
      </c>
      <c r="AC270">
        <v>-3.1103389830508466</v>
      </c>
      <c r="AD270">
        <v>-26.248961780758368</v>
      </c>
    </row>
    <row r="271" spans="1:30" x14ac:dyDescent="0.2">
      <c r="A271">
        <v>2004</v>
      </c>
      <c r="B271">
        <v>2</v>
      </c>
      <c r="C271">
        <v>3</v>
      </c>
      <c r="D271">
        <v>0</v>
      </c>
      <c r="H271">
        <v>2014</v>
      </c>
      <c r="I271">
        <v>3</v>
      </c>
      <c r="J271">
        <v>9</v>
      </c>
      <c r="K271">
        <v>2</v>
      </c>
      <c r="L271">
        <v>31.08</v>
      </c>
      <c r="Q271">
        <v>2014</v>
      </c>
      <c r="R271">
        <v>3</v>
      </c>
      <c r="S271">
        <v>9</v>
      </c>
      <c r="T271">
        <f t="shared" si="8"/>
        <v>-2.8103389830508467</v>
      </c>
      <c r="U271">
        <f t="shared" si="9"/>
        <v>-23.895628447458371</v>
      </c>
      <c r="Z271">
        <v>2016</v>
      </c>
      <c r="AA271">
        <v>4</v>
      </c>
      <c r="AB271">
        <v>10</v>
      </c>
      <c r="AC271">
        <v>-3.1103389830508466</v>
      </c>
      <c r="AD271">
        <v>-24.43352318425837</v>
      </c>
    </row>
    <row r="272" spans="1:30" x14ac:dyDescent="0.2">
      <c r="A272">
        <v>2004</v>
      </c>
      <c r="B272">
        <v>2</v>
      </c>
      <c r="C272">
        <v>4</v>
      </c>
      <c r="D272">
        <v>3.5</v>
      </c>
      <c r="H272">
        <v>2014</v>
      </c>
      <c r="I272">
        <v>3</v>
      </c>
      <c r="J272">
        <v>10</v>
      </c>
      <c r="K272">
        <v>3.4</v>
      </c>
      <c r="L272">
        <v>27.774999999999999</v>
      </c>
      <c r="Q272">
        <v>2014</v>
      </c>
      <c r="R272">
        <v>3</v>
      </c>
      <c r="S272">
        <v>10</v>
      </c>
      <c r="T272">
        <f t="shared" si="8"/>
        <v>-1.4103389830508468</v>
      </c>
      <c r="U272">
        <f t="shared" si="9"/>
        <v>-27.200628447458371</v>
      </c>
      <c r="Z272">
        <v>2016</v>
      </c>
      <c r="AA272">
        <v>4</v>
      </c>
      <c r="AB272">
        <v>30</v>
      </c>
      <c r="AC272">
        <v>-3.1103389830508466</v>
      </c>
      <c r="AD272">
        <v>-25.555628447458368</v>
      </c>
    </row>
    <row r="273" spans="1:30" x14ac:dyDescent="0.2">
      <c r="A273">
        <v>2004</v>
      </c>
      <c r="B273">
        <v>2</v>
      </c>
      <c r="C273">
        <v>5</v>
      </c>
      <c r="D273">
        <v>0</v>
      </c>
      <c r="H273">
        <v>2014</v>
      </c>
      <c r="I273">
        <v>3</v>
      </c>
      <c r="J273">
        <v>11</v>
      </c>
      <c r="K273">
        <v>4.0999999999999996</v>
      </c>
      <c r="L273">
        <v>28.08</v>
      </c>
      <c r="Q273">
        <v>2014</v>
      </c>
      <c r="R273">
        <v>3</v>
      </c>
      <c r="S273">
        <v>11</v>
      </c>
      <c r="T273">
        <f t="shared" si="8"/>
        <v>-0.71033898305084708</v>
      </c>
      <c r="U273">
        <f t="shared" si="9"/>
        <v>-26.895628447458371</v>
      </c>
      <c r="Z273">
        <v>2011</v>
      </c>
      <c r="AA273">
        <v>2</v>
      </c>
      <c r="AB273">
        <v>11</v>
      </c>
      <c r="AC273">
        <v>-3.3103389830508467</v>
      </c>
      <c r="AD273">
        <v>74.511871552541635</v>
      </c>
    </row>
    <row r="274" spans="1:30" x14ac:dyDescent="0.2">
      <c r="A274">
        <v>2004</v>
      </c>
      <c r="B274">
        <v>2</v>
      </c>
      <c r="C274">
        <v>6</v>
      </c>
      <c r="D274">
        <v>13.5</v>
      </c>
      <c r="H274">
        <v>2014</v>
      </c>
      <c r="I274">
        <v>3</v>
      </c>
      <c r="J274">
        <v>12</v>
      </c>
      <c r="K274">
        <v>3</v>
      </c>
      <c r="L274">
        <v>27.925000000000001</v>
      </c>
      <c r="Q274">
        <v>2014</v>
      </c>
      <c r="R274">
        <v>3</v>
      </c>
      <c r="S274">
        <v>12</v>
      </c>
      <c r="T274">
        <f t="shared" si="8"/>
        <v>-1.8103389830508467</v>
      </c>
      <c r="U274">
        <f t="shared" si="9"/>
        <v>-27.050628447458369</v>
      </c>
      <c r="Z274">
        <v>2012</v>
      </c>
      <c r="AA274">
        <v>2</v>
      </c>
      <c r="AB274">
        <v>6</v>
      </c>
      <c r="AC274">
        <v>-3.3103389830508467</v>
      </c>
      <c r="AD274">
        <v>-26.750628447458368</v>
      </c>
    </row>
    <row r="275" spans="1:30" x14ac:dyDescent="0.2">
      <c r="A275">
        <v>2004</v>
      </c>
      <c r="B275">
        <v>2</v>
      </c>
      <c r="C275">
        <v>7</v>
      </c>
      <c r="D275">
        <v>14.5</v>
      </c>
      <c r="H275">
        <v>2014</v>
      </c>
      <c r="I275">
        <v>3</v>
      </c>
      <c r="J275">
        <v>13</v>
      </c>
      <c r="K275">
        <v>0.6</v>
      </c>
      <c r="L275">
        <v>27.15</v>
      </c>
      <c r="Q275">
        <v>2014</v>
      </c>
      <c r="R275">
        <v>3</v>
      </c>
      <c r="S275">
        <v>13</v>
      </c>
      <c r="T275">
        <f t="shared" si="8"/>
        <v>-4.2103389830508471</v>
      </c>
      <c r="U275">
        <f t="shared" si="9"/>
        <v>-27.825628447458371</v>
      </c>
      <c r="Z275">
        <v>2012</v>
      </c>
      <c r="AA275">
        <v>3</v>
      </c>
      <c r="AB275">
        <v>6</v>
      </c>
      <c r="AC275">
        <v>-3.3103389830508467</v>
      </c>
      <c r="AD275">
        <v>-28.27562844745837</v>
      </c>
    </row>
    <row r="276" spans="1:30" x14ac:dyDescent="0.2">
      <c r="A276">
        <v>2004</v>
      </c>
      <c r="B276">
        <v>2</v>
      </c>
      <c r="C276">
        <v>8</v>
      </c>
      <c r="D276">
        <v>0</v>
      </c>
      <c r="H276">
        <v>2014</v>
      </c>
      <c r="I276">
        <v>3</v>
      </c>
      <c r="J276">
        <v>14</v>
      </c>
      <c r="K276">
        <v>7.7</v>
      </c>
      <c r="L276">
        <v>27.2</v>
      </c>
      <c r="Q276">
        <v>2014</v>
      </c>
      <c r="R276">
        <v>3</v>
      </c>
      <c r="S276">
        <v>14</v>
      </c>
      <c r="T276">
        <f t="shared" si="8"/>
        <v>2.8896610169491534</v>
      </c>
      <c r="U276">
        <f t="shared" si="9"/>
        <v>-27.77562844745837</v>
      </c>
      <c r="Z276">
        <v>2012</v>
      </c>
      <c r="AA276">
        <v>4</v>
      </c>
      <c r="AB276">
        <v>10</v>
      </c>
      <c r="AC276">
        <v>-3.3103389830508467</v>
      </c>
      <c r="AD276">
        <v>-31.004199876058369</v>
      </c>
    </row>
    <row r="277" spans="1:30" x14ac:dyDescent="0.2">
      <c r="A277">
        <v>2004</v>
      </c>
      <c r="B277">
        <v>2</v>
      </c>
      <c r="C277">
        <v>9</v>
      </c>
      <c r="D277">
        <v>0.8</v>
      </c>
      <c r="H277">
        <v>2014</v>
      </c>
      <c r="I277">
        <v>3</v>
      </c>
      <c r="J277">
        <v>15</v>
      </c>
      <c r="K277">
        <v>0</v>
      </c>
      <c r="L277">
        <v>27.2</v>
      </c>
      <c r="Q277">
        <v>2014</v>
      </c>
      <c r="R277">
        <v>3</v>
      </c>
      <c r="S277">
        <v>15</v>
      </c>
      <c r="T277">
        <f t="shared" si="8"/>
        <v>-4.8103389830508467</v>
      </c>
      <c r="U277">
        <f t="shared" si="9"/>
        <v>-27.77562844745837</v>
      </c>
      <c r="Z277">
        <v>2013</v>
      </c>
      <c r="AA277">
        <v>2</v>
      </c>
      <c r="AB277">
        <v>18</v>
      </c>
      <c r="AC277">
        <v>-3.3103389830508467</v>
      </c>
      <c r="AD277">
        <v>-28.675628447458369</v>
      </c>
    </row>
    <row r="278" spans="1:30" x14ac:dyDescent="0.2">
      <c r="A278">
        <v>2004</v>
      </c>
      <c r="B278">
        <v>2</v>
      </c>
      <c r="C278">
        <v>10</v>
      </c>
      <c r="D278">
        <v>19.2</v>
      </c>
      <c r="H278">
        <v>2014</v>
      </c>
      <c r="I278">
        <v>3</v>
      </c>
      <c r="J278">
        <v>16</v>
      </c>
      <c r="K278">
        <v>0</v>
      </c>
      <c r="L278">
        <v>26.86</v>
      </c>
      <c r="Q278">
        <v>2014</v>
      </c>
      <c r="R278">
        <v>3</v>
      </c>
      <c r="S278">
        <v>16</v>
      </c>
      <c r="T278">
        <f t="shared" si="8"/>
        <v>-4.8103389830508467</v>
      </c>
      <c r="U278">
        <f t="shared" si="9"/>
        <v>-28.11562844745837</v>
      </c>
      <c r="Z278">
        <v>2014</v>
      </c>
      <c r="AA278">
        <v>4</v>
      </c>
      <c r="AB278">
        <v>5</v>
      </c>
      <c r="AC278">
        <v>-3.3103389830508467</v>
      </c>
      <c r="AD278">
        <v>-30.33812844745837</v>
      </c>
    </row>
    <row r="279" spans="1:30" x14ac:dyDescent="0.2">
      <c r="A279">
        <v>2004</v>
      </c>
      <c r="B279">
        <v>2</v>
      </c>
      <c r="C279">
        <v>11</v>
      </c>
      <c r="D279">
        <v>14.2</v>
      </c>
      <c r="H279">
        <v>2014</v>
      </c>
      <c r="I279">
        <v>3</v>
      </c>
      <c r="J279">
        <v>17</v>
      </c>
      <c r="K279">
        <v>0.5</v>
      </c>
      <c r="L279">
        <v>26.633333333300001</v>
      </c>
      <c r="Q279">
        <v>2014</v>
      </c>
      <c r="R279">
        <v>3</v>
      </c>
      <c r="S279">
        <v>17</v>
      </c>
      <c r="T279">
        <f t="shared" si="8"/>
        <v>-4.3103389830508467</v>
      </c>
      <c r="U279">
        <f t="shared" si="9"/>
        <v>-28.342295114158368</v>
      </c>
      <c r="Z279">
        <v>2014</v>
      </c>
      <c r="AA279">
        <v>4</v>
      </c>
      <c r="AB279">
        <v>11</v>
      </c>
      <c r="AC279">
        <v>-3.3103389830508467</v>
      </c>
      <c r="AD279">
        <v>-30.589914161758369</v>
      </c>
    </row>
    <row r="280" spans="1:30" x14ac:dyDescent="0.2">
      <c r="A280">
        <v>2004</v>
      </c>
      <c r="B280">
        <v>2</v>
      </c>
      <c r="C280">
        <v>12</v>
      </c>
      <c r="D280">
        <v>0.6</v>
      </c>
      <c r="H280">
        <v>2014</v>
      </c>
      <c r="I280">
        <v>3</v>
      </c>
      <c r="J280">
        <v>18</v>
      </c>
      <c r="K280">
        <v>0</v>
      </c>
      <c r="L280">
        <v>26.76</v>
      </c>
      <c r="Q280">
        <v>2014</v>
      </c>
      <c r="R280">
        <v>3</v>
      </c>
      <c r="S280">
        <v>18</v>
      </c>
      <c r="T280">
        <f t="shared" si="8"/>
        <v>-4.8103389830508467</v>
      </c>
      <c r="U280">
        <f t="shared" si="9"/>
        <v>-28.215628447458368</v>
      </c>
      <c r="Z280">
        <v>2015</v>
      </c>
      <c r="AA280">
        <v>2</v>
      </c>
      <c r="AB280">
        <v>2</v>
      </c>
      <c r="AC280">
        <v>-3.3103389830508467</v>
      </c>
      <c r="AD280">
        <v>-27.94229511415837</v>
      </c>
    </row>
    <row r="281" spans="1:30" x14ac:dyDescent="0.2">
      <c r="A281">
        <v>2004</v>
      </c>
      <c r="B281">
        <v>2</v>
      </c>
      <c r="C281">
        <v>13</v>
      </c>
      <c r="D281">
        <v>7.3</v>
      </c>
      <c r="H281">
        <v>2014</v>
      </c>
      <c r="I281">
        <v>3</v>
      </c>
      <c r="J281">
        <v>19</v>
      </c>
      <c r="K281">
        <v>0</v>
      </c>
      <c r="L281">
        <v>26.22</v>
      </c>
      <c r="Q281">
        <v>2014</v>
      </c>
      <c r="R281">
        <v>3</v>
      </c>
      <c r="S281">
        <v>19</v>
      </c>
      <c r="T281">
        <f t="shared" si="8"/>
        <v>-4.8103389830508467</v>
      </c>
      <c r="U281">
        <f t="shared" si="9"/>
        <v>-28.755628447458371</v>
      </c>
      <c r="Z281">
        <v>2015</v>
      </c>
      <c r="AA281">
        <v>2</v>
      </c>
      <c r="AB281">
        <v>21</v>
      </c>
      <c r="AC281">
        <v>-3.3103389830508467</v>
      </c>
      <c r="AD281">
        <v>-27.479137219358371</v>
      </c>
    </row>
    <row r="282" spans="1:30" x14ac:dyDescent="0.2">
      <c r="A282">
        <v>2004</v>
      </c>
      <c r="B282">
        <v>2</v>
      </c>
      <c r="C282">
        <v>14</v>
      </c>
      <c r="D282">
        <v>0</v>
      </c>
      <c r="H282">
        <v>2014</v>
      </c>
      <c r="I282">
        <v>3</v>
      </c>
      <c r="J282">
        <v>20</v>
      </c>
      <c r="K282">
        <v>0</v>
      </c>
      <c r="L282">
        <v>26</v>
      </c>
      <c r="Q282">
        <v>2014</v>
      </c>
      <c r="R282">
        <v>3</v>
      </c>
      <c r="S282">
        <v>20</v>
      </c>
      <c r="T282">
        <f t="shared" si="8"/>
        <v>-4.8103389830508467</v>
      </c>
      <c r="U282">
        <f t="shared" si="9"/>
        <v>-28.975628447458369</v>
      </c>
      <c r="Z282">
        <v>2016</v>
      </c>
      <c r="AA282">
        <v>2</v>
      </c>
      <c r="AB282">
        <v>11</v>
      </c>
      <c r="AC282">
        <v>-3.3103389830508467</v>
      </c>
      <c r="AD282">
        <v>-27.575628447458371</v>
      </c>
    </row>
    <row r="283" spans="1:30" x14ac:dyDescent="0.2">
      <c r="A283">
        <v>2004</v>
      </c>
      <c r="B283">
        <v>2</v>
      </c>
      <c r="C283">
        <v>15</v>
      </c>
      <c r="D283">
        <v>0</v>
      </c>
      <c r="H283">
        <v>2014</v>
      </c>
      <c r="I283">
        <v>3</v>
      </c>
      <c r="J283">
        <v>21</v>
      </c>
      <c r="K283">
        <v>0.7</v>
      </c>
      <c r="L283">
        <v>25.877777777799999</v>
      </c>
      <c r="Q283">
        <v>2014</v>
      </c>
      <c r="R283">
        <v>3</v>
      </c>
      <c r="S283">
        <v>21</v>
      </c>
      <c r="T283">
        <f t="shared" si="8"/>
        <v>-4.1103389830508466</v>
      </c>
      <c r="U283">
        <f t="shared" si="9"/>
        <v>-29.097850669658371</v>
      </c>
      <c r="Z283">
        <v>2011</v>
      </c>
      <c r="AA283">
        <v>2</v>
      </c>
      <c r="AB283">
        <v>2</v>
      </c>
      <c r="AC283">
        <v>-3.4103389830508468</v>
      </c>
      <c r="AD283">
        <v>77.19103821954161</v>
      </c>
    </row>
    <row r="284" spans="1:30" x14ac:dyDescent="0.2">
      <c r="A284">
        <v>2004</v>
      </c>
      <c r="B284">
        <v>2</v>
      </c>
      <c r="C284">
        <v>16</v>
      </c>
      <c r="D284">
        <v>3.4</v>
      </c>
      <c r="H284">
        <v>2014</v>
      </c>
      <c r="I284">
        <v>3</v>
      </c>
      <c r="J284">
        <v>22</v>
      </c>
      <c r="K284">
        <v>0</v>
      </c>
      <c r="L284">
        <v>26.2</v>
      </c>
      <c r="Q284">
        <v>2014</v>
      </c>
      <c r="R284">
        <v>3</v>
      </c>
      <c r="S284">
        <v>22</v>
      </c>
      <c r="T284">
        <f t="shared" si="8"/>
        <v>-4.8103389830508467</v>
      </c>
      <c r="U284">
        <f t="shared" si="9"/>
        <v>-28.77562844745837</v>
      </c>
      <c r="Z284">
        <v>2011</v>
      </c>
      <c r="AA284">
        <v>2</v>
      </c>
      <c r="AB284">
        <v>17</v>
      </c>
      <c r="AC284">
        <v>-3.4103389830508468</v>
      </c>
      <c r="AD284">
        <v>72.324371552541635</v>
      </c>
    </row>
    <row r="285" spans="1:30" x14ac:dyDescent="0.2">
      <c r="A285">
        <v>2004</v>
      </c>
      <c r="B285">
        <v>2</v>
      </c>
      <c r="C285">
        <v>17</v>
      </c>
      <c r="D285">
        <v>0</v>
      </c>
      <c r="H285">
        <v>2014</v>
      </c>
      <c r="I285">
        <v>3</v>
      </c>
      <c r="J285">
        <v>23</v>
      </c>
      <c r="K285">
        <v>0</v>
      </c>
      <c r="L285">
        <v>26.34</v>
      </c>
      <c r="Q285">
        <v>2014</v>
      </c>
      <c r="R285">
        <v>3</v>
      </c>
      <c r="S285">
        <v>23</v>
      </c>
      <c r="T285">
        <f t="shared" si="8"/>
        <v>-4.8103389830508467</v>
      </c>
      <c r="U285">
        <f t="shared" si="9"/>
        <v>-28.63562844745837</v>
      </c>
      <c r="Z285">
        <v>2011</v>
      </c>
      <c r="AA285">
        <v>2</v>
      </c>
      <c r="AB285">
        <v>21</v>
      </c>
      <c r="AC285">
        <v>-3.4103389830508468</v>
      </c>
      <c r="AD285">
        <v>72.307704885541625</v>
      </c>
    </row>
    <row r="286" spans="1:30" x14ac:dyDescent="0.2">
      <c r="A286">
        <v>2004</v>
      </c>
      <c r="B286">
        <v>2</v>
      </c>
      <c r="C286">
        <v>18</v>
      </c>
      <c r="D286">
        <v>0</v>
      </c>
      <c r="H286">
        <v>2014</v>
      </c>
      <c r="I286">
        <v>3</v>
      </c>
      <c r="J286">
        <v>24</v>
      </c>
      <c r="K286">
        <v>0</v>
      </c>
      <c r="L286">
        <v>25.55</v>
      </c>
      <c r="Q286">
        <v>2014</v>
      </c>
      <c r="R286">
        <v>3</v>
      </c>
      <c r="S286">
        <v>24</v>
      </c>
      <c r="T286">
        <f t="shared" si="8"/>
        <v>-4.8103389830508467</v>
      </c>
      <c r="U286">
        <f t="shared" si="9"/>
        <v>-29.425628447458369</v>
      </c>
      <c r="Z286">
        <v>2012</v>
      </c>
      <c r="AA286">
        <v>4</v>
      </c>
      <c r="AB286">
        <v>8</v>
      </c>
      <c r="AC286">
        <v>-3.4103389830508468</v>
      </c>
      <c r="AD286">
        <v>-29.02562844745837</v>
      </c>
    </row>
    <row r="287" spans="1:30" x14ac:dyDescent="0.2">
      <c r="A287">
        <v>2004</v>
      </c>
      <c r="B287">
        <v>2</v>
      </c>
      <c r="C287">
        <v>19</v>
      </c>
      <c r="D287">
        <v>0</v>
      </c>
      <c r="H287">
        <v>2014</v>
      </c>
      <c r="I287">
        <v>3</v>
      </c>
      <c r="J287">
        <v>25</v>
      </c>
      <c r="K287">
        <v>0</v>
      </c>
      <c r="L287">
        <v>25.675000000000001</v>
      </c>
      <c r="Q287">
        <v>2014</v>
      </c>
      <c r="R287">
        <v>3</v>
      </c>
      <c r="S287">
        <v>25</v>
      </c>
      <c r="T287">
        <f t="shared" si="8"/>
        <v>-4.8103389830508467</v>
      </c>
      <c r="U287">
        <f t="shared" si="9"/>
        <v>-29.300628447458369</v>
      </c>
      <c r="Z287">
        <v>2015</v>
      </c>
      <c r="AA287">
        <v>3</v>
      </c>
      <c r="AB287">
        <v>22</v>
      </c>
      <c r="AC287">
        <v>-3.4103389830508468</v>
      </c>
      <c r="AD287">
        <v>-24.934358606158369</v>
      </c>
    </row>
    <row r="288" spans="1:30" x14ac:dyDescent="0.2">
      <c r="A288">
        <v>2004</v>
      </c>
      <c r="B288">
        <v>2</v>
      </c>
      <c r="C288">
        <v>20</v>
      </c>
      <c r="D288">
        <v>0</v>
      </c>
      <c r="H288">
        <v>2014</v>
      </c>
      <c r="I288">
        <v>3</v>
      </c>
      <c r="J288">
        <v>26</v>
      </c>
      <c r="K288">
        <v>0</v>
      </c>
      <c r="L288">
        <v>25.375</v>
      </c>
      <c r="Q288">
        <v>2014</v>
      </c>
      <c r="R288">
        <v>3</v>
      </c>
      <c r="S288">
        <v>26</v>
      </c>
      <c r="T288">
        <f t="shared" si="8"/>
        <v>-4.8103389830508467</v>
      </c>
      <c r="U288">
        <f t="shared" si="9"/>
        <v>-29.600628447458369</v>
      </c>
      <c r="Z288">
        <v>2016</v>
      </c>
      <c r="AA288">
        <v>2</v>
      </c>
      <c r="AB288">
        <v>13</v>
      </c>
      <c r="AC288">
        <v>-3.4103389830508468</v>
      </c>
      <c r="AD288">
        <v>-28.129286984058368</v>
      </c>
    </row>
    <row r="289" spans="1:30" x14ac:dyDescent="0.2">
      <c r="A289">
        <v>2004</v>
      </c>
      <c r="B289">
        <v>2</v>
      </c>
      <c r="C289">
        <v>21</v>
      </c>
      <c r="D289">
        <v>1</v>
      </c>
      <c r="H289">
        <v>2014</v>
      </c>
      <c r="I289">
        <v>3</v>
      </c>
      <c r="J289">
        <v>27</v>
      </c>
      <c r="K289">
        <v>6.1</v>
      </c>
      <c r="L289">
        <v>25.68</v>
      </c>
      <c r="Q289">
        <v>2014</v>
      </c>
      <c r="R289">
        <v>3</v>
      </c>
      <c r="S289">
        <v>27</v>
      </c>
      <c r="T289">
        <f t="shared" si="8"/>
        <v>1.2896610169491529</v>
      </c>
      <c r="U289">
        <f t="shared" si="9"/>
        <v>-29.29562844745837</v>
      </c>
      <c r="Z289">
        <v>2016</v>
      </c>
      <c r="AA289">
        <v>4</v>
      </c>
      <c r="AB289">
        <v>20</v>
      </c>
      <c r="AC289">
        <v>-3.4103389830508468</v>
      </c>
      <c r="AD289">
        <v>-24.68187844745837</v>
      </c>
    </row>
    <row r="290" spans="1:30" x14ac:dyDescent="0.2">
      <c r="A290">
        <v>2004</v>
      </c>
      <c r="B290">
        <v>2</v>
      </c>
      <c r="C290">
        <v>22</v>
      </c>
      <c r="D290">
        <v>1.6</v>
      </c>
      <c r="H290">
        <v>2014</v>
      </c>
      <c r="I290">
        <v>3</v>
      </c>
      <c r="J290">
        <v>28</v>
      </c>
      <c r="K290">
        <v>0.8</v>
      </c>
      <c r="L290">
        <v>26.72</v>
      </c>
      <c r="Q290">
        <v>2014</v>
      </c>
      <c r="R290">
        <v>3</v>
      </c>
      <c r="S290">
        <v>28</v>
      </c>
      <c r="T290">
        <f t="shared" si="8"/>
        <v>-4.0103389830508469</v>
      </c>
      <c r="U290">
        <f t="shared" si="9"/>
        <v>-28.255628447458371</v>
      </c>
      <c r="Z290">
        <v>2017</v>
      </c>
      <c r="AA290">
        <v>3</v>
      </c>
      <c r="AB290">
        <v>20</v>
      </c>
      <c r="AC290">
        <v>-3.4103389830508468</v>
      </c>
      <c r="AD290">
        <v>-20.631184003058372</v>
      </c>
    </row>
    <row r="291" spans="1:30" x14ac:dyDescent="0.2">
      <c r="A291">
        <v>2004</v>
      </c>
      <c r="B291">
        <v>2</v>
      </c>
      <c r="C291">
        <v>23</v>
      </c>
      <c r="D291">
        <v>1.3</v>
      </c>
      <c r="H291">
        <v>2014</v>
      </c>
      <c r="I291">
        <v>3</v>
      </c>
      <c r="J291">
        <v>29</v>
      </c>
      <c r="K291">
        <v>0.3</v>
      </c>
      <c r="L291">
        <v>25.916666666699999</v>
      </c>
      <c r="Q291">
        <v>2014</v>
      </c>
      <c r="R291">
        <v>3</v>
      </c>
      <c r="S291">
        <v>29</v>
      </c>
      <c r="T291">
        <f t="shared" si="8"/>
        <v>-4.5103389830508469</v>
      </c>
      <c r="U291">
        <f t="shared" si="9"/>
        <v>-29.05896178075837</v>
      </c>
      <c r="Z291">
        <v>2017</v>
      </c>
      <c r="AA291">
        <v>3</v>
      </c>
      <c r="AB291">
        <v>27</v>
      </c>
      <c r="AC291">
        <v>-3.4103389830508468</v>
      </c>
      <c r="AD291">
        <v>-26.09870537055837</v>
      </c>
    </row>
    <row r="292" spans="1:30" x14ac:dyDescent="0.2">
      <c r="A292">
        <v>2004</v>
      </c>
      <c r="B292">
        <v>2</v>
      </c>
      <c r="C292">
        <v>24</v>
      </c>
      <c r="D292">
        <v>4.4000000000000004</v>
      </c>
      <c r="H292">
        <v>2014</v>
      </c>
      <c r="I292">
        <v>3</v>
      </c>
      <c r="J292">
        <v>30</v>
      </c>
      <c r="K292">
        <v>7.6</v>
      </c>
      <c r="L292">
        <v>26.35</v>
      </c>
      <c r="Q292">
        <v>2014</v>
      </c>
      <c r="R292">
        <v>3</v>
      </c>
      <c r="S292">
        <v>30</v>
      </c>
      <c r="T292">
        <f t="shared" si="8"/>
        <v>2.7896610169491529</v>
      </c>
      <c r="U292">
        <f t="shared" si="9"/>
        <v>-28.625628447458368</v>
      </c>
      <c r="Z292">
        <v>2013</v>
      </c>
      <c r="AA292">
        <v>4</v>
      </c>
      <c r="AB292">
        <v>6</v>
      </c>
      <c r="AC292">
        <v>-3.5103389830508469</v>
      </c>
      <c r="AD292">
        <v>-32.708961780758372</v>
      </c>
    </row>
    <row r="293" spans="1:30" x14ac:dyDescent="0.2">
      <c r="A293">
        <v>2004</v>
      </c>
      <c r="B293">
        <v>2</v>
      </c>
      <c r="C293">
        <v>25</v>
      </c>
      <c r="D293">
        <v>0</v>
      </c>
      <c r="H293">
        <v>2014</v>
      </c>
      <c r="I293">
        <v>3</v>
      </c>
      <c r="J293">
        <v>31</v>
      </c>
      <c r="K293">
        <v>0</v>
      </c>
      <c r="L293">
        <v>25.422222222199998</v>
      </c>
      <c r="Q293">
        <v>2014</v>
      </c>
      <c r="R293">
        <v>3</v>
      </c>
      <c r="S293">
        <v>31</v>
      </c>
      <c r="T293">
        <f t="shared" si="8"/>
        <v>-4.8103389830508467</v>
      </c>
      <c r="U293">
        <f t="shared" si="9"/>
        <v>-29.553406225258371</v>
      </c>
      <c r="Z293">
        <v>2017</v>
      </c>
      <c r="AA293">
        <v>3</v>
      </c>
      <c r="AB293">
        <v>22</v>
      </c>
      <c r="AC293">
        <v>-3.5103389830508469</v>
      </c>
      <c r="AD293">
        <v>-25.44229511415837</v>
      </c>
    </row>
    <row r="294" spans="1:30" x14ac:dyDescent="0.2">
      <c r="A294">
        <v>2004</v>
      </c>
      <c r="B294">
        <v>2</v>
      </c>
      <c r="C294">
        <v>26</v>
      </c>
      <c r="D294">
        <v>0</v>
      </c>
      <c r="H294">
        <v>2014</v>
      </c>
      <c r="I294">
        <v>4</v>
      </c>
      <c r="J294">
        <v>1</v>
      </c>
      <c r="K294">
        <v>0</v>
      </c>
      <c r="L294">
        <v>25.4</v>
      </c>
      <c r="Q294">
        <v>2014</v>
      </c>
      <c r="R294">
        <v>4</v>
      </c>
      <c r="S294">
        <v>1</v>
      </c>
      <c r="T294">
        <f t="shared" si="8"/>
        <v>-4.8103389830508467</v>
      </c>
      <c r="U294">
        <f t="shared" si="9"/>
        <v>-29.575628447458371</v>
      </c>
      <c r="Z294">
        <v>2012</v>
      </c>
      <c r="AA294">
        <v>4</v>
      </c>
      <c r="AB294">
        <v>6</v>
      </c>
      <c r="AC294">
        <v>-3.6103389830508466</v>
      </c>
      <c r="AD294">
        <v>-29.142295114158369</v>
      </c>
    </row>
    <row r="295" spans="1:30" x14ac:dyDescent="0.2">
      <c r="A295">
        <v>2004</v>
      </c>
      <c r="B295">
        <v>2</v>
      </c>
      <c r="C295">
        <v>27</v>
      </c>
      <c r="D295">
        <v>0</v>
      </c>
      <c r="H295">
        <v>2014</v>
      </c>
      <c r="I295">
        <v>4</v>
      </c>
      <c r="J295">
        <v>2</v>
      </c>
      <c r="K295">
        <v>0</v>
      </c>
      <c r="L295">
        <v>25.15</v>
      </c>
      <c r="Q295">
        <v>2014</v>
      </c>
      <c r="R295">
        <v>4</v>
      </c>
      <c r="S295">
        <v>2</v>
      </c>
      <c r="T295">
        <f t="shared" si="8"/>
        <v>-4.8103389830508467</v>
      </c>
      <c r="U295">
        <f t="shared" si="9"/>
        <v>-29.825628447458371</v>
      </c>
      <c r="Z295">
        <v>2013</v>
      </c>
      <c r="AA295">
        <v>2</v>
      </c>
      <c r="AB295">
        <v>22</v>
      </c>
      <c r="AC295">
        <v>-3.6103389830508466</v>
      </c>
      <c r="AD295">
        <v>-30.125628447458368</v>
      </c>
    </row>
    <row r="296" spans="1:30" x14ac:dyDescent="0.2">
      <c r="A296">
        <v>2004</v>
      </c>
      <c r="B296">
        <v>2</v>
      </c>
      <c r="C296">
        <v>28</v>
      </c>
      <c r="D296">
        <v>0</v>
      </c>
      <c r="H296">
        <v>2014</v>
      </c>
      <c r="I296">
        <v>4</v>
      </c>
      <c r="J296">
        <v>3</v>
      </c>
      <c r="K296">
        <v>0</v>
      </c>
      <c r="L296">
        <v>25.74</v>
      </c>
      <c r="Q296">
        <v>2014</v>
      </c>
      <c r="R296">
        <v>4</v>
      </c>
      <c r="S296">
        <v>3</v>
      </c>
      <c r="T296">
        <f t="shared" si="8"/>
        <v>-4.8103389830508467</v>
      </c>
      <c r="U296">
        <f t="shared" si="9"/>
        <v>-29.235628447458371</v>
      </c>
      <c r="Z296">
        <v>2015</v>
      </c>
      <c r="AA296">
        <v>2</v>
      </c>
      <c r="AB296">
        <v>25</v>
      </c>
      <c r="AC296">
        <v>-3.6103389830508466</v>
      </c>
      <c r="AD296">
        <v>-28.07766926375837</v>
      </c>
    </row>
    <row r="297" spans="1:30" x14ac:dyDescent="0.2">
      <c r="A297">
        <v>2004</v>
      </c>
      <c r="B297">
        <v>2</v>
      </c>
      <c r="C297">
        <v>29</v>
      </c>
      <c r="D297">
        <v>0</v>
      </c>
      <c r="H297">
        <v>2014</v>
      </c>
      <c r="I297">
        <v>4</v>
      </c>
      <c r="J297">
        <v>4</v>
      </c>
      <c r="K297">
        <v>0</v>
      </c>
      <c r="L297">
        <v>25.125</v>
      </c>
      <c r="Q297">
        <v>2014</v>
      </c>
      <c r="R297">
        <v>4</v>
      </c>
      <c r="S297">
        <v>4</v>
      </c>
      <c r="T297">
        <f t="shared" si="8"/>
        <v>-4.8103389830508467</v>
      </c>
      <c r="U297">
        <f t="shared" si="9"/>
        <v>-29.850628447458369</v>
      </c>
      <c r="Z297">
        <v>2016</v>
      </c>
      <c r="AA297">
        <v>2</v>
      </c>
      <c r="AB297">
        <v>24</v>
      </c>
      <c r="AC297">
        <v>-3.6103389830508466</v>
      </c>
      <c r="AD297">
        <v>-26.779076723358369</v>
      </c>
    </row>
    <row r="298" spans="1:30" x14ac:dyDescent="0.2">
      <c r="A298">
        <v>2004</v>
      </c>
      <c r="B298">
        <v>3</v>
      </c>
      <c r="C298">
        <v>1</v>
      </c>
      <c r="D298">
        <v>3</v>
      </c>
      <c r="H298">
        <v>2014</v>
      </c>
      <c r="I298">
        <v>4</v>
      </c>
      <c r="J298">
        <v>5</v>
      </c>
      <c r="K298">
        <v>1.5</v>
      </c>
      <c r="L298">
        <v>24.637499999999999</v>
      </c>
      <c r="Q298">
        <v>2014</v>
      </c>
      <c r="R298">
        <v>4</v>
      </c>
      <c r="S298">
        <v>5</v>
      </c>
      <c r="T298">
        <f t="shared" si="8"/>
        <v>-3.3103389830508467</v>
      </c>
      <c r="U298">
        <f t="shared" si="9"/>
        <v>-30.33812844745837</v>
      </c>
      <c r="Z298">
        <v>2017</v>
      </c>
      <c r="AA298">
        <v>2</v>
      </c>
      <c r="AB298">
        <v>25</v>
      </c>
      <c r="AC298">
        <v>-3.6103389830508466</v>
      </c>
      <c r="AD298">
        <v>-26.866537538358369</v>
      </c>
    </row>
    <row r="299" spans="1:30" x14ac:dyDescent="0.2">
      <c r="A299">
        <v>2004</v>
      </c>
      <c r="B299">
        <v>3</v>
      </c>
      <c r="C299">
        <v>2</v>
      </c>
      <c r="D299">
        <v>6</v>
      </c>
      <c r="H299">
        <v>2014</v>
      </c>
      <c r="I299">
        <v>4</v>
      </c>
      <c r="J299">
        <v>6</v>
      </c>
      <c r="K299">
        <v>3.9</v>
      </c>
      <c r="L299">
        <v>25.08</v>
      </c>
      <c r="Q299">
        <v>2014</v>
      </c>
      <c r="R299">
        <v>4</v>
      </c>
      <c r="S299">
        <v>6</v>
      </c>
      <c r="T299">
        <f t="shared" si="8"/>
        <v>-0.91033898305084682</v>
      </c>
      <c r="U299">
        <f t="shared" si="9"/>
        <v>-29.895628447458371</v>
      </c>
      <c r="Z299">
        <v>2011</v>
      </c>
      <c r="AA299">
        <v>2</v>
      </c>
      <c r="AB299">
        <v>15</v>
      </c>
      <c r="AC299">
        <v>-3.7103389830508466</v>
      </c>
      <c r="AD299">
        <v>74.644371552541628</v>
      </c>
    </row>
    <row r="300" spans="1:30" x14ac:dyDescent="0.2">
      <c r="A300">
        <v>2004</v>
      </c>
      <c r="B300">
        <v>3</v>
      </c>
      <c r="C300">
        <v>3</v>
      </c>
      <c r="D300">
        <v>34.799999999999997</v>
      </c>
      <c r="H300">
        <v>2014</v>
      </c>
      <c r="I300">
        <v>4</v>
      </c>
      <c r="J300">
        <v>7</v>
      </c>
      <c r="K300">
        <v>0</v>
      </c>
      <c r="L300">
        <v>24.814285714299999</v>
      </c>
      <c r="Q300">
        <v>2014</v>
      </c>
      <c r="R300">
        <v>4</v>
      </c>
      <c r="S300">
        <v>7</v>
      </c>
      <c r="T300">
        <f t="shared" si="8"/>
        <v>-4.8103389830508467</v>
      </c>
      <c r="U300">
        <f t="shared" si="9"/>
        <v>-30.161342733158371</v>
      </c>
      <c r="Z300">
        <v>2012</v>
      </c>
      <c r="AA300">
        <v>4</v>
      </c>
      <c r="AB300">
        <v>9</v>
      </c>
      <c r="AC300">
        <v>-3.7103389830508466</v>
      </c>
      <c r="AD300">
        <v>-28.875628447458368</v>
      </c>
    </row>
    <row r="301" spans="1:30" x14ac:dyDescent="0.2">
      <c r="A301">
        <v>2004</v>
      </c>
      <c r="B301">
        <v>3</v>
      </c>
      <c r="C301">
        <v>4</v>
      </c>
      <c r="D301">
        <v>11.5</v>
      </c>
      <c r="H301">
        <v>2014</v>
      </c>
      <c r="I301">
        <v>4</v>
      </c>
      <c r="J301">
        <v>8</v>
      </c>
      <c r="K301">
        <v>0</v>
      </c>
      <c r="L301">
        <v>24.612500000000001</v>
      </c>
      <c r="Q301">
        <v>2014</v>
      </c>
      <c r="R301">
        <v>4</v>
      </c>
      <c r="S301">
        <v>8</v>
      </c>
      <c r="T301">
        <f t="shared" si="8"/>
        <v>-4.8103389830508467</v>
      </c>
      <c r="U301">
        <f t="shared" si="9"/>
        <v>-30.363128447458369</v>
      </c>
      <c r="Z301">
        <v>2013</v>
      </c>
      <c r="AA301">
        <v>2</v>
      </c>
      <c r="AB301">
        <v>7</v>
      </c>
      <c r="AC301">
        <v>-3.7103389830508466</v>
      </c>
      <c r="AD301">
        <v>-29.325628447458371</v>
      </c>
    </row>
    <row r="302" spans="1:30" x14ac:dyDescent="0.2">
      <c r="A302">
        <v>2004</v>
      </c>
      <c r="B302">
        <v>3</v>
      </c>
      <c r="C302">
        <v>5</v>
      </c>
      <c r="D302">
        <v>33.4</v>
      </c>
      <c r="H302">
        <v>2014</v>
      </c>
      <c r="I302">
        <v>4</v>
      </c>
      <c r="J302">
        <v>9</v>
      </c>
      <c r="K302">
        <v>0</v>
      </c>
      <c r="L302">
        <v>24.39</v>
      </c>
      <c r="Q302">
        <v>2014</v>
      </c>
      <c r="R302">
        <v>4</v>
      </c>
      <c r="S302">
        <v>9</v>
      </c>
      <c r="T302">
        <f t="shared" si="8"/>
        <v>-4.8103389830508467</v>
      </c>
      <c r="U302">
        <f t="shared" si="9"/>
        <v>-30.585628447458369</v>
      </c>
      <c r="Z302">
        <v>2013</v>
      </c>
      <c r="AA302">
        <v>2</v>
      </c>
      <c r="AB302">
        <v>24</v>
      </c>
      <c r="AC302">
        <v>-3.7103389830508466</v>
      </c>
      <c r="AD302">
        <v>-29.875628447458368</v>
      </c>
    </row>
    <row r="303" spans="1:30" x14ac:dyDescent="0.2">
      <c r="A303">
        <v>2004</v>
      </c>
      <c r="B303">
        <v>3</v>
      </c>
      <c r="C303">
        <v>6</v>
      </c>
      <c r="D303">
        <v>23.6</v>
      </c>
      <c r="H303">
        <v>2014</v>
      </c>
      <c r="I303">
        <v>4</v>
      </c>
      <c r="J303">
        <v>10</v>
      </c>
      <c r="K303">
        <v>0</v>
      </c>
      <c r="L303">
        <v>24.4777777778</v>
      </c>
      <c r="Q303">
        <v>2014</v>
      </c>
      <c r="R303">
        <v>4</v>
      </c>
      <c r="S303">
        <v>10</v>
      </c>
      <c r="T303">
        <f t="shared" si="8"/>
        <v>-4.8103389830508467</v>
      </c>
      <c r="U303">
        <f t="shared" si="9"/>
        <v>-30.497850669658369</v>
      </c>
      <c r="Z303">
        <v>2013</v>
      </c>
      <c r="AA303">
        <v>2</v>
      </c>
      <c r="AB303">
        <v>28</v>
      </c>
      <c r="AC303">
        <v>-3.7103389830508466</v>
      </c>
      <c r="AD303">
        <v>-30.975628447458369</v>
      </c>
    </row>
    <row r="304" spans="1:30" x14ac:dyDescent="0.2">
      <c r="A304">
        <v>2004</v>
      </c>
      <c r="B304">
        <v>3</v>
      </c>
      <c r="C304">
        <v>7</v>
      </c>
      <c r="D304">
        <v>6.4</v>
      </c>
      <c r="H304">
        <v>2014</v>
      </c>
      <c r="I304">
        <v>4</v>
      </c>
      <c r="J304">
        <v>11</v>
      </c>
      <c r="K304">
        <v>1.5</v>
      </c>
      <c r="L304">
        <v>24.385714285700001</v>
      </c>
      <c r="Q304">
        <v>2014</v>
      </c>
      <c r="R304">
        <v>4</v>
      </c>
      <c r="S304">
        <v>11</v>
      </c>
      <c r="T304">
        <f t="shared" si="8"/>
        <v>-3.3103389830508467</v>
      </c>
      <c r="U304">
        <f t="shared" si="9"/>
        <v>-30.589914161758369</v>
      </c>
      <c r="Z304">
        <v>2013</v>
      </c>
      <c r="AA304">
        <v>4</v>
      </c>
      <c r="AB304">
        <v>24</v>
      </c>
      <c r="AC304">
        <v>-3.7103389830508466</v>
      </c>
      <c r="AD304">
        <v>-54.975628447458369</v>
      </c>
    </row>
    <row r="305" spans="1:30" x14ac:dyDescent="0.2">
      <c r="A305">
        <v>2004</v>
      </c>
      <c r="B305">
        <v>3</v>
      </c>
      <c r="C305">
        <v>8</v>
      </c>
      <c r="D305">
        <v>2.1</v>
      </c>
      <c r="H305">
        <v>2014</v>
      </c>
      <c r="I305">
        <v>4</v>
      </c>
      <c r="J305">
        <v>12</v>
      </c>
      <c r="K305">
        <v>3</v>
      </c>
      <c r="L305">
        <v>24.983333333299999</v>
      </c>
      <c r="Q305">
        <v>2014</v>
      </c>
      <c r="R305">
        <v>4</v>
      </c>
      <c r="S305">
        <v>12</v>
      </c>
      <c r="T305">
        <f t="shared" si="8"/>
        <v>-1.8103389830508467</v>
      </c>
      <c r="U305">
        <f t="shared" si="9"/>
        <v>-29.99229511415837</v>
      </c>
      <c r="Z305">
        <v>2015</v>
      </c>
      <c r="AA305">
        <v>3</v>
      </c>
      <c r="AB305">
        <v>11</v>
      </c>
      <c r="AC305">
        <v>-3.7103389830508466</v>
      </c>
      <c r="AD305">
        <v>-27.693172307058369</v>
      </c>
    </row>
    <row r="306" spans="1:30" x14ac:dyDescent="0.2">
      <c r="A306">
        <v>2004</v>
      </c>
      <c r="B306">
        <v>3</v>
      </c>
      <c r="C306">
        <v>9</v>
      </c>
      <c r="D306">
        <v>3.2</v>
      </c>
      <c r="H306">
        <v>2014</v>
      </c>
      <c r="I306">
        <v>4</v>
      </c>
      <c r="J306">
        <v>13</v>
      </c>
      <c r="K306">
        <v>0.1</v>
      </c>
      <c r="L306">
        <v>25.266666666700001</v>
      </c>
      <c r="Q306">
        <v>2014</v>
      </c>
      <c r="R306">
        <v>4</v>
      </c>
      <c r="S306">
        <v>13</v>
      </c>
      <c r="T306">
        <f t="shared" si="8"/>
        <v>-4.7103389830508471</v>
      </c>
      <c r="U306">
        <f t="shared" si="9"/>
        <v>-29.708961780758369</v>
      </c>
      <c r="Z306">
        <v>2016</v>
      </c>
      <c r="AA306">
        <v>2</v>
      </c>
      <c r="AB306">
        <v>27</v>
      </c>
      <c r="AC306">
        <v>-3.7103389830508466</v>
      </c>
      <c r="AD306">
        <v>-26.427352585358371</v>
      </c>
    </row>
    <row r="307" spans="1:30" x14ac:dyDescent="0.2">
      <c r="A307">
        <v>2004</v>
      </c>
      <c r="B307">
        <v>3</v>
      </c>
      <c r="C307">
        <v>10</v>
      </c>
      <c r="D307">
        <v>4.7</v>
      </c>
      <c r="H307">
        <v>2014</v>
      </c>
      <c r="I307">
        <v>4</v>
      </c>
      <c r="J307">
        <v>14</v>
      </c>
      <c r="K307">
        <v>2</v>
      </c>
      <c r="L307">
        <v>24.31</v>
      </c>
      <c r="Q307">
        <v>2014</v>
      </c>
      <c r="R307">
        <v>4</v>
      </c>
      <c r="S307">
        <v>14</v>
      </c>
      <c r="T307">
        <f t="shared" si="8"/>
        <v>-2.8103389830508467</v>
      </c>
      <c r="U307">
        <f t="shared" si="9"/>
        <v>-30.665628447458371</v>
      </c>
      <c r="Z307">
        <v>2016</v>
      </c>
      <c r="AA307">
        <v>3</v>
      </c>
      <c r="AB307">
        <v>24</v>
      </c>
      <c r="AC307">
        <v>-3.7103389830508466</v>
      </c>
      <c r="AD307">
        <v>-26.15595631635837</v>
      </c>
    </row>
    <row r="308" spans="1:30" x14ac:dyDescent="0.2">
      <c r="A308">
        <v>2004</v>
      </c>
      <c r="B308">
        <v>3</v>
      </c>
      <c r="C308">
        <v>11</v>
      </c>
      <c r="D308">
        <v>6.4</v>
      </c>
      <c r="H308">
        <v>2014</v>
      </c>
      <c r="I308">
        <v>4</v>
      </c>
      <c r="J308">
        <v>15</v>
      </c>
      <c r="K308">
        <v>0.2</v>
      </c>
      <c r="L308">
        <v>25.162500000000001</v>
      </c>
      <c r="Q308">
        <v>2014</v>
      </c>
      <c r="R308">
        <v>4</v>
      </c>
      <c r="S308">
        <v>15</v>
      </c>
      <c r="T308">
        <f t="shared" si="8"/>
        <v>-4.6103389830508466</v>
      </c>
      <c r="U308">
        <f t="shared" si="9"/>
        <v>-29.813128447458368</v>
      </c>
      <c r="Z308">
        <v>2012</v>
      </c>
      <c r="AA308">
        <v>3</v>
      </c>
      <c r="AB308">
        <v>3</v>
      </c>
      <c r="AC308">
        <v>-3.8103389830508467</v>
      </c>
      <c r="AD308">
        <v>-27.500628447458368</v>
      </c>
    </row>
    <row r="309" spans="1:30" x14ac:dyDescent="0.2">
      <c r="A309">
        <v>2004</v>
      </c>
      <c r="B309">
        <v>3</v>
      </c>
      <c r="C309">
        <v>12</v>
      </c>
      <c r="D309">
        <v>8.8000000000000007</v>
      </c>
      <c r="H309">
        <v>2014</v>
      </c>
      <c r="I309">
        <v>4</v>
      </c>
      <c r="J309">
        <v>16</v>
      </c>
      <c r="K309">
        <v>9.3000000000000007</v>
      </c>
      <c r="L309">
        <v>24.871428571399999</v>
      </c>
      <c r="Q309">
        <v>2014</v>
      </c>
      <c r="R309">
        <v>4</v>
      </c>
      <c r="S309">
        <v>16</v>
      </c>
      <c r="T309">
        <f t="shared" si="8"/>
        <v>4.489661016949154</v>
      </c>
      <c r="U309">
        <f t="shared" si="9"/>
        <v>-30.10419987605837</v>
      </c>
      <c r="Z309">
        <v>2013</v>
      </c>
      <c r="AA309">
        <v>2</v>
      </c>
      <c r="AB309">
        <v>6</v>
      </c>
      <c r="AC309">
        <v>-3.8103389830508467</v>
      </c>
      <c r="AD309">
        <v>-29.315628447458369</v>
      </c>
    </row>
    <row r="310" spans="1:30" x14ac:dyDescent="0.2">
      <c r="A310">
        <v>2004</v>
      </c>
      <c r="B310">
        <v>3</v>
      </c>
      <c r="C310">
        <v>13</v>
      </c>
      <c r="D310">
        <v>2</v>
      </c>
      <c r="H310">
        <v>2014</v>
      </c>
      <c r="I310">
        <v>4</v>
      </c>
      <c r="J310">
        <v>17</v>
      </c>
      <c r="K310">
        <v>4.2</v>
      </c>
      <c r="L310">
        <v>27.29</v>
      </c>
      <c r="Q310">
        <v>2014</v>
      </c>
      <c r="R310">
        <v>4</v>
      </c>
      <c r="S310">
        <v>17</v>
      </c>
      <c r="T310">
        <f t="shared" si="8"/>
        <v>-0.61033898305084655</v>
      </c>
      <c r="U310">
        <f t="shared" si="9"/>
        <v>-27.68562844745837</v>
      </c>
      <c r="Z310">
        <v>2016</v>
      </c>
      <c r="AA310">
        <v>4</v>
      </c>
      <c r="AB310">
        <v>6</v>
      </c>
      <c r="AC310">
        <v>-3.8103389830508467</v>
      </c>
      <c r="AD310">
        <v>-24.002655474458368</v>
      </c>
    </row>
    <row r="311" spans="1:30" x14ac:dyDescent="0.2">
      <c r="A311">
        <v>2004</v>
      </c>
      <c r="B311">
        <v>3</v>
      </c>
      <c r="C311">
        <v>14</v>
      </c>
      <c r="D311">
        <v>2.4</v>
      </c>
      <c r="H311">
        <v>2014</v>
      </c>
      <c r="I311">
        <v>4</v>
      </c>
      <c r="J311">
        <v>18</v>
      </c>
      <c r="K311">
        <v>11.8</v>
      </c>
      <c r="L311">
        <v>25.55</v>
      </c>
      <c r="Q311">
        <v>2014</v>
      </c>
      <c r="R311">
        <v>4</v>
      </c>
      <c r="S311">
        <v>18</v>
      </c>
      <c r="T311">
        <f t="shared" si="8"/>
        <v>6.989661016949154</v>
      </c>
      <c r="U311">
        <f t="shared" si="9"/>
        <v>-29.425628447458369</v>
      </c>
      <c r="Z311">
        <v>2016</v>
      </c>
      <c r="AA311">
        <v>4</v>
      </c>
      <c r="AB311">
        <v>9</v>
      </c>
      <c r="AC311">
        <v>-3.8103389830508467</v>
      </c>
      <c r="AD311">
        <v>-24.793810265658369</v>
      </c>
    </row>
    <row r="312" spans="1:30" x14ac:dyDescent="0.2">
      <c r="A312">
        <v>2004</v>
      </c>
      <c r="B312">
        <v>3</v>
      </c>
      <c r="C312">
        <v>15</v>
      </c>
      <c r="D312">
        <v>7.1</v>
      </c>
      <c r="H312">
        <v>2014</v>
      </c>
      <c r="I312">
        <v>4</v>
      </c>
      <c r="J312">
        <v>19</v>
      </c>
      <c r="K312">
        <v>3.5</v>
      </c>
      <c r="L312">
        <v>27.7</v>
      </c>
      <c r="Q312">
        <v>2014</v>
      </c>
      <c r="R312">
        <v>4</v>
      </c>
      <c r="S312">
        <v>19</v>
      </c>
      <c r="T312">
        <f t="shared" si="8"/>
        <v>-1.3103389830508467</v>
      </c>
      <c r="U312">
        <f t="shared" si="9"/>
        <v>-27.27562844745837</v>
      </c>
      <c r="Z312">
        <v>2017</v>
      </c>
      <c r="AA312">
        <v>3</v>
      </c>
      <c r="AB312">
        <v>2</v>
      </c>
      <c r="AC312">
        <v>-3.8103389830508467</v>
      </c>
      <c r="AD312">
        <v>-26.732771304558369</v>
      </c>
    </row>
    <row r="313" spans="1:30" x14ac:dyDescent="0.2">
      <c r="A313">
        <v>2004</v>
      </c>
      <c r="B313">
        <v>3</v>
      </c>
      <c r="C313">
        <v>16</v>
      </c>
      <c r="D313">
        <v>1</v>
      </c>
      <c r="H313">
        <v>2014</v>
      </c>
      <c r="I313">
        <v>4</v>
      </c>
      <c r="J313">
        <v>20</v>
      </c>
      <c r="K313">
        <v>50</v>
      </c>
      <c r="L313">
        <v>27.85</v>
      </c>
      <c r="Q313">
        <v>2014</v>
      </c>
      <c r="R313">
        <v>4</v>
      </c>
      <c r="S313">
        <v>20</v>
      </c>
      <c r="T313">
        <f t="shared" si="8"/>
        <v>45.189661016949152</v>
      </c>
      <c r="U313">
        <f t="shared" si="9"/>
        <v>-27.125628447458368</v>
      </c>
      <c r="Z313">
        <v>2017</v>
      </c>
      <c r="AA313">
        <v>3</v>
      </c>
      <c r="AB313">
        <v>12</v>
      </c>
      <c r="AC313">
        <v>-3.8103389830508467</v>
      </c>
      <c r="AD313">
        <v>-23.34562844745837</v>
      </c>
    </row>
    <row r="314" spans="1:30" x14ac:dyDescent="0.2">
      <c r="A314">
        <v>2004</v>
      </c>
      <c r="B314">
        <v>3</v>
      </c>
      <c r="C314">
        <v>17</v>
      </c>
      <c r="D314">
        <v>0</v>
      </c>
      <c r="H314">
        <v>2014</v>
      </c>
      <c r="I314">
        <v>4</v>
      </c>
      <c r="J314">
        <v>21</v>
      </c>
      <c r="K314">
        <v>0.7</v>
      </c>
      <c r="L314">
        <v>48.151351351400002</v>
      </c>
      <c r="Q314">
        <v>2014</v>
      </c>
      <c r="R314">
        <v>4</v>
      </c>
      <c r="S314">
        <v>21</v>
      </c>
      <c r="T314">
        <f t="shared" si="8"/>
        <v>-4.1103389830508466</v>
      </c>
      <c r="U314">
        <f t="shared" si="9"/>
        <v>-6.824277096058367</v>
      </c>
      <c r="Z314">
        <v>2013</v>
      </c>
      <c r="AA314">
        <v>2</v>
      </c>
      <c r="AB314">
        <v>26</v>
      </c>
      <c r="AC314">
        <v>-3.9103389830508468</v>
      </c>
      <c r="AD314">
        <v>-30.27562844745837</v>
      </c>
    </row>
    <row r="315" spans="1:30" x14ac:dyDescent="0.2">
      <c r="A315">
        <v>2004</v>
      </c>
      <c r="B315">
        <v>3</v>
      </c>
      <c r="C315">
        <v>18</v>
      </c>
      <c r="D315">
        <v>0</v>
      </c>
      <c r="H315">
        <v>2014</v>
      </c>
      <c r="I315">
        <v>4</v>
      </c>
      <c r="J315">
        <v>22</v>
      </c>
      <c r="K315">
        <v>0</v>
      </c>
      <c r="L315">
        <v>26.85</v>
      </c>
      <c r="Q315">
        <v>2014</v>
      </c>
      <c r="R315">
        <v>4</v>
      </c>
      <c r="S315">
        <v>22</v>
      </c>
      <c r="T315">
        <f t="shared" si="8"/>
        <v>-4.8103389830508467</v>
      </c>
      <c r="U315">
        <f t="shared" si="9"/>
        <v>-28.125628447458368</v>
      </c>
      <c r="Z315">
        <v>2013</v>
      </c>
      <c r="AA315">
        <v>3</v>
      </c>
      <c r="AB315">
        <v>31</v>
      </c>
      <c r="AC315">
        <v>-3.9103389830508468</v>
      </c>
      <c r="AD315">
        <v>-32.508961780758369</v>
      </c>
    </row>
    <row r="316" spans="1:30" x14ac:dyDescent="0.2">
      <c r="A316">
        <v>2004</v>
      </c>
      <c r="B316">
        <v>3</v>
      </c>
      <c r="C316">
        <v>19</v>
      </c>
      <c r="D316">
        <v>0.5</v>
      </c>
      <c r="H316">
        <v>2014</v>
      </c>
      <c r="I316">
        <v>4</v>
      </c>
      <c r="J316">
        <v>23</v>
      </c>
      <c r="K316">
        <v>0.2</v>
      </c>
      <c r="L316">
        <v>26.14</v>
      </c>
      <c r="Q316">
        <v>2014</v>
      </c>
      <c r="R316">
        <v>4</v>
      </c>
      <c r="S316">
        <v>23</v>
      </c>
      <c r="T316">
        <f t="shared" si="8"/>
        <v>-4.6103389830508466</v>
      </c>
      <c r="U316">
        <f t="shared" si="9"/>
        <v>-28.835628447458369</v>
      </c>
      <c r="Z316">
        <v>2016</v>
      </c>
      <c r="AA316">
        <v>3</v>
      </c>
      <c r="AB316">
        <v>21</v>
      </c>
      <c r="AC316">
        <v>-3.9103389830508468</v>
      </c>
      <c r="AD316">
        <v>-25.813656616458371</v>
      </c>
    </row>
    <row r="317" spans="1:30" x14ac:dyDescent="0.2">
      <c r="A317">
        <v>2004</v>
      </c>
      <c r="B317">
        <v>3</v>
      </c>
      <c r="C317">
        <v>20</v>
      </c>
      <c r="D317">
        <v>3</v>
      </c>
      <c r="H317">
        <v>2014</v>
      </c>
      <c r="I317">
        <v>4</v>
      </c>
      <c r="J317">
        <v>24</v>
      </c>
      <c r="K317">
        <v>0</v>
      </c>
      <c r="L317">
        <v>25.4</v>
      </c>
      <c r="Q317">
        <v>2014</v>
      </c>
      <c r="R317">
        <v>4</v>
      </c>
      <c r="S317">
        <v>24</v>
      </c>
      <c r="T317">
        <f t="shared" si="8"/>
        <v>-4.8103389830508467</v>
      </c>
      <c r="U317">
        <f t="shared" si="9"/>
        <v>-29.575628447458371</v>
      </c>
      <c r="Z317">
        <v>2017</v>
      </c>
      <c r="AA317">
        <v>2</v>
      </c>
      <c r="AB317">
        <v>8</v>
      </c>
      <c r="AC317">
        <v>-3.9103389830508468</v>
      </c>
      <c r="AD317">
        <v>-25.897850669658368</v>
      </c>
    </row>
    <row r="318" spans="1:30" x14ac:dyDescent="0.2">
      <c r="A318">
        <v>2004</v>
      </c>
      <c r="B318">
        <v>3</v>
      </c>
      <c r="C318">
        <v>21</v>
      </c>
      <c r="D318">
        <v>0</v>
      </c>
      <c r="H318">
        <v>2014</v>
      </c>
      <c r="I318">
        <v>4</v>
      </c>
      <c r="J318">
        <v>25</v>
      </c>
      <c r="K318">
        <v>0</v>
      </c>
      <c r="L318">
        <v>25.2</v>
      </c>
      <c r="Q318">
        <v>2014</v>
      </c>
      <c r="R318">
        <v>4</v>
      </c>
      <c r="S318">
        <v>25</v>
      </c>
      <c r="T318">
        <f t="shared" si="8"/>
        <v>-4.8103389830508467</v>
      </c>
      <c r="U318">
        <f t="shared" si="9"/>
        <v>-29.77562844745837</v>
      </c>
      <c r="Z318">
        <v>2012</v>
      </c>
      <c r="AA318">
        <v>3</v>
      </c>
      <c r="AB318">
        <v>24</v>
      </c>
      <c r="AC318">
        <v>-4.0103389830508469</v>
      </c>
      <c r="AD318">
        <v>-28.208961780758369</v>
      </c>
    </row>
    <row r="319" spans="1:30" x14ac:dyDescent="0.2">
      <c r="A319">
        <v>2004</v>
      </c>
      <c r="B319">
        <v>3</v>
      </c>
      <c r="C319">
        <v>22</v>
      </c>
      <c r="D319">
        <v>0</v>
      </c>
      <c r="H319">
        <v>2014</v>
      </c>
      <c r="I319">
        <v>4</v>
      </c>
      <c r="J319">
        <v>26</v>
      </c>
      <c r="K319">
        <v>0</v>
      </c>
      <c r="L319">
        <v>24.98</v>
      </c>
      <c r="Q319">
        <v>2014</v>
      </c>
      <c r="R319">
        <v>4</v>
      </c>
      <c r="S319">
        <v>26</v>
      </c>
      <c r="T319">
        <f t="shared" si="8"/>
        <v>-4.8103389830508467</v>
      </c>
      <c r="U319">
        <f t="shared" si="9"/>
        <v>-29.995628447458369</v>
      </c>
      <c r="Z319">
        <v>2013</v>
      </c>
      <c r="AA319">
        <v>2</v>
      </c>
      <c r="AB319">
        <v>23</v>
      </c>
      <c r="AC319">
        <v>-4.0103389830508469</v>
      </c>
      <c r="AD319">
        <v>-30.075628447458371</v>
      </c>
    </row>
    <row r="320" spans="1:30" x14ac:dyDescent="0.2">
      <c r="A320">
        <v>2004</v>
      </c>
      <c r="B320">
        <v>3</v>
      </c>
      <c r="C320">
        <v>23</v>
      </c>
      <c r="D320">
        <v>0</v>
      </c>
      <c r="H320">
        <v>2014</v>
      </c>
      <c r="I320">
        <v>4</v>
      </c>
      <c r="J320">
        <v>27</v>
      </c>
      <c r="K320">
        <v>0</v>
      </c>
      <c r="L320">
        <v>25.228571428599999</v>
      </c>
      <c r="Q320">
        <v>2014</v>
      </c>
      <c r="R320">
        <v>4</v>
      </c>
      <c r="S320">
        <v>27</v>
      </c>
      <c r="T320">
        <f t="shared" si="8"/>
        <v>-4.8103389830508467</v>
      </c>
      <c r="U320">
        <f t="shared" si="9"/>
        <v>-29.747057018858371</v>
      </c>
      <c r="Z320">
        <v>2014</v>
      </c>
      <c r="AA320">
        <v>2</v>
      </c>
      <c r="AB320">
        <v>8</v>
      </c>
      <c r="AC320">
        <v>-4.0103389830508469</v>
      </c>
      <c r="AD320">
        <v>-24.882446629258368</v>
      </c>
    </row>
    <row r="321" spans="1:30" x14ac:dyDescent="0.2">
      <c r="A321">
        <v>2004</v>
      </c>
      <c r="B321">
        <v>3</v>
      </c>
      <c r="C321">
        <v>24</v>
      </c>
      <c r="D321">
        <v>3.8</v>
      </c>
      <c r="H321">
        <v>2014</v>
      </c>
      <c r="I321">
        <v>4</v>
      </c>
      <c r="J321">
        <v>28</v>
      </c>
      <c r="K321">
        <v>0</v>
      </c>
      <c r="L321">
        <v>24.087499999999999</v>
      </c>
      <c r="Q321">
        <v>2014</v>
      </c>
      <c r="R321">
        <v>4</v>
      </c>
      <c r="S321">
        <v>28</v>
      </c>
      <c r="T321">
        <f t="shared" si="8"/>
        <v>-4.8103389830508467</v>
      </c>
      <c r="U321">
        <f t="shared" si="9"/>
        <v>-30.888128447458371</v>
      </c>
      <c r="Z321">
        <v>2014</v>
      </c>
      <c r="AA321">
        <v>2</v>
      </c>
      <c r="AB321">
        <v>26</v>
      </c>
      <c r="AC321">
        <v>-4.0103389830508469</v>
      </c>
      <c r="AD321">
        <v>-27.408961780758368</v>
      </c>
    </row>
    <row r="322" spans="1:30" x14ac:dyDescent="0.2">
      <c r="A322">
        <v>2004</v>
      </c>
      <c r="B322">
        <v>3</v>
      </c>
      <c r="C322">
        <v>25</v>
      </c>
      <c r="D322">
        <v>0.6</v>
      </c>
      <c r="H322">
        <v>2014</v>
      </c>
      <c r="I322">
        <v>4</v>
      </c>
      <c r="J322">
        <v>29</v>
      </c>
      <c r="K322">
        <v>0.7</v>
      </c>
      <c r="L322">
        <v>23.785714285699999</v>
      </c>
      <c r="Q322">
        <v>2014</v>
      </c>
      <c r="R322">
        <v>4</v>
      </c>
      <c r="S322">
        <v>29</v>
      </c>
      <c r="T322">
        <f t="shared" si="8"/>
        <v>-4.1103389830508466</v>
      </c>
      <c r="U322">
        <f t="shared" si="9"/>
        <v>-31.18991416175837</v>
      </c>
      <c r="Z322">
        <v>2014</v>
      </c>
      <c r="AA322">
        <v>3</v>
      </c>
      <c r="AB322">
        <v>28</v>
      </c>
      <c r="AC322">
        <v>-4.0103389830508469</v>
      </c>
      <c r="AD322">
        <v>-28.255628447458371</v>
      </c>
    </row>
    <row r="323" spans="1:30" x14ac:dyDescent="0.2">
      <c r="A323">
        <v>2004</v>
      </c>
      <c r="B323">
        <v>3</v>
      </c>
      <c r="C323">
        <v>26</v>
      </c>
      <c r="D323">
        <v>1</v>
      </c>
      <c r="H323">
        <v>2014</v>
      </c>
      <c r="I323">
        <v>4</v>
      </c>
      <c r="J323">
        <v>30</v>
      </c>
      <c r="K323">
        <v>0</v>
      </c>
      <c r="L323">
        <v>24.0444444444</v>
      </c>
      <c r="Q323">
        <v>2014</v>
      </c>
      <c r="R323">
        <v>4</v>
      </c>
      <c r="S323">
        <v>30</v>
      </c>
      <c r="T323">
        <f t="shared" ref="T323:T386" si="10">K323-$O$1</f>
        <v>-4.8103389830508467</v>
      </c>
      <c r="U323">
        <f t="shared" ref="U323:U386" si="11">L323-$O$2</f>
        <v>-30.93118400305837</v>
      </c>
      <c r="Z323">
        <v>2016</v>
      </c>
      <c r="AA323">
        <v>2</v>
      </c>
      <c r="AB323">
        <v>5</v>
      </c>
      <c r="AC323">
        <v>-4.0103389830508469</v>
      </c>
      <c r="AD323">
        <v>-27.454698214858368</v>
      </c>
    </row>
    <row r="324" spans="1:30" x14ac:dyDescent="0.2">
      <c r="A324">
        <v>2004</v>
      </c>
      <c r="B324">
        <v>3</v>
      </c>
      <c r="C324">
        <v>27</v>
      </c>
      <c r="D324">
        <v>0</v>
      </c>
      <c r="H324">
        <v>2015</v>
      </c>
      <c r="I324">
        <v>2</v>
      </c>
      <c r="J324">
        <v>1</v>
      </c>
      <c r="K324">
        <v>5</v>
      </c>
      <c r="L324">
        <v>27.718367346899999</v>
      </c>
      <c r="Q324">
        <v>2015</v>
      </c>
      <c r="R324">
        <v>2</v>
      </c>
      <c r="S324">
        <v>1</v>
      </c>
      <c r="T324">
        <f t="shared" si="10"/>
        <v>0.18966101694915327</v>
      </c>
      <c r="U324">
        <f t="shared" si="11"/>
        <v>-27.25726110055837</v>
      </c>
      <c r="Z324">
        <v>2016</v>
      </c>
      <c r="AA324">
        <v>2</v>
      </c>
      <c r="AB324">
        <v>22</v>
      </c>
      <c r="AC324">
        <v>-4.0103389830508469</v>
      </c>
      <c r="AD324">
        <v>-25.838485590358371</v>
      </c>
    </row>
    <row r="325" spans="1:30" x14ac:dyDescent="0.2">
      <c r="A325">
        <v>2004</v>
      </c>
      <c r="B325">
        <v>3</v>
      </c>
      <c r="C325">
        <v>28</v>
      </c>
      <c r="D325">
        <v>0</v>
      </c>
      <c r="H325">
        <v>2015</v>
      </c>
      <c r="I325">
        <v>2</v>
      </c>
      <c r="J325">
        <v>2</v>
      </c>
      <c r="K325">
        <v>1.5</v>
      </c>
      <c r="L325">
        <v>27.0333333333</v>
      </c>
      <c r="Q325">
        <v>2015</v>
      </c>
      <c r="R325">
        <v>2</v>
      </c>
      <c r="S325">
        <v>2</v>
      </c>
      <c r="T325">
        <f t="shared" si="10"/>
        <v>-3.3103389830508467</v>
      </c>
      <c r="U325">
        <f t="shared" si="11"/>
        <v>-27.94229511415837</v>
      </c>
      <c r="Z325">
        <v>2016</v>
      </c>
      <c r="AA325">
        <v>4</v>
      </c>
      <c r="AB325">
        <v>21</v>
      </c>
      <c r="AC325">
        <v>-4.0103389830508469</v>
      </c>
      <c r="AD325">
        <v>-24.964719356558369</v>
      </c>
    </row>
    <row r="326" spans="1:30" x14ac:dyDescent="0.2">
      <c r="A326">
        <v>2004</v>
      </c>
      <c r="B326">
        <v>3</v>
      </c>
      <c r="C326">
        <v>29</v>
      </c>
      <c r="D326">
        <v>0</v>
      </c>
      <c r="H326">
        <v>2015</v>
      </c>
      <c r="I326">
        <v>2</v>
      </c>
      <c r="J326">
        <v>3</v>
      </c>
      <c r="K326">
        <v>6.5</v>
      </c>
      <c r="L326">
        <v>27.178181818199999</v>
      </c>
      <c r="Q326">
        <v>2015</v>
      </c>
      <c r="R326">
        <v>2</v>
      </c>
      <c r="S326">
        <v>3</v>
      </c>
      <c r="T326">
        <f t="shared" si="10"/>
        <v>1.6896610169491533</v>
      </c>
      <c r="U326">
        <f t="shared" si="11"/>
        <v>-27.797446629258371</v>
      </c>
      <c r="Z326">
        <v>2011</v>
      </c>
      <c r="AA326">
        <v>4</v>
      </c>
      <c r="AB326">
        <v>13</v>
      </c>
      <c r="AC326">
        <v>-4.1103389830508466</v>
      </c>
      <c r="AD326">
        <v>85.142553370541634</v>
      </c>
    </row>
    <row r="327" spans="1:30" x14ac:dyDescent="0.2">
      <c r="A327">
        <v>2004</v>
      </c>
      <c r="B327">
        <v>3</v>
      </c>
      <c r="C327">
        <v>30</v>
      </c>
      <c r="D327">
        <v>0</v>
      </c>
      <c r="H327">
        <v>2015</v>
      </c>
      <c r="I327">
        <v>2</v>
      </c>
      <c r="J327">
        <v>4</v>
      </c>
      <c r="K327">
        <v>0</v>
      </c>
      <c r="L327">
        <v>26.761818181799999</v>
      </c>
      <c r="Q327">
        <v>2015</v>
      </c>
      <c r="R327">
        <v>2</v>
      </c>
      <c r="S327">
        <v>4</v>
      </c>
      <c r="T327">
        <f t="shared" si="10"/>
        <v>-4.8103389830508467</v>
      </c>
      <c r="U327">
        <f t="shared" si="11"/>
        <v>-28.21381026565837</v>
      </c>
      <c r="Z327">
        <v>2012</v>
      </c>
      <c r="AA327">
        <v>3</v>
      </c>
      <c r="AB327">
        <v>21</v>
      </c>
      <c r="AC327">
        <v>-4.1103389830508466</v>
      </c>
      <c r="AD327">
        <v>-24.428961780758371</v>
      </c>
    </row>
    <row r="328" spans="1:30" x14ac:dyDescent="0.2">
      <c r="A328">
        <v>2004</v>
      </c>
      <c r="B328">
        <v>3</v>
      </c>
      <c r="C328">
        <v>31</v>
      </c>
      <c r="D328">
        <v>0</v>
      </c>
      <c r="H328">
        <v>2015</v>
      </c>
      <c r="I328">
        <v>2</v>
      </c>
      <c r="J328">
        <v>5</v>
      </c>
      <c r="K328">
        <v>0.7</v>
      </c>
      <c r="L328">
        <v>26.435555555600001</v>
      </c>
      <c r="Q328">
        <v>2015</v>
      </c>
      <c r="R328">
        <v>2</v>
      </c>
      <c r="S328">
        <v>5</v>
      </c>
      <c r="T328">
        <f t="shared" si="10"/>
        <v>-4.1103389830508466</v>
      </c>
      <c r="U328">
        <f t="shared" si="11"/>
        <v>-28.540072891858369</v>
      </c>
      <c r="Z328">
        <v>2012</v>
      </c>
      <c r="AA328">
        <v>4</v>
      </c>
      <c r="AB328">
        <v>5</v>
      </c>
      <c r="AC328">
        <v>-4.1103389830508466</v>
      </c>
      <c r="AD328">
        <v>-30.125628447458368</v>
      </c>
    </row>
    <row r="329" spans="1:30" x14ac:dyDescent="0.2">
      <c r="A329">
        <v>2004</v>
      </c>
      <c r="B329">
        <v>4</v>
      </c>
      <c r="C329">
        <v>1</v>
      </c>
      <c r="D329">
        <v>0</v>
      </c>
      <c r="H329">
        <v>2015</v>
      </c>
      <c r="I329">
        <v>2</v>
      </c>
      <c r="J329">
        <v>6</v>
      </c>
      <c r="K329">
        <v>0.2</v>
      </c>
      <c r="L329">
        <v>26</v>
      </c>
      <c r="Q329">
        <v>2015</v>
      </c>
      <c r="R329">
        <v>2</v>
      </c>
      <c r="S329">
        <v>6</v>
      </c>
      <c r="T329">
        <f t="shared" si="10"/>
        <v>-4.6103389830508466</v>
      </c>
      <c r="U329">
        <f t="shared" si="11"/>
        <v>-28.975628447458369</v>
      </c>
      <c r="Z329">
        <v>2013</v>
      </c>
      <c r="AA329">
        <v>4</v>
      </c>
      <c r="AB329">
        <v>1</v>
      </c>
      <c r="AC329">
        <v>-4.1103389830508466</v>
      </c>
      <c r="AD329">
        <v>-32.250628447458368</v>
      </c>
    </row>
    <row r="330" spans="1:30" x14ac:dyDescent="0.2">
      <c r="A330">
        <v>2004</v>
      </c>
      <c r="B330">
        <v>4</v>
      </c>
      <c r="C330">
        <v>2</v>
      </c>
      <c r="D330">
        <v>0</v>
      </c>
      <c r="H330">
        <v>2015</v>
      </c>
      <c r="I330">
        <v>2</v>
      </c>
      <c r="J330">
        <v>7</v>
      </c>
      <c r="K330">
        <v>18.600000000000001</v>
      </c>
      <c r="L330">
        <v>26.5226415094</v>
      </c>
      <c r="Q330">
        <v>2015</v>
      </c>
      <c r="R330">
        <v>2</v>
      </c>
      <c r="S330">
        <v>7</v>
      </c>
      <c r="T330">
        <f t="shared" si="10"/>
        <v>13.789661016949154</v>
      </c>
      <c r="U330">
        <f t="shared" si="11"/>
        <v>-28.45298693805837</v>
      </c>
      <c r="Z330">
        <v>2014</v>
      </c>
      <c r="AA330">
        <v>2</v>
      </c>
      <c r="AB330">
        <v>2</v>
      </c>
      <c r="AC330">
        <v>-4.1103389830508466</v>
      </c>
      <c r="AD330">
        <v>-28.008961780758369</v>
      </c>
    </row>
    <row r="331" spans="1:30" x14ac:dyDescent="0.2">
      <c r="A331">
        <v>2004</v>
      </c>
      <c r="B331">
        <v>4</v>
      </c>
      <c r="C331">
        <v>3</v>
      </c>
      <c r="D331">
        <v>13</v>
      </c>
      <c r="H331">
        <v>2015</v>
      </c>
      <c r="I331">
        <v>2</v>
      </c>
      <c r="J331">
        <v>8</v>
      </c>
      <c r="K331">
        <v>5.3</v>
      </c>
      <c r="L331">
        <v>36.9283018868</v>
      </c>
      <c r="Q331">
        <v>2015</v>
      </c>
      <c r="R331">
        <v>2</v>
      </c>
      <c r="S331">
        <v>8</v>
      </c>
      <c r="T331">
        <f t="shared" si="10"/>
        <v>0.48966101694915309</v>
      </c>
      <c r="U331">
        <f t="shared" si="11"/>
        <v>-18.047326560658369</v>
      </c>
      <c r="Z331">
        <v>2014</v>
      </c>
      <c r="AA331">
        <v>2</v>
      </c>
      <c r="AB331">
        <v>4</v>
      </c>
      <c r="AC331">
        <v>-4.1103389830508466</v>
      </c>
      <c r="AD331">
        <v>-27.555628447458368</v>
      </c>
    </row>
    <row r="332" spans="1:30" x14ac:dyDescent="0.2">
      <c r="A332">
        <v>2004</v>
      </c>
      <c r="B332">
        <v>4</v>
      </c>
      <c r="C332">
        <v>4</v>
      </c>
      <c r="D332">
        <v>5.5</v>
      </c>
      <c r="H332">
        <v>2015</v>
      </c>
      <c r="I332">
        <v>2</v>
      </c>
      <c r="J332">
        <v>9</v>
      </c>
      <c r="K332">
        <v>0.2</v>
      </c>
      <c r="L332">
        <v>28.675999999999998</v>
      </c>
      <c r="Q332">
        <v>2015</v>
      </c>
      <c r="R332">
        <v>2</v>
      </c>
      <c r="S332">
        <v>9</v>
      </c>
      <c r="T332">
        <f t="shared" si="10"/>
        <v>-4.6103389830508466</v>
      </c>
      <c r="U332">
        <f t="shared" si="11"/>
        <v>-26.299628447458371</v>
      </c>
      <c r="Z332">
        <v>2014</v>
      </c>
      <c r="AA332">
        <v>2</v>
      </c>
      <c r="AB332">
        <v>24</v>
      </c>
      <c r="AC332">
        <v>-4.1103389830508466</v>
      </c>
      <c r="AD332">
        <v>-26.750628447458368</v>
      </c>
    </row>
    <row r="333" spans="1:30" x14ac:dyDescent="0.2">
      <c r="A333">
        <v>2004</v>
      </c>
      <c r="B333">
        <v>4</v>
      </c>
      <c r="C333">
        <v>5</v>
      </c>
      <c r="D333">
        <v>3.4</v>
      </c>
      <c r="H333">
        <v>2015</v>
      </c>
      <c r="I333">
        <v>2</v>
      </c>
      <c r="J333">
        <v>10</v>
      </c>
      <c r="K333">
        <v>0.1</v>
      </c>
      <c r="L333">
        <v>27.28</v>
      </c>
      <c r="Q333">
        <v>2015</v>
      </c>
      <c r="R333">
        <v>2</v>
      </c>
      <c r="S333">
        <v>10</v>
      </c>
      <c r="T333">
        <f t="shared" si="10"/>
        <v>-4.7103389830508471</v>
      </c>
      <c r="U333">
        <f t="shared" si="11"/>
        <v>-27.695628447458368</v>
      </c>
      <c r="Z333">
        <v>2014</v>
      </c>
      <c r="AA333">
        <v>3</v>
      </c>
      <c r="AB333">
        <v>21</v>
      </c>
      <c r="AC333">
        <v>-4.1103389830508466</v>
      </c>
      <c r="AD333">
        <v>-29.097850669658371</v>
      </c>
    </row>
    <row r="334" spans="1:30" x14ac:dyDescent="0.2">
      <c r="A334">
        <v>2004</v>
      </c>
      <c r="B334">
        <v>4</v>
      </c>
      <c r="C334">
        <v>6</v>
      </c>
      <c r="D334">
        <v>5.6</v>
      </c>
      <c r="H334">
        <v>2015</v>
      </c>
      <c r="I334">
        <v>2</v>
      </c>
      <c r="J334">
        <v>11</v>
      </c>
      <c r="K334">
        <v>0.1</v>
      </c>
      <c r="L334">
        <v>26.925000000000001</v>
      </c>
      <c r="Q334">
        <v>2015</v>
      </c>
      <c r="R334">
        <v>2</v>
      </c>
      <c r="S334">
        <v>11</v>
      </c>
      <c r="T334">
        <f t="shared" si="10"/>
        <v>-4.7103389830508471</v>
      </c>
      <c r="U334">
        <f t="shared" si="11"/>
        <v>-28.050628447458369</v>
      </c>
      <c r="Z334">
        <v>2014</v>
      </c>
      <c r="AA334">
        <v>4</v>
      </c>
      <c r="AB334">
        <v>21</v>
      </c>
      <c r="AC334">
        <v>-4.1103389830508466</v>
      </c>
      <c r="AD334">
        <v>-6.824277096058367</v>
      </c>
    </row>
    <row r="335" spans="1:30" x14ac:dyDescent="0.2">
      <c r="A335">
        <v>2004</v>
      </c>
      <c r="B335">
        <v>4</v>
      </c>
      <c r="C335">
        <v>7</v>
      </c>
      <c r="D335">
        <v>2</v>
      </c>
      <c r="H335">
        <v>2015</v>
      </c>
      <c r="I335">
        <v>2</v>
      </c>
      <c r="J335">
        <v>12</v>
      </c>
      <c r="K335">
        <v>0.2</v>
      </c>
      <c r="L335">
        <v>26.679591836699998</v>
      </c>
      <c r="Q335">
        <v>2015</v>
      </c>
      <c r="R335">
        <v>2</v>
      </c>
      <c r="S335">
        <v>12</v>
      </c>
      <c r="T335">
        <f t="shared" si="10"/>
        <v>-4.6103389830508466</v>
      </c>
      <c r="U335">
        <f t="shared" si="11"/>
        <v>-28.296036610758371</v>
      </c>
      <c r="Z335">
        <v>2014</v>
      </c>
      <c r="AA335">
        <v>4</v>
      </c>
      <c r="AB335">
        <v>29</v>
      </c>
      <c r="AC335">
        <v>-4.1103389830508466</v>
      </c>
      <c r="AD335">
        <v>-31.18991416175837</v>
      </c>
    </row>
    <row r="336" spans="1:30" x14ac:dyDescent="0.2">
      <c r="A336">
        <v>2004</v>
      </c>
      <c r="B336">
        <v>4</v>
      </c>
      <c r="C336">
        <v>8</v>
      </c>
      <c r="D336">
        <v>0</v>
      </c>
      <c r="H336">
        <v>2015</v>
      </c>
      <c r="I336">
        <v>2</v>
      </c>
      <c r="J336">
        <v>13</v>
      </c>
      <c r="K336">
        <v>0</v>
      </c>
      <c r="L336">
        <v>26.2553191489</v>
      </c>
      <c r="Q336">
        <v>2015</v>
      </c>
      <c r="R336">
        <v>2</v>
      </c>
      <c r="S336">
        <v>13</v>
      </c>
      <c r="T336">
        <f t="shared" si="10"/>
        <v>-4.8103389830508467</v>
      </c>
      <c r="U336">
        <f t="shared" si="11"/>
        <v>-28.720309298558369</v>
      </c>
      <c r="Z336">
        <v>2015</v>
      </c>
      <c r="AA336">
        <v>2</v>
      </c>
      <c r="AB336">
        <v>5</v>
      </c>
      <c r="AC336">
        <v>-4.1103389830508466</v>
      </c>
      <c r="AD336">
        <v>-28.540072891858369</v>
      </c>
    </row>
    <row r="337" spans="1:30" x14ac:dyDescent="0.2">
      <c r="A337">
        <v>2004</v>
      </c>
      <c r="B337">
        <v>4</v>
      </c>
      <c r="C337">
        <v>9</v>
      </c>
      <c r="D337">
        <v>0</v>
      </c>
      <c r="H337">
        <v>2015</v>
      </c>
      <c r="I337">
        <v>2</v>
      </c>
      <c r="J337">
        <v>14</v>
      </c>
      <c r="K337">
        <v>0</v>
      </c>
      <c r="L337">
        <v>27</v>
      </c>
      <c r="Q337">
        <v>2015</v>
      </c>
      <c r="R337">
        <v>2</v>
      </c>
      <c r="S337">
        <v>14</v>
      </c>
      <c r="T337">
        <f t="shared" si="10"/>
        <v>-4.8103389830508467</v>
      </c>
      <c r="U337">
        <f t="shared" si="11"/>
        <v>-27.975628447458369</v>
      </c>
      <c r="Z337">
        <v>2017</v>
      </c>
      <c r="AA337">
        <v>4</v>
      </c>
      <c r="AB337">
        <v>29</v>
      </c>
      <c r="AC337">
        <v>-4.1103389830508466</v>
      </c>
      <c r="AD337">
        <v>-25.60419987605837</v>
      </c>
    </row>
    <row r="338" spans="1:30" x14ac:dyDescent="0.2">
      <c r="A338">
        <v>2004</v>
      </c>
      <c r="B338">
        <v>4</v>
      </c>
      <c r="C338">
        <v>10</v>
      </c>
      <c r="D338">
        <v>2.1</v>
      </c>
      <c r="H338">
        <v>2015</v>
      </c>
      <c r="I338">
        <v>2</v>
      </c>
      <c r="J338">
        <v>15</v>
      </c>
      <c r="K338">
        <v>0</v>
      </c>
      <c r="L338">
        <v>26.5558139535</v>
      </c>
      <c r="Q338">
        <v>2015</v>
      </c>
      <c r="R338">
        <v>2</v>
      </c>
      <c r="S338">
        <v>15</v>
      </c>
      <c r="T338">
        <f t="shared" si="10"/>
        <v>-4.8103389830508467</v>
      </c>
      <c r="U338">
        <f t="shared" si="11"/>
        <v>-28.41981449395837</v>
      </c>
      <c r="Z338">
        <v>2012</v>
      </c>
      <c r="AA338">
        <v>2</v>
      </c>
      <c r="AB338">
        <v>17</v>
      </c>
      <c r="AC338">
        <v>-4.2103389830508471</v>
      </c>
      <c r="AD338">
        <v>-27.758961780758369</v>
      </c>
    </row>
    <row r="339" spans="1:30" x14ac:dyDescent="0.2">
      <c r="A339">
        <v>2004</v>
      </c>
      <c r="B339">
        <v>4</v>
      </c>
      <c r="C339">
        <v>11</v>
      </c>
      <c r="D339">
        <v>14</v>
      </c>
      <c r="H339">
        <v>2015</v>
      </c>
      <c r="I339">
        <v>2</v>
      </c>
      <c r="J339">
        <v>16</v>
      </c>
      <c r="K339">
        <v>8.5</v>
      </c>
      <c r="L339">
        <v>26.021311475400001</v>
      </c>
      <c r="Q339">
        <v>2015</v>
      </c>
      <c r="R339">
        <v>2</v>
      </c>
      <c r="S339">
        <v>16</v>
      </c>
      <c r="T339">
        <f t="shared" si="10"/>
        <v>3.6896610169491533</v>
      </c>
      <c r="U339">
        <f t="shared" si="11"/>
        <v>-28.954316972058368</v>
      </c>
      <c r="Z339">
        <v>2013</v>
      </c>
      <c r="AA339">
        <v>3</v>
      </c>
      <c r="AB339">
        <v>22</v>
      </c>
      <c r="AC339">
        <v>-4.2103389830508471</v>
      </c>
      <c r="AD339">
        <v>-29.80896178075837</v>
      </c>
    </row>
    <row r="340" spans="1:30" x14ac:dyDescent="0.2">
      <c r="A340">
        <v>2004</v>
      </c>
      <c r="B340">
        <v>4</v>
      </c>
      <c r="C340">
        <v>12</v>
      </c>
      <c r="D340">
        <v>0</v>
      </c>
      <c r="H340">
        <v>2015</v>
      </c>
      <c r="I340">
        <v>2</v>
      </c>
      <c r="J340">
        <v>17</v>
      </c>
      <c r="K340">
        <v>2.8</v>
      </c>
      <c r="L340">
        <v>29.069090909100002</v>
      </c>
      <c r="Q340">
        <v>2015</v>
      </c>
      <c r="R340">
        <v>2</v>
      </c>
      <c r="S340">
        <v>17</v>
      </c>
      <c r="T340">
        <f t="shared" si="10"/>
        <v>-2.0103389830508469</v>
      </c>
      <c r="U340">
        <f t="shared" si="11"/>
        <v>-25.906537538358368</v>
      </c>
      <c r="Z340">
        <v>2014</v>
      </c>
      <c r="AA340">
        <v>3</v>
      </c>
      <c r="AB340">
        <v>13</v>
      </c>
      <c r="AC340">
        <v>-4.2103389830508471</v>
      </c>
      <c r="AD340">
        <v>-27.825628447458371</v>
      </c>
    </row>
    <row r="341" spans="1:30" x14ac:dyDescent="0.2">
      <c r="A341">
        <v>2004</v>
      </c>
      <c r="B341">
        <v>4</v>
      </c>
      <c r="C341">
        <v>13</v>
      </c>
      <c r="D341">
        <v>1.6</v>
      </c>
      <c r="H341">
        <v>2015</v>
      </c>
      <c r="I341">
        <v>2</v>
      </c>
      <c r="J341">
        <v>18</v>
      </c>
      <c r="K341">
        <v>12.3</v>
      </c>
      <c r="L341">
        <v>27.616666666699999</v>
      </c>
      <c r="Q341">
        <v>2015</v>
      </c>
      <c r="R341">
        <v>2</v>
      </c>
      <c r="S341">
        <v>18</v>
      </c>
      <c r="T341">
        <f t="shared" si="10"/>
        <v>7.489661016949154</v>
      </c>
      <c r="U341">
        <f t="shared" si="11"/>
        <v>-27.358961780758371</v>
      </c>
      <c r="Z341">
        <v>2015</v>
      </c>
      <c r="AA341">
        <v>3</v>
      </c>
      <c r="AB341">
        <v>28</v>
      </c>
      <c r="AC341">
        <v>-4.2103389830508471</v>
      </c>
      <c r="AD341">
        <v>-29.368485590358368</v>
      </c>
    </row>
    <row r="342" spans="1:30" x14ac:dyDescent="0.2">
      <c r="A342">
        <v>2004</v>
      </c>
      <c r="B342">
        <v>4</v>
      </c>
      <c r="C342">
        <v>14</v>
      </c>
      <c r="D342">
        <v>0</v>
      </c>
      <c r="H342">
        <v>2015</v>
      </c>
      <c r="I342">
        <v>2</v>
      </c>
      <c r="J342">
        <v>19</v>
      </c>
      <c r="K342">
        <v>2.2000000000000002</v>
      </c>
      <c r="L342">
        <v>29.5807017544</v>
      </c>
      <c r="Q342">
        <v>2015</v>
      </c>
      <c r="R342">
        <v>2</v>
      </c>
      <c r="S342">
        <v>19</v>
      </c>
      <c r="T342">
        <f t="shared" si="10"/>
        <v>-2.6103389830508466</v>
      </c>
      <c r="U342">
        <f t="shared" si="11"/>
        <v>-25.39492669305837</v>
      </c>
      <c r="Z342">
        <v>2015</v>
      </c>
      <c r="AA342">
        <v>3</v>
      </c>
      <c r="AB342">
        <v>31</v>
      </c>
      <c r="AC342">
        <v>-4.2103389830508471</v>
      </c>
      <c r="AD342">
        <v>-29.728961780758368</v>
      </c>
    </row>
    <row r="343" spans="1:30" x14ac:dyDescent="0.2">
      <c r="A343">
        <v>2004</v>
      </c>
      <c r="B343">
        <v>4</v>
      </c>
      <c r="C343">
        <v>15</v>
      </c>
      <c r="D343">
        <v>2.1</v>
      </c>
      <c r="H343">
        <v>2015</v>
      </c>
      <c r="I343">
        <v>2</v>
      </c>
      <c r="J343">
        <v>20</v>
      </c>
      <c r="K343">
        <v>6.6</v>
      </c>
      <c r="L343">
        <v>27.5563636364</v>
      </c>
      <c r="Q343">
        <v>2015</v>
      </c>
      <c r="R343">
        <v>2</v>
      </c>
      <c r="S343">
        <v>20</v>
      </c>
      <c r="T343">
        <f t="shared" si="10"/>
        <v>1.7896610169491529</v>
      </c>
      <c r="U343">
        <f t="shared" si="11"/>
        <v>-27.419264811058369</v>
      </c>
      <c r="Z343">
        <v>2017</v>
      </c>
      <c r="AA343">
        <v>4</v>
      </c>
      <c r="AB343">
        <v>5</v>
      </c>
      <c r="AC343">
        <v>-4.2103389830508471</v>
      </c>
      <c r="AD343">
        <v>-27.645628447458371</v>
      </c>
    </row>
    <row r="344" spans="1:30" x14ac:dyDescent="0.2">
      <c r="A344">
        <v>2004</v>
      </c>
      <c r="B344">
        <v>4</v>
      </c>
      <c r="C344">
        <v>16</v>
      </c>
      <c r="D344">
        <v>8.6</v>
      </c>
      <c r="H344">
        <v>2015</v>
      </c>
      <c r="I344">
        <v>2</v>
      </c>
      <c r="J344">
        <v>21</v>
      </c>
      <c r="K344">
        <v>1.5</v>
      </c>
      <c r="L344">
        <v>27.496491228099998</v>
      </c>
      <c r="Q344">
        <v>2015</v>
      </c>
      <c r="R344">
        <v>2</v>
      </c>
      <c r="S344">
        <v>21</v>
      </c>
      <c r="T344">
        <f t="shared" si="10"/>
        <v>-3.3103389830508467</v>
      </c>
      <c r="U344">
        <f t="shared" si="11"/>
        <v>-27.479137219358371</v>
      </c>
      <c r="Z344">
        <v>2017</v>
      </c>
      <c r="AA344">
        <v>4</v>
      </c>
      <c r="AB344">
        <v>6</v>
      </c>
      <c r="AC344">
        <v>-4.2103389830508471</v>
      </c>
      <c r="AD344">
        <v>-26.15062844745837</v>
      </c>
    </row>
    <row r="345" spans="1:30" x14ac:dyDescent="0.2">
      <c r="A345">
        <v>2004</v>
      </c>
      <c r="B345">
        <v>4</v>
      </c>
      <c r="C345">
        <v>17</v>
      </c>
      <c r="D345">
        <v>8.5</v>
      </c>
      <c r="H345">
        <v>2015</v>
      </c>
      <c r="I345">
        <v>2</v>
      </c>
      <c r="J345">
        <v>22</v>
      </c>
      <c r="K345">
        <v>7.1</v>
      </c>
      <c r="L345">
        <v>27.084090909099999</v>
      </c>
      <c r="Q345">
        <v>2015</v>
      </c>
      <c r="R345">
        <v>2</v>
      </c>
      <c r="S345">
        <v>22</v>
      </c>
      <c r="T345">
        <f t="shared" si="10"/>
        <v>2.2896610169491529</v>
      </c>
      <c r="U345">
        <f t="shared" si="11"/>
        <v>-27.891537538358371</v>
      </c>
      <c r="Z345">
        <v>2012</v>
      </c>
      <c r="AA345">
        <v>2</v>
      </c>
      <c r="AB345">
        <v>5</v>
      </c>
      <c r="AC345">
        <v>-4.3103389830508467</v>
      </c>
      <c r="AD345">
        <v>-26.925628447458369</v>
      </c>
    </row>
    <row r="346" spans="1:30" x14ac:dyDescent="0.2">
      <c r="A346">
        <v>2004</v>
      </c>
      <c r="B346">
        <v>4</v>
      </c>
      <c r="C346">
        <v>18</v>
      </c>
      <c r="D346">
        <v>11.1</v>
      </c>
      <c r="H346">
        <v>2015</v>
      </c>
      <c r="I346">
        <v>2</v>
      </c>
      <c r="J346">
        <v>23</v>
      </c>
      <c r="K346">
        <v>3.2</v>
      </c>
      <c r="L346">
        <v>26.689361702100001</v>
      </c>
      <c r="Q346">
        <v>2015</v>
      </c>
      <c r="R346">
        <v>2</v>
      </c>
      <c r="S346">
        <v>23</v>
      </c>
      <c r="T346">
        <f t="shared" si="10"/>
        <v>-1.6103389830508466</v>
      </c>
      <c r="U346">
        <f t="shared" si="11"/>
        <v>-28.286266745358368</v>
      </c>
      <c r="Z346">
        <v>2012</v>
      </c>
      <c r="AA346">
        <v>2</v>
      </c>
      <c r="AB346">
        <v>19</v>
      </c>
      <c r="AC346">
        <v>-4.3103389830508467</v>
      </c>
      <c r="AD346">
        <v>-28.44229511415837</v>
      </c>
    </row>
    <row r="347" spans="1:30" x14ac:dyDescent="0.2">
      <c r="A347">
        <v>2004</v>
      </c>
      <c r="B347">
        <v>4</v>
      </c>
      <c r="C347">
        <v>19</v>
      </c>
      <c r="D347">
        <v>3.6</v>
      </c>
      <c r="H347">
        <v>2015</v>
      </c>
      <c r="I347">
        <v>2</v>
      </c>
      <c r="J347">
        <v>24</v>
      </c>
      <c r="K347">
        <v>5.4</v>
      </c>
      <c r="L347">
        <v>26.825531914900001</v>
      </c>
      <c r="Q347">
        <v>2015</v>
      </c>
      <c r="R347">
        <v>2</v>
      </c>
      <c r="S347">
        <v>24</v>
      </c>
      <c r="T347">
        <f t="shared" si="10"/>
        <v>0.58966101694915363</v>
      </c>
      <c r="U347">
        <f t="shared" si="11"/>
        <v>-28.150096532558369</v>
      </c>
      <c r="Z347">
        <v>2012</v>
      </c>
      <c r="AA347">
        <v>3</v>
      </c>
      <c r="AB347">
        <v>2</v>
      </c>
      <c r="AC347">
        <v>-4.3103389830508467</v>
      </c>
      <c r="AD347">
        <v>-20.095628447458367</v>
      </c>
    </row>
    <row r="348" spans="1:30" x14ac:dyDescent="0.2">
      <c r="A348">
        <v>2004</v>
      </c>
      <c r="B348">
        <v>4</v>
      </c>
      <c r="C348">
        <v>20</v>
      </c>
      <c r="D348">
        <v>0</v>
      </c>
      <c r="H348">
        <v>2015</v>
      </c>
      <c r="I348">
        <v>2</v>
      </c>
      <c r="J348">
        <v>25</v>
      </c>
      <c r="K348">
        <v>1.2</v>
      </c>
      <c r="L348">
        <v>26.897959183699999</v>
      </c>
      <c r="Q348">
        <v>2015</v>
      </c>
      <c r="R348">
        <v>2</v>
      </c>
      <c r="S348">
        <v>25</v>
      </c>
      <c r="T348">
        <f t="shared" si="10"/>
        <v>-3.6103389830508466</v>
      </c>
      <c r="U348">
        <f t="shared" si="11"/>
        <v>-28.07766926375837</v>
      </c>
      <c r="Z348">
        <v>2012</v>
      </c>
      <c r="AA348">
        <v>4</v>
      </c>
      <c r="AB348">
        <v>24</v>
      </c>
      <c r="AC348">
        <v>-4.3103389830508467</v>
      </c>
      <c r="AD348">
        <v>-28.875628447458368</v>
      </c>
    </row>
    <row r="349" spans="1:30" x14ac:dyDescent="0.2">
      <c r="A349">
        <v>2004</v>
      </c>
      <c r="B349">
        <v>4</v>
      </c>
      <c r="C349">
        <v>21</v>
      </c>
      <c r="D349">
        <v>0.7</v>
      </c>
      <c r="H349">
        <v>2015</v>
      </c>
      <c r="I349">
        <v>2</v>
      </c>
      <c r="J349">
        <v>26</v>
      </c>
      <c r="K349">
        <v>2.1</v>
      </c>
      <c r="L349">
        <v>26.538636363599998</v>
      </c>
      <c r="Q349">
        <v>2015</v>
      </c>
      <c r="R349">
        <v>2</v>
      </c>
      <c r="S349">
        <v>26</v>
      </c>
      <c r="T349">
        <f t="shared" si="10"/>
        <v>-2.7103389830508466</v>
      </c>
      <c r="U349">
        <f t="shared" si="11"/>
        <v>-28.436992083858371</v>
      </c>
      <c r="Z349">
        <v>2013</v>
      </c>
      <c r="AA349">
        <v>2</v>
      </c>
      <c r="AB349">
        <v>2</v>
      </c>
      <c r="AC349">
        <v>-4.3103389830508467</v>
      </c>
      <c r="AD349">
        <v>-27.108961780758371</v>
      </c>
    </row>
    <row r="350" spans="1:30" x14ac:dyDescent="0.2">
      <c r="A350">
        <v>2004</v>
      </c>
      <c r="B350">
        <v>4</v>
      </c>
      <c r="C350">
        <v>22</v>
      </c>
      <c r="D350">
        <v>2.7</v>
      </c>
      <c r="H350">
        <v>2015</v>
      </c>
      <c r="I350">
        <v>2</v>
      </c>
      <c r="J350">
        <v>27</v>
      </c>
      <c r="K350">
        <v>5.2</v>
      </c>
      <c r="L350">
        <v>27.015000000000001</v>
      </c>
      <c r="Q350">
        <v>2015</v>
      </c>
      <c r="R350">
        <v>2</v>
      </c>
      <c r="S350">
        <v>27</v>
      </c>
      <c r="T350">
        <f t="shared" si="10"/>
        <v>0.38966101694915345</v>
      </c>
      <c r="U350">
        <f t="shared" si="11"/>
        <v>-27.960628447458369</v>
      </c>
      <c r="Z350">
        <v>2013</v>
      </c>
      <c r="AA350">
        <v>3</v>
      </c>
      <c r="AB350">
        <v>25</v>
      </c>
      <c r="AC350">
        <v>-4.3103389830508467</v>
      </c>
      <c r="AD350">
        <v>-31.425628447458369</v>
      </c>
    </row>
    <row r="351" spans="1:30" x14ac:dyDescent="0.2">
      <c r="A351">
        <v>2004</v>
      </c>
      <c r="B351">
        <v>4</v>
      </c>
      <c r="C351">
        <v>23</v>
      </c>
      <c r="D351">
        <v>1.6</v>
      </c>
      <c r="H351">
        <v>2015</v>
      </c>
      <c r="I351">
        <v>2</v>
      </c>
      <c r="J351">
        <v>28</v>
      </c>
      <c r="K351">
        <v>5.4</v>
      </c>
      <c r="L351">
        <v>27.366666666699999</v>
      </c>
      <c r="Q351">
        <v>2015</v>
      </c>
      <c r="R351">
        <v>2</v>
      </c>
      <c r="S351">
        <v>28</v>
      </c>
      <c r="T351">
        <f t="shared" si="10"/>
        <v>0.58966101694915363</v>
      </c>
      <c r="U351">
        <f t="shared" si="11"/>
        <v>-27.608961780758371</v>
      </c>
      <c r="Z351">
        <v>2013</v>
      </c>
      <c r="AA351">
        <v>4</v>
      </c>
      <c r="AB351">
        <v>14</v>
      </c>
      <c r="AC351">
        <v>-4.3103389830508467</v>
      </c>
      <c r="AD351">
        <v>-29.075628447458371</v>
      </c>
    </row>
    <row r="352" spans="1:30" x14ac:dyDescent="0.2">
      <c r="A352">
        <v>2004</v>
      </c>
      <c r="B352">
        <v>4</v>
      </c>
      <c r="C352">
        <v>24</v>
      </c>
      <c r="D352">
        <v>2</v>
      </c>
      <c r="H352">
        <v>2015</v>
      </c>
      <c r="I352">
        <v>3</v>
      </c>
      <c r="J352">
        <v>1</v>
      </c>
      <c r="K352">
        <v>3</v>
      </c>
      <c r="L352">
        <v>26.566666666700002</v>
      </c>
      <c r="Q352">
        <v>2015</v>
      </c>
      <c r="R352">
        <v>3</v>
      </c>
      <c r="S352">
        <v>1</v>
      </c>
      <c r="T352">
        <f t="shared" si="10"/>
        <v>-1.8103389830508467</v>
      </c>
      <c r="U352">
        <f t="shared" si="11"/>
        <v>-28.408961780758368</v>
      </c>
      <c r="Z352">
        <v>2014</v>
      </c>
      <c r="AA352">
        <v>2</v>
      </c>
      <c r="AB352">
        <v>25</v>
      </c>
      <c r="AC352">
        <v>-4.3103389830508467</v>
      </c>
      <c r="AD352">
        <v>-27.508961780758369</v>
      </c>
    </row>
    <row r="353" spans="1:30" x14ac:dyDescent="0.2">
      <c r="A353">
        <v>2004</v>
      </c>
      <c r="B353">
        <v>4</v>
      </c>
      <c r="C353">
        <v>25</v>
      </c>
      <c r="D353">
        <v>4</v>
      </c>
      <c r="H353">
        <v>2015</v>
      </c>
      <c r="I353">
        <v>3</v>
      </c>
      <c r="J353">
        <v>2</v>
      </c>
      <c r="K353">
        <v>18.3</v>
      </c>
      <c r="L353">
        <v>26.736000000000001</v>
      </c>
      <c r="Q353">
        <v>2015</v>
      </c>
      <c r="R353">
        <v>3</v>
      </c>
      <c r="S353">
        <v>2</v>
      </c>
      <c r="T353">
        <f t="shared" si="10"/>
        <v>13.489661016949153</v>
      </c>
      <c r="U353">
        <f t="shared" si="11"/>
        <v>-28.239628447458369</v>
      </c>
      <c r="Z353">
        <v>2014</v>
      </c>
      <c r="AA353">
        <v>3</v>
      </c>
      <c r="AB353">
        <v>17</v>
      </c>
      <c r="AC353">
        <v>-4.3103389830508467</v>
      </c>
      <c r="AD353">
        <v>-28.342295114158368</v>
      </c>
    </row>
    <row r="354" spans="1:30" x14ac:dyDescent="0.2">
      <c r="A354">
        <v>2004</v>
      </c>
      <c r="B354">
        <v>4</v>
      </c>
      <c r="C354">
        <v>26</v>
      </c>
      <c r="D354">
        <v>6.9</v>
      </c>
      <c r="H354">
        <v>2015</v>
      </c>
      <c r="I354">
        <v>3</v>
      </c>
      <c r="J354">
        <v>3</v>
      </c>
      <c r="K354">
        <v>12.7</v>
      </c>
      <c r="L354">
        <v>31.927419354800001</v>
      </c>
      <c r="Q354">
        <v>2015</v>
      </c>
      <c r="R354">
        <v>3</v>
      </c>
      <c r="S354">
        <v>3</v>
      </c>
      <c r="T354">
        <f t="shared" si="10"/>
        <v>7.8896610169491526</v>
      </c>
      <c r="U354">
        <f t="shared" si="11"/>
        <v>-23.048209092658368</v>
      </c>
      <c r="Z354">
        <v>2015</v>
      </c>
      <c r="AA354">
        <v>3</v>
      </c>
      <c r="AB354">
        <v>14</v>
      </c>
      <c r="AC354">
        <v>-4.3103389830508467</v>
      </c>
      <c r="AD354">
        <v>-29.86729511415837</v>
      </c>
    </row>
    <row r="355" spans="1:30" x14ac:dyDescent="0.2">
      <c r="A355">
        <v>2004</v>
      </c>
      <c r="B355">
        <v>4</v>
      </c>
      <c r="C355">
        <v>27</v>
      </c>
      <c r="D355">
        <v>1.8</v>
      </c>
      <c r="H355">
        <v>2015</v>
      </c>
      <c r="I355">
        <v>3</v>
      </c>
      <c r="J355">
        <v>4</v>
      </c>
      <c r="K355">
        <v>5.4</v>
      </c>
      <c r="L355">
        <v>34.762264150900002</v>
      </c>
      <c r="Q355">
        <v>2015</v>
      </c>
      <c r="R355">
        <v>3</v>
      </c>
      <c r="S355">
        <v>4</v>
      </c>
      <c r="T355">
        <f t="shared" si="10"/>
        <v>0.58966101694915363</v>
      </c>
      <c r="U355">
        <f t="shared" si="11"/>
        <v>-20.213364296558368</v>
      </c>
      <c r="Z355">
        <v>2015</v>
      </c>
      <c r="AA355">
        <v>3</v>
      </c>
      <c r="AB355">
        <v>27</v>
      </c>
      <c r="AC355">
        <v>-4.3103389830508467</v>
      </c>
      <c r="AD355">
        <v>-28.16286249005837</v>
      </c>
    </row>
    <row r="356" spans="1:30" x14ac:dyDescent="0.2">
      <c r="A356">
        <v>2004</v>
      </c>
      <c r="B356">
        <v>4</v>
      </c>
      <c r="C356">
        <v>28</v>
      </c>
      <c r="D356">
        <v>11.5</v>
      </c>
      <c r="H356">
        <v>2015</v>
      </c>
      <c r="I356">
        <v>3</v>
      </c>
      <c r="J356">
        <v>5</v>
      </c>
      <c r="K356">
        <v>5.0999999999999996</v>
      </c>
      <c r="L356">
        <v>27.920370370400001</v>
      </c>
      <c r="Q356">
        <v>2015</v>
      </c>
      <c r="R356">
        <v>3</v>
      </c>
      <c r="S356">
        <v>5</v>
      </c>
      <c r="T356">
        <f t="shared" si="10"/>
        <v>0.28966101694915292</v>
      </c>
      <c r="U356">
        <f t="shared" si="11"/>
        <v>-27.055258077058369</v>
      </c>
      <c r="Z356">
        <v>2015</v>
      </c>
      <c r="AA356">
        <v>3</v>
      </c>
      <c r="AB356">
        <v>30</v>
      </c>
      <c r="AC356">
        <v>-4.3103389830508467</v>
      </c>
      <c r="AD356">
        <v>-29.08413908575837</v>
      </c>
    </row>
    <row r="357" spans="1:30" x14ac:dyDescent="0.2">
      <c r="A357">
        <v>2004</v>
      </c>
      <c r="B357">
        <v>4</v>
      </c>
      <c r="C357">
        <v>29</v>
      </c>
      <c r="D357">
        <v>0</v>
      </c>
      <c r="H357">
        <v>2015</v>
      </c>
      <c r="I357">
        <v>3</v>
      </c>
      <c r="J357">
        <v>6</v>
      </c>
      <c r="K357">
        <v>0.4</v>
      </c>
      <c r="L357">
        <v>28.208928571400001</v>
      </c>
      <c r="Q357">
        <v>2015</v>
      </c>
      <c r="R357">
        <v>3</v>
      </c>
      <c r="S357">
        <v>6</v>
      </c>
      <c r="T357">
        <f t="shared" si="10"/>
        <v>-4.4103389830508464</v>
      </c>
      <c r="U357">
        <f t="shared" si="11"/>
        <v>-26.766699876058368</v>
      </c>
      <c r="Z357">
        <v>2015</v>
      </c>
      <c r="AA357">
        <v>4</v>
      </c>
      <c r="AB357">
        <v>1</v>
      </c>
      <c r="AC357">
        <v>-4.3103389830508467</v>
      </c>
      <c r="AD357">
        <v>-28.694146965958371</v>
      </c>
    </row>
    <row r="358" spans="1:30" x14ac:dyDescent="0.2">
      <c r="A358">
        <v>2004</v>
      </c>
      <c r="B358">
        <v>4</v>
      </c>
      <c r="C358">
        <v>30</v>
      </c>
      <c r="D358">
        <v>0.5</v>
      </c>
      <c r="H358">
        <v>2015</v>
      </c>
      <c r="I358">
        <v>3</v>
      </c>
      <c r="J358">
        <v>7</v>
      </c>
      <c r="K358">
        <v>0</v>
      </c>
      <c r="L358">
        <v>26.876923076899999</v>
      </c>
      <c r="Q358">
        <v>2015</v>
      </c>
      <c r="R358">
        <v>3</v>
      </c>
      <c r="S358">
        <v>7</v>
      </c>
      <c r="T358">
        <f t="shared" si="10"/>
        <v>-4.8103389830508467</v>
      </c>
      <c r="U358">
        <f t="shared" si="11"/>
        <v>-28.09870537055837</v>
      </c>
      <c r="Z358">
        <v>2016</v>
      </c>
      <c r="AA358">
        <v>2</v>
      </c>
      <c r="AB358">
        <v>29</v>
      </c>
      <c r="AC358">
        <v>-4.3103389830508467</v>
      </c>
      <c r="AD358">
        <v>-27.62705701885837</v>
      </c>
    </row>
    <row r="359" spans="1:30" x14ac:dyDescent="0.2">
      <c r="A359">
        <v>2005</v>
      </c>
      <c r="B359">
        <v>2</v>
      </c>
      <c r="C359">
        <v>1</v>
      </c>
      <c r="D359">
        <v>1</v>
      </c>
      <c r="H359">
        <v>2015</v>
      </c>
      <c r="I359">
        <v>3</v>
      </c>
      <c r="J359">
        <v>8</v>
      </c>
      <c r="K359">
        <v>3.1</v>
      </c>
      <c r="L359">
        <v>28.021568627499999</v>
      </c>
      <c r="Q359">
        <v>2015</v>
      </c>
      <c r="R359">
        <v>3</v>
      </c>
      <c r="S359">
        <v>8</v>
      </c>
      <c r="T359">
        <f t="shared" si="10"/>
        <v>-1.7103389830508466</v>
      </c>
      <c r="U359">
        <f t="shared" si="11"/>
        <v>-26.954059819958371</v>
      </c>
      <c r="Z359">
        <v>2016</v>
      </c>
      <c r="AA359">
        <v>4</v>
      </c>
      <c r="AB359">
        <v>29</v>
      </c>
      <c r="AC359">
        <v>-4.3103389830508467</v>
      </c>
      <c r="AD359">
        <v>-26.761135693858371</v>
      </c>
    </row>
    <row r="360" spans="1:30" x14ac:dyDescent="0.2">
      <c r="A360">
        <v>2005</v>
      </c>
      <c r="B360">
        <v>2</v>
      </c>
      <c r="C360">
        <v>2</v>
      </c>
      <c r="D360">
        <v>0</v>
      </c>
      <c r="H360">
        <v>2015</v>
      </c>
      <c r="I360">
        <v>3</v>
      </c>
      <c r="J360">
        <v>9</v>
      </c>
      <c r="K360">
        <v>0</v>
      </c>
      <c r="L360">
        <v>27.090196078400002</v>
      </c>
      <c r="Q360">
        <v>2015</v>
      </c>
      <c r="R360">
        <v>3</v>
      </c>
      <c r="S360">
        <v>9</v>
      </c>
      <c r="T360">
        <f t="shared" si="10"/>
        <v>-4.8103389830508467</v>
      </c>
      <c r="U360">
        <f t="shared" si="11"/>
        <v>-27.885432369058368</v>
      </c>
      <c r="Z360">
        <v>2011</v>
      </c>
      <c r="AA360">
        <v>2</v>
      </c>
      <c r="AB360">
        <v>7</v>
      </c>
      <c r="AC360">
        <v>-4.4103389830508464</v>
      </c>
      <c r="AD360">
        <v>81.634371552541637</v>
      </c>
    </row>
    <row r="361" spans="1:30" x14ac:dyDescent="0.2">
      <c r="A361">
        <v>2005</v>
      </c>
      <c r="B361">
        <v>2</v>
      </c>
      <c r="C361">
        <v>3</v>
      </c>
      <c r="D361">
        <v>0</v>
      </c>
      <c r="H361">
        <v>2015</v>
      </c>
      <c r="I361">
        <v>3</v>
      </c>
      <c r="J361">
        <v>10</v>
      </c>
      <c r="K361">
        <v>0.1</v>
      </c>
      <c r="L361">
        <v>27.012962963</v>
      </c>
      <c r="Q361">
        <v>2015</v>
      </c>
      <c r="R361">
        <v>3</v>
      </c>
      <c r="S361">
        <v>10</v>
      </c>
      <c r="T361">
        <f t="shared" si="10"/>
        <v>-4.7103389830508471</v>
      </c>
      <c r="U361">
        <f t="shared" si="11"/>
        <v>-27.96266548445837</v>
      </c>
      <c r="Z361">
        <v>2011</v>
      </c>
      <c r="AA361">
        <v>4</v>
      </c>
      <c r="AB361">
        <v>15</v>
      </c>
      <c r="AC361">
        <v>-4.4103389830508464</v>
      </c>
      <c r="AD361">
        <v>82.211038219541621</v>
      </c>
    </row>
    <row r="362" spans="1:30" x14ac:dyDescent="0.2">
      <c r="A362">
        <v>2005</v>
      </c>
      <c r="B362">
        <v>2</v>
      </c>
      <c r="C362">
        <v>4</v>
      </c>
      <c r="D362">
        <v>0</v>
      </c>
      <c r="H362">
        <v>2015</v>
      </c>
      <c r="I362">
        <v>3</v>
      </c>
      <c r="J362">
        <v>11</v>
      </c>
      <c r="K362">
        <v>1.1000000000000001</v>
      </c>
      <c r="L362">
        <v>27.282456140400001</v>
      </c>
      <c r="Q362">
        <v>2015</v>
      </c>
      <c r="R362">
        <v>3</v>
      </c>
      <c r="S362">
        <v>11</v>
      </c>
      <c r="T362">
        <f t="shared" si="10"/>
        <v>-3.7103389830508466</v>
      </c>
      <c r="U362">
        <f t="shared" si="11"/>
        <v>-27.693172307058369</v>
      </c>
      <c r="Z362">
        <v>2012</v>
      </c>
      <c r="AA362">
        <v>2</v>
      </c>
      <c r="AB362">
        <v>13</v>
      </c>
      <c r="AC362">
        <v>-4.4103389830508464</v>
      </c>
      <c r="AD362">
        <v>-25.958961780758369</v>
      </c>
    </row>
    <row r="363" spans="1:30" x14ac:dyDescent="0.2">
      <c r="A363">
        <v>2005</v>
      </c>
      <c r="B363">
        <v>2</v>
      </c>
      <c r="C363">
        <v>5</v>
      </c>
      <c r="D363">
        <v>2.1</v>
      </c>
      <c r="H363">
        <v>2015</v>
      </c>
      <c r="I363">
        <v>3</v>
      </c>
      <c r="J363">
        <v>12</v>
      </c>
      <c r="K363">
        <v>0</v>
      </c>
      <c r="L363">
        <v>25.691836734700001</v>
      </c>
      <c r="Q363">
        <v>2015</v>
      </c>
      <c r="R363">
        <v>3</v>
      </c>
      <c r="S363">
        <v>12</v>
      </c>
      <c r="T363">
        <f t="shared" si="10"/>
        <v>-4.8103389830508467</v>
      </c>
      <c r="U363">
        <f t="shared" si="11"/>
        <v>-29.283791712758369</v>
      </c>
      <c r="Z363">
        <v>2012</v>
      </c>
      <c r="AA363">
        <v>3</v>
      </c>
      <c r="AB363">
        <v>9</v>
      </c>
      <c r="AC363">
        <v>-4.4103389830508464</v>
      </c>
      <c r="AD363">
        <v>-29.225628447458369</v>
      </c>
    </row>
    <row r="364" spans="1:30" x14ac:dyDescent="0.2">
      <c r="A364">
        <v>2005</v>
      </c>
      <c r="B364">
        <v>2</v>
      </c>
      <c r="C364">
        <v>6</v>
      </c>
      <c r="D364">
        <v>0</v>
      </c>
      <c r="H364">
        <v>2015</v>
      </c>
      <c r="I364">
        <v>3</v>
      </c>
      <c r="J364">
        <v>13</v>
      </c>
      <c r="K364">
        <v>0</v>
      </c>
      <c r="L364">
        <v>24.916981132099998</v>
      </c>
      <c r="Q364">
        <v>2015</v>
      </c>
      <c r="R364">
        <v>3</v>
      </c>
      <c r="S364">
        <v>13</v>
      </c>
      <c r="T364">
        <f t="shared" si="10"/>
        <v>-4.8103389830508467</v>
      </c>
      <c r="U364">
        <f t="shared" si="11"/>
        <v>-30.058647315358371</v>
      </c>
      <c r="Z364">
        <v>2012</v>
      </c>
      <c r="AA364">
        <v>4</v>
      </c>
      <c r="AB364">
        <v>2</v>
      </c>
      <c r="AC364">
        <v>-4.4103389830508464</v>
      </c>
      <c r="AD364">
        <v>-29.300628447458369</v>
      </c>
    </row>
    <row r="365" spans="1:30" x14ac:dyDescent="0.2">
      <c r="A365">
        <v>2005</v>
      </c>
      <c r="B365">
        <v>2</v>
      </c>
      <c r="C365">
        <v>7</v>
      </c>
      <c r="D365">
        <v>1.6</v>
      </c>
      <c r="H365">
        <v>2015</v>
      </c>
      <c r="I365">
        <v>3</v>
      </c>
      <c r="J365">
        <v>14</v>
      </c>
      <c r="K365">
        <v>0.5</v>
      </c>
      <c r="L365">
        <v>25.108333333299999</v>
      </c>
      <c r="Q365">
        <v>2015</v>
      </c>
      <c r="R365">
        <v>3</v>
      </c>
      <c r="S365">
        <v>14</v>
      </c>
      <c r="T365">
        <f t="shared" si="10"/>
        <v>-4.3103389830508467</v>
      </c>
      <c r="U365">
        <f t="shared" si="11"/>
        <v>-29.86729511415837</v>
      </c>
      <c r="Z365">
        <v>2012</v>
      </c>
      <c r="AA365">
        <v>4</v>
      </c>
      <c r="AB365">
        <v>23</v>
      </c>
      <c r="AC365">
        <v>-4.4103389830508464</v>
      </c>
      <c r="AD365">
        <v>-28.735628447458371</v>
      </c>
    </row>
    <row r="366" spans="1:30" x14ac:dyDescent="0.2">
      <c r="A366">
        <v>2005</v>
      </c>
      <c r="B366">
        <v>2</v>
      </c>
      <c r="C366">
        <v>8</v>
      </c>
      <c r="D366">
        <v>0</v>
      </c>
      <c r="H366">
        <v>2015</v>
      </c>
      <c r="I366">
        <v>3</v>
      </c>
      <c r="J366">
        <v>15</v>
      </c>
      <c r="K366">
        <v>2.6</v>
      </c>
      <c r="L366">
        <v>25.005357142899999</v>
      </c>
      <c r="Q366">
        <v>2015</v>
      </c>
      <c r="R366">
        <v>3</v>
      </c>
      <c r="S366">
        <v>15</v>
      </c>
      <c r="T366">
        <f t="shared" si="10"/>
        <v>-2.2103389830508466</v>
      </c>
      <c r="U366">
        <f t="shared" si="11"/>
        <v>-29.97027130455837</v>
      </c>
      <c r="Z366">
        <v>2015</v>
      </c>
      <c r="AA366">
        <v>3</v>
      </c>
      <c r="AB366">
        <v>6</v>
      </c>
      <c r="AC366">
        <v>-4.4103389830508464</v>
      </c>
      <c r="AD366">
        <v>-26.766699876058368</v>
      </c>
    </row>
    <row r="367" spans="1:30" x14ac:dyDescent="0.2">
      <c r="A367">
        <v>2005</v>
      </c>
      <c r="B367">
        <v>2</v>
      </c>
      <c r="C367">
        <v>9</v>
      </c>
      <c r="D367">
        <v>59.7</v>
      </c>
      <c r="H367">
        <v>2015</v>
      </c>
      <c r="I367">
        <v>3</v>
      </c>
      <c r="J367">
        <v>16</v>
      </c>
      <c r="K367">
        <v>0.3</v>
      </c>
      <c r="L367">
        <v>25.5620689655</v>
      </c>
      <c r="Q367">
        <v>2015</v>
      </c>
      <c r="R367">
        <v>3</v>
      </c>
      <c r="S367">
        <v>16</v>
      </c>
      <c r="T367">
        <f t="shared" si="10"/>
        <v>-4.5103389830508469</v>
      </c>
      <c r="U367">
        <f t="shared" si="11"/>
        <v>-29.413559481958369</v>
      </c>
      <c r="Z367">
        <v>2015</v>
      </c>
      <c r="AA367">
        <v>4</v>
      </c>
      <c r="AB367">
        <v>25</v>
      </c>
      <c r="AC367">
        <v>-4.4103389830508464</v>
      </c>
      <c r="AD367">
        <v>-27.581033852858369</v>
      </c>
    </row>
    <row r="368" spans="1:30" x14ac:dyDescent="0.2">
      <c r="A368">
        <v>2005</v>
      </c>
      <c r="B368">
        <v>2</v>
      </c>
      <c r="C368">
        <v>10</v>
      </c>
      <c r="D368">
        <v>64.2</v>
      </c>
      <c r="H368">
        <v>2015</v>
      </c>
      <c r="I368">
        <v>3</v>
      </c>
      <c r="J368">
        <v>17</v>
      </c>
      <c r="K368">
        <v>2.1</v>
      </c>
      <c r="L368">
        <v>25.256140350900001</v>
      </c>
      <c r="Q368">
        <v>2015</v>
      </c>
      <c r="R368">
        <v>3</v>
      </c>
      <c r="S368">
        <v>17</v>
      </c>
      <c r="T368">
        <f t="shared" si="10"/>
        <v>-2.7103389830508466</v>
      </c>
      <c r="U368">
        <f t="shared" si="11"/>
        <v>-29.719488096558369</v>
      </c>
      <c r="Z368">
        <v>2016</v>
      </c>
      <c r="AA368">
        <v>3</v>
      </c>
      <c r="AB368">
        <v>2</v>
      </c>
      <c r="AC368">
        <v>-4.4103389830508464</v>
      </c>
      <c r="AD368">
        <v>-28.401944236958368</v>
      </c>
    </row>
    <row r="369" spans="1:30" x14ac:dyDescent="0.2">
      <c r="A369">
        <v>2005</v>
      </c>
      <c r="B369">
        <v>2</v>
      </c>
      <c r="C369">
        <v>11</v>
      </c>
      <c r="D369">
        <v>13.7</v>
      </c>
      <c r="H369">
        <v>2015</v>
      </c>
      <c r="I369">
        <v>3</v>
      </c>
      <c r="J369">
        <v>18</v>
      </c>
      <c r="K369">
        <v>0</v>
      </c>
      <c r="L369">
        <v>25.724489795899999</v>
      </c>
      <c r="Q369">
        <v>2015</v>
      </c>
      <c r="R369">
        <v>3</v>
      </c>
      <c r="S369">
        <v>18</v>
      </c>
      <c r="T369">
        <f t="shared" si="10"/>
        <v>-4.8103389830508467</v>
      </c>
      <c r="U369">
        <f t="shared" si="11"/>
        <v>-29.251138651558371</v>
      </c>
      <c r="Z369">
        <v>2016</v>
      </c>
      <c r="AA369">
        <v>3</v>
      </c>
      <c r="AB369">
        <v>18</v>
      </c>
      <c r="AC369">
        <v>-4.4103389830508464</v>
      </c>
      <c r="AD369">
        <v>-23.008022813658368</v>
      </c>
    </row>
    <row r="370" spans="1:30" x14ac:dyDescent="0.2">
      <c r="A370">
        <v>2005</v>
      </c>
      <c r="B370">
        <v>2</v>
      </c>
      <c r="C370">
        <v>12</v>
      </c>
      <c r="D370">
        <v>1.3</v>
      </c>
      <c r="H370">
        <v>2015</v>
      </c>
      <c r="I370">
        <v>3</v>
      </c>
      <c r="J370">
        <v>19</v>
      </c>
      <c r="K370">
        <v>0</v>
      </c>
      <c r="L370">
        <v>25.2392156863</v>
      </c>
      <c r="Q370">
        <v>2015</v>
      </c>
      <c r="R370">
        <v>3</v>
      </c>
      <c r="S370">
        <v>19</v>
      </c>
      <c r="T370">
        <f t="shared" si="10"/>
        <v>-4.8103389830508467</v>
      </c>
      <c r="U370">
        <f t="shared" si="11"/>
        <v>-29.73641276115837</v>
      </c>
      <c r="Z370">
        <v>2017</v>
      </c>
      <c r="AA370">
        <v>2</v>
      </c>
      <c r="AB370">
        <v>7</v>
      </c>
      <c r="AC370">
        <v>-4.4103389830508464</v>
      </c>
      <c r="AD370">
        <v>-25.238128447458369</v>
      </c>
    </row>
    <row r="371" spans="1:30" x14ac:dyDescent="0.2">
      <c r="A371">
        <v>2005</v>
      </c>
      <c r="B371">
        <v>2</v>
      </c>
      <c r="C371">
        <v>13</v>
      </c>
      <c r="D371">
        <v>0</v>
      </c>
      <c r="H371">
        <v>2015</v>
      </c>
      <c r="I371">
        <v>3</v>
      </c>
      <c r="J371">
        <v>20</v>
      </c>
      <c r="K371">
        <v>3.1</v>
      </c>
      <c r="L371">
        <v>25.415942029</v>
      </c>
      <c r="Q371">
        <v>2015</v>
      </c>
      <c r="R371">
        <v>3</v>
      </c>
      <c r="S371">
        <v>20</v>
      </c>
      <c r="T371">
        <f t="shared" si="10"/>
        <v>-1.7103389830508466</v>
      </c>
      <c r="U371">
        <f t="shared" si="11"/>
        <v>-29.559686418458369</v>
      </c>
      <c r="Z371">
        <v>2017</v>
      </c>
      <c r="AA371">
        <v>2</v>
      </c>
      <c r="AB371">
        <v>11</v>
      </c>
      <c r="AC371">
        <v>-4.4103389830508464</v>
      </c>
      <c r="AD371">
        <v>-23.975628447458369</v>
      </c>
    </row>
    <row r="372" spans="1:30" x14ac:dyDescent="0.2">
      <c r="A372">
        <v>2005</v>
      </c>
      <c r="B372">
        <v>2</v>
      </c>
      <c r="C372">
        <v>14</v>
      </c>
      <c r="D372">
        <v>10.199999999999999</v>
      </c>
      <c r="H372">
        <v>2015</v>
      </c>
      <c r="I372">
        <v>3</v>
      </c>
      <c r="J372">
        <v>21</v>
      </c>
      <c r="K372">
        <v>17.7</v>
      </c>
      <c r="L372">
        <v>26.849090909099999</v>
      </c>
      <c r="Q372">
        <v>2015</v>
      </c>
      <c r="R372">
        <v>3</v>
      </c>
      <c r="S372">
        <v>21</v>
      </c>
      <c r="T372">
        <f t="shared" si="10"/>
        <v>12.889661016949152</v>
      </c>
      <c r="U372">
        <f t="shared" si="11"/>
        <v>-28.12653753835837</v>
      </c>
      <c r="Z372">
        <v>2017</v>
      </c>
      <c r="AA372">
        <v>2</v>
      </c>
      <c r="AB372">
        <v>18</v>
      </c>
      <c r="AC372">
        <v>-4.4103389830508464</v>
      </c>
      <c r="AD372">
        <v>-25.569378447458369</v>
      </c>
    </row>
    <row r="373" spans="1:30" x14ac:dyDescent="0.2">
      <c r="A373">
        <v>2005</v>
      </c>
      <c r="B373">
        <v>2</v>
      </c>
      <c r="C373">
        <v>15</v>
      </c>
      <c r="D373">
        <v>8.9</v>
      </c>
      <c r="H373">
        <v>2015</v>
      </c>
      <c r="I373">
        <v>3</v>
      </c>
      <c r="J373">
        <v>22</v>
      </c>
      <c r="K373">
        <v>1.4</v>
      </c>
      <c r="L373">
        <v>30.0412698413</v>
      </c>
      <c r="Q373">
        <v>2015</v>
      </c>
      <c r="R373">
        <v>3</v>
      </c>
      <c r="S373">
        <v>22</v>
      </c>
      <c r="T373">
        <f t="shared" si="10"/>
        <v>-3.4103389830508468</v>
      </c>
      <c r="U373">
        <f t="shared" si="11"/>
        <v>-24.934358606158369</v>
      </c>
      <c r="Z373">
        <v>2017</v>
      </c>
      <c r="AA373">
        <v>4</v>
      </c>
      <c r="AB373">
        <v>13</v>
      </c>
      <c r="AC373">
        <v>-4.4103389830508464</v>
      </c>
      <c r="AD373">
        <v>-27.750628447458368</v>
      </c>
    </row>
    <row r="374" spans="1:30" x14ac:dyDescent="0.2">
      <c r="A374">
        <v>2005</v>
      </c>
      <c r="B374">
        <v>2</v>
      </c>
      <c r="C374">
        <v>16</v>
      </c>
      <c r="D374">
        <v>4</v>
      </c>
      <c r="H374">
        <v>2015</v>
      </c>
      <c r="I374">
        <v>3</v>
      </c>
      <c r="J374">
        <v>23</v>
      </c>
      <c r="K374">
        <v>0</v>
      </c>
      <c r="L374">
        <v>26.218181818200001</v>
      </c>
      <c r="Q374">
        <v>2015</v>
      </c>
      <c r="R374">
        <v>3</v>
      </c>
      <c r="S374">
        <v>23</v>
      </c>
      <c r="T374">
        <f t="shared" si="10"/>
        <v>-4.8103389830508467</v>
      </c>
      <c r="U374">
        <f t="shared" si="11"/>
        <v>-28.757446629258368</v>
      </c>
      <c r="Z374">
        <v>2012</v>
      </c>
      <c r="AA374">
        <v>2</v>
      </c>
      <c r="AB374">
        <v>1</v>
      </c>
      <c r="AC374">
        <v>-4.5103389830508469</v>
      </c>
      <c r="AD374">
        <v>-25.738128447458369</v>
      </c>
    </row>
    <row r="375" spans="1:30" x14ac:dyDescent="0.2">
      <c r="A375">
        <v>2005</v>
      </c>
      <c r="B375">
        <v>2</v>
      </c>
      <c r="C375">
        <v>17</v>
      </c>
      <c r="D375">
        <v>1</v>
      </c>
      <c r="H375">
        <v>2015</v>
      </c>
      <c r="I375">
        <v>3</v>
      </c>
      <c r="J375">
        <v>24</v>
      </c>
      <c r="K375">
        <v>9.3000000000000007</v>
      </c>
      <c r="L375">
        <v>25.8230769231</v>
      </c>
      <c r="Q375">
        <v>2015</v>
      </c>
      <c r="R375">
        <v>3</v>
      </c>
      <c r="S375">
        <v>24</v>
      </c>
      <c r="T375">
        <f t="shared" si="10"/>
        <v>4.489661016949154</v>
      </c>
      <c r="U375">
        <f t="shared" si="11"/>
        <v>-29.152551524358369</v>
      </c>
      <c r="Z375">
        <v>2012</v>
      </c>
      <c r="AA375">
        <v>2</v>
      </c>
      <c r="AB375">
        <v>9</v>
      </c>
      <c r="AC375">
        <v>-4.5103389830508469</v>
      </c>
      <c r="AD375">
        <v>-26.27562844745837</v>
      </c>
    </row>
    <row r="376" spans="1:30" x14ac:dyDescent="0.2">
      <c r="A376">
        <v>2005</v>
      </c>
      <c r="B376">
        <v>2</v>
      </c>
      <c r="C376">
        <v>18</v>
      </c>
      <c r="D376">
        <v>1.2</v>
      </c>
      <c r="H376">
        <v>2015</v>
      </c>
      <c r="I376">
        <v>3</v>
      </c>
      <c r="J376">
        <v>25</v>
      </c>
      <c r="K376">
        <v>9.1</v>
      </c>
      <c r="L376">
        <v>29.526415094299999</v>
      </c>
      <c r="Q376">
        <v>2015</v>
      </c>
      <c r="R376">
        <v>3</v>
      </c>
      <c r="S376">
        <v>25</v>
      </c>
      <c r="T376">
        <f t="shared" si="10"/>
        <v>4.2896610169491529</v>
      </c>
      <c r="U376">
        <f t="shared" si="11"/>
        <v>-25.44921335315837</v>
      </c>
      <c r="Z376">
        <v>2012</v>
      </c>
      <c r="AA376">
        <v>2</v>
      </c>
      <c r="AB376">
        <v>16</v>
      </c>
      <c r="AC376">
        <v>-4.5103389830508469</v>
      </c>
      <c r="AD376">
        <v>-27.050628447458369</v>
      </c>
    </row>
    <row r="377" spans="1:30" x14ac:dyDescent="0.2">
      <c r="A377">
        <v>2005</v>
      </c>
      <c r="B377">
        <v>2</v>
      </c>
      <c r="C377">
        <v>19</v>
      </c>
      <c r="D377">
        <v>16.600000000000001</v>
      </c>
      <c r="H377">
        <v>2015</v>
      </c>
      <c r="I377">
        <v>3</v>
      </c>
      <c r="J377">
        <v>26</v>
      </c>
      <c r="K377">
        <v>3.7</v>
      </c>
      <c r="L377">
        <v>30.3021276596</v>
      </c>
      <c r="Q377">
        <v>2015</v>
      </c>
      <c r="R377">
        <v>3</v>
      </c>
      <c r="S377">
        <v>26</v>
      </c>
      <c r="T377">
        <f t="shared" si="10"/>
        <v>-1.1103389830508466</v>
      </c>
      <c r="U377">
        <f t="shared" si="11"/>
        <v>-24.673500787858369</v>
      </c>
      <c r="Z377">
        <v>2013</v>
      </c>
      <c r="AA377">
        <v>2</v>
      </c>
      <c r="AB377">
        <v>11</v>
      </c>
      <c r="AC377">
        <v>-4.5103389830508469</v>
      </c>
      <c r="AD377">
        <v>-28.675628447458369</v>
      </c>
    </row>
    <row r="378" spans="1:30" x14ac:dyDescent="0.2">
      <c r="A378">
        <v>2005</v>
      </c>
      <c r="B378">
        <v>2</v>
      </c>
      <c r="C378">
        <v>20</v>
      </c>
      <c r="D378">
        <v>0</v>
      </c>
      <c r="H378">
        <v>2015</v>
      </c>
      <c r="I378">
        <v>3</v>
      </c>
      <c r="J378">
        <v>27</v>
      </c>
      <c r="K378">
        <v>0.5</v>
      </c>
      <c r="L378">
        <v>26.8127659574</v>
      </c>
      <c r="Q378">
        <v>2015</v>
      </c>
      <c r="R378">
        <v>3</v>
      </c>
      <c r="S378">
        <v>27</v>
      </c>
      <c r="T378">
        <f t="shared" si="10"/>
        <v>-4.3103389830508467</v>
      </c>
      <c r="U378">
        <f t="shared" si="11"/>
        <v>-28.16286249005837</v>
      </c>
      <c r="Z378">
        <v>2013</v>
      </c>
      <c r="AA378">
        <v>4</v>
      </c>
      <c r="AB378">
        <v>22</v>
      </c>
      <c r="AC378">
        <v>-4.5103389830508469</v>
      </c>
      <c r="AD378">
        <v>-18.350628447458369</v>
      </c>
    </row>
    <row r="379" spans="1:30" x14ac:dyDescent="0.2">
      <c r="A379">
        <v>2005</v>
      </c>
      <c r="B379">
        <v>2</v>
      </c>
      <c r="C379">
        <v>21</v>
      </c>
      <c r="D379">
        <v>5.5</v>
      </c>
      <c r="H379">
        <v>2015</v>
      </c>
      <c r="I379">
        <v>3</v>
      </c>
      <c r="J379">
        <v>28</v>
      </c>
      <c r="K379">
        <v>0.6</v>
      </c>
      <c r="L379">
        <v>25.607142857100001</v>
      </c>
      <c r="Q379">
        <v>2015</v>
      </c>
      <c r="R379">
        <v>3</v>
      </c>
      <c r="S379">
        <v>28</v>
      </c>
      <c r="T379">
        <f t="shared" si="10"/>
        <v>-4.2103389830508471</v>
      </c>
      <c r="U379">
        <f t="shared" si="11"/>
        <v>-29.368485590358368</v>
      </c>
      <c r="Z379">
        <v>2014</v>
      </c>
      <c r="AA379">
        <v>2</v>
      </c>
      <c r="AB379">
        <v>22</v>
      </c>
      <c r="AC379">
        <v>-4.5103389830508469</v>
      </c>
      <c r="AD379">
        <v>-26.194378447458369</v>
      </c>
    </row>
    <row r="380" spans="1:30" x14ac:dyDescent="0.2">
      <c r="A380">
        <v>2005</v>
      </c>
      <c r="B380">
        <v>2</v>
      </c>
      <c r="C380">
        <v>22</v>
      </c>
      <c r="D380">
        <v>1.1000000000000001</v>
      </c>
      <c r="H380">
        <v>2015</v>
      </c>
      <c r="I380">
        <v>3</v>
      </c>
      <c r="J380">
        <v>29</v>
      </c>
      <c r="K380">
        <v>8.5</v>
      </c>
      <c r="L380">
        <v>27.051666666700001</v>
      </c>
      <c r="Q380">
        <v>2015</v>
      </c>
      <c r="R380">
        <v>3</v>
      </c>
      <c r="S380">
        <v>29</v>
      </c>
      <c r="T380">
        <f t="shared" si="10"/>
        <v>3.6896610169491533</v>
      </c>
      <c r="U380">
        <f t="shared" si="11"/>
        <v>-27.923961780758368</v>
      </c>
      <c r="Z380">
        <v>2014</v>
      </c>
      <c r="AA380">
        <v>3</v>
      </c>
      <c r="AB380">
        <v>29</v>
      </c>
      <c r="AC380">
        <v>-4.5103389830508469</v>
      </c>
      <c r="AD380">
        <v>-29.05896178075837</v>
      </c>
    </row>
    <row r="381" spans="1:30" x14ac:dyDescent="0.2">
      <c r="A381">
        <v>2005</v>
      </c>
      <c r="B381">
        <v>2</v>
      </c>
      <c r="C381">
        <v>23</v>
      </c>
      <c r="D381">
        <v>20.5</v>
      </c>
      <c r="H381">
        <v>2015</v>
      </c>
      <c r="I381">
        <v>3</v>
      </c>
      <c r="J381">
        <v>30</v>
      </c>
      <c r="K381">
        <v>0.5</v>
      </c>
      <c r="L381">
        <v>25.8914893617</v>
      </c>
      <c r="Q381">
        <v>2015</v>
      </c>
      <c r="R381">
        <v>3</v>
      </c>
      <c r="S381">
        <v>30</v>
      </c>
      <c r="T381">
        <f t="shared" si="10"/>
        <v>-4.3103389830508467</v>
      </c>
      <c r="U381">
        <f t="shared" si="11"/>
        <v>-29.08413908575837</v>
      </c>
      <c r="Z381">
        <v>2015</v>
      </c>
      <c r="AA381">
        <v>3</v>
      </c>
      <c r="AB381">
        <v>16</v>
      </c>
      <c r="AC381">
        <v>-4.5103389830508469</v>
      </c>
      <c r="AD381">
        <v>-29.413559481958369</v>
      </c>
    </row>
    <row r="382" spans="1:30" x14ac:dyDescent="0.2">
      <c r="A382">
        <v>2005</v>
      </c>
      <c r="B382">
        <v>2</v>
      </c>
      <c r="C382">
        <v>24</v>
      </c>
      <c r="D382">
        <v>1</v>
      </c>
      <c r="H382">
        <v>2015</v>
      </c>
      <c r="I382">
        <v>3</v>
      </c>
      <c r="J382">
        <v>31</v>
      </c>
      <c r="K382">
        <v>0.6</v>
      </c>
      <c r="L382">
        <v>25.246666666700001</v>
      </c>
      <c r="Q382">
        <v>2015</v>
      </c>
      <c r="R382">
        <v>3</v>
      </c>
      <c r="S382">
        <v>31</v>
      </c>
      <c r="T382">
        <f t="shared" si="10"/>
        <v>-4.2103389830508471</v>
      </c>
      <c r="U382">
        <f t="shared" si="11"/>
        <v>-29.728961780758368</v>
      </c>
      <c r="Z382">
        <v>2015</v>
      </c>
      <c r="AA382">
        <v>4</v>
      </c>
      <c r="AB382">
        <v>15</v>
      </c>
      <c r="AC382">
        <v>-4.5103389830508469</v>
      </c>
      <c r="AD382">
        <v>-25.659838973758369</v>
      </c>
    </row>
    <row r="383" spans="1:30" x14ac:dyDescent="0.2">
      <c r="A383">
        <v>2005</v>
      </c>
      <c r="B383">
        <v>2</v>
      </c>
      <c r="C383">
        <v>25</v>
      </c>
      <c r="D383">
        <v>0</v>
      </c>
      <c r="H383">
        <v>2015</v>
      </c>
      <c r="I383">
        <v>4</v>
      </c>
      <c r="J383">
        <v>1</v>
      </c>
      <c r="K383">
        <v>0.5</v>
      </c>
      <c r="L383">
        <v>26.281481481499998</v>
      </c>
      <c r="Q383">
        <v>2015</v>
      </c>
      <c r="R383">
        <v>4</v>
      </c>
      <c r="S383">
        <v>1</v>
      </c>
      <c r="T383">
        <f t="shared" si="10"/>
        <v>-4.3103389830508467</v>
      </c>
      <c r="U383">
        <f t="shared" si="11"/>
        <v>-28.694146965958371</v>
      </c>
      <c r="Z383">
        <v>2016</v>
      </c>
      <c r="AA383">
        <v>2</v>
      </c>
      <c r="AB383">
        <v>3</v>
      </c>
      <c r="AC383">
        <v>-4.5103389830508469</v>
      </c>
      <c r="AD383">
        <v>-26.79668107905837</v>
      </c>
    </row>
    <row r="384" spans="1:30" x14ac:dyDescent="0.2">
      <c r="A384">
        <v>2005</v>
      </c>
      <c r="B384">
        <v>2</v>
      </c>
      <c r="C384">
        <v>26</v>
      </c>
      <c r="D384">
        <v>0</v>
      </c>
      <c r="H384">
        <v>2015</v>
      </c>
      <c r="I384">
        <v>4</v>
      </c>
      <c r="J384">
        <v>2</v>
      </c>
      <c r="K384">
        <v>0</v>
      </c>
      <c r="L384">
        <v>26.726530612200001</v>
      </c>
      <c r="Q384">
        <v>2015</v>
      </c>
      <c r="R384">
        <v>4</v>
      </c>
      <c r="S384">
        <v>2</v>
      </c>
      <c r="T384">
        <f t="shared" si="10"/>
        <v>-4.8103389830508467</v>
      </c>
      <c r="U384">
        <f t="shared" si="11"/>
        <v>-28.249097835258368</v>
      </c>
      <c r="Z384">
        <v>2016</v>
      </c>
      <c r="AA384">
        <v>2</v>
      </c>
      <c r="AB384">
        <v>4</v>
      </c>
      <c r="AC384">
        <v>-4.5103389830508469</v>
      </c>
      <c r="AD384">
        <v>-27.01848559035837</v>
      </c>
    </row>
    <row r="385" spans="1:30" x14ac:dyDescent="0.2">
      <c r="A385">
        <v>2005</v>
      </c>
      <c r="B385">
        <v>2</v>
      </c>
      <c r="C385">
        <v>27</v>
      </c>
      <c r="D385">
        <v>1.4</v>
      </c>
      <c r="H385">
        <v>2015</v>
      </c>
      <c r="I385">
        <v>4</v>
      </c>
      <c r="J385">
        <v>3</v>
      </c>
      <c r="K385">
        <v>3.1</v>
      </c>
      <c r="L385">
        <v>25.259090909099999</v>
      </c>
      <c r="Q385">
        <v>2015</v>
      </c>
      <c r="R385">
        <v>4</v>
      </c>
      <c r="S385">
        <v>3</v>
      </c>
      <c r="T385">
        <f t="shared" si="10"/>
        <v>-1.7103389830508466</v>
      </c>
      <c r="U385">
        <f t="shared" si="11"/>
        <v>-29.71653753835837</v>
      </c>
      <c r="Z385">
        <v>2016</v>
      </c>
      <c r="AA385">
        <v>2</v>
      </c>
      <c r="AB385">
        <v>28</v>
      </c>
      <c r="AC385">
        <v>-4.5103389830508469</v>
      </c>
      <c r="AD385">
        <v>-27.352224192158371</v>
      </c>
    </row>
    <row r="386" spans="1:30" x14ac:dyDescent="0.2">
      <c r="A386">
        <v>2005</v>
      </c>
      <c r="B386">
        <v>2</v>
      </c>
      <c r="C386">
        <v>28</v>
      </c>
      <c r="D386">
        <v>6.8</v>
      </c>
      <c r="H386">
        <v>2015</v>
      </c>
      <c r="I386">
        <v>4</v>
      </c>
      <c r="J386">
        <v>4</v>
      </c>
      <c r="K386">
        <v>0</v>
      </c>
      <c r="L386">
        <v>26.228888888899998</v>
      </c>
      <c r="Q386">
        <v>2015</v>
      </c>
      <c r="R386">
        <v>4</v>
      </c>
      <c r="S386">
        <v>4</v>
      </c>
      <c r="T386">
        <f t="shared" si="10"/>
        <v>-4.8103389830508467</v>
      </c>
      <c r="U386">
        <f t="shared" si="11"/>
        <v>-28.746739558558371</v>
      </c>
      <c r="Z386">
        <v>2016</v>
      </c>
      <c r="AA386">
        <v>3</v>
      </c>
      <c r="AB386">
        <v>1</v>
      </c>
      <c r="AC386">
        <v>-4.5103389830508469</v>
      </c>
      <c r="AD386">
        <v>-27.53312844745837</v>
      </c>
    </row>
    <row r="387" spans="1:30" x14ac:dyDescent="0.2">
      <c r="A387">
        <v>2005</v>
      </c>
      <c r="B387">
        <v>3</v>
      </c>
      <c r="C387">
        <v>1</v>
      </c>
      <c r="D387">
        <v>0.5</v>
      </c>
      <c r="H387">
        <v>2015</v>
      </c>
      <c r="I387">
        <v>4</v>
      </c>
      <c r="J387">
        <v>5</v>
      </c>
      <c r="K387">
        <v>2.6</v>
      </c>
      <c r="L387">
        <v>25.44</v>
      </c>
      <c r="Q387">
        <v>2015</v>
      </c>
      <c r="R387">
        <v>4</v>
      </c>
      <c r="S387">
        <v>5</v>
      </c>
      <c r="T387">
        <f t="shared" ref="T387:T450" si="12">K387-$O$1</f>
        <v>-2.2103389830508466</v>
      </c>
      <c r="U387">
        <f t="shared" ref="U387:U450" si="13">L387-$O$2</f>
        <v>-29.535628447458368</v>
      </c>
      <c r="Z387">
        <v>2016</v>
      </c>
      <c r="AA387">
        <v>3</v>
      </c>
      <c r="AB387">
        <v>5</v>
      </c>
      <c r="AC387">
        <v>-4.5103389830508469</v>
      </c>
      <c r="AD387">
        <v>-20.317563931358372</v>
      </c>
    </row>
    <row r="388" spans="1:30" x14ac:dyDescent="0.2">
      <c r="A388">
        <v>2005</v>
      </c>
      <c r="B388">
        <v>3</v>
      </c>
      <c r="C388">
        <v>2</v>
      </c>
      <c r="D388">
        <v>0</v>
      </c>
      <c r="H388">
        <v>2015</v>
      </c>
      <c r="I388">
        <v>4</v>
      </c>
      <c r="J388">
        <v>6</v>
      </c>
      <c r="K388">
        <v>3</v>
      </c>
      <c r="L388">
        <v>28.602631578899999</v>
      </c>
      <c r="Q388">
        <v>2015</v>
      </c>
      <c r="R388">
        <v>4</v>
      </c>
      <c r="S388">
        <v>6</v>
      </c>
      <c r="T388">
        <f t="shared" si="12"/>
        <v>-1.8103389830508467</v>
      </c>
      <c r="U388">
        <f t="shared" si="13"/>
        <v>-26.372996868558371</v>
      </c>
      <c r="Z388">
        <v>2016</v>
      </c>
      <c r="AA388">
        <v>4</v>
      </c>
      <c r="AB388">
        <v>8</v>
      </c>
      <c r="AC388">
        <v>-4.5103389830508469</v>
      </c>
      <c r="AD388">
        <v>-24.757207394858369</v>
      </c>
    </row>
    <row r="389" spans="1:30" x14ac:dyDescent="0.2">
      <c r="A389">
        <v>2005</v>
      </c>
      <c r="B389">
        <v>3</v>
      </c>
      <c r="C389">
        <v>3</v>
      </c>
      <c r="D389">
        <v>1</v>
      </c>
      <c r="H389">
        <v>2015</v>
      </c>
      <c r="I389">
        <v>4</v>
      </c>
      <c r="J389">
        <v>7</v>
      </c>
      <c r="K389">
        <v>5.2</v>
      </c>
      <c r="L389">
        <v>26.4604651163</v>
      </c>
      <c r="Q389">
        <v>2015</v>
      </c>
      <c r="R389">
        <v>4</v>
      </c>
      <c r="S389">
        <v>7</v>
      </c>
      <c r="T389">
        <f t="shared" si="12"/>
        <v>0.38966101694915345</v>
      </c>
      <c r="U389">
        <f t="shared" si="13"/>
        <v>-28.515163331158369</v>
      </c>
      <c r="Z389">
        <v>2016</v>
      </c>
      <c r="AA389">
        <v>4</v>
      </c>
      <c r="AB389">
        <v>18</v>
      </c>
      <c r="AC389">
        <v>-4.5103389830508469</v>
      </c>
      <c r="AD389">
        <v>-23.100018691358368</v>
      </c>
    </row>
    <row r="390" spans="1:30" x14ac:dyDescent="0.2">
      <c r="A390">
        <v>2005</v>
      </c>
      <c r="B390">
        <v>3</v>
      </c>
      <c r="C390">
        <v>4</v>
      </c>
      <c r="D390">
        <v>0</v>
      </c>
      <c r="H390">
        <v>2015</v>
      </c>
      <c r="I390">
        <v>4</v>
      </c>
      <c r="J390">
        <v>8</v>
      </c>
      <c r="K390">
        <v>3.1</v>
      </c>
      <c r="L390">
        <v>27.74</v>
      </c>
      <c r="Q390">
        <v>2015</v>
      </c>
      <c r="R390">
        <v>4</v>
      </c>
      <c r="S390">
        <v>8</v>
      </c>
      <c r="T390">
        <f t="shared" si="12"/>
        <v>-1.7103389830508466</v>
      </c>
      <c r="U390">
        <f t="shared" si="13"/>
        <v>-27.235628447458371</v>
      </c>
      <c r="Z390">
        <v>2017</v>
      </c>
      <c r="AA390">
        <v>2</v>
      </c>
      <c r="AB390">
        <v>24</v>
      </c>
      <c r="AC390">
        <v>-4.5103389830508469</v>
      </c>
      <c r="AD390">
        <v>-27.852551524358368</v>
      </c>
    </row>
    <row r="391" spans="1:30" x14ac:dyDescent="0.2">
      <c r="A391">
        <v>2005</v>
      </c>
      <c r="B391">
        <v>3</v>
      </c>
      <c r="C391">
        <v>5</v>
      </c>
      <c r="D391">
        <v>1.2</v>
      </c>
      <c r="H391">
        <v>2015</v>
      </c>
      <c r="I391">
        <v>4</v>
      </c>
      <c r="J391">
        <v>9</v>
      </c>
      <c r="K391">
        <v>15</v>
      </c>
      <c r="L391">
        <v>27.0186046512</v>
      </c>
      <c r="Q391">
        <v>2015</v>
      </c>
      <c r="R391">
        <v>4</v>
      </c>
      <c r="S391">
        <v>9</v>
      </c>
      <c r="T391">
        <f t="shared" si="12"/>
        <v>10.189661016949152</v>
      </c>
      <c r="U391">
        <f t="shared" si="13"/>
        <v>-27.957023796258369</v>
      </c>
      <c r="Z391">
        <v>2017</v>
      </c>
      <c r="AA391">
        <v>3</v>
      </c>
      <c r="AB391">
        <v>25</v>
      </c>
      <c r="AC391">
        <v>-4.5103389830508469</v>
      </c>
      <c r="AD391">
        <v>-26.121082992958371</v>
      </c>
    </row>
    <row r="392" spans="1:30" x14ac:dyDescent="0.2">
      <c r="A392">
        <v>2005</v>
      </c>
      <c r="B392">
        <v>3</v>
      </c>
      <c r="C392">
        <v>6</v>
      </c>
      <c r="D392">
        <v>0</v>
      </c>
      <c r="H392">
        <v>2015</v>
      </c>
      <c r="I392">
        <v>4</v>
      </c>
      <c r="J392">
        <v>10</v>
      </c>
      <c r="K392">
        <v>0.2</v>
      </c>
      <c r="L392">
        <v>27.431578947399998</v>
      </c>
      <c r="Q392">
        <v>2015</v>
      </c>
      <c r="R392">
        <v>4</v>
      </c>
      <c r="S392">
        <v>10</v>
      </c>
      <c r="T392">
        <f t="shared" si="12"/>
        <v>-4.6103389830508466</v>
      </c>
      <c r="U392">
        <f t="shared" si="13"/>
        <v>-27.544049500058371</v>
      </c>
      <c r="Z392">
        <v>2017</v>
      </c>
      <c r="AA392">
        <v>4</v>
      </c>
      <c r="AB392">
        <v>7</v>
      </c>
      <c r="AC392">
        <v>-4.5103389830508469</v>
      </c>
      <c r="AD392">
        <v>-28.305040212158371</v>
      </c>
    </row>
    <row r="393" spans="1:30" x14ac:dyDescent="0.2">
      <c r="A393">
        <v>2005</v>
      </c>
      <c r="B393">
        <v>3</v>
      </c>
      <c r="C393">
        <v>7</v>
      </c>
      <c r="D393">
        <v>0</v>
      </c>
      <c r="H393">
        <v>2015</v>
      </c>
      <c r="I393">
        <v>4</v>
      </c>
      <c r="J393">
        <v>11</v>
      </c>
      <c r="K393">
        <v>14.1</v>
      </c>
      <c r="L393">
        <v>26.5651162791</v>
      </c>
      <c r="Q393">
        <v>2015</v>
      </c>
      <c r="R393">
        <v>4</v>
      </c>
      <c r="S393">
        <v>11</v>
      </c>
      <c r="T393">
        <f t="shared" si="12"/>
        <v>9.2896610169491538</v>
      </c>
      <c r="U393">
        <f t="shared" si="13"/>
        <v>-28.41051216835837</v>
      </c>
      <c r="Z393">
        <v>2017</v>
      </c>
      <c r="AA393">
        <v>4</v>
      </c>
      <c r="AB393">
        <v>23</v>
      </c>
      <c r="AC393">
        <v>-4.5103389830508469</v>
      </c>
      <c r="AD393">
        <v>-13.22826002635837</v>
      </c>
    </row>
    <row r="394" spans="1:30" x14ac:dyDescent="0.2">
      <c r="A394">
        <v>2005</v>
      </c>
      <c r="B394">
        <v>3</v>
      </c>
      <c r="C394">
        <v>8</v>
      </c>
      <c r="D394">
        <v>0</v>
      </c>
      <c r="H394">
        <v>2015</v>
      </c>
      <c r="I394">
        <v>4</v>
      </c>
      <c r="J394">
        <v>12</v>
      </c>
      <c r="K394">
        <v>10</v>
      </c>
      <c r="L394">
        <v>28.007692307700001</v>
      </c>
      <c r="Q394">
        <v>2015</v>
      </c>
      <c r="R394">
        <v>4</v>
      </c>
      <c r="S394">
        <v>12</v>
      </c>
      <c r="T394">
        <f t="shared" si="12"/>
        <v>5.1896610169491533</v>
      </c>
      <c r="U394">
        <f t="shared" si="13"/>
        <v>-26.967936139758368</v>
      </c>
      <c r="Z394">
        <v>2017</v>
      </c>
      <c r="AA394">
        <v>4</v>
      </c>
      <c r="AB394">
        <v>30</v>
      </c>
      <c r="AC394">
        <v>-4.5103389830508469</v>
      </c>
      <c r="AD394">
        <v>-25.61562844745837</v>
      </c>
    </row>
    <row r="395" spans="1:30" x14ac:dyDescent="0.2">
      <c r="A395">
        <v>2005</v>
      </c>
      <c r="B395">
        <v>3</v>
      </c>
      <c r="C395">
        <v>9</v>
      </c>
      <c r="D395">
        <v>0.7</v>
      </c>
      <c r="H395">
        <v>2015</v>
      </c>
      <c r="I395">
        <v>4</v>
      </c>
      <c r="J395">
        <v>13</v>
      </c>
      <c r="K395">
        <v>6.6</v>
      </c>
      <c r="L395">
        <v>29.472222222199999</v>
      </c>
      <c r="Q395">
        <v>2015</v>
      </c>
      <c r="R395">
        <v>4</v>
      </c>
      <c r="S395">
        <v>13</v>
      </c>
      <c r="T395">
        <f t="shared" si="12"/>
        <v>1.7896610169491529</v>
      </c>
      <c r="U395">
        <f t="shared" si="13"/>
        <v>-25.50340622525837</v>
      </c>
      <c r="Z395">
        <v>2011</v>
      </c>
      <c r="AA395">
        <v>2</v>
      </c>
      <c r="AB395">
        <v>3</v>
      </c>
      <c r="AC395">
        <v>-4.6103389830508466</v>
      </c>
      <c r="AD395">
        <v>75.964371552541621</v>
      </c>
    </row>
    <row r="396" spans="1:30" x14ac:dyDescent="0.2">
      <c r="A396">
        <v>2005</v>
      </c>
      <c r="B396">
        <v>3</v>
      </c>
      <c r="C396">
        <v>10</v>
      </c>
      <c r="D396">
        <v>1.2</v>
      </c>
      <c r="H396">
        <v>2015</v>
      </c>
      <c r="I396">
        <v>4</v>
      </c>
      <c r="J396">
        <v>14</v>
      </c>
      <c r="K396">
        <v>15.8</v>
      </c>
      <c r="L396">
        <v>30.628260869599998</v>
      </c>
      <c r="Q396">
        <v>2015</v>
      </c>
      <c r="R396">
        <v>4</v>
      </c>
      <c r="S396">
        <v>14</v>
      </c>
      <c r="T396">
        <f t="shared" si="12"/>
        <v>10.989661016949153</v>
      </c>
      <c r="U396">
        <f t="shared" si="13"/>
        <v>-24.347367577858371</v>
      </c>
      <c r="Z396">
        <v>2011</v>
      </c>
      <c r="AA396">
        <v>2</v>
      </c>
      <c r="AB396">
        <v>16</v>
      </c>
      <c r="AC396">
        <v>-4.6103389830508466</v>
      </c>
      <c r="AD396">
        <v>74.757704885541614</v>
      </c>
    </row>
    <row r="397" spans="1:30" x14ac:dyDescent="0.2">
      <c r="A397">
        <v>2005</v>
      </c>
      <c r="B397">
        <v>3</v>
      </c>
      <c r="C397">
        <v>11</v>
      </c>
      <c r="D397">
        <v>4.3</v>
      </c>
      <c r="H397">
        <v>2015</v>
      </c>
      <c r="I397">
        <v>4</v>
      </c>
      <c r="J397">
        <v>15</v>
      </c>
      <c r="K397">
        <v>0.3</v>
      </c>
      <c r="L397">
        <v>29.315789473700001</v>
      </c>
      <c r="Q397">
        <v>2015</v>
      </c>
      <c r="R397">
        <v>4</v>
      </c>
      <c r="S397">
        <v>15</v>
      </c>
      <c r="T397">
        <f t="shared" si="12"/>
        <v>-4.5103389830508469</v>
      </c>
      <c r="U397">
        <f t="shared" si="13"/>
        <v>-25.659838973758369</v>
      </c>
      <c r="Z397">
        <v>2011</v>
      </c>
      <c r="AA397">
        <v>4</v>
      </c>
      <c r="AB397">
        <v>4</v>
      </c>
      <c r="AC397">
        <v>-4.6103389830508466</v>
      </c>
      <c r="AD397">
        <v>77.799371552541629</v>
      </c>
    </row>
    <row r="398" spans="1:30" x14ac:dyDescent="0.2">
      <c r="A398">
        <v>2005</v>
      </c>
      <c r="B398">
        <v>3</v>
      </c>
      <c r="C398">
        <v>12</v>
      </c>
      <c r="D398">
        <v>1.3</v>
      </c>
      <c r="H398">
        <v>2015</v>
      </c>
      <c r="I398">
        <v>4</v>
      </c>
      <c r="J398">
        <v>16</v>
      </c>
      <c r="K398">
        <v>0</v>
      </c>
      <c r="L398">
        <v>26.046938775499999</v>
      </c>
      <c r="Q398">
        <v>2015</v>
      </c>
      <c r="R398">
        <v>4</v>
      </c>
      <c r="S398">
        <v>16</v>
      </c>
      <c r="T398">
        <f t="shared" si="12"/>
        <v>-4.8103389830508467</v>
      </c>
      <c r="U398">
        <f t="shared" si="13"/>
        <v>-28.92868967195837</v>
      </c>
      <c r="Z398">
        <v>2011</v>
      </c>
      <c r="AA398">
        <v>4</v>
      </c>
      <c r="AB398">
        <v>17</v>
      </c>
      <c r="AC398">
        <v>-4.6103389830508466</v>
      </c>
      <c r="AD398">
        <v>84.391038219541628</v>
      </c>
    </row>
    <row r="399" spans="1:30" x14ac:dyDescent="0.2">
      <c r="A399">
        <v>2005</v>
      </c>
      <c r="B399">
        <v>3</v>
      </c>
      <c r="C399">
        <v>13</v>
      </c>
      <c r="D399">
        <v>1.4</v>
      </c>
      <c r="H399">
        <v>2015</v>
      </c>
      <c r="I399">
        <v>4</v>
      </c>
      <c r="J399">
        <v>17</v>
      </c>
      <c r="K399">
        <v>26.1</v>
      </c>
      <c r="L399">
        <v>25.717500000000001</v>
      </c>
      <c r="Q399">
        <v>2015</v>
      </c>
      <c r="R399">
        <v>4</v>
      </c>
      <c r="S399">
        <v>17</v>
      </c>
      <c r="T399">
        <f t="shared" si="12"/>
        <v>21.289661016949154</v>
      </c>
      <c r="U399">
        <f t="shared" si="13"/>
        <v>-29.258128447458368</v>
      </c>
      <c r="Z399">
        <v>2011</v>
      </c>
      <c r="AA399">
        <v>4</v>
      </c>
      <c r="AB399">
        <v>18</v>
      </c>
      <c r="AC399">
        <v>-4.6103389830508466</v>
      </c>
      <c r="AD399">
        <v>79.846593774541617</v>
      </c>
    </row>
    <row r="400" spans="1:30" x14ac:dyDescent="0.2">
      <c r="A400">
        <v>2005</v>
      </c>
      <c r="B400">
        <v>3</v>
      </c>
      <c r="C400">
        <v>14</v>
      </c>
      <c r="D400">
        <v>1.3</v>
      </c>
      <c r="H400">
        <v>2015</v>
      </c>
      <c r="I400">
        <v>4</v>
      </c>
      <c r="J400">
        <v>18</v>
      </c>
      <c r="K400">
        <v>2.4</v>
      </c>
      <c r="L400">
        <v>47.5</v>
      </c>
      <c r="Q400">
        <v>2015</v>
      </c>
      <c r="R400">
        <v>4</v>
      </c>
      <c r="S400">
        <v>18</v>
      </c>
      <c r="T400">
        <f t="shared" si="12"/>
        <v>-2.4103389830508468</v>
      </c>
      <c r="U400">
        <f t="shared" si="13"/>
        <v>-7.4756284474583694</v>
      </c>
      <c r="Z400">
        <v>2012</v>
      </c>
      <c r="AA400">
        <v>3</v>
      </c>
      <c r="AB400">
        <v>8</v>
      </c>
      <c r="AC400">
        <v>-4.6103389830508466</v>
      </c>
      <c r="AD400">
        <v>-28.708961780758369</v>
      </c>
    </row>
    <row r="401" spans="1:30" x14ac:dyDescent="0.2">
      <c r="A401">
        <v>2005</v>
      </c>
      <c r="B401">
        <v>3</v>
      </c>
      <c r="C401">
        <v>15</v>
      </c>
      <c r="D401">
        <v>0.5</v>
      </c>
      <c r="H401">
        <v>2015</v>
      </c>
      <c r="I401">
        <v>4</v>
      </c>
      <c r="J401">
        <v>19</v>
      </c>
      <c r="K401">
        <v>1.8</v>
      </c>
      <c r="L401">
        <v>30.045238095199998</v>
      </c>
      <c r="Q401">
        <v>2015</v>
      </c>
      <c r="R401">
        <v>4</v>
      </c>
      <c r="S401">
        <v>19</v>
      </c>
      <c r="T401">
        <f t="shared" si="12"/>
        <v>-3.0103389830508469</v>
      </c>
      <c r="U401">
        <f t="shared" si="13"/>
        <v>-24.930390352258371</v>
      </c>
      <c r="Z401">
        <v>2012</v>
      </c>
      <c r="AA401">
        <v>3</v>
      </c>
      <c r="AB401">
        <v>28</v>
      </c>
      <c r="AC401">
        <v>-4.6103389830508466</v>
      </c>
      <c r="AD401">
        <v>-28.30896178075837</v>
      </c>
    </row>
    <row r="402" spans="1:30" x14ac:dyDescent="0.2">
      <c r="A402">
        <v>2005</v>
      </c>
      <c r="B402">
        <v>3</v>
      </c>
      <c r="C402">
        <v>16</v>
      </c>
      <c r="D402">
        <v>0</v>
      </c>
      <c r="H402">
        <v>2015</v>
      </c>
      <c r="I402">
        <v>4</v>
      </c>
      <c r="J402">
        <v>20</v>
      </c>
      <c r="K402">
        <v>0.2</v>
      </c>
      <c r="L402">
        <v>27.206</v>
      </c>
      <c r="Q402">
        <v>2015</v>
      </c>
      <c r="R402">
        <v>4</v>
      </c>
      <c r="S402">
        <v>20</v>
      </c>
      <c r="T402">
        <f t="shared" si="12"/>
        <v>-4.6103389830508466</v>
      </c>
      <c r="U402">
        <f t="shared" si="13"/>
        <v>-27.76962844745837</v>
      </c>
      <c r="Z402">
        <v>2012</v>
      </c>
      <c r="AA402">
        <v>4</v>
      </c>
      <c r="AB402">
        <v>3</v>
      </c>
      <c r="AC402">
        <v>-4.6103389830508466</v>
      </c>
      <c r="AD402">
        <v>-30.175628447458369</v>
      </c>
    </row>
    <row r="403" spans="1:30" x14ac:dyDescent="0.2">
      <c r="A403">
        <v>2005</v>
      </c>
      <c r="B403">
        <v>3</v>
      </c>
      <c r="C403">
        <v>17</v>
      </c>
      <c r="D403">
        <v>0</v>
      </c>
      <c r="H403">
        <v>2015</v>
      </c>
      <c r="I403">
        <v>4</v>
      </c>
      <c r="J403">
        <v>21</v>
      </c>
      <c r="K403">
        <v>0</v>
      </c>
      <c r="L403">
        <v>26.140384615399999</v>
      </c>
      <c r="Q403">
        <v>2015</v>
      </c>
      <c r="R403">
        <v>4</v>
      </c>
      <c r="S403">
        <v>21</v>
      </c>
      <c r="T403">
        <f t="shared" si="12"/>
        <v>-4.8103389830508467</v>
      </c>
      <c r="U403">
        <f t="shared" si="13"/>
        <v>-28.835243832058371</v>
      </c>
      <c r="Z403">
        <v>2012</v>
      </c>
      <c r="AA403">
        <v>4</v>
      </c>
      <c r="AB403">
        <v>18</v>
      </c>
      <c r="AC403">
        <v>-4.6103389830508466</v>
      </c>
      <c r="AD403">
        <v>-26.305628447458368</v>
      </c>
    </row>
    <row r="404" spans="1:30" x14ac:dyDescent="0.2">
      <c r="A404">
        <v>2005</v>
      </c>
      <c r="B404">
        <v>3</v>
      </c>
      <c r="C404">
        <v>18</v>
      </c>
      <c r="D404">
        <v>0</v>
      </c>
      <c r="H404">
        <v>2015</v>
      </c>
      <c r="I404">
        <v>4</v>
      </c>
      <c r="J404">
        <v>22</v>
      </c>
      <c r="K404">
        <v>2.1</v>
      </c>
      <c r="L404">
        <v>26.024561403500002</v>
      </c>
      <c r="Q404">
        <v>2015</v>
      </c>
      <c r="R404">
        <v>4</v>
      </c>
      <c r="S404">
        <v>22</v>
      </c>
      <c r="T404">
        <f t="shared" si="12"/>
        <v>-2.7103389830508466</v>
      </c>
      <c r="U404">
        <f t="shared" si="13"/>
        <v>-28.951067043958368</v>
      </c>
      <c r="Z404">
        <v>2012</v>
      </c>
      <c r="AA404">
        <v>4</v>
      </c>
      <c r="AB404">
        <v>22</v>
      </c>
      <c r="AC404">
        <v>-4.6103389830508466</v>
      </c>
      <c r="AD404">
        <v>-27.550628447458369</v>
      </c>
    </row>
    <row r="405" spans="1:30" x14ac:dyDescent="0.2">
      <c r="A405">
        <v>2005</v>
      </c>
      <c r="B405">
        <v>3</v>
      </c>
      <c r="C405">
        <v>19</v>
      </c>
      <c r="D405">
        <v>0</v>
      </c>
      <c r="H405">
        <v>2015</v>
      </c>
      <c r="I405">
        <v>4</v>
      </c>
      <c r="J405">
        <v>23</v>
      </c>
      <c r="K405">
        <v>6.8</v>
      </c>
      <c r="L405">
        <v>25.858181818199999</v>
      </c>
      <c r="Q405">
        <v>2015</v>
      </c>
      <c r="R405">
        <v>4</v>
      </c>
      <c r="S405">
        <v>23</v>
      </c>
      <c r="T405">
        <f t="shared" si="12"/>
        <v>1.9896610169491531</v>
      </c>
      <c r="U405">
        <f t="shared" si="13"/>
        <v>-29.117446629258371</v>
      </c>
      <c r="Z405">
        <v>2012</v>
      </c>
      <c r="AA405">
        <v>4</v>
      </c>
      <c r="AB405">
        <v>28</v>
      </c>
      <c r="AC405">
        <v>-4.6103389830508466</v>
      </c>
      <c r="AD405">
        <v>-28.61562844745837</v>
      </c>
    </row>
    <row r="406" spans="1:30" x14ac:dyDescent="0.2">
      <c r="A406">
        <v>2005</v>
      </c>
      <c r="B406">
        <v>3</v>
      </c>
      <c r="C406">
        <v>20</v>
      </c>
      <c r="D406">
        <v>0.8</v>
      </c>
      <c r="H406">
        <v>2015</v>
      </c>
      <c r="I406">
        <v>4</v>
      </c>
      <c r="J406">
        <v>24</v>
      </c>
      <c r="K406">
        <v>9.6</v>
      </c>
      <c r="L406">
        <v>32.440384615399999</v>
      </c>
      <c r="Q406">
        <v>2015</v>
      </c>
      <c r="R406">
        <v>4</v>
      </c>
      <c r="S406">
        <v>24</v>
      </c>
      <c r="T406">
        <f t="shared" si="12"/>
        <v>4.7896610169491529</v>
      </c>
      <c r="U406">
        <f t="shared" si="13"/>
        <v>-22.53524383205837</v>
      </c>
      <c r="Z406">
        <v>2013</v>
      </c>
      <c r="AA406">
        <v>2</v>
      </c>
      <c r="AB406">
        <v>20</v>
      </c>
      <c r="AC406">
        <v>-4.6103389830508466</v>
      </c>
      <c r="AD406">
        <v>-29.77562844745837</v>
      </c>
    </row>
    <row r="407" spans="1:30" x14ac:dyDescent="0.2">
      <c r="A407">
        <v>2005</v>
      </c>
      <c r="B407">
        <v>3</v>
      </c>
      <c r="C407">
        <v>21</v>
      </c>
      <c r="D407">
        <v>0</v>
      </c>
      <c r="H407">
        <v>2015</v>
      </c>
      <c r="I407">
        <v>4</v>
      </c>
      <c r="J407">
        <v>25</v>
      </c>
      <c r="K407">
        <v>0.4</v>
      </c>
      <c r="L407">
        <v>27.394594594600001</v>
      </c>
      <c r="Q407">
        <v>2015</v>
      </c>
      <c r="R407">
        <v>4</v>
      </c>
      <c r="S407">
        <v>25</v>
      </c>
      <c r="T407">
        <f t="shared" si="12"/>
        <v>-4.4103389830508464</v>
      </c>
      <c r="U407">
        <f t="shared" si="13"/>
        <v>-27.581033852858369</v>
      </c>
      <c r="Z407">
        <v>2013</v>
      </c>
      <c r="AA407">
        <v>3</v>
      </c>
      <c r="AB407">
        <v>1</v>
      </c>
      <c r="AC407">
        <v>-4.6103389830508466</v>
      </c>
      <c r="AD407">
        <v>-30.77562844745837</v>
      </c>
    </row>
    <row r="408" spans="1:30" x14ac:dyDescent="0.2">
      <c r="A408">
        <v>2005</v>
      </c>
      <c r="B408">
        <v>3</v>
      </c>
      <c r="C408">
        <v>22</v>
      </c>
      <c r="D408">
        <v>0.5</v>
      </c>
      <c r="H408">
        <v>2015</v>
      </c>
      <c r="I408">
        <v>4</v>
      </c>
      <c r="J408">
        <v>26</v>
      </c>
      <c r="K408">
        <v>0</v>
      </c>
      <c r="L408">
        <v>26.4</v>
      </c>
      <c r="Q408">
        <v>2015</v>
      </c>
      <c r="R408">
        <v>4</v>
      </c>
      <c r="S408">
        <v>26</v>
      </c>
      <c r="T408">
        <f t="shared" si="12"/>
        <v>-4.8103389830508467</v>
      </c>
      <c r="U408">
        <f t="shared" si="13"/>
        <v>-28.575628447458371</v>
      </c>
      <c r="Z408">
        <v>2013</v>
      </c>
      <c r="AA408">
        <v>3</v>
      </c>
      <c r="AB408">
        <v>24</v>
      </c>
      <c r="AC408">
        <v>-4.6103389830508466</v>
      </c>
      <c r="AD408">
        <v>-31.375628447458368</v>
      </c>
    </row>
    <row r="409" spans="1:30" x14ac:dyDescent="0.2">
      <c r="A409">
        <v>2005</v>
      </c>
      <c r="B409">
        <v>3</v>
      </c>
      <c r="C409">
        <v>23</v>
      </c>
      <c r="D409">
        <v>0</v>
      </c>
      <c r="H409">
        <v>2015</v>
      </c>
      <c r="I409">
        <v>4</v>
      </c>
      <c r="J409">
        <v>27</v>
      </c>
      <c r="K409">
        <v>0</v>
      </c>
      <c r="L409">
        <v>26.271111111100002</v>
      </c>
      <c r="Q409">
        <v>2015</v>
      </c>
      <c r="R409">
        <v>4</v>
      </c>
      <c r="S409">
        <v>27</v>
      </c>
      <c r="T409">
        <f t="shared" si="12"/>
        <v>-4.8103389830508467</v>
      </c>
      <c r="U409">
        <f t="shared" si="13"/>
        <v>-28.704517336358368</v>
      </c>
      <c r="Z409">
        <v>2014</v>
      </c>
      <c r="AA409">
        <v>2</v>
      </c>
      <c r="AB409">
        <v>13</v>
      </c>
      <c r="AC409">
        <v>-4.6103389830508466</v>
      </c>
      <c r="AD409">
        <v>-27.98493077305837</v>
      </c>
    </row>
    <row r="410" spans="1:30" x14ac:dyDescent="0.2">
      <c r="A410">
        <v>2005</v>
      </c>
      <c r="B410">
        <v>3</v>
      </c>
      <c r="C410">
        <v>24</v>
      </c>
      <c r="D410">
        <v>0</v>
      </c>
      <c r="H410">
        <v>2015</v>
      </c>
      <c r="I410">
        <v>4</v>
      </c>
      <c r="J410">
        <v>28</v>
      </c>
      <c r="K410">
        <v>0</v>
      </c>
      <c r="L410">
        <v>26.422499999999999</v>
      </c>
      <c r="Q410">
        <v>2015</v>
      </c>
      <c r="R410">
        <v>4</v>
      </c>
      <c r="S410">
        <v>28</v>
      </c>
      <c r="T410">
        <f t="shared" si="12"/>
        <v>-4.8103389830508467</v>
      </c>
      <c r="U410">
        <f t="shared" si="13"/>
        <v>-28.55312844745837</v>
      </c>
      <c r="Z410">
        <v>2014</v>
      </c>
      <c r="AA410">
        <v>2</v>
      </c>
      <c r="AB410">
        <v>14</v>
      </c>
      <c r="AC410">
        <v>-4.6103389830508466</v>
      </c>
      <c r="AD410">
        <v>-28.135087906958368</v>
      </c>
    </row>
    <row r="411" spans="1:30" x14ac:dyDescent="0.2">
      <c r="A411">
        <v>2005</v>
      </c>
      <c r="B411">
        <v>3</v>
      </c>
      <c r="C411">
        <v>25</v>
      </c>
      <c r="D411">
        <v>0</v>
      </c>
      <c r="H411">
        <v>2015</v>
      </c>
      <c r="I411">
        <v>4</v>
      </c>
      <c r="J411">
        <v>29</v>
      </c>
      <c r="K411">
        <v>0</v>
      </c>
      <c r="L411">
        <v>26.1175</v>
      </c>
      <c r="Q411">
        <v>2015</v>
      </c>
      <c r="R411">
        <v>4</v>
      </c>
      <c r="S411">
        <v>29</v>
      </c>
      <c r="T411">
        <f t="shared" si="12"/>
        <v>-4.8103389830508467</v>
      </c>
      <c r="U411">
        <f t="shared" si="13"/>
        <v>-28.85812844745837</v>
      </c>
      <c r="Z411">
        <v>2014</v>
      </c>
      <c r="AA411">
        <v>4</v>
      </c>
      <c r="AB411">
        <v>15</v>
      </c>
      <c r="AC411">
        <v>-4.6103389830508466</v>
      </c>
      <c r="AD411">
        <v>-29.813128447458368</v>
      </c>
    </row>
    <row r="412" spans="1:30" x14ac:dyDescent="0.2">
      <c r="A412">
        <v>2005</v>
      </c>
      <c r="B412">
        <v>3</v>
      </c>
      <c r="C412">
        <v>26</v>
      </c>
      <c r="D412">
        <v>11.6</v>
      </c>
      <c r="H412">
        <v>2015</v>
      </c>
      <c r="I412">
        <v>4</v>
      </c>
      <c r="J412">
        <v>30</v>
      </c>
      <c r="K412">
        <v>0</v>
      </c>
      <c r="L412">
        <v>25.354285714300001</v>
      </c>
      <c r="Q412">
        <v>2015</v>
      </c>
      <c r="R412">
        <v>4</v>
      </c>
      <c r="S412">
        <v>30</v>
      </c>
      <c r="T412">
        <f t="shared" si="12"/>
        <v>-4.8103389830508467</v>
      </c>
      <c r="U412">
        <f t="shared" si="13"/>
        <v>-29.621342733158368</v>
      </c>
      <c r="Z412">
        <v>2014</v>
      </c>
      <c r="AA412">
        <v>4</v>
      </c>
      <c r="AB412">
        <v>23</v>
      </c>
      <c r="AC412">
        <v>-4.6103389830508466</v>
      </c>
      <c r="AD412">
        <v>-28.835628447458369</v>
      </c>
    </row>
    <row r="413" spans="1:30" x14ac:dyDescent="0.2">
      <c r="A413">
        <v>2005</v>
      </c>
      <c r="B413">
        <v>3</v>
      </c>
      <c r="C413">
        <v>27</v>
      </c>
      <c r="D413">
        <v>1.2</v>
      </c>
      <c r="H413">
        <v>2016</v>
      </c>
      <c r="I413">
        <v>2</v>
      </c>
      <c r="J413">
        <v>1</v>
      </c>
      <c r="K413">
        <v>3.6</v>
      </c>
      <c r="L413">
        <v>28.515686274499998</v>
      </c>
      <c r="Q413">
        <v>2016</v>
      </c>
      <c r="R413">
        <v>2</v>
      </c>
      <c r="S413">
        <v>1</v>
      </c>
      <c r="T413">
        <f t="shared" si="12"/>
        <v>-1.2103389830508466</v>
      </c>
      <c r="U413">
        <f t="shared" si="13"/>
        <v>-26.459942172958371</v>
      </c>
      <c r="Z413">
        <v>2015</v>
      </c>
      <c r="AA413">
        <v>2</v>
      </c>
      <c r="AB413">
        <v>6</v>
      </c>
      <c r="AC413">
        <v>-4.6103389830508466</v>
      </c>
      <c r="AD413">
        <v>-28.975628447458369</v>
      </c>
    </row>
    <row r="414" spans="1:30" x14ac:dyDescent="0.2">
      <c r="A414">
        <v>2005</v>
      </c>
      <c r="B414">
        <v>3</v>
      </c>
      <c r="C414">
        <v>28</v>
      </c>
      <c r="D414">
        <v>0.7</v>
      </c>
      <c r="H414">
        <v>2016</v>
      </c>
      <c r="I414">
        <v>2</v>
      </c>
      <c r="J414">
        <v>2</v>
      </c>
      <c r="K414">
        <v>0.1</v>
      </c>
      <c r="L414">
        <v>28.471428571400001</v>
      </c>
      <c r="Q414">
        <v>2016</v>
      </c>
      <c r="R414">
        <v>2</v>
      </c>
      <c r="S414">
        <v>2</v>
      </c>
      <c r="T414">
        <f t="shared" si="12"/>
        <v>-4.7103389830508471</v>
      </c>
      <c r="U414">
        <f t="shared" si="13"/>
        <v>-26.504199876058369</v>
      </c>
      <c r="Z414">
        <v>2015</v>
      </c>
      <c r="AA414">
        <v>2</v>
      </c>
      <c r="AB414">
        <v>9</v>
      </c>
      <c r="AC414">
        <v>-4.6103389830508466</v>
      </c>
      <c r="AD414">
        <v>-26.299628447458371</v>
      </c>
    </row>
    <row r="415" spans="1:30" x14ac:dyDescent="0.2">
      <c r="A415">
        <v>2005</v>
      </c>
      <c r="B415">
        <v>3</v>
      </c>
      <c r="C415">
        <v>29</v>
      </c>
      <c r="D415">
        <v>3.8</v>
      </c>
      <c r="H415">
        <v>2016</v>
      </c>
      <c r="I415">
        <v>2</v>
      </c>
      <c r="J415">
        <v>3</v>
      </c>
      <c r="K415">
        <v>0.3</v>
      </c>
      <c r="L415">
        <v>28.178947368399999</v>
      </c>
      <c r="Q415">
        <v>2016</v>
      </c>
      <c r="R415">
        <v>2</v>
      </c>
      <c r="S415">
        <v>3</v>
      </c>
      <c r="T415">
        <f t="shared" si="12"/>
        <v>-4.5103389830508469</v>
      </c>
      <c r="U415">
        <f t="shared" si="13"/>
        <v>-26.79668107905837</v>
      </c>
      <c r="Z415">
        <v>2015</v>
      </c>
      <c r="AA415">
        <v>2</v>
      </c>
      <c r="AB415">
        <v>12</v>
      </c>
      <c r="AC415">
        <v>-4.6103389830508466</v>
      </c>
      <c r="AD415">
        <v>-28.296036610758371</v>
      </c>
    </row>
    <row r="416" spans="1:30" x14ac:dyDescent="0.2">
      <c r="A416">
        <v>2005</v>
      </c>
      <c r="B416">
        <v>3</v>
      </c>
      <c r="C416">
        <v>30</v>
      </c>
      <c r="D416">
        <v>4.2</v>
      </c>
      <c r="H416">
        <v>2016</v>
      </c>
      <c r="I416">
        <v>2</v>
      </c>
      <c r="J416">
        <v>4</v>
      </c>
      <c r="K416">
        <v>0.3</v>
      </c>
      <c r="L416">
        <v>27.957142857099999</v>
      </c>
      <c r="Q416">
        <v>2016</v>
      </c>
      <c r="R416">
        <v>2</v>
      </c>
      <c r="S416">
        <v>4</v>
      </c>
      <c r="T416">
        <f t="shared" si="12"/>
        <v>-4.5103389830508469</v>
      </c>
      <c r="U416">
        <f t="shared" si="13"/>
        <v>-27.01848559035837</v>
      </c>
      <c r="Z416">
        <v>2015</v>
      </c>
      <c r="AA416">
        <v>4</v>
      </c>
      <c r="AB416">
        <v>10</v>
      </c>
      <c r="AC416">
        <v>-4.6103389830508466</v>
      </c>
      <c r="AD416">
        <v>-27.544049500058371</v>
      </c>
    </row>
    <row r="417" spans="1:30" x14ac:dyDescent="0.2">
      <c r="A417">
        <v>2005</v>
      </c>
      <c r="B417">
        <v>3</v>
      </c>
      <c r="C417">
        <v>31</v>
      </c>
      <c r="D417">
        <v>0</v>
      </c>
      <c r="H417">
        <v>2016</v>
      </c>
      <c r="I417">
        <v>2</v>
      </c>
      <c r="J417">
        <v>5</v>
      </c>
      <c r="K417">
        <v>0.8</v>
      </c>
      <c r="L417">
        <v>27.520930232600001</v>
      </c>
      <c r="Q417">
        <v>2016</v>
      </c>
      <c r="R417">
        <v>2</v>
      </c>
      <c r="S417">
        <v>5</v>
      </c>
      <c r="T417">
        <f t="shared" si="12"/>
        <v>-4.0103389830508469</v>
      </c>
      <c r="U417">
        <f t="shared" si="13"/>
        <v>-27.454698214858368</v>
      </c>
      <c r="Z417">
        <v>2015</v>
      </c>
      <c r="AA417">
        <v>4</v>
      </c>
      <c r="AB417">
        <v>20</v>
      </c>
      <c r="AC417">
        <v>-4.6103389830508466</v>
      </c>
      <c r="AD417">
        <v>-27.76962844745837</v>
      </c>
    </row>
    <row r="418" spans="1:30" x14ac:dyDescent="0.2">
      <c r="A418">
        <v>2005</v>
      </c>
      <c r="B418">
        <v>4</v>
      </c>
      <c r="C418">
        <v>1</v>
      </c>
      <c r="D418">
        <v>0</v>
      </c>
      <c r="H418">
        <v>2016</v>
      </c>
      <c r="I418">
        <v>2</v>
      </c>
      <c r="J418">
        <v>6</v>
      </c>
      <c r="K418">
        <v>0</v>
      </c>
      <c r="L418">
        <v>27.514583333299999</v>
      </c>
      <c r="Q418">
        <v>2016</v>
      </c>
      <c r="R418">
        <v>2</v>
      </c>
      <c r="S418">
        <v>6</v>
      </c>
      <c r="T418">
        <f t="shared" si="12"/>
        <v>-4.8103389830508467</v>
      </c>
      <c r="U418">
        <f t="shared" si="13"/>
        <v>-27.46104511415837</v>
      </c>
      <c r="Z418">
        <v>2016</v>
      </c>
      <c r="AA418">
        <v>2</v>
      </c>
      <c r="AB418">
        <v>12</v>
      </c>
      <c r="AC418">
        <v>-4.6103389830508466</v>
      </c>
      <c r="AD418">
        <v>-27.78244662925837</v>
      </c>
    </row>
    <row r="419" spans="1:30" x14ac:dyDescent="0.2">
      <c r="A419">
        <v>2005</v>
      </c>
      <c r="B419">
        <v>4</v>
      </c>
      <c r="C419">
        <v>2</v>
      </c>
      <c r="D419">
        <v>0</v>
      </c>
      <c r="H419">
        <v>2016</v>
      </c>
      <c r="I419">
        <v>2</v>
      </c>
      <c r="J419">
        <v>7</v>
      </c>
      <c r="K419">
        <v>0</v>
      </c>
      <c r="L419">
        <v>27.8533333333</v>
      </c>
      <c r="Q419">
        <v>2016</v>
      </c>
      <c r="R419">
        <v>2</v>
      </c>
      <c r="S419">
        <v>7</v>
      </c>
      <c r="T419">
        <f t="shared" si="12"/>
        <v>-4.8103389830508467</v>
      </c>
      <c r="U419">
        <f t="shared" si="13"/>
        <v>-27.122295114158369</v>
      </c>
      <c r="Z419">
        <v>2016</v>
      </c>
      <c r="AA419">
        <v>4</v>
      </c>
      <c r="AB419">
        <v>5</v>
      </c>
      <c r="AC419">
        <v>-4.6103389830508466</v>
      </c>
      <c r="AD419">
        <v>-24.18103385285837</v>
      </c>
    </row>
    <row r="420" spans="1:30" x14ac:dyDescent="0.2">
      <c r="A420">
        <v>2005</v>
      </c>
      <c r="B420">
        <v>4</v>
      </c>
      <c r="C420">
        <v>3</v>
      </c>
      <c r="D420">
        <v>0</v>
      </c>
      <c r="H420">
        <v>2016</v>
      </c>
      <c r="I420">
        <v>2</v>
      </c>
      <c r="J420">
        <v>8</v>
      </c>
      <c r="K420">
        <v>0</v>
      </c>
      <c r="L420">
        <v>26.981578947399999</v>
      </c>
      <c r="Q420">
        <v>2016</v>
      </c>
      <c r="R420">
        <v>2</v>
      </c>
      <c r="S420">
        <v>8</v>
      </c>
      <c r="T420">
        <f t="shared" si="12"/>
        <v>-4.8103389830508467</v>
      </c>
      <c r="U420">
        <f t="shared" si="13"/>
        <v>-27.99404950005837</v>
      </c>
      <c r="Z420">
        <v>2016</v>
      </c>
      <c r="AA420">
        <v>4</v>
      </c>
      <c r="AB420">
        <v>7</v>
      </c>
      <c r="AC420">
        <v>-4.6103389830508466</v>
      </c>
      <c r="AD420">
        <v>-24.428753447458369</v>
      </c>
    </row>
    <row r="421" spans="1:30" x14ac:dyDescent="0.2">
      <c r="A421">
        <v>2005</v>
      </c>
      <c r="B421">
        <v>4</v>
      </c>
      <c r="C421">
        <v>4</v>
      </c>
      <c r="D421">
        <v>0</v>
      </c>
      <c r="H421">
        <v>2016</v>
      </c>
      <c r="I421">
        <v>2</v>
      </c>
      <c r="J421">
        <v>9</v>
      </c>
      <c r="K421">
        <v>3</v>
      </c>
      <c r="L421">
        <v>28.317073170699999</v>
      </c>
      <c r="Q421">
        <v>2016</v>
      </c>
      <c r="R421">
        <v>2</v>
      </c>
      <c r="S421">
        <v>9</v>
      </c>
      <c r="T421">
        <f t="shared" si="12"/>
        <v>-1.8103389830508467</v>
      </c>
      <c r="U421">
        <f t="shared" si="13"/>
        <v>-26.658555276758371</v>
      </c>
      <c r="Z421">
        <v>2016</v>
      </c>
      <c r="AA421">
        <v>4</v>
      </c>
      <c r="AB421">
        <v>15</v>
      </c>
      <c r="AC421">
        <v>-4.6103389830508466</v>
      </c>
      <c r="AD421">
        <v>-23.282295114158369</v>
      </c>
    </row>
    <row r="422" spans="1:30" x14ac:dyDescent="0.2">
      <c r="A422">
        <v>2005</v>
      </c>
      <c r="B422">
        <v>4</v>
      </c>
      <c r="C422">
        <v>5</v>
      </c>
      <c r="D422">
        <v>2.1</v>
      </c>
      <c r="H422">
        <v>2016</v>
      </c>
      <c r="I422">
        <v>2</v>
      </c>
      <c r="J422">
        <v>10</v>
      </c>
      <c r="K422">
        <v>2.8</v>
      </c>
      <c r="L422">
        <v>28.236170212800001</v>
      </c>
      <c r="Q422">
        <v>2016</v>
      </c>
      <c r="R422">
        <v>2</v>
      </c>
      <c r="S422">
        <v>10</v>
      </c>
      <c r="T422">
        <f t="shared" si="12"/>
        <v>-2.0103389830508469</v>
      </c>
      <c r="U422">
        <f t="shared" si="13"/>
        <v>-26.739458234658368</v>
      </c>
      <c r="Z422">
        <v>2016</v>
      </c>
      <c r="AA422">
        <v>4</v>
      </c>
      <c r="AB422">
        <v>17</v>
      </c>
      <c r="AC422">
        <v>-4.6103389830508466</v>
      </c>
      <c r="AD422">
        <v>-9.2079361397583668</v>
      </c>
    </row>
    <row r="423" spans="1:30" x14ac:dyDescent="0.2">
      <c r="A423">
        <v>2005</v>
      </c>
      <c r="B423">
        <v>4</v>
      </c>
      <c r="C423">
        <v>6</v>
      </c>
      <c r="D423">
        <v>0</v>
      </c>
      <c r="H423">
        <v>2016</v>
      </c>
      <c r="I423">
        <v>2</v>
      </c>
      <c r="J423">
        <v>11</v>
      </c>
      <c r="K423">
        <v>1.5</v>
      </c>
      <c r="L423">
        <v>27.4</v>
      </c>
      <c r="Q423">
        <v>2016</v>
      </c>
      <c r="R423">
        <v>2</v>
      </c>
      <c r="S423">
        <v>11</v>
      </c>
      <c r="T423">
        <f t="shared" si="12"/>
        <v>-3.3103389830508467</v>
      </c>
      <c r="U423">
        <f t="shared" si="13"/>
        <v>-27.575628447458371</v>
      </c>
      <c r="Z423">
        <v>2017</v>
      </c>
      <c r="AA423">
        <v>2</v>
      </c>
      <c r="AB423">
        <v>3</v>
      </c>
      <c r="AC423">
        <v>-4.6103389830508466</v>
      </c>
      <c r="AD423">
        <v>-24.735628447458371</v>
      </c>
    </row>
    <row r="424" spans="1:30" x14ac:dyDescent="0.2">
      <c r="A424">
        <v>2005</v>
      </c>
      <c r="B424">
        <v>4</v>
      </c>
      <c r="C424">
        <v>7</v>
      </c>
      <c r="D424">
        <v>0</v>
      </c>
      <c r="H424">
        <v>2016</v>
      </c>
      <c r="I424">
        <v>2</v>
      </c>
      <c r="J424">
        <v>12</v>
      </c>
      <c r="K424">
        <v>0.2</v>
      </c>
      <c r="L424">
        <v>27.193181818199999</v>
      </c>
      <c r="Q424">
        <v>2016</v>
      </c>
      <c r="R424">
        <v>2</v>
      </c>
      <c r="S424">
        <v>12</v>
      </c>
      <c r="T424">
        <f t="shared" si="12"/>
        <v>-4.6103389830508466</v>
      </c>
      <c r="U424">
        <f t="shared" si="13"/>
        <v>-27.78244662925837</v>
      </c>
      <c r="Z424">
        <v>2017</v>
      </c>
      <c r="AA424">
        <v>2</v>
      </c>
      <c r="AB424">
        <v>6</v>
      </c>
      <c r="AC424">
        <v>-4.6103389830508466</v>
      </c>
      <c r="AD424">
        <v>-24.248961780758368</v>
      </c>
    </row>
    <row r="425" spans="1:30" x14ac:dyDescent="0.2">
      <c r="A425">
        <v>2005</v>
      </c>
      <c r="B425">
        <v>4</v>
      </c>
      <c r="C425">
        <v>8</v>
      </c>
      <c r="D425">
        <v>0</v>
      </c>
      <c r="H425">
        <v>2016</v>
      </c>
      <c r="I425">
        <v>2</v>
      </c>
      <c r="J425">
        <v>13</v>
      </c>
      <c r="K425">
        <v>1.4</v>
      </c>
      <c r="L425">
        <v>26.846341463400002</v>
      </c>
      <c r="Q425">
        <v>2016</v>
      </c>
      <c r="R425">
        <v>2</v>
      </c>
      <c r="S425">
        <v>13</v>
      </c>
      <c r="T425">
        <f t="shared" si="12"/>
        <v>-3.4103389830508468</v>
      </c>
      <c r="U425">
        <f t="shared" si="13"/>
        <v>-28.129286984058368</v>
      </c>
      <c r="Z425">
        <v>2017</v>
      </c>
      <c r="AA425">
        <v>2</v>
      </c>
      <c r="AB425">
        <v>13</v>
      </c>
      <c r="AC425">
        <v>-4.6103389830508466</v>
      </c>
      <c r="AD425">
        <v>-25.855628447458368</v>
      </c>
    </row>
    <row r="426" spans="1:30" x14ac:dyDescent="0.2">
      <c r="A426">
        <v>2005</v>
      </c>
      <c r="B426">
        <v>4</v>
      </c>
      <c r="C426">
        <v>9</v>
      </c>
      <c r="D426">
        <v>0</v>
      </c>
      <c r="H426">
        <v>2016</v>
      </c>
      <c r="I426">
        <v>2</v>
      </c>
      <c r="J426">
        <v>14</v>
      </c>
      <c r="K426">
        <v>4.2</v>
      </c>
      <c r="L426">
        <v>29.323809523800001</v>
      </c>
      <c r="Q426">
        <v>2016</v>
      </c>
      <c r="R426">
        <v>2</v>
      </c>
      <c r="S426">
        <v>14</v>
      </c>
      <c r="T426">
        <f t="shared" si="12"/>
        <v>-0.61033898305084655</v>
      </c>
      <c r="U426">
        <f t="shared" si="13"/>
        <v>-25.651818923658368</v>
      </c>
      <c r="Z426">
        <v>2017</v>
      </c>
      <c r="AA426">
        <v>2</v>
      </c>
      <c r="AB426">
        <v>23</v>
      </c>
      <c r="AC426">
        <v>-4.6103389830508466</v>
      </c>
      <c r="AD426">
        <v>-26.836739558558371</v>
      </c>
    </row>
    <row r="427" spans="1:30" x14ac:dyDescent="0.2">
      <c r="A427">
        <v>2005</v>
      </c>
      <c r="B427">
        <v>4</v>
      </c>
      <c r="C427">
        <v>10</v>
      </c>
      <c r="D427">
        <v>0.8</v>
      </c>
      <c r="H427">
        <v>2016</v>
      </c>
      <c r="I427">
        <v>2</v>
      </c>
      <c r="J427">
        <v>15</v>
      </c>
      <c r="K427">
        <v>0.1</v>
      </c>
      <c r="L427">
        <v>26.902702702700001</v>
      </c>
      <c r="Q427">
        <v>2016</v>
      </c>
      <c r="R427">
        <v>2</v>
      </c>
      <c r="S427">
        <v>15</v>
      </c>
      <c r="T427">
        <f t="shared" si="12"/>
        <v>-4.7103389830508471</v>
      </c>
      <c r="U427">
        <f t="shared" si="13"/>
        <v>-28.072925744758368</v>
      </c>
      <c r="Z427">
        <v>2017</v>
      </c>
      <c r="AA427">
        <v>3</v>
      </c>
      <c r="AB427">
        <v>7</v>
      </c>
      <c r="AC427">
        <v>-4.6103389830508466</v>
      </c>
      <c r="AD427">
        <v>-28.248355720158369</v>
      </c>
    </row>
    <row r="428" spans="1:30" x14ac:dyDescent="0.2">
      <c r="A428">
        <v>2005</v>
      </c>
      <c r="B428">
        <v>4</v>
      </c>
      <c r="C428">
        <v>11</v>
      </c>
      <c r="D428">
        <v>0</v>
      </c>
      <c r="H428">
        <v>2016</v>
      </c>
      <c r="I428">
        <v>2</v>
      </c>
      <c r="J428">
        <v>16</v>
      </c>
      <c r="K428">
        <v>9.8000000000000007</v>
      </c>
      <c r="L428">
        <v>26.9</v>
      </c>
      <c r="Q428">
        <v>2016</v>
      </c>
      <c r="R428">
        <v>2</v>
      </c>
      <c r="S428">
        <v>16</v>
      </c>
      <c r="T428">
        <f t="shared" si="12"/>
        <v>4.989661016949154</v>
      </c>
      <c r="U428">
        <f t="shared" si="13"/>
        <v>-28.075628447458371</v>
      </c>
      <c r="Z428">
        <v>2017</v>
      </c>
      <c r="AA428">
        <v>3</v>
      </c>
      <c r="AB428">
        <v>23</v>
      </c>
      <c r="AC428">
        <v>-4.6103389830508466</v>
      </c>
      <c r="AD428">
        <v>-26.366537538358369</v>
      </c>
    </row>
    <row r="429" spans="1:30" x14ac:dyDescent="0.2">
      <c r="A429">
        <v>2005</v>
      </c>
      <c r="B429">
        <v>4</v>
      </c>
      <c r="C429">
        <v>12</v>
      </c>
      <c r="D429">
        <v>1</v>
      </c>
      <c r="H429">
        <v>2016</v>
      </c>
      <c r="I429">
        <v>2</v>
      </c>
      <c r="J429">
        <v>17</v>
      </c>
      <c r="K429">
        <v>19.2</v>
      </c>
      <c r="L429">
        <v>32.238709677400003</v>
      </c>
      <c r="Q429">
        <v>2016</v>
      </c>
      <c r="R429">
        <v>2</v>
      </c>
      <c r="S429">
        <v>17</v>
      </c>
      <c r="T429">
        <f t="shared" si="12"/>
        <v>14.389661016949152</v>
      </c>
      <c r="U429">
        <f t="shared" si="13"/>
        <v>-22.736918770058367</v>
      </c>
      <c r="Z429">
        <v>2017</v>
      </c>
      <c r="AA429">
        <v>3</v>
      </c>
      <c r="AB429">
        <v>28</v>
      </c>
      <c r="AC429">
        <v>-4.6103389830508466</v>
      </c>
      <c r="AD429">
        <v>-26.819378447458369</v>
      </c>
    </row>
    <row r="430" spans="1:30" x14ac:dyDescent="0.2">
      <c r="A430">
        <v>2005</v>
      </c>
      <c r="B430">
        <v>4</v>
      </c>
      <c r="C430">
        <v>13</v>
      </c>
      <c r="D430">
        <v>1.5</v>
      </c>
      <c r="H430">
        <v>2016</v>
      </c>
      <c r="I430">
        <v>2</v>
      </c>
      <c r="J430">
        <v>18</v>
      </c>
      <c r="K430">
        <v>2.1</v>
      </c>
      <c r="L430">
        <v>57.543076923100003</v>
      </c>
      <c r="Q430">
        <v>2016</v>
      </c>
      <c r="R430">
        <v>2</v>
      </c>
      <c r="S430">
        <v>18</v>
      </c>
      <c r="T430">
        <f t="shared" si="12"/>
        <v>-2.7103389830508466</v>
      </c>
      <c r="U430">
        <f t="shared" si="13"/>
        <v>2.5674484756416334</v>
      </c>
      <c r="Z430">
        <v>2017</v>
      </c>
      <c r="AA430">
        <v>4</v>
      </c>
      <c r="AB430">
        <v>12</v>
      </c>
      <c r="AC430">
        <v>-4.6103389830508466</v>
      </c>
      <c r="AD430">
        <v>-25.419378447458371</v>
      </c>
    </row>
    <row r="431" spans="1:30" x14ac:dyDescent="0.2">
      <c r="A431">
        <v>2005</v>
      </c>
      <c r="B431">
        <v>4</v>
      </c>
      <c r="C431">
        <v>14</v>
      </c>
      <c r="D431">
        <v>2.9</v>
      </c>
      <c r="H431">
        <v>2016</v>
      </c>
      <c r="I431">
        <v>2</v>
      </c>
      <c r="J431">
        <v>19</v>
      </c>
      <c r="K431">
        <v>0.1</v>
      </c>
      <c r="L431">
        <v>30.4</v>
      </c>
      <c r="Q431">
        <v>2016</v>
      </c>
      <c r="R431">
        <v>2</v>
      </c>
      <c r="S431">
        <v>19</v>
      </c>
      <c r="T431">
        <f t="shared" si="12"/>
        <v>-4.7103389830508471</v>
      </c>
      <c r="U431">
        <f t="shared" si="13"/>
        <v>-24.575628447458371</v>
      </c>
      <c r="Z431">
        <v>2017</v>
      </c>
      <c r="AA431">
        <v>4</v>
      </c>
      <c r="AB431">
        <v>28</v>
      </c>
      <c r="AC431">
        <v>-4.6103389830508466</v>
      </c>
      <c r="AD431">
        <v>-24.375628447458368</v>
      </c>
    </row>
    <row r="432" spans="1:30" x14ac:dyDescent="0.2">
      <c r="A432">
        <v>2005</v>
      </c>
      <c r="B432">
        <v>4</v>
      </c>
      <c r="C432">
        <v>15</v>
      </c>
      <c r="D432">
        <v>0</v>
      </c>
      <c r="H432">
        <v>2016</v>
      </c>
      <c r="I432">
        <v>2</v>
      </c>
      <c r="J432">
        <v>20</v>
      </c>
      <c r="K432">
        <v>1.7</v>
      </c>
      <c r="L432">
        <v>28.726666666700002</v>
      </c>
      <c r="Q432">
        <v>2016</v>
      </c>
      <c r="R432">
        <v>2</v>
      </c>
      <c r="S432">
        <v>20</v>
      </c>
      <c r="T432">
        <f t="shared" si="12"/>
        <v>-3.1103389830508466</v>
      </c>
      <c r="U432">
        <f t="shared" si="13"/>
        <v>-26.248961780758368</v>
      </c>
      <c r="Z432">
        <v>2011</v>
      </c>
      <c r="AA432">
        <v>2</v>
      </c>
      <c r="AB432">
        <v>14</v>
      </c>
      <c r="AC432">
        <v>-4.7103389830508471</v>
      </c>
      <c r="AD432">
        <v>73.424371552541629</v>
      </c>
    </row>
    <row r="433" spans="1:30" x14ac:dyDescent="0.2">
      <c r="A433">
        <v>2005</v>
      </c>
      <c r="B433">
        <v>4</v>
      </c>
      <c r="C433">
        <v>16</v>
      </c>
      <c r="D433">
        <v>0</v>
      </c>
      <c r="H433">
        <v>2016</v>
      </c>
      <c r="I433">
        <v>2</v>
      </c>
      <c r="J433">
        <v>21</v>
      </c>
      <c r="K433">
        <v>1.9</v>
      </c>
      <c r="L433">
        <v>28.503333333299999</v>
      </c>
      <c r="Q433">
        <v>2016</v>
      </c>
      <c r="R433">
        <v>2</v>
      </c>
      <c r="S433">
        <v>21</v>
      </c>
      <c r="T433">
        <f t="shared" si="12"/>
        <v>-2.9103389830508468</v>
      </c>
      <c r="U433">
        <f t="shared" si="13"/>
        <v>-26.472295114158371</v>
      </c>
      <c r="Z433">
        <v>2011</v>
      </c>
      <c r="AA433">
        <v>2</v>
      </c>
      <c r="AB433">
        <v>19</v>
      </c>
      <c r="AC433">
        <v>-4.7103389830508471</v>
      </c>
      <c r="AD433">
        <v>73.810085838541625</v>
      </c>
    </row>
    <row r="434" spans="1:30" x14ac:dyDescent="0.2">
      <c r="A434">
        <v>2005</v>
      </c>
      <c r="B434">
        <v>4</v>
      </c>
      <c r="C434">
        <v>17</v>
      </c>
      <c r="D434">
        <v>2.5</v>
      </c>
      <c r="H434">
        <v>2016</v>
      </c>
      <c r="I434">
        <v>2</v>
      </c>
      <c r="J434">
        <v>22</v>
      </c>
      <c r="K434">
        <v>0.8</v>
      </c>
      <c r="L434">
        <v>29.137142857099999</v>
      </c>
      <c r="Q434">
        <v>2016</v>
      </c>
      <c r="R434">
        <v>2</v>
      </c>
      <c r="S434">
        <v>22</v>
      </c>
      <c r="T434">
        <f t="shared" si="12"/>
        <v>-4.0103389830508469</v>
      </c>
      <c r="U434">
        <f t="shared" si="13"/>
        <v>-25.838485590358371</v>
      </c>
      <c r="Z434">
        <v>2011</v>
      </c>
      <c r="AA434">
        <v>2</v>
      </c>
      <c r="AB434">
        <v>20</v>
      </c>
      <c r="AC434">
        <v>-4.7103389830508471</v>
      </c>
      <c r="AD434">
        <v>72.581514409541626</v>
      </c>
    </row>
    <row r="435" spans="1:30" x14ac:dyDescent="0.2">
      <c r="A435">
        <v>2005</v>
      </c>
      <c r="B435">
        <v>4</v>
      </c>
      <c r="C435">
        <v>18</v>
      </c>
      <c r="D435">
        <v>0.8</v>
      </c>
      <c r="H435">
        <v>2016</v>
      </c>
      <c r="I435">
        <v>2</v>
      </c>
      <c r="J435">
        <v>23</v>
      </c>
      <c r="K435">
        <v>2.1</v>
      </c>
      <c r="L435">
        <v>28.35</v>
      </c>
      <c r="Q435">
        <v>2016</v>
      </c>
      <c r="R435">
        <v>2</v>
      </c>
      <c r="S435">
        <v>23</v>
      </c>
      <c r="T435">
        <f t="shared" si="12"/>
        <v>-2.7103389830508466</v>
      </c>
      <c r="U435">
        <f t="shared" si="13"/>
        <v>-26.625628447458368</v>
      </c>
      <c r="Z435">
        <v>2011</v>
      </c>
      <c r="AA435">
        <v>4</v>
      </c>
      <c r="AB435">
        <v>19</v>
      </c>
      <c r="AC435">
        <v>-4.7103389830508471</v>
      </c>
      <c r="AD435">
        <v>77.674371552541629</v>
      </c>
    </row>
    <row r="436" spans="1:30" x14ac:dyDescent="0.2">
      <c r="A436">
        <v>2005</v>
      </c>
      <c r="B436">
        <v>4</v>
      </c>
      <c r="C436">
        <v>19</v>
      </c>
      <c r="D436">
        <v>1.6</v>
      </c>
      <c r="H436">
        <v>2016</v>
      </c>
      <c r="I436">
        <v>2</v>
      </c>
      <c r="J436">
        <v>24</v>
      </c>
      <c r="K436">
        <v>1.2</v>
      </c>
      <c r="L436">
        <v>28.196551724100001</v>
      </c>
      <c r="Q436">
        <v>2016</v>
      </c>
      <c r="R436">
        <v>2</v>
      </c>
      <c r="S436">
        <v>24</v>
      </c>
      <c r="T436">
        <f t="shared" si="12"/>
        <v>-3.6103389830508466</v>
      </c>
      <c r="U436">
        <f t="shared" si="13"/>
        <v>-26.779076723358369</v>
      </c>
      <c r="Z436">
        <v>2011</v>
      </c>
      <c r="AA436">
        <v>4</v>
      </c>
      <c r="AB436">
        <v>20</v>
      </c>
      <c r="AC436">
        <v>-4.7103389830508471</v>
      </c>
      <c r="AD436">
        <v>78.086871552541623</v>
      </c>
    </row>
    <row r="437" spans="1:30" x14ac:dyDescent="0.2">
      <c r="A437">
        <v>2005</v>
      </c>
      <c r="B437">
        <v>4</v>
      </c>
      <c r="C437">
        <v>20</v>
      </c>
      <c r="D437">
        <v>0.9</v>
      </c>
      <c r="H437">
        <v>2016</v>
      </c>
      <c r="I437">
        <v>2</v>
      </c>
      <c r="J437">
        <v>25</v>
      </c>
      <c r="K437">
        <v>6.9</v>
      </c>
      <c r="L437">
        <v>28.035294117599999</v>
      </c>
      <c r="Q437">
        <v>2016</v>
      </c>
      <c r="R437">
        <v>2</v>
      </c>
      <c r="S437">
        <v>25</v>
      </c>
      <c r="T437">
        <f t="shared" si="12"/>
        <v>2.0896610169491536</v>
      </c>
      <c r="U437">
        <f t="shared" si="13"/>
        <v>-26.94033432985837</v>
      </c>
      <c r="Z437">
        <v>2012</v>
      </c>
      <c r="AA437">
        <v>2</v>
      </c>
      <c r="AB437">
        <v>18</v>
      </c>
      <c r="AC437">
        <v>-4.7103389830508471</v>
      </c>
      <c r="AD437">
        <v>-27.80896178075837</v>
      </c>
    </row>
    <row r="438" spans="1:30" x14ac:dyDescent="0.2">
      <c r="A438">
        <v>2005</v>
      </c>
      <c r="B438">
        <v>4</v>
      </c>
      <c r="C438">
        <v>21</v>
      </c>
      <c r="D438">
        <v>0</v>
      </c>
      <c r="H438">
        <v>2016</v>
      </c>
      <c r="I438">
        <v>2</v>
      </c>
      <c r="J438">
        <v>26</v>
      </c>
      <c r="K438">
        <v>5.7</v>
      </c>
      <c r="L438">
        <v>28.619444444399999</v>
      </c>
      <c r="Q438">
        <v>2016</v>
      </c>
      <c r="R438">
        <v>2</v>
      </c>
      <c r="S438">
        <v>26</v>
      </c>
      <c r="T438">
        <f t="shared" si="12"/>
        <v>0.88966101694915345</v>
      </c>
      <c r="U438">
        <f t="shared" si="13"/>
        <v>-26.35618400305837</v>
      </c>
      <c r="Z438">
        <v>2012</v>
      </c>
      <c r="AA438">
        <v>2</v>
      </c>
      <c r="AB438">
        <v>26</v>
      </c>
      <c r="AC438">
        <v>-4.7103389830508471</v>
      </c>
      <c r="AD438">
        <v>-28.77562844745837</v>
      </c>
    </row>
    <row r="439" spans="1:30" x14ac:dyDescent="0.2">
      <c r="A439">
        <v>2005</v>
      </c>
      <c r="B439">
        <v>4</v>
      </c>
      <c r="C439">
        <v>22</v>
      </c>
      <c r="D439">
        <v>0</v>
      </c>
      <c r="H439">
        <v>2016</v>
      </c>
      <c r="I439">
        <v>2</v>
      </c>
      <c r="J439">
        <v>27</v>
      </c>
      <c r="K439">
        <v>1.1000000000000001</v>
      </c>
      <c r="L439">
        <v>28.548275862099999</v>
      </c>
      <c r="Q439">
        <v>2016</v>
      </c>
      <c r="R439">
        <v>2</v>
      </c>
      <c r="S439">
        <v>27</v>
      </c>
      <c r="T439">
        <f t="shared" si="12"/>
        <v>-3.7103389830508466</v>
      </c>
      <c r="U439">
        <f t="shared" si="13"/>
        <v>-26.427352585358371</v>
      </c>
      <c r="Z439">
        <v>2012</v>
      </c>
      <c r="AA439">
        <v>4</v>
      </c>
      <c r="AB439">
        <v>1</v>
      </c>
      <c r="AC439">
        <v>-4.7103389830508471</v>
      </c>
      <c r="AD439">
        <v>-28.77562844745837</v>
      </c>
    </row>
    <row r="440" spans="1:30" x14ac:dyDescent="0.2">
      <c r="A440">
        <v>2005</v>
      </c>
      <c r="B440">
        <v>4</v>
      </c>
      <c r="C440">
        <v>23</v>
      </c>
      <c r="D440">
        <v>6.2</v>
      </c>
      <c r="H440">
        <v>2016</v>
      </c>
      <c r="I440">
        <v>2</v>
      </c>
      <c r="J440">
        <v>28</v>
      </c>
      <c r="K440">
        <v>0.3</v>
      </c>
      <c r="L440">
        <v>27.623404255299999</v>
      </c>
      <c r="Q440">
        <v>2016</v>
      </c>
      <c r="R440">
        <v>2</v>
      </c>
      <c r="S440">
        <v>28</v>
      </c>
      <c r="T440">
        <f t="shared" si="12"/>
        <v>-4.5103389830508469</v>
      </c>
      <c r="U440">
        <f t="shared" si="13"/>
        <v>-27.352224192158371</v>
      </c>
      <c r="Z440">
        <v>2012</v>
      </c>
      <c r="AA440">
        <v>4</v>
      </c>
      <c r="AB440">
        <v>4</v>
      </c>
      <c r="AC440">
        <v>-4.7103389830508471</v>
      </c>
      <c r="AD440">
        <v>-29.515628447458369</v>
      </c>
    </row>
    <row r="441" spans="1:30" x14ac:dyDescent="0.2">
      <c r="A441">
        <v>2005</v>
      </c>
      <c r="B441">
        <v>4</v>
      </c>
      <c r="C441">
        <v>24</v>
      </c>
      <c r="D441">
        <v>0</v>
      </c>
      <c r="H441">
        <v>2016</v>
      </c>
      <c r="I441">
        <v>2</v>
      </c>
      <c r="J441">
        <v>29</v>
      </c>
      <c r="K441">
        <v>0.5</v>
      </c>
      <c r="L441">
        <v>27.3485714286</v>
      </c>
      <c r="Q441">
        <v>2016</v>
      </c>
      <c r="R441">
        <v>2</v>
      </c>
      <c r="S441">
        <v>29</v>
      </c>
      <c r="T441">
        <f t="shared" si="12"/>
        <v>-4.3103389830508467</v>
      </c>
      <c r="U441">
        <f t="shared" si="13"/>
        <v>-27.62705701885837</v>
      </c>
      <c r="Z441">
        <v>2013</v>
      </c>
      <c r="AA441">
        <v>3</v>
      </c>
      <c r="AB441">
        <v>15</v>
      </c>
      <c r="AC441">
        <v>-4.7103389830508471</v>
      </c>
      <c r="AD441">
        <v>-32.600628447458369</v>
      </c>
    </row>
    <row r="442" spans="1:30" x14ac:dyDescent="0.2">
      <c r="A442">
        <v>2005</v>
      </c>
      <c r="B442">
        <v>4</v>
      </c>
      <c r="C442">
        <v>25</v>
      </c>
      <c r="D442">
        <v>4.3</v>
      </c>
      <c r="H442">
        <v>2016</v>
      </c>
      <c r="I442">
        <v>3</v>
      </c>
      <c r="J442">
        <v>1</v>
      </c>
      <c r="K442">
        <v>0.3</v>
      </c>
      <c r="L442">
        <v>27.442499999999999</v>
      </c>
      <c r="Q442">
        <v>2016</v>
      </c>
      <c r="R442">
        <v>3</v>
      </c>
      <c r="S442">
        <v>1</v>
      </c>
      <c r="T442">
        <f t="shared" si="12"/>
        <v>-4.5103389830508469</v>
      </c>
      <c r="U442">
        <f t="shared" si="13"/>
        <v>-27.53312844745837</v>
      </c>
      <c r="Z442">
        <v>2013</v>
      </c>
      <c r="AA442">
        <v>3</v>
      </c>
      <c r="AB442">
        <v>23</v>
      </c>
      <c r="AC442">
        <v>-4.7103389830508471</v>
      </c>
      <c r="AD442">
        <v>-30.875628447458368</v>
      </c>
    </row>
    <row r="443" spans="1:30" x14ac:dyDescent="0.2">
      <c r="A443">
        <v>2005</v>
      </c>
      <c r="B443">
        <v>4</v>
      </c>
      <c r="C443">
        <v>26</v>
      </c>
      <c r="D443">
        <v>6.4</v>
      </c>
      <c r="H443">
        <v>2016</v>
      </c>
      <c r="I443">
        <v>3</v>
      </c>
      <c r="J443">
        <v>2</v>
      </c>
      <c r="K443">
        <v>0.4</v>
      </c>
      <c r="L443">
        <v>26.573684210500002</v>
      </c>
      <c r="Q443">
        <v>2016</v>
      </c>
      <c r="R443">
        <v>3</v>
      </c>
      <c r="S443">
        <v>2</v>
      </c>
      <c r="T443">
        <f t="shared" si="12"/>
        <v>-4.4103389830508464</v>
      </c>
      <c r="U443">
        <f t="shared" si="13"/>
        <v>-28.401944236958368</v>
      </c>
      <c r="Z443">
        <v>2013</v>
      </c>
      <c r="AA443">
        <v>3</v>
      </c>
      <c r="AB443">
        <v>29</v>
      </c>
      <c r="AC443">
        <v>-4.7103389830508471</v>
      </c>
      <c r="AD443">
        <v>-30.77562844745837</v>
      </c>
    </row>
    <row r="444" spans="1:30" x14ac:dyDescent="0.2">
      <c r="A444">
        <v>2005</v>
      </c>
      <c r="B444">
        <v>4</v>
      </c>
      <c r="C444">
        <v>27</v>
      </c>
      <c r="D444">
        <v>4</v>
      </c>
      <c r="H444">
        <v>2016</v>
      </c>
      <c r="I444">
        <v>3</v>
      </c>
      <c r="J444">
        <v>3</v>
      </c>
      <c r="K444">
        <v>8.5</v>
      </c>
      <c r="L444">
        <v>26.731111111099999</v>
      </c>
      <c r="Q444">
        <v>2016</v>
      </c>
      <c r="R444">
        <v>3</v>
      </c>
      <c r="S444">
        <v>3</v>
      </c>
      <c r="T444">
        <f t="shared" si="12"/>
        <v>3.6896610169491533</v>
      </c>
      <c r="U444">
        <f t="shared" si="13"/>
        <v>-28.244517336358371</v>
      </c>
      <c r="Z444">
        <v>2014</v>
      </c>
      <c r="AA444">
        <v>3</v>
      </c>
      <c r="AB444">
        <v>3</v>
      </c>
      <c r="AC444">
        <v>-4.7103389830508471</v>
      </c>
      <c r="AD444">
        <v>-26.850628447458369</v>
      </c>
    </row>
    <row r="445" spans="1:30" x14ac:dyDescent="0.2">
      <c r="A445">
        <v>2005</v>
      </c>
      <c r="B445">
        <v>4</v>
      </c>
      <c r="C445">
        <v>28</v>
      </c>
      <c r="D445">
        <v>14.1</v>
      </c>
      <c r="H445">
        <v>2016</v>
      </c>
      <c r="I445">
        <v>3</v>
      </c>
      <c r="J445">
        <v>4</v>
      </c>
      <c r="K445">
        <v>13</v>
      </c>
      <c r="L445">
        <v>32.734482758600002</v>
      </c>
      <c r="Q445">
        <v>2016</v>
      </c>
      <c r="R445">
        <v>3</v>
      </c>
      <c r="S445">
        <v>4</v>
      </c>
      <c r="T445">
        <f t="shared" si="12"/>
        <v>8.1896610169491524</v>
      </c>
      <c r="U445">
        <f t="shared" si="13"/>
        <v>-22.241145688858367</v>
      </c>
      <c r="Z445">
        <v>2014</v>
      </c>
      <c r="AA445">
        <v>3</v>
      </c>
      <c r="AB445">
        <v>6</v>
      </c>
      <c r="AC445">
        <v>-4.7103389830508471</v>
      </c>
      <c r="AD445">
        <v>-28.050628447458369</v>
      </c>
    </row>
    <row r="446" spans="1:30" x14ac:dyDescent="0.2">
      <c r="A446">
        <v>2005</v>
      </c>
      <c r="B446">
        <v>4</v>
      </c>
      <c r="C446">
        <v>29</v>
      </c>
      <c r="D446">
        <v>0</v>
      </c>
      <c r="H446">
        <v>2016</v>
      </c>
      <c r="I446">
        <v>3</v>
      </c>
      <c r="J446">
        <v>5</v>
      </c>
      <c r="K446">
        <v>0.3</v>
      </c>
      <c r="L446">
        <v>34.658064516099998</v>
      </c>
      <c r="Q446">
        <v>2016</v>
      </c>
      <c r="R446">
        <v>3</v>
      </c>
      <c r="S446">
        <v>5</v>
      </c>
      <c r="T446">
        <f t="shared" si="12"/>
        <v>-4.5103389830508469</v>
      </c>
      <c r="U446">
        <f t="shared" si="13"/>
        <v>-20.317563931358372</v>
      </c>
      <c r="Z446">
        <v>2014</v>
      </c>
      <c r="AA446">
        <v>4</v>
      </c>
      <c r="AB446">
        <v>13</v>
      </c>
      <c r="AC446">
        <v>-4.7103389830508471</v>
      </c>
      <c r="AD446">
        <v>-29.708961780758369</v>
      </c>
    </row>
    <row r="447" spans="1:30" x14ac:dyDescent="0.2">
      <c r="A447">
        <v>2005</v>
      </c>
      <c r="B447">
        <v>4</v>
      </c>
      <c r="C447">
        <v>30</v>
      </c>
      <c r="D447">
        <v>19.399999999999999</v>
      </c>
      <c r="H447">
        <v>2016</v>
      </c>
      <c r="I447">
        <v>3</v>
      </c>
      <c r="J447">
        <v>6</v>
      </c>
      <c r="K447">
        <v>0</v>
      </c>
      <c r="L447">
        <v>28.846268656700001</v>
      </c>
      <c r="Q447">
        <v>2016</v>
      </c>
      <c r="R447">
        <v>3</v>
      </c>
      <c r="S447">
        <v>6</v>
      </c>
      <c r="T447">
        <f t="shared" si="12"/>
        <v>-4.8103389830508467</v>
      </c>
      <c r="U447">
        <f t="shared" si="13"/>
        <v>-26.129359790758368</v>
      </c>
      <c r="Z447">
        <v>2015</v>
      </c>
      <c r="AA447">
        <v>2</v>
      </c>
      <c r="AB447">
        <v>10</v>
      </c>
      <c r="AC447">
        <v>-4.7103389830508471</v>
      </c>
      <c r="AD447">
        <v>-27.695628447458368</v>
      </c>
    </row>
    <row r="448" spans="1:30" x14ac:dyDescent="0.2">
      <c r="A448">
        <v>2006</v>
      </c>
      <c r="B448">
        <v>2</v>
      </c>
      <c r="C448">
        <v>1</v>
      </c>
      <c r="D448">
        <v>0</v>
      </c>
      <c r="H448">
        <v>2016</v>
      </c>
      <c r="I448">
        <v>3</v>
      </c>
      <c r="J448">
        <v>7</v>
      </c>
      <c r="K448">
        <v>0.1</v>
      </c>
      <c r="L448">
        <v>27.852083333300001</v>
      </c>
      <c r="Q448">
        <v>2016</v>
      </c>
      <c r="R448">
        <v>3</v>
      </c>
      <c r="S448">
        <v>7</v>
      </c>
      <c r="T448">
        <f t="shared" si="12"/>
        <v>-4.7103389830508471</v>
      </c>
      <c r="U448">
        <f t="shared" si="13"/>
        <v>-27.123545114158368</v>
      </c>
      <c r="Z448">
        <v>2015</v>
      </c>
      <c r="AA448">
        <v>2</v>
      </c>
      <c r="AB448">
        <v>11</v>
      </c>
      <c r="AC448">
        <v>-4.7103389830508471</v>
      </c>
      <c r="AD448">
        <v>-28.050628447458369</v>
      </c>
    </row>
    <row r="449" spans="1:30" x14ac:dyDescent="0.2">
      <c r="A449">
        <v>2006</v>
      </c>
      <c r="B449">
        <v>2</v>
      </c>
      <c r="C449">
        <v>2</v>
      </c>
      <c r="D449">
        <v>5.4</v>
      </c>
      <c r="H449">
        <v>2016</v>
      </c>
      <c r="I449">
        <v>3</v>
      </c>
      <c r="J449">
        <v>8</v>
      </c>
      <c r="K449">
        <v>0</v>
      </c>
      <c r="L449">
        <v>27.6072727273</v>
      </c>
      <c r="Q449">
        <v>2016</v>
      </c>
      <c r="R449">
        <v>3</v>
      </c>
      <c r="S449">
        <v>8</v>
      </c>
      <c r="T449">
        <f t="shared" si="12"/>
        <v>-4.8103389830508467</v>
      </c>
      <c r="U449">
        <f t="shared" si="13"/>
        <v>-27.36835572015837</v>
      </c>
      <c r="Z449">
        <v>2015</v>
      </c>
      <c r="AA449">
        <v>3</v>
      </c>
      <c r="AB449">
        <v>10</v>
      </c>
      <c r="AC449">
        <v>-4.7103389830508471</v>
      </c>
      <c r="AD449">
        <v>-27.96266548445837</v>
      </c>
    </row>
    <row r="450" spans="1:30" x14ac:dyDescent="0.2">
      <c r="A450">
        <v>2006</v>
      </c>
      <c r="B450">
        <v>2</v>
      </c>
      <c r="C450">
        <v>3</v>
      </c>
      <c r="D450">
        <v>0</v>
      </c>
      <c r="H450">
        <v>2016</v>
      </c>
      <c r="I450">
        <v>3</v>
      </c>
      <c r="J450">
        <v>9</v>
      </c>
      <c r="K450">
        <v>28.4</v>
      </c>
      <c r="L450">
        <v>37.368571428599999</v>
      </c>
      <c r="Q450">
        <v>2016</v>
      </c>
      <c r="R450">
        <v>3</v>
      </c>
      <c r="S450">
        <v>9</v>
      </c>
      <c r="T450">
        <f t="shared" si="12"/>
        <v>23.589661016949151</v>
      </c>
      <c r="U450">
        <f t="shared" si="13"/>
        <v>-17.60705701885837</v>
      </c>
      <c r="Z450">
        <v>2016</v>
      </c>
      <c r="AA450">
        <v>2</v>
      </c>
      <c r="AB450">
        <v>2</v>
      </c>
      <c r="AC450">
        <v>-4.7103389830508471</v>
      </c>
      <c r="AD450">
        <v>-26.504199876058369</v>
      </c>
    </row>
    <row r="451" spans="1:30" x14ac:dyDescent="0.2">
      <c r="A451">
        <v>2006</v>
      </c>
      <c r="B451">
        <v>2</v>
      </c>
      <c r="C451">
        <v>4</v>
      </c>
      <c r="D451">
        <v>0.8</v>
      </c>
      <c r="H451">
        <v>2016</v>
      </c>
      <c r="I451">
        <v>3</v>
      </c>
      <c r="J451">
        <v>10</v>
      </c>
      <c r="K451">
        <v>0</v>
      </c>
      <c r="L451">
        <v>53.193548387100002</v>
      </c>
      <c r="Q451">
        <v>2016</v>
      </c>
      <c r="R451">
        <v>3</v>
      </c>
      <c r="S451">
        <v>10</v>
      </c>
      <c r="T451">
        <f t="shared" ref="T451:T514" si="14">K451-$O$1</f>
        <v>-4.8103389830508467</v>
      </c>
      <c r="U451">
        <f t="shared" ref="U451:U514" si="15">L451-$O$2</f>
        <v>-1.7820800603583677</v>
      </c>
      <c r="Z451">
        <v>2016</v>
      </c>
      <c r="AA451">
        <v>2</v>
      </c>
      <c r="AB451">
        <v>15</v>
      </c>
      <c r="AC451">
        <v>-4.7103389830508471</v>
      </c>
      <c r="AD451">
        <v>-28.072925744758368</v>
      </c>
    </row>
    <row r="452" spans="1:30" x14ac:dyDescent="0.2">
      <c r="A452">
        <v>2006</v>
      </c>
      <c r="B452">
        <v>2</v>
      </c>
      <c r="C452">
        <v>5</v>
      </c>
      <c r="D452">
        <v>0</v>
      </c>
      <c r="H452">
        <v>2016</v>
      </c>
      <c r="I452">
        <v>3</v>
      </c>
      <c r="J452">
        <v>11</v>
      </c>
      <c r="K452">
        <v>35.5</v>
      </c>
      <c r="L452">
        <v>55.065060240999998</v>
      </c>
      <c r="Q452">
        <v>2016</v>
      </c>
      <c r="R452">
        <v>3</v>
      </c>
      <c r="S452">
        <v>11</v>
      </c>
      <c r="T452">
        <f t="shared" si="14"/>
        <v>30.689661016949152</v>
      </c>
      <c r="U452">
        <f t="shared" si="15"/>
        <v>8.9431793541628224E-2</v>
      </c>
      <c r="Z452">
        <v>2016</v>
      </c>
      <c r="AA452">
        <v>2</v>
      </c>
      <c r="AB452">
        <v>19</v>
      </c>
      <c r="AC452">
        <v>-4.7103389830508471</v>
      </c>
      <c r="AD452">
        <v>-24.575628447458371</v>
      </c>
    </row>
    <row r="453" spans="1:30" x14ac:dyDescent="0.2">
      <c r="A453">
        <v>2006</v>
      </c>
      <c r="B453">
        <v>2</v>
      </c>
      <c r="C453">
        <v>6</v>
      </c>
      <c r="D453">
        <v>0</v>
      </c>
      <c r="H453">
        <v>2016</v>
      </c>
      <c r="I453">
        <v>3</v>
      </c>
      <c r="J453">
        <v>12</v>
      </c>
      <c r="K453">
        <v>3.9</v>
      </c>
      <c r="L453">
        <v>36.048000000000002</v>
      </c>
      <c r="Q453">
        <v>2016</v>
      </c>
      <c r="R453">
        <v>3</v>
      </c>
      <c r="S453">
        <v>12</v>
      </c>
      <c r="T453">
        <f t="shared" si="14"/>
        <v>-0.91033898305084682</v>
      </c>
      <c r="U453">
        <f t="shared" si="15"/>
        <v>-18.927628447458368</v>
      </c>
      <c r="Z453">
        <v>2016</v>
      </c>
      <c r="AA453">
        <v>3</v>
      </c>
      <c r="AB453">
        <v>7</v>
      </c>
      <c r="AC453">
        <v>-4.7103389830508471</v>
      </c>
      <c r="AD453">
        <v>-27.123545114158368</v>
      </c>
    </row>
    <row r="454" spans="1:30" x14ac:dyDescent="0.2">
      <c r="A454">
        <v>2006</v>
      </c>
      <c r="B454">
        <v>2</v>
      </c>
      <c r="C454">
        <v>7</v>
      </c>
      <c r="D454">
        <v>2.8</v>
      </c>
      <c r="H454">
        <v>2016</v>
      </c>
      <c r="I454">
        <v>3</v>
      </c>
      <c r="J454">
        <v>13</v>
      </c>
      <c r="K454">
        <v>10.5</v>
      </c>
      <c r="L454">
        <v>44.104477611900002</v>
      </c>
      <c r="Q454">
        <v>2016</v>
      </c>
      <c r="R454">
        <v>3</v>
      </c>
      <c r="S454">
        <v>13</v>
      </c>
      <c r="T454">
        <f t="shared" si="14"/>
        <v>5.6896610169491533</v>
      </c>
      <c r="U454">
        <f t="shared" si="15"/>
        <v>-10.871150835558367</v>
      </c>
      <c r="Z454">
        <v>2016</v>
      </c>
      <c r="AA454">
        <v>3</v>
      </c>
      <c r="AB454">
        <v>20</v>
      </c>
      <c r="AC454">
        <v>-4.7103389830508471</v>
      </c>
      <c r="AD454">
        <v>-25.21277130455837</v>
      </c>
    </row>
    <row r="455" spans="1:30" x14ac:dyDescent="0.2">
      <c r="A455">
        <v>2006</v>
      </c>
      <c r="B455">
        <v>2</v>
      </c>
      <c r="C455">
        <v>8</v>
      </c>
      <c r="D455">
        <v>0</v>
      </c>
      <c r="H455">
        <v>2016</v>
      </c>
      <c r="I455">
        <v>3</v>
      </c>
      <c r="J455">
        <v>14</v>
      </c>
      <c r="K455">
        <v>2.2999999999999998</v>
      </c>
      <c r="L455">
        <v>37.2446808511</v>
      </c>
      <c r="Q455">
        <v>2016</v>
      </c>
      <c r="R455">
        <v>3</v>
      </c>
      <c r="S455">
        <v>14</v>
      </c>
      <c r="T455">
        <f t="shared" si="14"/>
        <v>-2.5103389830508469</v>
      </c>
      <c r="U455">
        <f t="shared" si="15"/>
        <v>-17.730947596358369</v>
      </c>
      <c r="Z455">
        <v>2016</v>
      </c>
      <c r="AA455">
        <v>4</v>
      </c>
      <c r="AB455">
        <v>19</v>
      </c>
      <c r="AC455">
        <v>-4.7103389830508471</v>
      </c>
      <c r="AD455">
        <v>-23.85209903565837</v>
      </c>
    </row>
    <row r="456" spans="1:30" x14ac:dyDescent="0.2">
      <c r="A456">
        <v>2006</v>
      </c>
      <c r="B456">
        <v>2</v>
      </c>
      <c r="C456">
        <v>9</v>
      </c>
      <c r="D456">
        <v>0</v>
      </c>
      <c r="H456">
        <v>2016</v>
      </c>
      <c r="I456">
        <v>3</v>
      </c>
      <c r="J456">
        <v>15</v>
      </c>
      <c r="K456">
        <v>30</v>
      </c>
      <c r="L456">
        <v>31</v>
      </c>
      <c r="Q456">
        <v>2016</v>
      </c>
      <c r="R456">
        <v>3</v>
      </c>
      <c r="S456">
        <v>15</v>
      </c>
      <c r="T456">
        <f t="shared" si="14"/>
        <v>25.189661016949152</v>
      </c>
      <c r="U456">
        <f t="shared" si="15"/>
        <v>-23.975628447458369</v>
      </c>
      <c r="Z456">
        <v>2016</v>
      </c>
      <c r="AA456">
        <v>4</v>
      </c>
      <c r="AB456">
        <v>24</v>
      </c>
      <c r="AC456">
        <v>-4.7103389830508471</v>
      </c>
      <c r="AD456">
        <v>-25.52669227725837</v>
      </c>
    </row>
    <row r="457" spans="1:30" x14ac:dyDescent="0.2">
      <c r="A457">
        <v>2006</v>
      </c>
      <c r="B457">
        <v>2</v>
      </c>
      <c r="C457">
        <v>10</v>
      </c>
      <c r="D457">
        <v>7.7</v>
      </c>
      <c r="H457">
        <v>2016</v>
      </c>
      <c r="I457">
        <v>3</v>
      </c>
      <c r="J457">
        <v>16</v>
      </c>
      <c r="K457">
        <v>2.7</v>
      </c>
      <c r="L457">
        <v>65.795876288700001</v>
      </c>
      <c r="Q457">
        <v>2016</v>
      </c>
      <c r="R457">
        <v>3</v>
      </c>
      <c r="S457">
        <v>16</v>
      </c>
      <c r="T457">
        <f t="shared" si="14"/>
        <v>-2.1103389830508466</v>
      </c>
      <c r="U457">
        <f t="shared" si="15"/>
        <v>10.820247841241631</v>
      </c>
      <c r="Z457">
        <v>2017</v>
      </c>
      <c r="AA457">
        <v>2</v>
      </c>
      <c r="AB457">
        <v>19</v>
      </c>
      <c r="AC457">
        <v>-4.7103389830508471</v>
      </c>
      <c r="AD457">
        <v>-26.27562844745837</v>
      </c>
    </row>
    <row r="458" spans="1:30" x14ac:dyDescent="0.2">
      <c r="A458">
        <v>2006</v>
      </c>
      <c r="B458">
        <v>2</v>
      </c>
      <c r="C458">
        <v>11</v>
      </c>
      <c r="D458">
        <v>3.4</v>
      </c>
      <c r="H458">
        <v>2016</v>
      </c>
      <c r="I458">
        <v>3</v>
      </c>
      <c r="J458">
        <v>17</v>
      </c>
      <c r="K458">
        <v>5.5</v>
      </c>
      <c r="L458">
        <v>35.407407407400001</v>
      </c>
      <c r="Q458">
        <v>2016</v>
      </c>
      <c r="R458">
        <v>3</v>
      </c>
      <c r="S458">
        <v>17</v>
      </c>
      <c r="T458">
        <f t="shared" si="14"/>
        <v>0.68966101694915327</v>
      </c>
      <c r="U458">
        <f t="shared" si="15"/>
        <v>-19.568221040058368</v>
      </c>
      <c r="Z458">
        <v>2017</v>
      </c>
      <c r="AA458">
        <v>2</v>
      </c>
      <c r="AB458">
        <v>20</v>
      </c>
      <c r="AC458">
        <v>-4.7103389830508471</v>
      </c>
      <c r="AD458">
        <v>-26.76848559035837</v>
      </c>
    </row>
    <row r="459" spans="1:30" x14ac:dyDescent="0.2">
      <c r="A459">
        <v>2006</v>
      </c>
      <c r="B459">
        <v>2</v>
      </c>
      <c r="C459">
        <v>12</v>
      </c>
      <c r="D459">
        <v>0.7</v>
      </c>
      <c r="H459">
        <v>2016</v>
      </c>
      <c r="I459">
        <v>3</v>
      </c>
      <c r="J459">
        <v>18</v>
      </c>
      <c r="K459">
        <v>0.4</v>
      </c>
      <c r="L459">
        <v>31.967605633800002</v>
      </c>
      <c r="Q459">
        <v>2016</v>
      </c>
      <c r="R459">
        <v>3</v>
      </c>
      <c r="S459">
        <v>18</v>
      </c>
      <c r="T459">
        <f t="shared" si="14"/>
        <v>-4.4103389830508464</v>
      </c>
      <c r="U459">
        <f t="shared" si="15"/>
        <v>-23.008022813658368</v>
      </c>
      <c r="Z459">
        <v>2017</v>
      </c>
      <c r="AA459">
        <v>4</v>
      </c>
      <c r="AB459">
        <v>2</v>
      </c>
      <c r="AC459">
        <v>-4.7103389830508471</v>
      </c>
      <c r="AD459">
        <v>-27.90062844745837</v>
      </c>
    </row>
    <row r="460" spans="1:30" x14ac:dyDescent="0.2">
      <c r="A460">
        <v>2006</v>
      </c>
      <c r="B460">
        <v>2</v>
      </c>
      <c r="C460">
        <v>13</v>
      </c>
      <c r="D460">
        <v>2.8</v>
      </c>
      <c r="H460">
        <v>2016</v>
      </c>
      <c r="I460">
        <v>3</v>
      </c>
      <c r="J460">
        <v>19</v>
      </c>
      <c r="K460">
        <v>0</v>
      </c>
      <c r="L460">
        <v>30.5953846154</v>
      </c>
      <c r="Q460">
        <v>2016</v>
      </c>
      <c r="R460">
        <v>3</v>
      </c>
      <c r="S460">
        <v>19</v>
      </c>
      <c r="T460">
        <f t="shared" si="14"/>
        <v>-4.8103389830508467</v>
      </c>
      <c r="U460">
        <f t="shared" si="15"/>
        <v>-24.380243832058369</v>
      </c>
      <c r="Z460">
        <v>2017</v>
      </c>
      <c r="AA460">
        <v>4</v>
      </c>
      <c r="AB460">
        <v>8</v>
      </c>
      <c r="AC460">
        <v>-4.7103389830508471</v>
      </c>
      <c r="AD460">
        <v>-28.250628447458368</v>
      </c>
    </row>
    <row r="461" spans="1:30" x14ac:dyDescent="0.2">
      <c r="A461">
        <v>2006</v>
      </c>
      <c r="B461">
        <v>2</v>
      </c>
      <c r="C461">
        <v>14</v>
      </c>
      <c r="D461">
        <v>2.5</v>
      </c>
      <c r="H461">
        <v>2016</v>
      </c>
      <c r="I461">
        <v>3</v>
      </c>
      <c r="J461">
        <v>20</v>
      </c>
      <c r="K461">
        <v>0.1</v>
      </c>
      <c r="L461">
        <v>29.7628571429</v>
      </c>
      <c r="Q461">
        <v>2016</v>
      </c>
      <c r="R461">
        <v>3</v>
      </c>
      <c r="S461">
        <v>20</v>
      </c>
      <c r="T461">
        <f t="shared" si="14"/>
        <v>-4.7103389830508471</v>
      </c>
      <c r="U461">
        <f t="shared" si="15"/>
        <v>-25.21277130455837</v>
      </c>
      <c r="Z461">
        <v>2017</v>
      </c>
      <c r="AA461">
        <v>4</v>
      </c>
      <c r="AB461">
        <v>20</v>
      </c>
      <c r="AC461">
        <v>-4.7103389830508471</v>
      </c>
      <c r="AD461">
        <v>-20.325628447458371</v>
      </c>
    </row>
    <row r="462" spans="1:30" x14ac:dyDescent="0.2">
      <c r="A462">
        <v>2006</v>
      </c>
      <c r="B462">
        <v>2</v>
      </c>
      <c r="C462">
        <v>15</v>
      </c>
      <c r="D462">
        <v>0</v>
      </c>
      <c r="H462">
        <v>2016</v>
      </c>
      <c r="I462">
        <v>3</v>
      </c>
      <c r="J462">
        <v>21</v>
      </c>
      <c r="K462">
        <v>0.9</v>
      </c>
      <c r="L462">
        <v>29.161971830999999</v>
      </c>
      <c r="Q462">
        <v>2016</v>
      </c>
      <c r="R462">
        <v>3</v>
      </c>
      <c r="S462">
        <v>21</v>
      </c>
      <c r="T462">
        <f t="shared" si="14"/>
        <v>-3.9103389830508468</v>
      </c>
      <c r="U462">
        <f t="shared" si="15"/>
        <v>-25.813656616458371</v>
      </c>
      <c r="Z462">
        <v>2017</v>
      </c>
      <c r="AA462">
        <v>4</v>
      </c>
      <c r="AB462">
        <v>24</v>
      </c>
      <c r="AC462">
        <v>-4.7103389830508471</v>
      </c>
      <c r="AD462">
        <v>-24.27562844745837</v>
      </c>
    </row>
    <row r="463" spans="1:30" x14ac:dyDescent="0.2">
      <c r="A463">
        <v>2006</v>
      </c>
      <c r="B463">
        <v>2</v>
      </c>
      <c r="C463">
        <v>16</v>
      </c>
      <c r="D463">
        <v>0.5</v>
      </c>
      <c r="H463">
        <v>2016</v>
      </c>
      <c r="I463">
        <v>3</v>
      </c>
      <c r="J463">
        <v>22</v>
      </c>
      <c r="K463">
        <v>2.1</v>
      </c>
      <c r="L463">
        <v>28.9382352941</v>
      </c>
      <c r="Q463">
        <v>2016</v>
      </c>
      <c r="R463">
        <v>3</v>
      </c>
      <c r="S463">
        <v>22</v>
      </c>
      <c r="T463">
        <f t="shared" si="14"/>
        <v>-2.7103389830508466</v>
      </c>
      <c r="U463">
        <f t="shared" si="15"/>
        <v>-26.037393153358369</v>
      </c>
      <c r="Z463">
        <v>2017</v>
      </c>
      <c r="AA463">
        <v>4</v>
      </c>
      <c r="AB463">
        <v>27</v>
      </c>
      <c r="AC463">
        <v>-4.7103389830508471</v>
      </c>
      <c r="AD463">
        <v>-18.033961780758368</v>
      </c>
    </row>
    <row r="464" spans="1:30" x14ac:dyDescent="0.2">
      <c r="A464">
        <v>2006</v>
      </c>
      <c r="B464">
        <v>2</v>
      </c>
      <c r="C464">
        <v>17</v>
      </c>
      <c r="D464">
        <v>0.7</v>
      </c>
      <c r="H464">
        <v>2016</v>
      </c>
      <c r="I464">
        <v>3</v>
      </c>
      <c r="J464">
        <v>23</v>
      </c>
      <c r="K464">
        <v>3</v>
      </c>
      <c r="L464">
        <v>28.958904109599999</v>
      </c>
      <c r="Q464">
        <v>2016</v>
      </c>
      <c r="R464">
        <v>3</v>
      </c>
      <c r="S464">
        <v>23</v>
      </c>
      <c r="T464">
        <f t="shared" si="14"/>
        <v>-1.8103389830508467</v>
      </c>
      <c r="U464">
        <f t="shared" si="15"/>
        <v>-26.016724337858371</v>
      </c>
      <c r="Z464">
        <v>2011</v>
      </c>
      <c r="AA464">
        <v>2</v>
      </c>
      <c r="AB464">
        <v>10</v>
      </c>
      <c r="AC464">
        <v>-4.8103389830508467</v>
      </c>
      <c r="AD464">
        <v>79.269826097541625</v>
      </c>
    </row>
    <row r="465" spans="1:30" x14ac:dyDescent="0.2">
      <c r="A465">
        <v>2006</v>
      </c>
      <c r="B465">
        <v>2</v>
      </c>
      <c r="C465">
        <v>18</v>
      </c>
      <c r="D465">
        <v>29.2</v>
      </c>
      <c r="H465">
        <v>2016</v>
      </c>
      <c r="I465">
        <v>3</v>
      </c>
      <c r="J465">
        <v>24</v>
      </c>
      <c r="K465">
        <v>1.1000000000000001</v>
      </c>
      <c r="L465">
        <v>28.819672131099999</v>
      </c>
      <c r="Q465">
        <v>2016</v>
      </c>
      <c r="R465">
        <v>3</v>
      </c>
      <c r="S465">
        <v>24</v>
      </c>
      <c r="T465">
        <f t="shared" si="14"/>
        <v>-3.7103389830508466</v>
      </c>
      <c r="U465">
        <f t="shared" si="15"/>
        <v>-26.15595631635837</v>
      </c>
      <c r="Z465">
        <v>2011</v>
      </c>
      <c r="AA465">
        <v>2</v>
      </c>
      <c r="AB465">
        <v>18</v>
      </c>
      <c r="AC465">
        <v>-4.8103389830508467</v>
      </c>
      <c r="AD465">
        <v>75.224371552541612</v>
      </c>
    </row>
    <row r="466" spans="1:30" x14ac:dyDescent="0.2">
      <c r="A466">
        <v>2006</v>
      </c>
      <c r="B466">
        <v>2</v>
      </c>
      <c r="C466">
        <v>19</v>
      </c>
      <c r="D466">
        <v>13.2</v>
      </c>
      <c r="H466">
        <v>2016</v>
      </c>
      <c r="I466">
        <v>3</v>
      </c>
      <c r="J466">
        <v>25</v>
      </c>
      <c r="K466">
        <v>10.3</v>
      </c>
      <c r="L466">
        <v>28.0134328358</v>
      </c>
      <c r="Q466">
        <v>2016</v>
      </c>
      <c r="R466">
        <v>3</v>
      </c>
      <c r="S466">
        <v>25</v>
      </c>
      <c r="T466">
        <f t="shared" si="14"/>
        <v>5.489661016949154</v>
      </c>
      <c r="U466">
        <f t="shared" si="15"/>
        <v>-26.96219561165837</v>
      </c>
      <c r="Z466">
        <v>2011</v>
      </c>
      <c r="AA466">
        <v>4</v>
      </c>
      <c r="AB466">
        <v>1</v>
      </c>
      <c r="AC466">
        <v>-4.8103389830508467</v>
      </c>
      <c r="AD466">
        <v>79.310085838541625</v>
      </c>
    </row>
    <row r="467" spans="1:30" x14ac:dyDescent="0.2">
      <c r="A467">
        <v>2006</v>
      </c>
      <c r="B467">
        <v>2</v>
      </c>
      <c r="C467">
        <v>20</v>
      </c>
      <c r="D467">
        <v>2.1</v>
      </c>
      <c r="H467">
        <v>2016</v>
      </c>
      <c r="I467">
        <v>3</v>
      </c>
      <c r="J467">
        <v>26</v>
      </c>
      <c r="K467">
        <v>10.199999999999999</v>
      </c>
      <c r="L467">
        <v>30.927419354800001</v>
      </c>
      <c r="Q467">
        <v>2016</v>
      </c>
      <c r="R467">
        <v>3</v>
      </c>
      <c r="S467">
        <v>26</v>
      </c>
      <c r="T467">
        <f t="shared" si="14"/>
        <v>5.3896610169491526</v>
      </c>
      <c r="U467">
        <f t="shared" si="15"/>
        <v>-24.048209092658368</v>
      </c>
      <c r="Z467">
        <v>2011</v>
      </c>
      <c r="AA467">
        <v>4</v>
      </c>
      <c r="AB467">
        <v>2</v>
      </c>
      <c r="AC467">
        <v>-4.8103389830508467</v>
      </c>
      <c r="AD467">
        <v>78.024371552541623</v>
      </c>
    </row>
    <row r="468" spans="1:30" x14ac:dyDescent="0.2">
      <c r="A468">
        <v>2006</v>
      </c>
      <c r="B468">
        <v>2</v>
      </c>
      <c r="C468">
        <v>21</v>
      </c>
      <c r="D468">
        <v>0</v>
      </c>
      <c r="H468">
        <v>2016</v>
      </c>
      <c r="I468">
        <v>3</v>
      </c>
      <c r="J468">
        <v>27</v>
      </c>
      <c r="K468">
        <v>12</v>
      </c>
      <c r="L468">
        <v>31.0836363636</v>
      </c>
      <c r="Q468">
        <v>2016</v>
      </c>
      <c r="R468">
        <v>3</v>
      </c>
      <c r="S468">
        <v>27</v>
      </c>
      <c r="T468">
        <f t="shared" si="14"/>
        <v>7.1896610169491533</v>
      </c>
      <c r="U468">
        <f t="shared" si="15"/>
        <v>-23.891992083858369</v>
      </c>
      <c r="Z468">
        <v>2011</v>
      </c>
      <c r="AA468">
        <v>4</v>
      </c>
      <c r="AB468">
        <v>3</v>
      </c>
      <c r="AC468">
        <v>-4.8103389830508467</v>
      </c>
      <c r="AD468">
        <v>78.179927108541619</v>
      </c>
    </row>
    <row r="469" spans="1:30" x14ac:dyDescent="0.2">
      <c r="A469">
        <v>2006</v>
      </c>
      <c r="B469">
        <v>2</v>
      </c>
      <c r="C469">
        <v>22</v>
      </c>
      <c r="D469">
        <v>0</v>
      </c>
      <c r="H469">
        <v>2016</v>
      </c>
      <c r="I469">
        <v>3</v>
      </c>
      <c r="J469">
        <v>28</v>
      </c>
      <c r="K469">
        <v>3.6</v>
      </c>
      <c r="L469">
        <v>30.640384615399999</v>
      </c>
      <c r="Q469">
        <v>2016</v>
      </c>
      <c r="R469">
        <v>3</v>
      </c>
      <c r="S469">
        <v>28</v>
      </c>
      <c r="T469">
        <f t="shared" si="14"/>
        <v>-1.2103389830508466</v>
      </c>
      <c r="U469">
        <f t="shared" si="15"/>
        <v>-24.335243832058371</v>
      </c>
      <c r="Z469">
        <v>2011</v>
      </c>
      <c r="AA469">
        <v>4</v>
      </c>
      <c r="AB469">
        <v>5</v>
      </c>
      <c r="AC469">
        <v>-4.8103389830508467</v>
      </c>
      <c r="AD469">
        <v>77.062833090541631</v>
      </c>
    </row>
    <row r="470" spans="1:30" x14ac:dyDescent="0.2">
      <c r="A470">
        <v>2006</v>
      </c>
      <c r="B470">
        <v>2</v>
      </c>
      <c r="C470">
        <v>23</v>
      </c>
      <c r="D470">
        <v>0.8</v>
      </c>
      <c r="H470">
        <v>2016</v>
      </c>
      <c r="I470">
        <v>3</v>
      </c>
      <c r="J470">
        <v>29</v>
      </c>
      <c r="K470">
        <v>5.3</v>
      </c>
      <c r="L470">
        <v>28.643835616400001</v>
      </c>
      <c r="Q470">
        <v>2016</v>
      </c>
      <c r="R470">
        <v>3</v>
      </c>
      <c r="S470">
        <v>29</v>
      </c>
      <c r="T470">
        <f t="shared" si="14"/>
        <v>0.48966101694915309</v>
      </c>
      <c r="U470">
        <f t="shared" si="15"/>
        <v>-26.331792831058369</v>
      </c>
      <c r="Z470">
        <v>2012</v>
      </c>
      <c r="AA470">
        <v>2</v>
      </c>
      <c r="AB470">
        <v>2</v>
      </c>
      <c r="AC470">
        <v>-4.8103389830508467</v>
      </c>
      <c r="AD470">
        <v>-26.975628447458369</v>
      </c>
    </row>
    <row r="471" spans="1:30" x14ac:dyDescent="0.2">
      <c r="A471">
        <v>2006</v>
      </c>
      <c r="B471">
        <v>2</v>
      </c>
      <c r="C471">
        <v>24</v>
      </c>
      <c r="D471">
        <v>0</v>
      </c>
      <c r="H471">
        <v>2016</v>
      </c>
      <c r="I471">
        <v>3</v>
      </c>
      <c r="J471">
        <v>30</v>
      </c>
      <c r="K471">
        <v>4.0999999999999996</v>
      </c>
      <c r="L471">
        <v>28.860606060599999</v>
      </c>
      <c r="Q471">
        <v>2016</v>
      </c>
      <c r="R471">
        <v>3</v>
      </c>
      <c r="S471">
        <v>30</v>
      </c>
      <c r="T471">
        <f t="shared" si="14"/>
        <v>-0.71033898305084708</v>
      </c>
      <c r="U471">
        <f t="shared" si="15"/>
        <v>-26.115022386858371</v>
      </c>
      <c r="Z471">
        <v>2012</v>
      </c>
      <c r="AA471">
        <v>2</v>
      </c>
      <c r="AB471">
        <v>3</v>
      </c>
      <c r="AC471">
        <v>-4.8103389830508467</v>
      </c>
      <c r="AD471">
        <v>-25.892295114158369</v>
      </c>
    </row>
    <row r="472" spans="1:30" x14ac:dyDescent="0.2">
      <c r="A472">
        <v>2006</v>
      </c>
      <c r="B472">
        <v>2</v>
      </c>
      <c r="C472">
        <v>25</v>
      </c>
      <c r="D472">
        <v>3.4</v>
      </c>
      <c r="H472">
        <v>2016</v>
      </c>
      <c r="I472">
        <v>3</v>
      </c>
      <c r="J472">
        <v>31</v>
      </c>
      <c r="K472">
        <v>4.2</v>
      </c>
      <c r="L472">
        <v>34.491566265099998</v>
      </c>
      <c r="Q472">
        <v>2016</v>
      </c>
      <c r="R472">
        <v>3</v>
      </c>
      <c r="S472">
        <v>31</v>
      </c>
      <c r="T472">
        <f t="shared" si="14"/>
        <v>-0.61033898305084655</v>
      </c>
      <c r="U472">
        <f t="shared" si="15"/>
        <v>-20.484062182358372</v>
      </c>
      <c r="Z472">
        <v>2012</v>
      </c>
      <c r="AA472">
        <v>2</v>
      </c>
      <c r="AB472">
        <v>4</v>
      </c>
      <c r="AC472">
        <v>-4.8103389830508467</v>
      </c>
      <c r="AD472">
        <v>-26.94229511415837</v>
      </c>
    </row>
    <row r="473" spans="1:30" x14ac:dyDescent="0.2">
      <c r="A473">
        <v>2006</v>
      </c>
      <c r="B473">
        <v>2</v>
      </c>
      <c r="C473">
        <v>26</v>
      </c>
      <c r="D473">
        <v>5.7</v>
      </c>
      <c r="H473">
        <v>2016</v>
      </c>
      <c r="I473">
        <v>4</v>
      </c>
      <c r="J473">
        <v>1</v>
      </c>
      <c r="K473">
        <v>4.2</v>
      </c>
      <c r="L473">
        <v>30.3868852459</v>
      </c>
      <c r="Q473">
        <v>2016</v>
      </c>
      <c r="R473">
        <v>4</v>
      </c>
      <c r="S473">
        <v>1</v>
      </c>
      <c r="T473">
        <f t="shared" si="14"/>
        <v>-0.61033898305084655</v>
      </c>
      <c r="U473">
        <f t="shared" si="15"/>
        <v>-24.588743201558369</v>
      </c>
      <c r="Z473">
        <v>2012</v>
      </c>
      <c r="AA473">
        <v>2</v>
      </c>
      <c r="AB473">
        <v>21</v>
      </c>
      <c r="AC473">
        <v>-4.8103389830508467</v>
      </c>
      <c r="AD473">
        <v>-28.125628447458368</v>
      </c>
    </row>
    <row r="474" spans="1:30" x14ac:dyDescent="0.2">
      <c r="A474">
        <v>2006</v>
      </c>
      <c r="B474">
        <v>2</v>
      </c>
      <c r="C474">
        <v>27</v>
      </c>
      <c r="D474">
        <v>0</v>
      </c>
      <c r="H474">
        <v>2016</v>
      </c>
      <c r="I474">
        <v>4</v>
      </c>
      <c r="J474">
        <v>2</v>
      </c>
      <c r="K474">
        <v>8.6999999999999993</v>
      </c>
      <c r="L474">
        <v>33.366666666699999</v>
      </c>
      <c r="Q474">
        <v>2016</v>
      </c>
      <c r="R474">
        <v>4</v>
      </c>
      <c r="S474">
        <v>2</v>
      </c>
      <c r="T474">
        <f t="shared" si="14"/>
        <v>3.8896610169491526</v>
      </c>
      <c r="U474">
        <f t="shared" si="15"/>
        <v>-21.608961780758371</v>
      </c>
      <c r="Z474">
        <v>2012</v>
      </c>
      <c r="AA474">
        <v>2</v>
      </c>
      <c r="AB474">
        <v>22</v>
      </c>
      <c r="AC474">
        <v>-4.8103389830508467</v>
      </c>
      <c r="AD474">
        <v>-27.100628447458369</v>
      </c>
    </row>
    <row r="475" spans="1:30" x14ac:dyDescent="0.2">
      <c r="A475">
        <v>2006</v>
      </c>
      <c r="B475">
        <v>2</v>
      </c>
      <c r="C475">
        <v>28</v>
      </c>
      <c r="D475">
        <v>1.3</v>
      </c>
      <c r="H475">
        <v>2016</v>
      </c>
      <c r="I475">
        <v>4</v>
      </c>
      <c r="J475">
        <v>3</v>
      </c>
      <c r="K475">
        <v>4</v>
      </c>
      <c r="L475">
        <v>30.589041095900001</v>
      </c>
      <c r="Q475">
        <v>2016</v>
      </c>
      <c r="R475">
        <v>4</v>
      </c>
      <c r="S475">
        <v>3</v>
      </c>
      <c r="T475">
        <f t="shared" si="14"/>
        <v>-0.81033898305084673</v>
      </c>
      <c r="U475">
        <f t="shared" si="15"/>
        <v>-24.386587351558369</v>
      </c>
      <c r="Z475">
        <v>2012</v>
      </c>
      <c r="AA475">
        <v>3</v>
      </c>
      <c r="AB475">
        <v>10</v>
      </c>
      <c r="AC475">
        <v>-4.8103389830508467</v>
      </c>
      <c r="AD475">
        <v>-28.261342733158369</v>
      </c>
    </row>
    <row r="476" spans="1:30" x14ac:dyDescent="0.2">
      <c r="A476">
        <v>2006</v>
      </c>
      <c r="B476">
        <v>3</v>
      </c>
      <c r="C476">
        <v>1</v>
      </c>
      <c r="D476">
        <v>0</v>
      </c>
      <c r="H476">
        <v>2016</v>
      </c>
      <c r="I476">
        <v>4</v>
      </c>
      <c r="J476">
        <v>4</v>
      </c>
      <c r="K476">
        <v>1.9</v>
      </c>
      <c r="L476">
        <v>30.017499999999998</v>
      </c>
      <c r="Q476">
        <v>2016</v>
      </c>
      <c r="R476">
        <v>4</v>
      </c>
      <c r="S476">
        <v>4</v>
      </c>
      <c r="T476">
        <f t="shared" si="14"/>
        <v>-2.9103389830508468</v>
      </c>
      <c r="U476">
        <f t="shared" si="15"/>
        <v>-24.958128447458371</v>
      </c>
      <c r="Z476">
        <v>2012</v>
      </c>
      <c r="AA476">
        <v>3</v>
      </c>
      <c r="AB476">
        <v>11</v>
      </c>
      <c r="AC476">
        <v>-4.8103389830508467</v>
      </c>
      <c r="AD476">
        <v>-29.175628447458369</v>
      </c>
    </row>
    <row r="477" spans="1:30" x14ac:dyDescent="0.2">
      <c r="A477">
        <v>2006</v>
      </c>
      <c r="B477">
        <v>3</v>
      </c>
      <c r="C477">
        <v>2</v>
      </c>
      <c r="D477">
        <v>2.2999999999999998</v>
      </c>
      <c r="H477">
        <v>2016</v>
      </c>
      <c r="I477">
        <v>4</v>
      </c>
      <c r="J477">
        <v>5</v>
      </c>
      <c r="K477">
        <v>0.2</v>
      </c>
      <c r="L477">
        <v>30.794594594599999</v>
      </c>
      <c r="Q477">
        <v>2016</v>
      </c>
      <c r="R477">
        <v>4</v>
      </c>
      <c r="S477">
        <v>5</v>
      </c>
      <c r="T477">
        <f t="shared" si="14"/>
        <v>-4.6103389830508466</v>
      </c>
      <c r="U477">
        <f t="shared" si="15"/>
        <v>-24.18103385285837</v>
      </c>
      <c r="Z477">
        <v>2012</v>
      </c>
      <c r="AA477">
        <v>3</v>
      </c>
      <c r="AB477">
        <v>12</v>
      </c>
      <c r="AC477">
        <v>-4.8103389830508467</v>
      </c>
      <c r="AD477">
        <v>-29.200628447458371</v>
      </c>
    </row>
    <row r="478" spans="1:30" x14ac:dyDescent="0.2">
      <c r="A478">
        <v>2006</v>
      </c>
      <c r="B478">
        <v>3</v>
      </c>
      <c r="C478">
        <v>3</v>
      </c>
      <c r="D478">
        <v>0</v>
      </c>
      <c r="H478">
        <v>2016</v>
      </c>
      <c r="I478">
        <v>4</v>
      </c>
      <c r="J478">
        <v>6</v>
      </c>
      <c r="K478">
        <v>1</v>
      </c>
      <c r="L478">
        <v>30.972972973000001</v>
      </c>
      <c r="Q478">
        <v>2016</v>
      </c>
      <c r="R478">
        <v>4</v>
      </c>
      <c r="S478">
        <v>6</v>
      </c>
      <c r="T478">
        <f t="shared" si="14"/>
        <v>-3.8103389830508467</v>
      </c>
      <c r="U478">
        <f t="shared" si="15"/>
        <v>-24.002655474458368</v>
      </c>
      <c r="Z478">
        <v>2012</v>
      </c>
      <c r="AA478">
        <v>3</v>
      </c>
      <c r="AB478">
        <v>13</v>
      </c>
      <c r="AC478">
        <v>-4.8103389830508467</v>
      </c>
      <c r="AD478">
        <v>-29.175628447458369</v>
      </c>
    </row>
    <row r="479" spans="1:30" x14ac:dyDescent="0.2">
      <c r="A479">
        <v>2006</v>
      </c>
      <c r="B479">
        <v>3</v>
      </c>
      <c r="C479">
        <v>4</v>
      </c>
      <c r="D479">
        <v>0</v>
      </c>
      <c r="H479">
        <v>2016</v>
      </c>
      <c r="I479">
        <v>4</v>
      </c>
      <c r="J479">
        <v>7</v>
      </c>
      <c r="K479">
        <v>0.2</v>
      </c>
      <c r="L479">
        <v>30.546875</v>
      </c>
      <c r="Q479">
        <v>2016</v>
      </c>
      <c r="R479">
        <v>4</v>
      </c>
      <c r="S479">
        <v>7</v>
      </c>
      <c r="T479">
        <f t="shared" si="14"/>
        <v>-4.6103389830508466</v>
      </c>
      <c r="U479">
        <f t="shared" si="15"/>
        <v>-24.428753447458369</v>
      </c>
      <c r="Z479">
        <v>2012</v>
      </c>
      <c r="AA479">
        <v>3</v>
      </c>
      <c r="AB479">
        <v>14</v>
      </c>
      <c r="AC479">
        <v>-4.8103389830508467</v>
      </c>
      <c r="AD479">
        <v>-29.392295114158369</v>
      </c>
    </row>
    <row r="480" spans="1:30" x14ac:dyDescent="0.2">
      <c r="A480">
        <v>2006</v>
      </c>
      <c r="B480">
        <v>3</v>
      </c>
      <c r="C480">
        <v>5</v>
      </c>
      <c r="D480">
        <v>2</v>
      </c>
      <c r="H480">
        <v>2016</v>
      </c>
      <c r="I480">
        <v>4</v>
      </c>
      <c r="J480">
        <v>8</v>
      </c>
      <c r="K480">
        <v>0.3</v>
      </c>
      <c r="L480">
        <v>30.2184210526</v>
      </c>
      <c r="Q480">
        <v>2016</v>
      </c>
      <c r="R480">
        <v>4</v>
      </c>
      <c r="S480">
        <v>8</v>
      </c>
      <c r="T480">
        <f t="shared" si="14"/>
        <v>-4.5103389830508469</v>
      </c>
      <c r="U480">
        <f t="shared" si="15"/>
        <v>-24.757207394858369</v>
      </c>
      <c r="Z480">
        <v>2012</v>
      </c>
      <c r="AA480">
        <v>3</v>
      </c>
      <c r="AB480">
        <v>15</v>
      </c>
      <c r="AC480">
        <v>-4.8103389830508467</v>
      </c>
      <c r="AD480">
        <v>-29.450628447458371</v>
      </c>
    </row>
    <row r="481" spans="1:30" x14ac:dyDescent="0.2">
      <c r="A481">
        <v>2006</v>
      </c>
      <c r="B481">
        <v>3</v>
      </c>
      <c r="C481">
        <v>6</v>
      </c>
      <c r="D481">
        <v>0</v>
      </c>
      <c r="H481">
        <v>2016</v>
      </c>
      <c r="I481">
        <v>4</v>
      </c>
      <c r="J481">
        <v>9</v>
      </c>
      <c r="K481">
        <v>1</v>
      </c>
      <c r="L481">
        <v>30.181818181800001</v>
      </c>
      <c r="Q481">
        <v>2016</v>
      </c>
      <c r="R481">
        <v>4</v>
      </c>
      <c r="S481">
        <v>9</v>
      </c>
      <c r="T481">
        <f t="shared" si="14"/>
        <v>-3.8103389830508467</v>
      </c>
      <c r="U481">
        <f t="shared" si="15"/>
        <v>-24.793810265658369</v>
      </c>
      <c r="Z481">
        <v>2012</v>
      </c>
      <c r="AA481">
        <v>3</v>
      </c>
      <c r="AB481">
        <v>16</v>
      </c>
      <c r="AC481">
        <v>-4.8103389830508467</v>
      </c>
      <c r="AD481">
        <v>-29.335628447458369</v>
      </c>
    </row>
    <row r="482" spans="1:30" x14ac:dyDescent="0.2">
      <c r="A482">
        <v>2006</v>
      </c>
      <c r="B482">
        <v>3</v>
      </c>
      <c r="C482">
        <v>7</v>
      </c>
      <c r="D482">
        <v>0</v>
      </c>
      <c r="H482">
        <v>2016</v>
      </c>
      <c r="I482">
        <v>4</v>
      </c>
      <c r="J482">
        <v>10</v>
      </c>
      <c r="K482">
        <v>1.7</v>
      </c>
      <c r="L482">
        <v>30.5421052632</v>
      </c>
      <c r="Q482">
        <v>2016</v>
      </c>
      <c r="R482">
        <v>4</v>
      </c>
      <c r="S482">
        <v>10</v>
      </c>
      <c r="T482">
        <f t="shared" si="14"/>
        <v>-3.1103389830508466</v>
      </c>
      <c r="U482">
        <f t="shared" si="15"/>
        <v>-24.43352318425837</v>
      </c>
      <c r="Z482">
        <v>2012</v>
      </c>
      <c r="AA482">
        <v>3</v>
      </c>
      <c r="AB482">
        <v>17</v>
      </c>
      <c r="AC482">
        <v>-4.8103389830508467</v>
      </c>
      <c r="AD482">
        <v>-29.175628447458369</v>
      </c>
    </row>
    <row r="483" spans="1:30" x14ac:dyDescent="0.2">
      <c r="A483">
        <v>2006</v>
      </c>
      <c r="B483">
        <v>3</v>
      </c>
      <c r="C483">
        <v>8</v>
      </c>
      <c r="D483">
        <v>2.1</v>
      </c>
      <c r="H483">
        <v>2016</v>
      </c>
      <c r="I483">
        <v>4</v>
      </c>
      <c r="J483">
        <v>11</v>
      </c>
      <c r="K483">
        <v>12.7</v>
      </c>
      <c r="L483">
        <v>30.3027027027</v>
      </c>
      <c r="Q483">
        <v>2016</v>
      </c>
      <c r="R483">
        <v>4</v>
      </c>
      <c r="S483">
        <v>11</v>
      </c>
      <c r="T483">
        <f t="shared" si="14"/>
        <v>7.8896610169491526</v>
      </c>
      <c r="U483">
        <f t="shared" si="15"/>
        <v>-24.67292574475837</v>
      </c>
      <c r="Z483">
        <v>2012</v>
      </c>
      <c r="AA483">
        <v>3</v>
      </c>
      <c r="AB483">
        <v>18</v>
      </c>
      <c r="AC483">
        <v>-4.8103389830508467</v>
      </c>
      <c r="AD483">
        <v>-29.350628447458369</v>
      </c>
    </row>
    <row r="484" spans="1:30" x14ac:dyDescent="0.2">
      <c r="A484">
        <v>2006</v>
      </c>
      <c r="B484">
        <v>3</v>
      </c>
      <c r="C484">
        <v>9</v>
      </c>
      <c r="D484">
        <v>4.9000000000000004</v>
      </c>
      <c r="H484">
        <v>2016</v>
      </c>
      <c r="I484">
        <v>4</v>
      </c>
      <c r="J484">
        <v>12</v>
      </c>
      <c r="K484">
        <v>8.3000000000000007</v>
      </c>
      <c r="L484">
        <v>32.176315789500002</v>
      </c>
      <c r="Q484">
        <v>2016</v>
      </c>
      <c r="R484">
        <v>4</v>
      </c>
      <c r="S484">
        <v>12</v>
      </c>
      <c r="T484">
        <f t="shared" si="14"/>
        <v>3.489661016949154</v>
      </c>
      <c r="U484">
        <f t="shared" si="15"/>
        <v>-22.799312657958367</v>
      </c>
      <c r="Z484">
        <v>2012</v>
      </c>
      <c r="AA484">
        <v>3</v>
      </c>
      <c r="AB484">
        <v>22</v>
      </c>
      <c r="AC484">
        <v>-4.8103389830508467</v>
      </c>
      <c r="AD484">
        <v>-28.792295114158371</v>
      </c>
    </row>
    <row r="485" spans="1:30" x14ac:dyDescent="0.2">
      <c r="A485">
        <v>2006</v>
      </c>
      <c r="B485">
        <v>3</v>
      </c>
      <c r="C485">
        <v>10</v>
      </c>
      <c r="D485">
        <v>2.4</v>
      </c>
      <c r="H485">
        <v>2016</v>
      </c>
      <c r="I485">
        <v>4</v>
      </c>
      <c r="J485">
        <v>13</v>
      </c>
      <c r="K485">
        <v>11.5</v>
      </c>
      <c r="L485">
        <v>34.200000000000003</v>
      </c>
      <c r="Q485">
        <v>2016</v>
      </c>
      <c r="R485">
        <v>4</v>
      </c>
      <c r="S485">
        <v>13</v>
      </c>
      <c r="T485">
        <f t="shared" si="14"/>
        <v>6.6896610169491533</v>
      </c>
      <c r="U485">
        <f t="shared" si="15"/>
        <v>-20.775628447458367</v>
      </c>
      <c r="Z485">
        <v>2012</v>
      </c>
      <c r="AA485">
        <v>3</v>
      </c>
      <c r="AB485">
        <v>23</v>
      </c>
      <c r="AC485">
        <v>-4.8103389830508467</v>
      </c>
      <c r="AD485">
        <v>-29.30896178075837</v>
      </c>
    </row>
    <row r="486" spans="1:30" x14ac:dyDescent="0.2">
      <c r="A486">
        <v>2006</v>
      </c>
      <c r="B486">
        <v>3</v>
      </c>
      <c r="C486">
        <v>11</v>
      </c>
      <c r="D486">
        <v>7</v>
      </c>
      <c r="H486">
        <v>2016</v>
      </c>
      <c r="I486">
        <v>4</v>
      </c>
      <c r="J486">
        <v>14</v>
      </c>
      <c r="K486">
        <v>4.9000000000000004</v>
      </c>
      <c r="L486">
        <v>36.200000000000003</v>
      </c>
      <c r="Q486">
        <v>2016</v>
      </c>
      <c r="R486">
        <v>4</v>
      </c>
      <c r="S486">
        <v>14</v>
      </c>
      <c r="T486">
        <f t="shared" si="14"/>
        <v>8.9661016949153627E-2</v>
      </c>
      <c r="U486">
        <f t="shared" si="15"/>
        <v>-18.775628447458367</v>
      </c>
      <c r="Z486">
        <v>2012</v>
      </c>
      <c r="AA486">
        <v>3</v>
      </c>
      <c r="AB486">
        <v>26</v>
      </c>
      <c r="AC486">
        <v>-4.8103389830508467</v>
      </c>
      <c r="AD486">
        <v>-10.385628447458366</v>
      </c>
    </row>
    <row r="487" spans="1:30" x14ac:dyDescent="0.2">
      <c r="A487">
        <v>2006</v>
      </c>
      <c r="B487">
        <v>3</v>
      </c>
      <c r="C487">
        <v>12</v>
      </c>
      <c r="D487">
        <v>0</v>
      </c>
      <c r="H487">
        <v>2016</v>
      </c>
      <c r="I487">
        <v>4</v>
      </c>
      <c r="J487">
        <v>15</v>
      </c>
      <c r="K487">
        <v>0.2</v>
      </c>
      <c r="L487">
        <v>31.6933333333</v>
      </c>
      <c r="Q487">
        <v>2016</v>
      </c>
      <c r="R487">
        <v>4</v>
      </c>
      <c r="S487">
        <v>15</v>
      </c>
      <c r="T487">
        <f t="shared" si="14"/>
        <v>-4.6103389830508466</v>
      </c>
      <c r="U487">
        <f t="shared" si="15"/>
        <v>-23.282295114158369</v>
      </c>
      <c r="Z487">
        <v>2012</v>
      </c>
      <c r="AA487">
        <v>3</v>
      </c>
      <c r="AB487">
        <v>27</v>
      </c>
      <c r="AC487">
        <v>-4.8103389830508467</v>
      </c>
      <c r="AD487">
        <v>-27.77562844745837</v>
      </c>
    </row>
    <row r="488" spans="1:30" x14ac:dyDescent="0.2">
      <c r="A488">
        <v>2006</v>
      </c>
      <c r="B488">
        <v>3</v>
      </c>
      <c r="C488">
        <v>13</v>
      </c>
      <c r="D488">
        <v>4.9000000000000004</v>
      </c>
      <c r="H488">
        <v>2016</v>
      </c>
      <c r="I488">
        <v>4</v>
      </c>
      <c r="J488">
        <v>16</v>
      </c>
      <c r="K488">
        <v>2.7</v>
      </c>
      <c r="L488">
        <v>30.597058823499999</v>
      </c>
      <c r="Q488">
        <v>2016</v>
      </c>
      <c r="R488">
        <v>4</v>
      </c>
      <c r="S488">
        <v>16</v>
      </c>
      <c r="T488">
        <f t="shared" si="14"/>
        <v>-2.1103389830508466</v>
      </c>
      <c r="U488">
        <f t="shared" si="15"/>
        <v>-24.37856962395837</v>
      </c>
      <c r="Z488">
        <v>2012</v>
      </c>
      <c r="AA488">
        <v>3</v>
      </c>
      <c r="AB488">
        <v>29</v>
      </c>
      <c r="AC488">
        <v>-4.8103389830508467</v>
      </c>
      <c r="AD488">
        <v>-28.850628447458369</v>
      </c>
    </row>
    <row r="489" spans="1:30" x14ac:dyDescent="0.2">
      <c r="A489">
        <v>2006</v>
      </c>
      <c r="B489">
        <v>3</v>
      </c>
      <c r="C489">
        <v>14</v>
      </c>
      <c r="D489">
        <v>10.3</v>
      </c>
      <c r="H489">
        <v>2016</v>
      </c>
      <c r="I489">
        <v>4</v>
      </c>
      <c r="J489">
        <v>17</v>
      </c>
      <c r="K489">
        <v>0.2</v>
      </c>
      <c r="L489">
        <v>45.767692307700003</v>
      </c>
      <c r="Q489">
        <v>2016</v>
      </c>
      <c r="R489">
        <v>4</v>
      </c>
      <c r="S489">
        <v>17</v>
      </c>
      <c r="T489">
        <f t="shared" si="14"/>
        <v>-4.6103389830508466</v>
      </c>
      <c r="U489">
        <f t="shared" si="15"/>
        <v>-9.2079361397583668</v>
      </c>
      <c r="Z489">
        <v>2012</v>
      </c>
      <c r="AA489">
        <v>4</v>
      </c>
      <c r="AB489">
        <v>12</v>
      </c>
      <c r="AC489">
        <v>-4.8103389830508467</v>
      </c>
      <c r="AD489">
        <v>-30.475628447458369</v>
      </c>
    </row>
    <row r="490" spans="1:30" x14ac:dyDescent="0.2">
      <c r="A490">
        <v>2006</v>
      </c>
      <c r="B490">
        <v>3</v>
      </c>
      <c r="C490">
        <v>15</v>
      </c>
      <c r="D490">
        <v>0</v>
      </c>
      <c r="H490">
        <v>2016</v>
      </c>
      <c r="I490">
        <v>4</v>
      </c>
      <c r="J490">
        <v>18</v>
      </c>
      <c r="K490">
        <v>0.3</v>
      </c>
      <c r="L490">
        <v>31.875609756100001</v>
      </c>
      <c r="Q490">
        <v>2016</v>
      </c>
      <c r="R490">
        <v>4</v>
      </c>
      <c r="S490">
        <v>18</v>
      </c>
      <c r="T490">
        <f t="shared" si="14"/>
        <v>-4.5103389830508469</v>
      </c>
      <c r="U490">
        <f t="shared" si="15"/>
        <v>-23.100018691358368</v>
      </c>
      <c r="Z490">
        <v>2012</v>
      </c>
      <c r="AA490">
        <v>4</v>
      </c>
      <c r="AB490">
        <v>13</v>
      </c>
      <c r="AC490">
        <v>-4.8103389830508467</v>
      </c>
      <c r="AD490">
        <v>-30.504199876058369</v>
      </c>
    </row>
    <row r="491" spans="1:30" x14ac:dyDescent="0.2">
      <c r="A491">
        <v>2006</v>
      </c>
      <c r="B491">
        <v>3</v>
      </c>
      <c r="C491">
        <v>16</v>
      </c>
      <c r="D491">
        <v>0</v>
      </c>
      <c r="H491">
        <v>2016</v>
      </c>
      <c r="I491">
        <v>4</v>
      </c>
      <c r="J491">
        <v>19</v>
      </c>
      <c r="K491">
        <v>0.1</v>
      </c>
      <c r="L491">
        <v>31.1235294118</v>
      </c>
      <c r="Q491">
        <v>2016</v>
      </c>
      <c r="R491">
        <v>4</v>
      </c>
      <c r="S491">
        <v>19</v>
      </c>
      <c r="T491">
        <f t="shared" si="14"/>
        <v>-4.7103389830508471</v>
      </c>
      <c r="U491">
        <f t="shared" si="15"/>
        <v>-23.85209903565837</v>
      </c>
      <c r="Z491">
        <v>2012</v>
      </c>
      <c r="AA491">
        <v>4</v>
      </c>
      <c r="AB491">
        <v>14</v>
      </c>
      <c r="AC491">
        <v>-4.8103389830508467</v>
      </c>
      <c r="AD491">
        <v>-29.700628447458371</v>
      </c>
    </row>
    <row r="492" spans="1:30" x14ac:dyDescent="0.2">
      <c r="A492">
        <v>2006</v>
      </c>
      <c r="B492">
        <v>3</v>
      </c>
      <c r="C492">
        <v>17</v>
      </c>
      <c r="D492">
        <v>3.4</v>
      </c>
      <c r="H492">
        <v>2016</v>
      </c>
      <c r="I492">
        <v>4</v>
      </c>
      <c r="J492">
        <v>20</v>
      </c>
      <c r="K492">
        <v>1.4</v>
      </c>
      <c r="L492">
        <v>30.293749999999999</v>
      </c>
      <c r="Q492">
        <v>2016</v>
      </c>
      <c r="R492">
        <v>4</v>
      </c>
      <c r="S492">
        <v>20</v>
      </c>
      <c r="T492">
        <f t="shared" si="14"/>
        <v>-3.4103389830508468</v>
      </c>
      <c r="U492">
        <f t="shared" si="15"/>
        <v>-24.68187844745837</v>
      </c>
      <c r="Z492">
        <v>2012</v>
      </c>
      <c r="AA492">
        <v>4</v>
      </c>
      <c r="AB492">
        <v>25</v>
      </c>
      <c r="AC492">
        <v>-4.8103389830508467</v>
      </c>
      <c r="AD492">
        <v>-28.800628447458369</v>
      </c>
    </row>
    <row r="493" spans="1:30" x14ac:dyDescent="0.2">
      <c r="A493">
        <v>2006</v>
      </c>
      <c r="B493">
        <v>3</v>
      </c>
      <c r="C493">
        <v>18</v>
      </c>
      <c r="D493">
        <v>45.5</v>
      </c>
      <c r="H493">
        <v>2016</v>
      </c>
      <c r="I493">
        <v>4</v>
      </c>
      <c r="J493">
        <v>21</v>
      </c>
      <c r="K493">
        <v>0.8</v>
      </c>
      <c r="L493">
        <v>30.0109090909</v>
      </c>
      <c r="Q493">
        <v>2016</v>
      </c>
      <c r="R493">
        <v>4</v>
      </c>
      <c r="S493">
        <v>21</v>
      </c>
      <c r="T493">
        <f t="shared" si="14"/>
        <v>-4.0103389830508469</v>
      </c>
      <c r="U493">
        <f t="shared" si="15"/>
        <v>-24.964719356558369</v>
      </c>
      <c r="Z493">
        <v>2013</v>
      </c>
      <c r="AA493">
        <v>2</v>
      </c>
      <c r="AB493">
        <v>12</v>
      </c>
      <c r="AC493">
        <v>-4.8103389830508467</v>
      </c>
      <c r="AD493">
        <v>-29.875628447458368</v>
      </c>
    </row>
    <row r="494" spans="1:30" x14ac:dyDescent="0.2">
      <c r="A494">
        <v>2006</v>
      </c>
      <c r="B494">
        <v>3</v>
      </c>
      <c r="C494">
        <v>19</v>
      </c>
      <c r="D494">
        <v>0</v>
      </c>
      <c r="H494">
        <v>2016</v>
      </c>
      <c r="I494">
        <v>4</v>
      </c>
      <c r="J494">
        <v>22</v>
      </c>
      <c r="K494">
        <v>0</v>
      </c>
      <c r="L494">
        <v>29.835416666699999</v>
      </c>
      <c r="Q494">
        <v>2016</v>
      </c>
      <c r="R494">
        <v>4</v>
      </c>
      <c r="S494">
        <v>22</v>
      </c>
      <c r="T494">
        <f t="shared" si="14"/>
        <v>-4.8103389830508467</v>
      </c>
      <c r="U494">
        <f t="shared" si="15"/>
        <v>-25.140211780758371</v>
      </c>
      <c r="Z494">
        <v>2013</v>
      </c>
      <c r="AA494">
        <v>2</v>
      </c>
      <c r="AB494">
        <v>19</v>
      </c>
      <c r="AC494">
        <v>-4.8103389830508467</v>
      </c>
      <c r="AD494">
        <v>-29.925628447458369</v>
      </c>
    </row>
    <row r="495" spans="1:30" x14ac:dyDescent="0.2">
      <c r="A495">
        <v>2006</v>
      </c>
      <c r="B495">
        <v>3</v>
      </c>
      <c r="C495">
        <v>20</v>
      </c>
      <c r="D495">
        <v>0</v>
      </c>
      <c r="H495">
        <v>2016</v>
      </c>
      <c r="I495">
        <v>4</v>
      </c>
      <c r="J495">
        <v>23</v>
      </c>
      <c r="K495">
        <v>0</v>
      </c>
      <c r="L495">
        <v>30.7191489362</v>
      </c>
      <c r="Q495">
        <v>2016</v>
      </c>
      <c r="R495">
        <v>4</v>
      </c>
      <c r="S495">
        <v>23</v>
      </c>
      <c r="T495">
        <f t="shared" si="14"/>
        <v>-4.8103389830508467</v>
      </c>
      <c r="U495">
        <f t="shared" si="15"/>
        <v>-24.25647951125837</v>
      </c>
      <c r="Z495">
        <v>2013</v>
      </c>
      <c r="AA495">
        <v>2</v>
      </c>
      <c r="AB495">
        <v>27</v>
      </c>
      <c r="AC495">
        <v>-4.8103389830508467</v>
      </c>
      <c r="AD495">
        <v>-30.52562844745837</v>
      </c>
    </row>
    <row r="496" spans="1:30" x14ac:dyDescent="0.2">
      <c r="A496">
        <v>2006</v>
      </c>
      <c r="B496">
        <v>3</v>
      </c>
      <c r="C496">
        <v>21</v>
      </c>
      <c r="D496">
        <v>0</v>
      </c>
      <c r="H496">
        <v>2016</v>
      </c>
      <c r="I496">
        <v>4</v>
      </c>
      <c r="J496">
        <v>24</v>
      </c>
      <c r="K496">
        <v>0.1</v>
      </c>
      <c r="L496">
        <v>29.4489361702</v>
      </c>
      <c r="Q496">
        <v>2016</v>
      </c>
      <c r="R496">
        <v>4</v>
      </c>
      <c r="S496">
        <v>24</v>
      </c>
      <c r="T496">
        <f t="shared" si="14"/>
        <v>-4.7103389830508471</v>
      </c>
      <c r="U496">
        <f t="shared" si="15"/>
        <v>-25.52669227725837</v>
      </c>
      <c r="Z496">
        <v>2013</v>
      </c>
      <c r="AA496">
        <v>3</v>
      </c>
      <c r="AB496">
        <v>2</v>
      </c>
      <c r="AC496">
        <v>-4.8103389830508467</v>
      </c>
      <c r="AD496">
        <v>-30.27562844745837</v>
      </c>
    </row>
    <row r="497" spans="1:30" x14ac:dyDescent="0.2">
      <c r="A497">
        <v>2006</v>
      </c>
      <c r="B497">
        <v>3</v>
      </c>
      <c r="C497">
        <v>22</v>
      </c>
      <c r="D497">
        <v>7.9</v>
      </c>
      <c r="H497">
        <v>2016</v>
      </c>
      <c r="I497">
        <v>4</v>
      </c>
      <c r="J497">
        <v>25</v>
      </c>
      <c r="K497">
        <v>0</v>
      </c>
      <c r="L497">
        <v>29.560784313700001</v>
      </c>
      <c r="Q497">
        <v>2016</v>
      </c>
      <c r="R497">
        <v>4</v>
      </c>
      <c r="S497">
        <v>25</v>
      </c>
      <c r="T497">
        <f t="shared" si="14"/>
        <v>-4.8103389830508467</v>
      </c>
      <c r="U497">
        <f t="shared" si="15"/>
        <v>-25.414844133758368</v>
      </c>
      <c r="Z497">
        <v>2013</v>
      </c>
      <c r="AA497">
        <v>3</v>
      </c>
      <c r="AB497">
        <v>3</v>
      </c>
      <c r="AC497">
        <v>-4.8103389830508467</v>
      </c>
      <c r="AD497">
        <v>-30.625628447458368</v>
      </c>
    </row>
    <row r="498" spans="1:30" x14ac:dyDescent="0.2">
      <c r="A498">
        <v>2006</v>
      </c>
      <c r="B498">
        <v>3</v>
      </c>
      <c r="C498">
        <v>23</v>
      </c>
      <c r="D498">
        <v>0</v>
      </c>
      <c r="H498">
        <v>2016</v>
      </c>
      <c r="I498">
        <v>4</v>
      </c>
      <c r="J498">
        <v>26</v>
      </c>
      <c r="K498">
        <v>5.3</v>
      </c>
      <c r="L498">
        <v>28.5230769231</v>
      </c>
      <c r="Q498">
        <v>2016</v>
      </c>
      <c r="R498">
        <v>4</v>
      </c>
      <c r="S498">
        <v>26</v>
      </c>
      <c r="T498">
        <f t="shared" si="14"/>
        <v>0.48966101694915309</v>
      </c>
      <c r="U498">
        <f t="shared" si="15"/>
        <v>-26.45255152435837</v>
      </c>
      <c r="Z498">
        <v>2013</v>
      </c>
      <c r="AA498">
        <v>3</v>
      </c>
      <c r="AB498">
        <v>4</v>
      </c>
      <c r="AC498">
        <v>-4.8103389830508467</v>
      </c>
      <c r="AD498">
        <v>-30.575628447458371</v>
      </c>
    </row>
    <row r="499" spans="1:30" x14ac:dyDescent="0.2">
      <c r="A499">
        <v>2006</v>
      </c>
      <c r="B499">
        <v>3</v>
      </c>
      <c r="C499">
        <v>24</v>
      </c>
      <c r="D499">
        <v>0</v>
      </c>
      <c r="H499">
        <v>2016</v>
      </c>
      <c r="I499">
        <v>4</v>
      </c>
      <c r="J499">
        <v>27</v>
      </c>
      <c r="K499">
        <v>0</v>
      </c>
      <c r="L499">
        <v>28.555882352899999</v>
      </c>
      <c r="Q499">
        <v>2016</v>
      </c>
      <c r="R499">
        <v>4</v>
      </c>
      <c r="S499">
        <v>27</v>
      </c>
      <c r="T499">
        <f t="shared" si="14"/>
        <v>-4.8103389830508467</v>
      </c>
      <c r="U499">
        <f t="shared" si="15"/>
        <v>-26.41974609455837</v>
      </c>
      <c r="Z499">
        <v>2013</v>
      </c>
      <c r="AA499">
        <v>3</v>
      </c>
      <c r="AB499">
        <v>5</v>
      </c>
      <c r="AC499">
        <v>-4.8103389830508467</v>
      </c>
      <c r="AD499">
        <v>-30.815628447458369</v>
      </c>
    </row>
    <row r="500" spans="1:30" x14ac:dyDescent="0.2">
      <c r="A500">
        <v>2006</v>
      </c>
      <c r="B500">
        <v>3</v>
      </c>
      <c r="C500">
        <v>25</v>
      </c>
      <c r="D500">
        <v>0</v>
      </c>
      <c r="H500">
        <v>2016</v>
      </c>
      <c r="I500">
        <v>4</v>
      </c>
      <c r="J500">
        <v>28</v>
      </c>
      <c r="K500">
        <v>0</v>
      </c>
      <c r="L500">
        <v>28.717187500000001</v>
      </c>
      <c r="Q500">
        <v>2016</v>
      </c>
      <c r="R500">
        <v>4</v>
      </c>
      <c r="S500">
        <v>28</v>
      </c>
      <c r="T500">
        <f t="shared" si="14"/>
        <v>-4.8103389830508467</v>
      </c>
      <c r="U500">
        <f t="shared" si="15"/>
        <v>-26.258440947458368</v>
      </c>
      <c r="Z500">
        <v>2013</v>
      </c>
      <c r="AA500">
        <v>3</v>
      </c>
      <c r="AB500">
        <v>6</v>
      </c>
      <c r="AC500">
        <v>-4.8103389830508467</v>
      </c>
      <c r="AD500">
        <v>-30.975628447458369</v>
      </c>
    </row>
    <row r="501" spans="1:30" x14ac:dyDescent="0.2">
      <c r="A501">
        <v>2006</v>
      </c>
      <c r="B501">
        <v>3</v>
      </c>
      <c r="C501">
        <v>26</v>
      </c>
      <c r="D501">
        <v>0</v>
      </c>
      <c r="H501">
        <v>2016</v>
      </c>
      <c r="I501">
        <v>4</v>
      </c>
      <c r="J501">
        <v>29</v>
      </c>
      <c r="K501">
        <v>0.5</v>
      </c>
      <c r="L501">
        <v>28.214492753599998</v>
      </c>
      <c r="Q501">
        <v>2016</v>
      </c>
      <c r="R501">
        <v>4</v>
      </c>
      <c r="S501">
        <v>29</v>
      </c>
      <c r="T501">
        <f t="shared" si="14"/>
        <v>-4.3103389830508467</v>
      </c>
      <c r="U501">
        <f t="shared" si="15"/>
        <v>-26.761135693858371</v>
      </c>
      <c r="Z501">
        <v>2013</v>
      </c>
      <c r="AA501">
        <v>3</v>
      </c>
      <c r="AB501">
        <v>7</v>
      </c>
      <c r="AC501">
        <v>-4.8103389830508467</v>
      </c>
      <c r="AD501">
        <v>-31.475628447458369</v>
      </c>
    </row>
    <row r="502" spans="1:30" x14ac:dyDescent="0.2">
      <c r="A502">
        <v>2006</v>
      </c>
      <c r="B502">
        <v>3</v>
      </c>
      <c r="C502">
        <v>27</v>
      </c>
      <c r="D502">
        <v>0</v>
      </c>
      <c r="H502">
        <v>2016</v>
      </c>
      <c r="I502">
        <v>4</v>
      </c>
      <c r="J502">
        <v>30</v>
      </c>
      <c r="K502">
        <v>1.7</v>
      </c>
      <c r="L502">
        <v>29.42</v>
      </c>
      <c r="Q502">
        <v>2016</v>
      </c>
      <c r="R502">
        <v>4</v>
      </c>
      <c r="S502">
        <v>30</v>
      </c>
      <c r="T502">
        <f t="shared" si="14"/>
        <v>-3.1103389830508466</v>
      </c>
      <c r="U502">
        <f t="shared" si="15"/>
        <v>-25.555628447458368</v>
      </c>
      <c r="Z502">
        <v>2013</v>
      </c>
      <c r="AA502">
        <v>3</v>
      </c>
      <c r="AB502">
        <v>8</v>
      </c>
      <c r="AC502">
        <v>-4.8103389830508467</v>
      </c>
      <c r="AD502">
        <v>-31.855628447458368</v>
      </c>
    </row>
    <row r="503" spans="1:30" x14ac:dyDescent="0.2">
      <c r="A503">
        <v>2006</v>
      </c>
      <c r="B503">
        <v>3</v>
      </c>
      <c r="C503">
        <v>28</v>
      </c>
      <c r="D503">
        <v>0.9</v>
      </c>
      <c r="H503">
        <v>2017</v>
      </c>
      <c r="I503">
        <v>2</v>
      </c>
      <c r="J503">
        <v>1</v>
      </c>
      <c r="K503">
        <v>16.3</v>
      </c>
      <c r="L503">
        <v>31.892307692300001</v>
      </c>
      <c r="Q503">
        <v>2017</v>
      </c>
      <c r="R503">
        <v>2</v>
      </c>
      <c r="S503">
        <v>1</v>
      </c>
      <c r="T503">
        <f t="shared" si="14"/>
        <v>11.489661016949153</v>
      </c>
      <c r="U503">
        <f t="shared" si="15"/>
        <v>-23.083320755158368</v>
      </c>
      <c r="Z503">
        <v>2013</v>
      </c>
      <c r="AA503">
        <v>3</v>
      </c>
      <c r="AB503">
        <v>9</v>
      </c>
      <c r="AC503">
        <v>-4.8103389830508467</v>
      </c>
      <c r="AD503">
        <v>-30.875628447458368</v>
      </c>
    </row>
    <row r="504" spans="1:30" x14ac:dyDescent="0.2">
      <c r="A504">
        <v>2006</v>
      </c>
      <c r="B504">
        <v>3</v>
      </c>
      <c r="C504">
        <v>29</v>
      </c>
      <c r="D504">
        <v>0</v>
      </c>
      <c r="H504">
        <v>2017</v>
      </c>
      <c r="I504">
        <v>2</v>
      </c>
      <c r="J504">
        <v>2</v>
      </c>
      <c r="K504">
        <v>0</v>
      </c>
      <c r="L504">
        <v>30.86</v>
      </c>
      <c r="Q504">
        <v>2017</v>
      </c>
      <c r="R504">
        <v>2</v>
      </c>
      <c r="S504">
        <v>2</v>
      </c>
      <c r="T504">
        <f t="shared" si="14"/>
        <v>-4.8103389830508467</v>
      </c>
      <c r="U504">
        <f t="shared" si="15"/>
        <v>-24.11562844745837</v>
      </c>
      <c r="Z504">
        <v>2013</v>
      </c>
      <c r="AA504">
        <v>3</v>
      </c>
      <c r="AB504">
        <v>10</v>
      </c>
      <c r="AC504">
        <v>-4.8103389830508467</v>
      </c>
      <c r="AD504">
        <v>-30.550628447458369</v>
      </c>
    </row>
    <row r="505" spans="1:30" x14ac:dyDescent="0.2">
      <c r="A505">
        <v>2006</v>
      </c>
      <c r="B505">
        <v>3</v>
      </c>
      <c r="C505">
        <v>30</v>
      </c>
      <c r="D505">
        <v>0</v>
      </c>
      <c r="H505">
        <v>2017</v>
      </c>
      <c r="I505">
        <v>2</v>
      </c>
      <c r="J505">
        <v>3</v>
      </c>
      <c r="K505">
        <v>0.2</v>
      </c>
      <c r="L505">
        <v>30.24</v>
      </c>
      <c r="Q505">
        <v>2017</v>
      </c>
      <c r="R505">
        <v>2</v>
      </c>
      <c r="S505">
        <v>3</v>
      </c>
      <c r="T505">
        <f t="shared" si="14"/>
        <v>-4.6103389830508466</v>
      </c>
      <c r="U505">
        <f t="shared" si="15"/>
        <v>-24.735628447458371</v>
      </c>
      <c r="Z505">
        <v>2013</v>
      </c>
      <c r="AA505">
        <v>3</v>
      </c>
      <c r="AB505">
        <v>11</v>
      </c>
      <c r="AC505">
        <v>-4.8103389830508467</v>
      </c>
      <c r="AD505">
        <v>-31.77562844745837</v>
      </c>
    </row>
    <row r="506" spans="1:30" x14ac:dyDescent="0.2">
      <c r="A506">
        <v>2006</v>
      </c>
      <c r="B506">
        <v>3</v>
      </c>
      <c r="C506">
        <v>31</v>
      </c>
      <c r="D506">
        <v>0</v>
      </c>
      <c r="H506">
        <v>2017</v>
      </c>
      <c r="I506">
        <v>2</v>
      </c>
      <c r="J506">
        <v>4</v>
      </c>
      <c r="K506">
        <v>0</v>
      </c>
      <c r="L506">
        <v>30.587499999999999</v>
      </c>
      <c r="Q506">
        <v>2017</v>
      </c>
      <c r="R506">
        <v>2</v>
      </c>
      <c r="S506">
        <v>4</v>
      </c>
      <c r="T506">
        <f t="shared" si="14"/>
        <v>-4.8103389830508467</v>
      </c>
      <c r="U506">
        <f t="shared" si="15"/>
        <v>-24.388128447458371</v>
      </c>
      <c r="Z506">
        <v>2013</v>
      </c>
      <c r="AA506">
        <v>3</v>
      </c>
      <c r="AB506">
        <v>12</v>
      </c>
      <c r="AC506">
        <v>-4.8103389830508467</v>
      </c>
      <c r="AD506">
        <v>-31.725628447458369</v>
      </c>
    </row>
    <row r="507" spans="1:30" x14ac:dyDescent="0.2">
      <c r="A507">
        <v>2006</v>
      </c>
      <c r="B507">
        <v>4</v>
      </c>
      <c r="C507">
        <v>1</v>
      </c>
      <c r="D507">
        <v>0</v>
      </c>
      <c r="H507">
        <v>2017</v>
      </c>
      <c r="I507">
        <v>2</v>
      </c>
      <c r="J507">
        <v>5</v>
      </c>
      <c r="K507">
        <v>5.5</v>
      </c>
      <c r="L507">
        <v>29.928571428600002</v>
      </c>
      <c r="Q507">
        <v>2017</v>
      </c>
      <c r="R507">
        <v>2</v>
      </c>
      <c r="S507">
        <v>5</v>
      </c>
      <c r="T507">
        <f t="shared" si="14"/>
        <v>0.68966101694915327</v>
      </c>
      <c r="U507">
        <f t="shared" si="15"/>
        <v>-25.047057018858368</v>
      </c>
      <c r="Z507">
        <v>2013</v>
      </c>
      <c r="AA507">
        <v>3</v>
      </c>
      <c r="AB507">
        <v>13</v>
      </c>
      <c r="AC507">
        <v>-4.8103389830508467</v>
      </c>
      <c r="AD507">
        <v>-31.27562844745837</v>
      </c>
    </row>
    <row r="508" spans="1:30" x14ac:dyDescent="0.2">
      <c r="A508">
        <v>2006</v>
      </c>
      <c r="B508">
        <v>4</v>
      </c>
      <c r="C508">
        <v>2</v>
      </c>
      <c r="D508">
        <v>0</v>
      </c>
      <c r="H508">
        <v>2017</v>
      </c>
      <c r="I508">
        <v>2</v>
      </c>
      <c r="J508">
        <v>6</v>
      </c>
      <c r="K508">
        <v>0.2</v>
      </c>
      <c r="L508">
        <v>30.726666666700002</v>
      </c>
      <c r="Q508">
        <v>2017</v>
      </c>
      <c r="R508">
        <v>2</v>
      </c>
      <c r="S508">
        <v>6</v>
      </c>
      <c r="T508">
        <f t="shared" si="14"/>
        <v>-4.6103389830508466</v>
      </c>
      <c r="U508">
        <f t="shared" si="15"/>
        <v>-24.248961780758368</v>
      </c>
      <c r="Z508">
        <v>2013</v>
      </c>
      <c r="AA508">
        <v>3</v>
      </c>
      <c r="AB508">
        <v>14</v>
      </c>
      <c r="AC508">
        <v>-4.8103389830508467</v>
      </c>
      <c r="AD508">
        <v>-31.608961780758371</v>
      </c>
    </row>
    <row r="509" spans="1:30" x14ac:dyDescent="0.2">
      <c r="A509">
        <v>2006</v>
      </c>
      <c r="B509">
        <v>4</v>
      </c>
      <c r="C509">
        <v>3</v>
      </c>
      <c r="D509">
        <v>1.4</v>
      </c>
      <c r="H509">
        <v>2017</v>
      </c>
      <c r="I509">
        <v>2</v>
      </c>
      <c r="J509">
        <v>7</v>
      </c>
      <c r="K509">
        <v>0.4</v>
      </c>
      <c r="L509">
        <v>29.737500000000001</v>
      </c>
      <c r="Q509">
        <v>2017</v>
      </c>
      <c r="R509">
        <v>2</v>
      </c>
      <c r="S509">
        <v>7</v>
      </c>
      <c r="T509">
        <f t="shared" si="14"/>
        <v>-4.4103389830508464</v>
      </c>
      <c r="U509">
        <f t="shared" si="15"/>
        <v>-25.238128447458369</v>
      </c>
      <c r="Z509">
        <v>2013</v>
      </c>
      <c r="AA509">
        <v>3</v>
      </c>
      <c r="AB509">
        <v>16</v>
      </c>
      <c r="AC509">
        <v>-4.8103389830508467</v>
      </c>
      <c r="AD509">
        <v>-31.850628447458369</v>
      </c>
    </row>
    <row r="510" spans="1:30" x14ac:dyDescent="0.2">
      <c r="A510">
        <v>2006</v>
      </c>
      <c r="B510">
        <v>4</v>
      </c>
      <c r="C510">
        <v>4</v>
      </c>
      <c r="D510">
        <v>1.1000000000000001</v>
      </c>
      <c r="H510">
        <v>2017</v>
      </c>
      <c r="I510">
        <v>2</v>
      </c>
      <c r="J510">
        <v>8</v>
      </c>
      <c r="K510">
        <v>0.9</v>
      </c>
      <c r="L510">
        <v>29.077777777800002</v>
      </c>
      <c r="Q510">
        <v>2017</v>
      </c>
      <c r="R510">
        <v>2</v>
      </c>
      <c r="S510">
        <v>8</v>
      </c>
      <c r="T510">
        <f t="shared" si="14"/>
        <v>-3.9103389830508468</v>
      </c>
      <c r="U510">
        <f t="shared" si="15"/>
        <v>-25.897850669658368</v>
      </c>
      <c r="Z510">
        <v>2013</v>
      </c>
      <c r="AA510">
        <v>3</v>
      </c>
      <c r="AB510">
        <v>28</v>
      </c>
      <c r="AC510">
        <v>-4.8103389830508467</v>
      </c>
      <c r="AD510">
        <v>-29.975628447458369</v>
      </c>
    </row>
    <row r="511" spans="1:30" x14ac:dyDescent="0.2">
      <c r="A511">
        <v>2006</v>
      </c>
      <c r="B511">
        <v>4</v>
      </c>
      <c r="C511">
        <v>5</v>
      </c>
      <c r="D511">
        <v>0.9</v>
      </c>
      <c r="H511">
        <v>2017</v>
      </c>
      <c r="I511">
        <v>2</v>
      </c>
      <c r="J511">
        <v>9</v>
      </c>
      <c r="K511">
        <v>0</v>
      </c>
      <c r="L511">
        <v>30.375</v>
      </c>
      <c r="Q511">
        <v>2017</v>
      </c>
      <c r="R511">
        <v>2</v>
      </c>
      <c r="S511">
        <v>9</v>
      </c>
      <c r="T511">
        <f t="shared" si="14"/>
        <v>-4.8103389830508467</v>
      </c>
      <c r="U511">
        <f t="shared" si="15"/>
        <v>-24.600628447458369</v>
      </c>
      <c r="Z511">
        <v>2013</v>
      </c>
      <c r="AA511">
        <v>3</v>
      </c>
      <c r="AB511">
        <v>30</v>
      </c>
      <c r="AC511">
        <v>-4.8103389830508467</v>
      </c>
      <c r="AD511">
        <v>-31.875628447458368</v>
      </c>
    </row>
    <row r="512" spans="1:30" x14ac:dyDescent="0.2">
      <c r="A512">
        <v>2006</v>
      </c>
      <c r="B512">
        <v>4</v>
      </c>
      <c r="C512">
        <v>6</v>
      </c>
      <c r="D512">
        <v>5.6</v>
      </c>
      <c r="H512">
        <v>2017</v>
      </c>
      <c r="I512">
        <v>2</v>
      </c>
      <c r="J512">
        <v>10</v>
      </c>
      <c r="K512">
        <v>2.9</v>
      </c>
      <c r="L512">
        <v>29.552941176499999</v>
      </c>
      <c r="Q512">
        <v>2017</v>
      </c>
      <c r="R512">
        <v>2</v>
      </c>
      <c r="S512">
        <v>10</v>
      </c>
      <c r="T512">
        <f t="shared" si="14"/>
        <v>-1.9103389830508468</v>
      </c>
      <c r="U512">
        <f t="shared" si="15"/>
        <v>-25.42268727095837</v>
      </c>
      <c r="Z512">
        <v>2013</v>
      </c>
      <c r="AA512">
        <v>4</v>
      </c>
      <c r="AB512">
        <v>2</v>
      </c>
      <c r="AC512">
        <v>-4.8103389830508467</v>
      </c>
      <c r="AD512">
        <v>-32.675628447458365</v>
      </c>
    </row>
    <row r="513" spans="1:30" x14ac:dyDescent="0.2">
      <c r="A513">
        <v>2006</v>
      </c>
      <c r="B513">
        <v>4</v>
      </c>
      <c r="C513">
        <v>7</v>
      </c>
      <c r="D513">
        <v>0</v>
      </c>
      <c r="H513">
        <v>2017</v>
      </c>
      <c r="I513">
        <v>2</v>
      </c>
      <c r="J513">
        <v>11</v>
      </c>
      <c r="K513">
        <v>0.4</v>
      </c>
      <c r="L513">
        <v>31</v>
      </c>
      <c r="Q513">
        <v>2017</v>
      </c>
      <c r="R513">
        <v>2</v>
      </c>
      <c r="S513">
        <v>11</v>
      </c>
      <c r="T513">
        <f t="shared" si="14"/>
        <v>-4.4103389830508464</v>
      </c>
      <c r="U513">
        <f t="shared" si="15"/>
        <v>-23.975628447458369</v>
      </c>
      <c r="Z513">
        <v>2013</v>
      </c>
      <c r="AA513">
        <v>4</v>
      </c>
      <c r="AB513">
        <v>5</v>
      </c>
      <c r="AC513">
        <v>-4.8103389830508467</v>
      </c>
      <c r="AD513">
        <v>-31.475628447458369</v>
      </c>
    </row>
    <row r="514" spans="1:30" x14ac:dyDescent="0.2">
      <c r="A514">
        <v>2006</v>
      </c>
      <c r="B514">
        <v>4</v>
      </c>
      <c r="C514">
        <v>8</v>
      </c>
      <c r="D514">
        <v>3.1</v>
      </c>
      <c r="H514">
        <v>2017</v>
      </c>
      <c r="I514">
        <v>2</v>
      </c>
      <c r="J514">
        <v>12</v>
      </c>
      <c r="K514">
        <v>2.8</v>
      </c>
      <c r="L514">
        <v>30.464285714300001</v>
      </c>
      <c r="Q514">
        <v>2017</v>
      </c>
      <c r="R514">
        <v>2</v>
      </c>
      <c r="S514">
        <v>12</v>
      </c>
      <c r="T514">
        <f t="shared" si="14"/>
        <v>-2.0103389830508469</v>
      </c>
      <c r="U514">
        <f t="shared" si="15"/>
        <v>-24.511342733158369</v>
      </c>
      <c r="Z514">
        <v>2013</v>
      </c>
      <c r="AA514">
        <v>4</v>
      </c>
      <c r="AB514">
        <v>23</v>
      </c>
      <c r="AC514">
        <v>-4.8103389830508467</v>
      </c>
      <c r="AD514">
        <v>-23.925628447458369</v>
      </c>
    </row>
    <row r="515" spans="1:30" x14ac:dyDescent="0.2">
      <c r="A515">
        <v>2006</v>
      </c>
      <c r="B515">
        <v>4</v>
      </c>
      <c r="C515">
        <v>9</v>
      </c>
      <c r="D515">
        <v>6.3</v>
      </c>
      <c r="H515">
        <v>2017</v>
      </c>
      <c r="I515">
        <v>2</v>
      </c>
      <c r="J515">
        <v>13</v>
      </c>
      <c r="K515">
        <v>0.2</v>
      </c>
      <c r="L515">
        <v>29.12</v>
      </c>
      <c r="Q515">
        <v>2017</v>
      </c>
      <c r="R515">
        <v>2</v>
      </c>
      <c r="S515">
        <v>13</v>
      </c>
      <c r="T515">
        <f t="shared" ref="T515:T578" si="16">K515-$O$1</f>
        <v>-4.6103389830508466</v>
      </c>
      <c r="U515">
        <f t="shared" ref="U515:U578" si="17">L515-$O$2</f>
        <v>-25.855628447458368</v>
      </c>
      <c r="Z515">
        <v>2014</v>
      </c>
      <c r="AA515">
        <v>3</v>
      </c>
      <c r="AB515">
        <v>2</v>
      </c>
      <c r="AC515">
        <v>-4.8103389830508467</v>
      </c>
      <c r="AD515">
        <v>-27.108961780758371</v>
      </c>
    </row>
    <row r="516" spans="1:30" x14ac:dyDescent="0.2">
      <c r="A516">
        <v>2006</v>
      </c>
      <c r="B516">
        <v>4</v>
      </c>
      <c r="C516">
        <v>10</v>
      </c>
      <c r="D516">
        <v>5.2</v>
      </c>
      <c r="H516">
        <v>2017</v>
      </c>
      <c r="I516">
        <v>2</v>
      </c>
      <c r="J516">
        <v>14</v>
      </c>
      <c r="K516">
        <v>3.7</v>
      </c>
      <c r="L516">
        <v>29.405882352900001</v>
      </c>
      <c r="Q516">
        <v>2017</v>
      </c>
      <c r="R516">
        <v>2</v>
      </c>
      <c r="S516">
        <v>14</v>
      </c>
      <c r="T516">
        <f t="shared" si="16"/>
        <v>-1.1103389830508466</v>
      </c>
      <c r="U516">
        <f t="shared" si="17"/>
        <v>-25.569746094558369</v>
      </c>
      <c r="Z516">
        <v>2014</v>
      </c>
      <c r="AA516">
        <v>3</v>
      </c>
      <c r="AB516">
        <v>4</v>
      </c>
      <c r="AC516">
        <v>-4.8103389830508467</v>
      </c>
      <c r="AD516">
        <v>-27.29562844745837</v>
      </c>
    </row>
    <row r="517" spans="1:30" x14ac:dyDescent="0.2">
      <c r="A517">
        <v>2006</v>
      </c>
      <c r="B517">
        <v>4</v>
      </c>
      <c r="C517">
        <v>11</v>
      </c>
      <c r="D517">
        <v>0</v>
      </c>
      <c r="H517">
        <v>2017</v>
      </c>
      <c r="I517">
        <v>2</v>
      </c>
      <c r="J517">
        <v>15</v>
      </c>
      <c r="K517">
        <v>2.6</v>
      </c>
      <c r="L517">
        <v>31.120833333299998</v>
      </c>
      <c r="Q517">
        <v>2017</v>
      </c>
      <c r="R517">
        <v>2</v>
      </c>
      <c r="S517">
        <v>15</v>
      </c>
      <c r="T517">
        <f t="shared" si="16"/>
        <v>-2.2103389830508466</v>
      </c>
      <c r="U517">
        <f t="shared" si="17"/>
        <v>-23.854795114158371</v>
      </c>
      <c r="Z517">
        <v>2014</v>
      </c>
      <c r="AA517">
        <v>3</v>
      </c>
      <c r="AB517">
        <v>5</v>
      </c>
      <c r="AC517">
        <v>-4.8103389830508467</v>
      </c>
      <c r="AD517">
        <v>-28.125628447458368</v>
      </c>
    </row>
    <row r="518" spans="1:30" x14ac:dyDescent="0.2">
      <c r="A518">
        <v>2006</v>
      </c>
      <c r="B518">
        <v>4</v>
      </c>
      <c r="C518">
        <v>12</v>
      </c>
      <c r="D518">
        <v>0</v>
      </c>
      <c r="H518">
        <v>2017</v>
      </c>
      <c r="I518">
        <v>2</v>
      </c>
      <c r="J518">
        <v>16</v>
      </c>
      <c r="K518">
        <v>0</v>
      </c>
      <c r="L518">
        <v>29.72</v>
      </c>
      <c r="Q518">
        <v>2017</v>
      </c>
      <c r="R518">
        <v>2</v>
      </c>
      <c r="S518">
        <v>16</v>
      </c>
      <c r="T518">
        <f t="shared" si="16"/>
        <v>-4.8103389830508467</v>
      </c>
      <c r="U518">
        <f t="shared" si="17"/>
        <v>-25.255628447458371</v>
      </c>
      <c r="Z518">
        <v>2014</v>
      </c>
      <c r="AA518">
        <v>3</v>
      </c>
      <c r="AB518">
        <v>15</v>
      </c>
      <c r="AC518">
        <v>-4.8103389830508467</v>
      </c>
      <c r="AD518">
        <v>-27.77562844745837</v>
      </c>
    </row>
    <row r="519" spans="1:30" x14ac:dyDescent="0.2">
      <c r="A519">
        <v>2006</v>
      </c>
      <c r="B519">
        <v>4</v>
      </c>
      <c r="C519">
        <v>13</v>
      </c>
      <c r="D519">
        <v>0</v>
      </c>
      <c r="H519">
        <v>2017</v>
      </c>
      <c r="I519">
        <v>2</v>
      </c>
      <c r="J519">
        <v>17</v>
      </c>
      <c r="K519">
        <v>0</v>
      </c>
      <c r="L519">
        <v>29.35</v>
      </c>
      <c r="Q519">
        <v>2017</v>
      </c>
      <c r="R519">
        <v>2</v>
      </c>
      <c r="S519">
        <v>17</v>
      </c>
      <c r="T519">
        <f t="shared" si="16"/>
        <v>-4.8103389830508467</v>
      </c>
      <c r="U519">
        <f t="shared" si="17"/>
        <v>-25.625628447458368</v>
      </c>
      <c r="Z519">
        <v>2014</v>
      </c>
      <c r="AA519">
        <v>3</v>
      </c>
      <c r="AB519">
        <v>16</v>
      </c>
      <c r="AC519">
        <v>-4.8103389830508467</v>
      </c>
      <c r="AD519">
        <v>-28.11562844745837</v>
      </c>
    </row>
    <row r="520" spans="1:30" x14ac:dyDescent="0.2">
      <c r="A520">
        <v>2006</v>
      </c>
      <c r="B520">
        <v>4</v>
      </c>
      <c r="C520">
        <v>14</v>
      </c>
      <c r="D520">
        <v>0</v>
      </c>
      <c r="H520">
        <v>2017</v>
      </c>
      <c r="I520">
        <v>2</v>
      </c>
      <c r="J520">
        <v>18</v>
      </c>
      <c r="K520">
        <v>0.4</v>
      </c>
      <c r="L520">
        <v>29.40625</v>
      </c>
      <c r="Q520">
        <v>2017</v>
      </c>
      <c r="R520">
        <v>2</v>
      </c>
      <c r="S520">
        <v>18</v>
      </c>
      <c r="T520">
        <f t="shared" si="16"/>
        <v>-4.4103389830508464</v>
      </c>
      <c r="U520">
        <f t="shared" si="17"/>
        <v>-25.569378447458369</v>
      </c>
      <c r="Z520">
        <v>2014</v>
      </c>
      <c r="AA520">
        <v>3</v>
      </c>
      <c r="AB520">
        <v>18</v>
      </c>
      <c r="AC520">
        <v>-4.8103389830508467</v>
      </c>
      <c r="AD520">
        <v>-28.215628447458368</v>
      </c>
    </row>
    <row r="521" spans="1:30" x14ac:dyDescent="0.2">
      <c r="A521">
        <v>2006</v>
      </c>
      <c r="B521">
        <v>4</v>
      </c>
      <c r="C521">
        <v>15</v>
      </c>
      <c r="D521">
        <v>0</v>
      </c>
      <c r="H521">
        <v>2017</v>
      </c>
      <c r="I521">
        <v>2</v>
      </c>
      <c r="J521">
        <v>19</v>
      </c>
      <c r="K521">
        <v>0.1</v>
      </c>
      <c r="L521">
        <v>28.7</v>
      </c>
      <c r="Q521">
        <v>2017</v>
      </c>
      <c r="R521">
        <v>2</v>
      </c>
      <c r="S521">
        <v>19</v>
      </c>
      <c r="T521">
        <f t="shared" si="16"/>
        <v>-4.7103389830508471</v>
      </c>
      <c r="U521">
        <f t="shared" si="17"/>
        <v>-26.27562844745837</v>
      </c>
      <c r="Z521">
        <v>2014</v>
      </c>
      <c r="AA521">
        <v>3</v>
      </c>
      <c r="AB521">
        <v>19</v>
      </c>
      <c r="AC521">
        <v>-4.8103389830508467</v>
      </c>
      <c r="AD521">
        <v>-28.755628447458371</v>
      </c>
    </row>
    <row r="522" spans="1:30" x14ac:dyDescent="0.2">
      <c r="A522">
        <v>2006</v>
      </c>
      <c r="B522">
        <v>4</v>
      </c>
      <c r="C522">
        <v>16</v>
      </c>
      <c r="D522">
        <v>0</v>
      </c>
      <c r="H522">
        <v>2017</v>
      </c>
      <c r="I522">
        <v>2</v>
      </c>
      <c r="J522">
        <v>20</v>
      </c>
      <c r="K522">
        <v>0.1</v>
      </c>
      <c r="L522">
        <v>28.207142857099999</v>
      </c>
      <c r="Q522">
        <v>2017</v>
      </c>
      <c r="R522">
        <v>2</v>
      </c>
      <c r="S522">
        <v>20</v>
      </c>
      <c r="T522">
        <f t="shared" si="16"/>
        <v>-4.7103389830508471</v>
      </c>
      <c r="U522">
        <f t="shared" si="17"/>
        <v>-26.76848559035837</v>
      </c>
      <c r="Z522">
        <v>2014</v>
      </c>
      <c r="AA522">
        <v>3</v>
      </c>
      <c r="AB522">
        <v>20</v>
      </c>
      <c r="AC522">
        <v>-4.8103389830508467</v>
      </c>
      <c r="AD522">
        <v>-28.975628447458369</v>
      </c>
    </row>
    <row r="523" spans="1:30" x14ac:dyDescent="0.2">
      <c r="A523">
        <v>2006</v>
      </c>
      <c r="B523">
        <v>4</v>
      </c>
      <c r="C523">
        <v>17</v>
      </c>
      <c r="D523">
        <v>0</v>
      </c>
      <c r="H523">
        <v>2017</v>
      </c>
      <c r="I523">
        <v>2</v>
      </c>
      <c r="J523">
        <v>21</v>
      </c>
      <c r="K523">
        <v>6.3</v>
      </c>
      <c r="L523">
        <v>29.194736842099999</v>
      </c>
      <c r="Q523">
        <v>2017</v>
      </c>
      <c r="R523">
        <v>2</v>
      </c>
      <c r="S523">
        <v>21</v>
      </c>
      <c r="T523">
        <f t="shared" si="16"/>
        <v>1.4896610169491531</v>
      </c>
      <c r="U523">
        <f t="shared" si="17"/>
        <v>-25.78089160535837</v>
      </c>
      <c r="Z523">
        <v>2014</v>
      </c>
      <c r="AA523">
        <v>3</v>
      </c>
      <c r="AB523">
        <v>22</v>
      </c>
      <c r="AC523">
        <v>-4.8103389830508467</v>
      </c>
      <c r="AD523">
        <v>-28.77562844745837</v>
      </c>
    </row>
    <row r="524" spans="1:30" x14ac:dyDescent="0.2">
      <c r="A524">
        <v>2006</v>
      </c>
      <c r="B524">
        <v>4</v>
      </c>
      <c r="C524">
        <v>18</v>
      </c>
      <c r="D524">
        <v>0</v>
      </c>
      <c r="H524">
        <v>2017</v>
      </c>
      <c r="I524">
        <v>2</v>
      </c>
      <c r="J524">
        <v>22</v>
      </c>
      <c r="K524">
        <v>0</v>
      </c>
      <c r="L524">
        <v>29.1</v>
      </c>
      <c r="Q524">
        <v>2017</v>
      </c>
      <c r="R524">
        <v>2</v>
      </c>
      <c r="S524">
        <v>22</v>
      </c>
      <c r="T524">
        <f t="shared" si="16"/>
        <v>-4.8103389830508467</v>
      </c>
      <c r="U524">
        <f t="shared" si="17"/>
        <v>-25.875628447458368</v>
      </c>
      <c r="Z524">
        <v>2014</v>
      </c>
      <c r="AA524">
        <v>3</v>
      </c>
      <c r="AB524">
        <v>23</v>
      </c>
      <c r="AC524">
        <v>-4.8103389830508467</v>
      </c>
      <c r="AD524">
        <v>-28.63562844745837</v>
      </c>
    </row>
    <row r="525" spans="1:30" x14ac:dyDescent="0.2">
      <c r="A525">
        <v>2006</v>
      </c>
      <c r="B525">
        <v>4</v>
      </c>
      <c r="C525">
        <v>19</v>
      </c>
      <c r="D525">
        <v>0</v>
      </c>
      <c r="H525">
        <v>2017</v>
      </c>
      <c r="I525">
        <v>2</v>
      </c>
      <c r="J525">
        <v>23</v>
      </c>
      <c r="K525">
        <v>0.2</v>
      </c>
      <c r="L525">
        <v>28.138888888899999</v>
      </c>
      <c r="Q525">
        <v>2017</v>
      </c>
      <c r="R525">
        <v>2</v>
      </c>
      <c r="S525">
        <v>23</v>
      </c>
      <c r="T525">
        <f t="shared" si="16"/>
        <v>-4.6103389830508466</v>
      </c>
      <c r="U525">
        <f t="shared" si="17"/>
        <v>-26.836739558558371</v>
      </c>
      <c r="Z525">
        <v>2014</v>
      </c>
      <c r="AA525">
        <v>3</v>
      </c>
      <c r="AB525">
        <v>24</v>
      </c>
      <c r="AC525">
        <v>-4.8103389830508467</v>
      </c>
      <c r="AD525">
        <v>-29.425628447458369</v>
      </c>
    </row>
    <row r="526" spans="1:30" x14ac:dyDescent="0.2">
      <c r="A526">
        <v>2006</v>
      </c>
      <c r="B526">
        <v>4</v>
      </c>
      <c r="C526">
        <v>20</v>
      </c>
      <c r="D526">
        <v>0</v>
      </c>
      <c r="H526">
        <v>2017</v>
      </c>
      <c r="I526">
        <v>2</v>
      </c>
      <c r="J526">
        <v>24</v>
      </c>
      <c r="K526">
        <v>0.3</v>
      </c>
      <c r="L526">
        <v>27.123076923100001</v>
      </c>
      <c r="Q526">
        <v>2017</v>
      </c>
      <c r="R526">
        <v>2</v>
      </c>
      <c r="S526">
        <v>24</v>
      </c>
      <c r="T526">
        <f t="shared" si="16"/>
        <v>-4.5103389830508469</v>
      </c>
      <c r="U526">
        <f t="shared" si="17"/>
        <v>-27.852551524358368</v>
      </c>
      <c r="Z526">
        <v>2014</v>
      </c>
      <c r="AA526">
        <v>3</v>
      </c>
      <c r="AB526">
        <v>25</v>
      </c>
      <c r="AC526">
        <v>-4.8103389830508467</v>
      </c>
      <c r="AD526">
        <v>-29.300628447458369</v>
      </c>
    </row>
    <row r="527" spans="1:30" x14ac:dyDescent="0.2">
      <c r="A527">
        <v>2006</v>
      </c>
      <c r="B527">
        <v>4</v>
      </c>
      <c r="C527">
        <v>21</v>
      </c>
      <c r="D527">
        <v>0</v>
      </c>
      <c r="H527">
        <v>2017</v>
      </c>
      <c r="I527">
        <v>2</v>
      </c>
      <c r="J527">
        <v>25</v>
      </c>
      <c r="K527">
        <v>1.2</v>
      </c>
      <c r="L527">
        <v>28.109090909100001</v>
      </c>
      <c r="Q527">
        <v>2017</v>
      </c>
      <c r="R527">
        <v>2</v>
      </c>
      <c r="S527">
        <v>25</v>
      </c>
      <c r="T527">
        <f t="shared" si="16"/>
        <v>-3.6103389830508466</v>
      </c>
      <c r="U527">
        <f t="shared" si="17"/>
        <v>-26.866537538358369</v>
      </c>
      <c r="Z527">
        <v>2014</v>
      </c>
      <c r="AA527">
        <v>3</v>
      </c>
      <c r="AB527">
        <v>26</v>
      </c>
      <c r="AC527">
        <v>-4.8103389830508467</v>
      </c>
      <c r="AD527">
        <v>-29.600628447458369</v>
      </c>
    </row>
    <row r="528" spans="1:30" x14ac:dyDescent="0.2">
      <c r="A528">
        <v>2006</v>
      </c>
      <c r="B528">
        <v>4</v>
      </c>
      <c r="C528">
        <v>22</v>
      </c>
      <c r="D528">
        <v>1</v>
      </c>
      <c r="H528">
        <v>2017</v>
      </c>
      <c r="I528">
        <v>2</v>
      </c>
      <c r="J528">
        <v>26</v>
      </c>
      <c r="K528">
        <v>2</v>
      </c>
      <c r="L528">
        <v>28.512499999999999</v>
      </c>
      <c r="Q528">
        <v>2017</v>
      </c>
      <c r="R528">
        <v>2</v>
      </c>
      <c r="S528">
        <v>26</v>
      </c>
      <c r="T528">
        <f t="shared" si="16"/>
        <v>-2.8103389830508467</v>
      </c>
      <c r="U528">
        <f t="shared" si="17"/>
        <v>-26.46312844745837</v>
      </c>
      <c r="Z528">
        <v>2014</v>
      </c>
      <c r="AA528">
        <v>3</v>
      </c>
      <c r="AB528">
        <v>31</v>
      </c>
      <c r="AC528">
        <v>-4.8103389830508467</v>
      </c>
      <c r="AD528">
        <v>-29.553406225258371</v>
      </c>
    </row>
    <row r="529" spans="1:30" x14ac:dyDescent="0.2">
      <c r="A529">
        <v>2006</v>
      </c>
      <c r="B529">
        <v>4</v>
      </c>
      <c r="C529">
        <v>23</v>
      </c>
      <c r="D529">
        <v>1</v>
      </c>
      <c r="H529">
        <v>2017</v>
      </c>
      <c r="I529">
        <v>2</v>
      </c>
      <c r="J529">
        <v>27</v>
      </c>
      <c r="K529">
        <v>7.2</v>
      </c>
      <c r="L529">
        <v>28.552941176499999</v>
      </c>
      <c r="Q529">
        <v>2017</v>
      </c>
      <c r="R529">
        <v>2</v>
      </c>
      <c r="S529">
        <v>27</v>
      </c>
      <c r="T529">
        <f t="shared" si="16"/>
        <v>2.3896610169491534</v>
      </c>
      <c r="U529">
        <f t="shared" si="17"/>
        <v>-26.42268727095837</v>
      </c>
      <c r="Z529">
        <v>2014</v>
      </c>
      <c r="AA529">
        <v>4</v>
      </c>
      <c r="AB529">
        <v>1</v>
      </c>
      <c r="AC529">
        <v>-4.8103389830508467</v>
      </c>
      <c r="AD529">
        <v>-29.575628447458371</v>
      </c>
    </row>
    <row r="530" spans="1:30" x14ac:dyDescent="0.2">
      <c r="A530">
        <v>2006</v>
      </c>
      <c r="B530">
        <v>4</v>
      </c>
      <c r="C530">
        <v>24</v>
      </c>
      <c r="D530">
        <v>6.7</v>
      </c>
      <c r="H530">
        <v>2017</v>
      </c>
      <c r="I530">
        <v>2</v>
      </c>
      <c r="J530">
        <v>28</v>
      </c>
      <c r="K530">
        <v>4.3</v>
      </c>
      <c r="L530">
        <v>28.9</v>
      </c>
      <c r="Q530">
        <v>2017</v>
      </c>
      <c r="R530">
        <v>2</v>
      </c>
      <c r="S530">
        <v>28</v>
      </c>
      <c r="T530">
        <f t="shared" si="16"/>
        <v>-0.51033898305084691</v>
      </c>
      <c r="U530">
        <f t="shared" si="17"/>
        <v>-26.075628447458371</v>
      </c>
      <c r="Z530">
        <v>2014</v>
      </c>
      <c r="AA530">
        <v>4</v>
      </c>
      <c r="AB530">
        <v>2</v>
      </c>
      <c r="AC530">
        <v>-4.8103389830508467</v>
      </c>
      <c r="AD530">
        <v>-29.825628447458371</v>
      </c>
    </row>
    <row r="531" spans="1:30" x14ac:dyDescent="0.2">
      <c r="A531">
        <v>2006</v>
      </c>
      <c r="B531">
        <v>4</v>
      </c>
      <c r="C531">
        <v>25</v>
      </c>
      <c r="D531">
        <v>0.8</v>
      </c>
      <c r="H531">
        <v>2017</v>
      </c>
      <c r="I531">
        <v>3</v>
      </c>
      <c r="J531">
        <v>1</v>
      </c>
      <c r="K531">
        <v>6.3</v>
      </c>
      <c r="L531">
        <v>28.43</v>
      </c>
      <c r="Q531">
        <v>2017</v>
      </c>
      <c r="R531">
        <v>3</v>
      </c>
      <c r="S531">
        <v>1</v>
      </c>
      <c r="T531">
        <f t="shared" si="16"/>
        <v>1.4896610169491531</v>
      </c>
      <c r="U531">
        <f t="shared" si="17"/>
        <v>-26.54562844745837</v>
      </c>
      <c r="Z531">
        <v>2014</v>
      </c>
      <c r="AA531">
        <v>4</v>
      </c>
      <c r="AB531">
        <v>3</v>
      </c>
      <c r="AC531">
        <v>-4.8103389830508467</v>
      </c>
      <c r="AD531">
        <v>-29.235628447458371</v>
      </c>
    </row>
    <row r="532" spans="1:30" x14ac:dyDescent="0.2">
      <c r="A532">
        <v>2006</v>
      </c>
      <c r="B532">
        <v>4</v>
      </c>
      <c r="C532">
        <v>26</v>
      </c>
      <c r="D532">
        <v>0.7</v>
      </c>
      <c r="H532">
        <v>2017</v>
      </c>
      <c r="I532">
        <v>3</v>
      </c>
      <c r="J532">
        <v>2</v>
      </c>
      <c r="K532">
        <v>1</v>
      </c>
      <c r="L532">
        <v>28.2428571429</v>
      </c>
      <c r="Q532">
        <v>2017</v>
      </c>
      <c r="R532">
        <v>3</v>
      </c>
      <c r="S532">
        <v>2</v>
      </c>
      <c r="T532">
        <f t="shared" si="16"/>
        <v>-3.8103389830508467</v>
      </c>
      <c r="U532">
        <f t="shared" si="17"/>
        <v>-26.732771304558369</v>
      </c>
      <c r="Z532">
        <v>2014</v>
      </c>
      <c r="AA532">
        <v>4</v>
      </c>
      <c r="AB532">
        <v>4</v>
      </c>
      <c r="AC532">
        <v>-4.8103389830508467</v>
      </c>
      <c r="AD532">
        <v>-29.850628447458369</v>
      </c>
    </row>
    <row r="533" spans="1:30" x14ac:dyDescent="0.2">
      <c r="A533">
        <v>2006</v>
      </c>
      <c r="B533">
        <v>4</v>
      </c>
      <c r="C533">
        <v>27</v>
      </c>
      <c r="D533">
        <v>0</v>
      </c>
      <c r="H533">
        <v>2017</v>
      </c>
      <c r="I533">
        <v>3</v>
      </c>
      <c r="J533">
        <v>3</v>
      </c>
      <c r="K533">
        <v>9.3000000000000007</v>
      </c>
      <c r="L533">
        <v>28</v>
      </c>
      <c r="Q533">
        <v>2017</v>
      </c>
      <c r="R533">
        <v>3</v>
      </c>
      <c r="S533">
        <v>3</v>
      </c>
      <c r="T533">
        <f t="shared" si="16"/>
        <v>4.489661016949154</v>
      </c>
      <c r="U533">
        <f t="shared" si="17"/>
        <v>-26.975628447458369</v>
      </c>
      <c r="Z533">
        <v>2014</v>
      </c>
      <c r="AA533">
        <v>4</v>
      </c>
      <c r="AB533">
        <v>7</v>
      </c>
      <c r="AC533">
        <v>-4.8103389830508467</v>
      </c>
      <c r="AD533">
        <v>-30.161342733158371</v>
      </c>
    </row>
    <row r="534" spans="1:30" x14ac:dyDescent="0.2">
      <c r="A534">
        <v>2006</v>
      </c>
      <c r="B534">
        <v>4</v>
      </c>
      <c r="C534">
        <v>28</v>
      </c>
      <c r="D534">
        <v>1</v>
      </c>
      <c r="H534">
        <v>2017</v>
      </c>
      <c r="I534">
        <v>3</v>
      </c>
      <c r="J534">
        <v>4</v>
      </c>
      <c r="K534">
        <v>6.5</v>
      </c>
      <c r="L534">
        <v>28.61</v>
      </c>
      <c r="Q534">
        <v>2017</v>
      </c>
      <c r="R534">
        <v>3</v>
      </c>
      <c r="S534">
        <v>4</v>
      </c>
      <c r="T534">
        <f t="shared" si="16"/>
        <v>1.6896610169491533</v>
      </c>
      <c r="U534">
        <f t="shared" si="17"/>
        <v>-26.36562844745837</v>
      </c>
      <c r="Z534">
        <v>2014</v>
      </c>
      <c r="AA534">
        <v>4</v>
      </c>
      <c r="AB534">
        <v>8</v>
      </c>
      <c r="AC534">
        <v>-4.8103389830508467</v>
      </c>
      <c r="AD534">
        <v>-30.363128447458369</v>
      </c>
    </row>
    <row r="535" spans="1:30" x14ac:dyDescent="0.2">
      <c r="A535">
        <v>2006</v>
      </c>
      <c r="B535">
        <v>4</v>
      </c>
      <c r="C535">
        <v>29</v>
      </c>
      <c r="D535">
        <v>0</v>
      </c>
      <c r="H535">
        <v>2017</v>
      </c>
      <c r="I535">
        <v>3</v>
      </c>
      <c r="J535">
        <v>5</v>
      </c>
      <c r="K535">
        <v>1.8</v>
      </c>
      <c r="L535">
        <v>28.6</v>
      </c>
      <c r="Q535">
        <v>2017</v>
      </c>
      <c r="R535">
        <v>3</v>
      </c>
      <c r="S535">
        <v>5</v>
      </c>
      <c r="T535">
        <f t="shared" si="16"/>
        <v>-3.0103389830508469</v>
      </c>
      <c r="U535">
        <f t="shared" si="17"/>
        <v>-26.375628447458368</v>
      </c>
      <c r="Z535">
        <v>2014</v>
      </c>
      <c r="AA535">
        <v>4</v>
      </c>
      <c r="AB535">
        <v>9</v>
      </c>
      <c r="AC535">
        <v>-4.8103389830508467</v>
      </c>
      <c r="AD535">
        <v>-30.585628447458369</v>
      </c>
    </row>
    <row r="536" spans="1:30" x14ac:dyDescent="0.2">
      <c r="A536">
        <v>2006</v>
      </c>
      <c r="B536">
        <v>4</v>
      </c>
      <c r="C536">
        <v>30</v>
      </c>
      <c r="D536">
        <v>2</v>
      </c>
      <c r="H536">
        <v>2017</v>
      </c>
      <c r="I536">
        <v>3</v>
      </c>
      <c r="J536">
        <v>6</v>
      </c>
      <c r="K536">
        <v>0</v>
      </c>
      <c r="L536">
        <v>27.69</v>
      </c>
      <c r="Q536">
        <v>2017</v>
      </c>
      <c r="R536">
        <v>3</v>
      </c>
      <c r="S536">
        <v>6</v>
      </c>
      <c r="T536">
        <f t="shared" si="16"/>
        <v>-4.8103389830508467</v>
      </c>
      <c r="U536">
        <f t="shared" si="17"/>
        <v>-27.285628447458368</v>
      </c>
      <c r="Z536">
        <v>2014</v>
      </c>
      <c r="AA536">
        <v>4</v>
      </c>
      <c r="AB536">
        <v>10</v>
      </c>
      <c r="AC536">
        <v>-4.8103389830508467</v>
      </c>
      <c r="AD536">
        <v>-30.497850669658369</v>
      </c>
    </row>
    <row r="537" spans="1:30" x14ac:dyDescent="0.2">
      <c r="A537">
        <v>2007</v>
      </c>
      <c r="B537">
        <v>2</v>
      </c>
      <c r="C537">
        <v>1</v>
      </c>
      <c r="D537">
        <v>3.9</v>
      </c>
      <c r="H537">
        <v>2017</v>
      </c>
      <c r="I537">
        <v>3</v>
      </c>
      <c r="J537">
        <v>7</v>
      </c>
      <c r="K537">
        <v>0.2</v>
      </c>
      <c r="L537">
        <v>26.727272727300001</v>
      </c>
      <c r="Q537">
        <v>2017</v>
      </c>
      <c r="R537">
        <v>3</v>
      </c>
      <c r="S537">
        <v>7</v>
      </c>
      <c r="T537">
        <f t="shared" si="16"/>
        <v>-4.6103389830508466</v>
      </c>
      <c r="U537">
        <f t="shared" si="17"/>
        <v>-28.248355720158369</v>
      </c>
      <c r="Z537">
        <v>2014</v>
      </c>
      <c r="AA537">
        <v>4</v>
      </c>
      <c r="AB537">
        <v>22</v>
      </c>
      <c r="AC537">
        <v>-4.8103389830508467</v>
      </c>
      <c r="AD537">
        <v>-28.125628447458368</v>
      </c>
    </row>
    <row r="538" spans="1:30" x14ac:dyDescent="0.2">
      <c r="A538">
        <v>2007</v>
      </c>
      <c r="B538">
        <v>2</v>
      </c>
      <c r="C538">
        <v>2</v>
      </c>
      <c r="D538">
        <v>0</v>
      </c>
      <c r="H538">
        <v>2017</v>
      </c>
      <c r="I538">
        <v>3</v>
      </c>
      <c r="J538">
        <v>8</v>
      </c>
      <c r="K538">
        <v>9</v>
      </c>
      <c r="L538">
        <v>27.024999999999999</v>
      </c>
      <c r="Q538">
        <v>2017</v>
      </c>
      <c r="R538">
        <v>3</v>
      </c>
      <c r="S538">
        <v>8</v>
      </c>
      <c r="T538">
        <f t="shared" si="16"/>
        <v>4.1896610169491533</v>
      </c>
      <c r="U538">
        <f t="shared" si="17"/>
        <v>-27.950628447458371</v>
      </c>
      <c r="Z538">
        <v>2014</v>
      </c>
      <c r="AA538">
        <v>4</v>
      </c>
      <c r="AB538">
        <v>24</v>
      </c>
      <c r="AC538">
        <v>-4.8103389830508467</v>
      </c>
      <c r="AD538">
        <v>-29.575628447458371</v>
      </c>
    </row>
    <row r="539" spans="1:30" x14ac:dyDescent="0.2">
      <c r="A539">
        <v>2007</v>
      </c>
      <c r="B539">
        <v>2</v>
      </c>
      <c r="C539">
        <v>3</v>
      </c>
      <c r="D539">
        <v>4.3</v>
      </c>
      <c r="H539">
        <v>2017</v>
      </c>
      <c r="I539">
        <v>3</v>
      </c>
      <c r="J539">
        <v>9</v>
      </c>
      <c r="K539">
        <v>27.6</v>
      </c>
      <c r="L539">
        <v>29.390909090899999</v>
      </c>
      <c r="Q539">
        <v>2017</v>
      </c>
      <c r="R539">
        <v>3</v>
      </c>
      <c r="S539">
        <v>9</v>
      </c>
      <c r="T539">
        <f t="shared" si="16"/>
        <v>22.789661016949154</v>
      </c>
      <c r="U539">
        <f t="shared" si="17"/>
        <v>-25.58471935655837</v>
      </c>
      <c r="Z539">
        <v>2014</v>
      </c>
      <c r="AA539">
        <v>4</v>
      </c>
      <c r="AB539">
        <v>25</v>
      </c>
      <c r="AC539">
        <v>-4.8103389830508467</v>
      </c>
      <c r="AD539">
        <v>-29.77562844745837</v>
      </c>
    </row>
    <row r="540" spans="1:30" x14ac:dyDescent="0.2">
      <c r="A540">
        <v>2007</v>
      </c>
      <c r="B540">
        <v>2</v>
      </c>
      <c r="C540">
        <v>4</v>
      </c>
      <c r="D540">
        <v>1</v>
      </c>
      <c r="H540">
        <v>2017</v>
      </c>
      <c r="I540">
        <v>3</v>
      </c>
      <c r="J540">
        <v>10</v>
      </c>
      <c r="K540">
        <v>36</v>
      </c>
      <c r="L540">
        <v>40.879545454499997</v>
      </c>
      <c r="Q540">
        <v>2017</v>
      </c>
      <c r="R540">
        <v>3</v>
      </c>
      <c r="S540">
        <v>10</v>
      </c>
      <c r="T540">
        <f t="shared" si="16"/>
        <v>31.189661016949152</v>
      </c>
      <c r="U540">
        <f t="shared" si="17"/>
        <v>-14.096082992958372</v>
      </c>
      <c r="Z540">
        <v>2014</v>
      </c>
      <c r="AA540">
        <v>4</v>
      </c>
      <c r="AB540">
        <v>26</v>
      </c>
      <c r="AC540">
        <v>-4.8103389830508467</v>
      </c>
      <c r="AD540">
        <v>-29.995628447458369</v>
      </c>
    </row>
    <row r="541" spans="1:30" x14ac:dyDescent="0.2">
      <c r="A541">
        <v>2007</v>
      </c>
      <c r="B541">
        <v>2</v>
      </c>
      <c r="C541">
        <v>5</v>
      </c>
      <c r="D541">
        <v>0</v>
      </c>
      <c r="H541">
        <v>2017</v>
      </c>
      <c r="I541">
        <v>3</v>
      </c>
      <c r="J541">
        <v>11</v>
      </c>
      <c r="K541">
        <v>16.2</v>
      </c>
      <c r="L541">
        <v>42.47</v>
      </c>
      <c r="Q541">
        <v>2017</v>
      </c>
      <c r="R541">
        <v>3</v>
      </c>
      <c r="S541">
        <v>11</v>
      </c>
      <c r="T541">
        <f t="shared" si="16"/>
        <v>11.389661016949152</v>
      </c>
      <c r="U541">
        <f t="shared" si="17"/>
        <v>-12.505628447458371</v>
      </c>
      <c r="Z541">
        <v>2014</v>
      </c>
      <c r="AA541">
        <v>4</v>
      </c>
      <c r="AB541">
        <v>27</v>
      </c>
      <c r="AC541">
        <v>-4.8103389830508467</v>
      </c>
      <c r="AD541">
        <v>-29.747057018858371</v>
      </c>
    </row>
    <row r="542" spans="1:30" x14ac:dyDescent="0.2">
      <c r="A542">
        <v>2007</v>
      </c>
      <c r="B542">
        <v>2</v>
      </c>
      <c r="C542">
        <v>6</v>
      </c>
      <c r="D542">
        <v>1</v>
      </c>
      <c r="H542">
        <v>2017</v>
      </c>
      <c r="I542">
        <v>3</v>
      </c>
      <c r="J542">
        <v>12</v>
      </c>
      <c r="K542">
        <v>1</v>
      </c>
      <c r="L542">
        <v>31.63</v>
      </c>
      <c r="Q542">
        <v>2017</v>
      </c>
      <c r="R542">
        <v>3</v>
      </c>
      <c r="S542">
        <v>12</v>
      </c>
      <c r="T542">
        <f t="shared" si="16"/>
        <v>-3.8103389830508467</v>
      </c>
      <c r="U542">
        <f t="shared" si="17"/>
        <v>-23.34562844745837</v>
      </c>
      <c r="Z542">
        <v>2014</v>
      </c>
      <c r="AA542">
        <v>4</v>
      </c>
      <c r="AB542">
        <v>28</v>
      </c>
      <c r="AC542">
        <v>-4.8103389830508467</v>
      </c>
      <c r="AD542">
        <v>-30.888128447458371</v>
      </c>
    </row>
    <row r="543" spans="1:30" x14ac:dyDescent="0.2">
      <c r="A543">
        <v>2007</v>
      </c>
      <c r="B543">
        <v>2</v>
      </c>
      <c r="C543">
        <v>7</v>
      </c>
      <c r="D543">
        <v>0.6</v>
      </c>
      <c r="H543">
        <v>2017</v>
      </c>
      <c r="I543">
        <v>3</v>
      </c>
      <c r="J543">
        <v>13</v>
      </c>
      <c r="K543">
        <v>2.4</v>
      </c>
      <c r="L543">
        <v>29.388888888899999</v>
      </c>
      <c r="Q543">
        <v>2017</v>
      </c>
      <c r="R543">
        <v>3</v>
      </c>
      <c r="S543">
        <v>13</v>
      </c>
      <c r="T543">
        <f t="shared" si="16"/>
        <v>-2.4103389830508468</v>
      </c>
      <c r="U543">
        <f t="shared" si="17"/>
        <v>-25.586739558558371</v>
      </c>
      <c r="Z543">
        <v>2014</v>
      </c>
      <c r="AA543">
        <v>4</v>
      </c>
      <c r="AB543">
        <v>30</v>
      </c>
      <c r="AC543">
        <v>-4.8103389830508467</v>
      </c>
      <c r="AD543">
        <v>-30.93118400305837</v>
      </c>
    </row>
    <row r="544" spans="1:30" x14ac:dyDescent="0.2">
      <c r="A544">
        <v>2007</v>
      </c>
      <c r="B544">
        <v>2</v>
      </c>
      <c r="C544">
        <v>8</v>
      </c>
      <c r="D544">
        <v>1.6</v>
      </c>
      <c r="H544">
        <v>2017</v>
      </c>
      <c r="I544">
        <v>3</v>
      </c>
      <c r="J544">
        <v>14</v>
      </c>
      <c r="K544">
        <v>10.1</v>
      </c>
      <c r="L544">
        <v>29.037500000000001</v>
      </c>
      <c r="Q544">
        <v>2017</v>
      </c>
      <c r="R544">
        <v>3</v>
      </c>
      <c r="S544">
        <v>14</v>
      </c>
      <c r="T544">
        <f t="shared" si="16"/>
        <v>5.2896610169491529</v>
      </c>
      <c r="U544">
        <f t="shared" si="17"/>
        <v>-25.938128447458368</v>
      </c>
      <c r="Z544">
        <v>2015</v>
      </c>
      <c r="AA544">
        <v>2</v>
      </c>
      <c r="AB544">
        <v>4</v>
      </c>
      <c r="AC544">
        <v>-4.8103389830508467</v>
      </c>
      <c r="AD544">
        <v>-28.21381026565837</v>
      </c>
    </row>
    <row r="545" spans="1:30" x14ac:dyDescent="0.2">
      <c r="A545">
        <v>2007</v>
      </c>
      <c r="B545">
        <v>2</v>
      </c>
      <c r="C545">
        <v>9</v>
      </c>
      <c r="D545">
        <v>3.3</v>
      </c>
      <c r="H545">
        <v>2017</v>
      </c>
      <c r="I545">
        <v>3</v>
      </c>
      <c r="J545">
        <v>15</v>
      </c>
      <c r="K545">
        <v>7.9</v>
      </c>
      <c r="L545">
        <v>37.22</v>
      </c>
      <c r="Q545">
        <v>2017</v>
      </c>
      <c r="R545">
        <v>3</v>
      </c>
      <c r="S545">
        <v>15</v>
      </c>
      <c r="T545">
        <f t="shared" si="16"/>
        <v>3.0896610169491536</v>
      </c>
      <c r="U545">
        <f t="shared" si="17"/>
        <v>-17.755628447458371</v>
      </c>
      <c r="Z545">
        <v>2015</v>
      </c>
      <c r="AA545">
        <v>2</v>
      </c>
      <c r="AB545">
        <v>13</v>
      </c>
      <c r="AC545">
        <v>-4.8103389830508467</v>
      </c>
      <c r="AD545">
        <v>-28.720309298558369</v>
      </c>
    </row>
    <row r="546" spans="1:30" x14ac:dyDescent="0.2">
      <c r="A546">
        <v>2007</v>
      </c>
      <c r="B546">
        <v>2</v>
      </c>
      <c r="C546">
        <v>10</v>
      </c>
      <c r="D546">
        <v>6.1</v>
      </c>
      <c r="H546">
        <v>2017</v>
      </c>
      <c r="I546">
        <v>3</v>
      </c>
      <c r="J546">
        <v>16</v>
      </c>
      <c r="K546">
        <v>3.1</v>
      </c>
      <c r="L546">
        <v>30.25</v>
      </c>
      <c r="Q546">
        <v>2017</v>
      </c>
      <c r="R546">
        <v>3</v>
      </c>
      <c r="S546">
        <v>16</v>
      </c>
      <c r="T546">
        <f t="shared" si="16"/>
        <v>-1.7103389830508466</v>
      </c>
      <c r="U546">
        <f t="shared" si="17"/>
        <v>-24.725628447458369</v>
      </c>
      <c r="Z546">
        <v>2015</v>
      </c>
      <c r="AA546">
        <v>2</v>
      </c>
      <c r="AB546">
        <v>14</v>
      </c>
      <c r="AC546">
        <v>-4.8103389830508467</v>
      </c>
      <c r="AD546">
        <v>-27.975628447458369</v>
      </c>
    </row>
    <row r="547" spans="1:30" x14ac:dyDescent="0.2">
      <c r="A547">
        <v>2007</v>
      </c>
      <c r="B547">
        <v>2</v>
      </c>
      <c r="C547">
        <v>11</v>
      </c>
      <c r="D547">
        <v>2.5</v>
      </c>
      <c r="H547">
        <v>2017</v>
      </c>
      <c r="I547">
        <v>3</v>
      </c>
      <c r="J547">
        <v>17</v>
      </c>
      <c r="K547">
        <v>14</v>
      </c>
      <c r="L547">
        <v>28.9</v>
      </c>
      <c r="Q547">
        <v>2017</v>
      </c>
      <c r="R547">
        <v>3</v>
      </c>
      <c r="S547">
        <v>17</v>
      </c>
      <c r="T547">
        <f t="shared" si="16"/>
        <v>9.1896610169491524</v>
      </c>
      <c r="U547">
        <f t="shared" si="17"/>
        <v>-26.075628447458371</v>
      </c>
      <c r="Z547">
        <v>2015</v>
      </c>
      <c r="AA547">
        <v>2</v>
      </c>
      <c r="AB547">
        <v>15</v>
      </c>
      <c r="AC547">
        <v>-4.8103389830508467</v>
      </c>
      <c r="AD547">
        <v>-28.41981449395837</v>
      </c>
    </row>
    <row r="548" spans="1:30" x14ac:dyDescent="0.2">
      <c r="A548">
        <v>2007</v>
      </c>
      <c r="B548">
        <v>2</v>
      </c>
      <c r="C548">
        <v>12</v>
      </c>
      <c r="D548">
        <v>2.2999999999999998</v>
      </c>
      <c r="H548">
        <v>2017</v>
      </c>
      <c r="I548">
        <v>3</v>
      </c>
      <c r="J548">
        <v>18</v>
      </c>
      <c r="K548">
        <v>5.3</v>
      </c>
      <c r="L548">
        <v>35.659259259300001</v>
      </c>
      <c r="Q548">
        <v>2017</v>
      </c>
      <c r="R548">
        <v>3</v>
      </c>
      <c r="S548">
        <v>18</v>
      </c>
      <c r="T548">
        <f t="shared" si="16"/>
        <v>0.48966101694915309</v>
      </c>
      <c r="U548">
        <f t="shared" si="17"/>
        <v>-19.316369188158369</v>
      </c>
      <c r="Z548">
        <v>2015</v>
      </c>
      <c r="AA548">
        <v>3</v>
      </c>
      <c r="AB548">
        <v>7</v>
      </c>
      <c r="AC548">
        <v>-4.8103389830508467</v>
      </c>
      <c r="AD548">
        <v>-28.09870537055837</v>
      </c>
    </row>
    <row r="549" spans="1:30" x14ac:dyDescent="0.2">
      <c r="A549">
        <v>2007</v>
      </c>
      <c r="B549">
        <v>2</v>
      </c>
      <c r="C549">
        <v>13</v>
      </c>
      <c r="D549">
        <v>7</v>
      </c>
      <c r="H549">
        <v>2017</v>
      </c>
      <c r="I549">
        <v>3</v>
      </c>
      <c r="J549">
        <v>19</v>
      </c>
      <c r="K549">
        <v>5.5</v>
      </c>
      <c r="L549">
        <v>31.208333333300001</v>
      </c>
      <c r="Q549">
        <v>2017</v>
      </c>
      <c r="R549">
        <v>3</v>
      </c>
      <c r="S549">
        <v>19</v>
      </c>
      <c r="T549">
        <f t="shared" si="16"/>
        <v>0.68966101694915327</v>
      </c>
      <c r="U549">
        <f t="shared" si="17"/>
        <v>-23.767295114158369</v>
      </c>
      <c r="Z549">
        <v>2015</v>
      </c>
      <c r="AA549">
        <v>3</v>
      </c>
      <c r="AB549">
        <v>9</v>
      </c>
      <c r="AC549">
        <v>-4.8103389830508467</v>
      </c>
      <c r="AD549">
        <v>-27.885432369058368</v>
      </c>
    </row>
    <row r="550" spans="1:30" x14ac:dyDescent="0.2">
      <c r="A550">
        <v>2007</v>
      </c>
      <c r="B550">
        <v>2</v>
      </c>
      <c r="C550">
        <v>14</v>
      </c>
      <c r="D550">
        <v>5.6</v>
      </c>
      <c r="H550">
        <v>2017</v>
      </c>
      <c r="I550">
        <v>3</v>
      </c>
      <c r="J550">
        <v>20</v>
      </c>
      <c r="K550">
        <v>1.4</v>
      </c>
      <c r="L550">
        <v>34.344444444399997</v>
      </c>
      <c r="Q550">
        <v>2017</v>
      </c>
      <c r="R550">
        <v>3</v>
      </c>
      <c r="S550">
        <v>20</v>
      </c>
      <c r="T550">
        <f t="shared" si="16"/>
        <v>-3.4103389830508468</v>
      </c>
      <c r="U550">
        <f t="shared" si="17"/>
        <v>-20.631184003058372</v>
      </c>
      <c r="Z550">
        <v>2015</v>
      </c>
      <c r="AA550">
        <v>3</v>
      </c>
      <c r="AB550">
        <v>12</v>
      </c>
      <c r="AC550">
        <v>-4.8103389830508467</v>
      </c>
      <c r="AD550">
        <v>-29.283791712758369</v>
      </c>
    </row>
    <row r="551" spans="1:30" x14ac:dyDescent="0.2">
      <c r="A551">
        <v>2007</v>
      </c>
      <c r="B551">
        <v>2</v>
      </c>
      <c r="C551">
        <v>15</v>
      </c>
      <c r="D551">
        <v>2.1</v>
      </c>
      <c r="H551">
        <v>2017</v>
      </c>
      <c r="I551">
        <v>3</v>
      </c>
      <c r="J551">
        <v>21</v>
      </c>
      <c r="K551">
        <v>3.2</v>
      </c>
      <c r="L551">
        <v>30.146153846200001</v>
      </c>
      <c r="Q551">
        <v>2017</v>
      </c>
      <c r="R551">
        <v>3</v>
      </c>
      <c r="S551">
        <v>21</v>
      </c>
      <c r="T551">
        <f t="shared" si="16"/>
        <v>-1.6103389830508466</v>
      </c>
      <c r="U551">
        <f t="shared" si="17"/>
        <v>-24.829474601258369</v>
      </c>
      <c r="Z551">
        <v>2015</v>
      </c>
      <c r="AA551">
        <v>3</v>
      </c>
      <c r="AB551">
        <v>13</v>
      </c>
      <c r="AC551">
        <v>-4.8103389830508467</v>
      </c>
      <c r="AD551">
        <v>-30.058647315358371</v>
      </c>
    </row>
    <row r="552" spans="1:30" x14ac:dyDescent="0.2">
      <c r="A552">
        <v>2007</v>
      </c>
      <c r="B552">
        <v>2</v>
      </c>
      <c r="C552">
        <v>16</v>
      </c>
      <c r="D552">
        <v>0</v>
      </c>
      <c r="H552">
        <v>2017</v>
      </c>
      <c r="I552">
        <v>3</v>
      </c>
      <c r="J552">
        <v>22</v>
      </c>
      <c r="K552">
        <v>1.3</v>
      </c>
      <c r="L552">
        <v>29.5333333333</v>
      </c>
      <c r="Q552">
        <v>2017</v>
      </c>
      <c r="R552">
        <v>3</v>
      </c>
      <c r="S552">
        <v>22</v>
      </c>
      <c r="T552">
        <f t="shared" si="16"/>
        <v>-3.5103389830508469</v>
      </c>
      <c r="U552">
        <f t="shared" si="17"/>
        <v>-25.44229511415837</v>
      </c>
      <c r="Z552">
        <v>2015</v>
      </c>
      <c r="AA552">
        <v>3</v>
      </c>
      <c r="AB552">
        <v>18</v>
      </c>
      <c r="AC552">
        <v>-4.8103389830508467</v>
      </c>
      <c r="AD552">
        <v>-29.251138651558371</v>
      </c>
    </row>
    <row r="553" spans="1:30" x14ac:dyDescent="0.2">
      <c r="A553">
        <v>2007</v>
      </c>
      <c r="B553">
        <v>2</v>
      </c>
      <c r="C553">
        <v>17</v>
      </c>
      <c r="D553">
        <v>0</v>
      </c>
      <c r="H553">
        <v>2017</v>
      </c>
      <c r="I553">
        <v>3</v>
      </c>
      <c r="J553">
        <v>23</v>
      </c>
      <c r="K553">
        <v>0.2</v>
      </c>
      <c r="L553">
        <v>28.609090909100001</v>
      </c>
      <c r="Q553">
        <v>2017</v>
      </c>
      <c r="R553">
        <v>3</v>
      </c>
      <c r="S553">
        <v>23</v>
      </c>
      <c r="T553">
        <f t="shared" si="16"/>
        <v>-4.6103389830508466</v>
      </c>
      <c r="U553">
        <f t="shared" si="17"/>
        <v>-26.366537538358369</v>
      </c>
      <c r="Z553">
        <v>2015</v>
      </c>
      <c r="AA553">
        <v>3</v>
      </c>
      <c r="AB553">
        <v>19</v>
      </c>
      <c r="AC553">
        <v>-4.8103389830508467</v>
      </c>
      <c r="AD553">
        <v>-29.73641276115837</v>
      </c>
    </row>
    <row r="554" spans="1:30" x14ac:dyDescent="0.2">
      <c r="A554">
        <v>2007</v>
      </c>
      <c r="B554">
        <v>2</v>
      </c>
      <c r="C554">
        <v>18</v>
      </c>
      <c r="D554">
        <v>1.9</v>
      </c>
      <c r="H554">
        <v>2017</v>
      </c>
      <c r="I554">
        <v>3</v>
      </c>
      <c r="J554">
        <v>24</v>
      </c>
      <c r="K554">
        <v>3</v>
      </c>
      <c r="L554">
        <v>28.166666666699999</v>
      </c>
      <c r="Q554">
        <v>2017</v>
      </c>
      <c r="R554">
        <v>3</v>
      </c>
      <c r="S554">
        <v>24</v>
      </c>
      <c r="T554">
        <f t="shared" si="16"/>
        <v>-1.8103389830508467</v>
      </c>
      <c r="U554">
        <f t="shared" si="17"/>
        <v>-26.80896178075837</v>
      </c>
      <c r="Z554">
        <v>2015</v>
      </c>
      <c r="AA554">
        <v>3</v>
      </c>
      <c r="AB554">
        <v>23</v>
      </c>
      <c r="AC554">
        <v>-4.8103389830508467</v>
      </c>
      <c r="AD554">
        <v>-28.757446629258368</v>
      </c>
    </row>
    <row r="555" spans="1:30" x14ac:dyDescent="0.2">
      <c r="A555">
        <v>2007</v>
      </c>
      <c r="B555">
        <v>2</v>
      </c>
      <c r="C555">
        <v>19</v>
      </c>
      <c r="D555">
        <v>8.9</v>
      </c>
      <c r="H555">
        <v>2017</v>
      </c>
      <c r="I555">
        <v>3</v>
      </c>
      <c r="J555">
        <v>25</v>
      </c>
      <c r="K555">
        <v>0.3</v>
      </c>
      <c r="L555">
        <v>28.854545454499998</v>
      </c>
      <c r="Q555">
        <v>2017</v>
      </c>
      <c r="R555">
        <v>3</v>
      </c>
      <c r="S555">
        <v>25</v>
      </c>
      <c r="T555">
        <f t="shared" si="16"/>
        <v>-4.5103389830508469</v>
      </c>
      <c r="U555">
        <f t="shared" si="17"/>
        <v>-26.121082992958371</v>
      </c>
      <c r="Z555">
        <v>2015</v>
      </c>
      <c r="AA555">
        <v>4</v>
      </c>
      <c r="AB555">
        <v>2</v>
      </c>
      <c r="AC555">
        <v>-4.8103389830508467</v>
      </c>
      <c r="AD555">
        <v>-28.249097835258368</v>
      </c>
    </row>
    <row r="556" spans="1:30" x14ac:dyDescent="0.2">
      <c r="A556">
        <v>2007</v>
      </c>
      <c r="B556">
        <v>2</v>
      </c>
      <c r="C556">
        <v>20</v>
      </c>
      <c r="D556">
        <v>8.9</v>
      </c>
      <c r="H556">
        <v>2017</v>
      </c>
      <c r="I556">
        <v>3</v>
      </c>
      <c r="J556">
        <v>26</v>
      </c>
      <c r="K556">
        <v>3.6</v>
      </c>
      <c r="L556">
        <v>28.28</v>
      </c>
      <c r="Q556">
        <v>2017</v>
      </c>
      <c r="R556">
        <v>3</v>
      </c>
      <c r="S556">
        <v>26</v>
      </c>
      <c r="T556">
        <f t="shared" si="16"/>
        <v>-1.2103389830508466</v>
      </c>
      <c r="U556">
        <f t="shared" si="17"/>
        <v>-26.695628447458368</v>
      </c>
      <c r="Z556">
        <v>2015</v>
      </c>
      <c r="AA556">
        <v>4</v>
      </c>
      <c r="AB556">
        <v>4</v>
      </c>
      <c r="AC556">
        <v>-4.8103389830508467</v>
      </c>
      <c r="AD556">
        <v>-28.746739558558371</v>
      </c>
    </row>
    <row r="557" spans="1:30" x14ac:dyDescent="0.2">
      <c r="A557">
        <v>2007</v>
      </c>
      <c r="B557">
        <v>2</v>
      </c>
      <c r="C557">
        <v>21</v>
      </c>
      <c r="D557">
        <v>0</v>
      </c>
      <c r="H557">
        <v>2017</v>
      </c>
      <c r="I557">
        <v>3</v>
      </c>
      <c r="J557">
        <v>27</v>
      </c>
      <c r="K557">
        <v>1.4</v>
      </c>
      <c r="L557">
        <v>28.876923076899999</v>
      </c>
      <c r="Q557">
        <v>2017</v>
      </c>
      <c r="R557">
        <v>3</v>
      </c>
      <c r="S557">
        <v>27</v>
      </c>
      <c r="T557">
        <f t="shared" si="16"/>
        <v>-3.4103389830508468</v>
      </c>
      <c r="U557">
        <f t="shared" si="17"/>
        <v>-26.09870537055837</v>
      </c>
      <c r="Z557">
        <v>2015</v>
      </c>
      <c r="AA557">
        <v>4</v>
      </c>
      <c r="AB557">
        <v>16</v>
      </c>
      <c r="AC557">
        <v>-4.8103389830508467</v>
      </c>
      <c r="AD557">
        <v>-28.92868967195837</v>
      </c>
    </row>
    <row r="558" spans="1:30" x14ac:dyDescent="0.2">
      <c r="A558">
        <v>2007</v>
      </c>
      <c r="B558">
        <v>2</v>
      </c>
      <c r="C558">
        <v>22</v>
      </c>
      <c r="D558">
        <v>0.7</v>
      </c>
      <c r="H558">
        <v>2017</v>
      </c>
      <c r="I558">
        <v>3</v>
      </c>
      <c r="J558">
        <v>28</v>
      </c>
      <c r="K558">
        <v>0.2</v>
      </c>
      <c r="L558">
        <v>28.15625</v>
      </c>
      <c r="Q558">
        <v>2017</v>
      </c>
      <c r="R558">
        <v>3</v>
      </c>
      <c r="S558">
        <v>28</v>
      </c>
      <c r="T558">
        <f t="shared" si="16"/>
        <v>-4.6103389830508466</v>
      </c>
      <c r="U558">
        <f t="shared" si="17"/>
        <v>-26.819378447458369</v>
      </c>
      <c r="Z558">
        <v>2015</v>
      </c>
      <c r="AA558">
        <v>4</v>
      </c>
      <c r="AB558">
        <v>21</v>
      </c>
      <c r="AC558">
        <v>-4.8103389830508467</v>
      </c>
      <c r="AD558">
        <v>-28.835243832058371</v>
      </c>
    </row>
    <row r="559" spans="1:30" x14ac:dyDescent="0.2">
      <c r="A559">
        <v>2007</v>
      </c>
      <c r="B559">
        <v>2</v>
      </c>
      <c r="C559">
        <v>23</v>
      </c>
      <c r="D559">
        <v>0</v>
      </c>
      <c r="H559">
        <v>2017</v>
      </c>
      <c r="I559">
        <v>3</v>
      </c>
      <c r="J559">
        <v>29</v>
      </c>
      <c r="K559">
        <v>0</v>
      </c>
      <c r="L559">
        <v>27.407142857099998</v>
      </c>
      <c r="Q559">
        <v>2017</v>
      </c>
      <c r="R559">
        <v>3</v>
      </c>
      <c r="S559">
        <v>29</v>
      </c>
      <c r="T559">
        <f t="shared" si="16"/>
        <v>-4.8103389830508467</v>
      </c>
      <c r="U559">
        <f t="shared" si="17"/>
        <v>-27.568485590358371</v>
      </c>
      <c r="Z559">
        <v>2015</v>
      </c>
      <c r="AA559">
        <v>4</v>
      </c>
      <c r="AB559">
        <v>26</v>
      </c>
      <c r="AC559">
        <v>-4.8103389830508467</v>
      </c>
      <c r="AD559">
        <v>-28.575628447458371</v>
      </c>
    </row>
    <row r="560" spans="1:30" x14ac:dyDescent="0.2">
      <c r="A560">
        <v>2007</v>
      </c>
      <c r="B560">
        <v>2</v>
      </c>
      <c r="C560">
        <v>24</v>
      </c>
      <c r="D560">
        <v>0.6</v>
      </c>
      <c r="H560">
        <v>2017</v>
      </c>
      <c r="I560">
        <v>3</v>
      </c>
      <c r="J560">
        <v>30</v>
      </c>
      <c r="K560">
        <v>0</v>
      </c>
      <c r="L560">
        <v>27.481818181800001</v>
      </c>
      <c r="Q560">
        <v>2017</v>
      </c>
      <c r="R560">
        <v>3</v>
      </c>
      <c r="S560">
        <v>30</v>
      </c>
      <c r="T560">
        <f t="shared" si="16"/>
        <v>-4.8103389830508467</v>
      </c>
      <c r="U560">
        <f t="shared" si="17"/>
        <v>-27.493810265658368</v>
      </c>
      <c r="Z560">
        <v>2015</v>
      </c>
      <c r="AA560">
        <v>4</v>
      </c>
      <c r="AB560">
        <v>27</v>
      </c>
      <c r="AC560">
        <v>-4.8103389830508467</v>
      </c>
      <c r="AD560">
        <v>-28.704517336358368</v>
      </c>
    </row>
    <row r="561" spans="1:30" x14ac:dyDescent="0.2">
      <c r="A561">
        <v>2007</v>
      </c>
      <c r="B561">
        <v>2</v>
      </c>
      <c r="C561">
        <v>25</v>
      </c>
      <c r="D561">
        <v>0</v>
      </c>
      <c r="H561">
        <v>2017</v>
      </c>
      <c r="I561">
        <v>3</v>
      </c>
      <c r="J561">
        <v>31</v>
      </c>
      <c r="K561">
        <v>0</v>
      </c>
      <c r="L561">
        <v>26.9666666667</v>
      </c>
      <c r="Q561">
        <v>2017</v>
      </c>
      <c r="R561">
        <v>3</v>
      </c>
      <c r="S561">
        <v>31</v>
      </c>
      <c r="T561">
        <f t="shared" si="16"/>
        <v>-4.8103389830508467</v>
      </c>
      <c r="U561">
        <f t="shared" si="17"/>
        <v>-28.008961780758369</v>
      </c>
      <c r="Z561">
        <v>2015</v>
      </c>
      <c r="AA561">
        <v>4</v>
      </c>
      <c r="AB561">
        <v>28</v>
      </c>
      <c r="AC561">
        <v>-4.8103389830508467</v>
      </c>
      <c r="AD561">
        <v>-28.55312844745837</v>
      </c>
    </row>
    <row r="562" spans="1:30" x14ac:dyDescent="0.2">
      <c r="A562">
        <v>2007</v>
      </c>
      <c r="B562">
        <v>2</v>
      </c>
      <c r="C562">
        <v>26</v>
      </c>
      <c r="D562">
        <v>0</v>
      </c>
      <c r="H562">
        <v>2017</v>
      </c>
      <c r="I562">
        <v>4</v>
      </c>
      <c r="J562">
        <v>1</v>
      </c>
      <c r="K562">
        <v>0</v>
      </c>
      <c r="L562">
        <v>27.155555555599999</v>
      </c>
      <c r="Q562">
        <v>2017</v>
      </c>
      <c r="R562">
        <v>4</v>
      </c>
      <c r="S562">
        <v>1</v>
      </c>
      <c r="T562">
        <f t="shared" si="16"/>
        <v>-4.8103389830508467</v>
      </c>
      <c r="U562">
        <f t="shared" si="17"/>
        <v>-27.82007289185837</v>
      </c>
      <c r="Z562">
        <v>2015</v>
      </c>
      <c r="AA562">
        <v>4</v>
      </c>
      <c r="AB562">
        <v>29</v>
      </c>
      <c r="AC562">
        <v>-4.8103389830508467</v>
      </c>
      <c r="AD562">
        <v>-28.85812844745837</v>
      </c>
    </row>
    <row r="563" spans="1:30" x14ac:dyDescent="0.2">
      <c r="A563">
        <v>2007</v>
      </c>
      <c r="B563">
        <v>2</v>
      </c>
      <c r="C563">
        <v>27</v>
      </c>
      <c r="D563">
        <v>0</v>
      </c>
      <c r="H563">
        <v>2017</v>
      </c>
      <c r="I563">
        <v>4</v>
      </c>
      <c r="J563">
        <v>2</v>
      </c>
      <c r="K563">
        <v>0.1</v>
      </c>
      <c r="L563">
        <v>27.074999999999999</v>
      </c>
      <c r="Q563">
        <v>2017</v>
      </c>
      <c r="R563">
        <v>4</v>
      </c>
      <c r="S563">
        <v>2</v>
      </c>
      <c r="T563">
        <f t="shared" si="16"/>
        <v>-4.7103389830508471</v>
      </c>
      <c r="U563">
        <f t="shared" si="17"/>
        <v>-27.90062844745837</v>
      </c>
      <c r="Z563">
        <v>2015</v>
      </c>
      <c r="AA563">
        <v>4</v>
      </c>
      <c r="AB563">
        <v>30</v>
      </c>
      <c r="AC563">
        <v>-4.8103389830508467</v>
      </c>
      <c r="AD563">
        <v>-29.621342733158368</v>
      </c>
    </row>
    <row r="564" spans="1:30" x14ac:dyDescent="0.2">
      <c r="A564">
        <v>2007</v>
      </c>
      <c r="B564">
        <v>2</v>
      </c>
      <c r="C564">
        <v>28</v>
      </c>
      <c r="D564">
        <v>4.5</v>
      </c>
      <c r="H564">
        <v>2017</v>
      </c>
      <c r="I564">
        <v>4</v>
      </c>
      <c r="J564">
        <v>3</v>
      </c>
      <c r="K564">
        <v>0</v>
      </c>
      <c r="L564">
        <v>26.273333333299998</v>
      </c>
      <c r="Q564">
        <v>2017</v>
      </c>
      <c r="R564">
        <v>4</v>
      </c>
      <c r="S564">
        <v>3</v>
      </c>
      <c r="T564">
        <f t="shared" si="16"/>
        <v>-4.8103389830508467</v>
      </c>
      <c r="U564">
        <f t="shared" si="17"/>
        <v>-28.702295114158371</v>
      </c>
      <c r="Z564">
        <v>2016</v>
      </c>
      <c r="AA564">
        <v>2</v>
      </c>
      <c r="AB564">
        <v>6</v>
      </c>
      <c r="AC564">
        <v>-4.8103389830508467</v>
      </c>
      <c r="AD564">
        <v>-27.46104511415837</v>
      </c>
    </row>
    <row r="565" spans="1:30" x14ac:dyDescent="0.2">
      <c r="A565">
        <v>2007</v>
      </c>
      <c r="B565">
        <v>3</v>
      </c>
      <c r="C565">
        <v>1</v>
      </c>
      <c r="D565">
        <v>1.4</v>
      </c>
      <c r="H565">
        <v>2017</v>
      </c>
      <c r="I565">
        <v>4</v>
      </c>
      <c r="J565">
        <v>4</v>
      </c>
      <c r="K565">
        <v>0</v>
      </c>
      <c r="L565">
        <v>26.878947368399999</v>
      </c>
      <c r="Q565">
        <v>2017</v>
      </c>
      <c r="R565">
        <v>4</v>
      </c>
      <c r="S565">
        <v>4</v>
      </c>
      <c r="T565">
        <f t="shared" si="16"/>
        <v>-4.8103389830508467</v>
      </c>
      <c r="U565">
        <f t="shared" si="17"/>
        <v>-28.096681079058371</v>
      </c>
      <c r="Z565">
        <v>2016</v>
      </c>
      <c r="AA565">
        <v>2</v>
      </c>
      <c r="AB565">
        <v>7</v>
      </c>
      <c r="AC565">
        <v>-4.8103389830508467</v>
      </c>
      <c r="AD565">
        <v>-27.122295114158369</v>
      </c>
    </row>
    <row r="566" spans="1:30" x14ac:dyDescent="0.2">
      <c r="A566">
        <v>2007</v>
      </c>
      <c r="B566">
        <v>3</v>
      </c>
      <c r="C566">
        <v>2</v>
      </c>
      <c r="D566">
        <v>0.5</v>
      </c>
      <c r="H566">
        <v>2017</v>
      </c>
      <c r="I566">
        <v>4</v>
      </c>
      <c r="J566">
        <v>5</v>
      </c>
      <c r="K566">
        <v>0.6</v>
      </c>
      <c r="L566">
        <v>27.33</v>
      </c>
      <c r="Q566">
        <v>2017</v>
      </c>
      <c r="R566">
        <v>4</v>
      </c>
      <c r="S566">
        <v>5</v>
      </c>
      <c r="T566">
        <f t="shared" si="16"/>
        <v>-4.2103389830508471</v>
      </c>
      <c r="U566">
        <f t="shared" si="17"/>
        <v>-27.645628447458371</v>
      </c>
      <c r="Z566">
        <v>2016</v>
      </c>
      <c r="AA566">
        <v>2</v>
      </c>
      <c r="AB566">
        <v>8</v>
      </c>
      <c r="AC566">
        <v>-4.8103389830508467</v>
      </c>
      <c r="AD566">
        <v>-27.99404950005837</v>
      </c>
    </row>
    <row r="567" spans="1:30" x14ac:dyDescent="0.2">
      <c r="A567">
        <v>2007</v>
      </c>
      <c r="B567">
        <v>3</v>
      </c>
      <c r="C567">
        <v>3</v>
      </c>
      <c r="D567">
        <v>7.8</v>
      </c>
      <c r="H567">
        <v>2017</v>
      </c>
      <c r="I567">
        <v>4</v>
      </c>
      <c r="J567">
        <v>6</v>
      </c>
      <c r="K567">
        <v>0.6</v>
      </c>
      <c r="L567">
        <v>28.824999999999999</v>
      </c>
      <c r="Q567">
        <v>2017</v>
      </c>
      <c r="R567">
        <v>4</v>
      </c>
      <c r="S567">
        <v>6</v>
      </c>
      <c r="T567">
        <f t="shared" si="16"/>
        <v>-4.2103389830508471</v>
      </c>
      <c r="U567">
        <f t="shared" si="17"/>
        <v>-26.15062844745837</v>
      </c>
      <c r="Z567">
        <v>2016</v>
      </c>
      <c r="AA567">
        <v>3</v>
      </c>
      <c r="AB567">
        <v>6</v>
      </c>
      <c r="AC567">
        <v>-4.8103389830508467</v>
      </c>
      <c r="AD567">
        <v>-26.129359790758368</v>
      </c>
    </row>
    <row r="568" spans="1:30" x14ac:dyDescent="0.2">
      <c r="A568">
        <v>2007</v>
      </c>
      <c r="B568">
        <v>3</v>
      </c>
      <c r="C568">
        <v>4</v>
      </c>
      <c r="D568">
        <v>14.5</v>
      </c>
      <c r="H568">
        <v>2017</v>
      </c>
      <c r="I568">
        <v>4</v>
      </c>
      <c r="J568">
        <v>7</v>
      </c>
      <c r="K568">
        <v>0.3</v>
      </c>
      <c r="L568">
        <v>26.670588235299999</v>
      </c>
      <c r="Q568">
        <v>2017</v>
      </c>
      <c r="R568">
        <v>4</v>
      </c>
      <c r="S568">
        <v>7</v>
      </c>
      <c r="T568">
        <f t="shared" si="16"/>
        <v>-4.5103389830508469</v>
      </c>
      <c r="U568">
        <f t="shared" si="17"/>
        <v>-28.305040212158371</v>
      </c>
      <c r="Z568">
        <v>2016</v>
      </c>
      <c r="AA568">
        <v>3</v>
      </c>
      <c r="AB568">
        <v>8</v>
      </c>
      <c r="AC568">
        <v>-4.8103389830508467</v>
      </c>
      <c r="AD568">
        <v>-27.36835572015837</v>
      </c>
    </row>
    <row r="569" spans="1:30" x14ac:dyDescent="0.2">
      <c r="A569">
        <v>2007</v>
      </c>
      <c r="B569">
        <v>3</v>
      </c>
      <c r="C569">
        <v>5</v>
      </c>
      <c r="D569">
        <v>0</v>
      </c>
      <c r="H569">
        <v>2017</v>
      </c>
      <c r="I569">
        <v>4</v>
      </c>
      <c r="J569">
        <v>8</v>
      </c>
      <c r="K569">
        <v>0.1</v>
      </c>
      <c r="L569">
        <v>26.725000000000001</v>
      </c>
      <c r="Q569">
        <v>2017</v>
      </c>
      <c r="R569">
        <v>4</v>
      </c>
      <c r="S569">
        <v>8</v>
      </c>
      <c r="T569">
        <f t="shared" si="16"/>
        <v>-4.7103389830508471</v>
      </c>
      <c r="U569">
        <f t="shared" si="17"/>
        <v>-28.250628447458368</v>
      </c>
      <c r="Z569">
        <v>2016</v>
      </c>
      <c r="AA569">
        <v>3</v>
      </c>
      <c r="AB569">
        <v>10</v>
      </c>
      <c r="AC569">
        <v>-4.8103389830508467</v>
      </c>
      <c r="AD569">
        <v>-1.7820800603583677</v>
      </c>
    </row>
    <row r="570" spans="1:30" x14ac:dyDescent="0.2">
      <c r="A570">
        <v>2007</v>
      </c>
      <c r="B570">
        <v>3</v>
      </c>
      <c r="C570">
        <v>6</v>
      </c>
      <c r="D570">
        <v>8.1999999999999993</v>
      </c>
      <c r="H570">
        <v>2017</v>
      </c>
      <c r="I570">
        <v>4</v>
      </c>
      <c r="J570">
        <v>9</v>
      </c>
      <c r="K570">
        <v>3.3</v>
      </c>
      <c r="L570">
        <v>28.0071428571</v>
      </c>
      <c r="Q570">
        <v>2017</v>
      </c>
      <c r="R570">
        <v>4</v>
      </c>
      <c r="S570">
        <v>9</v>
      </c>
      <c r="T570">
        <f t="shared" si="16"/>
        <v>-1.5103389830508469</v>
      </c>
      <c r="U570">
        <f t="shared" si="17"/>
        <v>-26.96848559035837</v>
      </c>
      <c r="Z570">
        <v>2016</v>
      </c>
      <c r="AA570">
        <v>3</v>
      </c>
      <c r="AB570">
        <v>19</v>
      </c>
      <c r="AC570">
        <v>-4.8103389830508467</v>
      </c>
      <c r="AD570">
        <v>-24.380243832058369</v>
      </c>
    </row>
    <row r="571" spans="1:30" x14ac:dyDescent="0.2">
      <c r="A571">
        <v>2007</v>
      </c>
      <c r="B571">
        <v>3</v>
      </c>
      <c r="C571">
        <v>7</v>
      </c>
      <c r="D571">
        <v>0</v>
      </c>
      <c r="H571">
        <v>2017</v>
      </c>
      <c r="I571">
        <v>4</v>
      </c>
      <c r="J571">
        <v>10</v>
      </c>
      <c r="K571">
        <v>3</v>
      </c>
      <c r="L571">
        <v>27.42</v>
      </c>
      <c r="Q571">
        <v>2017</v>
      </c>
      <c r="R571">
        <v>4</v>
      </c>
      <c r="S571">
        <v>10</v>
      </c>
      <c r="T571">
        <f t="shared" si="16"/>
        <v>-1.8103389830508467</v>
      </c>
      <c r="U571">
        <f t="shared" si="17"/>
        <v>-27.555628447458368</v>
      </c>
      <c r="Z571">
        <v>2016</v>
      </c>
      <c r="AA571">
        <v>4</v>
      </c>
      <c r="AB571">
        <v>22</v>
      </c>
      <c r="AC571">
        <v>-4.8103389830508467</v>
      </c>
      <c r="AD571">
        <v>-25.140211780758371</v>
      </c>
    </row>
    <row r="572" spans="1:30" x14ac:dyDescent="0.2">
      <c r="A572">
        <v>2007</v>
      </c>
      <c r="B572">
        <v>3</v>
      </c>
      <c r="C572">
        <v>8</v>
      </c>
      <c r="D572">
        <v>0</v>
      </c>
      <c r="H572">
        <v>2017</v>
      </c>
      <c r="I572">
        <v>4</v>
      </c>
      <c r="J572">
        <v>11</v>
      </c>
      <c r="K572">
        <v>8.4</v>
      </c>
      <c r="L572">
        <v>27.930769230799999</v>
      </c>
      <c r="Q572">
        <v>2017</v>
      </c>
      <c r="R572">
        <v>4</v>
      </c>
      <c r="S572">
        <v>11</v>
      </c>
      <c r="T572">
        <f t="shared" si="16"/>
        <v>3.5896610169491536</v>
      </c>
      <c r="U572">
        <f t="shared" si="17"/>
        <v>-27.04485921665837</v>
      </c>
      <c r="Z572">
        <v>2016</v>
      </c>
      <c r="AA572">
        <v>4</v>
      </c>
      <c r="AB572">
        <v>23</v>
      </c>
      <c r="AC572">
        <v>-4.8103389830508467</v>
      </c>
      <c r="AD572">
        <v>-24.25647951125837</v>
      </c>
    </row>
    <row r="573" spans="1:30" x14ac:dyDescent="0.2">
      <c r="A573">
        <v>2007</v>
      </c>
      <c r="B573">
        <v>3</v>
      </c>
      <c r="C573">
        <v>9</v>
      </c>
      <c r="D573">
        <v>0</v>
      </c>
      <c r="H573">
        <v>2017</v>
      </c>
      <c r="I573">
        <v>4</v>
      </c>
      <c r="J573">
        <v>12</v>
      </c>
      <c r="K573">
        <v>0.2</v>
      </c>
      <c r="L573">
        <v>29.556249999999999</v>
      </c>
      <c r="Q573">
        <v>2017</v>
      </c>
      <c r="R573">
        <v>4</v>
      </c>
      <c r="S573">
        <v>12</v>
      </c>
      <c r="T573">
        <f t="shared" si="16"/>
        <v>-4.6103389830508466</v>
      </c>
      <c r="U573">
        <f t="shared" si="17"/>
        <v>-25.419378447458371</v>
      </c>
      <c r="Z573">
        <v>2016</v>
      </c>
      <c r="AA573">
        <v>4</v>
      </c>
      <c r="AB573">
        <v>25</v>
      </c>
      <c r="AC573">
        <v>-4.8103389830508467</v>
      </c>
      <c r="AD573">
        <v>-25.414844133758368</v>
      </c>
    </row>
    <row r="574" spans="1:30" x14ac:dyDescent="0.2">
      <c r="A574">
        <v>2007</v>
      </c>
      <c r="B574">
        <v>3</v>
      </c>
      <c r="C574">
        <v>10</v>
      </c>
      <c r="D574">
        <v>2.8</v>
      </c>
      <c r="H574">
        <v>2017</v>
      </c>
      <c r="I574">
        <v>4</v>
      </c>
      <c r="J574">
        <v>13</v>
      </c>
      <c r="K574">
        <v>0.4</v>
      </c>
      <c r="L574">
        <v>27.225000000000001</v>
      </c>
      <c r="Q574">
        <v>2017</v>
      </c>
      <c r="R574">
        <v>4</v>
      </c>
      <c r="S574">
        <v>13</v>
      </c>
      <c r="T574">
        <f t="shared" si="16"/>
        <v>-4.4103389830508464</v>
      </c>
      <c r="U574">
        <f t="shared" si="17"/>
        <v>-27.750628447458368</v>
      </c>
      <c r="Z574">
        <v>2016</v>
      </c>
      <c r="AA574">
        <v>4</v>
      </c>
      <c r="AB574">
        <v>27</v>
      </c>
      <c r="AC574">
        <v>-4.8103389830508467</v>
      </c>
      <c r="AD574">
        <v>-26.41974609455837</v>
      </c>
    </row>
    <row r="575" spans="1:30" x14ac:dyDescent="0.2">
      <c r="A575">
        <v>2007</v>
      </c>
      <c r="B575">
        <v>3</v>
      </c>
      <c r="C575">
        <v>11</v>
      </c>
      <c r="D575">
        <v>20</v>
      </c>
      <c r="H575">
        <v>2017</v>
      </c>
      <c r="I575">
        <v>4</v>
      </c>
      <c r="J575">
        <v>14</v>
      </c>
      <c r="K575">
        <v>0</v>
      </c>
      <c r="L575">
        <v>27.95</v>
      </c>
      <c r="Q575">
        <v>2017</v>
      </c>
      <c r="R575">
        <v>4</v>
      </c>
      <c r="S575">
        <v>14</v>
      </c>
      <c r="T575">
        <f t="shared" si="16"/>
        <v>-4.8103389830508467</v>
      </c>
      <c r="U575">
        <f t="shared" si="17"/>
        <v>-27.02562844745837</v>
      </c>
      <c r="Z575">
        <v>2016</v>
      </c>
      <c r="AA575">
        <v>4</v>
      </c>
      <c r="AB575">
        <v>28</v>
      </c>
      <c r="AC575">
        <v>-4.8103389830508467</v>
      </c>
      <c r="AD575">
        <v>-26.258440947458368</v>
      </c>
    </row>
    <row r="576" spans="1:30" x14ac:dyDescent="0.2">
      <c r="A576">
        <v>2007</v>
      </c>
      <c r="B576">
        <v>3</v>
      </c>
      <c r="C576">
        <v>12</v>
      </c>
      <c r="D576">
        <v>0</v>
      </c>
      <c r="H576">
        <v>2017</v>
      </c>
      <c r="I576">
        <v>4</v>
      </c>
      <c r="J576">
        <v>15</v>
      </c>
      <c r="K576">
        <v>0</v>
      </c>
      <c r="L576">
        <v>26.9888888889</v>
      </c>
      <c r="Q576">
        <v>2017</v>
      </c>
      <c r="R576">
        <v>4</v>
      </c>
      <c r="S576">
        <v>15</v>
      </c>
      <c r="T576">
        <f t="shared" si="16"/>
        <v>-4.8103389830508467</v>
      </c>
      <c r="U576">
        <f t="shared" si="17"/>
        <v>-27.986739558558369</v>
      </c>
      <c r="Z576">
        <v>2017</v>
      </c>
      <c r="AA576">
        <v>2</v>
      </c>
      <c r="AB576">
        <v>2</v>
      </c>
      <c r="AC576">
        <v>-4.8103389830508467</v>
      </c>
      <c r="AD576">
        <v>-24.11562844745837</v>
      </c>
    </row>
    <row r="577" spans="1:30" x14ac:dyDescent="0.2">
      <c r="A577">
        <v>2007</v>
      </c>
      <c r="B577">
        <v>3</v>
      </c>
      <c r="C577">
        <v>13</v>
      </c>
      <c r="D577">
        <v>0</v>
      </c>
      <c r="H577">
        <v>2017</v>
      </c>
      <c r="I577">
        <v>4</v>
      </c>
      <c r="J577">
        <v>16</v>
      </c>
      <c r="K577">
        <v>0</v>
      </c>
      <c r="L577">
        <v>26.95</v>
      </c>
      <c r="Q577">
        <v>2017</v>
      </c>
      <c r="R577">
        <v>4</v>
      </c>
      <c r="S577">
        <v>16</v>
      </c>
      <c r="T577">
        <f t="shared" si="16"/>
        <v>-4.8103389830508467</v>
      </c>
      <c r="U577">
        <f t="shared" si="17"/>
        <v>-28.02562844745837</v>
      </c>
      <c r="Z577">
        <v>2017</v>
      </c>
      <c r="AA577">
        <v>2</v>
      </c>
      <c r="AB577">
        <v>4</v>
      </c>
      <c r="AC577">
        <v>-4.8103389830508467</v>
      </c>
      <c r="AD577">
        <v>-24.388128447458371</v>
      </c>
    </row>
    <row r="578" spans="1:30" x14ac:dyDescent="0.2">
      <c r="A578">
        <v>2007</v>
      </c>
      <c r="B578">
        <v>3</v>
      </c>
      <c r="C578">
        <v>14</v>
      </c>
      <c r="D578">
        <v>1.2</v>
      </c>
      <c r="H578">
        <v>2017</v>
      </c>
      <c r="I578">
        <v>4</v>
      </c>
      <c r="J578">
        <v>17</v>
      </c>
      <c r="K578">
        <v>3.3</v>
      </c>
      <c r="L578">
        <v>28.84375</v>
      </c>
      <c r="Q578">
        <v>2017</v>
      </c>
      <c r="R578">
        <v>4</v>
      </c>
      <c r="S578">
        <v>17</v>
      </c>
      <c r="T578">
        <f t="shared" si="16"/>
        <v>-1.5103389830508469</v>
      </c>
      <c r="U578">
        <f t="shared" si="17"/>
        <v>-26.131878447458369</v>
      </c>
      <c r="Z578">
        <v>2017</v>
      </c>
      <c r="AA578">
        <v>2</v>
      </c>
      <c r="AB578">
        <v>9</v>
      </c>
      <c r="AC578">
        <v>-4.8103389830508467</v>
      </c>
      <c r="AD578">
        <v>-24.600628447458369</v>
      </c>
    </row>
    <row r="579" spans="1:30" x14ac:dyDescent="0.2">
      <c r="A579">
        <v>2007</v>
      </c>
      <c r="B579">
        <v>3</v>
      </c>
      <c r="C579">
        <v>15</v>
      </c>
      <c r="D579">
        <v>0.9</v>
      </c>
      <c r="H579">
        <v>2017</v>
      </c>
      <c r="I579">
        <v>4</v>
      </c>
      <c r="J579">
        <v>18</v>
      </c>
      <c r="K579">
        <v>35.5</v>
      </c>
      <c r="L579">
        <v>30.4</v>
      </c>
      <c r="Q579">
        <v>2017</v>
      </c>
      <c r="R579">
        <v>4</v>
      </c>
      <c r="S579">
        <v>18</v>
      </c>
      <c r="T579">
        <f t="shared" ref="T579:T591" si="18">K579-$O$1</f>
        <v>30.689661016949152</v>
      </c>
      <c r="U579">
        <f t="shared" ref="U579:U591" si="19">L579-$O$2</f>
        <v>-24.575628447458371</v>
      </c>
      <c r="Z579">
        <v>2017</v>
      </c>
      <c r="AA579">
        <v>2</v>
      </c>
      <c r="AB579">
        <v>16</v>
      </c>
      <c r="AC579">
        <v>-4.8103389830508467</v>
      </c>
      <c r="AD579">
        <v>-25.255628447458371</v>
      </c>
    </row>
    <row r="580" spans="1:30" x14ac:dyDescent="0.2">
      <c r="A580">
        <v>2007</v>
      </c>
      <c r="B580">
        <v>3</v>
      </c>
      <c r="C580">
        <v>16</v>
      </c>
      <c r="D580">
        <v>0.8</v>
      </c>
      <c r="H580">
        <v>2017</v>
      </c>
      <c r="I580">
        <v>4</v>
      </c>
      <c r="J580">
        <v>19</v>
      </c>
      <c r="K580">
        <v>19.600000000000001</v>
      </c>
      <c r="L580">
        <v>78.302439024400002</v>
      </c>
      <c r="Q580">
        <v>2017</v>
      </c>
      <c r="R580">
        <v>4</v>
      </c>
      <c r="S580">
        <v>19</v>
      </c>
      <c r="T580">
        <f t="shared" si="18"/>
        <v>14.789661016949154</v>
      </c>
      <c r="U580">
        <f t="shared" si="19"/>
        <v>23.326810576941632</v>
      </c>
      <c r="Z580">
        <v>2017</v>
      </c>
      <c r="AA580">
        <v>2</v>
      </c>
      <c r="AB580">
        <v>17</v>
      </c>
      <c r="AC580">
        <v>-4.8103389830508467</v>
      </c>
      <c r="AD580">
        <v>-25.625628447458368</v>
      </c>
    </row>
    <row r="581" spans="1:30" x14ac:dyDescent="0.2">
      <c r="A581">
        <v>2007</v>
      </c>
      <c r="B581">
        <v>3</v>
      </c>
      <c r="C581">
        <v>17</v>
      </c>
      <c r="D581">
        <v>2.7</v>
      </c>
      <c r="H581">
        <v>2017</v>
      </c>
      <c r="I581">
        <v>4</v>
      </c>
      <c r="J581">
        <v>20</v>
      </c>
      <c r="K581">
        <v>0.1</v>
      </c>
      <c r="L581">
        <v>34.65</v>
      </c>
      <c r="Q581">
        <v>2017</v>
      </c>
      <c r="R581">
        <v>4</v>
      </c>
      <c r="S581">
        <v>20</v>
      </c>
      <c r="T581">
        <f t="shared" si="18"/>
        <v>-4.7103389830508471</v>
      </c>
      <c r="U581">
        <f t="shared" si="19"/>
        <v>-20.325628447458371</v>
      </c>
      <c r="Z581">
        <v>2017</v>
      </c>
      <c r="AA581">
        <v>2</v>
      </c>
      <c r="AB581">
        <v>22</v>
      </c>
      <c r="AC581">
        <v>-4.8103389830508467</v>
      </c>
      <c r="AD581">
        <v>-25.875628447458368</v>
      </c>
    </row>
    <row r="582" spans="1:30" x14ac:dyDescent="0.2">
      <c r="A582">
        <v>2007</v>
      </c>
      <c r="B582">
        <v>3</v>
      </c>
      <c r="C582">
        <v>18</v>
      </c>
      <c r="D582">
        <v>5.3</v>
      </c>
      <c r="H582">
        <v>2017</v>
      </c>
      <c r="I582">
        <v>4</v>
      </c>
      <c r="J582">
        <v>21</v>
      </c>
      <c r="K582">
        <v>4.3</v>
      </c>
      <c r="L582">
        <v>29.7571428571</v>
      </c>
      <c r="Q582">
        <v>2017</v>
      </c>
      <c r="R582">
        <v>4</v>
      </c>
      <c r="S582">
        <v>21</v>
      </c>
      <c r="T582">
        <f t="shared" si="18"/>
        <v>-0.51033898305084691</v>
      </c>
      <c r="U582">
        <f t="shared" si="19"/>
        <v>-25.21848559035837</v>
      </c>
      <c r="Z582">
        <v>2017</v>
      </c>
      <c r="AA582">
        <v>3</v>
      </c>
      <c r="AB582">
        <v>6</v>
      </c>
      <c r="AC582">
        <v>-4.8103389830508467</v>
      </c>
      <c r="AD582">
        <v>-27.285628447458368</v>
      </c>
    </row>
    <row r="583" spans="1:30" x14ac:dyDescent="0.2">
      <c r="A583">
        <v>2007</v>
      </c>
      <c r="B583">
        <v>3</v>
      </c>
      <c r="C583">
        <v>19</v>
      </c>
      <c r="D583">
        <v>20</v>
      </c>
      <c r="H583">
        <v>2017</v>
      </c>
      <c r="I583">
        <v>4</v>
      </c>
      <c r="J583">
        <v>22</v>
      </c>
      <c r="K583">
        <v>28.5</v>
      </c>
      <c r="L583">
        <v>32.9</v>
      </c>
      <c r="Q583">
        <v>2017</v>
      </c>
      <c r="R583">
        <v>4</v>
      </c>
      <c r="S583">
        <v>22</v>
      </c>
      <c r="T583">
        <f t="shared" si="18"/>
        <v>23.689661016949152</v>
      </c>
      <c r="U583">
        <f t="shared" si="19"/>
        <v>-22.075628447458371</v>
      </c>
      <c r="Z583">
        <v>2017</v>
      </c>
      <c r="AA583">
        <v>3</v>
      </c>
      <c r="AB583">
        <v>29</v>
      </c>
      <c r="AC583">
        <v>-4.8103389830508467</v>
      </c>
      <c r="AD583">
        <v>-27.568485590358371</v>
      </c>
    </row>
    <row r="584" spans="1:30" x14ac:dyDescent="0.2">
      <c r="A584">
        <v>2007</v>
      </c>
      <c r="B584">
        <v>3</v>
      </c>
      <c r="C584">
        <v>20</v>
      </c>
      <c r="D584">
        <v>9.6</v>
      </c>
      <c r="H584">
        <v>2017</v>
      </c>
      <c r="I584">
        <v>4</v>
      </c>
      <c r="J584">
        <v>23</v>
      </c>
      <c r="K584">
        <v>0.3</v>
      </c>
      <c r="L584">
        <v>41.747368421099999</v>
      </c>
      <c r="Q584">
        <v>2017</v>
      </c>
      <c r="R584">
        <v>4</v>
      </c>
      <c r="S584">
        <v>23</v>
      </c>
      <c r="T584">
        <f t="shared" si="18"/>
        <v>-4.5103389830508469</v>
      </c>
      <c r="U584">
        <f t="shared" si="19"/>
        <v>-13.22826002635837</v>
      </c>
      <c r="Z584">
        <v>2017</v>
      </c>
      <c r="AA584">
        <v>3</v>
      </c>
      <c r="AB584">
        <v>30</v>
      </c>
      <c r="AC584">
        <v>-4.8103389830508467</v>
      </c>
      <c r="AD584">
        <v>-27.493810265658368</v>
      </c>
    </row>
    <row r="585" spans="1:30" x14ac:dyDescent="0.2">
      <c r="A585">
        <v>2007</v>
      </c>
      <c r="B585">
        <v>3</v>
      </c>
      <c r="C585">
        <v>21</v>
      </c>
      <c r="D585">
        <v>6.8</v>
      </c>
      <c r="H585">
        <v>2017</v>
      </c>
      <c r="I585">
        <v>4</v>
      </c>
      <c r="J585">
        <v>24</v>
      </c>
      <c r="K585">
        <v>0.1</v>
      </c>
      <c r="L585">
        <v>30.7</v>
      </c>
      <c r="Q585">
        <v>2017</v>
      </c>
      <c r="R585">
        <v>4</v>
      </c>
      <c r="S585">
        <v>24</v>
      </c>
      <c r="T585">
        <f t="shared" si="18"/>
        <v>-4.7103389830508471</v>
      </c>
      <c r="U585">
        <f t="shared" si="19"/>
        <v>-24.27562844745837</v>
      </c>
      <c r="Z585">
        <v>2017</v>
      </c>
      <c r="AA585">
        <v>3</v>
      </c>
      <c r="AB585">
        <v>31</v>
      </c>
      <c r="AC585">
        <v>-4.8103389830508467</v>
      </c>
      <c r="AD585">
        <v>-28.008961780758369</v>
      </c>
    </row>
    <row r="586" spans="1:30" x14ac:dyDescent="0.2">
      <c r="A586">
        <v>2007</v>
      </c>
      <c r="B586">
        <v>3</v>
      </c>
      <c r="C586">
        <v>22</v>
      </c>
      <c r="D586">
        <v>4.4000000000000004</v>
      </c>
      <c r="H586">
        <v>2017</v>
      </c>
      <c r="I586">
        <v>4</v>
      </c>
      <c r="J586">
        <v>25</v>
      </c>
      <c r="K586">
        <v>3</v>
      </c>
      <c r="L586">
        <v>30.1</v>
      </c>
      <c r="Q586">
        <v>2017</v>
      </c>
      <c r="R586">
        <v>4</v>
      </c>
      <c r="S586">
        <v>25</v>
      </c>
      <c r="T586">
        <f t="shared" si="18"/>
        <v>-1.8103389830508467</v>
      </c>
      <c r="U586">
        <f t="shared" si="19"/>
        <v>-24.875628447458368</v>
      </c>
      <c r="Z586">
        <v>2017</v>
      </c>
      <c r="AA586">
        <v>4</v>
      </c>
      <c r="AB586">
        <v>1</v>
      </c>
      <c r="AC586">
        <v>-4.8103389830508467</v>
      </c>
      <c r="AD586">
        <v>-27.82007289185837</v>
      </c>
    </row>
    <row r="587" spans="1:30" x14ac:dyDescent="0.2">
      <c r="A587">
        <v>2007</v>
      </c>
      <c r="B587">
        <v>3</v>
      </c>
      <c r="C587">
        <v>23</v>
      </c>
      <c r="D587">
        <v>3.4</v>
      </c>
      <c r="H587">
        <v>2017</v>
      </c>
      <c r="I587">
        <v>4</v>
      </c>
      <c r="J587">
        <v>26</v>
      </c>
      <c r="K587">
        <v>9.1999999999999993</v>
      </c>
      <c r="L587">
        <v>32.4666666667</v>
      </c>
      <c r="Q587">
        <v>2017</v>
      </c>
      <c r="R587">
        <v>4</v>
      </c>
      <c r="S587">
        <v>26</v>
      </c>
      <c r="T587">
        <f t="shared" si="18"/>
        <v>4.3896610169491526</v>
      </c>
      <c r="U587">
        <f t="shared" si="19"/>
        <v>-22.508961780758369</v>
      </c>
      <c r="Z587">
        <v>2017</v>
      </c>
      <c r="AA587">
        <v>4</v>
      </c>
      <c r="AB587">
        <v>3</v>
      </c>
      <c r="AC587">
        <v>-4.8103389830508467</v>
      </c>
      <c r="AD587">
        <v>-28.702295114158371</v>
      </c>
    </row>
    <row r="588" spans="1:30" x14ac:dyDescent="0.2">
      <c r="A588">
        <v>2007</v>
      </c>
      <c r="B588">
        <v>3</v>
      </c>
      <c r="C588">
        <v>24</v>
      </c>
      <c r="D588">
        <v>1.1000000000000001</v>
      </c>
      <c r="H588">
        <v>2017</v>
      </c>
      <c r="I588">
        <v>4</v>
      </c>
      <c r="J588">
        <v>27</v>
      </c>
      <c r="K588">
        <v>0.1</v>
      </c>
      <c r="L588">
        <v>36.941666666700002</v>
      </c>
      <c r="Q588">
        <v>2017</v>
      </c>
      <c r="R588">
        <v>4</v>
      </c>
      <c r="S588">
        <v>27</v>
      </c>
      <c r="T588">
        <f t="shared" si="18"/>
        <v>-4.7103389830508471</v>
      </c>
      <c r="U588">
        <f t="shared" si="19"/>
        <v>-18.033961780758368</v>
      </c>
      <c r="Z588">
        <v>2017</v>
      </c>
      <c r="AA588">
        <v>4</v>
      </c>
      <c r="AB588">
        <v>4</v>
      </c>
      <c r="AC588">
        <v>-4.8103389830508467</v>
      </c>
      <c r="AD588">
        <v>-28.096681079058371</v>
      </c>
    </row>
    <row r="589" spans="1:30" x14ac:dyDescent="0.2">
      <c r="A589">
        <v>2007</v>
      </c>
      <c r="B589">
        <v>3</v>
      </c>
      <c r="C589">
        <v>25</v>
      </c>
      <c r="D589">
        <v>0</v>
      </c>
      <c r="H589">
        <v>2017</v>
      </c>
      <c r="I589">
        <v>4</v>
      </c>
      <c r="J589">
        <v>28</v>
      </c>
      <c r="K589">
        <v>0.2</v>
      </c>
      <c r="L589">
        <v>30.6</v>
      </c>
      <c r="Q589">
        <v>2017</v>
      </c>
      <c r="R589">
        <v>4</v>
      </c>
      <c r="S589">
        <v>28</v>
      </c>
      <c r="T589">
        <f t="shared" si="18"/>
        <v>-4.6103389830508466</v>
      </c>
      <c r="U589">
        <f t="shared" si="19"/>
        <v>-24.375628447458368</v>
      </c>
      <c r="Z589">
        <v>2017</v>
      </c>
      <c r="AA589">
        <v>4</v>
      </c>
      <c r="AB589">
        <v>14</v>
      </c>
      <c r="AC589">
        <v>-4.8103389830508467</v>
      </c>
      <c r="AD589">
        <v>-27.02562844745837</v>
      </c>
    </row>
    <row r="590" spans="1:30" x14ac:dyDescent="0.2">
      <c r="A590">
        <v>2007</v>
      </c>
      <c r="B590">
        <v>3</v>
      </c>
      <c r="C590">
        <v>26</v>
      </c>
      <c r="D590">
        <v>1.3</v>
      </c>
      <c r="H590">
        <v>2017</v>
      </c>
      <c r="I590">
        <v>4</v>
      </c>
      <c r="J590">
        <v>29</v>
      </c>
      <c r="K590">
        <v>0.7</v>
      </c>
      <c r="L590">
        <v>29.371428571399999</v>
      </c>
      <c r="Q590">
        <v>2017</v>
      </c>
      <c r="R590">
        <v>4</v>
      </c>
      <c r="S590">
        <v>29</v>
      </c>
      <c r="T590">
        <f t="shared" si="18"/>
        <v>-4.1103389830508466</v>
      </c>
      <c r="U590">
        <f t="shared" si="19"/>
        <v>-25.60419987605837</v>
      </c>
      <c r="Z590">
        <v>2017</v>
      </c>
      <c r="AA590">
        <v>4</v>
      </c>
      <c r="AB590">
        <v>15</v>
      </c>
      <c r="AC590">
        <v>-4.8103389830508467</v>
      </c>
      <c r="AD590">
        <v>-27.986739558558369</v>
      </c>
    </row>
    <row r="591" spans="1:30" x14ac:dyDescent="0.2">
      <c r="A591">
        <v>2007</v>
      </c>
      <c r="B591">
        <v>3</v>
      </c>
      <c r="C591">
        <v>27</v>
      </c>
      <c r="D591">
        <v>0</v>
      </c>
      <c r="H591">
        <v>2017</v>
      </c>
      <c r="I591">
        <v>4</v>
      </c>
      <c r="J591">
        <v>30</v>
      </c>
      <c r="K591">
        <v>0.3</v>
      </c>
      <c r="L591">
        <v>29.36</v>
      </c>
      <c r="Q591">
        <v>2017</v>
      </c>
      <c r="R591">
        <v>4</v>
      </c>
      <c r="S591">
        <v>30</v>
      </c>
      <c r="T591">
        <f t="shared" si="18"/>
        <v>-4.5103389830508469</v>
      </c>
      <c r="U591">
        <f t="shared" si="19"/>
        <v>-25.61562844745837</v>
      </c>
      <c r="Z591">
        <v>2017</v>
      </c>
      <c r="AA591">
        <v>4</v>
      </c>
      <c r="AB591">
        <v>16</v>
      </c>
      <c r="AC591">
        <v>-4.8103389830508467</v>
      </c>
      <c r="AD591">
        <v>-28.02562844745837</v>
      </c>
    </row>
    <row r="592" spans="1:30" x14ac:dyDescent="0.2">
      <c r="A592">
        <v>2007</v>
      </c>
      <c r="B592">
        <v>3</v>
      </c>
      <c r="C592">
        <v>28</v>
      </c>
      <c r="D592">
        <v>0</v>
      </c>
    </row>
    <row r="593" spans="1:4" x14ac:dyDescent="0.2">
      <c r="A593">
        <v>2007</v>
      </c>
      <c r="B593">
        <v>3</v>
      </c>
      <c r="C593">
        <v>29</v>
      </c>
      <c r="D593">
        <v>21.2</v>
      </c>
    </row>
    <row r="594" spans="1:4" x14ac:dyDescent="0.2">
      <c r="A594">
        <v>2007</v>
      </c>
      <c r="B594">
        <v>3</v>
      </c>
      <c r="C594">
        <v>30</v>
      </c>
      <c r="D594">
        <v>0.8</v>
      </c>
    </row>
    <row r="595" spans="1:4" x14ac:dyDescent="0.2">
      <c r="A595">
        <v>2007</v>
      </c>
      <c r="B595">
        <v>3</v>
      </c>
      <c r="C595">
        <v>31</v>
      </c>
      <c r="D595">
        <v>4.5</v>
      </c>
    </row>
    <row r="596" spans="1:4" x14ac:dyDescent="0.2">
      <c r="A596">
        <v>2007</v>
      </c>
      <c r="B596">
        <v>4</v>
      </c>
      <c r="C596">
        <v>1</v>
      </c>
      <c r="D596">
        <v>1.3</v>
      </c>
    </row>
    <row r="597" spans="1:4" x14ac:dyDescent="0.2">
      <c r="A597">
        <v>2007</v>
      </c>
      <c r="B597">
        <v>4</v>
      </c>
      <c r="C597">
        <v>2</v>
      </c>
      <c r="D597">
        <v>0.5</v>
      </c>
    </row>
    <row r="598" spans="1:4" x14ac:dyDescent="0.2">
      <c r="A598">
        <v>2007</v>
      </c>
      <c r="B598">
        <v>4</v>
      </c>
      <c r="C598">
        <v>3</v>
      </c>
      <c r="D598">
        <v>0</v>
      </c>
    </row>
    <row r="599" spans="1:4" x14ac:dyDescent="0.2">
      <c r="A599">
        <v>2007</v>
      </c>
      <c r="B599">
        <v>4</v>
      </c>
      <c r="C599">
        <v>4</v>
      </c>
      <c r="D599">
        <v>0.6</v>
      </c>
    </row>
    <row r="600" spans="1:4" x14ac:dyDescent="0.2">
      <c r="A600">
        <v>2007</v>
      </c>
      <c r="B600">
        <v>4</v>
      </c>
      <c r="C600">
        <v>5</v>
      </c>
      <c r="D600">
        <v>0</v>
      </c>
    </row>
    <row r="601" spans="1:4" x14ac:dyDescent="0.2">
      <c r="A601">
        <v>2007</v>
      </c>
      <c r="B601">
        <v>4</v>
      </c>
      <c r="C601">
        <v>6</v>
      </c>
      <c r="D601">
        <v>0</v>
      </c>
    </row>
    <row r="602" spans="1:4" x14ac:dyDescent="0.2">
      <c r="A602">
        <v>2007</v>
      </c>
      <c r="B602">
        <v>4</v>
      </c>
      <c r="C602">
        <v>7</v>
      </c>
      <c r="D602">
        <v>8.1999999999999993</v>
      </c>
    </row>
    <row r="603" spans="1:4" x14ac:dyDescent="0.2">
      <c r="A603">
        <v>2007</v>
      </c>
      <c r="B603">
        <v>4</v>
      </c>
      <c r="C603">
        <v>8</v>
      </c>
      <c r="D603">
        <v>1.5</v>
      </c>
    </row>
    <row r="604" spans="1:4" x14ac:dyDescent="0.2">
      <c r="A604">
        <v>2007</v>
      </c>
      <c r="B604">
        <v>4</v>
      </c>
      <c r="C604">
        <v>9</v>
      </c>
      <c r="D604">
        <v>0</v>
      </c>
    </row>
    <row r="605" spans="1:4" x14ac:dyDescent="0.2">
      <c r="A605">
        <v>2007</v>
      </c>
      <c r="B605">
        <v>4</v>
      </c>
      <c r="C605">
        <v>10</v>
      </c>
      <c r="D605">
        <v>0</v>
      </c>
    </row>
    <row r="606" spans="1:4" x14ac:dyDescent="0.2">
      <c r="A606">
        <v>2007</v>
      </c>
      <c r="B606">
        <v>4</v>
      </c>
      <c r="C606">
        <v>11</v>
      </c>
      <c r="D606">
        <v>0</v>
      </c>
    </row>
    <row r="607" spans="1:4" x14ac:dyDescent="0.2">
      <c r="A607">
        <v>2007</v>
      </c>
      <c r="B607">
        <v>4</v>
      </c>
      <c r="C607">
        <v>12</v>
      </c>
      <c r="D607">
        <v>0</v>
      </c>
    </row>
    <row r="608" spans="1:4" x14ac:dyDescent="0.2">
      <c r="A608">
        <v>2007</v>
      </c>
      <c r="B608">
        <v>4</v>
      </c>
      <c r="C608">
        <v>13</v>
      </c>
      <c r="D608">
        <v>1.3</v>
      </c>
    </row>
    <row r="609" spans="1:4" x14ac:dyDescent="0.2">
      <c r="A609">
        <v>2007</v>
      </c>
      <c r="B609">
        <v>4</v>
      </c>
      <c r="C609">
        <v>14</v>
      </c>
      <c r="D609">
        <v>5.8</v>
      </c>
    </row>
    <row r="610" spans="1:4" x14ac:dyDescent="0.2">
      <c r="A610">
        <v>2007</v>
      </c>
      <c r="B610">
        <v>4</v>
      </c>
      <c r="C610">
        <v>15</v>
      </c>
      <c r="D610">
        <v>0</v>
      </c>
    </row>
    <row r="611" spans="1:4" x14ac:dyDescent="0.2">
      <c r="A611">
        <v>2007</v>
      </c>
      <c r="B611">
        <v>4</v>
      </c>
      <c r="C611">
        <v>16</v>
      </c>
      <c r="D611">
        <v>0</v>
      </c>
    </row>
    <row r="612" spans="1:4" x14ac:dyDescent="0.2">
      <c r="A612">
        <v>2007</v>
      </c>
      <c r="B612">
        <v>4</v>
      </c>
      <c r="C612">
        <v>17</v>
      </c>
      <c r="D612">
        <v>0</v>
      </c>
    </row>
    <row r="613" spans="1:4" x14ac:dyDescent="0.2">
      <c r="A613">
        <v>2007</v>
      </c>
      <c r="B613">
        <v>4</v>
      </c>
      <c r="C613">
        <v>18</v>
      </c>
      <c r="D613">
        <v>0</v>
      </c>
    </row>
    <row r="614" spans="1:4" x14ac:dyDescent="0.2">
      <c r="A614">
        <v>2007</v>
      </c>
      <c r="B614">
        <v>4</v>
      </c>
      <c r="C614">
        <v>19</v>
      </c>
      <c r="D614">
        <v>0</v>
      </c>
    </row>
    <row r="615" spans="1:4" x14ac:dyDescent="0.2">
      <c r="A615">
        <v>2007</v>
      </c>
      <c r="B615">
        <v>4</v>
      </c>
      <c r="C615">
        <v>20</v>
      </c>
      <c r="D615">
        <v>0</v>
      </c>
    </row>
    <row r="616" spans="1:4" x14ac:dyDescent="0.2">
      <c r="A616">
        <v>2007</v>
      </c>
      <c r="B616">
        <v>4</v>
      </c>
      <c r="C616">
        <v>21</v>
      </c>
      <c r="D616">
        <v>0</v>
      </c>
    </row>
    <row r="617" spans="1:4" x14ac:dyDescent="0.2">
      <c r="A617">
        <v>2007</v>
      </c>
      <c r="B617">
        <v>4</v>
      </c>
      <c r="C617">
        <v>22</v>
      </c>
      <c r="D617">
        <v>0</v>
      </c>
    </row>
    <row r="618" spans="1:4" x14ac:dyDescent="0.2">
      <c r="A618">
        <v>2007</v>
      </c>
      <c r="B618">
        <v>4</v>
      </c>
      <c r="C618">
        <v>23</v>
      </c>
      <c r="D618">
        <v>0</v>
      </c>
    </row>
    <row r="619" spans="1:4" x14ac:dyDescent="0.2">
      <c r="A619">
        <v>2007</v>
      </c>
      <c r="B619">
        <v>4</v>
      </c>
      <c r="C619">
        <v>24</v>
      </c>
      <c r="D619">
        <v>0</v>
      </c>
    </row>
    <row r="620" spans="1:4" x14ac:dyDescent="0.2">
      <c r="A620">
        <v>2007</v>
      </c>
      <c r="B620">
        <v>4</v>
      </c>
      <c r="C620">
        <v>25</v>
      </c>
      <c r="D620">
        <v>0</v>
      </c>
    </row>
    <row r="621" spans="1:4" x14ac:dyDescent="0.2">
      <c r="A621">
        <v>2007</v>
      </c>
      <c r="B621">
        <v>4</v>
      </c>
      <c r="C621">
        <v>26</v>
      </c>
      <c r="D621">
        <v>31.5</v>
      </c>
    </row>
    <row r="622" spans="1:4" x14ac:dyDescent="0.2">
      <c r="A622">
        <v>2007</v>
      </c>
      <c r="B622">
        <v>4</v>
      </c>
      <c r="C622">
        <v>27</v>
      </c>
      <c r="D622">
        <v>8.6999999999999993</v>
      </c>
    </row>
    <row r="623" spans="1:4" x14ac:dyDescent="0.2">
      <c r="A623">
        <v>2007</v>
      </c>
      <c r="B623">
        <v>4</v>
      </c>
      <c r="C623">
        <v>28</v>
      </c>
      <c r="D623">
        <v>5.7</v>
      </c>
    </row>
    <row r="624" spans="1:4" x14ac:dyDescent="0.2">
      <c r="A624">
        <v>2007</v>
      </c>
      <c r="B624">
        <v>4</v>
      </c>
      <c r="C624">
        <v>29</v>
      </c>
      <c r="D624">
        <v>0</v>
      </c>
    </row>
    <row r="625" spans="1:4" x14ac:dyDescent="0.2">
      <c r="A625">
        <v>2007</v>
      </c>
      <c r="B625">
        <v>4</v>
      </c>
      <c r="C625">
        <v>30</v>
      </c>
      <c r="D625">
        <v>2</v>
      </c>
    </row>
    <row r="626" spans="1:4" x14ac:dyDescent="0.2">
      <c r="A626">
        <v>2008</v>
      </c>
      <c r="B626">
        <v>2</v>
      </c>
      <c r="C626">
        <v>1</v>
      </c>
      <c r="D626">
        <v>3.4</v>
      </c>
    </row>
    <row r="627" spans="1:4" x14ac:dyDescent="0.2">
      <c r="A627">
        <v>2008</v>
      </c>
      <c r="B627">
        <v>2</v>
      </c>
      <c r="C627">
        <v>2</v>
      </c>
      <c r="D627">
        <v>13</v>
      </c>
    </row>
    <row r="628" spans="1:4" x14ac:dyDescent="0.2">
      <c r="A628">
        <v>2008</v>
      </c>
      <c r="B628">
        <v>2</v>
      </c>
      <c r="C628">
        <v>3</v>
      </c>
      <c r="D628">
        <v>8.8000000000000007</v>
      </c>
    </row>
    <row r="629" spans="1:4" x14ac:dyDescent="0.2">
      <c r="A629">
        <v>2008</v>
      </c>
      <c r="B629">
        <v>2</v>
      </c>
      <c r="C629">
        <v>4</v>
      </c>
      <c r="D629">
        <v>7</v>
      </c>
    </row>
    <row r="630" spans="1:4" x14ac:dyDescent="0.2">
      <c r="A630">
        <v>2008</v>
      </c>
      <c r="B630">
        <v>2</v>
      </c>
      <c r="C630">
        <v>5</v>
      </c>
      <c r="D630">
        <v>0.8</v>
      </c>
    </row>
    <row r="631" spans="1:4" x14ac:dyDescent="0.2">
      <c r="A631">
        <v>2008</v>
      </c>
      <c r="B631">
        <v>2</v>
      </c>
      <c r="C631">
        <v>6</v>
      </c>
      <c r="D631">
        <v>21.5</v>
      </c>
    </row>
    <row r="632" spans="1:4" x14ac:dyDescent="0.2">
      <c r="A632">
        <v>2008</v>
      </c>
      <c r="B632">
        <v>2</v>
      </c>
      <c r="C632">
        <v>7</v>
      </c>
      <c r="D632">
        <v>0.8</v>
      </c>
    </row>
    <row r="633" spans="1:4" x14ac:dyDescent="0.2">
      <c r="A633">
        <v>2008</v>
      </c>
      <c r="B633">
        <v>2</v>
      </c>
      <c r="C633">
        <v>8</v>
      </c>
      <c r="D633">
        <v>3.2</v>
      </c>
    </row>
    <row r="634" spans="1:4" x14ac:dyDescent="0.2">
      <c r="A634">
        <v>2008</v>
      </c>
      <c r="B634">
        <v>2</v>
      </c>
      <c r="C634">
        <v>9</v>
      </c>
      <c r="D634">
        <v>2.4</v>
      </c>
    </row>
    <row r="635" spans="1:4" x14ac:dyDescent="0.2">
      <c r="A635">
        <v>2008</v>
      </c>
      <c r="B635">
        <v>2</v>
      </c>
      <c r="C635">
        <v>10</v>
      </c>
      <c r="D635">
        <v>3.1</v>
      </c>
    </row>
    <row r="636" spans="1:4" x14ac:dyDescent="0.2">
      <c r="A636">
        <v>2008</v>
      </c>
      <c r="B636">
        <v>2</v>
      </c>
      <c r="C636">
        <v>11</v>
      </c>
      <c r="D636">
        <v>0</v>
      </c>
    </row>
    <row r="637" spans="1:4" x14ac:dyDescent="0.2">
      <c r="A637">
        <v>2008</v>
      </c>
      <c r="B637">
        <v>2</v>
      </c>
      <c r="C637">
        <v>12</v>
      </c>
      <c r="D637">
        <v>0.6</v>
      </c>
    </row>
    <row r="638" spans="1:4" x14ac:dyDescent="0.2">
      <c r="A638">
        <v>2008</v>
      </c>
      <c r="B638">
        <v>2</v>
      </c>
      <c r="C638">
        <v>13</v>
      </c>
      <c r="D638">
        <v>1.8</v>
      </c>
    </row>
    <row r="639" spans="1:4" x14ac:dyDescent="0.2">
      <c r="A639">
        <v>2008</v>
      </c>
      <c r="B639">
        <v>2</v>
      </c>
      <c r="C639">
        <v>14</v>
      </c>
      <c r="D639">
        <v>23</v>
      </c>
    </row>
    <row r="640" spans="1:4" x14ac:dyDescent="0.2">
      <c r="A640">
        <v>2008</v>
      </c>
      <c r="B640">
        <v>2</v>
      </c>
      <c r="C640">
        <v>15</v>
      </c>
      <c r="D640">
        <v>3.2</v>
      </c>
    </row>
    <row r="641" spans="1:4" x14ac:dyDescent="0.2">
      <c r="A641">
        <v>2008</v>
      </c>
      <c r="B641">
        <v>2</v>
      </c>
      <c r="C641">
        <v>16</v>
      </c>
      <c r="D641">
        <v>5.9</v>
      </c>
    </row>
    <row r="642" spans="1:4" x14ac:dyDescent="0.2">
      <c r="A642">
        <v>2008</v>
      </c>
      <c r="B642">
        <v>2</v>
      </c>
      <c r="C642">
        <v>17</v>
      </c>
      <c r="D642">
        <v>2.8</v>
      </c>
    </row>
    <row r="643" spans="1:4" x14ac:dyDescent="0.2">
      <c r="A643">
        <v>2008</v>
      </c>
      <c r="B643">
        <v>2</v>
      </c>
      <c r="C643">
        <v>18</v>
      </c>
      <c r="D643">
        <v>1.8</v>
      </c>
    </row>
    <row r="644" spans="1:4" x14ac:dyDescent="0.2">
      <c r="A644">
        <v>2008</v>
      </c>
      <c r="B644">
        <v>2</v>
      </c>
      <c r="C644">
        <v>19</v>
      </c>
      <c r="D644">
        <v>3.9</v>
      </c>
    </row>
    <row r="645" spans="1:4" x14ac:dyDescent="0.2">
      <c r="A645">
        <v>2008</v>
      </c>
      <c r="B645">
        <v>2</v>
      </c>
      <c r="C645">
        <v>20</v>
      </c>
      <c r="D645">
        <v>3.7</v>
      </c>
    </row>
    <row r="646" spans="1:4" x14ac:dyDescent="0.2">
      <c r="A646">
        <v>2008</v>
      </c>
      <c r="B646">
        <v>2</v>
      </c>
      <c r="C646">
        <v>21</v>
      </c>
      <c r="D646">
        <v>3.4</v>
      </c>
    </row>
    <row r="647" spans="1:4" x14ac:dyDescent="0.2">
      <c r="A647">
        <v>2008</v>
      </c>
      <c r="B647">
        <v>2</v>
      </c>
      <c r="C647">
        <v>22</v>
      </c>
      <c r="D647">
        <v>1.9</v>
      </c>
    </row>
    <row r="648" spans="1:4" x14ac:dyDescent="0.2">
      <c r="A648">
        <v>2008</v>
      </c>
      <c r="B648">
        <v>2</v>
      </c>
      <c r="C648">
        <v>23</v>
      </c>
      <c r="D648">
        <v>0.8</v>
      </c>
    </row>
    <row r="649" spans="1:4" x14ac:dyDescent="0.2">
      <c r="A649">
        <v>2008</v>
      </c>
      <c r="B649">
        <v>2</v>
      </c>
      <c r="C649">
        <v>24</v>
      </c>
      <c r="D649">
        <v>18.100000000000001</v>
      </c>
    </row>
    <row r="650" spans="1:4" x14ac:dyDescent="0.2">
      <c r="A650">
        <v>2008</v>
      </c>
      <c r="B650">
        <v>2</v>
      </c>
      <c r="C650">
        <v>25</v>
      </c>
      <c r="D650">
        <v>1.4</v>
      </c>
    </row>
    <row r="651" spans="1:4" x14ac:dyDescent="0.2">
      <c r="A651">
        <v>2008</v>
      </c>
      <c r="B651">
        <v>2</v>
      </c>
      <c r="C651">
        <v>26</v>
      </c>
      <c r="D651">
        <v>4.3</v>
      </c>
    </row>
    <row r="652" spans="1:4" x14ac:dyDescent="0.2">
      <c r="A652">
        <v>2008</v>
      </c>
      <c r="B652">
        <v>2</v>
      </c>
      <c r="C652">
        <v>27</v>
      </c>
      <c r="D652">
        <v>5</v>
      </c>
    </row>
    <row r="653" spans="1:4" x14ac:dyDescent="0.2">
      <c r="A653">
        <v>2008</v>
      </c>
      <c r="B653">
        <v>2</v>
      </c>
      <c r="C653">
        <v>28</v>
      </c>
      <c r="D653">
        <v>2.1</v>
      </c>
    </row>
    <row r="654" spans="1:4" x14ac:dyDescent="0.2">
      <c r="A654">
        <v>2008</v>
      </c>
      <c r="B654">
        <v>2</v>
      </c>
      <c r="C654">
        <v>29</v>
      </c>
      <c r="D654">
        <v>9.6999999999999993</v>
      </c>
    </row>
    <row r="655" spans="1:4" x14ac:dyDescent="0.2">
      <c r="A655">
        <v>2008</v>
      </c>
      <c r="B655">
        <v>3</v>
      </c>
      <c r="C655">
        <v>1</v>
      </c>
      <c r="D655">
        <v>0.9</v>
      </c>
    </row>
    <row r="656" spans="1:4" x14ac:dyDescent="0.2">
      <c r="A656">
        <v>2008</v>
      </c>
      <c r="B656">
        <v>3</v>
      </c>
      <c r="C656">
        <v>2</v>
      </c>
      <c r="D656">
        <v>10.199999999999999</v>
      </c>
    </row>
    <row r="657" spans="1:4" x14ac:dyDescent="0.2">
      <c r="A657">
        <v>2008</v>
      </c>
      <c r="B657">
        <v>3</v>
      </c>
      <c r="C657">
        <v>3</v>
      </c>
      <c r="D657">
        <v>4.0999999999999996</v>
      </c>
    </row>
    <row r="658" spans="1:4" x14ac:dyDescent="0.2">
      <c r="A658">
        <v>2008</v>
      </c>
      <c r="B658">
        <v>3</v>
      </c>
      <c r="C658">
        <v>4</v>
      </c>
      <c r="D658">
        <v>0</v>
      </c>
    </row>
    <row r="659" spans="1:4" x14ac:dyDescent="0.2">
      <c r="A659">
        <v>2008</v>
      </c>
      <c r="B659">
        <v>3</v>
      </c>
      <c r="C659">
        <v>5</v>
      </c>
      <c r="D659">
        <v>0</v>
      </c>
    </row>
    <row r="660" spans="1:4" x14ac:dyDescent="0.2">
      <c r="A660">
        <v>2008</v>
      </c>
      <c r="B660">
        <v>3</v>
      </c>
      <c r="C660">
        <v>6</v>
      </c>
      <c r="D660">
        <v>16.899999999999999</v>
      </c>
    </row>
    <row r="661" spans="1:4" x14ac:dyDescent="0.2">
      <c r="A661">
        <v>2008</v>
      </c>
      <c r="B661">
        <v>3</v>
      </c>
      <c r="C661">
        <v>7</v>
      </c>
      <c r="D661">
        <v>0</v>
      </c>
    </row>
    <row r="662" spans="1:4" x14ac:dyDescent="0.2">
      <c r="A662">
        <v>2008</v>
      </c>
      <c r="B662">
        <v>3</v>
      </c>
      <c r="C662">
        <v>8</v>
      </c>
      <c r="D662">
        <v>1.3</v>
      </c>
    </row>
    <row r="663" spans="1:4" x14ac:dyDescent="0.2">
      <c r="A663">
        <v>2008</v>
      </c>
      <c r="B663">
        <v>3</v>
      </c>
      <c r="C663">
        <v>9</v>
      </c>
      <c r="D663">
        <v>6.3</v>
      </c>
    </row>
    <row r="664" spans="1:4" x14ac:dyDescent="0.2">
      <c r="A664">
        <v>2008</v>
      </c>
      <c r="B664">
        <v>3</v>
      </c>
      <c r="C664">
        <v>10</v>
      </c>
      <c r="D664">
        <v>1.4</v>
      </c>
    </row>
    <row r="665" spans="1:4" x14ac:dyDescent="0.2">
      <c r="A665">
        <v>2008</v>
      </c>
      <c r="B665">
        <v>3</v>
      </c>
      <c r="C665">
        <v>11</v>
      </c>
      <c r="D665">
        <v>1.3</v>
      </c>
    </row>
    <row r="666" spans="1:4" x14ac:dyDescent="0.2">
      <c r="A666">
        <v>2008</v>
      </c>
      <c r="B666">
        <v>3</v>
      </c>
      <c r="C666">
        <v>12</v>
      </c>
      <c r="D666">
        <v>0</v>
      </c>
    </row>
    <row r="667" spans="1:4" x14ac:dyDescent="0.2">
      <c r="A667">
        <v>2008</v>
      </c>
      <c r="B667">
        <v>3</v>
      </c>
      <c r="C667">
        <v>13</v>
      </c>
      <c r="D667">
        <v>0</v>
      </c>
    </row>
    <row r="668" spans="1:4" x14ac:dyDescent="0.2">
      <c r="A668">
        <v>2008</v>
      </c>
      <c r="B668">
        <v>3</v>
      </c>
      <c r="C668">
        <v>14</v>
      </c>
      <c r="D668">
        <v>0</v>
      </c>
    </row>
    <row r="669" spans="1:4" x14ac:dyDescent="0.2">
      <c r="A669">
        <v>2008</v>
      </c>
      <c r="B669">
        <v>3</v>
      </c>
      <c r="C669">
        <v>15</v>
      </c>
      <c r="D669">
        <v>0</v>
      </c>
    </row>
    <row r="670" spans="1:4" x14ac:dyDescent="0.2">
      <c r="A670">
        <v>2008</v>
      </c>
      <c r="B670">
        <v>3</v>
      </c>
      <c r="C670">
        <v>16</v>
      </c>
      <c r="D670">
        <v>0</v>
      </c>
    </row>
    <row r="671" spans="1:4" x14ac:dyDescent="0.2">
      <c r="A671">
        <v>2008</v>
      </c>
      <c r="B671">
        <v>3</v>
      </c>
      <c r="C671">
        <v>17</v>
      </c>
      <c r="D671">
        <v>5.7</v>
      </c>
    </row>
    <row r="672" spans="1:4" x14ac:dyDescent="0.2">
      <c r="A672">
        <v>2008</v>
      </c>
      <c r="B672">
        <v>3</v>
      </c>
      <c r="C672">
        <v>18</v>
      </c>
      <c r="D672">
        <v>0</v>
      </c>
    </row>
    <row r="673" spans="1:4" x14ac:dyDescent="0.2">
      <c r="A673">
        <v>2008</v>
      </c>
      <c r="B673">
        <v>3</v>
      </c>
      <c r="C673">
        <v>19</v>
      </c>
      <c r="D673">
        <v>1</v>
      </c>
    </row>
    <row r="674" spans="1:4" x14ac:dyDescent="0.2">
      <c r="A674">
        <v>2008</v>
      </c>
      <c r="B674">
        <v>3</v>
      </c>
      <c r="C674">
        <v>20</v>
      </c>
      <c r="D674">
        <v>8.6</v>
      </c>
    </row>
    <row r="675" spans="1:4" x14ac:dyDescent="0.2">
      <c r="A675">
        <v>2008</v>
      </c>
      <c r="B675">
        <v>3</v>
      </c>
      <c r="C675">
        <v>21</v>
      </c>
      <c r="D675">
        <v>2.4</v>
      </c>
    </row>
    <row r="676" spans="1:4" x14ac:dyDescent="0.2">
      <c r="A676">
        <v>2008</v>
      </c>
      <c r="B676">
        <v>3</v>
      </c>
      <c r="C676">
        <v>22</v>
      </c>
      <c r="D676">
        <v>0</v>
      </c>
    </row>
    <row r="677" spans="1:4" x14ac:dyDescent="0.2">
      <c r="A677">
        <v>2008</v>
      </c>
      <c r="B677">
        <v>3</v>
      </c>
      <c r="C677">
        <v>23</v>
      </c>
      <c r="D677">
        <v>0.9</v>
      </c>
    </row>
    <row r="678" spans="1:4" x14ac:dyDescent="0.2">
      <c r="A678">
        <v>2008</v>
      </c>
      <c r="B678">
        <v>3</v>
      </c>
      <c r="C678">
        <v>24</v>
      </c>
      <c r="D678">
        <v>0.8</v>
      </c>
    </row>
    <row r="679" spans="1:4" x14ac:dyDescent="0.2">
      <c r="A679">
        <v>2008</v>
      </c>
      <c r="B679">
        <v>3</v>
      </c>
      <c r="C679">
        <v>25</v>
      </c>
      <c r="D679">
        <v>2.9</v>
      </c>
    </row>
    <row r="680" spans="1:4" x14ac:dyDescent="0.2">
      <c r="A680">
        <v>2008</v>
      </c>
      <c r="B680">
        <v>3</v>
      </c>
      <c r="C680">
        <v>26</v>
      </c>
      <c r="D680">
        <v>0</v>
      </c>
    </row>
    <row r="681" spans="1:4" x14ac:dyDescent="0.2">
      <c r="A681">
        <v>2008</v>
      </c>
      <c r="B681">
        <v>3</v>
      </c>
      <c r="C681">
        <v>27</v>
      </c>
      <c r="D681">
        <v>3.2</v>
      </c>
    </row>
    <row r="682" spans="1:4" x14ac:dyDescent="0.2">
      <c r="A682">
        <v>2008</v>
      </c>
      <c r="B682">
        <v>3</v>
      </c>
      <c r="C682">
        <v>28</v>
      </c>
      <c r="D682">
        <v>5.7</v>
      </c>
    </row>
    <row r="683" spans="1:4" x14ac:dyDescent="0.2">
      <c r="A683">
        <v>2008</v>
      </c>
      <c r="B683">
        <v>3</v>
      </c>
      <c r="C683">
        <v>29</v>
      </c>
      <c r="D683">
        <v>2.2000000000000002</v>
      </c>
    </row>
    <row r="684" spans="1:4" x14ac:dyDescent="0.2">
      <c r="A684">
        <v>2008</v>
      </c>
      <c r="B684">
        <v>3</v>
      </c>
      <c r="C684">
        <v>30</v>
      </c>
      <c r="D684">
        <v>0.9</v>
      </c>
    </row>
    <row r="685" spans="1:4" x14ac:dyDescent="0.2">
      <c r="A685">
        <v>2008</v>
      </c>
      <c r="B685">
        <v>3</v>
      </c>
      <c r="C685">
        <v>31</v>
      </c>
      <c r="D685">
        <v>7</v>
      </c>
    </row>
    <row r="686" spans="1:4" x14ac:dyDescent="0.2">
      <c r="A686">
        <v>2008</v>
      </c>
      <c r="B686">
        <v>4</v>
      </c>
      <c r="C686">
        <v>1</v>
      </c>
      <c r="D686">
        <v>4.9000000000000004</v>
      </c>
    </row>
    <row r="687" spans="1:4" x14ac:dyDescent="0.2">
      <c r="A687">
        <v>2008</v>
      </c>
      <c r="B687">
        <v>4</v>
      </c>
      <c r="C687">
        <v>2</v>
      </c>
      <c r="D687">
        <v>7.7</v>
      </c>
    </row>
    <row r="688" spans="1:4" x14ac:dyDescent="0.2">
      <c r="A688">
        <v>2008</v>
      </c>
      <c r="B688">
        <v>4</v>
      </c>
      <c r="C688">
        <v>3</v>
      </c>
      <c r="D688">
        <v>29.6</v>
      </c>
    </row>
    <row r="689" spans="1:4" x14ac:dyDescent="0.2">
      <c r="A689">
        <v>2008</v>
      </c>
      <c r="B689">
        <v>4</v>
      </c>
      <c r="C689">
        <v>4</v>
      </c>
      <c r="D689">
        <v>19.7</v>
      </c>
    </row>
    <row r="690" spans="1:4" x14ac:dyDescent="0.2">
      <c r="A690">
        <v>2008</v>
      </c>
      <c r="B690">
        <v>4</v>
      </c>
      <c r="C690">
        <v>5</v>
      </c>
      <c r="D690">
        <v>0</v>
      </c>
    </row>
    <row r="691" spans="1:4" x14ac:dyDescent="0.2">
      <c r="A691">
        <v>2008</v>
      </c>
      <c r="B691">
        <v>4</v>
      </c>
      <c r="C691">
        <v>6</v>
      </c>
      <c r="D691">
        <v>0</v>
      </c>
    </row>
    <row r="692" spans="1:4" x14ac:dyDescent="0.2">
      <c r="A692">
        <v>2008</v>
      </c>
      <c r="B692">
        <v>4</v>
      </c>
      <c r="C692">
        <v>7</v>
      </c>
      <c r="D692">
        <v>0</v>
      </c>
    </row>
    <row r="693" spans="1:4" x14ac:dyDescent="0.2">
      <c r="A693">
        <v>2008</v>
      </c>
      <c r="B693">
        <v>4</v>
      </c>
      <c r="C693">
        <v>8</v>
      </c>
      <c r="D693">
        <v>6.3</v>
      </c>
    </row>
    <row r="694" spans="1:4" x14ac:dyDescent="0.2">
      <c r="A694">
        <v>2008</v>
      </c>
      <c r="B694">
        <v>4</v>
      </c>
      <c r="C694">
        <v>9</v>
      </c>
      <c r="D694">
        <v>4</v>
      </c>
    </row>
    <row r="695" spans="1:4" x14ac:dyDescent="0.2">
      <c r="A695">
        <v>2008</v>
      </c>
      <c r="B695">
        <v>4</v>
      </c>
      <c r="C695">
        <v>10</v>
      </c>
      <c r="D695">
        <v>0</v>
      </c>
    </row>
    <row r="696" spans="1:4" x14ac:dyDescent="0.2">
      <c r="A696">
        <v>2008</v>
      </c>
      <c r="B696">
        <v>4</v>
      </c>
      <c r="C696">
        <v>11</v>
      </c>
      <c r="D696">
        <v>0</v>
      </c>
    </row>
    <row r="697" spans="1:4" x14ac:dyDescent="0.2">
      <c r="A697">
        <v>2008</v>
      </c>
      <c r="B697">
        <v>4</v>
      </c>
      <c r="C697">
        <v>12</v>
      </c>
      <c r="D697">
        <v>2.2000000000000002</v>
      </c>
    </row>
    <row r="698" spans="1:4" x14ac:dyDescent="0.2">
      <c r="A698">
        <v>2008</v>
      </c>
      <c r="B698">
        <v>4</v>
      </c>
      <c r="C698">
        <v>13</v>
      </c>
      <c r="D698">
        <v>22</v>
      </c>
    </row>
    <row r="699" spans="1:4" x14ac:dyDescent="0.2">
      <c r="A699">
        <v>2008</v>
      </c>
      <c r="B699">
        <v>4</v>
      </c>
      <c r="C699">
        <v>14</v>
      </c>
      <c r="D699">
        <v>0</v>
      </c>
    </row>
    <row r="700" spans="1:4" x14ac:dyDescent="0.2">
      <c r="A700">
        <v>2008</v>
      </c>
      <c r="B700">
        <v>4</v>
      </c>
      <c r="C700">
        <v>15</v>
      </c>
      <c r="D700">
        <v>6.6</v>
      </c>
    </row>
    <row r="701" spans="1:4" x14ac:dyDescent="0.2">
      <c r="A701">
        <v>2008</v>
      </c>
      <c r="B701">
        <v>4</v>
      </c>
      <c r="C701">
        <v>16</v>
      </c>
      <c r="D701">
        <v>4.9000000000000004</v>
      </c>
    </row>
    <row r="702" spans="1:4" x14ac:dyDescent="0.2">
      <c r="A702">
        <v>2008</v>
      </c>
      <c r="B702">
        <v>4</v>
      </c>
      <c r="C702">
        <v>17</v>
      </c>
      <c r="D702">
        <v>3.8</v>
      </c>
    </row>
    <row r="703" spans="1:4" x14ac:dyDescent="0.2">
      <c r="A703">
        <v>2008</v>
      </c>
      <c r="B703">
        <v>4</v>
      </c>
      <c r="C703">
        <v>18</v>
      </c>
      <c r="D703">
        <v>3</v>
      </c>
    </row>
    <row r="704" spans="1:4" x14ac:dyDescent="0.2">
      <c r="A704">
        <v>2008</v>
      </c>
      <c r="B704">
        <v>4</v>
      </c>
      <c r="C704">
        <v>19</v>
      </c>
      <c r="D704">
        <v>12.3</v>
      </c>
    </row>
    <row r="705" spans="1:4" x14ac:dyDescent="0.2">
      <c r="A705">
        <v>2008</v>
      </c>
      <c r="B705">
        <v>4</v>
      </c>
      <c r="C705">
        <v>20</v>
      </c>
      <c r="D705">
        <v>0</v>
      </c>
    </row>
    <row r="706" spans="1:4" x14ac:dyDescent="0.2">
      <c r="A706">
        <v>2008</v>
      </c>
      <c r="B706">
        <v>4</v>
      </c>
      <c r="C706">
        <v>21</v>
      </c>
      <c r="D706">
        <v>0</v>
      </c>
    </row>
    <row r="707" spans="1:4" x14ac:dyDescent="0.2">
      <c r="A707">
        <v>2008</v>
      </c>
      <c r="B707">
        <v>4</v>
      </c>
      <c r="C707">
        <v>22</v>
      </c>
      <c r="D707">
        <v>0</v>
      </c>
    </row>
    <row r="708" spans="1:4" x14ac:dyDescent="0.2">
      <c r="A708">
        <v>2008</v>
      </c>
      <c r="B708">
        <v>4</v>
      </c>
      <c r="C708">
        <v>23</v>
      </c>
      <c r="D708">
        <v>0</v>
      </c>
    </row>
    <row r="709" spans="1:4" x14ac:dyDescent="0.2">
      <c r="A709">
        <v>2008</v>
      </c>
      <c r="B709">
        <v>4</v>
      </c>
      <c r="C709">
        <v>24</v>
      </c>
      <c r="D709">
        <v>0</v>
      </c>
    </row>
    <row r="710" spans="1:4" x14ac:dyDescent="0.2">
      <c r="A710">
        <v>2008</v>
      </c>
      <c r="B710">
        <v>4</v>
      </c>
      <c r="C710">
        <v>25</v>
      </c>
      <c r="D710">
        <v>0</v>
      </c>
    </row>
    <row r="711" spans="1:4" x14ac:dyDescent="0.2">
      <c r="A711">
        <v>2008</v>
      </c>
      <c r="B711">
        <v>4</v>
      </c>
      <c r="C711">
        <v>26</v>
      </c>
      <c r="D711">
        <v>0</v>
      </c>
    </row>
    <row r="712" spans="1:4" x14ac:dyDescent="0.2">
      <c r="A712">
        <v>2008</v>
      </c>
      <c r="B712">
        <v>4</v>
      </c>
      <c r="C712">
        <v>27</v>
      </c>
      <c r="D712">
        <v>0</v>
      </c>
    </row>
    <row r="713" spans="1:4" x14ac:dyDescent="0.2">
      <c r="A713">
        <v>2008</v>
      </c>
      <c r="B713">
        <v>4</v>
      </c>
      <c r="C713">
        <v>28</v>
      </c>
      <c r="D713">
        <v>0</v>
      </c>
    </row>
    <row r="714" spans="1:4" x14ac:dyDescent="0.2">
      <c r="A714">
        <v>2008</v>
      </c>
      <c r="B714">
        <v>4</v>
      </c>
      <c r="C714">
        <v>29</v>
      </c>
      <c r="D714">
        <v>0</v>
      </c>
    </row>
    <row r="715" spans="1:4" x14ac:dyDescent="0.2">
      <c r="A715">
        <v>2008</v>
      </c>
      <c r="B715">
        <v>4</v>
      </c>
      <c r="C715">
        <v>30</v>
      </c>
      <c r="D715">
        <v>0</v>
      </c>
    </row>
    <row r="716" spans="1:4" x14ac:dyDescent="0.2">
      <c r="A716">
        <v>2009</v>
      </c>
      <c r="B716">
        <v>2</v>
      </c>
      <c r="C716">
        <v>1</v>
      </c>
      <c r="D716">
        <v>0</v>
      </c>
    </row>
    <row r="717" spans="1:4" x14ac:dyDescent="0.2">
      <c r="A717">
        <v>2009</v>
      </c>
      <c r="B717">
        <v>2</v>
      </c>
      <c r="C717">
        <v>2</v>
      </c>
      <c r="D717">
        <v>5.3</v>
      </c>
    </row>
    <row r="718" spans="1:4" x14ac:dyDescent="0.2">
      <c r="A718">
        <v>2009</v>
      </c>
      <c r="B718">
        <v>2</v>
      </c>
      <c r="C718">
        <v>3</v>
      </c>
      <c r="D718">
        <v>3.5</v>
      </c>
    </row>
    <row r="719" spans="1:4" x14ac:dyDescent="0.2">
      <c r="A719">
        <v>2009</v>
      </c>
      <c r="B719">
        <v>2</v>
      </c>
      <c r="C719">
        <v>4</v>
      </c>
      <c r="D719">
        <v>0</v>
      </c>
    </row>
    <row r="720" spans="1:4" x14ac:dyDescent="0.2">
      <c r="A720">
        <v>2009</v>
      </c>
      <c r="B720">
        <v>2</v>
      </c>
      <c r="C720">
        <v>5</v>
      </c>
      <c r="D720">
        <v>1.1000000000000001</v>
      </c>
    </row>
    <row r="721" spans="1:4" x14ac:dyDescent="0.2">
      <c r="A721">
        <v>2009</v>
      </c>
      <c r="B721">
        <v>2</v>
      </c>
      <c r="C721">
        <v>6</v>
      </c>
      <c r="D721">
        <v>11.4</v>
      </c>
    </row>
    <row r="722" spans="1:4" x14ac:dyDescent="0.2">
      <c r="A722">
        <v>2009</v>
      </c>
      <c r="B722">
        <v>2</v>
      </c>
      <c r="C722">
        <v>7</v>
      </c>
      <c r="D722">
        <v>0</v>
      </c>
    </row>
    <row r="723" spans="1:4" x14ac:dyDescent="0.2">
      <c r="A723">
        <v>2009</v>
      </c>
      <c r="B723">
        <v>2</v>
      </c>
      <c r="C723">
        <v>8</v>
      </c>
      <c r="D723">
        <v>0.5</v>
      </c>
    </row>
    <row r="724" spans="1:4" x14ac:dyDescent="0.2">
      <c r="A724">
        <v>2009</v>
      </c>
      <c r="B724">
        <v>2</v>
      </c>
      <c r="C724">
        <v>9</v>
      </c>
      <c r="D724">
        <v>0</v>
      </c>
    </row>
    <row r="725" spans="1:4" x14ac:dyDescent="0.2">
      <c r="A725">
        <v>2009</v>
      </c>
      <c r="B725">
        <v>2</v>
      </c>
      <c r="C725">
        <v>10</v>
      </c>
      <c r="D725">
        <v>0.5</v>
      </c>
    </row>
    <row r="726" spans="1:4" x14ac:dyDescent="0.2">
      <c r="A726">
        <v>2009</v>
      </c>
      <c r="B726">
        <v>2</v>
      </c>
      <c r="C726">
        <v>11</v>
      </c>
      <c r="D726">
        <v>7.1</v>
      </c>
    </row>
    <row r="727" spans="1:4" x14ac:dyDescent="0.2">
      <c r="A727">
        <v>2009</v>
      </c>
      <c r="B727">
        <v>2</v>
      </c>
      <c r="C727">
        <v>12</v>
      </c>
      <c r="D727">
        <v>0</v>
      </c>
    </row>
    <row r="728" spans="1:4" x14ac:dyDescent="0.2">
      <c r="A728">
        <v>2009</v>
      </c>
      <c r="B728">
        <v>2</v>
      </c>
      <c r="C728">
        <v>13</v>
      </c>
      <c r="D728">
        <v>0</v>
      </c>
    </row>
    <row r="729" spans="1:4" x14ac:dyDescent="0.2">
      <c r="A729">
        <v>2009</v>
      </c>
      <c r="B729">
        <v>2</v>
      </c>
      <c r="C729">
        <v>14</v>
      </c>
      <c r="D729">
        <v>1.4</v>
      </c>
    </row>
    <row r="730" spans="1:4" x14ac:dyDescent="0.2">
      <c r="A730">
        <v>2009</v>
      </c>
      <c r="B730">
        <v>2</v>
      </c>
      <c r="C730">
        <v>15</v>
      </c>
      <c r="D730">
        <v>0</v>
      </c>
    </row>
    <row r="731" spans="1:4" x14ac:dyDescent="0.2">
      <c r="A731">
        <v>2009</v>
      </c>
      <c r="B731">
        <v>2</v>
      </c>
      <c r="C731">
        <v>16</v>
      </c>
      <c r="D731">
        <v>0.5</v>
      </c>
    </row>
    <row r="732" spans="1:4" x14ac:dyDescent="0.2">
      <c r="A732">
        <v>2009</v>
      </c>
      <c r="B732">
        <v>2</v>
      </c>
      <c r="C732">
        <v>17</v>
      </c>
      <c r="D732">
        <v>0</v>
      </c>
    </row>
    <row r="733" spans="1:4" x14ac:dyDescent="0.2">
      <c r="A733">
        <v>2009</v>
      </c>
      <c r="B733">
        <v>2</v>
      </c>
      <c r="C733">
        <v>18</v>
      </c>
      <c r="D733">
        <v>1.5</v>
      </c>
    </row>
    <row r="734" spans="1:4" x14ac:dyDescent="0.2">
      <c r="A734">
        <v>2009</v>
      </c>
      <c r="B734">
        <v>2</v>
      </c>
      <c r="C734">
        <v>19</v>
      </c>
      <c r="D734">
        <v>15.3</v>
      </c>
    </row>
    <row r="735" spans="1:4" x14ac:dyDescent="0.2">
      <c r="A735">
        <v>2009</v>
      </c>
      <c r="B735">
        <v>2</v>
      </c>
      <c r="C735">
        <v>20</v>
      </c>
      <c r="D735">
        <v>2</v>
      </c>
    </row>
    <row r="736" spans="1:4" x14ac:dyDescent="0.2">
      <c r="A736">
        <v>2009</v>
      </c>
      <c r="B736">
        <v>2</v>
      </c>
      <c r="C736">
        <v>21</v>
      </c>
      <c r="D736">
        <v>10</v>
      </c>
    </row>
    <row r="737" spans="1:4" x14ac:dyDescent="0.2">
      <c r="A737">
        <v>2009</v>
      </c>
      <c r="B737">
        <v>2</v>
      </c>
      <c r="C737">
        <v>22</v>
      </c>
      <c r="D737">
        <v>5.4</v>
      </c>
    </row>
    <row r="738" spans="1:4" x14ac:dyDescent="0.2">
      <c r="A738">
        <v>2009</v>
      </c>
      <c r="B738">
        <v>2</v>
      </c>
      <c r="C738">
        <v>23</v>
      </c>
      <c r="D738">
        <v>11.7</v>
      </c>
    </row>
    <row r="739" spans="1:4" x14ac:dyDescent="0.2">
      <c r="A739">
        <v>2009</v>
      </c>
      <c r="B739">
        <v>2</v>
      </c>
      <c r="C739">
        <v>24</v>
      </c>
      <c r="D739">
        <v>1.4</v>
      </c>
    </row>
    <row r="740" spans="1:4" x14ac:dyDescent="0.2">
      <c r="A740">
        <v>2009</v>
      </c>
      <c r="B740">
        <v>2</v>
      </c>
      <c r="C740">
        <v>25</v>
      </c>
      <c r="D740">
        <v>2.5</v>
      </c>
    </row>
    <row r="741" spans="1:4" x14ac:dyDescent="0.2">
      <c r="A741">
        <v>2009</v>
      </c>
      <c r="B741">
        <v>2</v>
      </c>
      <c r="C741">
        <v>26</v>
      </c>
      <c r="D741">
        <v>2.7</v>
      </c>
    </row>
    <row r="742" spans="1:4" x14ac:dyDescent="0.2">
      <c r="A742">
        <v>2009</v>
      </c>
      <c r="B742">
        <v>2</v>
      </c>
      <c r="C742">
        <v>27</v>
      </c>
      <c r="D742">
        <v>2.1</v>
      </c>
    </row>
    <row r="743" spans="1:4" x14ac:dyDescent="0.2">
      <c r="A743">
        <v>2009</v>
      </c>
      <c r="B743">
        <v>2</v>
      </c>
      <c r="C743">
        <v>28</v>
      </c>
      <c r="D743">
        <v>1.8</v>
      </c>
    </row>
    <row r="744" spans="1:4" x14ac:dyDescent="0.2">
      <c r="A744">
        <v>2009</v>
      </c>
      <c r="B744">
        <v>3</v>
      </c>
      <c r="C744">
        <v>1</v>
      </c>
      <c r="D744">
        <v>1.6</v>
      </c>
    </row>
    <row r="745" spans="1:4" x14ac:dyDescent="0.2">
      <c r="A745">
        <v>2009</v>
      </c>
      <c r="B745">
        <v>3</v>
      </c>
      <c r="C745">
        <v>2</v>
      </c>
      <c r="D745">
        <v>2.8</v>
      </c>
    </row>
    <row r="746" spans="1:4" x14ac:dyDescent="0.2">
      <c r="A746">
        <v>2009</v>
      </c>
      <c r="B746">
        <v>3</v>
      </c>
      <c r="C746">
        <v>3</v>
      </c>
      <c r="D746">
        <v>2.2000000000000002</v>
      </c>
    </row>
    <row r="747" spans="1:4" x14ac:dyDescent="0.2">
      <c r="A747">
        <v>2009</v>
      </c>
      <c r="B747">
        <v>3</v>
      </c>
      <c r="C747">
        <v>4</v>
      </c>
      <c r="D747">
        <v>0</v>
      </c>
    </row>
    <row r="748" spans="1:4" x14ac:dyDescent="0.2">
      <c r="A748">
        <v>2009</v>
      </c>
      <c r="B748">
        <v>3</v>
      </c>
      <c r="C748">
        <v>5</v>
      </c>
      <c r="D748">
        <v>4.0999999999999996</v>
      </c>
    </row>
    <row r="749" spans="1:4" x14ac:dyDescent="0.2">
      <c r="A749">
        <v>2009</v>
      </c>
      <c r="B749">
        <v>3</v>
      </c>
      <c r="C749">
        <v>6</v>
      </c>
      <c r="D749">
        <v>0</v>
      </c>
    </row>
    <row r="750" spans="1:4" x14ac:dyDescent="0.2">
      <c r="A750">
        <v>2009</v>
      </c>
      <c r="B750">
        <v>3</v>
      </c>
      <c r="C750">
        <v>7</v>
      </c>
      <c r="D750">
        <v>0</v>
      </c>
    </row>
    <row r="751" spans="1:4" x14ac:dyDescent="0.2">
      <c r="A751">
        <v>2009</v>
      </c>
      <c r="B751">
        <v>3</v>
      </c>
      <c r="C751">
        <v>8</v>
      </c>
      <c r="D751">
        <v>0</v>
      </c>
    </row>
    <row r="752" spans="1:4" x14ac:dyDescent="0.2">
      <c r="A752">
        <v>2009</v>
      </c>
      <c r="B752">
        <v>3</v>
      </c>
      <c r="C752">
        <v>9</v>
      </c>
      <c r="D752">
        <v>0</v>
      </c>
    </row>
    <row r="753" spans="1:4" x14ac:dyDescent="0.2">
      <c r="A753">
        <v>2009</v>
      </c>
      <c r="B753">
        <v>3</v>
      </c>
      <c r="C753">
        <v>10</v>
      </c>
      <c r="D753">
        <v>0</v>
      </c>
    </row>
    <row r="754" spans="1:4" x14ac:dyDescent="0.2">
      <c r="A754">
        <v>2009</v>
      </c>
      <c r="B754">
        <v>3</v>
      </c>
      <c r="C754">
        <v>11</v>
      </c>
      <c r="D754">
        <v>0</v>
      </c>
    </row>
    <row r="755" spans="1:4" x14ac:dyDescent="0.2">
      <c r="A755">
        <v>2009</v>
      </c>
      <c r="B755">
        <v>3</v>
      </c>
      <c r="C755">
        <v>12</v>
      </c>
      <c r="D755">
        <v>0</v>
      </c>
    </row>
    <row r="756" spans="1:4" x14ac:dyDescent="0.2">
      <c r="A756">
        <v>2009</v>
      </c>
      <c r="B756">
        <v>3</v>
      </c>
      <c r="C756">
        <v>13</v>
      </c>
      <c r="D756">
        <v>0</v>
      </c>
    </row>
    <row r="757" spans="1:4" x14ac:dyDescent="0.2">
      <c r="A757">
        <v>2009</v>
      </c>
      <c r="B757">
        <v>3</v>
      </c>
      <c r="C757">
        <v>14</v>
      </c>
      <c r="D757">
        <v>0</v>
      </c>
    </row>
    <row r="758" spans="1:4" x14ac:dyDescent="0.2">
      <c r="A758">
        <v>2009</v>
      </c>
      <c r="B758">
        <v>3</v>
      </c>
      <c r="C758">
        <v>15</v>
      </c>
      <c r="D758">
        <v>3.2</v>
      </c>
    </row>
    <row r="759" spans="1:4" x14ac:dyDescent="0.2">
      <c r="A759">
        <v>2009</v>
      </c>
      <c r="B759">
        <v>3</v>
      </c>
      <c r="C759">
        <v>16</v>
      </c>
      <c r="D759">
        <v>0</v>
      </c>
    </row>
    <row r="760" spans="1:4" x14ac:dyDescent="0.2">
      <c r="A760">
        <v>2009</v>
      </c>
      <c r="B760">
        <v>3</v>
      </c>
      <c r="C760">
        <v>17</v>
      </c>
      <c r="D760">
        <v>1.3</v>
      </c>
    </row>
    <row r="761" spans="1:4" x14ac:dyDescent="0.2">
      <c r="A761">
        <v>2009</v>
      </c>
      <c r="B761">
        <v>3</v>
      </c>
      <c r="C761">
        <v>18</v>
      </c>
      <c r="D761">
        <v>0</v>
      </c>
    </row>
    <row r="762" spans="1:4" x14ac:dyDescent="0.2">
      <c r="A762">
        <v>2009</v>
      </c>
      <c r="B762">
        <v>3</v>
      </c>
      <c r="C762">
        <v>19</v>
      </c>
      <c r="D762">
        <v>0</v>
      </c>
    </row>
    <row r="763" spans="1:4" x14ac:dyDescent="0.2">
      <c r="A763">
        <v>2009</v>
      </c>
      <c r="B763">
        <v>3</v>
      </c>
      <c r="C763">
        <v>20</v>
      </c>
      <c r="D763">
        <v>1.4</v>
      </c>
    </row>
    <row r="764" spans="1:4" x14ac:dyDescent="0.2">
      <c r="A764">
        <v>2009</v>
      </c>
      <c r="B764">
        <v>3</v>
      </c>
      <c r="C764">
        <v>21</v>
      </c>
      <c r="D764">
        <v>0</v>
      </c>
    </row>
    <row r="765" spans="1:4" x14ac:dyDescent="0.2">
      <c r="A765">
        <v>2009</v>
      </c>
      <c r="B765">
        <v>3</v>
      </c>
      <c r="C765">
        <v>22</v>
      </c>
      <c r="D765">
        <v>0</v>
      </c>
    </row>
    <row r="766" spans="1:4" x14ac:dyDescent="0.2">
      <c r="A766">
        <v>2009</v>
      </c>
      <c r="B766">
        <v>3</v>
      </c>
      <c r="C766">
        <v>23</v>
      </c>
      <c r="D766">
        <v>0</v>
      </c>
    </row>
    <row r="767" spans="1:4" x14ac:dyDescent="0.2">
      <c r="A767">
        <v>2009</v>
      </c>
      <c r="B767">
        <v>3</v>
      </c>
      <c r="C767">
        <v>24</v>
      </c>
      <c r="D767">
        <v>0</v>
      </c>
    </row>
    <row r="768" spans="1:4" x14ac:dyDescent="0.2">
      <c r="A768">
        <v>2009</v>
      </c>
      <c r="B768">
        <v>3</v>
      </c>
      <c r="C768">
        <v>25</v>
      </c>
      <c r="D768">
        <v>0.8</v>
      </c>
    </row>
    <row r="769" spans="1:4" x14ac:dyDescent="0.2">
      <c r="A769">
        <v>2009</v>
      </c>
      <c r="B769">
        <v>3</v>
      </c>
      <c r="C769">
        <v>26</v>
      </c>
      <c r="D769">
        <v>4.8</v>
      </c>
    </row>
    <row r="770" spans="1:4" x14ac:dyDescent="0.2">
      <c r="A770">
        <v>2009</v>
      </c>
      <c r="B770">
        <v>3</v>
      </c>
      <c r="C770">
        <v>27</v>
      </c>
      <c r="D770">
        <v>0</v>
      </c>
    </row>
    <row r="771" spans="1:4" x14ac:dyDescent="0.2">
      <c r="A771">
        <v>2009</v>
      </c>
      <c r="B771">
        <v>3</v>
      </c>
      <c r="C771">
        <v>28</v>
      </c>
      <c r="D771">
        <v>0</v>
      </c>
    </row>
    <row r="772" spans="1:4" x14ac:dyDescent="0.2">
      <c r="A772">
        <v>2009</v>
      </c>
      <c r="B772">
        <v>3</v>
      </c>
      <c r="C772">
        <v>29</v>
      </c>
      <c r="D772">
        <v>1.9</v>
      </c>
    </row>
    <row r="773" spans="1:4" x14ac:dyDescent="0.2">
      <c r="A773">
        <v>2009</v>
      </c>
      <c r="B773">
        <v>3</v>
      </c>
      <c r="C773">
        <v>30</v>
      </c>
      <c r="D773">
        <v>4.5</v>
      </c>
    </row>
    <row r="774" spans="1:4" x14ac:dyDescent="0.2">
      <c r="A774">
        <v>2009</v>
      </c>
      <c r="B774">
        <v>3</v>
      </c>
      <c r="C774">
        <v>31</v>
      </c>
      <c r="D774">
        <v>2.2999999999999998</v>
      </c>
    </row>
    <row r="775" spans="1:4" x14ac:dyDescent="0.2">
      <c r="A775">
        <v>2009</v>
      </c>
      <c r="B775">
        <v>4</v>
      </c>
      <c r="C775">
        <v>1</v>
      </c>
      <c r="D775">
        <v>2</v>
      </c>
    </row>
    <row r="776" spans="1:4" x14ac:dyDescent="0.2">
      <c r="A776">
        <v>2009</v>
      </c>
      <c r="B776">
        <v>4</v>
      </c>
      <c r="C776">
        <v>2</v>
      </c>
      <c r="D776">
        <v>6.8</v>
      </c>
    </row>
    <row r="777" spans="1:4" x14ac:dyDescent="0.2">
      <c r="A777">
        <v>2009</v>
      </c>
      <c r="B777">
        <v>4</v>
      </c>
      <c r="C777">
        <v>3</v>
      </c>
      <c r="D777">
        <v>3.3</v>
      </c>
    </row>
    <row r="778" spans="1:4" x14ac:dyDescent="0.2">
      <c r="A778">
        <v>2009</v>
      </c>
      <c r="B778">
        <v>4</v>
      </c>
      <c r="C778">
        <v>4</v>
      </c>
      <c r="D778">
        <v>1.4</v>
      </c>
    </row>
    <row r="779" spans="1:4" x14ac:dyDescent="0.2">
      <c r="A779">
        <v>2009</v>
      </c>
      <c r="B779">
        <v>4</v>
      </c>
      <c r="C779">
        <v>5</v>
      </c>
      <c r="D779">
        <v>7.2</v>
      </c>
    </row>
    <row r="780" spans="1:4" x14ac:dyDescent="0.2">
      <c r="A780">
        <v>2009</v>
      </c>
      <c r="B780">
        <v>4</v>
      </c>
      <c r="C780">
        <v>6</v>
      </c>
      <c r="D780">
        <v>0</v>
      </c>
    </row>
    <row r="781" spans="1:4" x14ac:dyDescent="0.2">
      <c r="A781">
        <v>2009</v>
      </c>
      <c r="B781">
        <v>4</v>
      </c>
      <c r="C781">
        <v>7</v>
      </c>
      <c r="D781">
        <v>0</v>
      </c>
    </row>
    <row r="782" spans="1:4" x14ac:dyDescent="0.2">
      <c r="A782">
        <v>2009</v>
      </c>
      <c r="B782">
        <v>4</v>
      </c>
      <c r="C782">
        <v>8</v>
      </c>
      <c r="D782">
        <v>22.4</v>
      </c>
    </row>
    <row r="783" spans="1:4" x14ac:dyDescent="0.2">
      <c r="A783">
        <v>2009</v>
      </c>
      <c r="B783">
        <v>4</v>
      </c>
      <c r="C783">
        <v>9</v>
      </c>
      <c r="D783">
        <v>6</v>
      </c>
    </row>
    <row r="784" spans="1:4" x14ac:dyDescent="0.2">
      <c r="A784">
        <v>2009</v>
      </c>
      <c r="B784">
        <v>4</v>
      </c>
      <c r="C784">
        <v>10</v>
      </c>
      <c r="D784">
        <v>0</v>
      </c>
    </row>
    <row r="785" spans="1:4" x14ac:dyDescent="0.2">
      <c r="A785">
        <v>2009</v>
      </c>
      <c r="B785">
        <v>4</v>
      </c>
      <c r="C785">
        <v>11</v>
      </c>
      <c r="D785">
        <v>0.9</v>
      </c>
    </row>
    <row r="786" spans="1:4" x14ac:dyDescent="0.2">
      <c r="A786">
        <v>2009</v>
      </c>
      <c r="B786">
        <v>4</v>
      </c>
      <c r="C786">
        <v>12</v>
      </c>
      <c r="D786">
        <v>6.9</v>
      </c>
    </row>
    <row r="787" spans="1:4" x14ac:dyDescent="0.2">
      <c r="A787">
        <v>2009</v>
      </c>
      <c r="B787">
        <v>4</v>
      </c>
      <c r="C787">
        <v>13</v>
      </c>
      <c r="D787">
        <v>0</v>
      </c>
    </row>
    <row r="788" spans="1:4" x14ac:dyDescent="0.2">
      <c r="A788">
        <v>2009</v>
      </c>
      <c r="B788">
        <v>4</v>
      </c>
      <c r="C788">
        <v>14</v>
      </c>
      <c r="D788">
        <v>0</v>
      </c>
    </row>
    <row r="789" spans="1:4" x14ac:dyDescent="0.2">
      <c r="A789">
        <v>2009</v>
      </c>
      <c r="B789">
        <v>4</v>
      </c>
      <c r="C789">
        <v>15</v>
      </c>
      <c r="D789">
        <v>1.1000000000000001</v>
      </c>
    </row>
    <row r="790" spans="1:4" x14ac:dyDescent="0.2">
      <c r="A790">
        <v>2009</v>
      </c>
      <c r="B790">
        <v>4</v>
      </c>
      <c r="C790">
        <v>16</v>
      </c>
      <c r="D790">
        <v>0.6</v>
      </c>
    </row>
    <row r="791" spans="1:4" x14ac:dyDescent="0.2">
      <c r="A791">
        <v>2009</v>
      </c>
      <c r="B791">
        <v>4</v>
      </c>
      <c r="C791">
        <v>17</v>
      </c>
      <c r="D791">
        <v>0</v>
      </c>
    </row>
    <row r="792" spans="1:4" x14ac:dyDescent="0.2">
      <c r="A792">
        <v>2009</v>
      </c>
      <c r="B792">
        <v>4</v>
      </c>
      <c r="C792">
        <v>18</v>
      </c>
      <c r="D792">
        <v>4.5</v>
      </c>
    </row>
    <row r="793" spans="1:4" x14ac:dyDescent="0.2">
      <c r="A793">
        <v>2009</v>
      </c>
      <c r="B793">
        <v>4</v>
      </c>
      <c r="C793">
        <v>19</v>
      </c>
      <c r="D793">
        <v>91.5</v>
      </c>
    </row>
    <row r="794" spans="1:4" x14ac:dyDescent="0.2">
      <c r="A794">
        <v>2009</v>
      </c>
      <c r="B794">
        <v>4</v>
      </c>
      <c r="C794">
        <v>20</v>
      </c>
      <c r="D794">
        <v>0</v>
      </c>
    </row>
    <row r="795" spans="1:4" x14ac:dyDescent="0.2">
      <c r="A795">
        <v>2009</v>
      </c>
      <c r="B795">
        <v>4</v>
      </c>
      <c r="C795">
        <v>21</v>
      </c>
      <c r="D795">
        <v>2.8</v>
      </c>
    </row>
    <row r="796" spans="1:4" x14ac:dyDescent="0.2">
      <c r="A796">
        <v>2009</v>
      </c>
      <c r="B796">
        <v>4</v>
      </c>
      <c r="C796">
        <v>22</v>
      </c>
      <c r="D796">
        <v>0</v>
      </c>
    </row>
    <row r="797" spans="1:4" x14ac:dyDescent="0.2">
      <c r="A797">
        <v>2009</v>
      </c>
      <c r="B797">
        <v>4</v>
      </c>
      <c r="C797">
        <v>23</v>
      </c>
      <c r="D797">
        <v>2.2999999999999998</v>
      </c>
    </row>
    <row r="798" spans="1:4" x14ac:dyDescent="0.2">
      <c r="A798">
        <v>2009</v>
      </c>
      <c r="B798">
        <v>4</v>
      </c>
      <c r="C798">
        <v>24</v>
      </c>
      <c r="D798">
        <v>0.9</v>
      </c>
    </row>
    <row r="799" spans="1:4" x14ac:dyDescent="0.2">
      <c r="A799">
        <v>2009</v>
      </c>
      <c r="B799">
        <v>4</v>
      </c>
      <c r="C799">
        <v>25</v>
      </c>
      <c r="D799">
        <v>0.5</v>
      </c>
    </row>
    <row r="800" spans="1:4" x14ac:dyDescent="0.2">
      <c r="A800">
        <v>2009</v>
      </c>
      <c r="B800">
        <v>4</v>
      </c>
      <c r="C800">
        <v>26</v>
      </c>
      <c r="D800">
        <v>8</v>
      </c>
    </row>
    <row r="801" spans="1:4" x14ac:dyDescent="0.2">
      <c r="A801">
        <v>2009</v>
      </c>
      <c r="B801">
        <v>4</v>
      </c>
      <c r="C801">
        <v>27</v>
      </c>
      <c r="D801">
        <v>0</v>
      </c>
    </row>
    <row r="802" spans="1:4" x14ac:dyDescent="0.2">
      <c r="A802">
        <v>2009</v>
      </c>
      <c r="B802">
        <v>4</v>
      </c>
      <c r="C802">
        <v>28</v>
      </c>
      <c r="D802">
        <v>2</v>
      </c>
    </row>
    <row r="803" spans="1:4" x14ac:dyDescent="0.2">
      <c r="A803">
        <v>2009</v>
      </c>
      <c r="B803">
        <v>4</v>
      </c>
      <c r="C803">
        <v>29</v>
      </c>
      <c r="D803">
        <v>7.1</v>
      </c>
    </row>
    <row r="804" spans="1:4" x14ac:dyDescent="0.2">
      <c r="A804">
        <v>2009</v>
      </c>
      <c r="B804">
        <v>4</v>
      </c>
      <c r="C804">
        <v>30</v>
      </c>
      <c r="D804">
        <v>208</v>
      </c>
    </row>
    <row r="805" spans="1:4" x14ac:dyDescent="0.2">
      <c r="A805">
        <v>2010</v>
      </c>
      <c r="B805">
        <v>2</v>
      </c>
      <c r="C805">
        <v>1</v>
      </c>
      <c r="D805">
        <v>0.5</v>
      </c>
    </row>
    <row r="806" spans="1:4" x14ac:dyDescent="0.2">
      <c r="A806">
        <v>2010</v>
      </c>
      <c r="B806">
        <v>2</v>
      </c>
      <c r="C806">
        <v>2</v>
      </c>
      <c r="D806">
        <v>1.5</v>
      </c>
    </row>
    <row r="807" spans="1:4" x14ac:dyDescent="0.2">
      <c r="A807">
        <v>2010</v>
      </c>
      <c r="B807">
        <v>2</v>
      </c>
      <c r="C807">
        <v>3</v>
      </c>
      <c r="D807">
        <v>0.1</v>
      </c>
    </row>
    <row r="808" spans="1:4" x14ac:dyDescent="0.2">
      <c r="A808">
        <v>2010</v>
      </c>
      <c r="B808">
        <v>2</v>
      </c>
      <c r="C808">
        <v>4</v>
      </c>
      <c r="D808">
        <v>0.1</v>
      </c>
    </row>
    <row r="809" spans="1:4" x14ac:dyDescent="0.2">
      <c r="A809">
        <v>2010</v>
      </c>
      <c r="B809">
        <v>2</v>
      </c>
      <c r="C809">
        <v>5</v>
      </c>
      <c r="D809">
        <v>0.2</v>
      </c>
    </row>
    <row r="810" spans="1:4" x14ac:dyDescent="0.2">
      <c r="A810">
        <v>2010</v>
      </c>
      <c r="B810">
        <v>2</v>
      </c>
      <c r="C810">
        <v>6</v>
      </c>
      <c r="D810">
        <v>0</v>
      </c>
    </row>
    <row r="811" spans="1:4" x14ac:dyDescent="0.2">
      <c r="A811">
        <v>2010</v>
      </c>
      <c r="B811">
        <v>2</v>
      </c>
      <c r="C811">
        <v>7</v>
      </c>
      <c r="D811">
        <v>0.1</v>
      </c>
    </row>
    <row r="812" spans="1:4" x14ac:dyDescent="0.2">
      <c r="A812">
        <v>2010</v>
      </c>
      <c r="B812">
        <v>2</v>
      </c>
      <c r="C812">
        <v>8</v>
      </c>
      <c r="D812">
        <v>0</v>
      </c>
    </row>
    <row r="813" spans="1:4" x14ac:dyDescent="0.2">
      <c r="A813">
        <v>2010</v>
      </c>
      <c r="B813">
        <v>2</v>
      </c>
      <c r="C813">
        <v>9</v>
      </c>
      <c r="D813">
        <v>0</v>
      </c>
    </row>
    <row r="814" spans="1:4" x14ac:dyDescent="0.2">
      <c r="A814">
        <v>2010</v>
      </c>
      <c r="B814">
        <v>2</v>
      </c>
      <c r="C814">
        <v>10</v>
      </c>
      <c r="D814">
        <v>0</v>
      </c>
    </row>
    <row r="815" spans="1:4" x14ac:dyDescent="0.2">
      <c r="A815">
        <v>2010</v>
      </c>
      <c r="B815">
        <v>2</v>
      </c>
      <c r="C815">
        <v>11</v>
      </c>
      <c r="D815">
        <v>0</v>
      </c>
    </row>
    <row r="816" spans="1:4" x14ac:dyDescent="0.2">
      <c r="A816">
        <v>2010</v>
      </c>
      <c r="B816">
        <v>2</v>
      </c>
      <c r="C816">
        <v>12</v>
      </c>
      <c r="D816">
        <v>0</v>
      </c>
    </row>
    <row r="817" spans="1:4" x14ac:dyDescent="0.2">
      <c r="A817">
        <v>2010</v>
      </c>
      <c r="B817">
        <v>2</v>
      </c>
      <c r="C817">
        <v>13</v>
      </c>
      <c r="D817">
        <v>0.1</v>
      </c>
    </row>
    <row r="818" spans="1:4" x14ac:dyDescent="0.2">
      <c r="A818">
        <v>2010</v>
      </c>
      <c r="B818">
        <v>2</v>
      </c>
      <c r="C818">
        <v>14</v>
      </c>
      <c r="D818">
        <v>0.2</v>
      </c>
    </row>
    <row r="819" spans="1:4" x14ac:dyDescent="0.2">
      <c r="A819">
        <v>2010</v>
      </c>
      <c r="B819">
        <v>2</v>
      </c>
      <c r="C819">
        <v>15</v>
      </c>
      <c r="D819">
        <v>0.2</v>
      </c>
    </row>
    <row r="820" spans="1:4" x14ac:dyDescent="0.2">
      <c r="A820">
        <v>2010</v>
      </c>
      <c r="B820">
        <v>2</v>
      </c>
      <c r="C820">
        <v>16</v>
      </c>
      <c r="D820">
        <v>0</v>
      </c>
    </row>
    <row r="821" spans="1:4" x14ac:dyDescent="0.2">
      <c r="A821">
        <v>2010</v>
      </c>
      <c r="B821">
        <v>2</v>
      </c>
      <c r="C821">
        <v>17</v>
      </c>
      <c r="D821">
        <v>0</v>
      </c>
    </row>
    <row r="822" spans="1:4" x14ac:dyDescent="0.2">
      <c r="A822">
        <v>2010</v>
      </c>
      <c r="B822">
        <v>2</v>
      </c>
      <c r="C822">
        <v>18</v>
      </c>
      <c r="D822">
        <v>0</v>
      </c>
    </row>
    <row r="823" spans="1:4" x14ac:dyDescent="0.2">
      <c r="A823">
        <v>2010</v>
      </c>
      <c r="B823">
        <v>2</v>
      </c>
      <c r="C823">
        <v>19</v>
      </c>
      <c r="D823">
        <v>0</v>
      </c>
    </row>
    <row r="824" spans="1:4" x14ac:dyDescent="0.2">
      <c r="A824">
        <v>2010</v>
      </c>
      <c r="B824">
        <v>2</v>
      </c>
      <c r="C824">
        <v>20</v>
      </c>
      <c r="D824">
        <v>0</v>
      </c>
    </row>
    <row r="825" spans="1:4" x14ac:dyDescent="0.2">
      <c r="A825">
        <v>2010</v>
      </c>
      <c r="B825">
        <v>2</v>
      </c>
      <c r="C825">
        <v>21</v>
      </c>
      <c r="D825">
        <v>0</v>
      </c>
    </row>
    <row r="826" spans="1:4" x14ac:dyDescent="0.2">
      <c r="A826">
        <v>2010</v>
      </c>
      <c r="B826">
        <v>2</v>
      </c>
      <c r="C826">
        <v>22</v>
      </c>
      <c r="D826">
        <v>0</v>
      </c>
    </row>
    <row r="827" spans="1:4" x14ac:dyDescent="0.2">
      <c r="A827">
        <v>2010</v>
      </c>
      <c r="B827">
        <v>2</v>
      </c>
      <c r="C827">
        <v>23</v>
      </c>
      <c r="D827">
        <v>0</v>
      </c>
    </row>
    <row r="828" spans="1:4" x14ac:dyDescent="0.2">
      <c r="A828">
        <v>2010</v>
      </c>
      <c r="B828">
        <v>2</v>
      </c>
      <c r="C828">
        <v>24</v>
      </c>
      <c r="D828">
        <v>0</v>
      </c>
    </row>
    <row r="829" spans="1:4" x14ac:dyDescent="0.2">
      <c r="A829">
        <v>2010</v>
      </c>
      <c r="B829">
        <v>2</v>
      </c>
      <c r="C829">
        <v>25</v>
      </c>
      <c r="D829">
        <v>0.1</v>
      </c>
    </row>
    <row r="830" spans="1:4" x14ac:dyDescent="0.2">
      <c r="A830">
        <v>2010</v>
      </c>
      <c r="B830">
        <v>2</v>
      </c>
      <c r="C830">
        <v>26</v>
      </c>
      <c r="D830">
        <v>0.1</v>
      </c>
    </row>
    <row r="831" spans="1:4" x14ac:dyDescent="0.2">
      <c r="A831">
        <v>2010</v>
      </c>
      <c r="B831">
        <v>2</v>
      </c>
      <c r="C831">
        <v>27</v>
      </c>
      <c r="D831">
        <v>0</v>
      </c>
    </row>
    <row r="832" spans="1:4" x14ac:dyDescent="0.2">
      <c r="A832">
        <v>2010</v>
      </c>
      <c r="B832">
        <v>2</v>
      </c>
      <c r="C832">
        <v>28</v>
      </c>
      <c r="D832">
        <v>0.2</v>
      </c>
    </row>
    <row r="833" spans="1:4" x14ac:dyDescent="0.2">
      <c r="A833">
        <v>2010</v>
      </c>
      <c r="B833">
        <v>3</v>
      </c>
      <c r="C833">
        <v>1</v>
      </c>
      <c r="D833">
        <v>0</v>
      </c>
    </row>
    <row r="834" spans="1:4" x14ac:dyDescent="0.2">
      <c r="A834">
        <v>2010</v>
      </c>
      <c r="B834">
        <v>3</v>
      </c>
      <c r="C834">
        <v>2</v>
      </c>
      <c r="D834">
        <v>0.1</v>
      </c>
    </row>
    <row r="835" spans="1:4" x14ac:dyDescent="0.2">
      <c r="A835">
        <v>2010</v>
      </c>
      <c r="B835">
        <v>3</v>
      </c>
      <c r="C835">
        <v>3</v>
      </c>
      <c r="D835">
        <v>0</v>
      </c>
    </row>
    <row r="836" spans="1:4" x14ac:dyDescent="0.2">
      <c r="A836">
        <v>2010</v>
      </c>
      <c r="B836">
        <v>3</v>
      </c>
      <c r="C836">
        <v>4</v>
      </c>
      <c r="D836">
        <v>0</v>
      </c>
    </row>
    <row r="837" spans="1:4" x14ac:dyDescent="0.2">
      <c r="A837">
        <v>2010</v>
      </c>
      <c r="B837">
        <v>3</v>
      </c>
      <c r="C837">
        <v>5</v>
      </c>
      <c r="D837">
        <v>0.1</v>
      </c>
    </row>
    <row r="838" spans="1:4" x14ac:dyDescent="0.2">
      <c r="A838">
        <v>2010</v>
      </c>
      <c r="B838">
        <v>3</v>
      </c>
      <c r="C838">
        <v>6</v>
      </c>
      <c r="D838">
        <v>0</v>
      </c>
    </row>
    <row r="839" spans="1:4" x14ac:dyDescent="0.2">
      <c r="A839">
        <v>2010</v>
      </c>
      <c r="B839">
        <v>3</v>
      </c>
      <c r="C839">
        <v>7</v>
      </c>
      <c r="D839">
        <v>0.1</v>
      </c>
    </row>
    <row r="840" spans="1:4" x14ac:dyDescent="0.2">
      <c r="A840">
        <v>2010</v>
      </c>
      <c r="B840">
        <v>3</v>
      </c>
      <c r="C840">
        <v>8</v>
      </c>
      <c r="D840">
        <v>0</v>
      </c>
    </row>
    <row r="841" spans="1:4" x14ac:dyDescent="0.2">
      <c r="A841">
        <v>2010</v>
      </c>
      <c r="B841">
        <v>3</v>
      </c>
      <c r="C841">
        <v>9</v>
      </c>
      <c r="D841">
        <v>0.1</v>
      </c>
    </row>
    <row r="842" spans="1:4" x14ac:dyDescent="0.2">
      <c r="A842">
        <v>2010</v>
      </c>
      <c r="B842">
        <v>3</v>
      </c>
      <c r="C842">
        <v>10</v>
      </c>
      <c r="D842">
        <v>0</v>
      </c>
    </row>
    <row r="843" spans="1:4" x14ac:dyDescent="0.2">
      <c r="A843">
        <v>2010</v>
      </c>
      <c r="B843">
        <v>3</v>
      </c>
      <c r="C843">
        <v>11</v>
      </c>
      <c r="D843">
        <v>0.4</v>
      </c>
    </row>
    <row r="844" spans="1:4" x14ac:dyDescent="0.2">
      <c r="A844">
        <v>2010</v>
      </c>
      <c r="B844">
        <v>3</v>
      </c>
      <c r="C844">
        <v>12</v>
      </c>
      <c r="D844">
        <v>23.5</v>
      </c>
    </row>
    <row r="845" spans="1:4" x14ac:dyDescent="0.2">
      <c r="A845">
        <v>2010</v>
      </c>
      <c r="B845">
        <v>3</v>
      </c>
      <c r="C845">
        <v>13</v>
      </c>
      <c r="D845">
        <v>0</v>
      </c>
    </row>
    <row r="846" spans="1:4" x14ac:dyDescent="0.2">
      <c r="A846">
        <v>2010</v>
      </c>
      <c r="B846">
        <v>3</v>
      </c>
      <c r="C846">
        <v>14</v>
      </c>
      <c r="D846">
        <v>0</v>
      </c>
    </row>
    <row r="847" spans="1:4" x14ac:dyDescent="0.2">
      <c r="A847">
        <v>2010</v>
      </c>
      <c r="B847">
        <v>3</v>
      </c>
      <c r="C847">
        <v>15</v>
      </c>
      <c r="D847">
        <v>6</v>
      </c>
    </row>
    <row r="848" spans="1:4" x14ac:dyDescent="0.2">
      <c r="A848">
        <v>2010</v>
      </c>
      <c r="B848">
        <v>3</v>
      </c>
      <c r="C848">
        <v>16</v>
      </c>
      <c r="D848">
        <v>0</v>
      </c>
    </row>
    <row r="849" spans="1:4" x14ac:dyDescent="0.2">
      <c r="A849">
        <v>2010</v>
      </c>
      <c r="B849">
        <v>3</v>
      </c>
      <c r="C849">
        <v>17</v>
      </c>
      <c r="D849">
        <v>0</v>
      </c>
    </row>
    <row r="850" spans="1:4" x14ac:dyDescent="0.2">
      <c r="A850">
        <v>2010</v>
      </c>
      <c r="B850">
        <v>3</v>
      </c>
      <c r="C850">
        <v>18</v>
      </c>
      <c r="D850">
        <v>0.2</v>
      </c>
    </row>
    <row r="851" spans="1:4" x14ac:dyDescent="0.2">
      <c r="A851">
        <v>2010</v>
      </c>
      <c r="B851">
        <v>3</v>
      </c>
      <c r="C851">
        <v>19</v>
      </c>
      <c r="D851">
        <v>0</v>
      </c>
    </row>
    <row r="852" spans="1:4" x14ac:dyDescent="0.2">
      <c r="A852">
        <v>2010</v>
      </c>
      <c r="B852">
        <v>3</v>
      </c>
      <c r="C852">
        <v>20</v>
      </c>
      <c r="D852">
        <v>0.1</v>
      </c>
    </row>
    <row r="853" spans="1:4" x14ac:dyDescent="0.2">
      <c r="A853">
        <v>2010</v>
      </c>
      <c r="B853">
        <v>3</v>
      </c>
      <c r="C853">
        <v>21</v>
      </c>
      <c r="D853">
        <v>0</v>
      </c>
    </row>
    <row r="854" spans="1:4" x14ac:dyDescent="0.2">
      <c r="A854">
        <v>2010</v>
      </c>
      <c r="B854">
        <v>3</v>
      </c>
      <c r="C854">
        <v>22</v>
      </c>
      <c r="D854">
        <v>32</v>
      </c>
    </row>
    <row r="855" spans="1:4" x14ac:dyDescent="0.2">
      <c r="A855">
        <v>2010</v>
      </c>
      <c r="B855">
        <v>3</v>
      </c>
      <c r="C855">
        <v>23</v>
      </c>
      <c r="D855">
        <v>0.4</v>
      </c>
    </row>
    <row r="856" spans="1:4" x14ac:dyDescent="0.2">
      <c r="A856">
        <v>2010</v>
      </c>
      <c r="B856">
        <v>3</v>
      </c>
      <c r="C856">
        <v>24</v>
      </c>
      <c r="D856">
        <v>66</v>
      </c>
    </row>
    <row r="857" spans="1:4" x14ac:dyDescent="0.2">
      <c r="A857">
        <v>2010</v>
      </c>
      <c r="B857">
        <v>3</v>
      </c>
      <c r="C857">
        <v>25</v>
      </c>
      <c r="D857">
        <v>2.8</v>
      </c>
    </row>
    <row r="858" spans="1:4" x14ac:dyDescent="0.2">
      <c r="A858">
        <v>2010</v>
      </c>
      <c r="B858">
        <v>3</v>
      </c>
      <c r="C858">
        <v>26</v>
      </c>
      <c r="D858">
        <v>0.1</v>
      </c>
    </row>
    <row r="859" spans="1:4" x14ac:dyDescent="0.2">
      <c r="A859">
        <v>2010</v>
      </c>
      <c r="B859">
        <v>3</v>
      </c>
      <c r="C859">
        <v>27</v>
      </c>
      <c r="D859">
        <v>7.5</v>
      </c>
    </row>
    <row r="860" spans="1:4" x14ac:dyDescent="0.2">
      <c r="A860">
        <v>2010</v>
      </c>
      <c r="B860">
        <v>3</v>
      </c>
      <c r="C860">
        <v>28</v>
      </c>
      <c r="D860">
        <v>0</v>
      </c>
    </row>
    <row r="861" spans="1:4" x14ac:dyDescent="0.2">
      <c r="A861">
        <v>2010</v>
      </c>
      <c r="B861">
        <v>3</v>
      </c>
      <c r="C861">
        <v>29</v>
      </c>
      <c r="D861">
        <v>1.4</v>
      </c>
    </row>
    <row r="862" spans="1:4" x14ac:dyDescent="0.2">
      <c r="A862">
        <v>2010</v>
      </c>
      <c r="B862">
        <v>3</v>
      </c>
      <c r="C862">
        <v>30</v>
      </c>
      <c r="D862">
        <v>0</v>
      </c>
    </row>
    <row r="863" spans="1:4" x14ac:dyDescent="0.2">
      <c r="A863">
        <v>2010</v>
      </c>
      <c r="B863">
        <v>3</v>
      </c>
      <c r="C863">
        <v>31</v>
      </c>
      <c r="D863">
        <v>0</v>
      </c>
    </row>
    <row r="864" spans="1:4" x14ac:dyDescent="0.2">
      <c r="A864">
        <v>2010</v>
      </c>
      <c r="B864">
        <v>4</v>
      </c>
      <c r="C864">
        <v>1</v>
      </c>
      <c r="D864">
        <v>0</v>
      </c>
    </row>
    <row r="865" spans="1:4" x14ac:dyDescent="0.2">
      <c r="A865">
        <v>2010</v>
      </c>
      <c r="B865">
        <v>4</v>
      </c>
      <c r="C865">
        <v>2</v>
      </c>
      <c r="D865">
        <v>1.9</v>
      </c>
    </row>
    <row r="866" spans="1:4" x14ac:dyDescent="0.2">
      <c r="A866">
        <v>2010</v>
      </c>
      <c r="B866">
        <v>4</v>
      </c>
      <c r="C866">
        <v>3</v>
      </c>
      <c r="D866">
        <v>0</v>
      </c>
    </row>
    <row r="867" spans="1:4" x14ac:dyDescent="0.2">
      <c r="A867">
        <v>2010</v>
      </c>
      <c r="B867">
        <v>4</v>
      </c>
      <c r="C867">
        <v>4</v>
      </c>
      <c r="D867">
        <v>0</v>
      </c>
    </row>
    <row r="868" spans="1:4" x14ac:dyDescent="0.2">
      <c r="A868">
        <v>2010</v>
      </c>
      <c r="B868">
        <v>4</v>
      </c>
      <c r="C868">
        <v>5</v>
      </c>
      <c r="D868">
        <v>45</v>
      </c>
    </row>
    <row r="869" spans="1:4" x14ac:dyDescent="0.2">
      <c r="A869">
        <v>2010</v>
      </c>
      <c r="B869">
        <v>4</v>
      </c>
      <c r="C869">
        <v>6</v>
      </c>
      <c r="D869">
        <v>3.7</v>
      </c>
    </row>
    <row r="870" spans="1:4" x14ac:dyDescent="0.2">
      <c r="A870">
        <v>2010</v>
      </c>
      <c r="B870">
        <v>4</v>
      </c>
      <c r="C870">
        <v>7</v>
      </c>
      <c r="D870">
        <v>2.2999999999999998</v>
      </c>
    </row>
    <row r="871" spans="1:4" x14ac:dyDescent="0.2">
      <c r="A871">
        <v>2010</v>
      </c>
      <c r="B871">
        <v>4</v>
      </c>
      <c r="C871">
        <v>8</v>
      </c>
      <c r="D871">
        <v>8.1999999999999993</v>
      </c>
    </row>
    <row r="872" spans="1:4" x14ac:dyDescent="0.2">
      <c r="A872">
        <v>2010</v>
      </c>
      <c r="B872">
        <v>4</v>
      </c>
      <c r="C872">
        <v>9</v>
      </c>
      <c r="D872">
        <v>36.6</v>
      </c>
    </row>
    <row r="873" spans="1:4" x14ac:dyDescent="0.2">
      <c r="A873">
        <v>2010</v>
      </c>
      <c r="B873">
        <v>4</v>
      </c>
      <c r="C873">
        <v>10</v>
      </c>
      <c r="D873">
        <v>59.3</v>
      </c>
    </row>
    <row r="874" spans="1:4" x14ac:dyDescent="0.2">
      <c r="A874">
        <v>2010</v>
      </c>
      <c r="B874">
        <v>4</v>
      </c>
      <c r="C874">
        <v>11</v>
      </c>
      <c r="D874">
        <v>2.7</v>
      </c>
    </row>
    <row r="875" spans="1:4" x14ac:dyDescent="0.2">
      <c r="A875">
        <v>2010</v>
      </c>
      <c r="B875">
        <v>4</v>
      </c>
      <c r="C875">
        <v>12</v>
      </c>
      <c r="D875">
        <v>1.8</v>
      </c>
    </row>
    <row r="876" spans="1:4" x14ac:dyDescent="0.2">
      <c r="A876">
        <v>2010</v>
      </c>
      <c r="B876">
        <v>4</v>
      </c>
      <c r="C876">
        <v>13</v>
      </c>
      <c r="D876">
        <v>18.7</v>
      </c>
    </row>
    <row r="877" spans="1:4" x14ac:dyDescent="0.2">
      <c r="A877">
        <v>2010</v>
      </c>
      <c r="B877">
        <v>4</v>
      </c>
      <c r="C877">
        <v>14</v>
      </c>
      <c r="D877">
        <v>1.1000000000000001</v>
      </c>
    </row>
    <row r="878" spans="1:4" x14ac:dyDescent="0.2">
      <c r="A878">
        <v>2010</v>
      </c>
      <c r="B878">
        <v>4</v>
      </c>
      <c r="C878">
        <v>15</v>
      </c>
      <c r="D878">
        <v>0.4</v>
      </c>
    </row>
    <row r="879" spans="1:4" x14ac:dyDescent="0.2">
      <c r="A879">
        <v>2010</v>
      </c>
      <c r="B879">
        <v>4</v>
      </c>
      <c r="C879">
        <v>16</v>
      </c>
      <c r="D879">
        <v>5.5</v>
      </c>
    </row>
    <row r="880" spans="1:4" x14ac:dyDescent="0.2">
      <c r="A880">
        <v>2010</v>
      </c>
      <c r="B880">
        <v>4</v>
      </c>
      <c r="C880">
        <v>17</v>
      </c>
      <c r="D880">
        <v>12.4</v>
      </c>
    </row>
    <row r="881" spans="1:5" x14ac:dyDescent="0.2">
      <c r="A881">
        <v>2010</v>
      </c>
      <c r="B881">
        <v>4</v>
      </c>
      <c r="C881">
        <v>18</v>
      </c>
      <c r="D881">
        <v>0.8</v>
      </c>
    </row>
    <row r="882" spans="1:5" x14ac:dyDescent="0.2">
      <c r="A882">
        <v>2010</v>
      </c>
      <c r="B882">
        <v>4</v>
      </c>
      <c r="C882">
        <v>19</v>
      </c>
      <c r="D882">
        <v>0</v>
      </c>
    </row>
    <row r="883" spans="1:5" x14ac:dyDescent="0.2">
      <c r="A883">
        <v>2010</v>
      </c>
      <c r="B883">
        <v>4</v>
      </c>
      <c r="C883">
        <v>20</v>
      </c>
      <c r="D883">
        <v>0</v>
      </c>
    </row>
    <row r="884" spans="1:5" x14ac:dyDescent="0.2">
      <c r="A884">
        <v>2010</v>
      </c>
      <c r="B884">
        <v>4</v>
      </c>
      <c r="C884">
        <v>21</v>
      </c>
      <c r="D884">
        <v>0</v>
      </c>
    </row>
    <row r="885" spans="1:5" x14ac:dyDescent="0.2">
      <c r="A885">
        <v>2010</v>
      </c>
      <c r="B885">
        <v>4</v>
      </c>
      <c r="C885">
        <v>22</v>
      </c>
      <c r="D885">
        <v>0</v>
      </c>
    </row>
    <row r="886" spans="1:5" x14ac:dyDescent="0.2">
      <c r="A886">
        <v>2010</v>
      </c>
      <c r="B886">
        <v>4</v>
      </c>
      <c r="C886">
        <v>23</v>
      </c>
      <c r="D886">
        <v>0</v>
      </c>
    </row>
    <row r="887" spans="1:5" x14ac:dyDescent="0.2">
      <c r="A887">
        <v>2010</v>
      </c>
      <c r="B887">
        <v>4</v>
      </c>
      <c r="C887">
        <v>24</v>
      </c>
      <c r="D887">
        <v>0</v>
      </c>
    </row>
    <row r="888" spans="1:5" x14ac:dyDescent="0.2">
      <c r="A888">
        <v>2010</v>
      </c>
      <c r="B888">
        <v>4</v>
      </c>
      <c r="C888">
        <v>25</v>
      </c>
      <c r="D888">
        <v>0</v>
      </c>
    </row>
    <row r="889" spans="1:5" x14ac:dyDescent="0.2">
      <c r="A889">
        <v>2010</v>
      </c>
      <c r="B889">
        <v>4</v>
      </c>
      <c r="C889">
        <v>26</v>
      </c>
      <c r="D889">
        <v>1.1000000000000001</v>
      </c>
    </row>
    <row r="890" spans="1:5" x14ac:dyDescent="0.2">
      <c r="A890">
        <v>2010</v>
      </c>
      <c r="B890">
        <v>4</v>
      </c>
      <c r="C890">
        <v>27</v>
      </c>
      <c r="D890">
        <v>0.2</v>
      </c>
    </row>
    <row r="891" spans="1:5" x14ac:dyDescent="0.2">
      <c r="A891">
        <v>2010</v>
      </c>
      <c r="B891">
        <v>4</v>
      </c>
      <c r="C891">
        <v>28</v>
      </c>
      <c r="D891">
        <v>0.9</v>
      </c>
    </row>
    <row r="892" spans="1:5" x14ac:dyDescent="0.2">
      <c r="A892">
        <v>2010</v>
      </c>
      <c r="B892">
        <v>4</v>
      </c>
      <c r="C892">
        <v>29</v>
      </c>
      <c r="D892">
        <v>29</v>
      </c>
    </row>
    <row r="893" spans="1:5" x14ac:dyDescent="0.2">
      <c r="A893">
        <v>2010</v>
      </c>
      <c r="B893">
        <v>4</v>
      </c>
      <c r="C893">
        <v>30</v>
      </c>
      <c r="D893">
        <v>2.8</v>
      </c>
    </row>
    <row r="894" spans="1:5" x14ac:dyDescent="0.2">
      <c r="A894">
        <v>2011</v>
      </c>
      <c r="B894">
        <v>2</v>
      </c>
      <c r="C894">
        <v>1</v>
      </c>
      <c r="D894">
        <v>3.7</v>
      </c>
      <c r="E894">
        <v>131.75</v>
      </c>
    </row>
    <row r="895" spans="1:5" x14ac:dyDescent="0.2">
      <c r="A895">
        <v>2011</v>
      </c>
      <c r="B895">
        <v>2</v>
      </c>
      <c r="C895">
        <v>2</v>
      </c>
      <c r="D895">
        <v>1.4</v>
      </c>
      <c r="E895">
        <v>132.16666666699999</v>
      </c>
    </row>
    <row r="896" spans="1:5" x14ac:dyDescent="0.2">
      <c r="A896">
        <v>2011</v>
      </c>
      <c r="B896">
        <v>2</v>
      </c>
      <c r="C896">
        <v>3</v>
      </c>
      <c r="D896">
        <v>0.2</v>
      </c>
      <c r="E896">
        <v>130.94</v>
      </c>
    </row>
    <row r="897" spans="1:5" x14ac:dyDescent="0.2">
      <c r="A897">
        <v>2011</v>
      </c>
      <c r="B897">
        <v>2</v>
      </c>
      <c r="C897">
        <v>4</v>
      </c>
      <c r="D897">
        <v>4.8</v>
      </c>
      <c r="E897">
        <v>130.871428571</v>
      </c>
    </row>
    <row r="898" spans="1:5" x14ac:dyDescent="0.2">
      <c r="A898">
        <v>2011</v>
      </c>
      <c r="B898">
        <v>2</v>
      </c>
      <c r="C898">
        <v>5</v>
      </c>
      <c r="D898">
        <v>11.7</v>
      </c>
      <c r="E898">
        <v>131.285714286</v>
      </c>
    </row>
    <row r="899" spans="1:5" x14ac:dyDescent="0.2">
      <c r="A899">
        <v>2011</v>
      </c>
      <c r="B899">
        <v>2</v>
      </c>
      <c r="C899">
        <v>6</v>
      </c>
      <c r="D899">
        <v>18</v>
      </c>
      <c r="E899">
        <v>132.5</v>
      </c>
    </row>
    <row r="900" spans="1:5" x14ac:dyDescent="0.2">
      <c r="A900">
        <v>2011</v>
      </c>
      <c r="B900">
        <v>2</v>
      </c>
      <c r="C900">
        <v>7</v>
      </c>
      <c r="D900">
        <v>0.4</v>
      </c>
      <c r="E900">
        <v>136.61000000000001</v>
      </c>
    </row>
    <row r="901" spans="1:5" x14ac:dyDescent="0.2">
      <c r="A901">
        <v>2011</v>
      </c>
      <c r="B901">
        <v>2</v>
      </c>
      <c r="C901">
        <v>8</v>
      </c>
      <c r="D901">
        <v>7</v>
      </c>
      <c r="E901">
        <v>131.80000000000001</v>
      </c>
    </row>
    <row r="902" spans="1:5" x14ac:dyDescent="0.2">
      <c r="A902">
        <v>2011</v>
      </c>
      <c r="B902">
        <v>2</v>
      </c>
      <c r="C902">
        <v>9</v>
      </c>
      <c r="D902">
        <v>10.1</v>
      </c>
      <c r="E902">
        <v>134.74</v>
      </c>
    </row>
    <row r="903" spans="1:5" x14ac:dyDescent="0.2">
      <c r="A903">
        <v>2011</v>
      </c>
      <c r="B903">
        <v>2</v>
      </c>
      <c r="C903">
        <v>10</v>
      </c>
      <c r="D903">
        <v>0</v>
      </c>
      <c r="E903">
        <v>134.245454545</v>
      </c>
    </row>
    <row r="904" spans="1:5" x14ac:dyDescent="0.2">
      <c r="A904">
        <v>2011</v>
      </c>
      <c r="B904">
        <v>2</v>
      </c>
      <c r="C904">
        <v>11</v>
      </c>
      <c r="D904">
        <v>1.5</v>
      </c>
      <c r="E904">
        <v>129.48750000000001</v>
      </c>
    </row>
    <row r="905" spans="1:5" x14ac:dyDescent="0.2">
      <c r="A905">
        <v>2011</v>
      </c>
      <c r="B905">
        <v>2</v>
      </c>
      <c r="C905">
        <v>12</v>
      </c>
      <c r="D905">
        <v>3.9</v>
      </c>
      <c r="E905">
        <v>129.09</v>
      </c>
    </row>
    <row r="906" spans="1:5" x14ac:dyDescent="0.2">
      <c r="A906">
        <v>2011</v>
      </c>
      <c r="B906">
        <v>2</v>
      </c>
      <c r="C906">
        <v>13</v>
      </c>
      <c r="D906">
        <v>3</v>
      </c>
      <c r="E906">
        <v>128.622222222</v>
      </c>
    </row>
    <row r="907" spans="1:5" x14ac:dyDescent="0.2">
      <c r="A907">
        <v>2011</v>
      </c>
      <c r="B907">
        <v>2</v>
      </c>
      <c r="C907">
        <v>14</v>
      </c>
      <c r="D907">
        <v>0.1</v>
      </c>
      <c r="E907">
        <v>128.4</v>
      </c>
    </row>
    <row r="908" spans="1:5" x14ac:dyDescent="0.2">
      <c r="A908">
        <v>2011</v>
      </c>
      <c r="B908">
        <v>2</v>
      </c>
      <c r="C908">
        <v>15</v>
      </c>
      <c r="D908">
        <v>1.1000000000000001</v>
      </c>
      <c r="E908">
        <v>129.62</v>
      </c>
    </row>
    <row r="909" spans="1:5" x14ac:dyDescent="0.2">
      <c r="A909">
        <v>2011</v>
      </c>
      <c r="B909">
        <v>2</v>
      </c>
      <c r="C909">
        <v>16</v>
      </c>
      <c r="D909">
        <v>0.2</v>
      </c>
      <c r="E909">
        <v>129.73333333299999</v>
      </c>
    </row>
    <row r="910" spans="1:5" x14ac:dyDescent="0.2">
      <c r="A910">
        <v>2011</v>
      </c>
      <c r="B910">
        <v>2</v>
      </c>
      <c r="C910">
        <v>17</v>
      </c>
      <c r="D910">
        <v>1.4</v>
      </c>
      <c r="E910">
        <v>127.3</v>
      </c>
    </row>
    <row r="911" spans="1:5" x14ac:dyDescent="0.2">
      <c r="A911">
        <v>2011</v>
      </c>
      <c r="B911">
        <v>2</v>
      </c>
      <c r="C911">
        <v>18</v>
      </c>
      <c r="D911">
        <v>0</v>
      </c>
      <c r="E911">
        <v>130.19999999999999</v>
      </c>
    </row>
    <row r="912" spans="1:5" x14ac:dyDescent="0.2">
      <c r="A912">
        <v>2011</v>
      </c>
      <c r="B912">
        <v>2</v>
      </c>
      <c r="C912">
        <v>19</v>
      </c>
      <c r="D912">
        <v>0.1</v>
      </c>
      <c r="E912">
        <v>128.785714286</v>
      </c>
    </row>
    <row r="913" spans="1:5" x14ac:dyDescent="0.2">
      <c r="A913">
        <v>2011</v>
      </c>
      <c r="B913">
        <v>2</v>
      </c>
      <c r="C913">
        <v>20</v>
      </c>
      <c r="D913">
        <v>0.1</v>
      </c>
      <c r="E913">
        <v>127.557142857</v>
      </c>
    </row>
    <row r="914" spans="1:5" x14ac:dyDescent="0.2">
      <c r="A914">
        <v>2011</v>
      </c>
      <c r="B914">
        <v>2</v>
      </c>
      <c r="C914">
        <v>21</v>
      </c>
      <c r="D914">
        <v>1.4</v>
      </c>
      <c r="E914">
        <v>127.283333333</v>
      </c>
    </row>
    <row r="915" spans="1:5" x14ac:dyDescent="0.2">
      <c r="A915">
        <v>2011</v>
      </c>
      <c r="B915">
        <v>2</v>
      </c>
      <c r="C915">
        <v>22</v>
      </c>
      <c r="D915">
        <v>5.9</v>
      </c>
      <c r="E915">
        <v>128.03</v>
      </c>
    </row>
    <row r="916" spans="1:5" x14ac:dyDescent="0.2">
      <c r="A916">
        <v>2011</v>
      </c>
      <c r="B916">
        <v>2</v>
      </c>
      <c r="C916">
        <v>23</v>
      </c>
      <c r="D916">
        <v>4.4000000000000004</v>
      </c>
      <c r="E916">
        <v>132.25555555599999</v>
      </c>
    </row>
    <row r="917" spans="1:5" x14ac:dyDescent="0.2">
      <c r="A917">
        <v>2011</v>
      </c>
      <c r="B917">
        <v>2</v>
      </c>
      <c r="C917">
        <v>24</v>
      </c>
      <c r="D917">
        <v>8</v>
      </c>
      <c r="E917">
        <v>131.133333333</v>
      </c>
    </row>
    <row r="918" spans="1:5" x14ac:dyDescent="0.2">
      <c r="A918">
        <v>2011</v>
      </c>
      <c r="B918">
        <v>2</v>
      </c>
      <c r="C918">
        <v>25</v>
      </c>
      <c r="D918">
        <v>0.1</v>
      </c>
    </row>
    <row r="919" spans="1:5" x14ac:dyDescent="0.2">
      <c r="A919">
        <v>2011</v>
      </c>
      <c r="B919">
        <v>2</v>
      </c>
      <c r="C919">
        <v>26</v>
      </c>
      <c r="D919">
        <v>0</v>
      </c>
    </row>
    <row r="920" spans="1:5" x14ac:dyDescent="0.2">
      <c r="A920">
        <v>2011</v>
      </c>
      <c r="B920">
        <v>2</v>
      </c>
      <c r="C920">
        <v>27</v>
      </c>
      <c r="D920">
        <v>0.8</v>
      </c>
    </row>
    <row r="921" spans="1:5" x14ac:dyDescent="0.2">
      <c r="A921">
        <v>2011</v>
      </c>
      <c r="B921">
        <v>2</v>
      </c>
      <c r="C921">
        <v>28</v>
      </c>
      <c r="D921">
        <v>15.8</v>
      </c>
    </row>
    <row r="922" spans="1:5" x14ac:dyDescent="0.2">
      <c r="A922">
        <v>2011</v>
      </c>
      <c r="B922">
        <v>3</v>
      </c>
      <c r="C922">
        <v>1</v>
      </c>
      <c r="D922">
        <v>12</v>
      </c>
    </row>
    <row r="923" spans="1:5" x14ac:dyDescent="0.2">
      <c r="A923">
        <v>2011</v>
      </c>
      <c r="B923">
        <v>3</v>
      </c>
      <c r="C923">
        <v>2</v>
      </c>
      <c r="D923">
        <v>7</v>
      </c>
    </row>
    <row r="924" spans="1:5" x14ac:dyDescent="0.2">
      <c r="A924">
        <v>2011</v>
      </c>
      <c r="B924">
        <v>3</v>
      </c>
      <c r="C924">
        <v>3</v>
      </c>
      <c r="D924">
        <v>0.1</v>
      </c>
    </row>
    <row r="925" spans="1:5" x14ac:dyDescent="0.2">
      <c r="A925">
        <v>2011</v>
      </c>
      <c r="B925">
        <v>3</v>
      </c>
      <c r="C925">
        <v>4</v>
      </c>
      <c r="D925">
        <v>2.2000000000000002</v>
      </c>
    </row>
    <row r="926" spans="1:5" x14ac:dyDescent="0.2">
      <c r="A926">
        <v>2011</v>
      </c>
      <c r="B926">
        <v>3</v>
      </c>
      <c r="C926">
        <v>5</v>
      </c>
      <c r="D926">
        <v>8.6999999999999993</v>
      </c>
    </row>
    <row r="927" spans="1:5" x14ac:dyDescent="0.2">
      <c r="A927">
        <v>2011</v>
      </c>
      <c r="B927">
        <v>3</v>
      </c>
      <c r="C927">
        <v>6</v>
      </c>
      <c r="D927">
        <v>0.8</v>
      </c>
    </row>
    <row r="928" spans="1:5" x14ac:dyDescent="0.2">
      <c r="A928">
        <v>2011</v>
      </c>
      <c r="B928">
        <v>3</v>
      </c>
      <c r="C928">
        <v>7</v>
      </c>
      <c r="D928">
        <v>5.8</v>
      </c>
    </row>
    <row r="929" spans="1:4" x14ac:dyDescent="0.2">
      <c r="A929">
        <v>2011</v>
      </c>
      <c r="B929">
        <v>3</v>
      </c>
      <c r="C929">
        <v>8</v>
      </c>
      <c r="D929">
        <v>7.5</v>
      </c>
    </row>
    <row r="930" spans="1:4" x14ac:dyDescent="0.2">
      <c r="A930">
        <v>2011</v>
      </c>
      <c r="B930">
        <v>3</v>
      </c>
      <c r="C930">
        <v>9</v>
      </c>
      <c r="D930">
        <v>0</v>
      </c>
    </row>
    <row r="931" spans="1:4" x14ac:dyDescent="0.2">
      <c r="A931">
        <v>2011</v>
      </c>
      <c r="B931">
        <v>3</v>
      </c>
      <c r="C931">
        <v>10</v>
      </c>
      <c r="D931">
        <v>0</v>
      </c>
    </row>
    <row r="932" spans="1:4" x14ac:dyDescent="0.2">
      <c r="A932">
        <v>2011</v>
      </c>
      <c r="B932">
        <v>3</v>
      </c>
      <c r="C932">
        <v>11</v>
      </c>
      <c r="D932">
        <v>1.9</v>
      </c>
    </row>
    <row r="933" spans="1:4" x14ac:dyDescent="0.2">
      <c r="A933">
        <v>2011</v>
      </c>
      <c r="B933">
        <v>3</v>
      </c>
      <c r="C933">
        <v>12</v>
      </c>
      <c r="D933">
        <v>2.5</v>
      </c>
    </row>
    <row r="934" spans="1:4" x14ac:dyDescent="0.2">
      <c r="A934">
        <v>2011</v>
      </c>
      <c r="B934">
        <v>3</v>
      </c>
      <c r="C934">
        <v>13</v>
      </c>
      <c r="D934">
        <v>0</v>
      </c>
    </row>
    <row r="935" spans="1:4" x14ac:dyDescent="0.2">
      <c r="A935">
        <v>2011</v>
      </c>
      <c r="B935">
        <v>3</v>
      </c>
      <c r="C935">
        <v>14</v>
      </c>
      <c r="D935">
        <v>0</v>
      </c>
    </row>
    <row r="936" spans="1:4" x14ac:dyDescent="0.2">
      <c r="A936">
        <v>2011</v>
      </c>
      <c r="B936">
        <v>3</v>
      </c>
      <c r="C936">
        <v>15</v>
      </c>
      <c r="D936">
        <v>2</v>
      </c>
    </row>
    <row r="937" spans="1:4" x14ac:dyDescent="0.2">
      <c r="A937">
        <v>2011</v>
      </c>
      <c r="B937">
        <v>3</v>
      </c>
      <c r="C937">
        <v>16</v>
      </c>
      <c r="D937">
        <v>2.5</v>
      </c>
    </row>
    <row r="938" spans="1:4" x14ac:dyDescent="0.2">
      <c r="A938">
        <v>2011</v>
      </c>
      <c r="B938">
        <v>3</v>
      </c>
      <c r="C938">
        <v>17</v>
      </c>
      <c r="D938">
        <v>19.899999999999999</v>
      </c>
    </row>
    <row r="939" spans="1:4" x14ac:dyDescent="0.2">
      <c r="A939">
        <v>2011</v>
      </c>
      <c r="B939">
        <v>3</v>
      </c>
      <c r="C939">
        <v>18</v>
      </c>
      <c r="D939">
        <v>0.5</v>
      </c>
    </row>
    <row r="940" spans="1:4" x14ac:dyDescent="0.2">
      <c r="A940">
        <v>2011</v>
      </c>
      <c r="B940">
        <v>3</v>
      </c>
      <c r="C940">
        <v>19</v>
      </c>
      <c r="D940">
        <v>2.2999999999999998</v>
      </c>
    </row>
    <row r="941" spans="1:4" x14ac:dyDescent="0.2">
      <c r="A941">
        <v>2011</v>
      </c>
      <c r="B941">
        <v>3</v>
      </c>
      <c r="C941">
        <v>20</v>
      </c>
      <c r="D941">
        <v>23.2</v>
      </c>
    </row>
    <row r="942" spans="1:4" x14ac:dyDescent="0.2">
      <c r="A942">
        <v>2011</v>
      </c>
      <c r="B942">
        <v>3</v>
      </c>
      <c r="C942">
        <v>21</v>
      </c>
      <c r="D942">
        <v>10.1</v>
      </c>
    </row>
    <row r="943" spans="1:4" x14ac:dyDescent="0.2">
      <c r="A943">
        <v>2011</v>
      </c>
      <c r="B943">
        <v>3</v>
      </c>
      <c r="C943">
        <v>22</v>
      </c>
      <c r="D943">
        <v>0.6</v>
      </c>
    </row>
    <row r="944" spans="1:4" x14ac:dyDescent="0.2">
      <c r="A944">
        <v>2011</v>
      </c>
      <c r="B944">
        <v>3</v>
      </c>
      <c r="C944">
        <v>23</v>
      </c>
      <c r="D944">
        <v>0</v>
      </c>
    </row>
    <row r="945" spans="1:5" x14ac:dyDescent="0.2">
      <c r="A945">
        <v>2011</v>
      </c>
      <c r="B945">
        <v>3</v>
      </c>
      <c r="C945">
        <v>24</v>
      </c>
      <c r="D945">
        <v>1</v>
      </c>
    </row>
    <row r="946" spans="1:5" x14ac:dyDescent="0.2">
      <c r="A946">
        <v>2011</v>
      </c>
      <c r="B946">
        <v>3</v>
      </c>
      <c r="C946">
        <v>25</v>
      </c>
      <c r="D946">
        <v>0.7</v>
      </c>
    </row>
    <row r="947" spans="1:5" x14ac:dyDescent="0.2">
      <c r="A947">
        <v>2011</v>
      </c>
      <c r="B947">
        <v>3</v>
      </c>
      <c r="C947">
        <v>26</v>
      </c>
      <c r="D947">
        <v>75.400000000000006</v>
      </c>
    </row>
    <row r="948" spans="1:5" x14ac:dyDescent="0.2">
      <c r="A948">
        <v>2011</v>
      </c>
      <c r="B948">
        <v>3</v>
      </c>
      <c r="C948">
        <v>27</v>
      </c>
      <c r="D948">
        <v>3.3</v>
      </c>
    </row>
    <row r="949" spans="1:5" x14ac:dyDescent="0.2">
      <c r="A949">
        <v>2011</v>
      </c>
      <c r="B949">
        <v>3</v>
      </c>
      <c r="C949">
        <v>28</v>
      </c>
      <c r="D949">
        <v>11.7</v>
      </c>
    </row>
    <row r="950" spans="1:5" x14ac:dyDescent="0.2">
      <c r="A950">
        <v>2011</v>
      </c>
      <c r="B950">
        <v>3</v>
      </c>
      <c r="C950">
        <v>29</v>
      </c>
      <c r="D950">
        <v>24.9</v>
      </c>
    </row>
    <row r="951" spans="1:5" x14ac:dyDescent="0.2">
      <c r="A951">
        <v>2011</v>
      </c>
      <c r="B951">
        <v>3</v>
      </c>
      <c r="C951">
        <v>30</v>
      </c>
      <c r="D951">
        <v>3.9</v>
      </c>
    </row>
    <row r="952" spans="1:5" x14ac:dyDescent="0.2">
      <c r="A952">
        <v>2011</v>
      </c>
      <c r="B952">
        <v>3</v>
      </c>
      <c r="C952">
        <v>31</v>
      </c>
      <c r="D952">
        <v>1.7</v>
      </c>
    </row>
    <row r="953" spans="1:5" x14ac:dyDescent="0.2">
      <c r="A953">
        <v>2011</v>
      </c>
      <c r="B953">
        <v>4</v>
      </c>
      <c r="C953">
        <v>1</v>
      </c>
      <c r="D953">
        <v>0</v>
      </c>
      <c r="E953">
        <v>134.285714286</v>
      </c>
    </row>
    <row r="954" spans="1:5" x14ac:dyDescent="0.2">
      <c r="A954">
        <v>2011</v>
      </c>
      <c r="B954">
        <v>4</v>
      </c>
      <c r="C954">
        <v>2</v>
      </c>
      <c r="D954">
        <v>0</v>
      </c>
      <c r="E954">
        <v>133</v>
      </c>
    </row>
    <row r="955" spans="1:5" x14ac:dyDescent="0.2">
      <c r="A955">
        <v>2011</v>
      </c>
      <c r="B955">
        <v>4</v>
      </c>
      <c r="C955">
        <v>3</v>
      </c>
      <c r="D955">
        <v>0</v>
      </c>
      <c r="E955">
        <v>133.155555556</v>
      </c>
    </row>
    <row r="956" spans="1:5" x14ac:dyDescent="0.2">
      <c r="A956">
        <v>2011</v>
      </c>
      <c r="B956">
        <v>4</v>
      </c>
      <c r="C956">
        <v>4</v>
      </c>
      <c r="D956">
        <v>0.2</v>
      </c>
      <c r="E956">
        <v>132.77500000000001</v>
      </c>
    </row>
    <row r="957" spans="1:5" x14ac:dyDescent="0.2">
      <c r="A957">
        <v>2011</v>
      </c>
      <c r="B957">
        <v>4</v>
      </c>
      <c r="C957">
        <v>5</v>
      </c>
      <c r="D957">
        <v>0</v>
      </c>
      <c r="E957">
        <v>132.03846153800001</v>
      </c>
    </row>
    <row r="958" spans="1:5" x14ac:dyDescent="0.2">
      <c r="A958">
        <v>2011</v>
      </c>
      <c r="B958">
        <v>4</v>
      </c>
      <c r="C958">
        <v>6</v>
      </c>
      <c r="D958">
        <v>3.6</v>
      </c>
      <c r="E958">
        <v>132.27000000000001</v>
      </c>
    </row>
    <row r="959" spans="1:5" x14ac:dyDescent="0.2">
      <c r="A959">
        <v>2011</v>
      </c>
      <c r="B959">
        <v>4</v>
      </c>
      <c r="C959">
        <v>7</v>
      </c>
      <c r="D959">
        <v>3.6</v>
      </c>
      <c r="E959">
        <v>130.98571428599999</v>
      </c>
    </row>
    <row r="960" spans="1:5" x14ac:dyDescent="0.2">
      <c r="A960">
        <v>2011</v>
      </c>
      <c r="B960">
        <v>4</v>
      </c>
      <c r="C960">
        <v>8</v>
      </c>
      <c r="D960">
        <v>17.3</v>
      </c>
      <c r="E960">
        <v>128.28666666699999</v>
      </c>
    </row>
    <row r="961" spans="1:5" x14ac:dyDescent="0.2">
      <c r="A961">
        <v>2011</v>
      </c>
      <c r="B961">
        <v>4</v>
      </c>
      <c r="C961">
        <v>9</v>
      </c>
      <c r="D961">
        <v>2.5</v>
      </c>
      <c r="E961">
        <v>169.88723404300001</v>
      </c>
    </row>
    <row r="962" spans="1:5" x14ac:dyDescent="0.2">
      <c r="A962">
        <v>2011</v>
      </c>
      <c r="B962">
        <v>4</v>
      </c>
      <c r="C962">
        <v>10</v>
      </c>
      <c r="D962">
        <v>1.9</v>
      </c>
      <c r="E962">
        <v>131.15</v>
      </c>
    </row>
    <row r="963" spans="1:5" x14ac:dyDescent="0.2">
      <c r="A963">
        <v>2011</v>
      </c>
      <c r="B963">
        <v>4</v>
      </c>
      <c r="C963">
        <v>11</v>
      </c>
      <c r="D963">
        <v>41.4</v>
      </c>
      <c r="E963">
        <v>184</v>
      </c>
    </row>
    <row r="964" spans="1:5" x14ac:dyDescent="0.2">
      <c r="A964">
        <v>2011</v>
      </c>
      <c r="B964">
        <v>4</v>
      </c>
      <c r="C964">
        <v>12</v>
      </c>
      <c r="D964">
        <v>6.6</v>
      </c>
      <c r="E964">
        <v>155.169230769</v>
      </c>
    </row>
    <row r="965" spans="1:5" x14ac:dyDescent="0.2">
      <c r="A965">
        <v>2011</v>
      </c>
      <c r="B965">
        <v>4</v>
      </c>
      <c r="C965">
        <v>13</v>
      </c>
      <c r="D965">
        <v>0.7</v>
      </c>
      <c r="E965">
        <v>140.11818181800001</v>
      </c>
    </row>
    <row r="966" spans="1:5" x14ac:dyDescent="0.2">
      <c r="A966">
        <v>2011</v>
      </c>
      <c r="B966">
        <v>4</v>
      </c>
      <c r="C966">
        <v>14</v>
      </c>
      <c r="D966">
        <v>6.6</v>
      </c>
      <c r="E966">
        <v>139.98124999999999</v>
      </c>
    </row>
    <row r="967" spans="1:5" x14ac:dyDescent="0.2">
      <c r="A967">
        <v>2011</v>
      </c>
      <c r="B967">
        <v>4</v>
      </c>
      <c r="C967">
        <v>15</v>
      </c>
      <c r="D967">
        <v>0.4</v>
      </c>
      <c r="E967">
        <v>137.186666667</v>
      </c>
    </row>
    <row r="968" spans="1:5" x14ac:dyDescent="0.2">
      <c r="A968">
        <v>2011</v>
      </c>
      <c r="B968">
        <v>4</v>
      </c>
      <c r="C968">
        <v>16</v>
      </c>
      <c r="D968">
        <v>24.3</v>
      </c>
      <c r="E968">
        <v>161.18648648600001</v>
      </c>
    </row>
    <row r="969" spans="1:5" x14ac:dyDescent="0.2">
      <c r="A969">
        <v>2011</v>
      </c>
      <c r="B969">
        <v>4</v>
      </c>
      <c r="C969">
        <v>17</v>
      </c>
      <c r="D969">
        <v>0.2</v>
      </c>
      <c r="E969">
        <v>139.366666667</v>
      </c>
    </row>
    <row r="970" spans="1:5" x14ac:dyDescent="0.2">
      <c r="A970">
        <v>2011</v>
      </c>
      <c r="B970">
        <v>4</v>
      </c>
      <c r="C970">
        <v>18</v>
      </c>
      <c r="D970">
        <v>0.2</v>
      </c>
      <c r="E970">
        <v>134.82222222199999</v>
      </c>
    </row>
    <row r="971" spans="1:5" x14ac:dyDescent="0.2">
      <c r="A971">
        <v>2011</v>
      </c>
      <c r="B971">
        <v>4</v>
      </c>
      <c r="C971">
        <v>19</v>
      </c>
      <c r="D971">
        <v>0.1</v>
      </c>
      <c r="E971">
        <v>132.65</v>
      </c>
    </row>
    <row r="972" spans="1:5" x14ac:dyDescent="0.2">
      <c r="A972">
        <v>2011</v>
      </c>
      <c r="B972">
        <v>4</v>
      </c>
      <c r="C972">
        <v>20</v>
      </c>
      <c r="D972">
        <v>0.1</v>
      </c>
      <c r="E972">
        <v>133.0625</v>
      </c>
    </row>
    <row r="973" spans="1:5" x14ac:dyDescent="0.2">
      <c r="A973">
        <v>2011</v>
      </c>
      <c r="B973">
        <v>4</v>
      </c>
      <c r="C973">
        <v>21</v>
      </c>
      <c r="D973">
        <v>8.4</v>
      </c>
      <c r="E973">
        <v>133.30833333300001</v>
      </c>
    </row>
    <row r="974" spans="1:5" x14ac:dyDescent="0.2">
      <c r="A974">
        <v>2011</v>
      </c>
      <c r="B974">
        <v>4</v>
      </c>
      <c r="C974">
        <v>22</v>
      </c>
      <c r="D974">
        <v>25.2</v>
      </c>
      <c r="E974">
        <v>135.913333333</v>
      </c>
    </row>
    <row r="975" spans="1:5" x14ac:dyDescent="0.2">
      <c r="A975">
        <v>2011</v>
      </c>
      <c r="B975">
        <v>4</v>
      </c>
      <c r="C975">
        <v>23</v>
      </c>
      <c r="D975">
        <v>41.3</v>
      </c>
      <c r="E975">
        <v>133.906666667</v>
      </c>
    </row>
    <row r="976" spans="1:5" x14ac:dyDescent="0.2">
      <c r="A976">
        <v>2011</v>
      </c>
      <c r="B976">
        <v>4</v>
      </c>
      <c r="C976">
        <v>24</v>
      </c>
      <c r="D976">
        <v>3.8</v>
      </c>
      <c r="E976">
        <v>202.23725490199999</v>
      </c>
    </row>
    <row r="977" spans="1:5" x14ac:dyDescent="0.2">
      <c r="A977">
        <v>2011</v>
      </c>
      <c r="B977">
        <v>4</v>
      </c>
      <c r="C977">
        <v>25</v>
      </c>
      <c r="D977">
        <v>14.6</v>
      </c>
      <c r="E977">
        <v>138.42222222199999</v>
      </c>
    </row>
    <row r="978" spans="1:5" x14ac:dyDescent="0.2">
      <c r="A978">
        <v>2011</v>
      </c>
      <c r="B978">
        <v>4</v>
      </c>
      <c r="C978">
        <v>26</v>
      </c>
      <c r="D978">
        <v>10.1</v>
      </c>
      <c r="E978">
        <v>142.488</v>
      </c>
    </row>
    <row r="979" spans="1:5" x14ac:dyDescent="0.2">
      <c r="A979">
        <v>2011</v>
      </c>
      <c r="B979">
        <v>4</v>
      </c>
      <c r="C979">
        <v>27</v>
      </c>
      <c r="D979">
        <v>22.6</v>
      </c>
      <c r="E979">
        <v>140.65</v>
      </c>
    </row>
    <row r="980" spans="1:5" x14ac:dyDescent="0.2">
      <c r="A980">
        <v>2011</v>
      </c>
      <c r="B980">
        <v>4</v>
      </c>
      <c r="C980">
        <v>28</v>
      </c>
      <c r="D980">
        <v>84</v>
      </c>
      <c r="E980">
        <v>287.85411764700001</v>
      </c>
    </row>
    <row r="981" spans="1:5" x14ac:dyDescent="0.2">
      <c r="A981">
        <v>2011</v>
      </c>
      <c r="B981">
        <v>4</v>
      </c>
      <c r="C981">
        <v>29</v>
      </c>
      <c r="D981">
        <v>7.1</v>
      </c>
      <c r="E981">
        <v>198.717948718</v>
      </c>
    </row>
    <row r="982" spans="1:5" x14ac:dyDescent="0.2">
      <c r="A982">
        <v>2011</v>
      </c>
      <c r="B982">
        <v>4</v>
      </c>
      <c r="C982">
        <v>30</v>
      </c>
      <c r="D982">
        <v>42.8</v>
      </c>
      <c r="E982">
        <v>157.966666667</v>
      </c>
    </row>
    <row r="983" spans="1:5" x14ac:dyDescent="0.2">
      <c r="A983">
        <v>2012</v>
      </c>
      <c r="B983">
        <v>2</v>
      </c>
      <c r="C983">
        <v>1</v>
      </c>
      <c r="D983">
        <v>0.3</v>
      </c>
      <c r="E983">
        <v>29.237500000000001</v>
      </c>
    </row>
    <row r="984" spans="1:5" x14ac:dyDescent="0.2">
      <c r="A984">
        <v>2012</v>
      </c>
      <c r="B984">
        <v>2</v>
      </c>
      <c r="C984">
        <v>2</v>
      </c>
      <c r="D984">
        <v>0</v>
      </c>
      <c r="E984">
        <v>28</v>
      </c>
    </row>
    <row r="985" spans="1:5" x14ac:dyDescent="0.2">
      <c r="A985">
        <v>2012</v>
      </c>
      <c r="B985">
        <v>2</v>
      </c>
      <c r="C985">
        <v>3</v>
      </c>
      <c r="D985">
        <v>0</v>
      </c>
      <c r="E985">
        <v>29.083333333300001</v>
      </c>
    </row>
    <row r="986" spans="1:5" x14ac:dyDescent="0.2">
      <c r="A986">
        <v>2012</v>
      </c>
      <c r="B986">
        <v>2</v>
      </c>
      <c r="C986">
        <v>4</v>
      </c>
      <c r="D986">
        <v>0</v>
      </c>
      <c r="E986">
        <v>28.0333333333</v>
      </c>
    </row>
    <row r="987" spans="1:5" x14ac:dyDescent="0.2">
      <c r="A987">
        <v>2012</v>
      </c>
      <c r="B987">
        <v>2</v>
      </c>
      <c r="C987">
        <v>5</v>
      </c>
      <c r="D987">
        <v>0.5</v>
      </c>
      <c r="E987">
        <v>28.05</v>
      </c>
    </row>
    <row r="988" spans="1:5" x14ac:dyDescent="0.2">
      <c r="A988">
        <v>2012</v>
      </c>
      <c r="B988">
        <v>2</v>
      </c>
      <c r="C988">
        <v>6</v>
      </c>
      <c r="D988">
        <v>1.5</v>
      </c>
      <c r="E988">
        <v>28.225000000000001</v>
      </c>
    </row>
    <row r="989" spans="1:5" x14ac:dyDescent="0.2">
      <c r="A989">
        <v>2012</v>
      </c>
      <c r="B989">
        <v>2</v>
      </c>
      <c r="C989">
        <v>7</v>
      </c>
      <c r="D989">
        <v>12</v>
      </c>
      <c r="E989">
        <v>29.933333333299998</v>
      </c>
    </row>
    <row r="990" spans="1:5" x14ac:dyDescent="0.2">
      <c r="A990">
        <v>2012</v>
      </c>
      <c r="B990">
        <v>2</v>
      </c>
      <c r="C990">
        <v>8</v>
      </c>
      <c r="D990">
        <v>3.1</v>
      </c>
      <c r="E990">
        <v>31.563636363600001</v>
      </c>
    </row>
    <row r="991" spans="1:5" x14ac:dyDescent="0.2">
      <c r="A991">
        <v>2012</v>
      </c>
      <c r="B991">
        <v>2</v>
      </c>
      <c r="C991">
        <v>9</v>
      </c>
      <c r="D991">
        <v>0.3</v>
      </c>
      <c r="E991">
        <v>28.7</v>
      </c>
    </row>
    <row r="992" spans="1:5" x14ac:dyDescent="0.2">
      <c r="A992">
        <v>2012</v>
      </c>
      <c r="B992">
        <v>2</v>
      </c>
      <c r="C992">
        <v>10</v>
      </c>
      <c r="D992">
        <v>8.6999999999999993</v>
      </c>
      <c r="E992">
        <v>29</v>
      </c>
    </row>
    <row r="993" spans="1:5" x14ac:dyDescent="0.2">
      <c r="A993">
        <v>2012</v>
      </c>
      <c r="B993">
        <v>2</v>
      </c>
      <c r="C993">
        <v>11</v>
      </c>
      <c r="D993">
        <v>4.5999999999999996</v>
      </c>
      <c r="E993">
        <v>29.822222222200001</v>
      </c>
    </row>
    <row r="994" spans="1:5" x14ac:dyDescent="0.2">
      <c r="A994">
        <v>2012</v>
      </c>
      <c r="B994">
        <v>2</v>
      </c>
      <c r="C994">
        <v>12</v>
      </c>
      <c r="D994">
        <v>3.4</v>
      </c>
      <c r="E994">
        <v>27.9</v>
      </c>
    </row>
    <row r="995" spans="1:5" x14ac:dyDescent="0.2">
      <c r="A995">
        <v>2012</v>
      </c>
      <c r="B995">
        <v>2</v>
      </c>
      <c r="C995">
        <v>13</v>
      </c>
      <c r="D995">
        <v>0.4</v>
      </c>
      <c r="E995">
        <v>29.016666666700001</v>
      </c>
    </row>
    <row r="996" spans="1:5" x14ac:dyDescent="0.2">
      <c r="A996">
        <v>2012</v>
      </c>
      <c r="B996">
        <v>2</v>
      </c>
      <c r="C996">
        <v>14</v>
      </c>
      <c r="D996">
        <v>2.1</v>
      </c>
      <c r="E996">
        <v>28.0333333333</v>
      </c>
    </row>
    <row r="997" spans="1:5" x14ac:dyDescent="0.2">
      <c r="A997">
        <v>2012</v>
      </c>
      <c r="B997">
        <v>2</v>
      </c>
      <c r="C997">
        <v>15</v>
      </c>
      <c r="D997">
        <v>4.2</v>
      </c>
      <c r="E997">
        <v>29.1</v>
      </c>
    </row>
    <row r="998" spans="1:5" x14ac:dyDescent="0.2">
      <c r="A998">
        <v>2012</v>
      </c>
      <c r="B998">
        <v>2</v>
      </c>
      <c r="C998">
        <v>16</v>
      </c>
      <c r="D998">
        <v>0.3</v>
      </c>
      <c r="E998">
        <v>27.925000000000001</v>
      </c>
    </row>
    <row r="999" spans="1:5" x14ac:dyDescent="0.2">
      <c r="A999">
        <v>2012</v>
      </c>
      <c r="B999">
        <v>2</v>
      </c>
      <c r="C999">
        <v>17</v>
      </c>
      <c r="D999">
        <v>0.6</v>
      </c>
      <c r="E999">
        <v>27.2166666667</v>
      </c>
    </row>
    <row r="1000" spans="1:5" x14ac:dyDescent="0.2">
      <c r="A1000">
        <v>2012</v>
      </c>
      <c r="B1000">
        <v>2</v>
      </c>
      <c r="C1000">
        <v>18</v>
      </c>
      <c r="D1000">
        <v>0.1</v>
      </c>
      <c r="E1000">
        <v>27.166666666699999</v>
      </c>
    </row>
    <row r="1001" spans="1:5" x14ac:dyDescent="0.2">
      <c r="A1001">
        <v>2012</v>
      </c>
      <c r="B1001">
        <v>2</v>
      </c>
      <c r="C1001">
        <v>19</v>
      </c>
      <c r="D1001">
        <v>0.5</v>
      </c>
      <c r="E1001">
        <v>26.5333333333</v>
      </c>
    </row>
    <row r="1002" spans="1:5" x14ac:dyDescent="0.2">
      <c r="A1002">
        <v>2012</v>
      </c>
      <c r="B1002">
        <v>2</v>
      </c>
      <c r="C1002">
        <v>20</v>
      </c>
      <c r="D1002">
        <v>2.7</v>
      </c>
      <c r="E1002">
        <v>26.85</v>
      </c>
    </row>
    <row r="1003" spans="1:5" x14ac:dyDescent="0.2">
      <c r="A1003">
        <v>2012</v>
      </c>
      <c r="B1003">
        <v>2</v>
      </c>
      <c r="C1003">
        <v>21</v>
      </c>
      <c r="D1003">
        <v>0</v>
      </c>
      <c r="E1003">
        <v>26.85</v>
      </c>
    </row>
    <row r="1004" spans="1:5" x14ac:dyDescent="0.2">
      <c r="A1004">
        <v>2012</v>
      </c>
      <c r="B1004">
        <v>2</v>
      </c>
      <c r="C1004">
        <v>22</v>
      </c>
      <c r="D1004">
        <v>0</v>
      </c>
      <c r="E1004">
        <v>27.875</v>
      </c>
    </row>
    <row r="1005" spans="1:5" x14ac:dyDescent="0.2">
      <c r="A1005">
        <v>2012</v>
      </c>
      <c r="B1005">
        <v>2</v>
      </c>
      <c r="C1005">
        <v>23</v>
      </c>
      <c r="D1005">
        <v>3</v>
      </c>
      <c r="E1005">
        <v>26.05</v>
      </c>
    </row>
    <row r="1006" spans="1:5" x14ac:dyDescent="0.2">
      <c r="A1006">
        <v>2012</v>
      </c>
      <c r="B1006">
        <v>2</v>
      </c>
      <c r="C1006">
        <v>24</v>
      </c>
      <c r="D1006">
        <v>2.6</v>
      </c>
      <c r="E1006">
        <v>26.442857142899999</v>
      </c>
    </row>
    <row r="1007" spans="1:5" x14ac:dyDescent="0.2">
      <c r="A1007">
        <v>2012</v>
      </c>
      <c r="B1007">
        <v>2</v>
      </c>
      <c r="C1007">
        <v>25</v>
      </c>
      <c r="D1007">
        <v>3.1</v>
      </c>
      <c r="E1007">
        <v>26.6</v>
      </c>
    </row>
    <row r="1008" spans="1:5" x14ac:dyDescent="0.2">
      <c r="A1008">
        <v>2012</v>
      </c>
      <c r="B1008">
        <v>2</v>
      </c>
      <c r="C1008">
        <v>26</v>
      </c>
      <c r="D1008">
        <v>0.1</v>
      </c>
      <c r="E1008">
        <v>26.2</v>
      </c>
    </row>
    <row r="1009" spans="1:5" x14ac:dyDescent="0.2">
      <c r="A1009">
        <v>2012</v>
      </c>
      <c r="B1009">
        <v>2</v>
      </c>
      <c r="C1009">
        <v>27</v>
      </c>
      <c r="D1009">
        <v>4.5</v>
      </c>
      <c r="E1009">
        <v>26.3</v>
      </c>
    </row>
    <row r="1010" spans="1:5" x14ac:dyDescent="0.2">
      <c r="A1010">
        <v>2012</v>
      </c>
      <c r="B1010">
        <v>2</v>
      </c>
      <c r="C1010">
        <v>28</v>
      </c>
      <c r="D1010">
        <v>11.4</v>
      </c>
      <c r="E1010">
        <v>26.8285714286</v>
      </c>
    </row>
    <row r="1011" spans="1:5" x14ac:dyDescent="0.2">
      <c r="A1011">
        <v>2012</v>
      </c>
      <c r="B1011">
        <v>2</v>
      </c>
      <c r="C1011">
        <v>29</v>
      </c>
      <c r="D1011">
        <v>11</v>
      </c>
      <c r="E1011">
        <v>28.055555555600002</v>
      </c>
    </row>
    <row r="1012" spans="1:5" x14ac:dyDescent="0.2">
      <c r="A1012">
        <v>2012</v>
      </c>
      <c r="B1012">
        <v>3</v>
      </c>
      <c r="C1012">
        <v>1</v>
      </c>
      <c r="D1012">
        <v>32</v>
      </c>
      <c r="E1012">
        <v>42.140625</v>
      </c>
    </row>
    <row r="1013" spans="1:5" x14ac:dyDescent="0.2">
      <c r="A1013">
        <v>2012</v>
      </c>
      <c r="B1013">
        <v>3</v>
      </c>
      <c r="C1013">
        <v>2</v>
      </c>
      <c r="D1013">
        <v>0.5</v>
      </c>
      <c r="E1013">
        <v>34.880000000000003</v>
      </c>
    </row>
    <row r="1014" spans="1:5" x14ac:dyDescent="0.2">
      <c r="A1014">
        <v>2012</v>
      </c>
      <c r="B1014">
        <v>3</v>
      </c>
      <c r="C1014">
        <v>3</v>
      </c>
      <c r="D1014">
        <v>1</v>
      </c>
      <c r="E1014">
        <v>27.475000000000001</v>
      </c>
    </row>
    <row r="1015" spans="1:5" x14ac:dyDescent="0.2">
      <c r="A1015">
        <v>2012</v>
      </c>
      <c r="B1015">
        <v>3</v>
      </c>
      <c r="C1015">
        <v>4</v>
      </c>
      <c r="D1015">
        <v>3.7</v>
      </c>
      <c r="E1015">
        <v>26.824999999999999</v>
      </c>
    </row>
    <row r="1016" spans="1:5" x14ac:dyDescent="0.2">
      <c r="A1016">
        <v>2012</v>
      </c>
      <c r="B1016">
        <v>3</v>
      </c>
      <c r="C1016">
        <v>5</v>
      </c>
      <c r="D1016">
        <v>2.1</v>
      </c>
      <c r="E1016">
        <v>26.98</v>
      </c>
    </row>
    <row r="1017" spans="1:5" x14ac:dyDescent="0.2">
      <c r="A1017">
        <v>2012</v>
      </c>
      <c r="B1017">
        <v>3</v>
      </c>
      <c r="C1017">
        <v>6</v>
      </c>
      <c r="D1017">
        <v>1.5</v>
      </c>
      <c r="E1017">
        <v>26.7</v>
      </c>
    </row>
    <row r="1018" spans="1:5" x14ac:dyDescent="0.2">
      <c r="A1018">
        <v>2012</v>
      </c>
      <c r="B1018">
        <v>3</v>
      </c>
      <c r="C1018">
        <v>7</v>
      </c>
      <c r="D1018">
        <v>1.9</v>
      </c>
      <c r="E1018">
        <v>26.35</v>
      </c>
    </row>
    <row r="1019" spans="1:5" x14ac:dyDescent="0.2">
      <c r="A1019">
        <v>2012</v>
      </c>
      <c r="B1019">
        <v>3</v>
      </c>
      <c r="C1019">
        <v>8</v>
      </c>
      <c r="D1019">
        <v>0.2</v>
      </c>
      <c r="E1019">
        <v>26.266666666700001</v>
      </c>
    </row>
    <row r="1020" spans="1:5" x14ac:dyDescent="0.2">
      <c r="A1020">
        <v>2012</v>
      </c>
      <c r="B1020">
        <v>3</v>
      </c>
      <c r="C1020">
        <v>9</v>
      </c>
      <c r="D1020">
        <v>0.4</v>
      </c>
      <c r="E1020">
        <v>25.75</v>
      </c>
    </row>
    <row r="1021" spans="1:5" x14ac:dyDescent="0.2">
      <c r="A1021">
        <v>2012</v>
      </c>
      <c r="B1021">
        <v>3</v>
      </c>
      <c r="C1021">
        <v>10</v>
      </c>
      <c r="D1021">
        <v>0</v>
      </c>
      <c r="E1021">
        <v>26.714285714300001</v>
      </c>
    </row>
    <row r="1022" spans="1:5" x14ac:dyDescent="0.2">
      <c r="A1022">
        <v>2012</v>
      </c>
      <c r="B1022">
        <v>3</v>
      </c>
      <c r="C1022">
        <v>11</v>
      </c>
      <c r="D1022">
        <v>0</v>
      </c>
      <c r="E1022">
        <v>25.8</v>
      </c>
    </row>
    <row r="1023" spans="1:5" x14ac:dyDescent="0.2">
      <c r="A1023">
        <v>2012</v>
      </c>
      <c r="B1023">
        <v>3</v>
      </c>
      <c r="C1023">
        <v>12</v>
      </c>
      <c r="D1023">
        <v>0</v>
      </c>
      <c r="E1023">
        <v>25.774999999999999</v>
      </c>
    </row>
    <row r="1024" spans="1:5" x14ac:dyDescent="0.2">
      <c r="A1024">
        <v>2012</v>
      </c>
      <c r="B1024">
        <v>3</v>
      </c>
      <c r="C1024">
        <v>13</v>
      </c>
      <c r="D1024">
        <v>0</v>
      </c>
      <c r="E1024">
        <v>25.8</v>
      </c>
    </row>
    <row r="1025" spans="1:5" x14ac:dyDescent="0.2">
      <c r="A1025">
        <v>2012</v>
      </c>
      <c r="B1025">
        <v>3</v>
      </c>
      <c r="C1025">
        <v>14</v>
      </c>
      <c r="D1025">
        <v>0</v>
      </c>
      <c r="E1025">
        <v>25.583333333300001</v>
      </c>
    </row>
    <row r="1026" spans="1:5" x14ac:dyDescent="0.2">
      <c r="A1026">
        <v>2012</v>
      </c>
      <c r="B1026">
        <v>3</v>
      </c>
      <c r="C1026">
        <v>15</v>
      </c>
      <c r="D1026">
        <v>0</v>
      </c>
      <c r="E1026">
        <v>25.524999999999999</v>
      </c>
    </row>
    <row r="1027" spans="1:5" x14ac:dyDescent="0.2">
      <c r="A1027">
        <v>2012</v>
      </c>
      <c r="B1027">
        <v>3</v>
      </c>
      <c r="C1027">
        <v>16</v>
      </c>
      <c r="D1027">
        <v>0</v>
      </c>
      <c r="E1027">
        <v>25.64</v>
      </c>
    </row>
    <row r="1028" spans="1:5" x14ac:dyDescent="0.2">
      <c r="A1028">
        <v>2012</v>
      </c>
      <c r="B1028">
        <v>3</v>
      </c>
      <c r="C1028">
        <v>17</v>
      </c>
      <c r="D1028">
        <v>0</v>
      </c>
      <c r="E1028">
        <v>25.8</v>
      </c>
    </row>
    <row r="1029" spans="1:5" x14ac:dyDescent="0.2">
      <c r="A1029">
        <v>2012</v>
      </c>
      <c r="B1029">
        <v>3</v>
      </c>
      <c r="C1029">
        <v>18</v>
      </c>
      <c r="D1029">
        <v>0</v>
      </c>
      <c r="E1029">
        <v>25.625</v>
      </c>
    </row>
    <row r="1030" spans="1:5" x14ac:dyDescent="0.2">
      <c r="A1030">
        <v>2012</v>
      </c>
      <c r="B1030">
        <v>3</v>
      </c>
      <c r="C1030">
        <v>19</v>
      </c>
      <c r="D1030">
        <v>4.8</v>
      </c>
      <c r="E1030">
        <v>25.24</v>
      </c>
    </row>
    <row r="1031" spans="1:5" x14ac:dyDescent="0.2">
      <c r="A1031">
        <v>2012</v>
      </c>
      <c r="B1031">
        <v>3</v>
      </c>
      <c r="C1031">
        <v>20</v>
      </c>
      <c r="D1031">
        <v>2.8</v>
      </c>
      <c r="E1031">
        <v>28.15</v>
      </c>
    </row>
    <row r="1032" spans="1:5" x14ac:dyDescent="0.2">
      <c r="A1032">
        <v>2012</v>
      </c>
      <c r="B1032">
        <v>3</v>
      </c>
      <c r="C1032">
        <v>21</v>
      </c>
      <c r="D1032">
        <v>0.7</v>
      </c>
      <c r="E1032">
        <v>30.546666666699998</v>
      </c>
    </row>
    <row r="1033" spans="1:5" x14ac:dyDescent="0.2">
      <c r="A1033">
        <v>2012</v>
      </c>
      <c r="B1033">
        <v>3</v>
      </c>
      <c r="C1033">
        <v>22</v>
      </c>
      <c r="D1033">
        <v>0</v>
      </c>
      <c r="E1033">
        <v>26.183333333299998</v>
      </c>
    </row>
    <row r="1034" spans="1:5" x14ac:dyDescent="0.2">
      <c r="A1034">
        <v>2012</v>
      </c>
      <c r="B1034">
        <v>3</v>
      </c>
      <c r="C1034">
        <v>23</v>
      </c>
      <c r="D1034">
        <v>0</v>
      </c>
      <c r="E1034">
        <v>25.666666666699999</v>
      </c>
    </row>
    <row r="1035" spans="1:5" x14ac:dyDescent="0.2">
      <c r="A1035">
        <v>2012</v>
      </c>
      <c r="B1035">
        <v>3</v>
      </c>
      <c r="C1035">
        <v>24</v>
      </c>
      <c r="D1035">
        <v>0.8</v>
      </c>
      <c r="E1035">
        <v>26.766666666700001</v>
      </c>
    </row>
    <row r="1036" spans="1:5" x14ac:dyDescent="0.2">
      <c r="A1036">
        <v>2012</v>
      </c>
      <c r="B1036">
        <v>3</v>
      </c>
      <c r="C1036">
        <v>25</v>
      </c>
      <c r="D1036">
        <v>17.899999999999999</v>
      </c>
      <c r="E1036">
        <v>31.494117647100001</v>
      </c>
    </row>
    <row r="1037" spans="1:5" x14ac:dyDescent="0.2">
      <c r="A1037">
        <v>2012</v>
      </c>
      <c r="B1037">
        <v>3</v>
      </c>
      <c r="C1037">
        <v>26</v>
      </c>
      <c r="D1037">
        <v>0</v>
      </c>
      <c r="E1037">
        <v>44.59</v>
      </c>
    </row>
    <row r="1038" spans="1:5" x14ac:dyDescent="0.2">
      <c r="A1038">
        <v>2012</v>
      </c>
      <c r="B1038">
        <v>3</v>
      </c>
      <c r="C1038">
        <v>27</v>
      </c>
      <c r="D1038">
        <v>0</v>
      </c>
      <c r="E1038">
        <v>27.2</v>
      </c>
    </row>
    <row r="1039" spans="1:5" x14ac:dyDescent="0.2">
      <c r="A1039">
        <v>2012</v>
      </c>
      <c r="B1039">
        <v>3</v>
      </c>
      <c r="C1039">
        <v>28</v>
      </c>
      <c r="D1039">
        <v>0.2</v>
      </c>
      <c r="E1039">
        <v>26.666666666699999</v>
      </c>
    </row>
    <row r="1040" spans="1:5" x14ac:dyDescent="0.2">
      <c r="A1040">
        <v>2012</v>
      </c>
      <c r="B1040">
        <v>3</v>
      </c>
      <c r="C1040">
        <v>29</v>
      </c>
      <c r="D1040">
        <v>0</v>
      </c>
      <c r="E1040">
        <v>26.125</v>
      </c>
    </row>
    <row r="1041" spans="1:5" x14ac:dyDescent="0.2">
      <c r="A1041">
        <v>2012</v>
      </c>
      <c r="B1041">
        <v>3</v>
      </c>
      <c r="C1041">
        <v>30</v>
      </c>
      <c r="D1041">
        <v>3.5</v>
      </c>
      <c r="E1041">
        <v>24.9142857143</v>
      </c>
    </row>
    <row r="1042" spans="1:5" x14ac:dyDescent="0.2">
      <c r="A1042">
        <v>2012</v>
      </c>
      <c r="B1042">
        <v>3</v>
      </c>
      <c r="C1042">
        <v>31</v>
      </c>
      <c r="D1042">
        <v>2.7</v>
      </c>
      <c r="E1042">
        <v>26.274999999999999</v>
      </c>
    </row>
    <row r="1043" spans="1:5" x14ac:dyDescent="0.2">
      <c r="A1043">
        <v>2012</v>
      </c>
      <c r="B1043">
        <v>4</v>
      </c>
      <c r="C1043">
        <v>1</v>
      </c>
      <c r="D1043">
        <v>0.1</v>
      </c>
      <c r="E1043">
        <v>26.2</v>
      </c>
    </row>
    <row r="1044" spans="1:5" x14ac:dyDescent="0.2">
      <c r="A1044">
        <v>2012</v>
      </c>
      <c r="B1044">
        <v>4</v>
      </c>
      <c r="C1044">
        <v>2</v>
      </c>
      <c r="D1044">
        <v>0.4</v>
      </c>
      <c r="E1044">
        <v>25.675000000000001</v>
      </c>
    </row>
    <row r="1045" spans="1:5" x14ac:dyDescent="0.2">
      <c r="A1045">
        <v>2012</v>
      </c>
      <c r="B1045">
        <v>4</v>
      </c>
      <c r="C1045">
        <v>3</v>
      </c>
      <c r="D1045">
        <v>0.2</v>
      </c>
      <c r="E1045">
        <v>24.8</v>
      </c>
    </row>
    <row r="1046" spans="1:5" x14ac:dyDescent="0.2">
      <c r="A1046">
        <v>2012</v>
      </c>
      <c r="B1046">
        <v>4</v>
      </c>
      <c r="C1046">
        <v>4</v>
      </c>
      <c r="D1046">
        <v>0.1</v>
      </c>
      <c r="E1046">
        <v>25.46</v>
      </c>
    </row>
    <row r="1047" spans="1:5" x14ac:dyDescent="0.2">
      <c r="A1047">
        <v>2012</v>
      </c>
      <c r="B1047">
        <v>4</v>
      </c>
      <c r="C1047">
        <v>5</v>
      </c>
      <c r="D1047">
        <v>0.7</v>
      </c>
      <c r="E1047">
        <v>24.85</v>
      </c>
    </row>
    <row r="1048" spans="1:5" x14ac:dyDescent="0.2">
      <c r="A1048">
        <v>2012</v>
      </c>
      <c r="B1048">
        <v>4</v>
      </c>
      <c r="C1048">
        <v>6</v>
      </c>
      <c r="D1048">
        <v>1.2</v>
      </c>
      <c r="E1048">
        <v>25.833333333300001</v>
      </c>
    </row>
    <row r="1049" spans="1:5" x14ac:dyDescent="0.2">
      <c r="A1049">
        <v>2012</v>
      </c>
      <c r="B1049">
        <v>4</v>
      </c>
      <c r="C1049">
        <v>7</v>
      </c>
      <c r="D1049">
        <v>2.1</v>
      </c>
      <c r="E1049">
        <v>25.65</v>
      </c>
    </row>
    <row r="1050" spans="1:5" x14ac:dyDescent="0.2">
      <c r="A1050">
        <v>2012</v>
      </c>
      <c r="B1050">
        <v>4</v>
      </c>
      <c r="C1050">
        <v>8</v>
      </c>
      <c r="D1050">
        <v>1.4</v>
      </c>
      <c r="E1050">
        <v>25.95</v>
      </c>
    </row>
    <row r="1051" spans="1:5" x14ac:dyDescent="0.2">
      <c r="A1051">
        <v>2012</v>
      </c>
      <c r="B1051">
        <v>4</v>
      </c>
      <c r="C1051">
        <v>9</v>
      </c>
      <c r="D1051">
        <v>1.1000000000000001</v>
      </c>
      <c r="E1051">
        <v>26.1</v>
      </c>
    </row>
    <row r="1052" spans="1:5" x14ac:dyDescent="0.2">
      <c r="A1052">
        <v>2012</v>
      </c>
      <c r="B1052">
        <v>4</v>
      </c>
      <c r="C1052">
        <v>10</v>
      </c>
      <c r="D1052">
        <v>1.5</v>
      </c>
      <c r="E1052">
        <v>23.971428571400001</v>
      </c>
    </row>
    <row r="1053" spans="1:5" x14ac:dyDescent="0.2">
      <c r="A1053">
        <v>2012</v>
      </c>
      <c r="B1053">
        <v>4</v>
      </c>
      <c r="C1053">
        <v>11</v>
      </c>
      <c r="D1053">
        <v>3</v>
      </c>
      <c r="E1053">
        <v>24.888888888899999</v>
      </c>
    </row>
    <row r="1054" spans="1:5" x14ac:dyDescent="0.2">
      <c r="A1054">
        <v>2012</v>
      </c>
      <c r="B1054">
        <v>4</v>
      </c>
      <c r="C1054">
        <v>12</v>
      </c>
      <c r="D1054">
        <v>0</v>
      </c>
      <c r="E1054">
        <v>24.5</v>
      </c>
    </row>
    <row r="1055" spans="1:5" x14ac:dyDescent="0.2">
      <c r="A1055">
        <v>2012</v>
      </c>
      <c r="B1055">
        <v>4</v>
      </c>
      <c r="C1055">
        <v>13</v>
      </c>
      <c r="D1055">
        <v>0</v>
      </c>
      <c r="E1055">
        <v>24.471428571400001</v>
      </c>
    </row>
    <row r="1056" spans="1:5" x14ac:dyDescent="0.2">
      <c r="A1056">
        <v>2012</v>
      </c>
      <c r="B1056">
        <v>4</v>
      </c>
      <c r="C1056">
        <v>14</v>
      </c>
      <c r="D1056">
        <v>0</v>
      </c>
      <c r="E1056">
        <v>25.274999999999999</v>
      </c>
    </row>
    <row r="1057" spans="1:5" x14ac:dyDescent="0.2">
      <c r="A1057">
        <v>2012</v>
      </c>
      <c r="B1057">
        <v>4</v>
      </c>
      <c r="C1057">
        <v>15</v>
      </c>
      <c r="D1057">
        <v>2.7</v>
      </c>
      <c r="E1057">
        <v>25.35</v>
      </c>
    </row>
    <row r="1058" spans="1:5" x14ac:dyDescent="0.2">
      <c r="A1058">
        <v>2012</v>
      </c>
      <c r="B1058">
        <v>4</v>
      </c>
      <c r="C1058">
        <v>16</v>
      </c>
      <c r="D1058">
        <v>12.6</v>
      </c>
      <c r="E1058">
        <v>28.872727272700001</v>
      </c>
    </row>
    <row r="1059" spans="1:5" x14ac:dyDescent="0.2">
      <c r="A1059">
        <v>2012</v>
      </c>
      <c r="B1059">
        <v>4</v>
      </c>
      <c r="C1059">
        <v>17</v>
      </c>
      <c r="D1059">
        <v>24</v>
      </c>
      <c r="E1059">
        <v>38.930555555600002</v>
      </c>
    </row>
    <row r="1060" spans="1:5" x14ac:dyDescent="0.2">
      <c r="A1060">
        <v>2012</v>
      </c>
      <c r="B1060">
        <v>4</v>
      </c>
      <c r="C1060">
        <v>18</v>
      </c>
      <c r="D1060">
        <v>0.2</v>
      </c>
      <c r="E1060">
        <v>28.67</v>
      </c>
    </row>
    <row r="1061" spans="1:5" x14ac:dyDescent="0.2">
      <c r="A1061">
        <v>2012</v>
      </c>
      <c r="B1061">
        <v>4</v>
      </c>
      <c r="C1061">
        <v>19</v>
      </c>
      <c r="D1061">
        <v>22</v>
      </c>
      <c r="E1061">
        <v>30.524999999999999</v>
      </c>
    </row>
    <row r="1062" spans="1:5" x14ac:dyDescent="0.2">
      <c r="A1062">
        <v>2012</v>
      </c>
      <c r="B1062">
        <v>4</v>
      </c>
      <c r="C1062">
        <v>20</v>
      </c>
      <c r="D1062">
        <v>7.8</v>
      </c>
      <c r="E1062">
        <v>34.596428571399997</v>
      </c>
    </row>
    <row r="1063" spans="1:5" x14ac:dyDescent="0.2">
      <c r="A1063">
        <v>2012</v>
      </c>
      <c r="B1063">
        <v>4</v>
      </c>
      <c r="C1063">
        <v>21</v>
      </c>
      <c r="D1063">
        <v>7.4</v>
      </c>
      <c r="E1063">
        <v>38.006666666699999</v>
      </c>
    </row>
    <row r="1064" spans="1:5" x14ac:dyDescent="0.2">
      <c r="A1064">
        <v>2012</v>
      </c>
      <c r="B1064">
        <v>4</v>
      </c>
      <c r="C1064">
        <v>22</v>
      </c>
      <c r="D1064">
        <v>0.2</v>
      </c>
      <c r="E1064">
        <v>27.425000000000001</v>
      </c>
    </row>
    <row r="1065" spans="1:5" x14ac:dyDescent="0.2">
      <c r="A1065">
        <v>2012</v>
      </c>
      <c r="B1065">
        <v>4</v>
      </c>
      <c r="C1065">
        <v>23</v>
      </c>
      <c r="D1065">
        <v>0.4</v>
      </c>
      <c r="E1065">
        <v>26.24</v>
      </c>
    </row>
    <row r="1066" spans="1:5" x14ac:dyDescent="0.2">
      <c r="A1066">
        <v>2012</v>
      </c>
      <c r="B1066">
        <v>4</v>
      </c>
      <c r="C1066">
        <v>24</v>
      </c>
      <c r="D1066">
        <v>0.5</v>
      </c>
      <c r="E1066">
        <v>26.1</v>
      </c>
    </row>
    <row r="1067" spans="1:5" x14ac:dyDescent="0.2">
      <c r="A1067">
        <v>2012</v>
      </c>
      <c r="B1067">
        <v>4</v>
      </c>
      <c r="C1067">
        <v>25</v>
      </c>
      <c r="D1067">
        <v>0</v>
      </c>
      <c r="E1067">
        <v>26.175000000000001</v>
      </c>
    </row>
    <row r="1068" spans="1:5" x14ac:dyDescent="0.2">
      <c r="A1068">
        <v>2012</v>
      </c>
      <c r="B1068">
        <v>4</v>
      </c>
      <c r="C1068">
        <v>26</v>
      </c>
      <c r="D1068">
        <v>8.9</v>
      </c>
      <c r="E1068">
        <v>26.425000000000001</v>
      </c>
    </row>
    <row r="1069" spans="1:5" x14ac:dyDescent="0.2">
      <c r="A1069">
        <v>2012</v>
      </c>
      <c r="B1069">
        <v>4</v>
      </c>
      <c r="C1069">
        <v>27</v>
      </c>
      <c r="D1069">
        <v>4.3</v>
      </c>
      <c r="E1069">
        <v>28.290909090900001</v>
      </c>
    </row>
    <row r="1070" spans="1:5" x14ac:dyDescent="0.2">
      <c r="A1070">
        <v>2012</v>
      </c>
      <c r="B1070">
        <v>4</v>
      </c>
      <c r="C1070">
        <v>28</v>
      </c>
      <c r="D1070">
        <v>0.2</v>
      </c>
      <c r="E1070">
        <v>26.36</v>
      </c>
    </row>
    <row r="1071" spans="1:5" x14ac:dyDescent="0.2">
      <c r="A1071">
        <v>2012</v>
      </c>
      <c r="B1071">
        <v>4</v>
      </c>
      <c r="C1071">
        <v>29</v>
      </c>
      <c r="D1071">
        <v>3.5</v>
      </c>
      <c r="E1071">
        <v>25.95</v>
      </c>
    </row>
    <row r="1072" spans="1:5" x14ac:dyDescent="0.2">
      <c r="A1072">
        <v>2012</v>
      </c>
      <c r="B1072">
        <v>4</v>
      </c>
      <c r="C1072">
        <v>30</v>
      </c>
      <c r="D1072">
        <v>67.8</v>
      </c>
      <c r="E1072">
        <v>46.837037037000002</v>
      </c>
    </row>
    <row r="1073" spans="1:5" x14ac:dyDescent="0.2">
      <c r="A1073">
        <v>2013</v>
      </c>
      <c r="B1073">
        <v>2</v>
      </c>
      <c r="C1073">
        <v>1</v>
      </c>
      <c r="D1073">
        <v>5.5</v>
      </c>
      <c r="E1073">
        <v>29.762499999999999</v>
      </c>
    </row>
    <row r="1074" spans="1:5" x14ac:dyDescent="0.2">
      <c r="A1074">
        <v>2013</v>
      </c>
      <c r="B1074">
        <v>2</v>
      </c>
      <c r="C1074">
        <v>2</v>
      </c>
      <c r="D1074">
        <v>0.5</v>
      </c>
      <c r="E1074">
        <v>27.866666666699999</v>
      </c>
    </row>
    <row r="1075" spans="1:5" x14ac:dyDescent="0.2">
      <c r="A1075">
        <v>2013</v>
      </c>
      <c r="B1075">
        <v>2</v>
      </c>
      <c r="C1075">
        <v>3</v>
      </c>
      <c r="D1075">
        <v>9.3000000000000007</v>
      </c>
      <c r="E1075">
        <v>25.4</v>
      </c>
    </row>
    <row r="1076" spans="1:5" x14ac:dyDescent="0.2">
      <c r="A1076">
        <v>2013</v>
      </c>
      <c r="B1076">
        <v>2</v>
      </c>
      <c r="C1076">
        <v>4</v>
      </c>
      <c r="D1076">
        <v>2.2000000000000002</v>
      </c>
      <c r="E1076">
        <v>28.65</v>
      </c>
    </row>
    <row r="1077" spans="1:5" x14ac:dyDescent="0.2">
      <c r="A1077">
        <v>2013</v>
      </c>
      <c r="B1077">
        <v>2</v>
      </c>
      <c r="C1077">
        <v>5</v>
      </c>
      <c r="D1077">
        <v>3.1</v>
      </c>
      <c r="E1077">
        <v>27</v>
      </c>
    </row>
    <row r="1078" spans="1:5" x14ac:dyDescent="0.2">
      <c r="A1078">
        <v>2013</v>
      </c>
      <c r="B1078">
        <v>2</v>
      </c>
      <c r="C1078">
        <v>6</v>
      </c>
      <c r="D1078">
        <v>1</v>
      </c>
      <c r="E1078">
        <v>25.66</v>
      </c>
    </row>
    <row r="1079" spans="1:5" x14ac:dyDescent="0.2">
      <c r="A1079">
        <v>2013</v>
      </c>
      <c r="B1079">
        <v>2</v>
      </c>
      <c r="C1079">
        <v>7</v>
      </c>
      <c r="D1079">
        <v>1.1000000000000001</v>
      </c>
      <c r="E1079">
        <v>25.65</v>
      </c>
    </row>
    <row r="1080" spans="1:5" x14ac:dyDescent="0.2">
      <c r="A1080">
        <v>2013</v>
      </c>
      <c r="B1080">
        <v>2</v>
      </c>
      <c r="C1080">
        <v>8</v>
      </c>
      <c r="D1080">
        <v>19.8</v>
      </c>
      <c r="E1080">
        <v>28.1</v>
      </c>
    </row>
    <row r="1081" spans="1:5" x14ac:dyDescent="0.2">
      <c r="A1081">
        <v>2013</v>
      </c>
      <c r="B1081">
        <v>2</v>
      </c>
      <c r="C1081">
        <v>9</v>
      </c>
      <c r="D1081">
        <v>4</v>
      </c>
      <c r="E1081">
        <v>34.5</v>
      </c>
    </row>
    <row r="1082" spans="1:5" x14ac:dyDescent="0.2">
      <c r="A1082">
        <v>2013</v>
      </c>
      <c r="B1082">
        <v>2</v>
      </c>
      <c r="C1082">
        <v>10</v>
      </c>
      <c r="D1082">
        <v>2.2000000000000002</v>
      </c>
      <c r="E1082">
        <v>27.1</v>
      </c>
    </row>
    <row r="1083" spans="1:5" x14ac:dyDescent="0.2">
      <c r="A1083">
        <v>2013</v>
      </c>
      <c r="B1083">
        <v>2</v>
      </c>
      <c r="C1083">
        <v>11</v>
      </c>
      <c r="D1083">
        <v>0.3</v>
      </c>
      <c r="E1083">
        <v>26.3</v>
      </c>
    </row>
    <row r="1084" spans="1:5" x14ac:dyDescent="0.2">
      <c r="A1084">
        <v>2013</v>
      </c>
      <c r="B1084">
        <v>2</v>
      </c>
      <c r="C1084">
        <v>12</v>
      </c>
      <c r="D1084">
        <v>0</v>
      </c>
      <c r="E1084">
        <v>25.1</v>
      </c>
    </row>
    <row r="1085" spans="1:5" x14ac:dyDescent="0.2">
      <c r="A1085">
        <v>2013</v>
      </c>
      <c r="B1085">
        <v>2</v>
      </c>
      <c r="C1085">
        <v>13</v>
      </c>
      <c r="D1085">
        <v>2.9</v>
      </c>
      <c r="E1085">
        <v>25.0333333333</v>
      </c>
    </row>
    <row r="1086" spans="1:5" x14ac:dyDescent="0.2">
      <c r="A1086">
        <v>2013</v>
      </c>
      <c r="B1086">
        <v>2</v>
      </c>
      <c r="C1086">
        <v>14</v>
      </c>
      <c r="D1086">
        <v>2.5</v>
      </c>
      <c r="E1086">
        <v>25.4</v>
      </c>
    </row>
    <row r="1087" spans="1:5" x14ac:dyDescent="0.2">
      <c r="A1087">
        <v>2013</v>
      </c>
      <c r="B1087">
        <v>2</v>
      </c>
      <c r="C1087">
        <v>15</v>
      </c>
      <c r="D1087">
        <v>2.4</v>
      </c>
      <c r="E1087">
        <v>25.35</v>
      </c>
    </row>
    <row r="1088" spans="1:5" x14ac:dyDescent="0.2">
      <c r="A1088">
        <v>2013</v>
      </c>
      <c r="B1088">
        <v>2</v>
      </c>
      <c r="C1088">
        <v>16</v>
      </c>
      <c r="D1088">
        <v>4.0999999999999996</v>
      </c>
      <c r="E1088">
        <v>24.85</v>
      </c>
    </row>
    <row r="1089" spans="1:5" x14ac:dyDescent="0.2">
      <c r="A1089">
        <v>2013</v>
      </c>
      <c r="B1089">
        <v>2</v>
      </c>
      <c r="C1089">
        <v>17</v>
      </c>
      <c r="D1089">
        <v>7.2</v>
      </c>
      <c r="E1089">
        <v>25.55</v>
      </c>
    </row>
    <row r="1090" spans="1:5" x14ac:dyDescent="0.2">
      <c r="A1090">
        <v>2013</v>
      </c>
      <c r="B1090">
        <v>2</v>
      </c>
      <c r="C1090">
        <v>18</v>
      </c>
      <c r="D1090">
        <v>1.5</v>
      </c>
      <c r="E1090">
        <v>26.3</v>
      </c>
    </row>
    <row r="1091" spans="1:5" x14ac:dyDescent="0.2">
      <c r="A1091">
        <v>2013</v>
      </c>
      <c r="B1091">
        <v>2</v>
      </c>
      <c r="C1091">
        <v>19</v>
      </c>
      <c r="D1091">
        <v>0</v>
      </c>
      <c r="E1091">
        <v>25.05</v>
      </c>
    </row>
    <row r="1092" spans="1:5" x14ac:dyDescent="0.2">
      <c r="A1092">
        <v>2013</v>
      </c>
      <c r="B1092">
        <v>2</v>
      </c>
      <c r="C1092">
        <v>20</v>
      </c>
      <c r="D1092">
        <v>0.2</v>
      </c>
      <c r="E1092">
        <v>25.2</v>
      </c>
    </row>
    <row r="1093" spans="1:5" x14ac:dyDescent="0.2">
      <c r="A1093">
        <v>2013</v>
      </c>
      <c r="B1093">
        <v>2</v>
      </c>
      <c r="C1093">
        <v>21</v>
      </c>
      <c r="D1093">
        <v>3.6</v>
      </c>
      <c r="E1093">
        <v>24.4</v>
      </c>
    </row>
    <row r="1094" spans="1:5" x14ac:dyDescent="0.2">
      <c r="A1094">
        <v>2013</v>
      </c>
      <c r="B1094">
        <v>2</v>
      </c>
      <c r="C1094">
        <v>22</v>
      </c>
      <c r="D1094">
        <v>1.2</v>
      </c>
      <c r="E1094">
        <v>24.85</v>
      </c>
    </row>
    <row r="1095" spans="1:5" x14ac:dyDescent="0.2">
      <c r="A1095">
        <v>2013</v>
      </c>
      <c r="B1095">
        <v>2</v>
      </c>
      <c r="C1095">
        <v>23</v>
      </c>
      <c r="D1095">
        <v>0.8</v>
      </c>
      <c r="E1095">
        <v>24.9</v>
      </c>
    </row>
    <row r="1096" spans="1:5" x14ac:dyDescent="0.2">
      <c r="A1096">
        <v>2013</v>
      </c>
      <c r="B1096">
        <v>2</v>
      </c>
      <c r="C1096">
        <v>24</v>
      </c>
      <c r="D1096">
        <v>1.1000000000000001</v>
      </c>
      <c r="E1096">
        <v>25.1</v>
      </c>
    </row>
    <row r="1097" spans="1:5" x14ac:dyDescent="0.2">
      <c r="A1097">
        <v>2013</v>
      </c>
      <c r="B1097">
        <v>2</v>
      </c>
      <c r="C1097">
        <v>25</v>
      </c>
      <c r="D1097">
        <v>3</v>
      </c>
      <c r="E1097">
        <v>24.274999999999999</v>
      </c>
    </row>
    <row r="1098" spans="1:5" x14ac:dyDescent="0.2">
      <c r="A1098">
        <v>2013</v>
      </c>
      <c r="B1098">
        <v>2</v>
      </c>
      <c r="C1098">
        <v>26</v>
      </c>
      <c r="D1098">
        <v>0.9</v>
      </c>
      <c r="E1098">
        <v>24.7</v>
      </c>
    </row>
    <row r="1099" spans="1:5" x14ac:dyDescent="0.2">
      <c r="A1099">
        <v>2013</v>
      </c>
      <c r="B1099">
        <v>2</v>
      </c>
      <c r="C1099">
        <v>27</v>
      </c>
      <c r="D1099">
        <v>0</v>
      </c>
      <c r="E1099">
        <v>24.45</v>
      </c>
    </row>
    <row r="1100" spans="1:5" x14ac:dyDescent="0.2">
      <c r="A1100">
        <v>2013</v>
      </c>
      <c r="B1100">
        <v>2</v>
      </c>
      <c r="C1100">
        <v>28</v>
      </c>
      <c r="D1100">
        <v>1.1000000000000001</v>
      </c>
      <c r="E1100">
        <v>24</v>
      </c>
    </row>
    <row r="1101" spans="1:5" x14ac:dyDescent="0.2">
      <c r="A1101">
        <v>2013</v>
      </c>
      <c r="B1101">
        <v>3</v>
      </c>
      <c r="C1101">
        <v>1</v>
      </c>
      <c r="D1101">
        <v>0.2</v>
      </c>
      <c r="E1101">
        <v>24.2</v>
      </c>
    </row>
    <row r="1102" spans="1:5" x14ac:dyDescent="0.2">
      <c r="A1102">
        <v>2013</v>
      </c>
      <c r="B1102">
        <v>3</v>
      </c>
      <c r="C1102">
        <v>2</v>
      </c>
      <c r="D1102">
        <v>0</v>
      </c>
      <c r="E1102">
        <v>24.7</v>
      </c>
    </row>
    <row r="1103" spans="1:5" x14ac:dyDescent="0.2">
      <c r="A1103">
        <v>2013</v>
      </c>
      <c r="B1103">
        <v>3</v>
      </c>
      <c r="C1103">
        <v>3</v>
      </c>
      <c r="D1103">
        <v>0</v>
      </c>
      <c r="E1103">
        <v>24.35</v>
      </c>
    </row>
    <row r="1104" spans="1:5" x14ac:dyDescent="0.2">
      <c r="A1104">
        <v>2013</v>
      </c>
      <c r="B1104">
        <v>3</v>
      </c>
      <c r="C1104">
        <v>4</v>
      </c>
      <c r="D1104">
        <v>0</v>
      </c>
      <c r="E1104">
        <v>24.4</v>
      </c>
    </row>
    <row r="1105" spans="1:5" x14ac:dyDescent="0.2">
      <c r="A1105">
        <v>2013</v>
      </c>
      <c r="B1105">
        <v>3</v>
      </c>
      <c r="C1105">
        <v>5</v>
      </c>
      <c r="D1105">
        <v>0</v>
      </c>
      <c r="E1105">
        <v>24.16</v>
      </c>
    </row>
    <row r="1106" spans="1:5" x14ac:dyDescent="0.2">
      <c r="A1106">
        <v>2013</v>
      </c>
      <c r="B1106">
        <v>3</v>
      </c>
      <c r="C1106">
        <v>6</v>
      </c>
      <c r="D1106">
        <v>0</v>
      </c>
      <c r="E1106">
        <v>24</v>
      </c>
    </row>
    <row r="1107" spans="1:5" x14ac:dyDescent="0.2">
      <c r="A1107">
        <v>2013</v>
      </c>
      <c r="B1107">
        <v>3</v>
      </c>
      <c r="C1107">
        <v>7</v>
      </c>
      <c r="D1107">
        <v>0</v>
      </c>
      <c r="E1107">
        <v>23.5</v>
      </c>
    </row>
    <row r="1108" spans="1:5" x14ac:dyDescent="0.2">
      <c r="A1108">
        <v>2013</v>
      </c>
      <c r="B1108">
        <v>3</v>
      </c>
      <c r="C1108">
        <v>8</v>
      </c>
      <c r="D1108">
        <v>0</v>
      </c>
      <c r="E1108">
        <v>23.12</v>
      </c>
    </row>
    <row r="1109" spans="1:5" x14ac:dyDescent="0.2">
      <c r="A1109">
        <v>2013</v>
      </c>
      <c r="B1109">
        <v>3</v>
      </c>
      <c r="C1109">
        <v>9</v>
      </c>
      <c r="D1109">
        <v>0</v>
      </c>
      <c r="E1109">
        <v>24.1</v>
      </c>
    </row>
    <row r="1110" spans="1:5" x14ac:dyDescent="0.2">
      <c r="A1110">
        <v>2013</v>
      </c>
      <c r="B1110">
        <v>3</v>
      </c>
      <c r="C1110">
        <v>10</v>
      </c>
      <c r="D1110">
        <v>0</v>
      </c>
      <c r="E1110">
        <v>24.425000000000001</v>
      </c>
    </row>
    <row r="1111" spans="1:5" x14ac:dyDescent="0.2">
      <c r="A1111">
        <v>2013</v>
      </c>
      <c r="B1111">
        <v>3</v>
      </c>
      <c r="C1111">
        <v>11</v>
      </c>
      <c r="D1111">
        <v>0</v>
      </c>
      <c r="E1111">
        <v>23.2</v>
      </c>
    </row>
    <row r="1112" spans="1:5" x14ac:dyDescent="0.2">
      <c r="A1112">
        <v>2013</v>
      </c>
      <c r="B1112">
        <v>3</v>
      </c>
      <c r="C1112">
        <v>12</v>
      </c>
      <c r="D1112">
        <v>0</v>
      </c>
      <c r="E1112">
        <v>23.25</v>
      </c>
    </row>
    <row r="1113" spans="1:5" x14ac:dyDescent="0.2">
      <c r="A1113">
        <v>2013</v>
      </c>
      <c r="B1113">
        <v>3</v>
      </c>
      <c r="C1113">
        <v>13</v>
      </c>
      <c r="D1113">
        <v>0</v>
      </c>
      <c r="E1113">
        <v>23.7</v>
      </c>
    </row>
    <row r="1114" spans="1:5" x14ac:dyDescent="0.2">
      <c r="A1114">
        <v>2013</v>
      </c>
      <c r="B1114">
        <v>3</v>
      </c>
      <c r="C1114">
        <v>14</v>
      </c>
      <c r="D1114">
        <v>0</v>
      </c>
      <c r="E1114">
        <v>23.366666666699999</v>
      </c>
    </row>
    <row r="1115" spans="1:5" x14ac:dyDescent="0.2">
      <c r="A1115">
        <v>2013</v>
      </c>
      <c r="B1115">
        <v>3</v>
      </c>
      <c r="C1115">
        <v>15</v>
      </c>
      <c r="D1115">
        <v>0.1</v>
      </c>
      <c r="E1115">
        <v>22.375</v>
      </c>
    </row>
    <row r="1116" spans="1:5" x14ac:dyDescent="0.2">
      <c r="A1116">
        <v>2013</v>
      </c>
      <c r="B1116">
        <v>3</v>
      </c>
      <c r="C1116">
        <v>16</v>
      </c>
      <c r="D1116">
        <v>0</v>
      </c>
      <c r="E1116">
        <v>23.125</v>
      </c>
    </row>
    <row r="1117" spans="1:5" x14ac:dyDescent="0.2">
      <c r="A1117">
        <v>2013</v>
      </c>
      <c r="B1117">
        <v>3</v>
      </c>
      <c r="C1117">
        <v>17</v>
      </c>
      <c r="D1117">
        <v>4.5</v>
      </c>
      <c r="E1117">
        <v>23.34</v>
      </c>
    </row>
    <row r="1118" spans="1:5" x14ac:dyDescent="0.2">
      <c r="A1118">
        <v>2013</v>
      </c>
      <c r="B1118">
        <v>3</v>
      </c>
      <c r="C1118">
        <v>18</v>
      </c>
      <c r="D1118">
        <v>10</v>
      </c>
      <c r="E1118">
        <v>21.84</v>
      </c>
    </row>
    <row r="1119" spans="1:5" x14ac:dyDescent="0.2">
      <c r="A1119">
        <v>2013</v>
      </c>
      <c r="B1119">
        <v>3</v>
      </c>
      <c r="C1119">
        <v>19</v>
      </c>
      <c r="D1119">
        <v>7.4</v>
      </c>
      <c r="E1119">
        <v>25.5</v>
      </c>
    </row>
    <row r="1120" spans="1:5" x14ac:dyDescent="0.2">
      <c r="A1120">
        <v>2013</v>
      </c>
      <c r="B1120">
        <v>3</v>
      </c>
      <c r="C1120">
        <v>20</v>
      </c>
      <c r="D1120">
        <v>13.5</v>
      </c>
      <c r="E1120">
        <v>26.95</v>
      </c>
    </row>
    <row r="1121" spans="1:5" x14ac:dyDescent="0.2">
      <c r="A1121">
        <v>2013</v>
      </c>
      <c r="B1121">
        <v>3</v>
      </c>
      <c r="C1121">
        <v>21</v>
      </c>
      <c r="D1121">
        <v>5.8</v>
      </c>
      <c r="E1121">
        <v>27.774999999999999</v>
      </c>
    </row>
    <row r="1122" spans="1:5" x14ac:dyDescent="0.2">
      <c r="A1122">
        <v>2013</v>
      </c>
      <c r="B1122">
        <v>3</v>
      </c>
      <c r="C1122">
        <v>22</v>
      </c>
      <c r="D1122">
        <v>0.6</v>
      </c>
      <c r="E1122">
        <v>25.166666666699999</v>
      </c>
    </row>
    <row r="1123" spans="1:5" x14ac:dyDescent="0.2">
      <c r="A1123">
        <v>2013</v>
      </c>
      <c r="B1123">
        <v>3</v>
      </c>
      <c r="C1123">
        <v>23</v>
      </c>
      <c r="D1123">
        <v>0.1</v>
      </c>
      <c r="E1123">
        <v>24.1</v>
      </c>
    </row>
    <row r="1124" spans="1:5" x14ac:dyDescent="0.2">
      <c r="A1124">
        <v>2013</v>
      </c>
      <c r="B1124">
        <v>3</v>
      </c>
      <c r="C1124">
        <v>24</v>
      </c>
      <c r="D1124">
        <v>0.2</v>
      </c>
      <c r="E1124">
        <v>23.6</v>
      </c>
    </row>
    <row r="1125" spans="1:5" x14ac:dyDescent="0.2">
      <c r="A1125">
        <v>2013</v>
      </c>
      <c r="B1125">
        <v>3</v>
      </c>
      <c r="C1125">
        <v>25</v>
      </c>
      <c r="D1125">
        <v>0.5</v>
      </c>
      <c r="E1125">
        <v>23.55</v>
      </c>
    </row>
    <row r="1126" spans="1:5" x14ac:dyDescent="0.2">
      <c r="A1126">
        <v>2013</v>
      </c>
      <c r="B1126">
        <v>3</v>
      </c>
      <c r="C1126">
        <v>26</v>
      </c>
      <c r="D1126">
        <v>7.7</v>
      </c>
      <c r="E1126">
        <v>23.333333333300001</v>
      </c>
    </row>
    <row r="1127" spans="1:5" x14ac:dyDescent="0.2">
      <c r="A1127">
        <v>2013</v>
      </c>
      <c r="B1127">
        <v>3</v>
      </c>
      <c r="C1127">
        <v>27</v>
      </c>
      <c r="D1127">
        <v>6.1</v>
      </c>
      <c r="E1127">
        <v>24.15</v>
      </c>
    </row>
    <row r="1128" spans="1:5" x14ac:dyDescent="0.2">
      <c r="A1128">
        <v>2013</v>
      </c>
      <c r="B1128">
        <v>3</v>
      </c>
      <c r="C1128">
        <v>28</v>
      </c>
      <c r="D1128">
        <v>0</v>
      </c>
      <c r="E1128">
        <v>25</v>
      </c>
    </row>
    <row r="1129" spans="1:5" x14ac:dyDescent="0.2">
      <c r="A1129">
        <v>2013</v>
      </c>
      <c r="B1129">
        <v>3</v>
      </c>
      <c r="C1129">
        <v>29</v>
      </c>
      <c r="D1129">
        <v>0.1</v>
      </c>
      <c r="E1129">
        <v>24.2</v>
      </c>
    </row>
    <row r="1130" spans="1:5" x14ac:dyDescent="0.2">
      <c r="A1130">
        <v>2013</v>
      </c>
      <c r="B1130">
        <v>3</v>
      </c>
      <c r="C1130">
        <v>30</v>
      </c>
      <c r="D1130">
        <v>0</v>
      </c>
      <c r="E1130">
        <v>23.1</v>
      </c>
    </row>
    <row r="1131" spans="1:5" x14ac:dyDescent="0.2">
      <c r="A1131">
        <v>2013</v>
      </c>
      <c r="B1131">
        <v>3</v>
      </c>
      <c r="C1131">
        <v>31</v>
      </c>
      <c r="D1131">
        <v>0.9</v>
      </c>
      <c r="E1131">
        <v>22.4666666667</v>
      </c>
    </row>
    <row r="1132" spans="1:5" x14ac:dyDescent="0.2">
      <c r="A1132">
        <v>2013</v>
      </c>
      <c r="B1132">
        <v>4</v>
      </c>
      <c r="C1132">
        <v>1</v>
      </c>
      <c r="D1132">
        <v>0.7</v>
      </c>
      <c r="E1132">
        <v>22.725000000000001</v>
      </c>
    </row>
    <row r="1133" spans="1:5" x14ac:dyDescent="0.2">
      <c r="A1133">
        <v>2013</v>
      </c>
      <c r="B1133">
        <v>4</v>
      </c>
      <c r="C1133">
        <v>2</v>
      </c>
      <c r="D1133">
        <v>0</v>
      </c>
      <c r="E1133">
        <v>22.3</v>
      </c>
    </row>
    <row r="1134" spans="1:5" x14ac:dyDescent="0.2">
      <c r="A1134">
        <v>2013</v>
      </c>
      <c r="B1134">
        <v>4</v>
      </c>
      <c r="C1134">
        <v>3</v>
      </c>
      <c r="D1134">
        <v>7.4</v>
      </c>
      <c r="E1134">
        <v>22.5</v>
      </c>
    </row>
    <row r="1135" spans="1:5" x14ac:dyDescent="0.2">
      <c r="A1135">
        <v>2013</v>
      </c>
      <c r="B1135">
        <v>4</v>
      </c>
      <c r="C1135">
        <v>4</v>
      </c>
      <c r="D1135">
        <v>2</v>
      </c>
      <c r="E1135">
        <v>24.6</v>
      </c>
    </row>
    <row r="1136" spans="1:5" x14ac:dyDescent="0.2">
      <c r="A1136">
        <v>2013</v>
      </c>
      <c r="B1136">
        <v>4</v>
      </c>
      <c r="C1136">
        <v>5</v>
      </c>
      <c r="D1136">
        <v>0</v>
      </c>
      <c r="E1136">
        <v>23.5</v>
      </c>
    </row>
    <row r="1137" spans="1:5" x14ac:dyDescent="0.2">
      <c r="A1137">
        <v>2013</v>
      </c>
      <c r="B1137">
        <v>4</v>
      </c>
      <c r="C1137">
        <v>6</v>
      </c>
      <c r="D1137">
        <v>1.3</v>
      </c>
      <c r="E1137">
        <v>22.266666666700001</v>
      </c>
    </row>
    <row r="1138" spans="1:5" x14ac:dyDescent="0.2">
      <c r="A1138">
        <v>2013</v>
      </c>
      <c r="B1138">
        <v>4</v>
      </c>
      <c r="C1138">
        <v>7</v>
      </c>
      <c r="D1138">
        <v>5.4</v>
      </c>
      <c r="E1138">
        <v>22.7</v>
      </c>
    </row>
    <row r="1139" spans="1:5" x14ac:dyDescent="0.2">
      <c r="A1139">
        <v>2013</v>
      </c>
      <c r="B1139">
        <v>4</v>
      </c>
      <c r="C1139">
        <v>8</v>
      </c>
      <c r="D1139">
        <v>9.6999999999999993</v>
      </c>
      <c r="E1139">
        <v>25.55</v>
      </c>
    </row>
    <row r="1140" spans="1:5" x14ac:dyDescent="0.2">
      <c r="A1140">
        <v>2013</v>
      </c>
      <c r="B1140">
        <v>4</v>
      </c>
      <c r="C1140">
        <v>9</v>
      </c>
      <c r="D1140">
        <v>2.4</v>
      </c>
      <c r="E1140">
        <v>27.028571428599999</v>
      </c>
    </row>
    <row r="1141" spans="1:5" x14ac:dyDescent="0.2">
      <c r="A1141">
        <v>2013</v>
      </c>
      <c r="B1141">
        <v>4</v>
      </c>
      <c r="C1141">
        <v>10</v>
      </c>
      <c r="D1141">
        <v>6.7</v>
      </c>
      <c r="E1141">
        <v>25.9</v>
      </c>
    </row>
    <row r="1142" spans="1:5" x14ac:dyDescent="0.2">
      <c r="A1142">
        <v>2013</v>
      </c>
      <c r="B1142">
        <v>4</v>
      </c>
      <c r="C1142">
        <v>11</v>
      </c>
      <c r="D1142">
        <v>4.3</v>
      </c>
      <c r="E1142">
        <v>24.4</v>
      </c>
    </row>
    <row r="1143" spans="1:5" x14ac:dyDescent="0.2">
      <c r="A1143">
        <v>2013</v>
      </c>
      <c r="B1143">
        <v>4</v>
      </c>
      <c r="C1143">
        <v>12</v>
      </c>
      <c r="D1143">
        <v>3.5</v>
      </c>
      <c r="E1143">
        <v>24.45</v>
      </c>
    </row>
    <row r="1144" spans="1:5" x14ac:dyDescent="0.2">
      <c r="A1144">
        <v>2013</v>
      </c>
      <c r="B1144">
        <v>4</v>
      </c>
      <c r="C1144">
        <v>13</v>
      </c>
      <c r="D1144">
        <v>4.2</v>
      </c>
      <c r="E1144">
        <v>23.266666666700001</v>
      </c>
    </row>
    <row r="1145" spans="1:5" x14ac:dyDescent="0.2">
      <c r="A1145">
        <v>2013</v>
      </c>
      <c r="B1145">
        <v>4</v>
      </c>
      <c r="C1145">
        <v>14</v>
      </c>
      <c r="D1145">
        <v>0.5</v>
      </c>
      <c r="E1145">
        <v>25.9</v>
      </c>
    </row>
    <row r="1146" spans="1:5" x14ac:dyDescent="0.2">
      <c r="A1146">
        <v>2013</v>
      </c>
      <c r="B1146">
        <v>4</v>
      </c>
      <c r="C1146">
        <v>15</v>
      </c>
      <c r="D1146">
        <v>22.9</v>
      </c>
      <c r="E1146">
        <v>26.5</v>
      </c>
    </row>
    <row r="1147" spans="1:5" x14ac:dyDescent="0.2">
      <c r="A1147">
        <v>2013</v>
      </c>
      <c r="B1147">
        <v>4</v>
      </c>
      <c r="C1147">
        <v>16</v>
      </c>
      <c r="D1147">
        <v>48</v>
      </c>
      <c r="E1147">
        <v>62.510638297900002</v>
      </c>
    </row>
    <row r="1148" spans="1:5" x14ac:dyDescent="0.2">
      <c r="A1148">
        <v>2013</v>
      </c>
      <c r="B1148">
        <v>4</v>
      </c>
      <c r="C1148">
        <v>17</v>
      </c>
      <c r="D1148">
        <v>10.9</v>
      </c>
      <c r="E1148">
        <v>55.066666666700002</v>
      </c>
    </row>
    <row r="1149" spans="1:5" x14ac:dyDescent="0.2">
      <c r="A1149">
        <v>2013</v>
      </c>
      <c r="B1149">
        <v>4</v>
      </c>
      <c r="C1149">
        <v>18</v>
      </c>
      <c r="D1149">
        <v>29.7</v>
      </c>
      <c r="E1149">
        <v>44.110714285699999</v>
      </c>
    </row>
    <row r="1150" spans="1:5" x14ac:dyDescent="0.2">
      <c r="A1150">
        <v>2013</v>
      </c>
      <c r="B1150">
        <v>4</v>
      </c>
      <c r="C1150">
        <v>19</v>
      </c>
      <c r="D1150">
        <v>16.600000000000001</v>
      </c>
      <c r="E1150">
        <v>43.892307692300001</v>
      </c>
    </row>
    <row r="1151" spans="1:5" x14ac:dyDescent="0.2">
      <c r="A1151">
        <v>2013</v>
      </c>
      <c r="B1151">
        <v>4</v>
      </c>
      <c r="C1151">
        <v>20</v>
      </c>
      <c r="D1151">
        <v>81.400000000000006</v>
      </c>
      <c r="E1151">
        <v>131.03974359</v>
      </c>
    </row>
    <row r="1152" spans="1:5" x14ac:dyDescent="0.2">
      <c r="A1152">
        <v>2013</v>
      </c>
      <c r="B1152">
        <v>4</v>
      </c>
      <c r="C1152">
        <v>21</v>
      </c>
      <c r="D1152">
        <v>16.2</v>
      </c>
      <c r="E1152">
        <v>46.4</v>
      </c>
    </row>
    <row r="1153" spans="1:5" x14ac:dyDescent="0.2">
      <c r="A1153">
        <v>2013</v>
      </c>
      <c r="B1153">
        <v>4</v>
      </c>
      <c r="C1153">
        <v>22</v>
      </c>
      <c r="D1153">
        <v>0.3</v>
      </c>
      <c r="E1153">
        <v>36.625</v>
      </c>
    </row>
    <row r="1154" spans="1:5" x14ac:dyDescent="0.2">
      <c r="A1154">
        <v>2013</v>
      </c>
      <c r="B1154">
        <v>4</v>
      </c>
      <c r="C1154">
        <v>23</v>
      </c>
      <c r="D1154">
        <v>0</v>
      </c>
      <c r="E1154">
        <v>31.05</v>
      </c>
    </row>
    <row r="1155" spans="1:5" x14ac:dyDescent="0.2">
      <c r="A1155">
        <v>2013</v>
      </c>
      <c r="B1155">
        <v>4</v>
      </c>
      <c r="C1155">
        <v>24</v>
      </c>
      <c r="D1155">
        <v>1.1000000000000001</v>
      </c>
    </row>
    <row r="1156" spans="1:5" x14ac:dyDescent="0.2">
      <c r="A1156">
        <v>2013</v>
      </c>
      <c r="B1156">
        <v>4</v>
      </c>
      <c r="C1156">
        <v>25</v>
      </c>
      <c r="D1156">
        <v>7.2</v>
      </c>
      <c r="E1156">
        <v>29.15</v>
      </c>
    </row>
    <row r="1157" spans="1:5" x14ac:dyDescent="0.2">
      <c r="A1157">
        <v>2013</v>
      </c>
      <c r="B1157">
        <v>4</v>
      </c>
      <c r="C1157">
        <v>26</v>
      </c>
      <c r="D1157">
        <v>1.7</v>
      </c>
      <c r="E1157">
        <v>29.35</v>
      </c>
    </row>
    <row r="1158" spans="1:5" x14ac:dyDescent="0.2">
      <c r="A1158">
        <v>2013</v>
      </c>
      <c r="B1158">
        <v>4</v>
      </c>
      <c r="C1158">
        <v>27</v>
      </c>
      <c r="D1158">
        <v>67.8</v>
      </c>
      <c r="E1158">
        <v>38.512500000000003</v>
      </c>
    </row>
    <row r="1159" spans="1:5" x14ac:dyDescent="0.2">
      <c r="A1159">
        <v>2013</v>
      </c>
      <c r="B1159">
        <v>4</v>
      </c>
      <c r="C1159">
        <v>28</v>
      </c>
      <c r="D1159">
        <v>86.7</v>
      </c>
      <c r="E1159">
        <v>148.70612244899999</v>
      </c>
    </row>
    <row r="1160" spans="1:5" x14ac:dyDescent="0.2">
      <c r="A1160">
        <v>2013</v>
      </c>
      <c r="B1160">
        <v>4</v>
      </c>
      <c r="C1160">
        <v>29</v>
      </c>
      <c r="D1160">
        <v>9.6</v>
      </c>
      <c r="E1160">
        <v>46.9555555556</v>
      </c>
    </row>
    <row r="1161" spans="1:5" x14ac:dyDescent="0.2">
      <c r="A1161">
        <v>2013</v>
      </c>
      <c r="B1161">
        <v>4</v>
      </c>
      <c r="C1161">
        <v>30</v>
      </c>
      <c r="D1161">
        <v>132.5</v>
      </c>
      <c r="E1161">
        <v>55.153333333299997</v>
      </c>
    </row>
    <row r="1162" spans="1:5" x14ac:dyDescent="0.2">
      <c r="A1162">
        <v>2014</v>
      </c>
      <c r="B1162">
        <v>2</v>
      </c>
      <c r="C1162">
        <v>1</v>
      </c>
      <c r="D1162">
        <v>2.2000000000000002</v>
      </c>
      <c r="E1162">
        <v>28.887499999999999</v>
      </c>
    </row>
    <row r="1163" spans="1:5" x14ac:dyDescent="0.2">
      <c r="A1163">
        <v>2014</v>
      </c>
      <c r="B1163">
        <v>2</v>
      </c>
      <c r="C1163">
        <v>2</v>
      </c>
      <c r="D1163">
        <v>0.7</v>
      </c>
      <c r="E1163">
        <v>26.9666666667</v>
      </c>
    </row>
    <row r="1164" spans="1:5" x14ac:dyDescent="0.2">
      <c r="A1164">
        <v>2014</v>
      </c>
      <c r="B1164">
        <v>2</v>
      </c>
      <c r="C1164">
        <v>3</v>
      </c>
      <c r="D1164">
        <v>11.2</v>
      </c>
      <c r="E1164">
        <v>30.063636363600001</v>
      </c>
    </row>
    <row r="1165" spans="1:5" x14ac:dyDescent="0.2">
      <c r="A1165">
        <v>2014</v>
      </c>
      <c r="B1165">
        <v>2</v>
      </c>
      <c r="C1165">
        <v>4</v>
      </c>
      <c r="D1165">
        <v>0.7</v>
      </c>
      <c r="E1165">
        <v>27.42</v>
      </c>
    </row>
    <row r="1166" spans="1:5" x14ac:dyDescent="0.2">
      <c r="A1166">
        <v>2014</v>
      </c>
      <c r="B1166">
        <v>2</v>
      </c>
      <c r="C1166">
        <v>5</v>
      </c>
      <c r="D1166">
        <v>12</v>
      </c>
      <c r="E1166">
        <v>27.2</v>
      </c>
    </row>
    <row r="1167" spans="1:5" x14ac:dyDescent="0.2">
      <c r="A1167">
        <v>2014</v>
      </c>
      <c r="B1167">
        <v>2</v>
      </c>
      <c r="C1167">
        <v>6</v>
      </c>
      <c r="D1167">
        <v>34.799999999999997</v>
      </c>
      <c r="E1167">
        <v>41.922727272700001</v>
      </c>
    </row>
    <row r="1168" spans="1:5" x14ac:dyDescent="0.2">
      <c r="A1168">
        <v>2014</v>
      </c>
      <c r="B1168">
        <v>2</v>
      </c>
      <c r="C1168">
        <v>7</v>
      </c>
      <c r="D1168">
        <v>4.5999999999999996</v>
      </c>
      <c r="E1168">
        <v>67.946464646500004</v>
      </c>
    </row>
    <row r="1169" spans="1:5" x14ac:dyDescent="0.2">
      <c r="A1169">
        <v>2014</v>
      </c>
      <c r="B1169">
        <v>2</v>
      </c>
      <c r="C1169">
        <v>8</v>
      </c>
      <c r="D1169">
        <v>0.8</v>
      </c>
      <c r="E1169">
        <v>30.093181818200001</v>
      </c>
    </row>
    <row r="1170" spans="1:5" x14ac:dyDescent="0.2">
      <c r="A1170">
        <v>2014</v>
      </c>
      <c r="B1170">
        <v>2</v>
      </c>
      <c r="C1170">
        <v>9</v>
      </c>
      <c r="D1170">
        <v>2.5</v>
      </c>
      <c r="E1170">
        <v>28.275862068999999</v>
      </c>
    </row>
    <row r="1171" spans="1:5" x14ac:dyDescent="0.2">
      <c r="A1171">
        <v>2014</v>
      </c>
      <c r="B1171">
        <v>2</v>
      </c>
      <c r="C1171">
        <v>10</v>
      </c>
      <c r="D1171">
        <v>3.7</v>
      </c>
      <c r="E1171">
        <v>28</v>
      </c>
    </row>
    <row r="1172" spans="1:5" x14ac:dyDescent="0.2">
      <c r="A1172">
        <v>2014</v>
      </c>
      <c r="B1172">
        <v>2</v>
      </c>
      <c r="C1172">
        <v>11</v>
      </c>
      <c r="D1172">
        <v>3.1</v>
      </c>
      <c r="E1172">
        <v>27.687999999999999</v>
      </c>
    </row>
    <row r="1173" spans="1:5" x14ac:dyDescent="0.2">
      <c r="A1173">
        <v>2014</v>
      </c>
      <c r="B1173">
        <v>2</v>
      </c>
      <c r="C1173">
        <v>12</v>
      </c>
      <c r="D1173">
        <v>3.4</v>
      </c>
      <c r="E1173">
        <v>28.943243243200001</v>
      </c>
    </row>
    <row r="1174" spans="1:5" x14ac:dyDescent="0.2">
      <c r="A1174">
        <v>2014</v>
      </c>
      <c r="B1174">
        <v>2</v>
      </c>
      <c r="C1174">
        <v>13</v>
      </c>
      <c r="D1174">
        <v>0.2</v>
      </c>
      <c r="E1174">
        <v>26.9906976744</v>
      </c>
    </row>
    <row r="1175" spans="1:5" x14ac:dyDescent="0.2">
      <c r="A1175">
        <v>2014</v>
      </c>
      <c r="B1175">
        <v>2</v>
      </c>
      <c r="C1175">
        <v>14</v>
      </c>
      <c r="D1175">
        <v>0.2</v>
      </c>
      <c r="E1175">
        <v>26.840540540500001</v>
      </c>
    </row>
    <row r="1176" spans="1:5" x14ac:dyDescent="0.2">
      <c r="A1176">
        <v>2014</v>
      </c>
      <c r="B1176">
        <v>2</v>
      </c>
      <c r="C1176">
        <v>15</v>
      </c>
      <c r="D1176">
        <v>4.7</v>
      </c>
      <c r="E1176">
        <v>26.956410256400002</v>
      </c>
    </row>
    <row r="1177" spans="1:5" x14ac:dyDescent="0.2">
      <c r="A1177">
        <v>2014</v>
      </c>
      <c r="B1177">
        <v>2</v>
      </c>
      <c r="C1177">
        <v>16</v>
      </c>
      <c r="D1177">
        <v>2</v>
      </c>
      <c r="E1177">
        <v>26.718181818200001</v>
      </c>
    </row>
    <row r="1178" spans="1:5" x14ac:dyDescent="0.2">
      <c r="A1178">
        <v>2014</v>
      </c>
      <c r="B1178">
        <v>2</v>
      </c>
      <c r="C1178">
        <v>17</v>
      </c>
      <c r="D1178">
        <v>9.6</v>
      </c>
      <c r="E1178">
        <v>27.3</v>
      </c>
    </row>
    <row r="1179" spans="1:5" x14ac:dyDescent="0.2">
      <c r="A1179">
        <v>2014</v>
      </c>
      <c r="B1179">
        <v>2</v>
      </c>
      <c r="C1179">
        <v>18</v>
      </c>
      <c r="D1179">
        <v>7.5</v>
      </c>
      <c r="E1179">
        <v>30.080769230800001</v>
      </c>
    </row>
    <row r="1180" spans="1:5" x14ac:dyDescent="0.2">
      <c r="A1180">
        <v>2014</v>
      </c>
      <c r="B1180">
        <v>2</v>
      </c>
      <c r="C1180">
        <v>19</v>
      </c>
      <c r="D1180">
        <v>3.2</v>
      </c>
      <c r="E1180">
        <v>28.864000000000001</v>
      </c>
    </row>
    <row r="1181" spans="1:5" x14ac:dyDescent="0.2">
      <c r="A1181">
        <v>2014</v>
      </c>
      <c r="B1181">
        <v>2</v>
      </c>
      <c r="C1181">
        <v>20</v>
      </c>
      <c r="D1181">
        <v>2.5</v>
      </c>
      <c r="E1181">
        <v>28.8</v>
      </c>
    </row>
    <row r="1182" spans="1:5" x14ac:dyDescent="0.2">
      <c r="A1182">
        <v>2014</v>
      </c>
      <c r="B1182">
        <v>2</v>
      </c>
      <c r="C1182">
        <v>21</v>
      </c>
      <c r="D1182">
        <v>7.5</v>
      </c>
      <c r="E1182">
        <v>28.758064516099999</v>
      </c>
    </row>
    <row r="1183" spans="1:5" x14ac:dyDescent="0.2">
      <c r="A1183">
        <v>2014</v>
      </c>
      <c r="B1183">
        <v>2</v>
      </c>
      <c r="C1183">
        <v>22</v>
      </c>
      <c r="D1183">
        <v>0.3</v>
      </c>
      <c r="E1183">
        <v>28.78125</v>
      </c>
    </row>
    <row r="1184" spans="1:5" x14ac:dyDescent="0.2">
      <c r="A1184">
        <v>2014</v>
      </c>
      <c r="B1184">
        <v>2</v>
      </c>
      <c r="C1184">
        <v>23</v>
      </c>
      <c r="D1184">
        <v>7.4</v>
      </c>
      <c r="E1184">
        <v>27.923999999999999</v>
      </c>
    </row>
    <row r="1185" spans="1:5" x14ac:dyDescent="0.2">
      <c r="A1185">
        <v>2014</v>
      </c>
      <c r="B1185">
        <v>2</v>
      </c>
      <c r="C1185">
        <v>24</v>
      </c>
      <c r="D1185">
        <v>0.7</v>
      </c>
      <c r="E1185">
        <v>28.225000000000001</v>
      </c>
    </row>
    <row r="1186" spans="1:5" x14ac:dyDescent="0.2">
      <c r="A1186">
        <v>2014</v>
      </c>
      <c r="B1186">
        <v>2</v>
      </c>
      <c r="C1186">
        <v>25</v>
      </c>
      <c r="D1186">
        <v>0.5</v>
      </c>
      <c r="E1186">
        <v>27.4666666667</v>
      </c>
    </row>
    <row r="1187" spans="1:5" x14ac:dyDescent="0.2">
      <c r="A1187">
        <v>2014</v>
      </c>
      <c r="B1187">
        <v>2</v>
      </c>
      <c r="C1187">
        <v>26</v>
      </c>
      <c r="D1187">
        <v>0.8</v>
      </c>
      <c r="E1187">
        <v>27.566666666700002</v>
      </c>
    </row>
    <row r="1188" spans="1:5" x14ac:dyDescent="0.2">
      <c r="A1188">
        <v>2014</v>
      </c>
      <c r="B1188">
        <v>2</v>
      </c>
      <c r="C1188">
        <v>27</v>
      </c>
      <c r="D1188">
        <v>2.8</v>
      </c>
      <c r="E1188">
        <v>27.2</v>
      </c>
    </row>
    <row r="1189" spans="1:5" x14ac:dyDescent="0.2">
      <c r="A1189">
        <v>2014</v>
      </c>
      <c r="B1189">
        <v>2</v>
      </c>
      <c r="C1189">
        <v>28</v>
      </c>
      <c r="D1189">
        <v>9.8000000000000007</v>
      </c>
      <c r="E1189">
        <v>28.5333333333</v>
      </c>
    </row>
    <row r="1190" spans="1:5" x14ac:dyDescent="0.2">
      <c r="A1190">
        <v>2014</v>
      </c>
      <c r="B1190">
        <v>3</v>
      </c>
      <c r="C1190">
        <v>1</v>
      </c>
      <c r="D1190">
        <v>5.9</v>
      </c>
      <c r="E1190">
        <v>29.9666666667</v>
      </c>
    </row>
    <row r="1191" spans="1:5" x14ac:dyDescent="0.2">
      <c r="A1191">
        <v>2014</v>
      </c>
      <c r="B1191">
        <v>3</v>
      </c>
      <c r="C1191">
        <v>2</v>
      </c>
      <c r="D1191">
        <v>0</v>
      </c>
      <c r="E1191">
        <v>27.866666666699999</v>
      </c>
    </row>
    <row r="1192" spans="1:5" x14ac:dyDescent="0.2">
      <c r="A1192">
        <v>2014</v>
      </c>
      <c r="B1192">
        <v>3</v>
      </c>
      <c r="C1192">
        <v>3</v>
      </c>
      <c r="D1192">
        <v>0.1</v>
      </c>
      <c r="E1192">
        <v>28.125</v>
      </c>
    </row>
    <row r="1193" spans="1:5" x14ac:dyDescent="0.2">
      <c r="A1193">
        <v>2014</v>
      </c>
      <c r="B1193">
        <v>3</v>
      </c>
      <c r="C1193">
        <v>4</v>
      </c>
      <c r="D1193">
        <v>0</v>
      </c>
      <c r="E1193">
        <v>27.68</v>
      </c>
    </row>
    <row r="1194" spans="1:5" x14ac:dyDescent="0.2">
      <c r="A1194">
        <v>2014</v>
      </c>
      <c r="B1194">
        <v>3</v>
      </c>
      <c r="C1194">
        <v>5</v>
      </c>
      <c r="D1194">
        <v>0</v>
      </c>
      <c r="E1194">
        <v>26.85</v>
      </c>
    </row>
    <row r="1195" spans="1:5" x14ac:dyDescent="0.2">
      <c r="A1195">
        <v>2014</v>
      </c>
      <c r="B1195">
        <v>3</v>
      </c>
      <c r="C1195">
        <v>6</v>
      </c>
      <c r="D1195">
        <v>0.1</v>
      </c>
      <c r="E1195">
        <v>26.925000000000001</v>
      </c>
    </row>
    <row r="1196" spans="1:5" x14ac:dyDescent="0.2">
      <c r="A1196">
        <v>2014</v>
      </c>
      <c r="B1196">
        <v>3</v>
      </c>
      <c r="C1196">
        <v>7</v>
      </c>
      <c r="D1196">
        <v>5.4</v>
      </c>
      <c r="E1196">
        <v>28.066666666700002</v>
      </c>
    </row>
    <row r="1197" spans="1:5" x14ac:dyDescent="0.2">
      <c r="A1197">
        <v>2014</v>
      </c>
      <c r="B1197">
        <v>3</v>
      </c>
      <c r="C1197">
        <v>8</v>
      </c>
      <c r="D1197">
        <v>4.9000000000000004</v>
      </c>
      <c r="E1197">
        <v>29.1</v>
      </c>
    </row>
    <row r="1198" spans="1:5" x14ac:dyDescent="0.2">
      <c r="A1198">
        <v>2014</v>
      </c>
      <c r="B1198">
        <v>3</v>
      </c>
      <c r="C1198">
        <v>9</v>
      </c>
      <c r="D1198">
        <v>2</v>
      </c>
      <c r="E1198">
        <v>31.08</v>
      </c>
    </row>
    <row r="1199" spans="1:5" x14ac:dyDescent="0.2">
      <c r="A1199">
        <v>2014</v>
      </c>
      <c r="B1199">
        <v>3</v>
      </c>
      <c r="C1199">
        <v>10</v>
      </c>
      <c r="D1199">
        <v>3.4</v>
      </c>
      <c r="E1199">
        <v>27.774999999999999</v>
      </c>
    </row>
    <row r="1200" spans="1:5" x14ac:dyDescent="0.2">
      <c r="A1200">
        <v>2014</v>
      </c>
      <c r="B1200">
        <v>3</v>
      </c>
      <c r="C1200">
        <v>11</v>
      </c>
      <c r="D1200">
        <v>4.0999999999999996</v>
      </c>
      <c r="E1200">
        <v>28.08</v>
      </c>
    </row>
    <row r="1201" spans="1:5" x14ac:dyDescent="0.2">
      <c r="A1201">
        <v>2014</v>
      </c>
      <c r="B1201">
        <v>3</v>
      </c>
      <c r="C1201">
        <v>12</v>
      </c>
      <c r="D1201">
        <v>3</v>
      </c>
      <c r="E1201">
        <v>27.925000000000001</v>
      </c>
    </row>
    <row r="1202" spans="1:5" x14ac:dyDescent="0.2">
      <c r="A1202">
        <v>2014</v>
      </c>
      <c r="B1202">
        <v>3</v>
      </c>
      <c r="C1202">
        <v>13</v>
      </c>
      <c r="D1202">
        <v>0.6</v>
      </c>
      <c r="E1202">
        <v>27.15</v>
      </c>
    </row>
    <row r="1203" spans="1:5" x14ac:dyDescent="0.2">
      <c r="A1203">
        <v>2014</v>
      </c>
      <c r="B1203">
        <v>3</v>
      </c>
      <c r="C1203">
        <v>14</v>
      </c>
      <c r="D1203">
        <v>7.7</v>
      </c>
      <c r="E1203">
        <v>27.2</v>
      </c>
    </row>
    <row r="1204" spans="1:5" x14ac:dyDescent="0.2">
      <c r="A1204">
        <v>2014</v>
      </c>
      <c r="B1204">
        <v>3</v>
      </c>
      <c r="C1204">
        <v>15</v>
      </c>
      <c r="D1204">
        <v>0</v>
      </c>
      <c r="E1204">
        <v>27.2</v>
      </c>
    </row>
    <row r="1205" spans="1:5" x14ac:dyDescent="0.2">
      <c r="A1205">
        <v>2014</v>
      </c>
      <c r="B1205">
        <v>3</v>
      </c>
      <c r="C1205">
        <v>16</v>
      </c>
      <c r="D1205">
        <v>0</v>
      </c>
      <c r="E1205">
        <v>26.86</v>
      </c>
    </row>
    <row r="1206" spans="1:5" x14ac:dyDescent="0.2">
      <c r="A1206">
        <v>2014</v>
      </c>
      <c r="B1206">
        <v>3</v>
      </c>
      <c r="C1206">
        <v>17</v>
      </c>
      <c r="D1206">
        <v>0.5</v>
      </c>
      <c r="E1206">
        <v>26.633333333300001</v>
      </c>
    </row>
    <row r="1207" spans="1:5" x14ac:dyDescent="0.2">
      <c r="A1207">
        <v>2014</v>
      </c>
      <c r="B1207">
        <v>3</v>
      </c>
      <c r="C1207">
        <v>18</v>
      </c>
      <c r="D1207">
        <v>0</v>
      </c>
      <c r="E1207">
        <v>26.76</v>
      </c>
    </row>
    <row r="1208" spans="1:5" x14ac:dyDescent="0.2">
      <c r="A1208">
        <v>2014</v>
      </c>
      <c r="B1208">
        <v>3</v>
      </c>
      <c r="C1208">
        <v>19</v>
      </c>
      <c r="D1208">
        <v>0</v>
      </c>
      <c r="E1208">
        <v>26.22</v>
      </c>
    </row>
    <row r="1209" spans="1:5" x14ac:dyDescent="0.2">
      <c r="A1209">
        <v>2014</v>
      </c>
      <c r="B1209">
        <v>3</v>
      </c>
      <c r="C1209">
        <v>20</v>
      </c>
      <c r="D1209">
        <v>0</v>
      </c>
      <c r="E1209">
        <v>26</v>
      </c>
    </row>
    <row r="1210" spans="1:5" x14ac:dyDescent="0.2">
      <c r="A1210">
        <v>2014</v>
      </c>
      <c r="B1210">
        <v>3</v>
      </c>
      <c r="C1210">
        <v>21</v>
      </c>
      <c r="D1210">
        <v>0.7</v>
      </c>
      <c r="E1210">
        <v>25.877777777799999</v>
      </c>
    </row>
    <row r="1211" spans="1:5" x14ac:dyDescent="0.2">
      <c r="A1211">
        <v>2014</v>
      </c>
      <c r="B1211">
        <v>3</v>
      </c>
      <c r="C1211">
        <v>22</v>
      </c>
      <c r="D1211">
        <v>0</v>
      </c>
      <c r="E1211">
        <v>26.2</v>
      </c>
    </row>
    <row r="1212" spans="1:5" x14ac:dyDescent="0.2">
      <c r="A1212">
        <v>2014</v>
      </c>
      <c r="B1212">
        <v>3</v>
      </c>
      <c r="C1212">
        <v>23</v>
      </c>
      <c r="D1212">
        <v>0</v>
      </c>
      <c r="E1212">
        <v>26.34</v>
      </c>
    </row>
    <row r="1213" spans="1:5" x14ac:dyDescent="0.2">
      <c r="A1213">
        <v>2014</v>
      </c>
      <c r="B1213">
        <v>3</v>
      </c>
      <c r="C1213">
        <v>24</v>
      </c>
      <c r="D1213">
        <v>0</v>
      </c>
      <c r="E1213">
        <v>25.55</v>
      </c>
    </row>
    <row r="1214" spans="1:5" x14ac:dyDescent="0.2">
      <c r="A1214">
        <v>2014</v>
      </c>
      <c r="B1214">
        <v>3</v>
      </c>
      <c r="C1214">
        <v>25</v>
      </c>
      <c r="D1214">
        <v>0</v>
      </c>
      <c r="E1214">
        <v>25.675000000000001</v>
      </c>
    </row>
    <row r="1215" spans="1:5" x14ac:dyDescent="0.2">
      <c r="A1215">
        <v>2014</v>
      </c>
      <c r="B1215">
        <v>3</v>
      </c>
      <c r="C1215">
        <v>26</v>
      </c>
      <c r="D1215">
        <v>0</v>
      </c>
      <c r="E1215">
        <v>25.375</v>
      </c>
    </row>
    <row r="1216" spans="1:5" x14ac:dyDescent="0.2">
      <c r="A1216">
        <v>2014</v>
      </c>
      <c r="B1216">
        <v>3</v>
      </c>
      <c r="C1216">
        <v>27</v>
      </c>
      <c r="D1216">
        <v>6.1</v>
      </c>
      <c r="E1216">
        <v>25.68</v>
      </c>
    </row>
    <row r="1217" spans="1:5" x14ac:dyDescent="0.2">
      <c r="A1217">
        <v>2014</v>
      </c>
      <c r="B1217">
        <v>3</v>
      </c>
      <c r="C1217">
        <v>28</v>
      </c>
      <c r="D1217">
        <v>0.8</v>
      </c>
      <c r="E1217">
        <v>26.72</v>
      </c>
    </row>
    <row r="1218" spans="1:5" x14ac:dyDescent="0.2">
      <c r="A1218">
        <v>2014</v>
      </c>
      <c r="B1218">
        <v>3</v>
      </c>
      <c r="C1218">
        <v>29</v>
      </c>
      <c r="D1218">
        <v>0.3</v>
      </c>
      <c r="E1218">
        <v>25.916666666699999</v>
      </c>
    </row>
    <row r="1219" spans="1:5" x14ac:dyDescent="0.2">
      <c r="A1219">
        <v>2014</v>
      </c>
      <c r="B1219">
        <v>3</v>
      </c>
      <c r="C1219">
        <v>30</v>
      </c>
      <c r="D1219">
        <v>7.6</v>
      </c>
      <c r="E1219">
        <v>26.35</v>
      </c>
    </row>
    <row r="1220" spans="1:5" x14ac:dyDescent="0.2">
      <c r="A1220">
        <v>2014</v>
      </c>
      <c r="B1220">
        <v>3</v>
      </c>
      <c r="C1220">
        <v>31</v>
      </c>
      <c r="D1220">
        <v>0</v>
      </c>
      <c r="E1220">
        <v>25.422222222199998</v>
      </c>
    </row>
    <row r="1221" spans="1:5" x14ac:dyDescent="0.2">
      <c r="A1221">
        <v>2014</v>
      </c>
      <c r="B1221">
        <v>4</v>
      </c>
      <c r="C1221">
        <v>1</v>
      </c>
      <c r="D1221">
        <v>0</v>
      </c>
      <c r="E1221">
        <v>25.4</v>
      </c>
    </row>
    <row r="1222" spans="1:5" x14ac:dyDescent="0.2">
      <c r="A1222">
        <v>2014</v>
      </c>
      <c r="B1222">
        <v>4</v>
      </c>
      <c r="C1222">
        <v>2</v>
      </c>
      <c r="D1222">
        <v>0</v>
      </c>
      <c r="E1222">
        <v>25.15</v>
      </c>
    </row>
    <row r="1223" spans="1:5" x14ac:dyDescent="0.2">
      <c r="A1223">
        <v>2014</v>
      </c>
      <c r="B1223">
        <v>4</v>
      </c>
      <c r="C1223">
        <v>3</v>
      </c>
      <c r="D1223">
        <v>0</v>
      </c>
      <c r="E1223">
        <v>25.74</v>
      </c>
    </row>
    <row r="1224" spans="1:5" x14ac:dyDescent="0.2">
      <c r="A1224">
        <v>2014</v>
      </c>
      <c r="B1224">
        <v>4</v>
      </c>
      <c r="C1224">
        <v>4</v>
      </c>
      <c r="D1224">
        <v>0</v>
      </c>
      <c r="E1224">
        <v>25.125</v>
      </c>
    </row>
    <row r="1225" spans="1:5" x14ac:dyDescent="0.2">
      <c r="A1225">
        <v>2014</v>
      </c>
      <c r="B1225">
        <v>4</v>
      </c>
      <c r="C1225">
        <v>5</v>
      </c>
      <c r="D1225">
        <v>1.5</v>
      </c>
      <c r="E1225">
        <v>24.637499999999999</v>
      </c>
    </row>
    <row r="1226" spans="1:5" x14ac:dyDescent="0.2">
      <c r="A1226">
        <v>2014</v>
      </c>
      <c r="B1226">
        <v>4</v>
      </c>
      <c r="C1226">
        <v>6</v>
      </c>
      <c r="D1226">
        <v>3.9</v>
      </c>
      <c r="E1226">
        <v>25.08</v>
      </c>
    </row>
    <row r="1227" spans="1:5" x14ac:dyDescent="0.2">
      <c r="A1227">
        <v>2014</v>
      </c>
      <c r="B1227">
        <v>4</v>
      </c>
      <c r="C1227">
        <v>7</v>
      </c>
      <c r="D1227">
        <v>0</v>
      </c>
      <c r="E1227">
        <v>24.814285714299999</v>
      </c>
    </row>
    <row r="1228" spans="1:5" x14ac:dyDescent="0.2">
      <c r="A1228">
        <v>2014</v>
      </c>
      <c r="B1228">
        <v>4</v>
      </c>
      <c r="C1228">
        <v>8</v>
      </c>
      <c r="D1228">
        <v>0</v>
      </c>
      <c r="E1228">
        <v>24.612500000000001</v>
      </c>
    </row>
    <row r="1229" spans="1:5" x14ac:dyDescent="0.2">
      <c r="A1229">
        <v>2014</v>
      </c>
      <c r="B1229">
        <v>4</v>
      </c>
      <c r="C1229">
        <v>9</v>
      </c>
      <c r="D1229">
        <v>0</v>
      </c>
      <c r="E1229">
        <v>24.39</v>
      </c>
    </row>
    <row r="1230" spans="1:5" x14ac:dyDescent="0.2">
      <c r="A1230">
        <v>2014</v>
      </c>
      <c r="B1230">
        <v>4</v>
      </c>
      <c r="C1230">
        <v>10</v>
      </c>
      <c r="D1230">
        <v>0</v>
      </c>
      <c r="E1230">
        <v>24.4777777778</v>
      </c>
    </row>
    <row r="1231" spans="1:5" x14ac:dyDescent="0.2">
      <c r="A1231">
        <v>2014</v>
      </c>
      <c r="B1231">
        <v>4</v>
      </c>
      <c r="C1231">
        <v>11</v>
      </c>
      <c r="D1231">
        <v>1.5</v>
      </c>
      <c r="E1231">
        <v>24.385714285700001</v>
      </c>
    </row>
    <row r="1232" spans="1:5" x14ac:dyDescent="0.2">
      <c r="A1232">
        <v>2014</v>
      </c>
      <c r="B1232">
        <v>4</v>
      </c>
      <c r="C1232">
        <v>12</v>
      </c>
      <c r="D1232">
        <v>3</v>
      </c>
      <c r="E1232">
        <v>24.983333333299999</v>
      </c>
    </row>
    <row r="1233" spans="1:5" x14ac:dyDescent="0.2">
      <c r="A1233">
        <v>2014</v>
      </c>
      <c r="B1233">
        <v>4</v>
      </c>
      <c r="C1233">
        <v>13</v>
      </c>
      <c r="D1233">
        <v>0.1</v>
      </c>
      <c r="E1233">
        <v>25.266666666700001</v>
      </c>
    </row>
    <row r="1234" spans="1:5" x14ac:dyDescent="0.2">
      <c r="A1234">
        <v>2014</v>
      </c>
      <c r="B1234">
        <v>4</v>
      </c>
      <c r="C1234">
        <v>14</v>
      </c>
      <c r="D1234">
        <v>2</v>
      </c>
      <c r="E1234">
        <v>24.31</v>
      </c>
    </row>
    <row r="1235" spans="1:5" x14ac:dyDescent="0.2">
      <c r="A1235">
        <v>2014</v>
      </c>
      <c r="B1235">
        <v>4</v>
      </c>
      <c r="C1235">
        <v>15</v>
      </c>
      <c r="D1235">
        <v>0.2</v>
      </c>
      <c r="E1235">
        <v>25.162500000000001</v>
      </c>
    </row>
    <row r="1236" spans="1:5" x14ac:dyDescent="0.2">
      <c r="A1236">
        <v>2014</v>
      </c>
      <c r="B1236">
        <v>4</v>
      </c>
      <c r="C1236">
        <v>16</v>
      </c>
      <c r="D1236">
        <v>9.3000000000000007</v>
      </c>
      <c r="E1236">
        <v>24.871428571399999</v>
      </c>
    </row>
    <row r="1237" spans="1:5" x14ac:dyDescent="0.2">
      <c r="A1237">
        <v>2014</v>
      </c>
      <c r="B1237">
        <v>4</v>
      </c>
      <c r="C1237">
        <v>17</v>
      </c>
      <c r="D1237">
        <v>4.2</v>
      </c>
      <c r="E1237">
        <v>27.29</v>
      </c>
    </row>
    <row r="1238" spans="1:5" x14ac:dyDescent="0.2">
      <c r="A1238">
        <v>2014</v>
      </c>
      <c r="B1238">
        <v>4</v>
      </c>
      <c r="C1238">
        <v>18</v>
      </c>
      <c r="D1238">
        <v>11.8</v>
      </c>
      <c r="E1238">
        <v>25.55</v>
      </c>
    </row>
    <row r="1239" spans="1:5" x14ac:dyDescent="0.2">
      <c r="A1239">
        <v>2014</v>
      </c>
      <c r="B1239">
        <v>4</v>
      </c>
      <c r="C1239">
        <v>19</v>
      </c>
      <c r="D1239">
        <v>3.5</v>
      </c>
      <c r="E1239">
        <v>27.7</v>
      </c>
    </row>
    <row r="1240" spans="1:5" x14ac:dyDescent="0.2">
      <c r="A1240">
        <v>2014</v>
      </c>
      <c r="B1240">
        <v>4</v>
      </c>
      <c r="C1240">
        <v>20</v>
      </c>
      <c r="D1240">
        <v>50</v>
      </c>
      <c r="E1240">
        <v>27.85</v>
      </c>
    </row>
    <row r="1241" spans="1:5" x14ac:dyDescent="0.2">
      <c r="A1241">
        <v>2014</v>
      </c>
      <c r="B1241">
        <v>4</v>
      </c>
      <c r="C1241">
        <v>21</v>
      </c>
      <c r="D1241">
        <v>0.7</v>
      </c>
      <c r="E1241">
        <v>48.151351351400002</v>
      </c>
    </row>
    <row r="1242" spans="1:5" x14ac:dyDescent="0.2">
      <c r="A1242">
        <v>2014</v>
      </c>
      <c r="B1242">
        <v>4</v>
      </c>
      <c r="C1242">
        <v>22</v>
      </c>
      <c r="D1242">
        <v>0</v>
      </c>
      <c r="E1242">
        <v>26.85</v>
      </c>
    </row>
    <row r="1243" spans="1:5" x14ac:dyDescent="0.2">
      <c r="A1243">
        <v>2014</v>
      </c>
      <c r="B1243">
        <v>4</v>
      </c>
      <c r="C1243">
        <v>23</v>
      </c>
      <c r="D1243">
        <v>0.2</v>
      </c>
      <c r="E1243">
        <v>26.14</v>
      </c>
    </row>
    <row r="1244" spans="1:5" x14ac:dyDescent="0.2">
      <c r="A1244">
        <v>2014</v>
      </c>
      <c r="B1244">
        <v>4</v>
      </c>
      <c r="C1244">
        <v>24</v>
      </c>
      <c r="D1244">
        <v>0</v>
      </c>
      <c r="E1244">
        <v>25.4</v>
      </c>
    </row>
    <row r="1245" spans="1:5" x14ac:dyDescent="0.2">
      <c r="A1245">
        <v>2014</v>
      </c>
      <c r="B1245">
        <v>4</v>
      </c>
      <c r="C1245">
        <v>25</v>
      </c>
      <c r="D1245">
        <v>0</v>
      </c>
      <c r="E1245">
        <v>25.2</v>
      </c>
    </row>
    <row r="1246" spans="1:5" x14ac:dyDescent="0.2">
      <c r="A1246">
        <v>2014</v>
      </c>
      <c r="B1246">
        <v>4</v>
      </c>
      <c r="C1246">
        <v>26</v>
      </c>
      <c r="D1246">
        <v>0</v>
      </c>
      <c r="E1246">
        <v>24.98</v>
      </c>
    </row>
    <row r="1247" spans="1:5" x14ac:dyDescent="0.2">
      <c r="A1247">
        <v>2014</v>
      </c>
      <c r="B1247">
        <v>4</v>
      </c>
      <c r="C1247">
        <v>27</v>
      </c>
      <c r="D1247">
        <v>0</v>
      </c>
      <c r="E1247">
        <v>25.228571428599999</v>
      </c>
    </row>
    <row r="1248" spans="1:5" x14ac:dyDescent="0.2">
      <c r="A1248">
        <v>2014</v>
      </c>
      <c r="B1248">
        <v>4</v>
      </c>
      <c r="C1248">
        <v>28</v>
      </c>
      <c r="D1248">
        <v>0</v>
      </c>
      <c r="E1248">
        <v>24.087499999999999</v>
      </c>
    </row>
    <row r="1249" spans="1:5" x14ac:dyDescent="0.2">
      <c r="A1249">
        <v>2014</v>
      </c>
      <c r="B1249">
        <v>4</v>
      </c>
      <c r="C1249">
        <v>29</v>
      </c>
      <c r="D1249">
        <v>0.7</v>
      </c>
      <c r="E1249">
        <v>23.785714285699999</v>
      </c>
    </row>
    <row r="1250" spans="1:5" x14ac:dyDescent="0.2">
      <c r="A1250">
        <v>2014</v>
      </c>
      <c r="B1250">
        <v>4</v>
      </c>
      <c r="C1250">
        <v>30</v>
      </c>
      <c r="D1250">
        <v>0</v>
      </c>
      <c r="E1250">
        <v>24.0444444444</v>
      </c>
    </row>
    <row r="1251" spans="1:5" x14ac:dyDescent="0.2">
      <c r="A1251">
        <v>2015</v>
      </c>
      <c r="B1251">
        <v>2</v>
      </c>
      <c r="C1251">
        <v>1</v>
      </c>
      <c r="D1251">
        <v>5</v>
      </c>
      <c r="E1251">
        <v>27.718367346899999</v>
      </c>
    </row>
    <row r="1252" spans="1:5" x14ac:dyDescent="0.2">
      <c r="A1252">
        <v>2015</v>
      </c>
      <c r="B1252">
        <v>2</v>
      </c>
      <c r="C1252">
        <v>2</v>
      </c>
      <c r="D1252">
        <v>1.5</v>
      </c>
      <c r="E1252">
        <v>27.0333333333</v>
      </c>
    </row>
    <row r="1253" spans="1:5" x14ac:dyDescent="0.2">
      <c r="A1253">
        <v>2015</v>
      </c>
      <c r="B1253">
        <v>2</v>
      </c>
      <c r="C1253">
        <v>3</v>
      </c>
      <c r="D1253">
        <v>6.5</v>
      </c>
      <c r="E1253">
        <v>27.178181818199999</v>
      </c>
    </row>
    <row r="1254" spans="1:5" x14ac:dyDescent="0.2">
      <c r="A1254">
        <v>2015</v>
      </c>
      <c r="B1254">
        <v>2</v>
      </c>
      <c r="C1254">
        <v>4</v>
      </c>
      <c r="D1254">
        <v>0</v>
      </c>
      <c r="E1254">
        <v>26.761818181799999</v>
      </c>
    </row>
    <row r="1255" spans="1:5" x14ac:dyDescent="0.2">
      <c r="A1255">
        <v>2015</v>
      </c>
      <c r="B1255">
        <v>2</v>
      </c>
      <c r="C1255">
        <v>5</v>
      </c>
      <c r="D1255">
        <v>0.7</v>
      </c>
      <c r="E1255">
        <v>26.435555555600001</v>
      </c>
    </row>
    <row r="1256" spans="1:5" x14ac:dyDescent="0.2">
      <c r="A1256">
        <v>2015</v>
      </c>
      <c r="B1256">
        <v>2</v>
      </c>
      <c r="C1256">
        <v>6</v>
      </c>
      <c r="D1256">
        <v>0.2</v>
      </c>
      <c r="E1256">
        <v>26</v>
      </c>
    </row>
    <row r="1257" spans="1:5" x14ac:dyDescent="0.2">
      <c r="A1257">
        <v>2015</v>
      </c>
      <c r="B1257">
        <v>2</v>
      </c>
      <c r="C1257">
        <v>7</v>
      </c>
      <c r="D1257">
        <v>18.600000000000001</v>
      </c>
      <c r="E1257">
        <v>26.5226415094</v>
      </c>
    </row>
    <row r="1258" spans="1:5" x14ac:dyDescent="0.2">
      <c r="A1258">
        <v>2015</v>
      </c>
      <c r="B1258">
        <v>2</v>
      </c>
      <c r="C1258">
        <v>8</v>
      </c>
      <c r="D1258">
        <v>5.3</v>
      </c>
      <c r="E1258">
        <v>36.9283018868</v>
      </c>
    </row>
    <row r="1259" spans="1:5" x14ac:dyDescent="0.2">
      <c r="A1259">
        <v>2015</v>
      </c>
      <c r="B1259">
        <v>2</v>
      </c>
      <c r="C1259">
        <v>9</v>
      </c>
      <c r="D1259">
        <v>0.2</v>
      </c>
      <c r="E1259">
        <v>28.675999999999998</v>
      </c>
    </row>
    <row r="1260" spans="1:5" x14ac:dyDescent="0.2">
      <c r="A1260">
        <v>2015</v>
      </c>
      <c r="B1260">
        <v>2</v>
      </c>
      <c r="C1260">
        <v>10</v>
      </c>
      <c r="D1260">
        <v>0.1</v>
      </c>
      <c r="E1260">
        <v>27.28</v>
      </c>
    </row>
    <row r="1261" spans="1:5" x14ac:dyDescent="0.2">
      <c r="A1261">
        <v>2015</v>
      </c>
      <c r="B1261">
        <v>2</v>
      </c>
      <c r="C1261">
        <v>11</v>
      </c>
      <c r="D1261">
        <v>0.1</v>
      </c>
      <c r="E1261">
        <v>26.925000000000001</v>
      </c>
    </row>
    <row r="1262" spans="1:5" x14ac:dyDescent="0.2">
      <c r="A1262">
        <v>2015</v>
      </c>
      <c r="B1262">
        <v>2</v>
      </c>
      <c r="C1262">
        <v>12</v>
      </c>
      <c r="D1262">
        <v>0.2</v>
      </c>
      <c r="E1262">
        <v>26.679591836699998</v>
      </c>
    </row>
    <row r="1263" spans="1:5" x14ac:dyDescent="0.2">
      <c r="A1263">
        <v>2015</v>
      </c>
      <c r="B1263">
        <v>2</v>
      </c>
      <c r="C1263">
        <v>13</v>
      </c>
      <c r="D1263">
        <v>0</v>
      </c>
      <c r="E1263">
        <v>26.2553191489</v>
      </c>
    </row>
    <row r="1264" spans="1:5" x14ac:dyDescent="0.2">
      <c r="A1264">
        <v>2015</v>
      </c>
      <c r="B1264">
        <v>2</v>
      </c>
      <c r="C1264">
        <v>14</v>
      </c>
      <c r="D1264">
        <v>0</v>
      </c>
      <c r="E1264">
        <v>27</v>
      </c>
    </row>
    <row r="1265" spans="1:5" x14ac:dyDescent="0.2">
      <c r="A1265">
        <v>2015</v>
      </c>
      <c r="B1265">
        <v>2</v>
      </c>
      <c r="C1265">
        <v>15</v>
      </c>
      <c r="D1265">
        <v>0</v>
      </c>
      <c r="E1265">
        <v>26.5558139535</v>
      </c>
    </row>
    <row r="1266" spans="1:5" x14ac:dyDescent="0.2">
      <c r="A1266">
        <v>2015</v>
      </c>
      <c r="B1266">
        <v>2</v>
      </c>
      <c r="C1266">
        <v>16</v>
      </c>
      <c r="D1266">
        <v>8.5</v>
      </c>
      <c r="E1266">
        <v>26.021311475400001</v>
      </c>
    </row>
    <row r="1267" spans="1:5" x14ac:dyDescent="0.2">
      <c r="A1267">
        <v>2015</v>
      </c>
      <c r="B1267">
        <v>2</v>
      </c>
      <c r="C1267">
        <v>17</v>
      </c>
      <c r="D1267">
        <v>2.8</v>
      </c>
      <c r="E1267">
        <v>29.069090909100002</v>
      </c>
    </row>
    <row r="1268" spans="1:5" x14ac:dyDescent="0.2">
      <c r="A1268">
        <v>2015</v>
      </c>
      <c r="B1268">
        <v>2</v>
      </c>
      <c r="C1268">
        <v>18</v>
      </c>
      <c r="D1268">
        <v>12.3</v>
      </c>
      <c r="E1268">
        <v>27.616666666699999</v>
      </c>
    </row>
    <row r="1269" spans="1:5" x14ac:dyDescent="0.2">
      <c r="A1269">
        <v>2015</v>
      </c>
      <c r="B1269">
        <v>2</v>
      </c>
      <c r="C1269">
        <v>19</v>
      </c>
      <c r="D1269">
        <v>2.2000000000000002</v>
      </c>
      <c r="E1269">
        <v>29.5807017544</v>
      </c>
    </row>
    <row r="1270" spans="1:5" x14ac:dyDescent="0.2">
      <c r="A1270">
        <v>2015</v>
      </c>
      <c r="B1270">
        <v>2</v>
      </c>
      <c r="C1270">
        <v>20</v>
      </c>
      <c r="D1270">
        <v>6.6</v>
      </c>
      <c r="E1270">
        <v>27.5563636364</v>
      </c>
    </row>
    <row r="1271" spans="1:5" x14ac:dyDescent="0.2">
      <c r="A1271">
        <v>2015</v>
      </c>
      <c r="B1271">
        <v>2</v>
      </c>
      <c r="C1271">
        <v>21</v>
      </c>
      <c r="D1271">
        <v>1.5</v>
      </c>
      <c r="E1271">
        <v>27.496491228099998</v>
      </c>
    </row>
    <row r="1272" spans="1:5" x14ac:dyDescent="0.2">
      <c r="A1272">
        <v>2015</v>
      </c>
      <c r="B1272">
        <v>2</v>
      </c>
      <c r="C1272">
        <v>22</v>
      </c>
      <c r="D1272">
        <v>7.1</v>
      </c>
      <c r="E1272">
        <v>27.084090909099999</v>
      </c>
    </row>
    <row r="1273" spans="1:5" x14ac:dyDescent="0.2">
      <c r="A1273">
        <v>2015</v>
      </c>
      <c r="B1273">
        <v>2</v>
      </c>
      <c r="C1273">
        <v>23</v>
      </c>
      <c r="D1273">
        <v>3.2</v>
      </c>
      <c r="E1273">
        <v>26.689361702100001</v>
      </c>
    </row>
    <row r="1274" spans="1:5" x14ac:dyDescent="0.2">
      <c r="A1274">
        <v>2015</v>
      </c>
      <c r="B1274">
        <v>2</v>
      </c>
      <c r="C1274">
        <v>24</v>
      </c>
      <c r="D1274">
        <v>5.4</v>
      </c>
      <c r="E1274">
        <v>26.825531914900001</v>
      </c>
    </row>
    <row r="1275" spans="1:5" x14ac:dyDescent="0.2">
      <c r="A1275">
        <v>2015</v>
      </c>
      <c r="B1275">
        <v>2</v>
      </c>
      <c r="C1275">
        <v>25</v>
      </c>
      <c r="D1275">
        <v>1.2</v>
      </c>
      <c r="E1275">
        <v>26.897959183699999</v>
      </c>
    </row>
    <row r="1276" spans="1:5" x14ac:dyDescent="0.2">
      <c r="A1276">
        <v>2015</v>
      </c>
      <c r="B1276">
        <v>2</v>
      </c>
      <c r="C1276">
        <v>26</v>
      </c>
      <c r="D1276">
        <v>2.1</v>
      </c>
      <c r="E1276">
        <v>26.538636363599998</v>
      </c>
    </row>
    <row r="1277" spans="1:5" x14ac:dyDescent="0.2">
      <c r="A1277">
        <v>2015</v>
      </c>
      <c r="B1277">
        <v>2</v>
      </c>
      <c r="C1277">
        <v>27</v>
      </c>
      <c r="D1277">
        <v>5.2</v>
      </c>
      <c r="E1277">
        <v>27.015000000000001</v>
      </c>
    </row>
    <row r="1278" spans="1:5" x14ac:dyDescent="0.2">
      <c r="A1278">
        <v>2015</v>
      </c>
      <c r="B1278">
        <v>2</v>
      </c>
      <c r="C1278">
        <v>28</v>
      </c>
      <c r="D1278">
        <v>5.4</v>
      </c>
      <c r="E1278">
        <v>27.366666666699999</v>
      </c>
    </row>
    <row r="1279" spans="1:5" x14ac:dyDescent="0.2">
      <c r="A1279">
        <v>2015</v>
      </c>
      <c r="B1279">
        <v>3</v>
      </c>
      <c r="C1279">
        <v>1</v>
      </c>
      <c r="D1279">
        <v>3</v>
      </c>
      <c r="E1279">
        <v>26.566666666700002</v>
      </c>
    </row>
    <row r="1280" spans="1:5" x14ac:dyDescent="0.2">
      <c r="A1280">
        <v>2015</v>
      </c>
      <c r="B1280">
        <v>3</v>
      </c>
      <c r="C1280">
        <v>2</v>
      </c>
      <c r="D1280">
        <v>18.3</v>
      </c>
      <c r="E1280">
        <v>26.736000000000001</v>
      </c>
    </row>
    <row r="1281" spans="1:5" x14ac:dyDescent="0.2">
      <c r="A1281">
        <v>2015</v>
      </c>
      <c r="B1281">
        <v>3</v>
      </c>
      <c r="C1281">
        <v>3</v>
      </c>
      <c r="D1281">
        <v>12.7</v>
      </c>
      <c r="E1281">
        <v>31.927419354800001</v>
      </c>
    </row>
    <row r="1282" spans="1:5" x14ac:dyDescent="0.2">
      <c r="A1282">
        <v>2015</v>
      </c>
      <c r="B1282">
        <v>3</v>
      </c>
      <c r="C1282">
        <v>4</v>
      </c>
      <c r="D1282">
        <v>5.4</v>
      </c>
      <c r="E1282">
        <v>34.762264150900002</v>
      </c>
    </row>
    <row r="1283" spans="1:5" x14ac:dyDescent="0.2">
      <c r="A1283">
        <v>2015</v>
      </c>
      <c r="B1283">
        <v>3</v>
      </c>
      <c r="C1283">
        <v>5</v>
      </c>
      <c r="D1283">
        <v>5.0999999999999996</v>
      </c>
      <c r="E1283">
        <v>27.920370370400001</v>
      </c>
    </row>
    <row r="1284" spans="1:5" x14ac:dyDescent="0.2">
      <c r="A1284">
        <v>2015</v>
      </c>
      <c r="B1284">
        <v>3</v>
      </c>
      <c r="C1284">
        <v>6</v>
      </c>
      <c r="D1284">
        <v>0.4</v>
      </c>
      <c r="E1284">
        <v>28.208928571400001</v>
      </c>
    </row>
    <row r="1285" spans="1:5" x14ac:dyDescent="0.2">
      <c r="A1285">
        <v>2015</v>
      </c>
      <c r="B1285">
        <v>3</v>
      </c>
      <c r="C1285">
        <v>7</v>
      </c>
      <c r="D1285">
        <v>0</v>
      </c>
      <c r="E1285">
        <v>26.876923076899999</v>
      </c>
    </row>
    <row r="1286" spans="1:5" x14ac:dyDescent="0.2">
      <c r="A1286">
        <v>2015</v>
      </c>
      <c r="B1286">
        <v>3</v>
      </c>
      <c r="C1286">
        <v>8</v>
      </c>
      <c r="D1286">
        <v>3.1</v>
      </c>
      <c r="E1286">
        <v>28.021568627499999</v>
      </c>
    </row>
    <row r="1287" spans="1:5" x14ac:dyDescent="0.2">
      <c r="A1287">
        <v>2015</v>
      </c>
      <c r="B1287">
        <v>3</v>
      </c>
      <c r="C1287">
        <v>9</v>
      </c>
      <c r="D1287">
        <v>0</v>
      </c>
      <c r="E1287">
        <v>27.090196078400002</v>
      </c>
    </row>
    <row r="1288" spans="1:5" x14ac:dyDescent="0.2">
      <c r="A1288">
        <v>2015</v>
      </c>
      <c r="B1288">
        <v>3</v>
      </c>
      <c r="C1288">
        <v>10</v>
      </c>
      <c r="D1288">
        <v>0.1</v>
      </c>
      <c r="E1288">
        <v>27.012962963</v>
      </c>
    </row>
    <row r="1289" spans="1:5" x14ac:dyDescent="0.2">
      <c r="A1289">
        <v>2015</v>
      </c>
      <c r="B1289">
        <v>3</v>
      </c>
      <c r="C1289">
        <v>11</v>
      </c>
      <c r="D1289">
        <v>1.1000000000000001</v>
      </c>
      <c r="E1289">
        <v>27.282456140400001</v>
      </c>
    </row>
    <row r="1290" spans="1:5" x14ac:dyDescent="0.2">
      <c r="A1290">
        <v>2015</v>
      </c>
      <c r="B1290">
        <v>3</v>
      </c>
      <c r="C1290">
        <v>12</v>
      </c>
      <c r="D1290">
        <v>0</v>
      </c>
      <c r="E1290">
        <v>25.691836734700001</v>
      </c>
    </row>
    <row r="1291" spans="1:5" x14ac:dyDescent="0.2">
      <c r="A1291">
        <v>2015</v>
      </c>
      <c r="B1291">
        <v>3</v>
      </c>
      <c r="C1291">
        <v>13</v>
      </c>
      <c r="D1291">
        <v>0</v>
      </c>
      <c r="E1291">
        <v>24.916981132099998</v>
      </c>
    </row>
    <row r="1292" spans="1:5" x14ac:dyDescent="0.2">
      <c r="A1292">
        <v>2015</v>
      </c>
      <c r="B1292">
        <v>3</v>
      </c>
      <c r="C1292">
        <v>14</v>
      </c>
      <c r="D1292">
        <v>0.5</v>
      </c>
      <c r="E1292">
        <v>25.108333333299999</v>
      </c>
    </row>
    <row r="1293" spans="1:5" x14ac:dyDescent="0.2">
      <c r="A1293">
        <v>2015</v>
      </c>
      <c r="B1293">
        <v>3</v>
      </c>
      <c r="C1293">
        <v>15</v>
      </c>
      <c r="D1293">
        <v>2.6</v>
      </c>
      <c r="E1293">
        <v>25.005357142899999</v>
      </c>
    </row>
    <row r="1294" spans="1:5" x14ac:dyDescent="0.2">
      <c r="A1294">
        <v>2015</v>
      </c>
      <c r="B1294">
        <v>3</v>
      </c>
      <c r="C1294">
        <v>16</v>
      </c>
      <c r="D1294">
        <v>0.3</v>
      </c>
      <c r="E1294">
        <v>25.5620689655</v>
      </c>
    </row>
    <row r="1295" spans="1:5" x14ac:dyDescent="0.2">
      <c r="A1295">
        <v>2015</v>
      </c>
      <c r="B1295">
        <v>3</v>
      </c>
      <c r="C1295">
        <v>17</v>
      </c>
      <c r="D1295">
        <v>2.1</v>
      </c>
      <c r="E1295">
        <v>25.256140350900001</v>
      </c>
    </row>
    <row r="1296" spans="1:5" x14ac:dyDescent="0.2">
      <c r="A1296">
        <v>2015</v>
      </c>
      <c r="B1296">
        <v>3</v>
      </c>
      <c r="C1296">
        <v>18</v>
      </c>
      <c r="D1296">
        <v>0</v>
      </c>
      <c r="E1296">
        <v>25.724489795899999</v>
      </c>
    </row>
    <row r="1297" spans="1:5" x14ac:dyDescent="0.2">
      <c r="A1297">
        <v>2015</v>
      </c>
      <c r="B1297">
        <v>3</v>
      </c>
      <c r="C1297">
        <v>19</v>
      </c>
      <c r="D1297">
        <v>0</v>
      </c>
      <c r="E1297">
        <v>25.2392156863</v>
      </c>
    </row>
    <row r="1298" spans="1:5" x14ac:dyDescent="0.2">
      <c r="A1298">
        <v>2015</v>
      </c>
      <c r="B1298">
        <v>3</v>
      </c>
      <c r="C1298">
        <v>20</v>
      </c>
      <c r="D1298">
        <v>3.1</v>
      </c>
      <c r="E1298">
        <v>25.415942029</v>
      </c>
    </row>
    <row r="1299" spans="1:5" x14ac:dyDescent="0.2">
      <c r="A1299">
        <v>2015</v>
      </c>
      <c r="B1299">
        <v>3</v>
      </c>
      <c r="C1299">
        <v>21</v>
      </c>
      <c r="D1299">
        <v>17.7</v>
      </c>
      <c r="E1299">
        <v>26.849090909099999</v>
      </c>
    </row>
    <row r="1300" spans="1:5" x14ac:dyDescent="0.2">
      <c r="A1300">
        <v>2015</v>
      </c>
      <c r="B1300">
        <v>3</v>
      </c>
      <c r="C1300">
        <v>22</v>
      </c>
      <c r="D1300">
        <v>1.4</v>
      </c>
      <c r="E1300">
        <v>30.0412698413</v>
      </c>
    </row>
    <row r="1301" spans="1:5" x14ac:dyDescent="0.2">
      <c r="A1301">
        <v>2015</v>
      </c>
      <c r="B1301">
        <v>3</v>
      </c>
      <c r="C1301">
        <v>23</v>
      </c>
      <c r="D1301">
        <v>0</v>
      </c>
      <c r="E1301">
        <v>26.218181818200001</v>
      </c>
    </row>
    <row r="1302" spans="1:5" x14ac:dyDescent="0.2">
      <c r="A1302">
        <v>2015</v>
      </c>
      <c r="B1302">
        <v>3</v>
      </c>
      <c r="C1302">
        <v>24</v>
      </c>
      <c r="D1302">
        <v>9.3000000000000007</v>
      </c>
      <c r="E1302">
        <v>25.8230769231</v>
      </c>
    </row>
    <row r="1303" spans="1:5" x14ac:dyDescent="0.2">
      <c r="A1303">
        <v>2015</v>
      </c>
      <c r="B1303">
        <v>3</v>
      </c>
      <c r="C1303">
        <v>25</v>
      </c>
      <c r="D1303">
        <v>9.1</v>
      </c>
      <c r="E1303">
        <v>29.526415094299999</v>
      </c>
    </row>
    <row r="1304" spans="1:5" x14ac:dyDescent="0.2">
      <c r="A1304">
        <v>2015</v>
      </c>
      <c r="B1304">
        <v>3</v>
      </c>
      <c r="C1304">
        <v>26</v>
      </c>
      <c r="D1304">
        <v>3.7</v>
      </c>
      <c r="E1304">
        <v>30.3021276596</v>
      </c>
    </row>
    <row r="1305" spans="1:5" x14ac:dyDescent="0.2">
      <c r="A1305">
        <v>2015</v>
      </c>
      <c r="B1305">
        <v>3</v>
      </c>
      <c r="C1305">
        <v>27</v>
      </c>
      <c r="D1305">
        <v>0.5</v>
      </c>
      <c r="E1305">
        <v>26.8127659574</v>
      </c>
    </row>
    <row r="1306" spans="1:5" x14ac:dyDescent="0.2">
      <c r="A1306">
        <v>2015</v>
      </c>
      <c r="B1306">
        <v>3</v>
      </c>
      <c r="C1306">
        <v>28</v>
      </c>
      <c r="D1306">
        <v>0.6</v>
      </c>
      <c r="E1306">
        <v>25.607142857100001</v>
      </c>
    </row>
    <row r="1307" spans="1:5" x14ac:dyDescent="0.2">
      <c r="A1307">
        <v>2015</v>
      </c>
      <c r="B1307">
        <v>3</v>
      </c>
      <c r="C1307">
        <v>29</v>
      </c>
      <c r="D1307">
        <v>8.5</v>
      </c>
      <c r="E1307">
        <v>27.051666666700001</v>
      </c>
    </row>
    <row r="1308" spans="1:5" x14ac:dyDescent="0.2">
      <c r="A1308">
        <v>2015</v>
      </c>
      <c r="B1308">
        <v>3</v>
      </c>
      <c r="C1308">
        <v>30</v>
      </c>
      <c r="D1308">
        <v>0.5</v>
      </c>
      <c r="E1308">
        <v>25.8914893617</v>
      </c>
    </row>
    <row r="1309" spans="1:5" x14ac:dyDescent="0.2">
      <c r="A1309">
        <v>2015</v>
      </c>
      <c r="B1309">
        <v>3</v>
      </c>
      <c r="C1309">
        <v>31</v>
      </c>
      <c r="D1309">
        <v>0.6</v>
      </c>
      <c r="E1309">
        <v>25.246666666700001</v>
      </c>
    </row>
    <row r="1310" spans="1:5" x14ac:dyDescent="0.2">
      <c r="A1310">
        <v>2015</v>
      </c>
      <c r="B1310">
        <v>4</v>
      </c>
      <c r="C1310">
        <v>1</v>
      </c>
      <c r="D1310">
        <v>0.5</v>
      </c>
      <c r="E1310">
        <v>26.281481481499998</v>
      </c>
    </row>
    <row r="1311" spans="1:5" x14ac:dyDescent="0.2">
      <c r="A1311">
        <v>2015</v>
      </c>
      <c r="B1311">
        <v>4</v>
      </c>
      <c r="C1311">
        <v>2</v>
      </c>
      <c r="D1311">
        <v>0</v>
      </c>
      <c r="E1311">
        <v>26.726530612200001</v>
      </c>
    </row>
    <row r="1312" spans="1:5" x14ac:dyDescent="0.2">
      <c r="A1312">
        <v>2015</v>
      </c>
      <c r="B1312">
        <v>4</v>
      </c>
      <c r="C1312">
        <v>3</v>
      </c>
      <c r="D1312">
        <v>3.1</v>
      </c>
      <c r="E1312">
        <v>25.259090909099999</v>
      </c>
    </row>
    <row r="1313" spans="1:5" x14ac:dyDescent="0.2">
      <c r="A1313">
        <v>2015</v>
      </c>
      <c r="B1313">
        <v>4</v>
      </c>
      <c r="C1313">
        <v>4</v>
      </c>
      <c r="D1313">
        <v>0</v>
      </c>
      <c r="E1313">
        <v>26.228888888899998</v>
      </c>
    </row>
    <row r="1314" spans="1:5" x14ac:dyDescent="0.2">
      <c r="A1314">
        <v>2015</v>
      </c>
      <c r="B1314">
        <v>4</v>
      </c>
      <c r="C1314">
        <v>5</v>
      </c>
      <c r="D1314">
        <v>2.6</v>
      </c>
      <c r="E1314">
        <v>25.44</v>
      </c>
    </row>
    <row r="1315" spans="1:5" x14ac:dyDescent="0.2">
      <c r="A1315">
        <v>2015</v>
      </c>
      <c r="B1315">
        <v>4</v>
      </c>
      <c r="C1315">
        <v>6</v>
      </c>
      <c r="D1315">
        <v>3</v>
      </c>
      <c r="E1315">
        <v>28.602631578899999</v>
      </c>
    </row>
    <row r="1316" spans="1:5" x14ac:dyDescent="0.2">
      <c r="A1316">
        <v>2015</v>
      </c>
      <c r="B1316">
        <v>4</v>
      </c>
      <c r="C1316">
        <v>7</v>
      </c>
      <c r="D1316">
        <v>5.2</v>
      </c>
      <c r="E1316">
        <v>26.4604651163</v>
      </c>
    </row>
    <row r="1317" spans="1:5" x14ac:dyDescent="0.2">
      <c r="A1317">
        <v>2015</v>
      </c>
      <c r="B1317">
        <v>4</v>
      </c>
      <c r="C1317">
        <v>8</v>
      </c>
      <c r="D1317">
        <v>3.1</v>
      </c>
      <c r="E1317">
        <v>27.74</v>
      </c>
    </row>
    <row r="1318" spans="1:5" x14ac:dyDescent="0.2">
      <c r="A1318">
        <v>2015</v>
      </c>
      <c r="B1318">
        <v>4</v>
      </c>
      <c r="C1318">
        <v>9</v>
      </c>
      <c r="D1318">
        <v>15</v>
      </c>
      <c r="E1318">
        <v>27.0186046512</v>
      </c>
    </row>
    <row r="1319" spans="1:5" x14ac:dyDescent="0.2">
      <c r="A1319">
        <v>2015</v>
      </c>
      <c r="B1319">
        <v>4</v>
      </c>
      <c r="C1319">
        <v>10</v>
      </c>
      <c r="D1319">
        <v>0.2</v>
      </c>
      <c r="E1319">
        <v>27.431578947399998</v>
      </c>
    </row>
    <row r="1320" spans="1:5" x14ac:dyDescent="0.2">
      <c r="A1320">
        <v>2015</v>
      </c>
      <c r="B1320">
        <v>4</v>
      </c>
      <c r="C1320">
        <v>11</v>
      </c>
      <c r="D1320">
        <v>14.1</v>
      </c>
      <c r="E1320">
        <v>26.5651162791</v>
      </c>
    </row>
    <row r="1321" spans="1:5" x14ac:dyDescent="0.2">
      <c r="A1321">
        <v>2015</v>
      </c>
      <c r="B1321">
        <v>4</v>
      </c>
      <c r="C1321">
        <v>12</v>
      </c>
      <c r="D1321">
        <v>10</v>
      </c>
      <c r="E1321">
        <v>28.007692307700001</v>
      </c>
    </row>
    <row r="1322" spans="1:5" x14ac:dyDescent="0.2">
      <c r="A1322">
        <v>2015</v>
      </c>
      <c r="B1322">
        <v>4</v>
      </c>
      <c r="C1322">
        <v>13</v>
      </c>
      <c r="D1322">
        <v>6.6</v>
      </c>
      <c r="E1322">
        <v>29.472222222199999</v>
      </c>
    </row>
    <row r="1323" spans="1:5" x14ac:dyDescent="0.2">
      <c r="A1323">
        <v>2015</v>
      </c>
      <c r="B1323">
        <v>4</v>
      </c>
      <c r="C1323">
        <v>14</v>
      </c>
      <c r="D1323">
        <v>15.8</v>
      </c>
      <c r="E1323">
        <v>30.628260869599998</v>
      </c>
    </row>
    <row r="1324" spans="1:5" x14ac:dyDescent="0.2">
      <c r="A1324">
        <v>2015</v>
      </c>
      <c r="B1324">
        <v>4</v>
      </c>
      <c r="C1324">
        <v>15</v>
      </c>
      <c r="D1324">
        <v>0.3</v>
      </c>
      <c r="E1324">
        <v>29.315789473700001</v>
      </c>
    </row>
    <row r="1325" spans="1:5" x14ac:dyDescent="0.2">
      <c r="A1325">
        <v>2015</v>
      </c>
      <c r="B1325">
        <v>4</v>
      </c>
      <c r="C1325">
        <v>16</v>
      </c>
      <c r="D1325">
        <v>0</v>
      </c>
      <c r="E1325">
        <v>26.046938775499999</v>
      </c>
    </row>
    <row r="1326" spans="1:5" x14ac:dyDescent="0.2">
      <c r="A1326">
        <v>2015</v>
      </c>
      <c r="B1326">
        <v>4</v>
      </c>
      <c r="C1326">
        <v>17</v>
      </c>
      <c r="D1326">
        <v>26.1</v>
      </c>
      <c r="E1326">
        <v>25.717500000000001</v>
      </c>
    </row>
    <row r="1327" spans="1:5" x14ac:dyDescent="0.2">
      <c r="A1327">
        <v>2015</v>
      </c>
      <c r="B1327">
        <v>4</v>
      </c>
      <c r="C1327">
        <v>18</v>
      </c>
      <c r="D1327">
        <v>2.4</v>
      </c>
      <c r="E1327">
        <v>47.5</v>
      </c>
    </row>
    <row r="1328" spans="1:5" x14ac:dyDescent="0.2">
      <c r="A1328">
        <v>2015</v>
      </c>
      <c r="B1328">
        <v>4</v>
      </c>
      <c r="C1328">
        <v>19</v>
      </c>
      <c r="D1328">
        <v>1.8</v>
      </c>
      <c r="E1328">
        <v>30.045238095199998</v>
      </c>
    </row>
    <row r="1329" spans="1:5" x14ac:dyDescent="0.2">
      <c r="A1329">
        <v>2015</v>
      </c>
      <c r="B1329">
        <v>4</v>
      </c>
      <c r="C1329">
        <v>20</v>
      </c>
      <c r="D1329">
        <v>0.2</v>
      </c>
      <c r="E1329">
        <v>27.206</v>
      </c>
    </row>
    <row r="1330" spans="1:5" x14ac:dyDescent="0.2">
      <c r="A1330">
        <v>2015</v>
      </c>
      <c r="B1330">
        <v>4</v>
      </c>
      <c r="C1330">
        <v>21</v>
      </c>
      <c r="D1330">
        <v>0</v>
      </c>
      <c r="E1330">
        <v>26.140384615399999</v>
      </c>
    </row>
    <row r="1331" spans="1:5" x14ac:dyDescent="0.2">
      <c r="A1331">
        <v>2015</v>
      </c>
      <c r="B1331">
        <v>4</v>
      </c>
      <c r="C1331">
        <v>22</v>
      </c>
      <c r="D1331">
        <v>2.1</v>
      </c>
      <c r="E1331">
        <v>26.024561403500002</v>
      </c>
    </row>
    <row r="1332" spans="1:5" x14ac:dyDescent="0.2">
      <c r="A1332">
        <v>2015</v>
      </c>
      <c r="B1332">
        <v>4</v>
      </c>
      <c r="C1332">
        <v>23</v>
      </c>
      <c r="D1332">
        <v>6.8</v>
      </c>
      <c r="E1332">
        <v>25.858181818199999</v>
      </c>
    </row>
    <row r="1333" spans="1:5" x14ac:dyDescent="0.2">
      <c r="A1333">
        <v>2015</v>
      </c>
      <c r="B1333">
        <v>4</v>
      </c>
      <c r="C1333">
        <v>24</v>
      </c>
      <c r="D1333">
        <v>9.6</v>
      </c>
      <c r="E1333">
        <v>32.440384615399999</v>
      </c>
    </row>
    <row r="1334" spans="1:5" x14ac:dyDescent="0.2">
      <c r="A1334">
        <v>2015</v>
      </c>
      <c r="B1334">
        <v>4</v>
      </c>
      <c r="C1334">
        <v>25</v>
      </c>
      <c r="D1334">
        <v>0.4</v>
      </c>
      <c r="E1334">
        <v>27.394594594600001</v>
      </c>
    </row>
    <row r="1335" spans="1:5" x14ac:dyDescent="0.2">
      <c r="A1335">
        <v>2015</v>
      </c>
      <c r="B1335">
        <v>4</v>
      </c>
      <c r="C1335">
        <v>26</v>
      </c>
      <c r="D1335">
        <v>0</v>
      </c>
      <c r="E1335">
        <v>26.4</v>
      </c>
    </row>
    <row r="1336" spans="1:5" x14ac:dyDescent="0.2">
      <c r="A1336">
        <v>2015</v>
      </c>
      <c r="B1336">
        <v>4</v>
      </c>
      <c r="C1336">
        <v>27</v>
      </c>
      <c r="D1336">
        <v>0</v>
      </c>
      <c r="E1336">
        <v>26.271111111100002</v>
      </c>
    </row>
    <row r="1337" spans="1:5" x14ac:dyDescent="0.2">
      <c r="A1337">
        <v>2015</v>
      </c>
      <c r="B1337">
        <v>4</v>
      </c>
      <c r="C1337">
        <v>28</v>
      </c>
      <c r="D1337">
        <v>0</v>
      </c>
      <c r="E1337">
        <v>26.422499999999999</v>
      </c>
    </row>
    <row r="1338" spans="1:5" x14ac:dyDescent="0.2">
      <c r="A1338">
        <v>2015</v>
      </c>
      <c r="B1338">
        <v>4</v>
      </c>
      <c r="C1338">
        <v>29</v>
      </c>
      <c r="D1338">
        <v>0</v>
      </c>
      <c r="E1338">
        <v>26.1175</v>
      </c>
    </row>
    <row r="1339" spans="1:5" x14ac:dyDescent="0.2">
      <c r="A1339">
        <v>2015</v>
      </c>
      <c r="B1339">
        <v>4</v>
      </c>
      <c r="C1339">
        <v>30</v>
      </c>
      <c r="D1339">
        <v>0</v>
      </c>
      <c r="E1339">
        <v>25.354285714300001</v>
      </c>
    </row>
    <row r="1340" spans="1:5" x14ac:dyDescent="0.2">
      <c r="A1340">
        <v>2016</v>
      </c>
      <c r="B1340">
        <v>2</v>
      </c>
      <c r="C1340">
        <v>1</v>
      </c>
      <c r="D1340">
        <v>3.6</v>
      </c>
      <c r="E1340">
        <v>28.515686274499998</v>
      </c>
    </row>
    <row r="1341" spans="1:5" x14ac:dyDescent="0.2">
      <c r="A1341">
        <v>2016</v>
      </c>
      <c r="B1341">
        <v>2</v>
      </c>
      <c r="C1341">
        <v>2</v>
      </c>
      <c r="D1341">
        <v>0.1</v>
      </c>
      <c r="E1341">
        <v>28.471428571400001</v>
      </c>
    </row>
    <row r="1342" spans="1:5" x14ac:dyDescent="0.2">
      <c r="A1342">
        <v>2016</v>
      </c>
      <c r="B1342">
        <v>2</v>
      </c>
      <c r="C1342">
        <v>3</v>
      </c>
      <c r="D1342">
        <v>0.3</v>
      </c>
      <c r="E1342">
        <v>28.178947368399999</v>
      </c>
    </row>
    <row r="1343" spans="1:5" x14ac:dyDescent="0.2">
      <c r="A1343">
        <v>2016</v>
      </c>
      <c r="B1343">
        <v>2</v>
      </c>
      <c r="C1343">
        <v>4</v>
      </c>
      <c r="D1343">
        <v>0.3</v>
      </c>
      <c r="E1343">
        <v>27.957142857099999</v>
      </c>
    </row>
    <row r="1344" spans="1:5" x14ac:dyDescent="0.2">
      <c r="A1344">
        <v>2016</v>
      </c>
      <c r="B1344">
        <v>2</v>
      </c>
      <c r="C1344">
        <v>5</v>
      </c>
      <c r="D1344">
        <v>0.8</v>
      </c>
      <c r="E1344">
        <v>27.520930232600001</v>
      </c>
    </row>
    <row r="1345" spans="1:5" x14ac:dyDescent="0.2">
      <c r="A1345">
        <v>2016</v>
      </c>
      <c r="B1345">
        <v>2</v>
      </c>
      <c r="C1345">
        <v>6</v>
      </c>
      <c r="D1345">
        <v>0</v>
      </c>
      <c r="E1345">
        <v>27.514583333299999</v>
      </c>
    </row>
    <row r="1346" spans="1:5" x14ac:dyDescent="0.2">
      <c r="A1346">
        <v>2016</v>
      </c>
      <c r="B1346">
        <v>2</v>
      </c>
      <c r="C1346">
        <v>7</v>
      </c>
      <c r="D1346">
        <v>0</v>
      </c>
      <c r="E1346">
        <v>27.8533333333</v>
      </c>
    </row>
    <row r="1347" spans="1:5" x14ac:dyDescent="0.2">
      <c r="A1347">
        <v>2016</v>
      </c>
      <c r="B1347">
        <v>2</v>
      </c>
      <c r="C1347">
        <v>8</v>
      </c>
      <c r="D1347">
        <v>0</v>
      </c>
      <c r="E1347">
        <v>26.981578947399999</v>
      </c>
    </row>
    <row r="1348" spans="1:5" x14ac:dyDescent="0.2">
      <c r="A1348">
        <v>2016</v>
      </c>
      <c r="B1348">
        <v>2</v>
      </c>
      <c r="C1348">
        <v>9</v>
      </c>
      <c r="D1348">
        <v>3</v>
      </c>
      <c r="E1348">
        <v>28.317073170699999</v>
      </c>
    </row>
    <row r="1349" spans="1:5" x14ac:dyDescent="0.2">
      <c r="A1349">
        <v>2016</v>
      </c>
      <c r="B1349">
        <v>2</v>
      </c>
      <c r="C1349">
        <v>10</v>
      </c>
      <c r="D1349">
        <v>2.8</v>
      </c>
      <c r="E1349">
        <v>28.236170212800001</v>
      </c>
    </row>
    <row r="1350" spans="1:5" x14ac:dyDescent="0.2">
      <c r="A1350">
        <v>2016</v>
      </c>
      <c r="B1350">
        <v>2</v>
      </c>
      <c r="C1350">
        <v>11</v>
      </c>
      <c r="D1350">
        <v>1.5</v>
      </c>
      <c r="E1350">
        <v>27.4</v>
      </c>
    </row>
    <row r="1351" spans="1:5" x14ac:dyDescent="0.2">
      <c r="A1351">
        <v>2016</v>
      </c>
      <c r="B1351">
        <v>2</v>
      </c>
      <c r="C1351">
        <v>12</v>
      </c>
      <c r="D1351">
        <v>0.2</v>
      </c>
      <c r="E1351">
        <v>27.193181818199999</v>
      </c>
    </row>
    <row r="1352" spans="1:5" x14ac:dyDescent="0.2">
      <c r="A1352">
        <v>2016</v>
      </c>
      <c r="B1352">
        <v>2</v>
      </c>
      <c r="C1352">
        <v>13</v>
      </c>
      <c r="D1352">
        <v>1.4</v>
      </c>
      <c r="E1352">
        <v>26.846341463400002</v>
      </c>
    </row>
    <row r="1353" spans="1:5" x14ac:dyDescent="0.2">
      <c r="A1353">
        <v>2016</v>
      </c>
      <c r="B1353">
        <v>2</v>
      </c>
      <c r="C1353">
        <v>14</v>
      </c>
      <c r="D1353">
        <v>4.2</v>
      </c>
      <c r="E1353">
        <v>29.323809523800001</v>
      </c>
    </row>
    <row r="1354" spans="1:5" x14ac:dyDescent="0.2">
      <c r="A1354">
        <v>2016</v>
      </c>
      <c r="B1354">
        <v>2</v>
      </c>
      <c r="C1354">
        <v>15</v>
      </c>
      <c r="D1354">
        <v>0.1</v>
      </c>
      <c r="E1354">
        <v>26.902702702700001</v>
      </c>
    </row>
    <row r="1355" spans="1:5" x14ac:dyDescent="0.2">
      <c r="A1355">
        <v>2016</v>
      </c>
      <c r="B1355">
        <v>2</v>
      </c>
      <c r="C1355">
        <v>16</v>
      </c>
      <c r="D1355">
        <v>9.8000000000000007</v>
      </c>
      <c r="E1355">
        <v>26.9</v>
      </c>
    </row>
    <row r="1356" spans="1:5" x14ac:dyDescent="0.2">
      <c r="A1356">
        <v>2016</v>
      </c>
      <c r="B1356">
        <v>2</v>
      </c>
      <c r="C1356">
        <v>17</v>
      </c>
      <c r="D1356">
        <v>19.2</v>
      </c>
      <c r="E1356">
        <v>32.238709677400003</v>
      </c>
    </row>
    <row r="1357" spans="1:5" x14ac:dyDescent="0.2">
      <c r="A1357">
        <v>2016</v>
      </c>
      <c r="B1357">
        <v>2</v>
      </c>
      <c r="C1357">
        <v>18</v>
      </c>
      <c r="D1357">
        <v>2.1</v>
      </c>
      <c r="E1357">
        <v>57.543076923100003</v>
      </c>
    </row>
    <row r="1358" spans="1:5" x14ac:dyDescent="0.2">
      <c r="A1358">
        <v>2016</v>
      </c>
      <c r="B1358">
        <v>2</v>
      </c>
      <c r="C1358">
        <v>19</v>
      </c>
      <c r="D1358">
        <v>0.1</v>
      </c>
      <c r="E1358">
        <v>30.4</v>
      </c>
    </row>
    <row r="1359" spans="1:5" x14ac:dyDescent="0.2">
      <c r="A1359">
        <v>2016</v>
      </c>
      <c r="B1359">
        <v>2</v>
      </c>
      <c r="C1359">
        <v>20</v>
      </c>
      <c r="D1359">
        <v>1.7</v>
      </c>
      <c r="E1359">
        <v>28.726666666700002</v>
      </c>
    </row>
    <row r="1360" spans="1:5" x14ac:dyDescent="0.2">
      <c r="A1360">
        <v>2016</v>
      </c>
      <c r="B1360">
        <v>2</v>
      </c>
      <c r="C1360">
        <v>21</v>
      </c>
      <c r="D1360">
        <v>1.9</v>
      </c>
      <c r="E1360">
        <v>28.503333333299999</v>
      </c>
    </row>
    <row r="1361" spans="1:5" x14ac:dyDescent="0.2">
      <c r="A1361">
        <v>2016</v>
      </c>
      <c r="B1361">
        <v>2</v>
      </c>
      <c r="C1361">
        <v>22</v>
      </c>
      <c r="D1361">
        <v>0.8</v>
      </c>
      <c r="E1361">
        <v>29.137142857099999</v>
      </c>
    </row>
    <row r="1362" spans="1:5" x14ac:dyDescent="0.2">
      <c r="A1362">
        <v>2016</v>
      </c>
      <c r="B1362">
        <v>2</v>
      </c>
      <c r="C1362">
        <v>23</v>
      </c>
      <c r="D1362">
        <v>2.1</v>
      </c>
      <c r="E1362">
        <v>28.35</v>
      </c>
    </row>
    <row r="1363" spans="1:5" x14ac:dyDescent="0.2">
      <c r="A1363">
        <v>2016</v>
      </c>
      <c r="B1363">
        <v>2</v>
      </c>
      <c r="C1363">
        <v>24</v>
      </c>
      <c r="D1363">
        <v>1.2</v>
      </c>
      <c r="E1363">
        <v>28.196551724100001</v>
      </c>
    </row>
    <row r="1364" spans="1:5" x14ac:dyDescent="0.2">
      <c r="A1364">
        <v>2016</v>
      </c>
      <c r="B1364">
        <v>2</v>
      </c>
      <c r="C1364">
        <v>25</v>
      </c>
      <c r="D1364">
        <v>6.9</v>
      </c>
      <c r="E1364">
        <v>28.035294117599999</v>
      </c>
    </row>
    <row r="1365" spans="1:5" x14ac:dyDescent="0.2">
      <c r="A1365">
        <v>2016</v>
      </c>
      <c r="B1365">
        <v>2</v>
      </c>
      <c r="C1365">
        <v>26</v>
      </c>
      <c r="D1365">
        <v>5.7</v>
      </c>
      <c r="E1365">
        <v>28.619444444399999</v>
      </c>
    </row>
    <row r="1366" spans="1:5" x14ac:dyDescent="0.2">
      <c r="A1366">
        <v>2016</v>
      </c>
      <c r="B1366">
        <v>2</v>
      </c>
      <c r="C1366">
        <v>27</v>
      </c>
      <c r="D1366">
        <v>1.1000000000000001</v>
      </c>
      <c r="E1366">
        <v>28.548275862099999</v>
      </c>
    </row>
    <row r="1367" spans="1:5" x14ac:dyDescent="0.2">
      <c r="A1367">
        <v>2016</v>
      </c>
      <c r="B1367">
        <v>2</v>
      </c>
      <c r="C1367">
        <v>28</v>
      </c>
      <c r="D1367">
        <v>0.3</v>
      </c>
      <c r="E1367">
        <v>27.623404255299999</v>
      </c>
    </row>
    <row r="1368" spans="1:5" x14ac:dyDescent="0.2">
      <c r="A1368">
        <v>2016</v>
      </c>
      <c r="B1368">
        <v>2</v>
      </c>
      <c r="C1368">
        <v>29</v>
      </c>
      <c r="D1368">
        <v>0.5</v>
      </c>
      <c r="E1368">
        <v>27.3485714286</v>
      </c>
    </row>
    <row r="1369" spans="1:5" x14ac:dyDescent="0.2">
      <c r="A1369">
        <v>2016</v>
      </c>
      <c r="B1369">
        <v>3</v>
      </c>
      <c r="C1369">
        <v>1</v>
      </c>
      <c r="D1369">
        <v>0.3</v>
      </c>
      <c r="E1369">
        <v>27.442499999999999</v>
      </c>
    </row>
    <row r="1370" spans="1:5" x14ac:dyDescent="0.2">
      <c r="A1370">
        <v>2016</v>
      </c>
      <c r="B1370">
        <v>3</v>
      </c>
      <c r="C1370">
        <v>2</v>
      </c>
      <c r="D1370">
        <v>0.4</v>
      </c>
      <c r="E1370">
        <v>26.573684210500002</v>
      </c>
    </row>
    <row r="1371" spans="1:5" x14ac:dyDescent="0.2">
      <c r="A1371">
        <v>2016</v>
      </c>
      <c r="B1371">
        <v>3</v>
      </c>
      <c r="C1371">
        <v>3</v>
      </c>
      <c r="D1371">
        <v>8.5</v>
      </c>
      <c r="E1371">
        <v>26.731111111099999</v>
      </c>
    </row>
    <row r="1372" spans="1:5" x14ac:dyDescent="0.2">
      <c r="A1372">
        <v>2016</v>
      </c>
      <c r="B1372">
        <v>3</v>
      </c>
      <c r="C1372">
        <v>4</v>
      </c>
      <c r="D1372">
        <v>13</v>
      </c>
      <c r="E1372">
        <v>32.734482758600002</v>
      </c>
    </row>
    <row r="1373" spans="1:5" x14ac:dyDescent="0.2">
      <c r="A1373">
        <v>2016</v>
      </c>
      <c r="B1373">
        <v>3</v>
      </c>
      <c r="C1373">
        <v>5</v>
      </c>
      <c r="D1373">
        <v>0.3</v>
      </c>
      <c r="E1373">
        <v>34.658064516099998</v>
      </c>
    </row>
    <row r="1374" spans="1:5" x14ac:dyDescent="0.2">
      <c r="A1374">
        <v>2016</v>
      </c>
      <c r="B1374">
        <v>3</v>
      </c>
      <c r="C1374">
        <v>6</v>
      </c>
      <c r="D1374">
        <v>0</v>
      </c>
      <c r="E1374">
        <v>28.846268656700001</v>
      </c>
    </row>
    <row r="1375" spans="1:5" x14ac:dyDescent="0.2">
      <c r="A1375">
        <v>2016</v>
      </c>
      <c r="B1375">
        <v>3</v>
      </c>
      <c r="C1375">
        <v>7</v>
      </c>
      <c r="D1375">
        <v>0.1</v>
      </c>
      <c r="E1375">
        <v>27.852083333300001</v>
      </c>
    </row>
    <row r="1376" spans="1:5" x14ac:dyDescent="0.2">
      <c r="A1376">
        <v>2016</v>
      </c>
      <c r="B1376">
        <v>3</v>
      </c>
      <c r="C1376">
        <v>8</v>
      </c>
      <c r="D1376">
        <v>0</v>
      </c>
      <c r="E1376">
        <v>27.6072727273</v>
      </c>
    </row>
    <row r="1377" spans="1:5" x14ac:dyDescent="0.2">
      <c r="A1377">
        <v>2016</v>
      </c>
      <c r="B1377">
        <v>3</v>
      </c>
      <c r="C1377">
        <v>9</v>
      </c>
      <c r="D1377">
        <v>28.4</v>
      </c>
      <c r="E1377">
        <v>37.368571428599999</v>
      </c>
    </row>
    <row r="1378" spans="1:5" x14ac:dyDescent="0.2">
      <c r="A1378">
        <v>2016</v>
      </c>
      <c r="B1378">
        <v>3</v>
      </c>
      <c r="C1378">
        <v>10</v>
      </c>
      <c r="D1378">
        <v>0</v>
      </c>
      <c r="E1378">
        <v>53.193548387100002</v>
      </c>
    </row>
    <row r="1379" spans="1:5" x14ac:dyDescent="0.2">
      <c r="A1379">
        <v>2016</v>
      </c>
      <c r="B1379">
        <v>3</v>
      </c>
      <c r="C1379">
        <v>11</v>
      </c>
      <c r="D1379">
        <v>35.5</v>
      </c>
      <c r="E1379">
        <v>55.065060240999998</v>
      </c>
    </row>
    <row r="1380" spans="1:5" x14ac:dyDescent="0.2">
      <c r="A1380">
        <v>2016</v>
      </c>
      <c r="B1380">
        <v>3</v>
      </c>
      <c r="C1380">
        <v>12</v>
      </c>
      <c r="D1380">
        <v>3.9</v>
      </c>
      <c r="E1380">
        <v>36.048000000000002</v>
      </c>
    </row>
    <row r="1381" spans="1:5" x14ac:dyDescent="0.2">
      <c r="A1381">
        <v>2016</v>
      </c>
      <c r="B1381">
        <v>3</v>
      </c>
      <c r="C1381">
        <v>13</v>
      </c>
      <c r="D1381">
        <v>10.5</v>
      </c>
      <c r="E1381">
        <v>44.104477611900002</v>
      </c>
    </row>
    <row r="1382" spans="1:5" x14ac:dyDescent="0.2">
      <c r="A1382">
        <v>2016</v>
      </c>
      <c r="B1382">
        <v>3</v>
      </c>
      <c r="C1382">
        <v>14</v>
      </c>
      <c r="D1382">
        <v>2.2999999999999998</v>
      </c>
      <c r="E1382">
        <v>37.2446808511</v>
      </c>
    </row>
    <row r="1383" spans="1:5" x14ac:dyDescent="0.2">
      <c r="A1383">
        <v>2016</v>
      </c>
      <c r="B1383">
        <v>3</v>
      </c>
      <c r="C1383">
        <v>15</v>
      </c>
      <c r="D1383">
        <v>30</v>
      </c>
      <c r="E1383">
        <v>31</v>
      </c>
    </row>
    <row r="1384" spans="1:5" x14ac:dyDescent="0.2">
      <c r="A1384">
        <v>2016</v>
      </c>
      <c r="B1384">
        <v>3</v>
      </c>
      <c r="C1384">
        <v>16</v>
      </c>
      <c r="D1384">
        <v>2.7</v>
      </c>
      <c r="E1384">
        <v>65.795876288700001</v>
      </c>
    </row>
    <row r="1385" spans="1:5" x14ac:dyDescent="0.2">
      <c r="A1385">
        <v>2016</v>
      </c>
      <c r="B1385">
        <v>3</v>
      </c>
      <c r="C1385">
        <v>17</v>
      </c>
      <c r="D1385">
        <v>5.5</v>
      </c>
      <c r="E1385">
        <v>35.407407407400001</v>
      </c>
    </row>
    <row r="1386" spans="1:5" x14ac:dyDescent="0.2">
      <c r="A1386">
        <v>2016</v>
      </c>
      <c r="B1386">
        <v>3</v>
      </c>
      <c r="C1386">
        <v>18</v>
      </c>
      <c r="D1386">
        <v>0.4</v>
      </c>
      <c r="E1386">
        <v>31.967605633800002</v>
      </c>
    </row>
    <row r="1387" spans="1:5" x14ac:dyDescent="0.2">
      <c r="A1387">
        <v>2016</v>
      </c>
      <c r="B1387">
        <v>3</v>
      </c>
      <c r="C1387">
        <v>19</v>
      </c>
      <c r="D1387">
        <v>0</v>
      </c>
      <c r="E1387">
        <v>30.5953846154</v>
      </c>
    </row>
    <row r="1388" spans="1:5" x14ac:dyDescent="0.2">
      <c r="A1388">
        <v>2016</v>
      </c>
      <c r="B1388">
        <v>3</v>
      </c>
      <c r="C1388">
        <v>20</v>
      </c>
      <c r="D1388">
        <v>0.1</v>
      </c>
      <c r="E1388">
        <v>29.7628571429</v>
      </c>
    </row>
    <row r="1389" spans="1:5" x14ac:dyDescent="0.2">
      <c r="A1389">
        <v>2016</v>
      </c>
      <c r="B1389">
        <v>3</v>
      </c>
      <c r="C1389">
        <v>21</v>
      </c>
      <c r="D1389">
        <v>0.9</v>
      </c>
      <c r="E1389">
        <v>29.161971830999999</v>
      </c>
    </row>
    <row r="1390" spans="1:5" x14ac:dyDescent="0.2">
      <c r="A1390">
        <v>2016</v>
      </c>
      <c r="B1390">
        <v>3</v>
      </c>
      <c r="C1390">
        <v>22</v>
      </c>
      <c r="D1390">
        <v>2.1</v>
      </c>
      <c r="E1390">
        <v>28.9382352941</v>
      </c>
    </row>
    <row r="1391" spans="1:5" x14ac:dyDescent="0.2">
      <c r="A1391">
        <v>2016</v>
      </c>
      <c r="B1391">
        <v>3</v>
      </c>
      <c r="C1391">
        <v>23</v>
      </c>
      <c r="D1391">
        <v>3</v>
      </c>
      <c r="E1391">
        <v>28.958904109599999</v>
      </c>
    </row>
    <row r="1392" spans="1:5" x14ac:dyDescent="0.2">
      <c r="A1392">
        <v>2016</v>
      </c>
      <c r="B1392">
        <v>3</v>
      </c>
      <c r="C1392">
        <v>24</v>
      </c>
      <c r="D1392">
        <v>1.1000000000000001</v>
      </c>
      <c r="E1392">
        <v>28.819672131099999</v>
      </c>
    </row>
    <row r="1393" spans="1:5" x14ac:dyDescent="0.2">
      <c r="A1393">
        <v>2016</v>
      </c>
      <c r="B1393">
        <v>3</v>
      </c>
      <c r="C1393">
        <v>25</v>
      </c>
      <c r="D1393">
        <v>10.3</v>
      </c>
      <c r="E1393">
        <v>28.0134328358</v>
      </c>
    </row>
    <row r="1394" spans="1:5" x14ac:dyDescent="0.2">
      <c r="A1394">
        <v>2016</v>
      </c>
      <c r="B1394">
        <v>3</v>
      </c>
      <c r="C1394">
        <v>26</v>
      </c>
      <c r="D1394">
        <v>10.199999999999999</v>
      </c>
      <c r="E1394">
        <v>30.927419354800001</v>
      </c>
    </row>
    <row r="1395" spans="1:5" x14ac:dyDescent="0.2">
      <c r="A1395">
        <v>2016</v>
      </c>
      <c r="B1395">
        <v>3</v>
      </c>
      <c r="C1395">
        <v>27</v>
      </c>
      <c r="D1395">
        <v>12</v>
      </c>
      <c r="E1395">
        <v>31.0836363636</v>
      </c>
    </row>
    <row r="1396" spans="1:5" x14ac:dyDescent="0.2">
      <c r="A1396">
        <v>2016</v>
      </c>
      <c r="B1396">
        <v>3</v>
      </c>
      <c r="C1396">
        <v>28</v>
      </c>
      <c r="D1396">
        <v>3.6</v>
      </c>
      <c r="E1396">
        <v>30.640384615399999</v>
      </c>
    </row>
    <row r="1397" spans="1:5" x14ac:dyDescent="0.2">
      <c r="A1397">
        <v>2016</v>
      </c>
      <c r="B1397">
        <v>3</v>
      </c>
      <c r="C1397">
        <v>29</v>
      </c>
      <c r="D1397">
        <v>5.3</v>
      </c>
      <c r="E1397">
        <v>28.643835616400001</v>
      </c>
    </row>
    <row r="1398" spans="1:5" x14ac:dyDescent="0.2">
      <c r="A1398">
        <v>2016</v>
      </c>
      <c r="B1398">
        <v>3</v>
      </c>
      <c r="C1398">
        <v>30</v>
      </c>
      <c r="D1398">
        <v>4.0999999999999996</v>
      </c>
      <c r="E1398">
        <v>28.860606060599999</v>
      </c>
    </row>
    <row r="1399" spans="1:5" x14ac:dyDescent="0.2">
      <c r="A1399">
        <v>2016</v>
      </c>
      <c r="B1399">
        <v>3</v>
      </c>
      <c r="C1399">
        <v>31</v>
      </c>
      <c r="D1399">
        <v>4.2</v>
      </c>
      <c r="E1399">
        <v>34.491566265099998</v>
      </c>
    </row>
    <row r="1400" spans="1:5" x14ac:dyDescent="0.2">
      <c r="A1400">
        <v>2016</v>
      </c>
      <c r="B1400">
        <v>4</v>
      </c>
      <c r="C1400">
        <v>1</v>
      </c>
      <c r="D1400">
        <v>4.2</v>
      </c>
      <c r="E1400">
        <v>30.3868852459</v>
      </c>
    </row>
    <row r="1401" spans="1:5" x14ac:dyDescent="0.2">
      <c r="A1401">
        <v>2016</v>
      </c>
      <c r="B1401">
        <v>4</v>
      </c>
      <c r="C1401">
        <v>2</v>
      </c>
      <c r="D1401">
        <v>8.6999999999999993</v>
      </c>
      <c r="E1401">
        <v>33.366666666699999</v>
      </c>
    </row>
    <row r="1402" spans="1:5" x14ac:dyDescent="0.2">
      <c r="A1402">
        <v>2016</v>
      </c>
      <c r="B1402">
        <v>4</v>
      </c>
      <c r="C1402">
        <v>3</v>
      </c>
      <c r="D1402">
        <v>4</v>
      </c>
      <c r="E1402">
        <v>30.589041095900001</v>
      </c>
    </row>
    <row r="1403" spans="1:5" x14ac:dyDescent="0.2">
      <c r="A1403">
        <v>2016</v>
      </c>
      <c r="B1403">
        <v>4</v>
      </c>
      <c r="C1403">
        <v>4</v>
      </c>
      <c r="D1403">
        <v>1.9</v>
      </c>
      <c r="E1403">
        <v>30.017499999999998</v>
      </c>
    </row>
    <row r="1404" spans="1:5" x14ac:dyDescent="0.2">
      <c r="A1404">
        <v>2016</v>
      </c>
      <c r="B1404">
        <v>4</v>
      </c>
      <c r="C1404">
        <v>5</v>
      </c>
      <c r="D1404">
        <v>0.2</v>
      </c>
      <c r="E1404">
        <v>30.794594594599999</v>
      </c>
    </row>
    <row r="1405" spans="1:5" x14ac:dyDescent="0.2">
      <c r="A1405">
        <v>2016</v>
      </c>
      <c r="B1405">
        <v>4</v>
      </c>
      <c r="C1405">
        <v>6</v>
      </c>
      <c r="D1405">
        <v>1</v>
      </c>
      <c r="E1405">
        <v>30.972972973000001</v>
      </c>
    </row>
    <row r="1406" spans="1:5" x14ac:dyDescent="0.2">
      <c r="A1406">
        <v>2016</v>
      </c>
      <c r="B1406">
        <v>4</v>
      </c>
      <c r="C1406">
        <v>7</v>
      </c>
      <c r="D1406">
        <v>0.2</v>
      </c>
      <c r="E1406">
        <v>30.546875</v>
      </c>
    </row>
    <row r="1407" spans="1:5" x14ac:dyDescent="0.2">
      <c r="A1407">
        <v>2016</v>
      </c>
      <c r="B1407">
        <v>4</v>
      </c>
      <c r="C1407">
        <v>8</v>
      </c>
      <c r="D1407">
        <v>0.3</v>
      </c>
      <c r="E1407">
        <v>30.2184210526</v>
      </c>
    </row>
    <row r="1408" spans="1:5" x14ac:dyDescent="0.2">
      <c r="A1408">
        <v>2016</v>
      </c>
      <c r="B1408">
        <v>4</v>
      </c>
      <c r="C1408">
        <v>9</v>
      </c>
      <c r="D1408">
        <v>1</v>
      </c>
      <c r="E1408">
        <v>30.181818181800001</v>
      </c>
    </row>
    <row r="1409" spans="1:5" x14ac:dyDescent="0.2">
      <c r="A1409">
        <v>2016</v>
      </c>
      <c r="B1409">
        <v>4</v>
      </c>
      <c r="C1409">
        <v>10</v>
      </c>
      <c r="D1409">
        <v>1.7</v>
      </c>
      <c r="E1409">
        <v>30.5421052632</v>
      </c>
    </row>
    <row r="1410" spans="1:5" x14ac:dyDescent="0.2">
      <c r="A1410">
        <v>2016</v>
      </c>
      <c r="B1410">
        <v>4</v>
      </c>
      <c r="C1410">
        <v>11</v>
      </c>
      <c r="D1410">
        <v>12.7</v>
      </c>
      <c r="E1410">
        <v>30.3027027027</v>
      </c>
    </row>
    <row r="1411" spans="1:5" x14ac:dyDescent="0.2">
      <c r="A1411">
        <v>2016</v>
      </c>
      <c r="B1411">
        <v>4</v>
      </c>
      <c r="C1411">
        <v>12</v>
      </c>
      <c r="D1411">
        <v>8.3000000000000007</v>
      </c>
      <c r="E1411">
        <v>32.176315789500002</v>
      </c>
    </row>
    <row r="1412" spans="1:5" x14ac:dyDescent="0.2">
      <c r="A1412">
        <v>2016</v>
      </c>
      <c r="B1412">
        <v>4</v>
      </c>
      <c r="C1412">
        <v>13</v>
      </c>
      <c r="D1412">
        <v>11.5</v>
      </c>
      <c r="E1412">
        <v>34.200000000000003</v>
      </c>
    </row>
    <row r="1413" spans="1:5" x14ac:dyDescent="0.2">
      <c r="A1413">
        <v>2016</v>
      </c>
      <c r="B1413">
        <v>4</v>
      </c>
      <c r="C1413">
        <v>14</v>
      </c>
      <c r="D1413">
        <v>4.9000000000000004</v>
      </c>
      <c r="E1413">
        <v>36.200000000000003</v>
      </c>
    </row>
    <row r="1414" spans="1:5" x14ac:dyDescent="0.2">
      <c r="A1414">
        <v>2016</v>
      </c>
      <c r="B1414">
        <v>4</v>
      </c>
      <c r="C1414">
        <v>15</v>
      </c>
      <c r="D1414">
        <v>0.2</v>
      </c>
      <c r="E1414">
        <v>31.6933333333</v>
      </c>
    </row>
    <row r="1415" spans="1:5" x14ac:dyDescent="0.2">
      <c r="A1415">
        <v>2016</v>
      </c>
      <c r="B1415">
        <v>4</v>
      </c>
      <c r="C1415">
        <v>16</v>
      </c>
      <c r="D1415">
        <v>2.7</v>
      </c>
      <c r="E1415">
        <v>30.597058823499999</v>
      </c>
    </row>
    <row r="1416" spans="1:5" x14ac:dyDescent="0.2">
      <c r="A1416">
        <v>2016</v>
      </c>
      <c r="B1416">
        <v>4</v>
      </c>
      <c r="C1416">
        <v>17</v>
      </c>
      <c r="D1416">
        <v>0.2</v>
      </c>
      <c r="E1416">
        <v>45.767692307700003</v>
      </c>
    </row>
    <row r="1417" spans="1:5" x14ac:dyDescent="0.2">
      <c r="A1417">
        <v>2016</v>
      </c>
      <c r="B1417">
        <v>4</v>
      </c>
      <c r="C1417">
        <v>18</v>
      </c>
      <c r="D1417">
        <v>0.3</v>
      </c>
      <c r="E1417">
        <v>31.875609756100001</v>
      </c>
    </row>
    <row r="1418" spans="1:5" x14ac:dyDescent="0.2">
      <c r="A1418">
        <v>2016</v>
      </c>
      <c r="B1418">
        <v>4</v>
      </c>
      <c r="C1418">
        <v>19</v>
      </c>
      <c r="D1418">
        <v>0.1</v>
      </c>
      <c r="E1418">
        <v>31.1235294118</v>
      </c>
    </row>
    <row r="1419" spans="1:5" x14ac:dyDescent="0.2">
      <c r="A1419">
        <v>2016</v>
      </c>
      <c r="B1419">
        <v>4</v>
      </c>
      <c r="C1419">
        <v>20</v>
      </c>
      <c r="D1419">
        <v>1.4</v>
      </c>
      <c r="E1419">
        <v>30.293749999999999</v>
      </c>
    </row>
    <row r="1420" spans="1:5" x14ac:dyDescent="0.2">
      <c r="A1420">
        <v>2016</v>
      </c>
      <c r="B1420">
        <v>4</v>
      </c>
      <c r="C1420">
        <v>21</v>
      </c>
      <c r="D1420">
        <v>0.8</v>
      </c>
      <c r="E1420">
        <v>30.0109090909</v>
      </c>
    </row>
    <row r="1421" spans="1:5" x14ac:dyDescent="0.2">
      <c r="A1421">
        <v>2016</v>
      </c>
      <c r="B1421">
        <v>4</v>
      </c>
      <c r="C1421">
        <v>22</v>
      </c>
      <c r="D1421">
        <v>0</v>
      </c>
      <c r="E1421">
        <v>29.835416666699999</v>
      </c>
    </row>
    <row r="1422" spans="1:5" x14ac:dyDescent="0.2">
      <c r="A1422">
        <v>2016</v>
      </c>
      <c r="B1422">
        <v>4</v>
      </c>
      <c r="C1422">
        <v>23</v>
      </c>
      <c r="D1422">
        <v>0</v>
      </c>
      <c r="E1422">
        <v>30.7191489362</v>
      </c>
    </row>
    <row r="1423" spans="1:5" x14ac:dyDescent="0.2">
      <c r="A1423">
        <v>2016</v>
      </c>
      <c r="B1423">
        <v>4</v>
      </c>
      <c r="C1423">
        <v>24</v>
      </c>
      <c r="D1423">
        <v>0.1</v>
      </c>
      <c r="E1423">
        <v>29.4489361702</v>
      </c>
    </row>
    <row r="1424" spans="1:5" x14ac:dyDescent="0.2">
      <c r="A1424">
        <v>2016</v>
      </c>
      <c r="B1424">
        <v>4</v>
      </c>
      <c r="C1424">
        <v>25</v>
      </c>
      <c r="D1424">
        <v>0</v>
      </c>
      <c r="E1424">
        <v>29.560784313700001</v>
      </c>
    </row>
    <row r="1425" spans="1:5" x14ac:dyDescent="0.2">
      <c r="A1425">
        <v>2016</v>
      </c>
      <c r="B1425">
        <v>4</v>
      </c>
      <c r="C1425">
        <v>26</v>
      </c>
      <c r="D1425">
        <v>5.3</v>
      </c>
      <c r="E1425">
        <v>28.5230769231</v>
      </c>
    </row>
    <row r="1426" spans="1:5" x14ac:dyDescent="0.2">
      <c r="A1426">
        <v>2016</v>
      </c>
      <c r="B1426">
        <v>4</v>
      </c>
      <c r="C1426">
        <v>27</v>
      </c>
      <c r="D1426">
        <v>0</v>
      </c>
      <c r="E1426">
        <v>28.555882352899999</v>
      </c>
    </row>
    <row r="1427" spans="1:5" x14ac:dyDescent="0.2">
      <c r="A1427">
        <v>2016</v>
      </c>
      <c r="B1427">
        <v>4</v>
      </c>
      <c r="C1427">
        <v>28</v>
      </c>
      <c r="D1427">
        <v>0</v>
      </c>
      <c r="E1427">
        <v>28.717187500000001</v>
      </c>
    </row>
    <row r="1428" spans="1:5" x14ac:dyDescent="0.2">
      <c r="A1428">
        <v>2016</v>
      </c>
      <c r="B1428">
        <v>4</v>
      </c>
      <c r="C1428">
        <v>29</v>
      </c>
      <c r="D1428">
        <v>0.5</v>
      </c>
      <c r="E1428">
        <v>28.214492753599998</v>
      </c>
    </row>
    <row r="1429" spans="1:5" x14ac:dyDescent="0.2">
      <c r="A1429">
        <v>2016</v>
      </c>
      <c r="B1429">
        <v>4</v>
      </c>
      <c r="C1429">
        <v>30</v>
      </c>
      <c r="D1429">
        <v>1.7</v>
      </c>
      <c r="E1429">
        <v>29.42</v>
      </c>
    </row>
    <row r="1430" spans="1:5" x14ac:dyDescent="0.2">
      <c r="A1430">
        <v>2017</v>
      </c>
      <c r="B1430">
        <v>2</v>
      </c>
      <c r="C1430">
        <v>1</v>
      </c>
      <c r="D1430">
        <v>16.3</v>
      </c>
      <c r="E1430">
        <v>31.892307692300001</v>
      </c>
    </row>
    <row r="1431" spans="1:5" x14ac:dyDescent="0.2">
      <c r="A1431">
        <v>2017</v>
      </c>
      <c r="B1431">
        <v>2</v>
      </c>
      <c r="C1431">
        <v>2</v>
      </c>
      <c r="D1431">
        <v>0</v>
      </c>
      <c r="E1431">
        <v>30.86</v>
      </c>
    </row>
    <row r="1432" spans="1:5" x14ac:dyDescent="0.2">
      <c r="A1432">
        <v>2017</v>
      </c>
      <c r="B1432">
        <v>2</v>
      </c>
      <c r="C1432">
        <v>3</v>
      </c>
      <c r="D1432">
        <v>0.2</v>
      </c>
      <c r="E1432">
        <v>30.24</v>
      </c>
    </row>
    <row r="1433" spans="1:5" x14ac:dyDescent="0.2">
      <c r="A1433">
        <v>2017</v>
      </c>
      <c r="B1433">
        <v>2</v>
      </c>
      <c r="C1433">
        <v>4</v>
      </c>
      <c r="D1433">
        <v>0</v>
      </c>
      <c r="E1433">
        <v>30.587499999999999</v>
      </c>
    </row>
    <row r="1434" spans="1:5" x14ac:dyDescent="0.2">
      <c r="A1434">
        <v>2017</v>
      </c>
      <c r="B1434">
        <v>2</v>
      </c>
      <c r="C1434">
        <v>5</v>
      </c>
      <c r="D1434">
        <v>5.5</v>
      </c>
      <c r="E1434">
        <v>29.928571428600002</v>
      </c>
    </row>
    <row r="1435" spans="1:5" x14ac:dyDescent="0.2">
      <c r="A1435">
        <v>2017</v>
      </c>
      <c r="B1435">
        <v>2</v>
      </c>
      <c r="C1435">
        <v>6</v>
      </c>
      <c r="D1435">
        <v>0.2</v>
      </c>
      <c r="E1435">
        <v>30.726666666700002</v>
      </c>
    </row>
    <row r="1436" spans="1:5" x14ac:dyDescent="0.2">
      <c r="A1436">
        <v>2017</v>
      </c>
      <c r="B1436">
        <v>2</v>
      </c>
      <c r="C1436">
        <v>7</v>
      </c>
      <c r="D1436">
        <v>0.4</v>
      </c>
      <c r="E1436">
        <v>29.737500000000001</v>
      </c>
    </row>
    <row r="1437" spans="1:5" x14ac:dyDescent="0.2">
      <c r="A1437">
        <v>2017</v>
      </c>
      <c r="B1437">
        <v>2</v>
      </c>
      <c r="C1437">
        <v>8</v>
      </c>
      <c r="D1437">
        <v>0.9</v>
      </c>
      <c r="E1437">
        <v>29.077777777800002</v>
      </c>
    </row>
    <row r="1438" spans="1:5" x14ac:dyDescent="0.2">
      <c r="A1438">
        <v>2017</v>
      </c>
      <c r="B1438">
        <v>2</v>
      </c>
      <c r="C1438">
        <v>9</v>
      </c>
      <c r="D1438">
        <v>0</v>
      </c>
      <c r="E1438">
        <v>30.375</v>
      </c>
    </row>
    <row r="1439" spans="1:5" x14ac:dyDescent="0.2">
      <c r="A1439">
        <v>2017</v>
      </c>
      <c r="B1439">
        <v>2</v>
      </c>
      <c r="C1439">
        <v>10</v>
      </c>
      <c r="D1439">
        <v>2.9</v>
      </c>
      <c r="E1439">
        <v>29.552941176499999</v>
      </c>
    </row>
    <row r="1440" spans="1:5" x14ac:dyDescent="0.2">
      <c r="A1440">
        <v>2017</v>
      </c>
      <c r="B1440">
        <v>2</v>
      </c>
      <c r="C1440">
        <v>11</v>
      </c>
      <c r="D1440">
        <v>0.4</v>
      </c>
      <c r="E1440">
        <v>31</v>
      </c>
    </row>
    <row r="1441" spans="1:5" x14ac:dyDescent="0.2">
      <c r="A1441">
        <v>2017</v>
      </c>
      <c r="B1441">
        <v>2</v>
      </c>
      <c r="C1441">
        <v>12</v>
      </c>
      <c r="D1441">
        <v>2.8</v>
      </c>
      <c r="E1441">
        <v>30.464285714300001</v>
      </c>
    </row>
    <row r="1442" spans="1:5" x14ac:dyDescent="0.2">
      <c r="A1442">
        <v>2017</v>
      </c>
      <c r="B1442">
        <v>2</v>
      </c>
      <c r="C1442">
        <v>13</v>
      </c>
      <c r="D1442">
        <v>0.2</v>
      </c>
      <c r="E1442">
        <v>29.12</v>
      </c>
    </row>
    <row r="1443" spans="1:5" x14ac:dyDescent="0.2">
      <c r="A1443">
        <v>2017</v>
      </c>
      <c r="B1443">
        <v>2</v>
      </c>
      <c r="C1443">
        <v>14</v>
      </c>
      <c r="D1443">
        <v>3.7</v>
      </c>
      <c r="E1443">
        <v>29.405882352900001</v>
      </c>
    </row>
    <row r="1444" spans="1:5" x14ac:dyDescent="0.2">
      <c r="A1444">
        <v>2017</v>
      </c>
      <c r="B1444">
        <v>2</v>
      </c>
      <c r="C1444">
        <v>15</v>
      </c>
      <c r="D1444">
        <v>2.6</v>
      </c>
      <c r="E1444">
        <v>31.120833333299998</v>
      </c>
    </row>
    <row r="1445" spans="1:5" x14ac:dyDescent="0.2">
      <c r="A1445">
        <v>2017</v>
      </c>
      <c r="B1445">
        <v>2</v>
      </c>
      <c r="C1445">
        <v>16</v>
      </c>
      <c r="D1445">
        <v>0</v>
      </c>
      <c r="E1445">
        <v>29.72</v>
      </c>
    </row>
    <row r="1446" spans="1:5" x14ac:dyDescent="0.2">
      <c r="A1446">
        <v>2017</v>
      </c>
      <c r="B1446">
        <v>2</v>
      </c>
      <c r="C1446">
        <v>17</v>
      </c>
      <c r="D1446">
        <v>0</v>
      </c>
      <c r="E1446">
        <v>29.35</v>
      </c>
    </row>
    <row r="1447" spans="1:5" x14ac:dyDescent="0.2">
      <c r="A1447">
        <v>2017</v>
      </c>
      <c r="B1447">
        <v>2</v>
      </c>
      <c r="C1447">
        <v>18</v>
      </c>
      <c r="D1447">
        <v>0.4</v>
      </c>
      <c r="E1447">
        <v>29.40625</v>
      </c>
    </row>
    <row r="1448" spans="1:5" x14ac:dyDescent="0.2">
      <c r="A1448">
        <v>2017</v>
      </c>
      <c r="B1448">
        <v>2</v>
      </c>
      <c r="C1448">
        <v>19</v>
      </c>
      <c r="D1448">
        <v>0.1</v>
      </c>
      <c r="E1448">
        <v>28.7</v>
      </c>
    </row>
    <row r="1449" spans="1:5" x14ac:dyDescent="0.2">
      <c r="A1449">
        <v>2017</v>
      </c>
      <c r="B1449">
        <v>2</v>
      </c>
      <c r="C1449">
        <v>20</v>
      </c>
      <c r="D1449">
        <v>0.1</v>
      </c>
      <c r="E1449">
        <v>28.207142857099999</v>
      </c>
    </row>
    <row r="1450" spans="1:5" x14ac:dyDescent="0.2">
      <c r="A1450">
        <v>2017</v>
      </c>
      <c r="B1450">
        <v>2</v>
      </c>
      <c r="C1450">
        <v>21</v>
      </c>
      <c r="D1450">
        <v>6.3</v>
      </c>
      <c r="E1450">
        <v>29.194736842099999</v>
      </c>
    </row>
    <row r="1451" spans="1:5" x14ac:dyDescent="0.2">
      <c r="A1451">
        <v>2017</v>
      </c>
      <c r="B1451">
        <v>2</v>
      </c>
      <c r="C1451">
        <v>22</v>
      </c>
      <c r="D1451">
        <v>0</v>
      </c>
      <c r="E1451">
        <v>29.1</v>
      </c>
    </row>
    <row r="1452" spans="1:5" x14ac:dyDescent="0.2">
      <c r="A1452">
        <v>2017</v>
      </c>
      <c r="B1452">
        <v>2</v>
      </c>
      <c r="C1452">
        <v>23</v>
      </c>
      <c r="D1452">
        <v>0.2</v>
      </c>
      <c r="E1452">
        <v>28.138888888899999</v>
      </c>
    </row>
    <row r="1453" spans="1:5" x14ac:dyDescent="0.2">
      <c r="A1453">
        <v>2017</v>
      </c>
      <c r="B1453">
        <v>2</v>
      </c>
      <c r="C1453">
        <v>24</v>
      </c>
      <c r="D1453">
        <v>0.3</v>
      </c>
      <c r="E1453">
        <v>27.123076923100001</v>
      </c>
    </row>
    <row r="1454" spans="1:5" x14ac:dyDescent="0.2">
      <c r="A1454">
        <v>2017</v>
      </c>
      <c r="B1454">
        <v>2</v>
      </c>
      <c r="C1454">
        <v>25</v>
      </c>
      <c r="D1454">
        <v>1.2</v>
      </c>
      <c r="E1454">
        <v>28.109090909100001</v>
      </c>
    </row>
    <row r="1455" spans="1:5" x14ac:dyDescent="0.2">
      <c r="A1455">
        <v>2017</v>
      </c>
      <c r="B1455">
        <v>2</v>
      </c>
      <c r="C1455">
        <v>26</v>
      </c>
      <c r="D1455">
        <v>2</v>
      </c>
      <c r="E1455">
        <v>28.512499999999999</v>
      </c>
    </row>
    <row r="1456" spans="1:5" x14ac:dyDescent="0.2">
      <c r="A1456">
        <v>2017</v>
      </c>
      <c r="B1456">
        <v>2</v>
      </c>
      <c r="C1456">
        <v>27</v>
      </c>
      <c r="D1456">
        <v>7.2</v>
      </c>
      <c r="E1456">
        <v>28.552941176499999</v>
      </c>
    </row>
    <row r="1457" spans="1:5" x14ac:dyDescent="0.2">
      <c r="A1457">
        <v>2017</v>
      </c>
      <c r="B1457">
        <v>2</v>
      </c>
      <c r="C1457">
        <v>28</v>
      </c>
      <c r="D1457">
        <v>4.3</v>
      </c>
      <c r="E1457">
        <v>28.9</v>
      </c>
    </row>
    <row r="1458" spans="1:5" x14ac:dyDescent="0.2">
      <c r="A1458">
        <v>2017</v>
      </c>
      <c r="B1458">
        <v>3</v>
      </c>
      <c r="C1458">
        <v>1</v>
      </c>
      <c r="D1458">
        <v>6.3</v>
      </c>
      <c r="E1458">
        <v>28.43</v>
      </c>
    </row>
    <row r="1459" spans="1:5" x14ac:dyDescent="0.2">
      <c r="A1459">
        <v>2017</v>
      </c>
      <c r="B1459">
        <v>3</v>
      </c>
      <c r="C1459">
        <v>2</v>
      </c>
      <c r="D1459">
        <v>1</v>
      </c>
      <c r="E1459">
        <v>28.2428571429</v>
      </c>
    </row>
    <row r="1460" spans="1:5" x14ac:dyDescent="0.2">
      <c r="A1460">
        <v>2017</v>
      </c>
      <c r="B1460">
        <v>3</v>
      </c>
      <c r="C1460">
        <v>3</v>
      </c>
      <c r="D1460">
        <v>9.3000000000000007</v>
      </c>
      <c r="E1460">
        <v>28</v>
      </c>
    </row>
    <row r="1461" spans="1:5" x14ac:dyDescent="0.2">
      <c r="A1461">
        <v>2017</v>
      </c>
      <c r="B1461">
        <v>3</v>
      </c>
      <c r="C1461">
        <v>4</v>
      </c>
      <c r="D1461">
        <v>6.5</v>
      </c>
      <c r="E1461">
        <v>28.61</v>
      </c>
    </row>
    <row r="1462" spans="1:5" x14ac:dyDescent="0.2">
      <c r="A1462">
        <v>2017</v>
      </c>
      <c r="B1462">
        <v>3</v>
      </c>
      <c r="C1462">
        <v>5</v>
      </c>
      <c r="D1462">
        <v>1.8</v>
      </c>
      <c r="E1462">
        <v>28.6</v>
      </c>
    </row>
    <row r="1463" spans="1:5" x14ac:dyDescent="0.2">
      <c r="A1463">
        <v>2017</v>
      </c>
      <c r="B1463">
        <v>3</v>
      </c>
      <c r="C1463">
        <v>6</v>
      </c>
      <c r="D1463">
        <v>0</v>
      </c>
      <c r="E1463">
        <v>27.69</v>
      </c>
    </row>
    <row r="1464" spans="1:5" x14ac:dyDescent="0.2">
      <c r="A1464">
        <v>2017</v>
      </c>
      <c r="B1464">
        <v>3</v>
      </c>
      <c r="C1464">
        <v>7</v>
      </c>
      <c r="D1464">
        <v>0.2</v>
      </c>
      <c r="E1464">
        <v>26.727272727300001</v>
      </c>
    </row>
    <row r="1465" spans="1:5" x14ac:dyDescent="0.2">
      <c r="A1465">
        <v>2017</v>
      </c>
      <c r="B1465">
        <v>3</v>
      </c>
      <c r="C1465">
        <v>8</v>
      </c>
      <c r="D1465">
        <v>9</v>
      </c>
      <c r="E1465">
        <v>27.024999999999999</v>
      </c>
    </row>
    <row r="1466" spans="1:5" x14ac:dyDescent="0.2">
      <c r="A1466">
        <v>2017</v>
      </c>
      <c r="B1466">
        <v>3</v>
      </c>
      <c r="C1466">
        <v>9</v>
      </c>
      <c r="D1466">
        <v>27.6</v>
      </c>
      <c r="E1466">
        <v>29.390909090899999</v>
      </c>
    </row>
    <row r="1467" spans="1:5" x14ac:dyDescent="0.2">
      <c r="A1467">
        <v>2017</v>
      </c>
      <c r="B1467">
        <v>3</v>
      </c>
      <c r="C1467">
        <v>10</v>
      </c>
      <c r="D1467">
        <v>36</v>
      </c>
      <c r="E1467">
        <v>40.879545454499997</v>
      </c>
    </row>
    <row r="1468" spans="1:5" x14ac:dyDescent="0.2">
      <c r="A1468">
        <v>2017</v>
      </c>
      <c r="B1468">
        <v>3</v>
      </c>
      <c r="C1468">
        <v>11</v>
      </c>
      <c r="D1468">
        <v>16.2</v>
      </c>
      <c r="E1468">
        <v>42.47</v>
      </c>
    </row>
    <row r="1469" spans="1:5" x14ac:dyDescent="0.2">
      <c r="A1469">
        <v>2017</v>
      </c>
      <c r="B1469">
        <v>3</v>
      </c>
      <c r="C1469">
        <v>12</v>
      </c>
      <c r="D1469">
        <v>1</v>
      </c>
      <c r="E1469">
        <v>31.63</v>
      </c>
    </row>
    <row r="1470" spans="1:5" x14ac:dyDescent="0.2">
      <c r="A1470">
        <v>2017</v>
      </c>
      <c r="B1470">
        <v>3</v>
      </c>
      <c r="C1470">
        <v>13</v>
      </c>
      <c r="D1470">
        <v>2.4</v>
      </c>
      <c r="E1470">
        <v>29.388888888899999</v>
      </c>
    </row>
    <row r="1471" spans="1:5" x14ac:dyDescent="0.2">
      <c r="A1471">
        <v>2017</v>
      </c>
      <c r="B1471">
        <v>3</v>
      </c>
      <c r="C1471">
        <v>14</v>
      </c>
      <c r="D1471">
        <v>10.1</v>
      </c>
      <c r="E1471">
        <v>29.037500000000001</v>
      </c>
    </row>
    <row r="1472" spans="1:5" x14ac:dyDescent="0.2">
      <c r="A1472">
        <v>2017</v>
      </c>
      <c r="B1472">
        <v>3</v>
      </c>
      <c r="C1472">
        <v>15</v>
      </c>
      <c r="D1472">
        <v>7.9</v>
      </c>
      <c r="E1472">
        <v>37.22</v>
      </c>
    </row>
    <row r="1473" spans="1:5" x14ac:dyDescent="0.2">
      <c r="A1473">
        <v>2017</v>
      </c>
      <c r="B1473">
        <v>3</v>
      </c>
      <c r="C1473">
        <v>16</v>
      </c>
      <c r="D1473">
        <v>3.1</v>
      </c>
      <c r="E1473">
        <v>30.25</v>
      </c>
    </row>
    <row r="1474" spans="1:5" x14ac:dyDescent="0.2">
      <c r="A1474">
        <v>2017</v>
      </c>
      <c r="B1474">
        <v>3</v>
      </c>
      <c r="C1474">
        <v>17</v>
      </c>
      <c r="D1474">
        <v>14</v>
      </c>
      <c r="E1474">
        <v>28.9</v>
      </c>
    </row>
    <row r="1475" spans="1:5" x14ac:dyDescent="0.2">
      <c r="A1475">
        <v>2017</v>
      </c>
      <c r="B1475">
        <v>3</v>
      </c>
      <c r="C1475">
        <v>18</v>
      </c>
      <c r="D1475">
        <v>5.3</v>
      </c>
      <c r="E1475">
        <v>35.659259259300001</v>
      </c>
    </row>
    <row r="1476" spans="1:5" x14ac:dyDescent="0.2">
      <c r="A1476">
        <v>2017</v>
      </c>
      <c r="B1476">
        <v>3</v>
      </c>
      <c r="C1476">
        <v>19</v>
      </c>
      <c r="D1476">
        <v>5.5</v>
      </c>
      <c r="E1476">
        <v>31.208333333300001</v>
      </c>
    </row>
    <row r="1477" spans="1:5" x14ac:dyDescent="0.2">
      <c r="A1477">
        <v>2017</v>
      </c>
      <c r="B1477">
        <v>3</v>
      </c>
      <c r="C1477">
        <v>20</v>
      </c>
      <c r="D1477">
        <v>1.4</v>
      </c>
      <c r="E1477">
        <v>34.344444444399997</v>
      </c>
    </row>
    <row r="1478" spans="1:5" x14ac:dyDescent="0.2">
      <c r="A1478">
        <v>2017</v>
      </c>
      <c r="B1478">
        <v>3</v>
      </c>
      <c r="C1478">
        <v>21</v>
      </c>
      <c r="D1478">
        <v>3.2</v>
      </c>
      <c r="E1478">
        <v>30.146153846200001</v>
      </c>
    </row>
    <row r="1479" spans="1:5" x14ac:dyDescent="0.2">
      <c r="A1479">
        <v>2017</v>
      </c>
      <c r="B1479">
        <v>3</v>
      </c>
      <c r="C1479">
        <v>22</v>
      </c>
      <c r="D1479">
        <v>1.3</v>
      </c>
      <c r="E1479">
        <v>29.5333333333</v>
      </c>
    </row>
    <row r="1480" spans="1:5" x14ac:dyDescent="0.2">
      <c r="A1480">
        <v>2017</v>
      </c>
      <c r="B1480">
        <v>3</v>
      </c>
      <c r="C1480">
        <v>23</v>
      </c>
      <c r="D1480">
        <v>0.2</v>
      </c>
      <c r="E1480">
        <v>28.609090909100001</v>
      </c>
    </row>
    <row r="1481" spans="1:5" x14ac:dyDescent="0.2">
      <c r="A1481">
        <v>2017</v>
      </c>
      <c r="B1481">
        <v>3</v>
      </c>
      <c r="C1481">
        <v>24</v>
      </c>
      <c r="D1481">
        <v>3</v>
      </c>
      <c r="E1481">
        <v>28.166666666699999</v>
      </c>
    </row>
    <row r="1482" spans="1:5" x14ac:dyDescent="0.2">
      <c r="A1482">
        <v>2017</v>
      </c>
      <c r="B1482">
        <v>3</v>
      </c>
      <c r="C1482">
        <v>25</v>
      </c>
      <c r="D1482">
        <v>0.3</v>
      </c>
      <c r="E1482">
        <v>28.854545454499998</v>
      </c>
    </row>
    <row r="1483" spans="1:5" x14ac:dyDescent="0.2">
      <c r="A1483">
        <v>2017</v>
      </c>
      <c r="B1483">
        <v>3</v>
      </c>
      <c r="C1483">
        <v>26</v>
      </c>
      <c r="D1483">
        <v>3.6</v>
      </c>
      <c r="E1483">
        <v>28.28</v>
      </c>
    </row>
    <row r="1484" spans="1:5" x14ac:dyDescent="0.2">
      <c r="A1484">
        <v>2017</v>
      </c>
      <c r="B1484">
        <v>3</v>
      </c>
      <c r="C1484">
        <v>27</v>
      </c>
      <c r="D1484">
        <v>1.4</v>
      </c>
      <c r="E1484">
        <v>28.876923076899999</v>
      </c>
    </row>
    <row r="1485" spans="1:5" x14ac:dyDescent="0.2">
      <c r="A1485">
        <v>2017</v>
      </c>
      <c r="B1485">
        <v>3</v>
      </c>
      <c r="C1485">
        <v>28</v>
      </c>
      <c r="D1485">
        <v>0.2</v>
      </c>
      <c r="E1485">
        <v>28.15625</v>
      </c>
    </row>
    <row r="1486" spans="1:5" x14ac:dyDescent="0.2">
      <c r="A1486">
        <v>2017</v>
      </c>
      <c r="B1486">
        <v>3</v>
      </c>
      <c r="C1486">
        <v>29</v>
      </c>
      <c r="D1486">
        <v>0</v>
      </c>
      <c r="E1486">
        <v>27.407142857099998</v>
      </c>
    </row>
    <row r="1487" spans="1:5" x14ac:dyDescent="0.2">
      <c r="A1487">
        <v>2017</v>
      </c>
      <c r="B1487">
        <v>3</v>
      </c>
      <c r="C1487">
        <v>30</v>
      </c>
      <c r="D1487">
        <v>0</v>
      </c>
      <c r="E1487">
        <v>27.481818181800001</v>
      </c>
    </row>
    <row r="1488" spans="1:5" x14ac:dyDescent="0.2">
      <c r="A1488">
        <v>2017</v>
      </c>
      <c r="B1488">
        <v>3</v>
      </c>
      <c r="C1488">
        <v>31</v>
      </c>
      <c r="D1488">
        <v>0</v>
      </c>
      <c r="E1488">
        <v>26.9666666667</v>
      </c>
    </row>
    <row r="1489" spans="1:5" x14ac:dyDescent="0.2">
      <c r="A1489">
        <v>2017</v>
      </c>
      <c r="B1489">
        <v>4</v>
      </c>
      <c r="C1489">
        <v>1</v>
      </c>
      <c r="D1489">
        <v>0</v>
      </c>
      <c r="E1489">
        <v>27.155555555599999</v>
      </c>
    </row>
    <row r="1490" spans="1:5" x14ac:dyDescent="0.2">
      <c r="A1490">
        <v>2017</v>
      </c>
      <c r="B1490">
        <v>4</v>
      </c>
      <c r="C1490">
        <v>2</v>
      </c>
      <c r="D1490">
        <v>0.1</v>
      </c>
      <c r="E1490">
        <v>27.074999999999999</v>
      </c>
    </row>
    <row r="1491" spans="1:5" x14ac:dyDescent="0.2">
      <c r="A1491">
        <v>2017</v>
      </c>
      <c r="B1491">
        <v>4</v>
      </c>
      <c r="C1491">
        <v>3</v>
      </c>
      <c r="D1491">
        <v>0</v>
      </c>
      <c r="E1491">
        <v>26.273333333299998</v>
      </c>
    </row>
    <row r="1492" spans="1:5" x14ac:dyDescent="0.2">
      <c r="A1492">
        <v>2017</v>
      </c>
      <c r="B1492">
        <v>4</v>
      </c>
      <c r="C1492">
        <v>4</v>
      </c>
      <c r="D1492">
        <v>0</v>
      </c>
      <c r="E1492">
        <v>26.878947368399999</v>
      </c>
    </row>
    <row r="1493" spans="1:5" x14ac:dyDescent="0.2">
      <c r="A1493">
        <v>2017</v>
      </c>
      <c r="B1493">
        <v>4</v>
      </c>
      <c r="C1493">
        <v>5</v>
      </c>
      <c r="D1493">
        <v>0.6</v>
      </c>
      <c r="E1493">
        <v>27.33</v>
      </c>
    </row>
    <row r="1494" spans="1:5" x14ac:dyDescent="0.2">
      <c r="A1494">
        <v>2017</v>
      </c>
      <c r="B1494">
        <v>4</v>
      </c>
      <c r="C1494">
        <v>6</v>
      </c>
      <c r="D1494">
        <v>0.6</v>
      </c>
      <c r="E1494">
        <v>28.824999999999999</v>
      </c>
    </row>
    <row r="1495" spans="1:5" x14ac:dyDescent="0.2">
      <c r="A1495">
        <v>2017</v>
      </c>
      <c r="B1495">
        <v>4</v>
      </c>
      <c r="C1495">
        <v>7</v>
      </c>
      <c r="D1495">
        <v>0.3</v>
      </c>
      <c r="E1495">
        <v>26.670588235299999</v>
      </c>
    </row>
    <row r="1496" spans="1:5" x14ac:dyDescent="0.2">
      <c r="A1496">
        <v>2017</v>
      </c>
      <c r="B1496">
        <v>4</v>
      </c>
      <c r="C1496">
        <v>8</v>
      </c>
      <c r="D1496">
        <v>0.1</v>
      </c>
      <c r="E1496">
        <v>26.725000000000001</v>
      </c>
    </row>
    <row r="1497" spans="1:5" x14ac:dyDescent="0.2">
      <c r="A1497">
        <v>2017</v>
      </c>
      <c r="B1497">
        <v>4</v>
      </c>
      <c r="C1497">
        <v>9</v>
      </c>
      <c r="D1497">
        <v>3.3</v>
      </c>
      <c r="E1497">
        <v>28.0071428571</v>
      </c>
    </row>
    <row r="1498" spans="1:5" x14ac:dyDescent="0.2">
      <c r="A1498">
        <v>2017</v>
      </c>
      <c r="B1498">
        <v>4</v>
      </c>
      <c r="C1498">
        <v>10</v>
      </c>
      <c r="D1498">
        <v>3</v>
      </c>
      <c r="E1498">
        <v>27.42</v>
      </c>
    </row>
    <row r="1499" spans="1:5" x14ac:dyDescent="0.2">
      <c r="A1499">
        <v>2017</v>
      </c>
      <c r="B1499">
        <v>4</v>
      </c>
      <c r="C1499">
        <v>11</v>
      </c>
      <c r="D1499">
        <v>8.4</v>
      </c>
      <c r="E1499">
        <v>27.930769230799999</v>
      </c>
    </row>
    <row r="1500" spans="1:5" x14ac:dyDescent="0.2">
      <c r="A1500">
        <v>2017</v>
      </c>
      <c r="B1500">
        <v>4</v>
      </c>
      <c r="C1500">
        <v>12</v>
      </c>
      <c r="D1500">
        <v>0.2</v>
      </c>
      <c r="E1500">
        <v>29.556249999999999</v>
      </c>
    </row>
    <row r="1501" spans="1:5" x14ac:dyDescent="0.2">
      <c r="A1501">
        <v>2017</v>
      </c>
      <c r="B1501">
        <v>4</v>
      </c>
      <c r="C1501">
        <v>13</v>
      </c>
      <c r="D1501">
        <v>0.4</v>
      </c>
      <c r="E1501">
        <v>27.225000000000001</v>
      </c>
    </row>
    <row r="1502" spans="1:5" x14ac:dyDescent="0.2">
      <c r="A1502">
        <v>2017</v>
      </c>
      <c r="B1502">
        <v>4</v>
      </c>
      <c r="C1502">
        <v>14</v>
      </c>
      <c r="D1502">
        <v>0</v>
      </c>
      <c r="E1502">
        <v>27.95</v>
      </c>
    </row>
    <row r="1503" spans="1:5" x14ac:dyDescent="0.2">
      <c r="A1503">
        <v>2017</v>
      </c>
      <c r="B1503">
        <v>4</v>
      </c>
      <c r="C1503">
        <v>15</v>
      </c>
      <c r="D1503">
        <v>0</v>
      </c>
      <c r="E1503">
        <v>26.9888888889</v>
      </c>
    </row>
    <row r="1504" spans="1:5" x14ac:dyDescent="0.2">
      <c r="A1504">
        <v>2017</v>
      </c>
      <c r="B1504">
        <v>4</v>
      </c>
      <c r="C1504">
        <v>16</v>
      </c>
      <c r="D1504">
        <v>0</v>
      </c>
      <c r="E1504">
        <v>26.95</v>
      </c>
    </row>
    <row r="1505" spans="1:5" x14ac:dyDescent="0.2">
      <c r="A1505">
        <v>2017</v>
      </c>
      <c r="B1505">
        <v>4</v>
      </c>
      <c r="C1505">
        <v>17</v>
      </c>
      <c r="D1505">
        <v>3.3</v>
      </c>
      <c r="E1505">
        <v>28.84375</v>
      </c>
    </row>
    <row r="1506" spans="1:5" x14ac:dyDescent="0.2">
      <c r="A1506">
        <v>2017</v>
      </c>
      <c r="B1506">
        <v>4</v>
      </c>
      <c r="C1506">
        <v>18</v>
      </c>
      <c r="D1506">
        <v>35.5</v>
      </c>
      <c r="E1506">
        <v>30.4</v>
      </c>
    </row>
    <row r="1507" spans="1:5" x14ac:dyDescent="0.2">
      <c r="A1507">
        <v>2017</v>
      </c>
      <c r="B1507">
        <v>4</v>
      </c>
      <c r="C1507">
        <v>19</v>
      </c>
      <c r="D1507">
        <v>19.600000000000001</v>
      </c>
      <c r="E1507">
        <v>78.302439024400002</v>
      </c>
    </row>
    <row r="1508" spans="1:5" x14ac:dyDescent="0.2">
      <c r="A1508">
        <v>2017</v>
      </c>
      <c r="B1508">
        <v>4</v>
      </c>
      <c r="C1508">
        <v>20</v>
      </c>
      <c r="D1508">
        <v>0.1</v>
      </c>
      <c r="E1508">
        <v>34.65</v>
      </c>
    </row>
    <row r="1509" spans="1:5" x14ac:dyDescent="0.2">
      <c r="A1509">
        <v>2017</v>
      </c>
      <c r="B1509">
        <v>4</v>
      </c>
      <c r="C1509">
        <v>21</v>
      </c>
      <c r="D1509">
        <v>4.3</v>
      </c>
      <c r="E1509">
        <v>29.7571428571</v>
      </c>
    </row>
    <row r="1510" spans="1:5" x14ac:dyDescent="0.2">
      <c r="A1510">
        <v>2017</v>
      </c>
      <c r="B1510">
        <v>4</v>
      </c>
      <c r="C1510">
        <v>22</v>
      </c>
      <c r="D1510">
        <v>28.5</v>
      </c>
      <c r="E1510">
        <v>32.9</v>
      </c>
    </row>
    <row r="1511" spans="1:5" x14ac:dyDescent="0.2">
      <c r="A1511">
        <v>2017</v>
      </c>
      <c r="B1511">
        <v>4</v>
      </c>
      <c r="C1511">
        <v>23</v>
      </c>
      <c r="D1511">
        <v>0.3</v>
      </c>
      <c r="E1511">
        <v>41.747368421099999</v>
      </c>
    </row>
    <row r="1512" spans="1:5" x14ac:dyDescent="0.2">
      <c r="A1512">
        <v>2017</v>
      </c>
      <c r="B1512">
        <v>4</v>
      </c>
      <c r="C1512">
        <v>24</v>
      </c>
      <c r="D1512">
        <v>0.1</v>
      </c>
      <c r="E1512">
        <v>30.7</v>
      </c>
    </row>
    <row r="1513" spans="1:5" x14ac:dyDescent="0.2">
      <c r="A1513">
        <v>2017</v>
      </c>
      <c r="B1513">
        <v>4</v>
      </c>
      <c r="C1513">
        <v>25</v>
      </c>
      <c r="D1513">
        <v>3</v>
      </c>
      <c r="E1513">
        <v>30.1</v>
      </c>
    </row>
    <row r="1514" spans="1:5" x14ac:dyDescent="0.2">
      <c r="A1514">
        <v>2017</v>
      </c>
      <c r="B1514">
        <v>4</v>
      </c>
      <c r="C1514">
        <v>26</v>
      </c>
      <c r="D1514">
        <v>9.1999999999999993</v>
      </c>
      <c r="E1514">
        <v>32.4666666667</v>
      </c>
    </row>
    <row r="1515" spans="1:5" x14ac:dyDescent="0.2">
      <c r="A1515">
        <v>2017</v>
      </c>
      <c r="B1515">
        <v>4</v>
      </c>
      <c r="C1515">
        <v>27</v>
      </c>
      <c r="D1515">
        <v>0.1</v>
      </c>
      <c r="E1515">
        <v>36.941666666700002</v>
      </c>
    </row>
    <row r="1516" spans="1:5" x14ac:dyDescent="0.2">
      <c r="A1516">
        <v>2017</v>
      </c>
      <c r="B1516">
        <v>4</v>
      </c>
      <c r="C1516">
        <v>28</v>
      </c>
      <c r="D1516">
        <v>0.2</v>
      </c>
      <c r="E1516">
        <v>30.6</v>
      </c>
    </row>
    <row r="1517" spans="1:5" x14ac:dyDescent="0.2">
      <c r="A1517">
        <v>2017</v>
      </c>
      <c r="B1517">
        <v>4</v>
      </c>
      <c r="C1517">
        <v>29</v>
      </c>
      <c r="D1517">
        <v>0.7</v>
      </c>
      <c r="E1517">
        <v>29.371428571399999</v>
      </c>
    </row>
    <row r="1518" spans="1:5" x14ac:dyDescent="0.2">
      <c r="A1518">
        <v>2017</v>
      </c>
      <c r="B1518">
        <v>4</v>
      </c>
      <c r="C1518">
        <v>30</v>
      </c>
      <c r="D1518">
        <v>0.3</v>
      </c>
      <c r="E1518">
        <v>29.36</v>
      </c>
    </row>
  </sheetData>
  <autoFilter ref="Z1:AD1518">
    <sortState ref="Z2:AD1518">
      <sortCondition descending="1" ref="AC1:AC1518"/>
    </sortState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65"/>
  <sheetViews>
    <sheetView topLeftCell="AF1" workbookViewId="0">
      <selection activeCell="AM12" sqref="AM12"/>
    </sheetView>
  </sheetViews>
  <sheetFormatPr baseColWidth="10" defaultRowHeight="16" x14ac:dyDescent="0.2"/>
  <cols>
    <col min="1" max="1" width="4.83203125" customWidth="1"/>
    <col min="2" max="3" width="3.1640625" bestFit="1" customWidth="1"/>
    <col min="4" max="4" width="13.83203125" bestFit="1" customWidth="1"/>
    <col min="8" max="8" width="4.83203125" customWidth="1"/>
    <col min="9" max="10" width="3.1640625" bestFit="1" customWidth="1"/>
    <col min="11" max="11" width="13.83203125" bestFit="1" customWidth="1"/>
    <col min="17" max="17" width="4.83203125" customWidth="1"/>
    <col min="18" max="19" width="3.1640625" bestFit="1" customWidth="1"/>
  </cols>
  <sheetData>
    <row r="1" spans="1:46" x14ac:dyDescent="0.2">
      <c r="D1" t="s">
        <v>1</v>
      </c>
      <c r="E1" t="s">
        <v>0</v>
      </c>
      <c r="K1" t="s">
        <v>1</v>
      </c>
      <c r="L1" t="s">
        <v>0</v>
      </c>
      <c r="N1" t="s">
        <v>2</v>
      </c>
      <c r="O1">
        <f>AVERAGE(K2:K678)</f>
        <v>9.0550960118168486</v>
      </c>
      <c r="T1" t="s">
        <v>19</v>
      </c>
      <c r="U1" t="s">
        <v>20</v>
      </c>
      <c r="W1" s="1" t="s">
        <v>6</v>
      </c>
      <c r="X1">
        <f>_xlfn.STDEV.P(T2:T678)</f>
        <v>17.362657722500714</v>
      </c>
      <c r="AC1" t="s">
        <v>19</v>
      </c>
      <c r="AD1" t="s">
        <v>20</v>
      </c>
      <c r="AF1" s="6" t="s">
        <v>22</v>
      </c>
      <c r="AJ1" t="s">
        <v>19</v>
      </c>
      <c r="AK1" t="s">
        <v>20</v>
      </c>
      <c r="AN1" s="6" t="s">
        <v>21</v>
      </c>
      <c r="AR1" t="s">
        <v>19</v>
      </c>
      <c r="AS1" t="s">
        <v>20</v>
      </c>
    </row>
    <row r="2" spans="1:46" x14ac:dyDescent="0.2">
      <c r="A2">
        <v>2001</v>
      </c>
      <c r="B2">
        <v>8</v>
      </c>
      <c r="C2">
        <v>1</v>
      </c>
      <c r="D2">
        <v>3.1</v>
      </c>
      <c r="H2">
        <v>2010</v>
      </c>
      <c r="I2">
        <v>9</v>
      </c>
      <c r="J2">
        <v>28</v>
      </c>
      <c r="K2">
        <v>12.2</v>
      </c>
      <c r="L2">
        <v>146.32</v>
      </c>
      <c r="N2" t="s">
        <v>3</v>
      </c>
      <c r="O2">
        <f>AVERAGE(L2:L678)</f>
        <v>58.738639320401163</v>
      </c>
      <c r="Q2">
        <v>2010</v>
      </c>
      <c r="R2">
        <v>9</v>
      </c>
      <c r="S2">
        <v>28</v>
      </c>
      <c r="T2">
        <f>K2-$O$1</f>
        <v>3.1449039881831506</v>
      </c>
      <c r="U2">
        <f>L2-$O$2</f>
        <v>87.581360679598831</v>
      </c>
      <c r="W2" t="s">
        <v>7</v>
      </c>
      <c r="X2">
        <f>_xlfn.STDEV.P(U2:U678)</f>
        <v>48.135581204677898</v>
      </c>
      <c r="Z2">
        <v>2010</v>
      </c>
      <c r="AA2">
        <v>10</v>
      </c>
      <c r="AB2">
        <v>30</v>
      </c>
      <c r="AC2">
        <v>162.24490398818315</v>
      </c>
      <c r="AD2">
        <v>148.38389589059886</v>
      </c>
      <c r="AG2">
        <v>2010</v>
      </c>
      <c r="AH2">
        <v>10</v>
      </c>
      <c r="AI2">
        <v>30</v>
      </c>
      <c r="AJ2">
        <v>162.24490398818315</v>
      </c>
      <c r="AK2">
        <v>148.38389589059886</v>
      </c>
      <c r="AL2" s="1" t="s">
        <v>18</v>
      </c>
      <c r="AO2">
        <v>2010</v>
      </c>
      <c r="AP2">
        <v>10</v>
      </c>
      <c r="AQ2">
        <v>30</v>
      </c>
      <c r="AR2">
        <v>162.24490398818315</v>
      </c>
      <c r="AS2">
        <v>148.38389589059886</v>
      </c>
      <c r="AT2" s="1" t="s">
        <v>18</v>
      </c>
    </row>
    <row r="3" spans="1:46" x14ac:dyDescent="0.2">
      <c r="A3">
        <v>2001</v>
      </c>
      <c r="B3">
        <v>8</v>
      </c>
      <c r="C3">
        <v>2</v>
      </c>
      <c r="D3">
        <v>0.5</v>
      </c>
      <c r="H3">
        <v>2010</v>
      </c>
      <c r="I3">
        <v>9</v>
      </c>
      <c r="J3">
        <v>29</v>
      </c>
      <c r="K3">
        <v>2</v>
      </c>
      <c r="L3">
        <v>140.95454545499999</v>
      </c>
      <c r="Q3">
        <v>2010</v>
      </c>
      <c r="R3">
        <v>9</v>
      </c>
      <c r="S3">
        <v>29</v>
      </c>
      <c r="T3">
        <f t="shared" ref="T3:T66" si="0">K3-$O$1</f>
        <v>-7.0550960118168486</v>
      </c>
      <c r="U3">
        <f t="shared" ref="U3:U66" si="1">L3-$O$2</f>
        <v>82.215906134598825</v>
      </c>
      <c r="Z3">
        <v>2016</v>
      </c>
      <c r="AA3">
        <v>9</v>
      </c>
      <c r="AB3">
        <v>28</v>
      </c>
      <c r="AC3">
        <v>158.94490398818314</v>
      </c>
      <c r="AD3">
        <v>130.36499704359886</v>
      </c>
      <c r="AG3">
        <v>2016</v>
      </c>
      <c r="AH3">
        <v>9</v>
      </c>
      <c r="AI3">
        <v>28</v>
      </c>
      <c r="AJ3">
        <v>158.94490398818314</v>
      </c>
      <c r="AK3">
        <v>130.36499704359886</v>
      </c>
      <c r="AL3" s="1">
        <f>CORREL(AJ2:AJ34,AK2:AK34)</f>
        <v>0.50383620178237221</v>
      </c>
      <c r="AO3">
        <v>2016</v>
      </c>
      <c r="AP3">
        <v>9</v>
      </c>
      <c r="AQ3">
        <v>28</v>
      </c>
      <c r="AR3">
        <v>158.94490398818314</v>
      </c>
      <c r="AS3">
        <v>130.36499704359886</v>
      </c>
      <c r="AT3" s="1">
        <f>CORREL(AR2:AR8,AS2:AS8)</f>
        <v>0.95674941178801165</v>
      </c>
    </row>
    <row r="4" spans="1:46" x14ac:dyDescent="0.2">
      <c r="A4">
        <v>2001</v>
      </c>
      <c r="B4">
        <v>8</v>
      </c>
      <c r="C4">
        <v>3</v>
      </c>
      <c r="D4">
        <v>2.5</v>
      </c>
      <c r="H4">
        <v>2010</v>
      </c>
      <c r="I4">
        <v>9</v>
      </c>
      <c r="J4">
        <v>30</v>
      </c>
      <c r="K4">
        <v>7.5</v>
      </c>
      <c r="L4">
        <v>141.20689655199999</v>
      </c>
      <c r="Q4">
        <v>2010</v>
      </c>
      <c r="R4">
        <v>9</v>
      </c>
      <c r="S4">
        <v>30</v>
      </c>
      <c r="T4">
        <f t="shared" si="0"/>
        <v>-1.5550960118168486</v>
      </c>
      <c r="U4">
        <f t="shared" si="1"/>
        <v>82.468257231598827</v>
      </c>
      <c r="W4" s="1" t="s">
        <v>8</v>
      </c>
      <c r="X4">
        <f>PERCENTILE(T2:T678,0.99)</f>
        <v>74.008903988183164</v>
      </c>
      <c r="Z4">
        <v>2011</v>
      </c>
      <c r="AA4">
        <v>8</v>
      </c>
      <c r="AB4">
        <v>1</v>
      </c>
      <c r="AC4">
        <v>153.74490398818315</v>
      </c>
      <c r="AD4">
        <v>142.12410577759886</v>
      </c>
      <c r="AG4">
        <v>2011</v>
      </c>
      <c r="AH4">
        <v>8</v>
      </c>
      <c r="AI4">
        <v>1</v>
      </c>
      <c r="AJ4">
        <v>153.74490398818315</v>
      </c>
      <c r="AK4">
        <v>142.12410577759886</v>
      </c>
      <c r="AO4">
        <v>2011</v>
      </c>
      <c r="AP4">
        <v>8</v>
      </c>
      <c r="AQ4">
        <v>1</v>
      </c>
      <c r="AR4">
        <v>153.74490398818315</v>
      </c>
      <c r="AS4">
        <v>142.12410577759886</v>
      </c>
    </row>
    <row r="5" spans="1:46" x14ac:dyDescent="0.2">
      <c r="A5">
        <v>2001</v>
      </c>
      <c r="B5">
        <v>8</v>
      </c>
      <c r="C5">
        <v>4</v>
      </c>
      <c r="D5">
        <v>9.1999999999999993</v>
      </c>
      <c r="H5">
        <v>2010</v>
      </c>
      <c r="I5">
        <v>10</v>
      </c>
      <c r="J5">
        <v>1</v>
      </c>
      <c r="K5">
        <v>3.4</v>
      </c>
      <c r="L5">
        <v>148.472972973</v>
      </c>
      <c r="Q5">
        <v>2010</v>
      </c>
      <c r="R5">
        <v>10</v>
      </c>
      <c r="S5">
        <v>1</v>
      </c>
      <c r="T5">
        <f t="shared" si="0"/>
        <v>-5.6550960118168483</v>
      </c>
      <c r="U5">
        <f t="shared" si="1"/>
        <v>89.734333652598835</v>
      </c>
      <c r="W5" s="1" t="s">
        <v>9</v>
      </c>
      <c r="X5">
        <f>PERCENTILE(T2:T678,0.95)</f>
        <v>29.464903988183107</v>
      </c>
      <c r="Z5">
        <v>2012</v>
      </c>
      <c r="AA5">
        <v>10</v>
      </c>
      <c r="AB5">
        <v>12</v>
      </c>
      <c r="AC5">
        <v>94.944903988183157</v>
      </c>
      <c r="AD5">
        <v>34.558891543798836</v>
      </c>
      <c r="AG5">
        <v>2012</v>
      </c>
      <c r="AH5">
        <v>10</v>
      </c>
      <c r="AI5">
        <v>12</v>
      </c>
      <c r="AJ5">
        <v>94.944903988183157</v>
      </c>
      <c r="AK5">
        <v>34.558891543798836</v>
      </c>
      <c r="AO5">
        <v>2012</v>
      </c>
      <c r="AP5">
        <v>10</v>
      </c>
      <c r="AQ5">
        <v>12</v>
      </c>
      <c r="AR5">
        <v>94.944903988183157</v>
      </c>
      <c r="AS5">
        <v>34.558891543798836</v>
      </c>
    </row>
    <row r="6" spans="1:46" x14ac:dyDescent="0.2">
      <c r="A6">
        <v>2001</v>
      </c>
      <c r="B6">
        <v>8</v>
      </c>
      <c r="C6">
        <v>5</v>
      </c>
      <c r="D6">
        <v>3.5</v>
      </c>
      <c r="H6">
        <v>2010</v>
      </c>
      <c r="I6">
        <v>10</v>
      </c>
      <c r="J6">
        <v>2</v>
      </c>
      <c r="K6">
        <v>5.4</v>
      </c>
      <c r="L6">
        <v>135.26666666700001</v>
      </c>
      <c r="Q6">
        <v>2010</v>
      </c>
      <c r="R6">
        <v>10</v>
      </c>
      <c r="S6">
        <v>2</v>
      </c>
      <c r="T6">
        <f t="shared" si="0"/>
        <v>-3.6550960118168483</v>
      </c>
      <c r="U6">
        <f t="shared" si="1"/>
        <v>76.528027346598847</v>
      </c>
      <c r="W6" t="s">
        <v>10</v>
      </c>
      <c r="X6">
        <f>PERCENTILE(T2:T678,0.05)</f>
        <v>-9.0550960118168486</v>
      </c>
      <c r="Z6">
        <v>2011</v>
      </c>
      <c r="AA6">
        <v>9</v>
      </c>
      <c r="AB6">
        <v>27</v>
      </c>
      <c r="AC6">
        <v>85.444903988183157</v>
      </c>
      <c r="AD6">
        <v>63.161360679598843</v>
      </c>
      <c r="AG6">
        <v>2011</v>
      </c>
      <c r="AH6">
        <v>9</v>
      </c>
      <c r="AI6">
        <v>27</v>
      </c>
      <c r="AJ6">
        <v>85.444903988183157</v>
      </c>
      <c r="AK6">
        <v>63.161360679598843</v>
      </c>
      <c r="AO6">
        <v>2011</v>
      </c>
      <c r="AP6">
        <v>9</v>
      </c>
      <c r="AQ6">
        <v>27</v>
      </c>
      <c r="AR6">
        <v>85.444903988183157</v>
      </c>
      <c r="AS6">
        <v>63.161360679598843</v>
      </c>
    </row>
    <row r="7" spans="1:46" x14ac:dyDescent="0.2">
      <c r="A7">
        <v>2001</v>
      </c>
      <c r="B7">
        <v>8</v>
      </c>
      <c r="C7">
        <v>6</v>
      </c>
      <c r="D7">
        <v>11.8</v>
      </c>
      <c r="H7">
        <v>2010</v>
      </c>
      <c r="I7">
        <v>10</v>
      </c>
      <c r="J7">
        <v>3</v>
      </c>
      <c r="K7">
        <v>25.2</v>
      </c>
      <c r="L7">
        <v>152.27812499999999</v>
      </c>
      <c r="Q7">
        <v>2010</v>
      </c>
      <c r="R7">
        <v>10</v>
      </c>
      <c r="S7">
        <v>3</v>
      </c>
      <c r="T7">
        <f t="shared" si="0"/>
        <v>16.144903988183152</v>
      </c>
      <c r="U7">
        <f t="shared" si="1"/>
        <v>93.539485679598826</v>
      </c>
      <c r="W7" t="s">
        <v>11</v>
      </c>
      <c r="X7">
        <f>PERCENTILE(T2:T678,0.01)</f>
        <v>-9.0550960118168486</v>
      </c>
      <c r="Z7">
        <v>2017</v>
      </c>
      <c r="AA7">
        <v>9</v>
      </c>
      <c r="AB7">
        <v>18</v>
      </c>
      <c r="AC7">
        <v>84.544903988183151</v>
      </c>
      <c r="AD7">
        <v>47.102313060598831</v>
      </c>
      <c r="AG7">
        <v>2017</v>
      </c>
      <c r="AH7">
        <v>9</v>
      </c>
      <c r="AI7">
        <v>18</v>
      </c>
      <c r="AJ7">
        <v>84.544903988183151</v>
      </c>
      <c r="AK7">
        <v>47.102313060598831</v>
      </c>
      <c r="AO7">
        <v>2017</v>
      </c>
      <c r="AP7">
        <v>9</v>
      </c>
      <c r="AQ7">
        <v>18</v>
      </c>
      <c r="AR7">
        <v>84.544903988183151</v>
      </c>
      <c r="AS7">
        <v>47.102313060598831</v>
      </c>
    </row>
    <row r="8" spans="1:46" x14ac:dyDescent="0.2">
      <c r="A8">
        <v>2001</v>
      </c>
      <c r="B8">
        <v>8</v>
      </c>
      <c r="C8">
        <v>7</v>
      </c>
      <c r="D8">
        <v>0</v>
      </c>
      <c r="H8">
        <v>2010</v>
      </c>
      <c r="I8">
        <v>10</v>
      </c>
      <c r="J8">
        <v>4</v>
      </c>
      <c r="K8">
        <v>47.2</v>
      </c>
      <c r="L8">
        <v>211.63414634099999</v>
      </c>
      <c r="Q8">
        <v>2010</v>
      </c>
      <c r="R8">
        <v>10</v>
      </c>
      <c r="S8">
        <v>4</v>
      </c>
      <c r="T8">
        <f t="shared" si="0"/>
        <v>38.144903988183152</v>
      </c>
      <c r="U8">
        <f t="shared" si="1"/>
        <v>152.89550702059881</v>
      </c>
      <c r="Z8">
        <v>2017</v>
      </c>
      <c r="AA8">
        <v>8</v>
      </c>
      <c r="AB8">
        <v>3</v>
      </c>
      <c r="AC8">
        <v>74.844903988183162</v>
      </c>
      <c r="AD8">
        <v>50.284661650598835</v>
      </c>
      <c r="AG8">
        <v>2017</v>
      </c>
      <c r="AH8">
        <v>8</v>
      </c>
      <c r="AI8">
        <v>3</v>
      </c>
      <c r="AJ8">
        <v>74.844903988183162</v>
      </c>
      <c r="AK8">
        <v>50.284661650598835</v>
      </c>
      <c r="AO8">
        <v>2017</v>
      </c>
      <c r="AP8">
        <v>8</v>
      </c>
      <c r="AQ8">
        <v>3</v>
      </c>
      <c r="AR8">
        <v>74.844903988183162</v>
      </c>
      <c r="AS8">
        <v>50.284661650598835</v>
      </c>
    </row>
    <row r="9" spans="1:46" x14ac:dyDescent="0.2">
      <c r="A9">
        <v>2001</v>
      </c>
      <c r="B9">
        <v>8</v>
      </c>
      <c r="C9">
        <v>8</v>
      </c>
      <c r="D9">
        <v>3.2</v>
      </c>
      <c r="H9">
        <v>2010</v>
      </c>
      <c r="I9">
        <v>10</v>
      </c>
      <c r="J9">
        <v>5</v>
      </c>
      <c r="K9">
        <v>31.9</v>
      </c>
      <c r="L9">
        <v>168.549090909</v>
      </c>
      <c r="Q9">
        <v>2010</v>
      </c>
      <c r="R9">
        <v>10</v>
      </c>
      <c r="S9">
        <v>5</v>
      </c>
      <c r="T9">
        <f t="shared" si="0"/>
        <v>22.844903988183148</v>
      </c>
      <c r="U9">
        <f t="shared" si="1"/>
        <v>109.81045158859884</v>
      </c>
      <c r="W9" t="s">
        <v>12</v>
      </c>
      <c r="X9">
        <f>PERCENTILE(U2:U678,0.99)</f>
        <v>146.77693129231886</v>
      </c>
      <c r="Z9">
        <v>2012</v>
      </c>
      <c r="AA9">
        <v>8</v>
      </c>
      <c r="AB9">
        <v>11</v>
      </c>
      <c r="AC9">
        <v>73.744903988183154</v>
      </c>
      <c r="AD9">
        <v>3.6888116599988408</v>
      </c>
      <c r="AG9">
        <v>2012</v>
      </c>
      <c r="AH9">
        <v>8</v>
      </c>
      <c r="AI9">
        <v>11</v>
      </c>
      <c r="AJ9">
        <v>73.744903988183154</v>
      </c>
      <c r="AK9">
        <v>3.6888116599988408</v>
      </c>
    </row>
    <row r="10" spans="1:46" x14ac:dyDescent="0.2">
      <c r="A10">
        <v>2001</v>
      </c>
      <c r="B10">
        <v>8</v>
      </c>
      <c r="C10">
        <v>9</v>
      </c>
      <c r="D10">
        <v>0.5</v>
      </c>
      <c r="H10">
        <v>2010</v>
      </c>
      <c r="I10">
        <v>10</v>
      </c>
      <c r="J10">
        <v>6</v>
      </c>
      <c r="K10">
        <v>1.5</v>
      </c>
      <c r="L10">
        <v>186.30272727299999</v>
      </c>
      <c r="Q10">
        <v>2010</v>
      </c>
      <c r="R10">
        <v>10</v>
      </c>
      <c r="S10">
        <v>6</v>
      </c>
      <c r="T10">
        <f t="shared" si="0"/>
        <v>-7.5550960118168486</v>
      </c>
      <c r="U10">
        <f t="shared" si="1"/>
        <v>127.56408795259883</v>
      </c>
      <c r="W10" t="s">
        <v>13</v>
      </c>
      <c r="X10">
        <f>PERCENTILE(U2:U678,0.95)</f>
        <v>92.534360679598791</v>
      </c>
      <c r="Z10">
        <v>2014</v>
      </c>
      <c r="AA10">
        <v>8</v>
      </c>
      <c r="AB10">
        <v>7</v>
      </c>
      <c r="AC10">
        <v>61.44490398818315</v>
      </c>
      <c r="AD10">
        <v>-21.626518108301163</v>
      </c>
      <c r="AG10">
        <v>2014</v>
      </c>
      <c r="AH10">
        <v>8</v>
      </c>
      <c r="AI10">
        <v>7</v>
      </c>
    </row>
    <row r="11" spans="1:46" x14ac:dyDescent="0.2">
      <c r="A11">
        <v>2001</v>
      </c>
      <c r="B11">
        <v>8</v>
      </c>
      <c r="C11">
        <v>10</v>
      </c>
      <c r="D11">
        <v>8.4</v>
      </c>
      <c r="H11">
        <v>2010</v>
      </c>
      <c r="I11">
        <v>10</v>
      </c>
      <c r="J11">
        <v>7</v>
      </c>
      <c r="K11">
        <v>0.2</v>
      </c>
      <c r="L11">
        <v>146.58333333300001</v>
      </c>
      <c r="Q11">
        <v>2010</v>
      </c>
      <c r="R11">
        <v>10</v>
      </c>
      <c r="S11">
        <v>7</v>
      </c>
      <c r="T11">
        <f t="shared" si="0"/>
        <v>-8.8550960118168494</v>
      </c>
      <c r="U11">
        <f t="shared" si="1"/>
        <v>87.84469401259885</v>
      </c>
      <c r="W11" t="s">
        <v>14</v>
      </c>
      <c r="X11">
        <f>PERCENTILE(U2:U678,0.05)</f>
        <v>-32.095927456001164</v>
      </c>
      <c r="Z11">
        <v>2015</v>
      </c>
      <c r="AA11">
        <v>9</v>
      </c>
      <c r="AB11">
        <v>14</v>
      </c>
      <c r="AC11">
        <v>59.94490398818315</v>
      </c>
      <c r="AD11">
        <v>-7.4596919520011653</v>
      </c>
      <c r="AG11">
        <v>2015</v>
      </c>
      <c r="AH11">
        <v>9</v>
      </c>
      <c r="AI11">
        <v>14</v>
      </c>
    </row>
    <row r="12" spans="1:46" x14ac:dyDescent="0.2">
      <c r="A12">
        <v>2001</v>
      </c>
      <c r="B12">
        <v>8</v>
      </c>
      <c r="C12">
        <v>11</v>
      </c>
      <c r="D12">
        <v>16.5</v>
      </c>
      <c r="H12">
        <v>2010</v>
      </c>
      <c r="I12">
        <v>10</v>
      </c>
      <c r="J12">
        <v>8</v>
      </c>
      <c r="K12">
        <v>1.2</v>
      </c>
      <c r="L12">
        <v>138.57499999999999</v>
      </c>
      <c r="Q12">
        <v>2010</v>
      </c>
      <c r="R12">
        <v>10</v>
      </c>
      <c r="S12">
        <v>8</v>
      </c>
      <c r="T12">
        <f t="shared" si="0"/>
        <v>-7.8550960118168485</v>
      </c>
      <c r="U12">
        <f t="shared" si="1"/>
        <v>79.836360679598826</v>
      </c>
      <c r="W12" t="s">
        <v>15</v>
      </c>
      <c r="X12">
        <f>PERCENTILE(U2:U678,0.01)</f>
        <v>-33.063746409393161</v>
      </c>
      <c r="Z12">
        <v>2014</v>
      </c>
      <c r="AA12">
        <v>10</v>
      </c>
      <c r="AB12">
        <v>10</v>
      </c>
      <c r="AC12">
        <v>59.144903988183152</v>
      </c>
      <c r="AD12">
        <v>-23.242029150901161</v>
      </c>
      <c r="AG12">
        <v>2014</v>
      </c>
      <c r="AH12">
        <v>10</v>
      </c>
      <c r="AI12">
        <v>10</v>
      </c>
    </row>
    <row r="13" spans="1:46" x14ac:dyDescent="0.2">
      <c r="A13">
        <v>2001</v>
      </c>
      <c r="B13">
        <v>8</v>
      </c>
      <c r="C13">
        <v>12</v>
      </c>
      <c r="D13">
        <v>2.6</v>
      </c>
      <c r="H13">
        <v>2010</v>
      </c>
      <c r="I13">
        <v>10</v>
      </c>
      <c r="J13">
        <v>9</v>
      </c>
      <c r="K13">
        <v>23.5</v>
      </c>
      <c r="L13">
        <v>213.391025641</v>
      </c>
      <c r="Q13">
        <v>2010</v>
      </c>
      <c r="R13">
        <v>10</v>
      </c>
      <c r="S13">
        <v>9</v>
      </c>
      <c r="T13">
        <f t="shared" si="0"/>
        <v>14.444903988183151</v>
      </c>
      <c r="U13">
        <f t="shared" si="1"/>
        <v>154.65238632059885</v>
      </c>
      <c r="Z13">
        <v>2012</v>
      </c>
      <c r="AA13">
        <v>8</v>
      </c>
      <c r="AB13">
        <v>14</v>
      </c>
      <c r="AC13">
        <v>52.344903988183148</v>
      </c>
      <c r="AD13">
        <v>-24.674353606101164</v>
      </c>
      <c r="AG13">
        <v>2012</v>
      </c>
      <c r="AH13">
        <v>8</v>
      </c>
      <c r="AI13">
        <v>14</v>
      </c>
    </row>
    <row r="14" spans="1:46" x14ac:dyDescent="0.2">
      <c r="A14">
        <v>2001</v>
      </c>
      <c r="B14">
        <v>8</v>
      </c>
      <c r="C14">
        <v>13</v>
      </c>
      <c r="D14">
        <v>0</v>
      </c>
      <c r="H14">
        <v>2010</v>
      </c>
      <c r="I14">
        <v>10</v>
      </c>
      <c r="J14">
        <v>10</v>
      </c>
      <c r="K14">
        <v>0.7</v>
      </c>
      <c r="L14">
        <v>151.15</v>
      </c>
      <c r="Q14">
        <v>2010</v>
      </c>
      <c r="R14">
        <v>10</v>
      </c>
      <c r="S14">
        <v>10</v>
      </c>
      <c r="T14">
        <f t="shared" si="0"/>
        <v>-8.3550960118168494</v>
      </c>
      <c r="U14">
        <f t="shared" si="1"/>
        <v>92.411360679598843</v>
      </c>
      <c r="Z14">
        <v>2017</v>
      </c>
      <c r="AA14">
        <v>10</v>
      </c>
      <c r="AB14">
        <v>16</v>
      </c>
      <c r="AC14">
        <v>52.144903988183152</v>
      </c>
      <c r="AD14">
        <v>59.041891652598835</v>
      </c>
      <c r="AG14">
        <v>2017</v>
      </c>
      <c r="AH14">
        <v>10</v>
      </c>
      <c r="AI14">
        <v>16</v>
      </c>
      <c r="AJ14">
        <v>52.144903988183152</v>
      </c>
      <c r="AK14">
        <v>59.041891652598835</v>
      </c>
    </row>
    <row r="15" spans="1:46" x14ac:dyDescent="0.2">
      <c r="A15">
        <v>2001</v>
      </c>
      <c r="B15">
        <v>8</v>
      </c>
      <c r="C15">
        <v>14</v>
      </c>
      <c r="D15">
        <v>15.7</v>
      </c>
      <c r="H15">
        <v>2010</v>
      </c>
      <c r="I15">
        <v>10</v>
      </c>
      <c r="J15">
        <v>12</v>
      </c>
      <c r="K15">
        <v>0.6</v>
      </c>
      <c r="L15">
        <v>150.19999999999999</v>
      </c>
      <c r="Q15">
        <v>2010</v>
      </c>
      <c r="R15">
        <v>10</v>
      </c>
      <c r="S15">
        <v>12</v>
      </c>
      <c r="T15">
        <f t="shared" si="0"/>
        <v>-8.455096011816849</v>
      </c>
      <c r="U15">
        <f t="shared" si="1"/>
        <v>91.461360679598826</v>
      </c>
      <c r="Z15">
        <v>2017</v>
      </c>
      <c r="AA15">
        <v>10</v>
      </c>
      <c r="AB15">
        <v>27</v>
      </c>
      <c r="AC15">
        <v>51.044903988183151</v>
      </c>
      <c r="AD15">
        <v>10.254909066698843</v>
      </c>
      <c r="AG15">
        <v>2017</v>
      </c>
      <c r="AH15">
        <v>10</v>
      </c>
      <c r="AI15">
        <v>27</v>
      </c>
      <c r="AJ15">
        <v>51.044903988183151</v>
      </c>
      <c r="AK15">
        <v>10.254909066698843</v>
      </c>
    </row>
    <row r="16" spans="1:46" x14ac:dyDescent="0.2">
      <c r="A16">
        <v>2001</v>
      </c>
      <c r="B16">
        <v>8</v>
      </c>
      <c r="C16">
        <v>15</v>
      </c>
      <c r="D16">
        <v>3.4</v>
      </c>
      <c r="H16">
        <v>2010</v>
      </c>
      <c r="I16">
        <v>10</v>
      </c>
      <c r="J16">
        <v>13</v>
      </c>
      <c r="K16">
        <v>0</v>
      </c>
      <c r="L16">
        <v>149.80000000000001</v>
      </c>
      <c r="Q16">
        <v>2010</v>
      </c>
      <c r="R16">
        <v>10</v>
      </c>
      <c r="S16">
        <v>13</v>
      </c>
      <c r="T16">
        <f t="shared" si="0"/>
        <v>-9.0550960118168486</v>
      </c>
      <c r="U16">
        <f t="shared" si="1"/>
        <v>91.061360679598849</v>
      </c>
      <c r="Z16">
        <v>2014</v>
      </c>
      <c r="AA16">
        <v>8</v>
      </c>
      <c r="AB16">
        <v>1</v>
      </c>
      <c r="AC16">
        <v>49.344903988183148</v>
      </c>
      <c r="AD16">
        <v>11.688860679598832</v>
      </c>
      <c r="AG16">
        <v>2014</v>
      </c>
      <c r="AH16">
        <v>8</v>
      </c>
      <c r="AI16">
        <v>1</v>
      </c>
      <c r="AJ16">
        <v>49.344903988183148</v>
      </c>
      <c r="AK16">
        <v>11.688860679598832</v>
      </c>
    </row>
    <row r="17" spans="1:37" x14ac:dyDescent="0.2">
      <c r="A17">
        <v>2001</v>
      </c>
      <c r="B17">
        <v>8</v>
      </c>
      <c r="C17">
        <v>16</v>
      </c>
      <c r="D17">
        <v>31.5</v>
      </c>
      <c r="H17">
        <v>2010</v>
      </c>
      <c r="I17">
        <v>10</v>
      </c>
      <c r="J17">
        <v>14</v>
      </c>
      <c r="K17">
        <v>23.3</v>
      </c>
      <c r="L17">
        <v>149.55000000000001</v>
      </c>
      <c r="Q17">
        <v>2010</v>
      </c>
      <c r="R17">
        <v>10</v>
      </c>
      <c r="S17">
        <v>14</v>
      </c>
      <c r="T17">
        <f t="shared" si="0"/>
        <v>14.244903988183152</v>
      </c>
      <c r="U17">
        <f t="shared" si="1"/>
        <v>90.811360679598849</v>
      </c>
      <c r="Z17">
        <v>2012</v>
      </c>
      <c r="AA17">
        <v>9</v>
      </c>
      <c r="AB17">
        <v>17</v>
      </c>
      <c r="AC17">
        <v>43.644903988183152</v>
      </c>
      <c r="AD17">
        <v>6.2708844890988331</v>
      </c>
      <c r="AG17">
        <v>2012</v>
      </c>
      <c r="AH17">
        <v>9</v>
      </c>
      <c r="AI17">
        <v>17</v>
      </c>
      <c r="AJ17">
        <v>43.644903988183152</v>
      </c>
      <c r="AK17">
        <v>6.2708844890988331</v>
      </c>
    </row>
    <row r="18" spans="1:37" x14ac:dyDescent="0.2">
      <c r="A18">
        <v>2001</v>
      </c>
      <c r="B18">
        <v>8</v>
      </c>
      <c r="C18">
        <v>17</v>
      </c>
      <c r="D18">
        <v>0</v>
      </c>
      <c r="H18">
        <v>2010</v>
      </c>
      <c r="I18">
        <v>10</v>
      </c>
      <c r="J18">
        <v>15</v>
      </c>
      <c r="K18">
        <v>6.9</v>
      </c>
      <c r="L18">
        <v>156.720689655</v>
      </c>
      <c r="Q18">
        <v>2010</v>
      </c>
      <c r="R18">
        <v>10</v>
      </c>
      <c r="S18">
        <v>15</v>
      </c>
      <c r="T18">
        <f t="shared" si="0"/>
        <v>-2.1550960118168483</v>
      </c>
      <c r="U18">
        <f t="shared" si="1"/>
        <v>97.982050334598839</v>
      </c>
      <c r="Z18">
        <v>2014</v>
      </c>
      <c r="AA18">
        <v>8</v>
      </c>
      <c r="AB18">
        <v>27</v>
      </c>
      <c r="AC18">
        <v>40.544903988183151</v>
      </c>
      <c r="AD18">
        <v>-12.462389320401165</v>
      </c>
      <c r="AG18">
        <v>2014</v>
      </c>
      <c r="AH18">
        <v>8</v>
      </c>
      <c r="AI18">
        <v>27</v>
      </c>
    </row>
    <row r="19" spans="1:37" x14ac:dyDescent="0.2">
      <c r="A19">
        <v>2001</v>
      </c>
      <c r="B19">
        <v>8</v>
      </c>
      <c r="C19">
        <v>18</v>
      </c>
      <c r="D19">
        <v>7.8</v>
      </c>
      <c r="H19">
        <v>2010</v>
      </c>
      <c r="I19">
        <v>10</v>
      </c>
      <c r="J19">
        <v>16</v>
      </c>
      <c r="K19">
        <v>0.3</v>
      </c>
      <c r="L19">
        <v>137.13999999999999</v>
      </c>
      <c r="Q19">
        <v>2010</v>
      </c>
      <c r="R19">
        <v>10</v>
      </c>
      <c r="S19">
        <v>16</v>
      </c>
      <c r="T19">
        <f t="shared" si="0"/>
        <v>-8.7550960118168479</v>
      </c>
      <c r="U19">
        <f t="shared" si="1"/>
        <v>78.401360679598824</v>
      </c>
      <c r="Z19">
        <v>2013</v>
      </c>
      <c r="AA19">
        <v>8</v>
      </c>
      <c r="AB19">
        <v>31</v>
      </c>
      <c r="AC19">
        <v>40.344903988183148</v>
      </c>
      <c r="AD19">
        <v>-10.119284481701165</v>
      </c>
      <c r="AG19">
        <v>2013</v>
      </c>
      <c r="AH19">
        <v>8</v>
      </c>
      <c r="AI19">
        <v>31</v>
      </c>
    </row>
    <row r="20" spans="1:37" x14ac:dyDescent="0.2">
      <c r="A20">
        <v>2001</v>
      </c>
      <c r="B20">
        <v>8</v>
      </c>
      <c r="C20">
        <v>19</v>
      </c>
      <c r="D20">
        <v>1.2</v>
      </c>
      <c r="H20">
        <v>2010</v>
      </c>
      <c r="I20">
        <v>10</v>
      </c>
      <c r="J20">
        <v>17</v>
      </c>
      <c r="K20">
        <v>0</v>
      </c>
      <c r="L20">
        <v>142.56842105300001</v>
      </c>
      <c r="Q20">
        <v>2010</v>
      </c>
      <c r="R20">
        <v>10</v>
      </c>
      <c r="S20">
        <v>17</v>
      </c>
      <c r="T20">
        <f t="shared" si="0"/>
        <v>-9.0550960118168486</v>
      </c>
      <c r="U20">
        <f t="shared" si="1"/>
        <v>83.829781732598846</v>
      </c>
      <c r="Z20">
        <v>2012</v>
      </c>
      <c r="AA20">
        <v>9</v>
      </c>
      <c r="AB20">
        <v>28</v>
      </c>
      <c r="AC20">
        <v>39.744903988183147</v>
      </c>
      <c r="AD20">
        <v>2.6416885484988342</v>
      </c>
      <c r="AG20">
        <v>2012</v>
      </c>
      <c r="AH20">
        <v>9</v>
      </c>
      <c r="AI20">
        <v>28</v>
      </c>
      <c r="AJ20">
        <v>39.744903988183147</v>
      </c>
      <c r="AK20">
        <v>2.6416885484988342</v>
      </c>
    </row>
    <row r="21" spans="1:37" x14ac:dyDescent="0.2">
      <c r="A21">
        <v>2001</v>
      </c>
      <c r="B21">
        <v>8</v>
      </c>
      <c r="C21">
        <v>20</v>
      </c>
      <c r="D21">
        <v>6.8</v>
      </c>
      <c r="H21">
        <v>2010</v>
      </c>
      <c r="I21">
        <v>10</v>
      </c>
      <c r="J21">
        <v>18</v>
      </c>
      <c r="K21">
        <v>1.8</v>
      </c>
      <c r="L21">
        <v>132.4</v>
      </c>
      <c r="Q21">
        <v>2010</v>
      </c>
      <c r="R21">
        <v>10</v>
      </c>
      <c r="S21">
        <v>18</v>
      </c>
      <c r="T21">
        <f t="shared" si="0"/>
        <v>-7.2550960118168488</v>
      </c>
      <c r="U21">
        <f t="shared" si="1"/>
        <v>73.661360679598843</v>
      </c>
      <c r="Z21">
        <v>2016</v>
      </c>
      <c r="AA21">
        <v>8</v>
      </c>
      <c r="AB21">
        <v>26</v>
      </c>
      <c r="AC21">
        <v>39.44490398818315</v>
      </c>
      <c r="AD21">
        <v>-2.0570603730011641</v>
      </c>
      <c r="AG21">
        <v>2016</v>
      </c>
      <c r="AH21">
        <v>8</v>
      </c>
      <c r="AI21">
        <v>26</v>
      </c>
    </row>
    <row r="22" spans="1:37" x14ac:dyDescent="0.2">
      <c r="A22">
        <v>2001</v>
      </c>
      <c r="B22">
        <v>8</v>
      </c>
      <c r="C22">
        <v>21</v>
      </c>
      <c r="D22">
        <v>7.5</v>
      </c>
      <c r="H22">
        <v>2010</v>
      </c>
      <c r="I22">
        <v>10</v>
      </c>
      <c r="J22">
        <v>19</v>
      </c>
      <c r="K22">
        <v>0</v>
      </c>
      <c r="L22">
        <v>132.12727272699999</v>
      </c>
      <c r="Q22">
        <v>2010</v>
      </c>
      <c r="R22">
        <v>10</v>
      </c>
      <c r="S22">
        <v>19</v>
      </c>
      <c r="T22">
        <f t="shared" si="0"/>
        <v>-9.0550960118168486</v>
      </c>
      <c r="U22">
        <f t="shared" si="1"/>
        <v>73.388633406598828</v>
      </c>
      <c r="Z22">
        <v>2015</v>
      </c>
      <c r="AA22">
        <v>9</v>
      </c>
      <c r="AB22">
        <v>11</v>
      </c>
      <c r="AC22">
        <v>38.94490398818315</v>
      </c>
      <c r="AD22">
        <v>-5.7073893204011625</v>
      </c>
      <c r="AG22">
        <v>2015</v>
      </c>
      <c r="AH22">
        <v>9</v>
      </c>
      <c r="AI22">
        <v>11</v>
      </c>
    </row>
    <row r="23" spans="1:37" x14ac:dyDescent="0.2">
      <c r="A23">
        <v>2001</v>
      </c>
      <c r="B23">
        <v>8</v>
      </c>
      <c r="C23">
        <v>22</v>
      </c>
      <c r="D23">
        <v>3.4</v>
      </c>
      <c r="H23">
        <v>2010</v>
      </c>
      <c r="I23">
        <v>10</v>
      </c>
      <c r="J23">
        <v>20</v>
      </c>
      <c r="K23">
        <v>0</v>
      </c>
      <c r="L23">
        <v>130.07499999999999</v>
      </c>
      <c r="Q23">
        <v>2010</v>
      </c>
      <c r="R23">
        <v>10</v>
      </c>
      <c r="S23">
        <v>20</v>
      </c>
      <c r="T23">
        <f t="shared" si="0"/>
        <v>-9.0550960118168486</v>
      </c>
      <c r="U23">
        <f t="shared" si="1"/>
        <v>71.336360679598826</v>
      </c>
      <c r="Z23">
        <v>2010</v>
      </c>
      <c r="AA23">
        <v>10</v>
      </c>
      <c r="AB23">
        <v>4</v>
      </c>
      <c r="AC23">
        <v>38.144903988183152</v>
      </c>
      <c r="AD23">
        <v>152.89550702059881</v>
      </c>
      <c r="AG23">
        <v>2010</v>
      </c>
      <c r="AH23">
        <v>10</v>
      </c>
      <c r="AI23">
        <v>4</v>
      </c>
      <c r="AJ23">
        <v>38.144903988183152</v>
      </c>
      <c r="AK23">
        <v>152.89550702059881</v>
      </c>
    </row>
    <row r="24" spans="1:37" x14ac:dyDescent="0.2">
      <c r="A24">
        <v>2001</v>
      </c>
      <c r="B24">
        <v>8</v>
      </c>
      <c r="C24">
        <v>23</v>
      </c>
      <c r="D24">
        <v>11.7</v>
      </c>
      <c r="H24">
        <v>2010</v>
      </c>
      <c r="I24">
        <v>10</v>
      </c>
      <c r="J24">
        <v>21</v>
      </c>
      <c r="K24">
        <v>16</v>
      </c>
      <c r="L24">
        <v>137.470833333</v>
      </c>
      <c r="Q24">
        <v>2010</v>
      </c>
      <c r="R24">
        <v>10</v>
      </c>
      <c r="S24">
        <v>21</v>
      </c>
      <c r="T24">
        <f t="shared" si="0"/>
        <v>6.9449039881831514</v>
      </c>
      <c r="U24">
        <f t="shared" si="1"/>
        <v>78.732194012598839</v>
      </c>
      <c r="Z24">
        <v>2014</v>
      </c>
      <c r="AA24">
        <v>8</v>
      </c>
      <c r="AB24">
        <v>5</v>
      </c>
      <c r="AC24">
        <v>36.744903988183147</v>
      </c>
      <c r="AD24">
        <v>5.3446940128988416</v>
      </c>
      <c r="AG24">
        <v>2014</v>
      </c>
      <c r="AH24">
        <v>8</v>
      </c>
      <c r="AI24">
        <v>5</v>
      </c>
      <c r="AJ24">
        <v>36.744903988183147</v>
      </c>
      <c r="AK24">
        <v>5.3446940128988416</v>
      </c>
    </row>
    <row r="25" spans="1:37" x14ac:dyDescent="0.2">
      <c r="A25">
        <v>2001</v>
      </c>
      <c r="B25">
        <v>8</v>
      </c>
      <c r="C25">
        <v>24</v>
      </c>
      <c r="D25">
        <v>1</v>
      </c>
      <c r="H25">
        <v>2010</v>
      </c>
      <c r="I25">
        <v>10</v>
      </c>
      <c r="J25">
        <v>22</v>
      </c>
      <c r="K25">
        <v>3.2</v>
      </c>
      <c r="L25">
        <v>134.70714285700001</v>
      </c>
      <c r="Q25">
        <v>2010</v>
      </c>
      <c r="R25">
        <v>10</v>
      </c>
      <c r="S25">
        <v>22</v>
      </c>
      <c r="T25">
        <f t="shared" si="0"/>
        <v>-5.8550960118168485</v>
      </c>
      <c r="U25">
        <f t="shared" si="1"/>
        <v>75.968503536598845</v>
      </c>
      <c r="Z25">
        <v>2016</v>
      </c>
      <c r="AA25">
        <v>10</v>
      </c>
      <c r="AB25">
        <v>24</v>
      </c>
      <c r="AC25">
        <v>36.344903988183148</v>
      </c>
      <c r="AD25">
        <v>-21.567210749001163</v>
      </c>
      <c r="AG25">
        <v>2016</v>
      </c>
      <c r="AH25">
        <v>10</v>
      </c>
      <c r="AI25">
        <v>24</v>
      </c>
    </row>
    <row r="26" spans="1:37" x14ac:dyDescent="0.2">
      <c r="A26">
        <v>2001</v>
      </c>
      <c r="B26">
        <v>8</v>
      </c>
      <c r="C26">
        <v>25</v>
      </c>
      <c r="D26">
        <v>1.1000000000000001</v>
      </c>
      <c r="H26">
        <v>2010</v>
      </c>
      <c r="I26">
        <v>10</v>
      </c>
      <c r="J26">
        <v>23</v>
      </c>
      <c r="K26">
        <v>4.2</v>
      </c>
      <c r="L26">
        <v>130.69999999999999</v>
      </c>
      <c r="Q26">
        <v>2010</v>
      </c>
      <c r="R26">
        <v>10</v>
      </c>
      <c r="S26">
        <v>23</v>
      </c>
      <c r="T26">
        <f t="shared" si="0"/>
        <v>-4.8550960118168485</v>
      </c>
      <c r="U26">
        <f t="shared" si="1"/>
        <v>71.961360679598826</v>
      </c>
      <c r="Z26">
        <v>2016</v>
      </c>
      <c r="AA26">
        <v>9</v>
      </c>
      <c r="AB26">
        <v>17</v>
      </c>
      <c r="AC26">
        <v>35.94490398818315</v>
      </c>
      <c r="AD26">
        <v>51.184764934598832</v>
      </c>
      <c r="AG26">
        <v>2016</v>
      </c>
      <c r="AH26">
        <v>9</v>
      </c>
      <c r="AI26">
        <v>17</v>
      </c>
      <c r="AJ26">
        <v>35.94490398818315</v>
      </c>
      <c r="AK26">
        <v>51.184764934598832</v>
      </c>
    </row>
    <row r="27" spans="1:37" x14ac:dyDescent="0.2">
      <c r="A27">
        <v>2001</v>
      </c>
      <c r="B27">
        <v>8</v>
      </c>
      <c r="C27">
        <v>26</v>
      </c>
      <c r="D27">
        <v>0</v>
      </c>
      <c r="H27">
        <v>2010</v>
      </c>
      <c r="I27">
        <v>10</v>
      </c>
      <c r="J27">
        <v>24</v>
      </c>
      <c r="K27">
        <v>4.9000000000000004</v>
      </c>
      <c r="L27">
        <v>129.18333333300001</v>
      </c>
      <c r="Q27">
        <v>2010</v>
      </c>
      <c r="R27">
        <v>10</v>
      </c>
      <c r="S27">
        <v>24</v>
      </c>
      <c r="T27">
        <f t="shared" si="0"/>
        <v>-4.1550960118168483</v>
      </c>
      <c r="U27">
        <f t="shared" si="1"/>
        <v>70.444694012598845</v>
      </c>
      <c r="Z27">
        <v>2013</v>
      </c>
      <c r="AA27">
        <v>10</v>
      </c>
      <c r="AB27">
        <v>30</v>
      </c>
      <c r="AC27">
        <v>34.844903988183148</v>
      </c>
      <c r="AD27">
        <v>-26.638639320401161</v>
      </c>
      <c r="AG27">
        <v>2013</v>
      </c>
      <c r="AH27">
        <v>10</v>
      </c>
      <c r="AI27">
        <v>30</v>
      </c>
    </row>
    <row r="28" spans="1:37" x14ac:dyDescent="0.2">
      <c r="A28">
        <v>2001</v>
      </c>
      <c r="B28">
        <v>8</v>
      </c>
      <c r="C28">
        <v>27</v>
      </c>
      <c r="D28">
        <v>1.4</v>
      </c>
      <c r="H28">
        <v>2010</v>
      </c>
      <c r="I28">
        <v>10</v>
      </c>
      <c r="J28">
        <v>25</v>
      </c>
      <c r="K28">
        <v>27.8</v>
      </c>
      <c r="L28">
        <v>150.97800000000001</v>
      </c>
      <c r="Q28">
        <v>2010</v>
      </c>
      <c r="R28">
        <v>10</v>
      </c>
      <c r="S28">
        <v>25</v>
      </c>
      <c r="T28">
        <f t="shared" si="0"/>
        <v>18.744903988183154</v>
      </c>
      <c r="U28">
        <f t="shared" si="1"/>
        <v>92.239360679598846</v>
      </c>
      <c r="Z28">
        <v>2012</v>
      </c>
      <c r="AA28">
        <v>8</v>
      </c>
      <c r="AB28">
        <v>22</v>
      </c>
      <c r="AC28">
        <v>34.744903988183147</v>
      </c>
      <c r="AD28">
        <v>47.178917931598832</v>
      </c>
      <c r="AG28">
        <v>2012</v>
      </c>
      <c r="AH28">
        <v>8</v>
      </c>
      <c r="AI28">
        <v>22</v>
      </c>
      <c r="AJ28">
        <v>34.744903988183147</v>
      </c>
      <c r="AK28">
        <v>47.178917931598832</v>
      </c>
    </row>
    <row r="29" spans="1:37" x14ac:dyDescent="0.2">
      <c r="A29">
        <v>2001</v>
      </c>
      <c r="B29">
        <v>8</v>
      </c>
      <c r="C29">
        <v>28</v>
      </c>
      <c r="D29">
        <v>0.5</v>
      </c>
      <c r="H29">
        <v>2010</v>
      </c>
      <c r="I29">
        <v>10</v>
      </c>
      <c r="J29">
        <v>26</v>
      </c>
      <c r="K29">
        <v>2.1</v>
      </c>
      <c r="L29">
        <v>141.614285714</v>
      </c>
      <c r="Q29">
        <v>2010</v>
      </c>
      <c r="R29">
        <v>10</v>
      </c>
      <c r="S29">
        <v>26</v>
      </c>
      <c r="T29">
        <f t="shared" si="0"/>
        <v>-6.955096011816849</v>
      </c>
      <c r="U29">
        <f t="shared" si="1"/>
        <v>82.875646393598842</v>
      </c>
      <c r="Z29">
        <v>2011</v>
      </c>
      <c r="AA29">
        <v>8</v>
      </c>
      <c r="AB29">
        <v>7</v>
      </c>
      <c r="AC29">
        <v>34.244903988183147</v>
      </c>
      <c r="AD29">
        <v>159.34317886159886</v>
      </c>
      <c r="AG29">
        <v>2011</v>
      </c>
      <c r="AH29">
        <v>8</v>
      </c>
      <c r="AI29">
        <v>7</v>
      </c>
      <c r="AJ29">
        <v>34.244903988183147</v>
      </c>
      <c r="AK29">
        <v>159.34317886159886</v>
      </c>
    </row>
    <row r="30" spans="1:37" x14ac:dyDescent="0.2">
      <c r="A30">
        <v>2001</v>
      </c>
      <c r="B30">
        <v>8</v>
      </c>
      <c r="C30">
        <v>29</v>
      </c>
      <c r="D30">
        <v>3.4</v>
      </c>
      <c r="H30">
        <v>2010</v>
      </c>
      <c r="I30">
        <v>10</v>
      </c>
      <c r="J30">
        <v>27</v>
      </c>
      <c r="K30">
        <v>3.2</v>
      </c>
      <c r="L30">
        <v>130.98333333299999</v>
      </c>
      <c r="Q30">
        <v>2010</v>
      </c>
      <c r="R30">
        <v>10</v>
      </c>
      <c r="S30">
        <v>27</v>
      </c>
      <c r="T30">
        <f t="shared" si="0"/>
        <v>-5.8550960118168485</v>
      </c>
      <c r="U30">
        <f t="shared" si="1"/>
        <v>72.244694012598828</v>
      </c>
      <c r="Z30">
        <v>2015</v>
      </c>
      <c r="AA30">
        <v>10</v>
      </c>
      <c r="AB30">
        <v>7</v>
      </c>
      <c r="AC30">
        <v>33.744903988183147</v>
      </c>
      <c r="AD30">
        <v>-22.859328975601166</v>
      </c>
      <c r="AG30">
        <v>2015</v>
      </c>
      <c r="AH30">
        <v>10</v>
      </c>
      <c r="AI30">
        <v>7</v>
      </c>
    </row>
    <row r="31" spans="1:37" x14ac:dyDescent="0.2">
      <c r="A31">
        <v>2001</v>
      </c>
      <c r="B31">
        <v>8</v>
      </c>
      <c r="C31">
        <v>30</v>
      </c>
      <c r="D31">
        <v>12</v>
      </c>
      <c r="H31">
        <v>2010</v>
      </c>
      <c r="I31">
        <v>10</v>
      </c>
      <c r="J31">
        <v>28</v>
      </c>
      <c r="K31">
        <v>4</v>
      </c>
      <c r="L31">
        <v>131.16666666699999</v>
      </c>
      <c r="Q31">
        <v>2010</v>
      </c>
      <c r="R31">
        <v>10</v>
      </c>
      <c r="S31">
        <v>28</v>
      </c>
      <c r="T31">
        <f t="shared" si="0"/>
        <v>-5.0550960118168486</v>
      </c>
      <c r="U31">
        <f t="shared" si="1"/>
        <v>72.428027346598824</v>
      </c>
      <c r="Z31">
        <v>2015</v>
      </c>
      <c r="AA31">
        <v>9</v>
      </c>
      <c r="AB31">
        <v>5</v>
      </c>
      <c r="AC31">
        <v>32.544903988183151</v>
      </c>
      <c r="AD31">
        <v>-32.634935616701163</v>
      </c>
      <c r="AG31">
        <v>2015</v>
      </c>
      <c r="AH31">
        <v>9</v>
      </c>
      <c r="AI31">
        <v>5</v>
      </c>
    </row>
    <row r="32" spans="1:37" x14ac:dyDescent="0.2">
      <c r="A32">
        <v>2001</v>
      </c>
      <c r="B32">
        <v>8</v>
      </c>
      <c r="C32">
        <v>31</v>
      </c>
      <c r="D32">
        <v>12.3</v>
      </c>
      <c r="H32">
        <v>2010</v>
      </c>
      <c r="I32">
        <v>10</v>
      </c>
      <c r="J32">
        <v>29</v>
      </c>
      <c r="K32">
        <v>21.5</v>
      </c>
      <c r="L32">
        <v>148.18</v>
      </c>
      <c r="Q32">
        <v>2010</v>
      </c>
      <c r="R32">
        <v>10</v>
      </c>
      <c r="S32">
        <v>29</v>
      </c>
      <c r="T32">
        <f t="shared" si="0"/>
        <v>12.444903988183151</v>
      </c>
      <c r="U32">
        <f t="shared" si="1"/>
        <v>89.441360679598844</v>
      </c>
      <c r="Z32">
        <v>2015</v>
      </c>
      <c r="AA32">
        <v>10</v>
      </c>
      <c r="AB32">
        <v>16</v>
      </c>
      <c r="AC32">
        <v>32.44490398818315</v>
      </c>
      <c r="AD32">
        <v>-27.767907613101162</v>
      </c>
      <c r="AG32">
        <v>2015</v>
      </c>
      <c r="AH32">
        <v>10</v>
      </c>
      <c r="AI32">
        <v>16</v>
      </c>
    </row>
    <row r="33" spans="1:37" x14ac:dyDescent="0.2">
      <c r="A33">
        <v>2001</v>
      </c>
      <c r="B33">
        <v>9</v>
      </c>
      <c r="C33">
        <v>1</v>
      </c>
      <c r="D33">
        <v>2</v>
      </c>
      <c r="H33">
        <v>2010</v>
      </c>
      <c r="I33">
        <v>10</v>
      </c>
      <c r="J33">
        <v>30</v>
      </c>
      <c r="K33">
        <v>171.3</v>
      </c>
      <c r="L33">
        <v>207.12253521100001</v>
      </c>
      <c r="Q33">
        <v>2010</v>
      </c>
      <c r="R33">
        <v>10</v>
      </c>
      <c r="S33">
        <v>30</v>
      </c>
      <c r="T33">
        <f t="shared" si="0"/>
        <v>162.24490398818315</v>
      </c>
      <c r="U33">
        <f t="shared" si="1"/>
        <v>148.38389589059886</v>
      </c>
      <c r="Z33">
        <v>2013</v>
      </c>
      <c r="AA33">
        <v>9</v>
      </c>
      <c r="AB33">
        <v>25</v>
      </c>
      <c r="AC33">
        <v>32.144903988183152</v>
      </c>
      <c r="AD33">
        <v>-27.338639320401164</v>
      </c>
      <c r="AG33">
        <v>2013</v>
      </c>
      <c r="AH33">
        <v>9</v>
      </c>
      <c r="AI33">
        <v>25</v>
      </c>
    </row>
    <row r="34" spans="1:37" x14ac:dyDescent="0.2">
      <c r="A34">
        <v>2001</v>
      </c>
      <c r="B34">
        <v>9</v>
      </c>
      <c r="C34">
        <v>2</v>
      </c>
      <c r="D34">
        <v>3.8</v>
      </c>
      <c r="H34">
        <v>2010</v>
      </c>
      <c r="I34">
        <v>10</v>
      </c>
      <c r="J34">
        <v>31</v>
      </c>
      <c r="K34">
        <v>2.6</v>
      </c>
      <c r="L34">
        <v>312.57745097999998</v>
      </c>
      <c r="Q34">
        <v>2010</v>
      </c>
      <c r="R34">
        <v>10</v>
      </c>
      <c r="S34">
        <v>31</v>
      </c>
      <c r="T34">
        <f t="shared" si="0"/>
        <v>-6.455096011816849</v>
      </c>
      <c r="U34">
        <f t="shared" si="1"/>
        <v>253.83881165959883</v>
      </c>
      <c r="Z34">
        <v>2015</v>
      </c>
      <c r="AA34">
        <v>10</v>
      </c>
      <c r="AB34">
        <v>17</v>
      </c>
      <c r="AC34">
        <v>30.94490398818315</v>
      </c>
      <c r="AD34">
        <v>36.484838940498832</v>
      </c>
      <c r="AG34">
        <v>2015</v>
      </c>
      <c r="AH34">
        <v>10</v>
      </c>
      <c r="AI34">
        <v>17</v>
      </c>
      <c r="AJ34">
        <v>30.94490398818315</v>
      </c>
      <c r="AK34">
        <v>36.484838940498832</v>
      </c>
    </row>
    <row r="35" spans="1:37" x14ac:dyDescent="0.2">
      <c r="A35">
        <v>2001</v>
      </c>
      <c r="B35">
        <v>9</v>
      </c>
      <c r="C35">
        <v>3</v>
      </c>
      <c r="D35">
        <v>6.3</v>
      </c>
      <c r="H35">
        <v>2011</v>
      </c>
      <c r="I35">
        <v>8</v>
      </c>
      <c r="J35">
        <v>1</v>
      </c>
      <c r="K35">
        <v>162.80000000000001</v>
      </c>
      <c r="L35">
        <v>200.862745098</v>
      </c>
      <c r="Q35">
        <v>2011</v>
      </c>
      <c r="R35">
        <v>8</v>
      </c>
      <c r="S35">
        <v>1</v>
      </c>
      <c r="T35">
        <f t="shared" si="0"/>
        <v>153.74490398818315</v>
      </c>
      <c r="U35">
        <f t="shared" si="1"/>
        <v>142.12410577759886</v>
      </c>
      <c r="Z35">
        <v>2017</v>
      </c>
      <c r="AA35">
        <v>8</v>
      </c>
      <c r="AB35">
        <v>9</v>
      </c>
      <c r="AC35">
        <v>29.94490398818315</v>
      </c>
      <c r="AD35">
        <v>-15.000177781901165</v>
      </c>
      <c r="AG35">
        <v>2017</v>
      </c>
      <c r="AH35">
        <v>8</v>
      </c>
      <c r="AI35">
        <v>9</v>
      </c>
    </row>
    <row r="36" spans="1:37" x14ac:dyDescent="0.2">
      <c r="A36">
        <v>2001</v>
      </c>
      <c r="B36">
        <v>9</v>
      </c>
      <c r="C36">
        <v>4</v>
      </c>
      <c r="D36">
        <v>5.2</v>
      </c>
      <c r="H36">
        <v>2011</v>
      </c>
      <c r="I36">
        <v>8</v>
      </c>
      <c r="J36">
        <v>2</v>
      </c>
      <c r="K36">
        <v>4</v>
      </c>
      <c r="L36">
        <v>339.13904109600003</v>
      </c>
      <c r="Q36">
        <v>2011</v>
      </c>
      <c r="R36">
        <v>8</v>
      </c>
      <c r="S36">
        <v>2</v>
      </c>
      <c r="T36">
        <f t="shared" si="0"/>
        <v>-5.0550960118168486</v>
      </c>
      <c r="U36">
        <f t="shared" si="1"/>
        <v>280.40040177559888</v>
      </c>
      <c r="Z36">
        <v>2017</v>
      </c>
      <c r="AA36">
        <v>9</v>
      </c>
      <c r="AB36">
        <v>5</v>
      </c>
      <c r="AC36">
        <v>29.344903988183148</v>
      </c>
      <c r="AD36">
        <v>-16.563639320401165</v>
      </c>
    </row>
    <row r="37" spans="1:37" x14ac:dyDescent="0.2">
      <c r="A37">
        <v>2001</v>
      </c>
      <c r="B37">
        <v>9</v>
      </c>
      <c r="C37">
        <v>5</v>
      </c>
      <c r="D37">
        <v>0</v>
      </c>
      <c r="H37">
        <v>2011</v>
      </c>
      <c r="I37">
        <v>8</v>
      </c>
      <c r="J37">
        <v>3</v>
      </c>
      <c r="K37">
        <v>0.7</v>
      </c>
      <c r="L37">
        <v>153.53749999999999</v>
      </c>
      <c r="Q37">
        <v>2011</v>
      </c>
      <c r="R37">
        <v>8</v>
      </c>
      <c r="S37">
        <v>3</v>
      </c>
      <c r="T37">
        <f t="shared" si="0"/>
        <v>-8.3550960118168494</v>
      </c>
      <c r="U37">
        <f t="shared" si="1"/>
        <v>94.798860679598832</v>
      </c>
      <c r="Z37">
        <v>2011</v>
      </c>
      <c r="AA37">
        <v>9</v>
      </c>
      <c r="AB37">
        <v>9</v>
      </c>
      <c r="AC37">
        <v>28.844903988183148</v>
      </c>
      <c r="AD37">
        <v>103.87312538559884</v>
      </c>
    </row>
    <row r="38" spans="1:37" x14ac:dyDescent="0.2">
      <c r="A38">
        <v>2001</v>
      </c>
      <c r="B38">
        <v>9</v>
      </c>
      <c r="C38">
        <v>6</v>
      </c>
      <c r="D38">
        <v>0</v>
      </c>
      <c r="H38">
        <v>2011</v>
      </c>
      <c r="I38">
        <v>8</v>
      </c>
      <c r="J38">
        <v>4</v>
      </c>
      <c r="K38">
        <v>0.1</v>
      </c>
      <c r="L38">
        <v>143.54666666700001</v>
      </c>
      <c r="Q38">
        <v>2011</v>
      </c>
      <c r="R38">
        <v>8</v>
      </c>
      <c r="S38">
        <v>4</v>
      </c>
      <c r="T38">
        <f t="shared" si="0"/>
        <v>-8.955096011816849</v>
      </c>
      <c r="U38">
        <f t="shared" si="1"/>
        <v>84.808027346598848</v>
      </c>
      <c r="Z38">
        <v>2013</v>
      </c>
      <c r="AA38">
        <v>8</v>
      </c>
      <c r="AB38">
        <v>18</v>
      </c>
      <c r="AC38">
        <v>28.644903988183152</v>
      </c>
      <c r="AD38">
        <v>-25.471972653701165</v>
      </c>
    </row>
    <row r="39" spans="1:37" x14ac:dyDescent="0.2">
      <c r="A39">
        <v>2001</v>
      </c>
      <c r="B39">
        <v>9</v>
      </c>
      <c r="C39">
        <v>7</v>
      </c>
      <c r="D39">
        <v>0</v>
      </c>
      <c r="H39">
        <v>2011</v>
      </c>
      <c r="I39">
        <v>8</v>
      </c>
      <c r="J39">
        <v>5</v>
      </c>
      <c r="K39">
        <v>26.8</v>
      </c>
      <c r="L39">
        <v>193.404081633</v>
      </c>
      <c r="Q39">
        <v>2011</v>
      </c>
      <c r="R39">
        <v>8</v>
      </c>
      <c r="S39">
        <v>5</v>
      </c>
      <c r="T39">
        <f t="shared" si="0"/>
        <v>17.744903988183154</v>
      </c>
      <c r="U39">
        <f t="shared" si="1"/>
        <v>134.66544231259883</v>
      </c>
      <c r="Z39">
        <v>2011</v>
      </c>
      <c r="AA39">
        <v>9</v>
      </c>
      <c r="AB39">
        <v>18</v>
      </c>
      <c r="AC39">
        <v>26.844903988183148</v>
      </c>
      <c r="AD39">
        <v>88.005110679598843</v>
      </c>
    </row>
    <row r="40" spans="1:37" x14ac:dyDescent="0.2">
      <c r="A40">
        <v>2001</v>
      </c>
      <c r="B40">
        <v>9</v>
      </c>
      <c r="C40">
        <v>8</v>
      </c>
      <c r="D40">
        <v>10.199999999999999</v>
      </c>
      <c r="H40">
        <v>2011</v>
      </c>
      <c r="I40">
        <v>8</v>
      </c>
      <c r="J40">
        <v>6</v>
      </c>
      <c r="K40">
        <v>5.9</v>
      </c>
      <c r="L40">
        <v>147.86875000000001</v>
      </c>
      <c r="Q40">
        <v>2011</v>
      </c>
      <c r="R40">
        <v>8</v>
      </c>
      <c r="S40">
        <v>6</v>
      </c>
      <c r="T40">
        <f t="shared" si="0"/>
        <v>-3.1550960118168483</v>
      </c>
      <c r="U40">
        <f t="shared" si="1"/>
        <v>89.130110679598843</v>
      </c>
      <c r="Z40">
        <v>2017</v>
      </c>
      <c r="AA40">
        <v>8</v>
      </c>
      <c r="AB40">
        <v>17</v>
      </c>
      <c r="AC40">
        <v>25.744903988183147</v>
      </c>
      <c r="AD40">
        <v>-20.585698143901162</v>
      </c>
    </row>
    <row r="41" spans="1:37" x14ac:dyDescent="0.2">
      <c r="A41">
        <v>2001</v>
      </c>
      <c r="B41">
        <v>9</v>
      </c>
      <c r="C41">
        <v>9</v>
      </c>
      <c r="D41">
        <v>17.5</v>
      </c>
      <c r="H41">
        <v>2011</v>
      </c>
      <c r="I41">
        <v>8</v>
      </c>
      <c r="J41">
        <v>7</v>
      </c>
      <c r="K41">
        <v>43.3</v>
      </c>
      <c r="L41">
        <v>218.08181818200001</v>
      </c>
      <c r="Q41">
        <v>2011</v>
      </c>
      <c r="R41">
        <v>8</v>
      </c>
      <c r="S41">
        <v>7</v>
      </c>
      <c r="T41">
        <f t="shared" si="0"/>
        <v>34.244903988183147</v>
      </c>
      <c r="U41">
        <f t="shared" si="1"/>
        <v>159.34317886159886</v>
      </c>
      <c r="Z41">
        <v>2011</v>
      </c>
      <c r="AA41">
        <v>9</v>
      </c>
      <c r="AB41">
        <v>10</v>
      </c>
      <c r="AC41">
        <v>24.94490398818315</v>
      </c>
      <c r="AD41">
        <v>103.87954249759885</v>
      </c>
    </row>
    <row r="42" spans="1:37" x14ac:dyDescent="0.2">
      <c r="A42">
        <v>2001</v>
      </c>
      <c r="B42">
        <v>9</v>
      </c>
      <c r="C42">
        <v>10</v>
      </c>
      <c r="D42">
        <v>0</v>
      </c>
      <c r="H42">
        <v>2011</v>
      </c>
      <c r="I42">
        <v>8</v>
      </c>
      <c r="J42">
        <v>8</v>
      </c>
      <c r="K42">
        <v>6.7</v>
      </c>
      <c r="L42">
        <v>152.01052631600001</v>
      </c>
      <c r="Q42">
        <v>2011</v>
      </c>
      <c r="R42">
        <v>8</v>
      </c>
      <c r="S42">
        <v>8</v>
      </c>
      <c r="T42">
        <f t="shared" si="0"/>
        <v>-2.3550960118168485</v>
      </c>
      <c r="U42">
        <f t="shared" si="1"/>
        <v>93.271886995598848</v>
      </c>
      <c r="Z42">
        <v>2016</v>
      </c>
      <c r="AA42">
        <v>9</v>
      </c>
      <c r="AB42">
        <v>4</v>
      </c>
      <c r="AC42">
        <v>24.144903988183152</v>
      </c>
      <c r="AD42">
        <v>-15.820639320401163</v>
      </c>
    </row>
    <row r="43" spans="1:37" x14ac:dyDescent="0.2">
      <c r="A43">
        <v>2001</v>
      </c>
      <c r="B43">
        <v>9</v>
      </c>
      <c r="C43">
        <v>11</v>
      </c>
      <c r="D43">
        <v>2.2000000000000002</v>
      </c>
      <c r="H43">
        <v>2011</v>
      </c>
      <c r="I43">
        <v>8</v>
      </c>
      <c r="J43">
        <v>9</v>
      </c>
      <c r="K43">
        <v>10.5</v>
      </c>
      <c r="L43">
        <v>163.202</v>
      </c>
      <c r="Q43">
        <v>2011</v>
      </c>
      <c r="R43">
        <v>8</v>
      </c>
      <c r="S43">
        <v>9</v>
      </c>
      <c r="T43">
        <f t="shared" si="0"/>
        <v>1.4449039881831514</v>
      </c>
      <c r="U43">
        <f t="shared" si="1"/>
        <v>104.46336067959884</v>
      </c>
      <c r="Z43">
        <v>2014</v>
      </c>
      <c r="AA43">
        <v>9</v>
      </c>
      <c r="AB43">
        <v>18</v>
      </c>
      <c r="AC43">
        <v>23.844903988183148</v>
      </c>
      <c r="AD43">
        <v>-21.376139320401165</v>
      </c>
    </row>
    <row r="44" spans="1:37" x14ac:dyDescent="0.2">
      <c r="A44">
        <v>2001</v>
      </c>
      <c r="B44">
        <v>9</v>
      </c>
      <c r="C44">
        <v>12</v>
      </c>
      <c r="D44">
        <v>0</v>
      </c>
      <c r="H44">
        <v>2011</v>
      </c>
      <c r="I44">
        <v>8</v>
      </c>
      <c r="J44">
        <v>10</v>
      </c>
      <c r="K44">
        <v>0.3</v>
      </c>
      <c r="L44">
        <v>151.76499999999999</v>
      </c>
      <c r="Q44">
        <v>2011</v>
      </c>
      <c r="R44">
        <v>8</v>
      </c>
      <c r="S44">
        <v>10</v>
      </c>
      <c r="T44">
        <f t="shared" si="0"/>
        <v>-8.7550960118168479</v>
      </c>
      <c r="U44">
        <f t="shared" si="1"/>
        <v>93.026360679598824</v>
      </c>
      <c r="Z44">
        <v>2011</v>
      </c>
      <c r="AA44">
        <v>8</v>
      </c>
      <c r="AB44">
        <v>25</v>
      </c>
      <c r="AC44">
        <v>23.244903988183147</v>
      </c>
      <c r="AD44">
        <v>77.34802734659884</v>
      </c>
    </row>
    <row r="45" spans="1:37" x14ac:dyDescent="0.2">
      <c r="A45">
        <v>2001</v>
      </c>
      <c r="B45">
        <v>9</v>
      </c>
      <c r="C45">
        <v>13</v>
      </c>
      <c r="D45">
        <v>0</v>
      </c>
      <c r="H45">
        <v>2011</v>
      </c>
      <c r="I45">
        <v>8</v>
      </c>
      <c r="J45">
        <v>11</v>
      </c>
      <c r="K45">
        <v>0</v>
      </c>
      <c r="L45">
        <v>137.98888888900001</v>
      </c>
      <c r="Q45">
        <v>2011</v>
      </c>
      <c r="R45">
        <v>8</v>
      </c>
      <c r="S45">
        <v>11</v>
      </c>
      <c r="T45">
        <f t="shared" si="0"/>
        <v>-9.0550960118168486</v>
      </c>
      <c r="U45">
        <f t="shared" si="1"/>
        <v>79.250249568598846</v>
      </c>
      <c r="Z45">
        <v>2010</v>
      </c>
      <c r="AA45">
        <v>10</v>
      </c>
      <c r="AB45">
        <v>5</v>
      </c>
      <c r="AC45">
        <v>22.844903988183148</v>
      </c>
      <c r="AD45">
        <v>109.81045158859884</v>
      </c>
    </row>
    <row r="46" spans="1:37" x14ac:dyDescent="0.2">
      <c r="A46">
        <v>2001</v>
      </c>
      <c r="B46">
        <v>9</v>
      </c>
      <c r="C46">
        <v>14</v>
      </c>
      <c r="D46">
        <v>0</v>
      </c>
      <c r="H46">
        <v>2011</v>
      </c>
      <c r="I46">
        <v>8</v>
      </c>
      <c r="J46">
        <v>12</v>
      </c>
      <c r="K46">
        <v>6.6</v>
      </c>
      <c r="L46">
        <v>134.26</v>
      </c>
      <c r="Q46">
        <v>2011</v>
      </c>
      <c r="R46">
        <v>8</v>
      </c>
      <c r="S46">
        <v>12</v>
      </c>
      <c r="T46">
        <f t="shared" si="0"/>
        <v>-2.455096011816849</v>
      </c>
      <c r="U46">
        <f t="shared" si="1"/>
        <v>75.521360679598828</v>
      </c>
      <c r="Z46">
        <v>2013</v>
      </c>
      <c r="AA46">
        <v>8</v>
      </c>
      <c r="AB46">
        <v>9</v>
      </c>
      <c r="AC46">
        <v>22.644903988183152</v>
      </c>
      <c r="AD46">
        <v>-29.988639320401163</v>
      </c>
    </row>
    <row r="47" spans="1:37" x14ac:dyDescent="0.2">
      <c r="A47">
        <v>2001</v>
      </c>
      <c r="B47">
        <v>9</v>
      </c>
      <c r="C47">
        <v>15</v>
      </c>
      <c r="D47">
        <v>1</v>
      </c>
      <c r="H47">
        <v>2011</v>
      </c>
      <c r="I47">
        <v>8</v>
      </c>
      <c r="J47">
        <v>13</v>
      </c>
      <c r="K47">
        <v>0.7</v>
      </c>
      <c r="L47">
        <v>133.72142857099999</v>
      </c>
      <c r="Q47">
        <v>2011</v>
      </c>
      <c r="R47">
        <v>8</v>
      </c>
      <c r="S47">
        <v>13</v>
      </c>
      <c r="T47">
        <f t="shared" si="0"/>
        <v>-8.3550960118168494</v>
      </c>
      <c r="U47">
        <f t="shared" si="1"/>
        <v>74.982789250598827</v>
      </c>
      <c r="Z47">
        <v>2012</v>
      </c>
      <c r="AA47">
        <v>8</v>
      </c>
      <c r="AB47">
        <v>12</v>
      </c>
      <c r="AC47">
        <v>22.044903988183151</v>
      </c>
      <c r="AD47">
        <v>33.002899141098837</v>
      </c>
    </row>
    <row r="48" spans="1:37" x14ac:dyDescent="0.2">
      <c r="A48">
        <v>2001</v>
      </c>
      <c r="B48">
        <v>9</v>
      </c>
      <c r="C48">
        <v>16</v>
      </c>
      <c r="D48">
        <v>3.8</v>
      </c>
      <c r="H48">
        <v>2011</v>
      </c>
      <c r="I48">
        <v>8</v>
      </c>
      <c r="J48">
        <v>14</v>
      </c>
      <c r="K48">
        <v>0.6</v>
      </c>
      <c r="L48">
        <v>131.1</v>
      </c>
      <c r="Q48">
        <v>2011</v>
      </c>
      <c r="R48">
        <v>8</v>
      </c>
      <c r="S48">
        <v>14</v>
      </c>
      <c r="T48">
        <f t="shared" si="0"/>
        <v>-8.455096011816849</v>
      </c>
      <c r="U48">
        <f t="shared" si="1"/>
        <v>72.361360679598832</v>
      </c>
      <c r="Z48">
        <v>2013</v>
      </c>
      <c r="AA48">
        <v>8</v>
      </c>
      <c r="AB48">
        <v>24</v>
      </c>
      <c r="AC48">
        <v>21.94490398818315</v>
      </c>
      <c r="AD48">
        <v>20.512341071798843</v>
      </c>
    </row>
    <row r="49" spans="1:30" x14ac:dyDescent="0.2">
      <c r="A49">
        <v>2001</v>
      </c>
      <c r="B49">
        <v>9</v>
      </c>
      <c r="C49">
        <v>17</v>
      </c>
      <c r="D49">
        <v>2</v>
      </c>
      <c r="H49">
        <v>2011</v>
      </c>
      <c r="I49">
        <v>8</v>
      </c>
      <c r="J49">
        <v>15</v>
      </c>
      <c r="K49">
        <v>25.3</v>
      </c>
      <c r="L49">
        <v>176.97948717899999</v>
      </c>
      <c r="Q49">
        <v>2011</v>
      </c>
      <c r="R49">
        <v>8</v>
      </c>
      <c r="S49">
        <v>15</v>
      </c>
      <c r="T49">
        <f t="shared" si="0"/>
        <v>16.244903988183154</v>
      </c>
      <c r="U49">
        <f t="shared" si="1"/>
        <v>118.24084785859883</v>
      </c>
      <c r="Z49">
        <v>2017</v>
      </c>
      <c r="AA49">
        <v>9</v>
      </c>
      <c r="AB49">
        <v>28</v>
      </c>
      <c r="AC49">
        <v>21.844903988183148</v>
      </c>
      <c r="AD49">
        <v>6.5292178224988362</v>
      </c>
    </row>
    <row r="50" spans="1:30" x14ac:dyDescent="0.2">
      <c r="A50">
        <v>2001</v>
      </c>
      <c r="B50">
        <v>9</v>
      </c>
      <c r="C50">
        <v>18</v>
      </c>
      <c r="D50">
        <v>8.3000000000000007</v>
      </c>
      <c r="H50">
        <v>2011</v>
      </c>
      <c r="I50">
        <v>8</v>
      </c>
      <c r="J50">
        <v>16</v>
      </c>
      <c r="K50">
        <v>8.6999999999999993</v>
      </c>
      <c r="L50">
        <v>138.55000000000001</v>
      </c>
      <c r="Q50">
        <v>2011</v>
      </c>
      <c r="R50">
        <v>8</v>
      </c>
      <c r="S50">
        <v>16</v>
      </c>
      <c r="T50">
        <f t="shared" si="0"/>
        <v>-0.35509601181684936</v>
      </c>
      <c r="U50">
        <f t="shared" si="1"/>
        <v>79.811360679598849</v>
      </c>
      <c r="Z50">
        <v>2017</v>
      </c>
      <c r="AA50">
        <v>10</v>
      </c>
      <c r="AB50">
        <v>15</v>
      </c>
      <c r="AC50">
        <v>21.844903988183148</v>
      </c>
      <c r="AD50">
        <v>-24.78863932040116</v>
      </c>
    </row>
    <row r="51" spans="1:30" x14ac:dyDescent="0.2">
      <c r="A51">
        <v>2001</v>
      </c>
      <c r="B51">
        <v>9</v>
      </c>
      <c r="C51">
        <v>19</v>
      </c>
      <c r="D51">
        <v>1.1000000000000001</v>
      </c>
      <c r="H51">
        <v>2011</v>
      </c>
      <c r="I51">
        <v>8</v>
      </c>
      <c r="J51">
        <v>17</v>
      </c>
      <c r="K51">
        <v>29</v>
      </c>
      <c r="L51">
        <v>132.745454545</v>
      </c>
      <c r="Q51">
        <v>2011</v>
      </c>
      <c r="R51">
        <v>8</v>
      </c>
      <c r="S51">
        <v>17</v>
      </c>
      <c r="T51">
        <f t="shared" si="0"/>
        <v>19.94490398818315</v>
      </c>
      <c r="U51">
        <f t="shared" si="1"/>
        <v>74.006815224598839</v>
      </c>
      <c r="Z51">
        <v>2016</v>
      </c>
      <c r="AA51">
        <v>8</v>
      </c>
      <c r="AB51">
        <v>18</v>
      </c>
      <c r="AC51">
        <v>21.644903988183152</v>
      </c>
      <c r="AD51">
        <v>-4.3105143204011611</v>
      </c>
    </row>
    <row r="52" spans="1:30" x14ac:dyDescent="0.2">
      <c r="A52">
        <v>2001</v>
      </c>
      <c r="B52">
        <v>9</v>
      </c>
      <c r="C52">
        <v>20</v>
      </c>
      <c r="D52">
        <v>2.7</v>
      </c>
      <c r="H52">
        <v>2011</v>
      </c>
      <c r="I52">
        <v>8</v>
      </c>
      <c r="J52">
        <v>18</v>
      </c>
      <c r="K52">
        <v>7.1</v>
      </c>
      <c r="L52">
        <v>168.95740740700001</v>
      </c>
      <c r="Q52">
        <v>2011</v>
      </c>
      <c r="R52">
        <v>8</v>
      </c>
      <c r="S52">
        <v>18</v>
      </c>
      <c r="T52">
        <f t="shared" si="0"/>
        <v>-1.955096011816849</v>
      </c>
      <c r="U52">
        <f t="shared" si="1"/>
        <v>110.21876808659884</v>
      </c>
      <c r="Z52">
        <v>2017</v>
      </c>
      <c r="AA52">
        <v>10</v>
      </c>
      <c r="AB52">
        <v>23</v>
      </c>
      <c r="AC52">
        <v>21.544903988183151</v>
      </c>
      <c r="AD52">
        <v>2.7363606795988389</v>
      </c>
    </row>
    <row r="53" spans="1:30" x14ac:dyDescent="0.2">
      <c r="A53">
        <v>2001</v>
      </c>
      <c r="B53">
        <v>9</v>
      </c>
      <c r="C53">
        <v>21</v>
      </c>
      <c r="D53">
        <v>4.5</v>
      </c>
      <c r="H53">
        <v>2011</v>
      </c>
      <c r="I53">
        <v>8</v>
      </c>
      <c r="J53">
        <v>19</v>
      </c>
      <c r="K53">
        <v>0.6</v>
      </c>
      <c r="L53">
        <v>138.98124999999999</v>
      </c>
      <c r="Q53">
        <v>2011</v>
      </c>
      <c r="R53">
        <v>8</v>
      </c>
      <c r="S53">
        <v>19</v>
      </c>
      <c r="T53">
        <f t="shared" si="0"/>
        <v>-8.455096011816849</v>
      </c>
      <c r="U53">
        <f t="shared" si="1"/>
        <v>80.242610679598826</v>
      </c>
      <c r="Z53">
        <v>2013</v>
      </c>
      <c r="AA53">
        <v>10</v>
      </c>
      <c r="AB53">
        <v>19</v>
      </c>
      <c r="AC53">
        <v>21.244903988183154</v>
      </c>
      <c r="AD53">
        <v>-27.011366593101162</v>
      </c>
    </row>
    <row r="54" spans="1:30" x14ac:dyDescent="0.2">
      <c r="A54">
        <v>2001</v>
      </c>
      <c r="B54">
        <v>9</v>
      </c>
      <c r="C54">
        <v>22</v>
      </c>
      <c r="D54">
        <v>0.6</v>
      </c>
      <c r="H54">
        <v>2011</v>
      </c>
      <c r="I54">
        <v>8</v>
      </c>
      <c r="J54">
        <v>20</v>
      </c>
      <c r="K54">
        <v>23.2</v>
      </c>
      <c r="L54">
        <v>188.1</v>
      </c>
      <c r="Q54">
        <v>2011</v>
      </c>
      <c r="R54">
        <v>8</v>
      </c>
      <c r="S54">
        <v>20</v>
      </c>
      <c r="T54">
        <f t="shared" si="0"/>
        <v>14.144903988183151</v>
      </c>
      <c r="U54">
        <f t="shared" si="1"/>
        <v>129.36136067959882</v>
      </c>
      <c r="Z54">
        <v>2013</v>
      </c>
      <c r="AA54">
        <v>10</v>
      </c>
      <c r="AB54">
        <v>7</v>
      </c>
      <c r="AC54">
        <v>20.94490398818315</v>
      </c>
      <c r="AD54">
        <v>-23.463639320401164</v>
      </c>
    </row>
    <row r="55" spans="1:30" x14ac:dyDescent="0.2">
      <c r="A55">
        <v>2001</v>
      </c>
      <c r="B55">
        <v>9</v>
      </c>
      <c r="C55">
        <v>23</v>
      </c>
      <c r="D55">
        <v>5.9</v>
      </c>
      <c r="H55">
        <v>2011</v>
      </c>
      <c r="I55">
        <v>8</v>
      </c>
      <c r="J55">
        <v>21</v>
      </c>
      <c r="K55">
        <v>3.9</v>
      </c>
      <c r="L55">
        <v>144.20454545499999</v>
      </c>
      <c r="Q55">
        <v>2011</v>
      </c>
      <c r="R55">
        <v>8</v>
      </c>
      <c r="S55">
        <v>21</v>
      </c>
      <c r="T55">
        <f t="shared" si="0"/>
        <v>-5.1550960118168483</v>
      </c>
      <c r="U55">
        <f t="shared" si="1"/>
        <v>85.465906134598825</v>
      </c>
      <c r="Z55">
        <v>2011</v>
      </c>
      <c r="AA55">
        <v>10</v>
      </c>
      <c r="AB55">
        <v>29</v>
      </c>
      <c r="AC55">
        <v>20.144903988183152</v>
      </c>
      <c r="AD55">
        <v>85.246360679598851</v>
      </c>
    </row>
    <row r="56" spans="1:30" x14ac:dyDescent="0.2">
      <c r="A56">
        <v>2001</v>
      </c>
      <c r="B56">
        <v>9</v>
      </c>
      <c r="C56">
        <v>24</v>
      </c>
      <c r="D56">
        <v>10</v>
      </c>
      <c r="H56">
        <v>2011</v>
      </c>
      <c r="I56">
        <v>8</v>
      </c>
      <c r="J56">
        <v>22</v>
      </c>
      <c r="K56">
        <v>17.600000000000001</v>
      </c>
      <c r="L56">
        <v>169.52391304299999</v>
      </c>
      <c r="Q56">
        <v>2011</v>
      </c>
      <c r="R56">
        <v>8</v>
      </c>
      <c r="S56">
        <v>22</v>
      </c>
      <c r="T56">
        <f t="shared" si="0"/>
        <v>8.5449039881831528</v>
      </c>
      <c r="U56">
        <f t="shared" si="1"/>
        <v>110.78527372259883</v>
      </c>
      <c r="Z56">
        <v>2011</v>
      </c>
      <c r="AA56">
        <v>8</v>
      </c>
      <c r="AB56">
        <v>17</v>
      </c>
      <c r="AC56">
        <v>19.94490398818315</v>
      </c>
      <c r="AD56">
        <v>74.006815224598839</v>
      </c>
    </row>
    <row r="57" spans="1:30" x14ac:dyDescent="0.2">
      <c r="A57">
        <v>2001</v>
      </c>
      <c r="B57">
        <v>9</v>
      </c>
      <c r="C57">
        <v>25</v>
      </c>
      <c r="D57">
        <v>1.5</v>
      </c>
      <c r="H57">
        <v>2011</v>
      </c>
      <c r="I57">
        <v>8</v>
      </c>
      <c r="J57">
        <v>23</v>
      </c>
      <c r="K57">
        <v>0.5</v>
      </c>
      <c r="L57">
        <v>182.45500000000001</v>
      </c>
      <c r="Q57">
        <v>2011</v>
      </c>
      <c r="R57">
        <v>8</v>
      </c>
      <c r="S57">
        <v>23</v>
      </c>
      <c r="T57">
        <f t="shared" si="0"/>
        <v>-8.5550960118168486</v>
      </c>
      <c r="U57">
        <f t="shared" si="1"/>
        <v>123.71636067959885</v>
      </c>
      <c r="Z57">
        <v>2015</v>
      </c>
      <c r="AA57">
        <v>10</v>
      </c>
      <c r="AB57">
        <v>28</v>
      </c>
      <c r="AC57">
        <v>19.344903988183148</v>
      </c>
      <c r="AD57">
        <v>-27.235464717201161</v>
      </c>
    </row>
    <row r="58" spans="1:30" x14ac:dyDescent="0.2">
      <c r="A58">
        <v>2001</v>
      </c>
      <c r="B58">
        <v>9</v>
      </c>
      <c r="C58">
        <v>26</v>
      </c>
      <c r="D58">
        <v>0</v>
      </c>
      <c r="H58">
        <v>2011</v>
      </c>
      <c r="I58">
        <v>8</v>
      </c>
      <c r="J58">
        <v>24</v>
      </c>
      <c r="K58">
        <v>15.2</v>
      </c>
      <c r="L58">
        <v>139.91363636400001</v>
      </c>
      <c r="Q58">
        <v>2011</v>
      </c>
      <c r="R58">
        <v>8</v>
      </c>
      <c r="S58">
        <v>24</v>
      </c>
      <c r="T58">
        <f t="shared" si="0"/>
        <v>6.1449039881831506</v>
      </c>
      <c r="U58">
        <f t="shared" si="1"/>
        <v>81.17499704359885</v>
      </c>
      <c r="Z58">
        <v>2017</v>
      </c>
      <c r="AA58">
        <v>10</v>
      </c>
      <c r="AB58">
        <v>18</v>
      </c>
      <c r="AC58">
        <v>19.144903988183152</v>
      </c>
      <c r="AD58">
        <v>5.8672430324988341</v>
      </c>
    </row>
    <row r="59" spans="1:30" x14ac:dyDescent="0.2">
      <c r="A59">
        <v>2001</v>
      </c>
      <c r="B59">
        <v>9</v>
      </c>
      <c r="C59">
        <v>27</v>
      </c>
      <c r="D59">
        <v>6</v>
      </c>
      <c r="H59">
        <v>2011</v>
      </c>
      <c r="I59">
        <v>8</v>
      </c>
      <c r="J59">
        <v>25</v>
      </c>
      <c r="K59">
        <v>32.299999999999997</v>
      </c>
      <c r="L59">
        <v>136.086666667</v>
      </c>
      <c r="Q59">
        <v>2011</v>
      </c>
      <c r="R59">
        <v>8</v>
      </c>
      <c r="S59">
        <v>25</v>
      </c>
      <c r="T59">
        <f t="shared" si="0"/>
        <v>23.244903988183147</v>
      </c>
      <c r="U59">
        <f t="shared" si="1"/>
        <v>77.34802734659884</v>
      </c>
      <c r="Z59">
        <v>2016</v>
      </c>
      <c r="AA59">
        <v>9</v>
      </c>
      <c r="AB59">
        <v>16</v>
      </c>
      <c r="AC59">
        <v>18.94490398818315</v>
      </c>
      <c r="AD59">
        <v>-25.07197265370116</v>
      </c>
    </row>
    <row r="60" spans="1:30" x14ac:dyDescent="0.2">
      <c r="A60">
        <v>2001</v>
      </c>
      <c r="B60">
        <v>9</v>
      </c>
      <c r="C60">
        <v>28</v>
      </c>
      <c r="D60">
        <v>22.9</v>
      </c>
      <c r="H60">
        <v>2011</v>
      </c>
      <c r="I60">
        <v>8</v>
      </c>
      <c r="J60">
        <v>26</v>
      </c>
      <c r="K60">
        <v>6</v>
      </c>
      <c r="L60">
        <v>179.55223880599999</v>
      </c>
      <c r="Q60">
        <v>2011</v>
      </c>
      <c r="R60">
        <v>8</v>
      </c>
      <c r="S60">
        <v>26</v>
      </c>
      <c r="T60">
        <f t="shared" si="0"/>
        <v>-3.0550960118168486</v>
      </c>
      <c r="U60">
        <f t="shared" si="1"/>
        <v>120.81359948559883</v>
      </c>
      <c r="Z60">
        <v>2010</v>
      </c>
      <c r="AA60">
        <v>10</v>
      </c>
      <c r="AB60">
        <v>25</v>
      </c>
      <c r="AC60">
        <v>18.744903988183154</v>
      </c>
      <c r="AD60">
        <v>92.239360679598846</v>
      </c>
    </row>
    <row r="61" spans="1:30" x14ac:dyDescent="0.2">
      <c r="A61">
        <v>2001</v>
      </c>
      <c r="B61">
        <v>9</v>
      </c>
      <c r="C61">
        <v>29</v>
      </c>
      <c r="D61">
        <v>0</v>
      </c>
      <c r="H61">
        <v>2011</v>
      </c>
      <c r="I61">
        <v>8</v>
      </c>
      <c r="J61">
        <v>27</v>
      </c>
      <c r="K61">
        <v>2.4</v>
      </c>
      <c r="L61">
        <v>140.15909090900001</v>
      </c>
      <c r="Q61">
        <v>2011</v>
      </c>
      <c r="R61">
        <v>8</v>
      </c>
      <c r="S61">
        <v>27</v>
      </c>
      <c r="T61">
        <f t="shared" si="0"/>
        <v>-6.6550960118168483</v>
      </c>
      <c r="U61">
        <f t="shared" si="1"/>
        <v>81.420451588598851</v>
      </c>
      <c r="Z61">
        <v>2017</v>
      </c>
      <c r="AA61">
        <v>8</v>
      </c>
      <c r="AB61">
        <v>2</v>
      </c>
      <c r="AC61">
        <v>17.94490398818315</v>
      </c>
      <c r="AD61">
        <v>-22.554639320401165</v>
      </c>
    </row>
    <row r="62" spans="1:30" x14ac:dyDescent="0.2">
      <c r="A62">
        <v>2001</v>
      </c>
      <c r="B62">
        <v>9</v>
      </c>
      <c r="C62">
        <v>30</v>
      </c>
      <c r="D62">
        <v>15</v>
      </c>
      <c r="H62">
        <v>2011</v>
      </c>
      <c r="I62">
        <v>8</v>
      </c>
      <c r="J62">
        <v>28</v>
      </c>
      <c r="K62">
        <v>18.7</v>
      </c>
      <c r="L62">
        <v>167.286956522</v>
      </c>
      <c r="Q62">
        <v>2011</v>
      </c>
      <c r="R62">
        <v>8</v>
      </c>
      <c r="S62">
        <v>28</v>
      </c>
      <c r="T62">
        <f t="shared" si="0"/>
        <v>9.6449039881831506</v>
      </c>
      <c r="U62">
        <f t="shared" si="1"/>
        <v>108.54831720159883</v>
      </c>
      <c r="Z62">
        <v>2012</v>
      </c>
      <c r="AA62">
        <v>8</v>
      </c>
      <c r="AB62">
        <v>21</v>
      </c>
      <c r="AC62">
        <v>17.844903988183148</v>
      </c>
      <c r="AD62">
        <v>-24.927528209301165</v>
      </c>
    </row>
    <row r="63" spans="1:30" x14ac:dyDescent="0.2">
      <c r="A63">
        <v>2001</v>
      </c>
      <c r="B63">
        <v>10</v>
      </c>
      <c r="C63">
        <v>1</v>
      </c>
      <c r="D63">
        <v>20.100000000000001</v>
      </c>
      <c r="H63">
        <v>2011</v>
      </c>
      <c r="I63">
        <v>8</v>
      </c>
      <c r="J63">
        <v>29</v>
      </c>
      <c r="K63">
        <v>7.4</v>
      </c>
      <c r="L63">
        <v>144.246153846</v>
      </c>
      <c r="Q63">
        <v>2011</v>
      </c>
      <c r="R63">
        <v>8</v>
      </c>
      <c r="S63">
        <v>29</v>
      </c>
      <c r="T63">
        <f t="shared" si="0"/>
        <v>-1.6550960118168483</v>
      </c>
      <c r="U63">
        <f t="shared" si="1"/>
        <v>85.507514525598836</v>
      </c>
      <c r="Z63">
        <v>2011</v>
      </c>
      <c r="AA63">
        <v>8</v>
      </c>
      <c r="AB63">
        <v>5</v>
      </c>
      <c r="AC63">
        <v>17.744903988183154</v>
      </c>
      <c r="AD63">
        <v>134.66544231259883</v>
      </c>
    </row>
    <row r="64" spans="1:30" x14ac:dyDescent="0.2">
      <c r="A64">
        <v>2001</v>
      </c>
      <c r="B64">
        <v>10</v>
      </c>
      <c r="C64">
        <v>2</v>
      </c>
      <c r="D64">
        <v>1.7</v>
      </c>
      <c r="H64">
        <v>2011</v>
      </c>
      <c r="I64">
        <v>8</v>
      </c>
      <c r="J64">
        <v>30</v>
      </c>
      <c r="K64">
        <v>22.1</v>
      </c>
      <c r="L64">
        <v>132.94117647100001</v>
      </c>
      <c r="Q64">
        <v>2011</v>
      </c>
      <c r="R64">
        <v>8</v>
      </c>
      <c r="S64">
        <v>30</v>
      </c>
      <c r="T64">
        <f t="shared" si="0"/>
        <v>13.044903988183153</v>
      </c>
      <c r="U64">
        <f t="shared" si="1"/>
        <v>74.202537150598843</v>
      </c>
      <c r="Z64">
        <v>2016</v>
      </c>
      <c r="AA64">
        <v>8</v>
      </c>
      <c r="AB64">
        <v>24</v>
      </c>
      <c r="AC64">
        <v>17.344903988183148</v>
      </c>
      <c r="AD64">
        <v>-27.828639320401162</v>
      </c>
    </row>
    <row r="65" spans="1:30" x14ac:dyDescent="0.2">
      <c r="A65">
        <v>2001</v>
      </c>
      <c r="B65">
        <v>10</v>
      </c>
      <c r="C65">
        <v>3</v>
      </c>
      <c r="D65">
        <v>0.8</v>
      </c>
      <c r="H65">
        <v>2011</v>
      </c>
      <c r="I65">
        <v>8</v>
      </c>
      <c r="J65">
        <v>31</v>
      </c>
      <c r="K65">
        <v>0.1</v>
      </c>
      <c r="L65">
        <v>134.125</v>
      </c>
      <c r="Q65">
        <v>2011</v>
      </c>
      <c r="R65">
        <v>8</v>
      </c>
      <c r="S65">
        <v>31</v>
      </c>
      <c r="T65">
        <f t="shared" si="0"/>
        <v>-8.955096011816849</v>
      </c>
      <c r="U65">
        <f t="shared" si="1"/>
        <v>75.386360679598837</v>
      </c>
      <c r="Z65">
        <v>2012</v>
      </c>
      <c r="AA65">
        <v>8</v>
      </c>
      <c r="AB65">
        <v>6</v>
      </c>
      <c r="AC65">
        <v>17.144903988183152</v>
      </c>
      <c r="AD65">
        <v>-25.31988932040116</v>
      </c>
    </row>
    <row r="66" spans="1:30" x14ac:dyDescent="0.2">
      <c r="A66">
        <v>2001</v>
      </c>
      <c r="B66">
        <v>10</v>
      </c>
      <c r="C66">
        <v>4</v>
      </c>
      <c r="D66">
        <v>18</v>
      </c>
      <c r="H66">
        <v>2011</v>
      </c>
      <c r="I66">
        <v>9</v>
      </c>
      <c r="J66">
        <v>1</v>
      </c>
      <c r="K66">
        <v>0.4</v>
      </c>
      <c r="L66">
        <v>129.16249999999999</v>
      </c>
      <c r="Q66">
        <v>2011</v>
      </c>
      <c r="R66">
        <v>9</v>
      </c>
      <c r="S66">
        <v>1</v>
      </c>
      <c r="T66">
        <f t="shared" si="0"/>
        <v>-8.6550960118168483</v>
      </c>
      <c r="U66">
        <f t="shared" si="1"/>
        <v>70.423860679598832</v>
      </c>
      <c r="Z66">
        <v>2014</v>
      </c>
      <c r="AA66">
        <v>10</v>
      </c>
      <c r="AB66">
        <v>27</v>
      </c>
      <c r="AC66">
        <v>17.044903988183151</v>
      </c>
      <c r="AD66">
        <v>-30.951602283401161</v>
      </c>
    </row>
    <row r="67" spans="1:30" x14ac:dyDescent="0.2">
      <c r="A67">
        <v>2001</v>
      </c>
      <c r="B67">
        <v>10</v>
      </c>
      <c r="C67">
        <v>5</v>
      </c>
      <c r="D67">
        <v>6.2</v>
      </c>
      <c r="H67">
        <v>2011</v>
      </c>
      <c r="I67">
        <v>9</v>
      </c>
      <c r="J67">
        <v>2</v>
      </c>
      <c r="K67">
        <v>2.7</v>
      </c>
      <c r="L67">
        <v>127.66249999999999</v>
      </c>
      <c r="Q67">
        <v>2011</v>
      </c>
      <c r="R67">
        <v>9</v>
      </c>
      <c r="S67">
        <v>2</v>
      </c>
      <c r="T67">
        <f t="shared" ref="T67:T130" si="2">K67-$O$1</f>
        <v>-6.3550960118168485</v>
      </c>
      <c r="U67">
        <f t="shared" ref="U67:U130" si="3">L67-$O$2</f>
        <v>68.923860679598832</v>
      </c>
      <c r="Z67">
        <v>2014</v>
      </c>
      <c r="AA67">
        <v>9</v>
      </c>
      <c r="AB67">
        <v>21</v>
      </c>
      <c r="AC67">
        <v>16.344903988183148</v>
      </c>
      <c r="AD67">
        <v>1.1522697704988403</v>
      </c>
    </row>
    <row r="68" spans="1:30" x14ac:dyDescent="0.2">
      <c r="A68">
        <v>2001</v>
      </c>
      <c r="B68">
        <v>10</v>
      </c>
      <c r="C68">
        <v>6</v>
      </c>
      <c r="D68">
        <v>0</v>
      </c>
      <c r="H68">
        <v>2011</v>
      </c>
      <c r="I68">
        <v>9</v>
      </c>
      <c r="J68">
        <v>3</v>
      </c>
      <c r="K68">
        <v>10.5</v>
      </c>
      <c r="L68">
        <v>127.3</v>
      </c>
      <c r="Q68">
        <v>2011</v>
      </c>
      <c r="R68">
        <v>9</v>
      </c>
      <c r="S68">
        <v>3</v>
      </c>
      <c r="T68">
        <f t="shared" si="2"/>
        <v>1.4449039881831514</v>
      </c>
      <c r="U68">
        <f t="shared" si="3"/>
        <v>68.561360679598835</v>
      </c>
      <c r="Z68">
        <v>2011</v>
      </c>
      <c r="AA68">
        <v>8</v>
      </c>
      <c r="AB68">
        <v>15</v>
      </c>
      <c r="AC68">
        <v>16.244903988183154</v>
      </c>
      <c r="AD68">
        <v>118.24084785859883</v>
      </c>
    </row>
    <row r="69" spans="1:30" x14ac:dyDescent="0.2">
      <c r="A69">
        <v>2001</v>
      </c>
      <c r="B69">
        <v>10</v>
      </c>
      <c r="C69">
        <v>7</v>
      </c>
      <c r="D69">
        <v>26.3</v>
      </c>
      <c r="H69">
        <v>2011</v>
      </c>
      <c r="I69">
        <v>9</v>
      </c>
      <c r="J69">
        <v>4</v>
      </c>
      <c r="K69">
        <v>8.1999999999999993</v>
      </c>
      <c r="L69">
        <v>126.45</v>
      </c>
      <c r="Q69">
        <v>2011</v>
      </c>
      <c r="R69">
        <v>9</v>
      </c>
      <c r="S69">
        <v>4</v>
      </c>
      <c r="T69">
        <f t="shared" si="2"/>
        <v>-0.85509601181684936</v>
      </c>
      <c r="U69">
        <f t="shared" si="3"/>
        <v>67.71136067959884</v>
      </c>
      <c r="Z69">
        <v>2014</v>
      </c>
      <c r="AA69">
        <v>10</v>
      </c>
      <c r="AB69">
        <v>12</v>
      </c>
      <c r="AC69">
        <v>16.244903988183154</v>
      </c>
      <c r="AD69">
        <v>-25.138639320401161</v>
      </c>
    </row>
    <row r="70" spans="1:30" x14ac:dyDescent="0.2">
      <c r="A70">
        <v>2001</v>
      </c>
      <c r="B70">
        <v>10</v>
      </c>
      <c r="C70">
        <v>8</v>
      </c>
      <c r="D70">
        <v>6.2</v>
      </c>
      <c r="H70">
        <v>2011</v>
      </c>
      <c r="I70">
        <v>9</v>
      </c>
      <c r="J70">
        <v>5</v>
      </c>
      <c r="K70">
        <v>0.3</v>
      </c>
      <c r="L70">
        <v>124.528571429</v>
      </c>
      <c r="Q70">
        <v>2011</v>
      </c>
      <c r="R70">
        <v>9</v>
      </c>
      <c r="S70">
        <v>5</v>
      </c>
      <c r="T70">
        <f t="shared" si="2"/>
        <v>-8.7550960118168479</v>
      </c>
      <c r="U70">
        <f t="shared" si="3"/>
        <v>65.789932108598833</v>
      </c>
      <c r="Z70">
        <v>2010</v>
      </c>
      <c r="AA70">
        <v>10</v>
      </c>
      <c r="AB70">
        <v>3</v>
      </c>
      <c r="AC70">
        <v>16.144903988183152</v>
      </c>
      <c r="AD70">
        <v>93.539485679598826</v>
      </c>
    </row>
    <row r="71" spans="1:30" x14ac:dyDescent="0.2">
      <c r="A71">
        <v>2001</v>
      </c>
      <c r="B71">
        <v>10</v>
      </c>
      <c r="C71">
        <v>9</v>
      </c>
      <c r="D71">
        <v>6.9</v>
      </c>
      <c r="H71">
        <v>2011</v>
      </c>
      <c r="I71">
        <v>9</v>
      </c>
      <c r="J71">
        <v>6</v>
      </c>
      <c r="K71">
        <v>13.6</v>
      </c>
      <c r="L71">
        <v>130.48235294099999</v>
      </c>
      <c r="Q71">
        <v>2011</v>
      </c>
      <c r="R71">
        <v>9</v>
      </c>
      <c r="S71">
        <v>6</v>
      </c>
      <c r="T71">
        <f t="shared" si="2"/>
        <v>4.544903988183151</v>
      </c>
      <c r="U71">
        <f t="shared" si="3"/>
        <v>71.743713620598825</v>
      </c>
      <c r="Z71">
        <v>2017</v>
      </c>
      <c r="AA71">
        <v>9</v>
      </c>
      <c r="AB71">
        <v>17</v>
      </c>
      <c r="AC71">
        <v>15.544903988183153</v>
      </c>
      <c r="AD71">
        <v>-29.394194876001162</v>
      </c>
    </row>
    <row r="72" spans="1:30" x14ac:dyDescent="0.2">
      <c r="A72">
        <v>2001</v>
      </c>
      <c r="B72">
        <v>10</v>
      </c>
      <c r="C72">
        <v>10</v>
      </c>
      <c r="D72">
        <v>0</v>
      </c>
      <c r="H72">
        <v>2011</v>
      </c>
      <c r="I72">
        <v>9</v>
      </c>
      <c r="J72">
        <v>7</v>
      </c>
      <c r="K72">
        <v>10.7</v>
      </c>
      <c r="L72">
        <v>127.5</v>
      </c>
      <c r="Q72">
        <v>2011</v>
      </c>
      <c r="R72">
        <v>9</v>
      </c>
      <c r="S72">
        <v>7</v>
      </c>
      <c r="T72">
        <f t="shared" si="2"/>
        <v>1.6449039881831506</v>
      </c>
      <c r="U72">
        <f t="shared" si="3"/>
        <v>68.761360679598837</v>
      </c>
      <c r="Z72">
        <v>2012</v>
      </c>
      <c r="AA72">
        <v>8</v>
      </c>
      <c r="AB72">
        <v>3</v>
      </c>
      <c r="AC72">
        <v>14.84490398818315</v>
      </c>
      <c r="AD72">
        <v>-22.78863932040116</v>
      </c>
    </row>
    <row r="73" spans="1:30" x14ac:dyDescent="0.2">
      <c r="A73">
        <v>2001</v>
      </c>
      <c r="B73">
        <v>10</v>
      </c>
      <c r="C73">
        <v>11</v>
      </c>
      <c r="D73">
        <v>0.6</v>
      </c>
      <c r="H73">
        <v>2011</v>
      </c>
      <c r="I73">
        <v>9</v>
      </c>
      <c r="J73">
        <v>8</v>
      </c>
      <c r="K73">
        <v>6.2</v>
      </c>
      <c r="L73">
        <v>124.936363636</v>
      </c>
      <c r="Q73">
        <v>2011</v>
      </c>
      <c r="R73">
        <v>9</v>
      </c>
      <c r="S73">
        <v>8</v>
      </c>
      <c r="T73">
        <f t="shared" si="2"/>
        <v>-2.8550960118168485</v>
      </c>
      <c r="U73">
        <f t="shared" si="3"/>
        <v>66.197724315598833</v>
      </c>
      <c r="Z73">
        <v>2010</v>
      </c>
      <c r="AA73">
        <v>10</v>
      </c>
      <c r="AB73">
        <v>9</v>
      </c>
      <c r="AC73">
        <v>14.444903988183151</v>
      </c>
      <c r="AD73">
        <v>154.65238632059885</v>
      </c>
    </row>
    <row r="74" spans="1:30" x14ac:dyDescent="0.2">
      <c r="A74">
        <v>2001</v>
      </c>
      <c r="B74">
        <v>10</v>
      </c>
      <c r="C74">
        <v>12</v>
      </c>
      <c r="D74">
        <v>3</v>
      </c>
      <c r="H74">
        <v>2011</v>
      </c>
      <c r="I74">
        <v>9</v>
      </c>
      <c r="J74">
        <v>9</v>
      </c>
      <c r="K74">
        <v>37.9</v>
      </c>
      <c r="L74">
        <v>162.611764706</v>
      </c>
      <c r="Q74">
        <v>2011</v>
      </c>
      <c r="R74">
        <v>9</v>
      </c>
      <c r="S74">
        <v>9</v>
      </c>
      <c r="T74">
        <f t="shared" si="2"/>
        <v>28.844903988183148</v>
      </c>
      <c r="U74">
        <f t="shared" si="3"/>
        <v>103.87312538559884</v>
      </c>
      <c r="Z74">
        <v>2016</v>
      </c>
      <c r="AA74">
        <v>9</v>
      </c>
      <c r="AB74">
        <v>3</v>
      </c>
      <c r="AC74">
        <v>14.34490398818315</v>
      </c>
      <c r="AD74">
        <v>-28.075002956801164</v>
      </c>
    </row>
    <row r="75" spans="1:30" x14ac:dyDescent="0.2">
      <c r="A75">
        <v>2001</v>
      </c>
      <c r="B75">
        <v>10</v>
      </c>
      <c r="C75">
        <v>13</v>
      </c>
      <c r="D75">
        <v>42</v>
      </c>
      <c r="H75">
        <v>2011</v>
      </c>
      <c r="I75">
        <v>9</v>
      </c>
      <c r="J75">
        <v>10</v>
      </c>
      <c r="K75">
        <v>34</v>
      </c>
      <c r="L75">
        <v>162.61818181800001</v>
      </c>
      <c r="Q75">
        <v>2011</v>
      </c>
      <c r="R75">
        <v>9</v>
      </c>
      <c r="S75">
        <v>10</v>
      </c>
      <c r="T75">
        <f t="shared" si="2"/>
        <v>24.94490398818315</v>
      </c>
      <c r="U75">
        <f t="shared" si="3"/>
        <v>103.87954249759885</v>
      </c>
      <c r="Z75">
        <v>2010</v>
      </c>
      <c r="AA75">
        <v>10</v>
      </c>
      <c r="AB75">
        <v>14</v>
      </c>
      <c r="AC75">
        <v>14.244903988183152</v>
      </c>
      <c r="AD75">
        <v>90.811360679598849</v>
      </c>
    </row>
    <row r="76" spans="1:30" x14ac:dyDescent="0.2">
      <c r="A76">
        <v>2001</v>
      </c>
      <c r="B76">
        <v>10</v>
      </c>
      <c r="C76">
        <v>14</v>
      </c>
      <c r="D76">
        <v>33</v>
      </c>
      <c r="H76">
        <v>2011</v>
      </c>
      <c r="I76">
        <v>9</v>
      </c>
      <c r="J76">
        <v>11</v>
      </c>
      <c r="K76">
        <v>5.9</v>
      </c>
      <c r="L76">
        <v>205.00810810799999</v>
      </c>
      <c r="Q76">
        <v>2011</v>
      </c>
      <c r="R76">
        <v>9</v>
      </c>
      <c r="S76">
        <v>11</v>
      </c>
      <c r="T76">
        <f t="shared" si="2"/>
        <v>-3.1550960118168483</v>
      </c>
      <c r="U76">
        <f t="shared" si="3"/>
        <v>146.26946878759884</v>
      </c>
      <c r="Z76">
        <v>2011</v>
      </c>
      <c r="AA76">
        <v>8</v>
      </c>
      <c r="AB76">
        <v>20</v>
      </c>
      <c r="AC76">
        <v>14.144903988183151</v>
      </c>
      <c r="AD76">
        <v>129.36136067959882</v>
      </c>
    </row>
    <row r="77" spans="1:30" x14ac:dyDescent="0.2">
      <c r="A77">
        <v>2001</v>
      </c>
      <c r="B77">
        <v>10</v>
      </c>
      <c r="C77">
        <v>15</v>
      </c>
      <c r="D77">
        <v>29.6</v>
      </c>
      <c r="H77">
        <v>2011</v>
      </c>
      <c r="I77">
        <v>9</v>
      </c>
      <c r="J77">
        <v>12</v>
      </c>
      <c r="K77">
        <v>7.5</v>
      </c>
      <c r="L77">
        <v>171.49523809499999</v>
      </c>
      <c r="Q77">
        <v>2011</v>
      </c>
      <c r="R77">
        <v>9</v>
      </c>
      <c r="S77">
        <v>12</v>
      </c>
      <c r="T77">
        <f t="shared" si="2"/>
        <v>-1.5550960118168486</v>
      </c>
      <c r="U77">
        <f t="shared" si="3"/>
        <v>112.75659877459883</v>
      </c>
      <c r="Z77">
        <v>2011</v>
      </c>
      <c r="AA77">
        <v>8</v>
      </c>
      <c r="AB77">
        <v>30</v>
      </c>
      <c r="AC77">
        <v>13.044903988183153</v>
      </c>
      <c r="AD77">
        <v>74.202537150598843</v>
      </c>
    </row>
    <row r="78" spans="1:30" x14ac:dyDescent="0.2">
      <c r="A78">
        <v>2001</v>
      </c>
      <c r="B78">
        <v>10</v>
      </c>
      <c r="C78">
        <v>16</v>
      </c>
      <c r="D78">
        <v>18.100000000000001</v>
      </c>
      <c r="H78">
        <v>2011</v>
      </c>
      <c r="I78">
        <v>9</v>
      </c>
      <c r="J78">
        <v>13</v>
      </c>
      <c r="K78">
        <v>0.2</v>
      </c>
      <c r="L78">
        <v>129.9</v>
      </c>
      <c r="Q78">
        <v>2011</v>
      </c>
      <c r="R78">
        <v>9</v>
      </c>
      <c r="S78">
        <v>13</v>
      </c>
      <c r="T78">
        <f t="shared" si="2"/>
        <v>-8.8550960118168494</v>
      </c>
      <c r="U78">
        <f t="shared" si="3"/>
        <v>71.161360679598843</v>
      </c>
      <c r="Z78">
        <v>2012</v>
      </c>
      <c r="AA78">
        <v>9</v>
      </c>
      <c r="AB78">
        <v>18</v>
      </c>
      <c r="AC78">
        <v>13.044903988183153</v>
      </c>
      <c r="AD78">
        <v>-24.995782177501162</v>
      </c>
    </row>
    <row r="79" spans="1:30" x14ac:dyDescent="0.2">
      <c r="A79">
        <v>2001</v>
      </c>
      <c r="B79">
        <v>10</v>
      </c>
      <c r="C79">
        <v>17</v>
      </c>
      <c r="D79">
        <v>25.5</v>
      </c>
      <c r="H79">
        <v>2011</v>
      </c>
      <c r="I79">
        <v>9</v>
      </c>
      <c r="J79">
        <v>14</v>
      </c>
      <c r="K79">
        <v>3.3</v>
      </c>
      <c r="L79">
        <v>124.657142857</v>
      </c>
      <c r="Q79">
        <v>2011</v>
      </c>
      <c r="R79">
        <v>9</v>
      </c>
      <c r="S79">
        <v>14</v>
      </c>
      <c r="T79">
        <f t="shared" si="2"/>
        <v>-5.7550960118168488</v>
      </c>
      <c r="U79">
        <f t="shared" si="3"/>
        <v>65.918503536598834</v>
      </c>
      <c r="Z79">
        <v>2013</v>
      </c>
      <c r="AA79">
        <v>8</v>
      </c>
      <c r="AB79">
        <v>6</v>
      </c>
      <c r="AC79">
        <v>13.044903988183153</v>
      </c>
      <c r="AD79">
        <v>-28.402275684001161</v>
      </c>
    </row>
    <row r="80" spans="1:30" x14ac:dyDescent="0.2">
      <c r="A80">
        <v>2001</v>
      </c>
      <c r="B80">
        <v>10</v>
      </c>
      <c r="C80">
        <v>18</v>
      </c>
      <c r="D80">
        <v>2.2000000000000002</v>
      </c>
      <c r="H80">
        <v>2011</v>
      </c>
      <c r="I80">
        <v>9</v>
      </c>
      <c r="J80">
        <v>15</v>
      </c>
      <c r="K80">
        <v>6.1</v>
      </c>
      <c r="L80">
        <v>129.04</v>
      </c>
      <c r="Q80">
        <v>2011</v>
      </c>
      <c r="R80">
        <v>9</v>
      </c>
      <c r="S80">
        <v>15</v>
      </c>
      <c r="T80">
        <f t="shared" si="2"/>
        <v>-2.955096011816849</v>
      </c>
      <c r="U80">
        <f t="shared" si="3"/>
        <v>70.30136067959883</v>
      </c>
      <c r="Z80">
        <v>2016</v>
      </c>
      <c r="AA80">
        <v>9</v>
      </c>
      <c r="AB80">
        <v>14</v>
      </c>
      <c r="AC80">
        <v>12.944903988183151</v>
      </c>
      <c r="AD80">
        <v>-27.448639320401163</v>
      </c>
    </row>
    <row r="81" spans="1:30" x14ac:dyDescent="0.2">
      <c r="A81">
        <v>2001</v>
      </c>
      <c r="B81">
        <v>10</v>
      </c>
      <c r="C81">
        <v>19</v>
      </c>
      <c r="D81">
        <v>29.1</v>
      </c>
      <c r="H81">
        <v>2011</v>
      </c>
      <c r="I81">
        <v>9</v>
      </c>
      <c r="J81">
        <v>16</v>
      </c>
      <c r="K81">
        <v>13.4</v>
      </c>
      <c r="L81">
        <v>155.28378378400001</v>
      </c>
      <c r="Q81">
        <v>2011</v>
      </c>
      <c r="R81">
        <v>9</v>
      </c>
      <c r="S81">
        <v>16</v>
      </c>
      <c r="T81">
        <f t="shared" si="2"/>
        <v>4.3449039881831517</v>
      </c>
      <c r="U81">
        <f t="shared" si="3"/>
        <v>96.545144463598845</v>
      </c>
      <c r="Z81">
        <v>2013</v>
      </c>
      <c r="AA81">
        <v>8</v>
      </c>
      <c r="AB81">
        <v>7</v>
      </c>
      <c r="AC81">
        <v>12.84490398818315</v>
      </c>
      <c r="AD81">
        <v>-23.769889320401163</v>
      </c>
    </row>
    <row r="82" spans="1:30" x14ac:dyDescent="0.2">
      <c r="A82">
        <v>2001</v>
      </c>
      <c r="B82">
        <v>10</v>
      </c>
      <c r="C82">
        <v>20</v>
      </c>
      <c r="D82">
        <v>5.2</v>
      </c>
      <c r="H82">
        <v>2011</v>
      </c>
      <c r="I82">
        <v>9</v>
      </c>
      <c r="J82">
        <v>17</v>
      </c>
      <c r="K82">
        <v>2.5</v>
      </c>
      <c r="L82">
        <v>140.643589744</v>
      </c>
      <c r="Q82">
        <v>2011</v>
      </c>
      <c r="R82">
        <v>9</v>
      </c>
      <c r="S82">
        <v>17</v>
      </c>
      <c r="T82">
        <f t="shared" si="2"/>
        <v>-6.5550960118168486</v>
      </c>
      <c r="U82">
        <f t="shared" si="3"/>
        <v>81.904950423598834</v>
      </c>
      <c r="Z82">
        <v>2013</v>
      </c>
      <c r="AA82">
        <v>10</v>
      </c>
      <c r="AB82">
        <v>22</v>
      </c>
      <c r="AC82">
        <v>12.84490398818315</v>
      </c>
      <c r="AD82">
        <v>10.088027346298844</v>
      </c>
    </row>
    <row r="83" spans="1:30" x14ac:dyDescent="0.2">
      <c r="A83">
        <v>2001</v>
      </c>
      <c r="B83">
        <v>10</v>
      </c>
      <c r="C83">
        <v>21</v>
      </c>
      <c r="D83">
        <v>3</v>
      </c>
      <c r="H83">
        <v>2011</v>
      </c>
      <c r="I83">
        <v>9</v>
      </c>
      <c r="J83">
        <v>18</v>
      </c>
      <c r="K83">
        <v>35.9</v>
      </c>
      <c r="L83">
        <v>146.74375000000001</v>
      </c>
      <c r="Q83">
        <v>2011</v>
      </c>
      <c r="R83">
        <v>9</v>
      </c>
      <c r="S83">
        <v>18</v>
      </c>
      <c r="T83">
        <f t="shared" si="2"/>
        <v>26.844903988183148</v>
      </c>
      <c r="U83">
        <f t="shared" si="3"/>
        <v>88.005110679598843</v>
      </c>
      <c r="Z83">
        <v>2010</v>
      </c>
      <c r="AA83">
        <v>10</v>
      </c>
      <c r="AB83">
        <v>29</v>
      </c>
      <c r="AC83">
        <v>12.444903988183151</v>
      </c>
      <c r="AD83">
        <v>89.441360679598844</v>
      </c>
    </row>
    <row r="84" spans="1:30" x14ac:dyDescent="0.2">
      <c r="A84">
        <v>2001</v>
      </c>
      <c r="B84">
        <v>10</v>
      </c>
      <c r="C84">
        <v>22</v>
      </c>
      <c r="D84">
        <v>0</v>
      </c>
      <c r="H84">
        <v>2011</v>
      </c>
      <c r="I84">
        <v>9</v>
      </c>
      <c r="J84">
        <v>19</v>
      </c>
      <c r="K84">
        <v>20.7</v>
      </c>
      <c r="L84">
        <v>148.85333333299999</v>
      </c>
      <c r="Q84">
        <v>2011</v>
      </c>
      <c r="R84">
        <v>9</v>
      </c>
      <c r="S84">
        <v>19</v>
      </c>
      <c r="T84">
        <f t="shared" si="2"/>
        <v>11.644903988183151</v>
      </c>
      <c r="U84">
        <f t="shared" si="3"/>
        <v>90.114694012598832</v>
      </c>
      <c r="Z84">
        <v>2011</v>
      </c>
      <c r="AA84">
        <v>10</v>
      </c>
      <c r="AB84">
        <v>24</v>
      </c>
      <c r="AC84">
        <v>12.244903988183152</v>
      </c>
      <c r="AD84">
        <v>77.70075461859885</v>
      </c>
    </row>
    <row r="85" spans="1:30" x14ac:dyDescent="0.2">
      <c r="A85">
        <v>2001</v>
      </c>
      <c r="B85">
        <v>10</v>
      </c>
      <c r="C85">
        <v>23</v>
      </c>
      <c r="D85">
        <v>38.299999999999997</v>
      </c>
      <c r="H85">
        <v>2011</v>
      </c>
      <c r="I85">
        <v>9</v>
      </c>
      <c r="J85">
        <v>20</v>
      </c>
      <c r="K85">
        <v>9</v>
      </c>
      <c r="L85">
        <v>169.163265306</v>
      </c>
      <c r="Q85">
        <v>2011</v>
      </c>
      <c r="R85">
        <v>9</v>
      </c>
      <c r="S85">
        <v>20</v>
      </c>
      <c r="T85">
        <f t="shared" si="2"/>
        <v>-5.5096011816848645E-2</v>
      </c>
      <c r="U85">
        <f t="shared" si="3"/>
        <v>110.42462598559884</v>
      </c>
      <c r="Z85">
        <v>2012</v>
      </c>
      <c r="AA85">
        <v>10</v>
      </c>
      <c r="AB85">
        <v>11</v>
      </c>
      <c r="AC85">
        <v>12.144903988183151</v>
      </c>
      <c r="AD85">
        <v>-16.965305987101161</v>
      </c>
    </row>
    <row r="86" spans="1:30" x14ac:dyDescent="0.2">
      <c r="A86">
        <v>2001</v>
      </c>
      <c r="B86">
        <v>10</v>
      </c>
      <c r="C86">
        <v>24</v>
      </c>
      <c r="D86">
        <v>18.600000000000001</v>
      </c>
      <c r="H86">
        <v>2011</v>
      </c>
      <c r="I86">
        <v>9</v>
      </c>
      <c r="J86">
        <v>21</v>
      </c>
      <c r="K86">
        <v>15.4</v>
      </c>
      <c r="L86">
        <v>135.22692307700001</v>
      </c>
      <c r="Q86">
        <v>2011</v>
      </c>
      <c r="R86">
        <v>9</v>
      </c>
      <c r="S86">
        <v>21</v>
      </c>
      <c r="T86">
        <f t="shared" si="2"/>
        <v>6.3449039881831517</v>
      </c>
      <c r="U86">
        <f t="shared" si="3"/>
        <v>76.488283756598847</v>
      </c>
      <c r="Z86">
        <v>2011</v>
      </c>
      <c r="AA86">
        <v>9</v>
      </c>
      <c r="AB86">
        <v>19</v>
      </c>
      <c r="AC86">
        <v>11.644903988183151</v>
      </c>
      <c r="AD86">
        <v>90.114694012598832</v>
      </c>
    </row>
    <row r="87" spans="1:30" x14ac:dyDescent="0.2">
      <c r="A87">
        <v>2001</v>
      </c>
      <c r="B87">
        <v>10</v>
      </c>
      <c r="C87">
        <v>25</v>
      </c>
      <c r="D87">
        <v>13.7</v>
      </c>
      <c r="H87">
        <v>2011</v>
      </c>
      <c r="I87">
        <v>9</v>
      </c>
      <c r="J87">
        <v>22</v>
      </c>
      <c r="K87">
        <v>0.9</v>
      </c>
      <c r="L87">
        <v>135.95833333300001</v>
      </c>
      <c r="Q87">
        <v>2011</v>
      </c>
      <c r="R87">
        <v>9</v>
      </c>
      <c r="S87">
        <v>22</v>
      </c>
      <c r="T87">
        <f t="shared" si="2"/>
        <v>-8.1550960118168483</v>
      </c>
      <c r="U87">
        <f t="shared" si="3"/>
        <v>77.21969401259885</v>
      </c>
      <c r="Z87">
        <v>2013</v>
      </c>
      <c r="AA87">
        <v>10</v>
      </c>
      <c r="AB87">
        <v>10</v>
      </c>
      <c r="AC87">
        <v>10.84490398818315</v>
      </c>
      <c r="AD87">
        <v>-22.876139320401165</v>
      </c>
    </row>
    <row r="88" spans="1:30" x14ac:dyDescent="0.2">
      <c r="A88">
        <v>2001</v>
      </c>
      <c r="B88">
        <v>10</v>
      </c>
      <c r="C88">
        <v>26</v>
      </c>
      <c r="D88">
        <v>9.1999999999999993</v>
      </c>
      <c r="H88">
        <v>2011</v>
      </c>
      <c r="I88">
        <v>9</v>
      </c>
      <c r="J88">
        <v>23</v>
      </c>
      <c r="K88">
        <v>2.4</v>
      </c>
      <c r="L88">
        <v>125.77500000000001</v>
      </c>
      <c r="Q88">
        <v>2011</v>
      </c>
      <c r="R88">
        <v>9</v>
      </c>
      <c r="S88">
        <v>23</v>
      </c>
      <c r="T88">
        <f t="shared" si="2"/>
        <v>-6.6550960118168483</v>
      </c>
      <c r="U88">
        <f t="shared" si="3"/>
        <v>67.036360679598843</v>
      </c>
      <c r="Z88">
        <v>2014</v>
      </c>
      <c r="AA88">
        <v>8</v>
      </c>
      <c r="AB88">
        <v>11</v>
      </c>
      <c r="AC88">
        <v>10.644903988183151</v>
      </c>
      <c r="AD88">
        <v>-27.966298894901161</v>
      </c>
    </row>
    <row r="89" spans="1:30" x14ac:dyDescent="0.2">
      <c r="A89">
        <v>2001</v>
      </c>
      <c r="B89">
        <v>10</v>
      </c>
      <c r="C89">
        <v>27</v>
      </c>
      <c r="D89">
        <v>16.3</v>
      </c>
      <c r="H89">
        <v>2011</v>
      </c>
      <c r="I89">
        <v>9</v>
      </c>
      <c r="J89">
        <v>24</v>
      </c>
      <c r="K89">
        <v>3.5</v>
      </c>
      <c r="L89">
        <v>131.610526316</v>
      </c>
      <c r="Q89">
        <v>2011</v>
      </c>
      <c r="R89">
        <v>9</v>
      </c>
      <c r="S89">
        <v>24</v>
      </c>
      <c r="T89">
        <f t="shared" si="2"/>
        <v>-5.5550960118168486</v>
      </c>
      <c r="U89">
        <f t="shared" si="3"/>
        <v>72.871886995598842</v>
      </c>
      <c r="Z89">
        <v>2011</v>
      </c>
      <c r="AA89">
        <v>10</v>
      </c>
      <c r="AB89">
        <v>30</v>
      </c>
      <c r="AC89">
        <v>10.544903988183153</v>
      </c>
      <c r="AD89">
        <v>93.47289914159883</v>
      </c>
    </row>
    <row r="90" spans="1:30" x14ac:dyDescent="0.2">
      <c r="A90">
        <v>2001</v>
      </c>
      <c r="B90">
        <v>10</v>
      </c>
      <c r="C90">
        <v>28</v>
      </c>
      <c r="D90">
        <v>20</v>
      </c>
      <c r="H90">
        <v>2011</v>
      </c>
      <c r="I90">
        <v>9</v>
      </c>
      <c r="J90">
        <v>25</v>
      </c>
      <c r="K90">
        <v>0.1</v>
      </c>
      <c r="L90">
        <v>122.8125</v>
      </c>
      <c r="Q90">
        <v>2011</v>
      </c>
      <c r="R90">
        <v>9</v>
      </c>
      <c r="S90">
        <v>25</v>
      </c>
      <c r="T90">
        <f t="shared" si="2"/>
        <v>-8.955096011816849</v>
      </c>
      <c r="U90">
        <f t="shared" si="3"/>
        <v>64.073860679598837</v>
      </c>
      <c r="Z90">
        <v>2013</v>
      </c>
      <c r="AA90">
        <v>9</v>
      </c>
      <c r="AB90">
        <v>11</v>
      </c>
      <c r="AC90">
        <v>10.044903988183153</v>
      </c>
      <c r="AD90">
        <v>3.5571940128988402</v>
      </c>
    </row>
    <row r="91" spans="1:30" x14ac:dyDescent="0.2">
      <c r="A91">
        <v>2001</v>
      </c>
      <c r="B91">
        <v>10</v>
      </c>
      <c r="C91">
        <v>29</v>
      </c>
      <c r="D91">
        <v>15.2</v>
      </c>
      <c r="H91">
        <v>2011</v>
      </c>
      <c r="I91">
        <v>9</v>
      </c>
      <c r="J91">
        <v>26</v>
      </c>
      <c r="K91">
        <v>0.8</v>
      </c>
      <c r="L91">
        <v>121.56</v>
      </c>
      <c r="Q91">
        <v>2011</v>
      </c>
      <c r="R91">
        <v>9</v>
      </c>
      <c r="S91">
        <v>26</v>
      </c>
      <c r="T91">
        <f t="shared" si="2"/>
        <v>-8.2550960118168479</v>
      </c>
      <c r="U91">
        <f t="shared" si="3"/>
        <v>62.82136067959884</v>
      </c>
      <c r="Z91">
        <v>2015</v>
      </c>
      <c r="AA91">
        <v>8</v>
      </c>
      <c r="AB91">
        <v>25</v>
      </c>
      <c r="AC91">
        <v>10.044903988183153</v>
      </c>
      <c r="AD91">
        <v>-30.407060373001162</v>
      </c>
    </row>
    <row r="92" spans="1:30" x14ac:dyDescent="0.2">
      <c r="A92">
        <v>2001</v>
      </c>
      <c r="B92">
        <v>10</v>
      </c>
      <c r="C92">
        <v>30</v>
      </c>
      <c r="D92">
        <v>5.7</v>
      </c>
      <c r="H92">
        <v>2011</v>
      </c>
      <c r="I92">
        <v>9</v>
      </c>
      <c r="J92">
        <v>27</v>
      </c>
      <c r="K92">
        <v>94.5</v>
      </c>
      <c r="L92">
        <v>121.9</v>
      </c>
      <c r="Q92">
        <v>2011</v>
      </c>
      <c r="R92">
        <v>9</v>
      </c>
      <c r="S92">
        <v>27</v>
      </c>
      <c r="T92">
        <f t="shared" si="2"/>
        <v>85.444903988183157</v>
      </c>
      <c r="U92">
        <f t="shared" si="3"/>
        <v>63.161360679598843</v>
      </c>
      <c r="Z92">
        <v>2013</v>
      </c>
      <c r="AA92">
        <v>10</v>
      </c>
      <c r="AB92">
        <v>20</v>
      </c>
      <c r="AC92">
        <v>9.7449039881831521</v>
      </c>
      <c r="AD92">
        <v>-10.617586688801161</v>
      </c>
    </row>
    <row r="93" spans="1:30" x14ac:dyDescent="0.2">
      <c r="A93">
        <v>2001</v>
      </c>
      <c r="B93">
        <v>10</v>
      </c>
      <c r="C93">
        <v>31</v>
      </c>
      <c r="D93">
        <v>1.7</v>
      </c>
      <c r="H93">
        <v>2011</v>
      </c>
      <c r="I93">
        <v>9</v>
      </c>
      <c r="J93">
        <v>28</v>
      </c>
      <c r="K93">
        <v>1.1000000000000001</v>
      </c>
      <c r="L93">
        <v>299.05533980600001</v>
      </c>
      <c r="Q93">
        <v>2011</v>
      </c>
      <c r="R93">
        <v>9</v>
      </c>
      <c r="S93">
        <v>28</v>
      </c>
      <c r="T93">
        <f t="shared" si="2"/>
        <v>-7.955096011816849</v>
      </c>
      <c r="U93">
        <f t="shared" si="3"/>
        <v>240.31670048559886</v>
      </c>
      <c r="Z93">
        <v>2011</v>
      </c>
      <c r="AA93">
        <v>8</v>
      </c>
      <c r="AB93">
        <v>28</v>
      </c>
      <c r="AC93">
        <v>9.6449039881831506</v>
      </c>
      <c r="AD93">
        <v>108.54831720159883</v>
      </c>
    </row>
    <row r="94" spans="1:30" x14ac:dyDescent="0.2">
      <c r="A94">
        <v>2002</v>
      </c>
      <c r="B94">
        <v>8</v>
      </c>
      <c r="C94">
        <v>1</v>
      </c>
      <c r="D94">
        <v>0</v>
      </c>
      <c r="H94">
        <v>2011</v>
      </c>
      <c r="I94">
        <v>9</v>
      </c>
      <c r="J94">
        <v>29</v>
      </c>
      <c r="K94">
        <v>0.2</v>
      </c>
      <c r="L94">
        <v>137.344444444</v>
      </c>
      <c r="Q94">
        <v>2011</v>
      </c>
      <c r="R94">
        <v>9</v>
      </c>
      <c r="S94">
        <v>29</v>
      </c>
      <c r="T94">
        <f t="shared" si="2"/>
        <v>-8.8550960118168494</v>
      </c>
      <c r="U94">
        <f t="shared" si="3"/>
        <v>78.605805123598842</v>
      </c>
      <c r="Z94">
        <v>2012</v>
      </c>
      <c r="AA94">
        <v>10</v>
      </c>
      <c r="AB94">
        <v>3</v>
      </c>
      <c r="AC94">
        <v>9.5449039881831528</v>
      </c>
      <c r="AD94">
        <v>-22.924353606101164</v>
      </c>
    </row>
    <row r="95" spans="1:30" x14ac:dyDescent="0.2">
      <c r="A95">
        <v>2002</v>
      </c>
      <c r="B95">
        <v>8</v>
      </c>
      <c r="C95">
        <v>2</v>
      </c>
      <c r="D95">
        <v>0</v>
      </c>
      <c r="H95">
        <v>2011</v>
      </c>
      <c r="I95">
        <v>9</v>
      </c>
      <c r="J95">
        <v>30</v>
      </c>
      <c r="K95">
        <v>0</v>
      </c>
      <c r="L95">
        <v>129.44999999999999</v>
      </c>
      <c r="Q95">
        <v>2011</v>
      </c>
      <c r="R95">
        <v>9</v>
      </c>
      <c r="S95">
        <v>30</v>
      </c>
      <c r="T95">
        <f t="shared" si="2"/>
        <v>-9.0550960118168486</v>
      </c>
      <c r="U95">
        <f t="shared" si="3"/>
        <v>70.711360679598826</v>
      </c>
      <c r="Z95">
        <v>2013</v>
      </c>
      <c r="AA95">
        <v>9</v>
      </c>
      <c r="AB95">
        <v>1</v>
      </c>
      <c r="AC95">
        <v>9.5449039881831528</v>
      </c>
      <c r="AD95">
        <v>48.189932108598839</v>
      </c>
    </row>
    <row r="96" spans="1:30" x14ac:dyDescent="0.2">
      <c r="A96">
        <v>2002</v>
      </c>
      <c r="B96">
        <v>8</v>
      </c>
      <c r="C96">
        <v>3</v>
      </c>
      <c r="D96">
        <v>4.2</v>
      </c>
      <c r="H96">
        <v>2011</v>
      </c>
      <c r="I96">
        <v>10</v>
      </c>
      <c r="J96">
        <v>1</v>
      </c>
      <c r="K96">
        <v>3.9</v>
      </c>
      <c r="L96">
        <v>126.186666667</v>
      </c>
      <c r="Q96">
        <v>2011</v>
      </c>
      <c r="R96">
        <v>10</v>
      </c>
      <c r="S96">
        <v>1</v>
      </c>
      <c r="T96">
        <f t="shared" si="2"/>
        <v>-5.1550960118168483</v>
      </c>
      <c r="U96">
        <f t="shared" si="3"/>
        <v>67.448027346598835</v>
      </c>
      <c r="Z96">
        <v>2015</v>
      </c>
      <c r="AA96">
        <v>10</v>
      </c>
      <c r="AB96">
        <v>26</v>
      </c>
      <c r="AC96">
        <v>9.2449039881831521</v>
      </c>
      <c r="AD96">
        <v>-29.378961901001162</v>
      </c>
    </row>
    <row r="97" spans="1:30" x14ac:dyDescent="0.2">
      <c r="A97">
        <v>2002</v>
      </c>
      <c r="B97">
        <v>8</v>
      </c>
      <c r="C97">
        <v>4</v>
      </c>
      <c r="D97">
        <v>0.6</v>
      </c>
      <c r="H97">
        <v>2011</v>
      </c>
      <c r="I97">
        <v>10</v>
      </c>
      <c r="J97">
        <v>2</v>
      </c>
      <c r="K97">
        <v>15</v>
      </c>
      <c r="L97">
        <v>128.80000000000001</v>
      </c>
      <c r="Q97">
        <v>2011</v>
      </c>
      <c r="R97">
        <v>10</v>
      </c>
      <c r="S97">
        <v>2</v>
      </c>
      <c r="T97">
        <f t="shared" si="2"/>
        <v>5.9449039881831514</v>
      </c>
      <c r="U97">
        <f t="shared" si="3"/>
        <v>70.061360679598849</v>
      </c>
      <c r="Z97">
        <v>2016</v>
      </c>
      <c r="AA97">
        <v>8</v>
      </c>
      <c r="AB97">
        <v>3</v>
      </c>
      <c r="AC97">
        <v>9.0449039881831528</v>
      </c>
      <c r="AD97">
        <v>-27.301139320401163</v>
      </c>
    </row>
    <row r="98" spans="1:30" x14ac:dyDescent="0.2">
      <c r="A98">
        <v>2002</v>
      </c>
      <c r="B98">
        <v>8</v>
      </c>
      <c r="C98">
        <v>5</v>
      </c>
      <c r="D98">
        <v>1.5</v>
      </c>
      <c r="H98">
        <v>2011</v>
      </c>
      <c r="I98">
        <v>10</v>
      </c>
      <c r="J98">
        <v>3</v>
      </c>
      <c r="K98">
        <v>10</v>
      </c>
      <c r="L98">
        <v>128.45833333300001</v>
      </c>
      <c r="Q98">
        <v>2011</v>
      </c>
      <c r="R98">
        <v>10</v>
      </c>
      <c r="S98">
        <v>3</v>
      </c>
      <c r="T98">
        <f t="shared" si="2"/>
        <v>0.94490398818315136</v>
      </c>
      <c r="U98">
        <f t="shared" si="3"/>
        <v>69.71969401259885</v>
      </c>
      <c r="Z98">
        <v>2016</v>
      </c>
      <c r="AA98">
        <v>10</v>
      </c>
      <c r="AB98">
        <v>31</v>
      </c>
      <c r="AC98">
        <v>8.9449039881831514</v>
      </c>
      <c r="AD98">
        <v>9.282328421498832</v>
      </c>
    </row>
    <row r="99" spans="1:30" x14ac:dyDescent="0.2">
      <c r="A99">
        <v>2002</v>
      </c>
      <c r="B99">
        <v>8</v>
      </c>
      <c r="C99">
        <v>6</v>
      </c>
      <c r="D99">
        <v>22.9</v>
      </c>
      <c r="H99">
        <v>2011</v>
      </c>
      <c r="I99">
        <v>10</v>
      </c>
      <c r="J99">
        <v>4</v>
      </c>
      <c r="K99">
        <v>12</v>
      </c>
      <c r="L99">
        <v>127.15</v>
      </c>
      <c r="Q99">
        <v>2011</v>
      </c>
      <c r="R99">
        <v>10</v>
      </c>
      <c r="S99">
        <v>4</v>
      </c>
      <c r="T99">
        <f t="shared" si="2"/>
        <v>2.9449039881831514</v>
      </c>
      <c r="U99">
        <f t="shared" si="3"/>
        <v>68.411360679598843</v>
      </c>
      <c r="Z99">
        <v>2017</v>
      </c>
      <c r="AA99">
        <v>10</v>
      </c>
      <c r="AB99">
        <v>6</v>
      </c>
      <c r="AC99">
        <v>8.7449039881831521</v>
      </c>
      <c r="AD99">
        <v>-20.65040402630116</v>
      </c>
    </row>
    <row r="100" spans="1:30" x14ac:dyDescent="0.2">
      <c r="A100">
        <v>2002</v>
      </c>
      <c r="B100">
        <v>8</v>
      </c>
      <c r="C100">
        <v>7</v>
      </c>
      <c r="D100">
        <v>7.1</v>
      </c>
      <c r="H100">
        <v>2011</v>
      </c>
      <c r="I100">
        <v>10</v>
      </c>
      <c r="J100">
        <v>5</v>
      </c>
      <c r="K100">
        <v>0</v>
      </c>
      <c r="L100">
        <v>132.73333333299999</v>
      </c>
      <c r="Q100">
        <v>2011</v>
      </c>
      <c r="R100">
        <v>10</v>
      </c>
      <c r="S100">
        <v>5</v>
      </c>
      <c r="T100">
        <f t="shared" si="2"/>
        <v>-9.0550960118168486</v>
      </c>
      <c r="U100">
        <f t="shared" si="3"/>
        <v>73.994694012598828</v>
      </c>
      <c r="Z100">
        <v>2011</v>
      </c>
      <c r="AA100">
        <v>8</v>
      </c>
      <c r="AB100">
        <v>22</v>
      </c>
      <c r="AC100">
        <v>8.5449039881831528</v>
      </c>
      <c r="AD100">
        <v>110.78527372259883</v>
      </c>
    </row>
    <row r="101" spans="1:30" x14ac:dyDescent="0.2">
      <c r="A101">
        <v>2002</v>
      </c>
      <c r="B101">
        <v>8</v>
      </c>
      <c r="C101">
        <v>8</v>
      </c>
      <c r="D101">
        <v>0</v>
      </c>
      <c r="H101">
        <v>2011</v>
      </c>
      <c r="I101">
        <v>10</v>
      </c>
      <c r="J101">
        <v>6</v>
      </c>
      <c r="K101">
        <v>0.2</v>
      </c>
      <c r="L101">
        <v>122.722222222</v>
      </c>
      <c r="Q101">
        <v>2011</v>
      </c>
      <c r="R101">
        <v>10</v>
      </c>
      <c r="S101">
        <v>6</v>
      </c>
      <c r="T101">
        <f t="shared" si="2"/>
        <v>-8.8550960118168494</v>
      </c>
      <c r="U101">
        <f t="shared" si="3"/>
        <v>63.983582901598837</v>
      </c>
      <c r="Z101">
        <v>2017</v>
      </c>
      <c r="AA101">
        <v>9</v>
      </c>
      <c r="AB101">
        <v>19</v>
      </c>
      <c r="AC101">
        <v>8.5449039881831528</v>
      </c>
      <c r="AD101">
        <v>55.447958617598843</v>
      </c>
    </row>
    <row r="102" spans="1:30" x14ac:dyDescent="0.2">
      <c r="A102">
        <v>2002</v>
      </c>
      <c r="B102">
        <v>8</v>
      </c>
      <c r="C102">
        <v>9</v>
      </c>
      <c r="D102">
        <v>12.4</v>
      </c>
      <c r="H102">
        <v>2011</v>
      </c>
      <c r="I102">
        <v>10</v>
      </c>
      <c r="J102">
        <v>7</v>
      </c>
      <c r="K102">
        <v>0</v>
      </c>
      <c r="L102">
        <v>121.28</v>
      </c>
      <c r="Q102">
        <v>2011</v>
      </c>
      <c r="R102">
        <v>10</v>
      </c>
      <c r="S102">
        <v>7</v>
      </c>
      <c r="T102">
        <f t="shared" si="2"/>
        <v>-9.0550960118168486</v>
      </c>
      <c r="U102">
        <f t="shared" si="3"/>
        <v>62.541360679598839</v>
      </c>
      <c r="Z102">
        <v>2012</v>
      </c>
      <c r="AA102">
        <v>8</v>
      </c>
      <c r="AB102">
        <v>15</v>
      </c>
      <c r="AC102">
        <v>8.4449039881831514</v>
      </c>
      <c r="AD102">
        <v>38.75927734629883</v>
      </c>
    </row>
    <row r="103" spans="1:30" x14ac:dyDescent="0.2">
      <c r="A103">
        <v>2002</v>
      </c>
      <c r="B103">
        <v>8</v>
      </c>
      <c r="C103">
        <v>10</v>
      </c>
      <c r="D103">
        <v>0</v>
      </c>
      <c r="H103">
        <v>2011</v>
      </c>
      <c r="I103">
        <v>10</v>
      </c>
      <c r="J103">
        <v>8</v>
      </c>
      <c r="K103">
        <v>1.6</v>
      </c>
      <c r="L103">
        <v>121.23</v>
      </c>
      <c r="Q103">
        <v>2011</v>
      </c>
      <c r="R103">
        <v>10</v>
      </c>
      <c r="S103">
        <v>8</v>
      </c>
      <c r="T103">
        <f t="shared" si="2"/>
        <v>-7.455096011816849</v>
      </c>
      <c r="U103">
        <f t="shared" si="3"/>
        <v>62.491360679598841</v>
      </c>
      <c r="Z103">
        <v>2015</v>
      </c>
      <c r="AA103">
        <v>9</v>
      </c>
      <c r="AB103">
        <v>13</v>
      </c>
      <c r="AC103">
        <v>8.3449039881831499</v>
      </c>
      <c r="AD103">
        <v>-27.213639320401164</v>
      </c>
    </row>
    <row r="104" spans="1:30" x14ac:dyDescent="0.2">
      <c r="A104">
        <v>2002</v>
      </c>
      <c r="B104">
        <v>8</v>
      </c>
      <c r="C104">
        <v>11</v>
      </c>
      <c r="D104">
        <v>2.1</v>
      </c>
      <c r="H104">
        <v>2011</v>
      </c>
      <c r="I104">
        <v>10</v>
      </c>
      <c r="J104">
        <v>9</v>
      </c>
      <c r="K104">
        <v>7.2</v>
      </c>
      <c r="L104">
        <v>121.641666667</v>
      </c>
      <c r="Q104">
        <v>2011</v>
      </c>
      <c r="R104">
        <v>10</v>
      </c>
      <c r="S104">
        <v>9</v>
      </c>
      <c r="T104">
        <f t="shared" si="2"/>
        <v>-1.8550960118168485</v>
      </c>
      <c r="U104">
        <f t="shared" si="3"/>
        <v>62.903027346598833</v>
      </c>
      <c r="Z104">
        <v>2014</v>
      </c>
      <c r="AA104">
        <v>10</v>
      </c>
      <c r="AB104">
        <v>6</v>
      </c>
      <c r="AC104">
        <v>8.1449039881831506</v>
      </c>
      <c r="AD104">
        <v>-31.104353606101164</v>
      </c>
    </row>
    <row r="105" spans="1:30" x14ac:dyDescent="0.2">
      <c r="A105">
        <v>2002</v>
      </c>
      <c r="B105">
        <v>8</v>
      </c>
      <c r="C105">
        <v>12</v>
      </c>
      <c r="D105">
        <v>0</v>
      </c>
      <c r="H105">
        <v>2011</v>
      </c>
      <c r="I105">
        <v>10</v>
      </c>
      <c r="J105">
        <v>10</v>
      </c>
      <c r="K105">
        <v>7</v>
      </c>
      <c r="L105">
        <v>120.866666667</v>
      </c>
      <c r="Q105">
        <v>2011</v>
      </c>
      <c r="R105">
        <v>10</v>
      </c>
      <c r="S105">
        <v>10</v>
      </c>
      <c r="T105">
        <f t="shared" si="2"/>
        <v>-2.0550960118168486</v>
      </c>
      <c r="U105">
        <f t="shared" si="3"/>
        <v>62.128027346598842</v>
      </c>
      <c r="Z105">
        <v>2011</v>
      </c>
      <c r="AA105">
        <v>10</v>
      </c>
      <c r="AB105">
        <v>12</v>
      </c>
      <c r="AC105">
        <v>7.9449039881831514</v>
      </c>
      <c r="AD105">
        <v>98.994694012598828</v>
      </c>
    </row>
    <row r="106" spans="1:30" x14ac:dyDescent="0.2">
      <c r="A106">
        <v>2002</v>
      </c>
      <c r="B106">
        <v>8</v>
      </c>
      <c r="C106">
        <v>13</v>
      </c>
      <c r="D106">
        <v>8.5</v>
      </c>
      <c r="H106">
        <v>2011</v>
      </c>
      <c r="I106">
        <v>10</v>
      </c>
      <c r="J106">
        <v>11</v>
      </c>
      <c r="K106">
        <v>12.1</v>
      </c>
      <c r="L106">
        <v>121.2</v>
      </c>
      <c r="Q106">
        <v>2011</v>
      </c>
      <c r="R106">
        <v>10</v>
      </c>
      <c r="S106">
        <v>11</v>
      </c>
      <c r="T106">
        <f t="shared" si="2"/>
        <v>3.044903988183151</v>
      </c>
      <c r="U106">
        <f t="shared" si="3"/>
        <v>62.46136067959884</v>
      </c>
      <c r="Z106">
        <v>2016</v>
      </c>
      <c r="AA106">
        <v>10</v>
      </c>
      <c r="AB106">
        <v>7</v>
      </c>
      <c r="AC106">
        <v>7.5449039881831528</v>
      </c>
      <c r="AD106">
        <v>-3.2280332598011654</v>
      </c>
    </row>
    <row r="107" spans="1:30" x14ac:dyDescent="0.2">
      <c r="A107">
        <v>2002</v>
      </c>
      <c r="B107">
        <v>8</v>
      </c>
      <c r="C107">
        <v>14</v>
      </c>
      <c r="D107">
        <v>3.9</v>
      </c>
      <c r="H107">
        <v>2011</v>
      </c>
      <c r="I107">
        <v>10</v>
      </c>
      <c r="J107">
        <v>12</v>
      </c>
      <c r="K107">
        <v>17</v>
      </c>
      <c r="L107">
        <v>157.73333333299999</v>
      </c>
      <c r="Q107">
        <v>2011</v>
      </c>
      <c r="R107">
        <v>10</v>
      </c>
      <c r="S107">
        <v>12</v>
      </c>
      <c r="T107">
        <f t="shared" si="2"/>
        <v>7.9449039881831514</v>
      </c>
      <c r="U107">
        <f t="shared" si="3"/>
        <v>98.994694012598828</v>
      </c>
      <c r="Z107">
        <v>2013</v>
      </c>
      <c r="AA107">
        <v>10</v>
      </c>
      <c r="AB107">
        <v>4</v>
      </c>
      <c r="AC107">
        <v>7.3449039881831499</v>
      </c>
      <c r="AD107">
        <v>-27.213639320401164</v>
      </c>
    </row>
    <row r="108" spans="1:30" x14ac:dyDescent="0.2">
      <c r="A108">
        <v>2002</v>
      </c>
      <c r="B108">
        <v>8</v>
      </c>
      <c r="C108">
        <v>15</v>
      </c>
      <c r="D108">
        <v>5.4</v>
      </c>
      <c r="H108">
        <v>2011</v>
      </c>
      <c r="I108">
        <v>10</v>
      </c>
      <c r="J108">
        <v>13</v>
      </c>
      <c r="K108">
        <v>0.8</v>
      </c>
      <c r="L108">
        <v>139.16499999999999</v>
      </c>
      <c r="Q108">
        <v>2011</v>
      </c>
      <c r="R108">
        <v>10</v>
      </c>
      <c r="S108">
        <v>13</v>
      </c>
      <c r="T108">
        <f t="shared" si="2"/>
        <v>-8.2550960118168479</v>
      </c>
      <c r="U108">
        <f t="shared" si="3"/>
        <v>80.42636067959883</v>
      </c>
      <c r="Z108">
        <v>2017</v>
      </c>
      <c r="AA108">
        <v>10</v>
      </c>
      <c r="AB108">
        <v>14</v>
      </c>
      <c r="AC108">
        <v>7.1449039881831506</v>
      </c>
      <c r="AD108">
        <v>-26.338639320401164</v>
      </c>
    </row>
    <row r="109" spans="1:30" x14ac:dyDescent="0.2">
      <c r="A109">
        <v>2002</v>
      </c>
      <c r="B109">
        <v>8</v>
      </c>
      <c r="C109">
        <v>16</v>
      </c>
      <c r="D109">
        <v>1.3</v>
      </c>
      <c r="H109">
        <v>2011</v>
      </c>
      <c r="I109">
        <v>10</v>
      </c>
      <c r="J109">
        <v>14</v>
      </c>
      <c r="K109">
        <v>6.9</v>
      </c>
      <c r="L109">
        <v>124.14545454500001</v>
      </c>
      <c r="Q109">
        <v>2011</v>
      </c>
      <c r="R109">
        <v>10</v>
      </c>
      <c r="S109">
        <v>14</v>
      </c>
      <c r="T109">
        <f t="shared" si="2"/>
        <v>-2.1550960118168483</v>
      </c>
      <c r="U109">
        <f t="shared" si="3"/>
        <v>65.406815224598844</v>
      </c>
      <c r="Z109">
        <v>2017</v>
      </c>
      <c r="AA109">
        <v>10</v>
      </c>
      <c r="AB109">
        <v>1</v>
      </c>
      <c r="AC109">
        <v>7.0449039881831528</v>
      </c>
      <c r="AD109">
        <v>-21.232389320401161</v>
      </c>
    </row>
    <row r="110" spans="1:30" x14ac:dyDescent="0.2">
      <c r="A110">
        <v>2002</v>
      </c>
      <c r="B110">
        <v>8</v>
      </c>
      <c r="C110">
        <v>17</v>
      </c>
      <c r="D110">
        <v>2.5</v>
      </c>
      <c r="H110">
        <v>2011</v>
      </c>
      <c r="I110">
        <v>10</v>
      </c>
      <c r="J110">
        <v>15</v>
      </c>
      <c r="K110">
        <v>0.8</v>
      </c>
      <c r="L110">
        <v>123.93333333299999</v>
      </c>
      <c r="Q110">
        <v>2011</v>
      </c>
      <c r="R110">
        <v>10</v>
      </c>
      <c r="S110">
        <v>15</v>
      </c>
      <c r="T110">
        <f t="shared" si="2"/>
        <v>-8.2550960118168479</v>
      </c>
      <c r="U110">
        <f t="shared" si="3"/>
        <v>65.194694012598831</v>
      </c>
      <c r="Z110">
        <v>2010</v>
      </c>
      <c r="AA110">
        <v>10</v>
      </c>
      <c r="AB110">
        <v>21</v>
      </c>
      <c r="AC110">
        <v>6.9449039881831514</v>
      </c>
      <c r="AD110">
        <v>78.732194012598839</v>
      </c>
    </row>
    <row r="111" spans="1:30" x14ac:dyDescent="0.2">
      <c r="A111">
        <v>2002</v>
      </c>
      <c r="B111">
        <v>8</v>
      </c>
      <c r="C111">
        <v>18</v>
      </c>
      <c r="D111">
        <v>0</v>
      </c>
      <c r="H111">
        <v>2011</v>
      </c>
      <c r="I111">
        <v>10</v>
      </c>
      <c r="J111">
        <v>16</v>
      </c>
      <c r="K111">
        <v>1.9</v>
      </c>
      <c r="L111">
        <v>122.5</v>
      </c>
      <c r="Q111">
        <v>2011</v>
      </c>
      <c r="R111">
        <v>10</v>
      </c>
      <c r="S111">
        <v>16</v>
      </c>
      <c r="T111">
        <f t="shared" si="2"/>
        <v>-7.1550960118168483</v>
      </c>
      <c r="U111">
        <f t="shared" si="3"/>
        <v>63.761360679598837</v>
      </c>
      <c r="Z111">
        <v>2014</v>
      </c>
      <c r="AA111">
        <v>9</v>
      </c>
      <c r="AB111">
        <v>20</v>
      </c>
      <c r="AC111">
        <v>6.9449039881831514</v>
      </c>
      <c r="AD111">
        <v>-25.19697265370116</v>
      </c>
    </row>
    <row r="112" spans="1:30" x14ac:dyDescent="0.2">
      <c r="A112">
        <v>2002</v>
      </c>
      <c r="B112">
        <v>8</v>
      </c>
      <c r="C112">
        <v>19</v>
      </c>
      <c r="D112">
        <v>9.6</v>
      </c>
      <c r="H112">
        <v>2011</v>
      </c>
      <c r="I112">
        <v>10</v>
      </c>
      <c r="J112">
        <v>17</v>
      </c>
      <c r="K112">
        <v>0.9</v>
      </c>
      <c r="L112">
        <v>125.26875</v>
      </c>
      <c r="Q112">
        <v>2011</v>
      </c>
      <c r="R112">
        <v>10</v>
      </c>
      <c r="S112">
        <v>17</v>
      </c>
      <c r="T112">
        <f t="shared" si="2"/>
        <v>-8.1550960118168483</v>
      </c>
      <c r="U112">
        <f t="shared" si="3"/>
        <v>66.530110679598835</v>
      </c>
      <c r="Z112">
        <v>2016</v>
      </c>
      <c r="AA112">
        <v>10</v>
      </c>
      <c r="AB112">
        <v>6</v>
      </c>
      <c r="AC112">
        <v>6.9449039881831514</v>
      </c>
      <c r="AD112">
        <v>-17.192925034701162</v>
      </c>
    </row>
    <row r="113" spans="1:30" x14ac:dyDescent="0.2">
      <c r="A113">
        <v>2002</v>
      </c>
      <c r="B113">
        <v>8</v>
      </c>
      <c r="C113">
        <v>20</v>
      </c>
      <c r="D113">
        <v>7</v>
      </c>
      <c r="H113">
        <v>2011</v>
      </c>
      <c r="I113">
        <v>10</v>
      </c>
      <c r="J113">
        <v>18</v>
      </c>
      <c r="K113">
        <v>3.5</v>
      </c>
      <c r="L113">
        <v>122.625</v>
      </c>
      <c r="Q113">
        <v>2011</v>
      </c>
      <c r="R113">
        <v>10</v>
      </c>
      <c r="S113">
        <v>18</v>
      </c>
      <c r="T113">
        <f t="shared" si="2"/>
        <v>-5.5550960118168486</v>
      </c>
      <c r="U113">
        <f t="shared" si="3"/>
        <v>63.886360679598837</v>
      </c>
      <c r="Z113">
        <v>2017</v>
      </c>
      <c r="AA113">
        <v>8</v>
      </c>
      <c r="AB113">
        <v>18</v>
      </c>
      <c r="AC113">
        <v>6.9449039881831514</v>
      </c>
      <c r="AD113">
        <v>24.145268725598839</v>
      </c>
    </row>
    <row r="114" spans="1:30" x14ac:dyDescent="0.2">
      <c r="A114">
        <v>2002</v>
      </c>
      <c r="B114">
        <v>8</v>
      </c>
      <c r="C114">
        <v>21</v>
      </c>
      <c r="D114">
        <v>2.2000000000000002</v>
      </c>
      <c r="H114">
        <v>2011</v>
      </c>
      <c r="I114">
        <v>10</v>
      </c>
      <c r="J114">
        <v>19</v>
      </c>
      <c r="K114">
        <v>4.5</v>
      </c>
      <c r="L114">
        <v>121.588888889</v>
      </c>
      <c r="Q114">
        <v>2011</v>
      </c>
      <c r="R114">
        <v>10</v>
      </c>
      <c r="S114">
        <v>19</v>
      </c>
      <c r="T114">
        <f t="shared" si="2"/>
        <v>-4.5550960118168486</v>
      </c>
      <c r="U114">
        <f t="shared" si="3"/>
        <v>62.850249568598841</v>
      </c>
      <c r="Z114">
        <v>2013</v>
      </c>
      <c r="AA114">
        <v>10</v>
      </c>
      <c r="AB114">
        <v>2</v>
      </c>
      <c r="AC114">
        <v>6.7449039881831521</v>
      </c>
      <c r="AD114">
        <v>-29.388639320401161</v>
      </c>
    </row>
    <row r="115" spans="1:30" x14ac:dyDescent="0.2">
      <c r="A115">
        <v>2002</v>
      </c>
      <c r="B115">
        <v>8</v>
      </c>
      <c r="C115">
        <v>22</v>
      </c>
      <c r="D115">
        <v>0</v>
      </c>
      <c r="H115">
        <v>2011</v>
      </c>
      <c r="I115">
        <v>10</v>
      </c>
      <c r="J115">
        <v>20</v>
      </c>
      <c r="K115">
        <v>4.9000000000000004</v>
      </c>
      <c r="L115">
        <v>123.46250000000001</v>
      </c>
      <c r="Q115">
        <v>2011</v>
      </c>
      <c r="R115">
        <v>10</v>
      </c>
      <c r="S115">
        <v>20</v>
      </c>
      <c r="T115">
        <f t="shared" si="2"/>
        <v>-4.1550960118168483</v>
      </c>
      <c r="U115">
        <f t="shared" si="3"/>
        <v>64.723860679598843</v>
      </c>
      <c r="Z115">
        <v>2011</v>
      </c>
      <c r="AA115">
        <v>9</v>
      </c>
      <c r="AB115">
        <v>21</v>
      </c>
      <c r="AC115">
        <v>6.3449039881831517</v>
      </c>
      <c r="AD115">
        <v>76.488283756598847</v>
      </c>
    </row>
    <row r="116" spans="1:30" x14ac:dyDescent="0.2">
      <c r="A116">
        <v>2002</v>
      </c>
      <c r="B116">
        <v>8</v>
      </c>
      <c r="C116">
        <v>23</v>
      </c>
      <c r="D116">
        <v>0</v>
      </c>
      <c r="H116">
        <v>2011</v>
      </c>
      <c r="I116">
        <v>10</v>
      </c>
      <c r="J116">
        <v>21</v>
      </c>
      <c r="K116">
        <v>0.2</v>
      </c>
      <c r="L116">
        <v>126.347058824</v>
      </c>
      <c r="Q116">
        <v>2011</v>
      </c>
      <c r="R116">
        <v>10</v>
      </c>
      <c r="S116">
        <v>21</v>
      </c>
      <c r="T116">
        <f t="shared" si="2"/>
        <v>-8.8550960118168494</v>
      </c>
      <c r="U116">
        <f t="shared" si="3"/>
        <v>67.608419503598839</v>
      </c>
      <c r="Z116">
        <v>2014</v>
      </c>
      <c r="AA116">
        <v>8</v>
      </c>
      <c r="AB116">
        <v>21</v>
      </c>
      <c r="AC116">
        <v>6.2449039881831521</v>
      </c>
      <c r="AD116">
        <v>-32.622567891801161</v>
      </c>
    </row>
    <row r="117" spans="1:30" x14ac:dyDescent="0.2">
      <c r="A117">
        <v>2002</v>
      </c>
      <c r="B117">
        <v>8</v>
      </c>
      <c r="C117">
        <v>24</v>
      </c>
      <c r="D117">
        <v>0</v>
      </c>
      <c r="H117">
        <v>2011</v>
      </c>
      <c r="I117">
        <v>10</v>
      </c>
      <c r="J117">
        <v>22</v>
      </c>
      <c r="K117">
        <v>3.3</v>
      </c>
      <c r="L117">
        <v>122.388888889</v>
      </c>
      <c r="Q117">
        <v>2011</v>
      </c>
      <c r="R117">
        <v>10</v>
      </c>
      <c r="S117">
        <v>22</v>
      </c>
      <c r="T117">
        <f t="shared" si="2"/>
        <v>-5.7550960118168488</v>
      </c>
      <c r="U117">
        <f t="shared" si="3"/>
        <v>63.650249568598838</v>
      </c>
      <c r="Z117">
        <v>2011</v>
      </c>
      <c r="AA117">
        <v>8</v>
      </c>
      <c r="AB117">
        <v>24</v>
      </c>
      <c r="AC117">
        <v>6.1449039881831506</v>
      </c>
      <c r="AD117">
        <v>81.17499704359885</v>
      </c>
    </row>
    <row r="118" spans="1:30" x14ac:dyDescent="0.2">
      <c r="A118">
        <v>2002</v>
      </c>
      <c r="B118">
        <v>8</v>
      </c>
      <c r="C118">
        <v>25</v>
      </c>
      <c r="D118">
        <v>0</v>
      </c>
      <c r="H118">
        <v>2011</v>
      </c>
      <c r="I118">
        <v>10</v>
      </c>
      <c r="J118">
        <v>23</v>
      </c>
      <c r="K118">
        <v>10.5</v>
      </c>
      <c r="L118">
        <v>122.391666667</v>
      </c>
      <c r="Q118">
        <v>2011</v>
      </c>
      <c r="R118">
        <v>10</v>
      </c>
      <c r="S118">
        <v>23</v>
      </c>
      <c r="T118">
        <f t="shared" si="2"/>
        <v>1.4449039881831514</v>
      </c>
      <c r="U118">
        <f t="shared" si="3"/>
        <v>63.653027346598833</v>
      </c>
      <c r="Z118">
        <v>2011</v>
      </c>
      <c r="AA118">
        <v>10</v>
      </c>
      <c r="AB118">
        <v>2</v>
      </c>
      <c r="AC118">
        <v>5.9449039881831514</v>
      </c>
      <c r="AD118">
        <v>70.061360679598849</v>
      </c>
    </row>
    <row r="119" spans="1:30" x14ac:dyDescent="0.2">
      <c r="A119">
        <v>2002</v>
      </c>
      <c r="B119">
        <v>8</v>
      </c>
      <c r="C119">
        <v>26</v>
      </c>
      <c r="D119">
        <v>37.5</v>
      </c>
      <c r="H119">
        <v>2011</v>
      </c>
      <c r="I119">
        <v>10</v>
      </c>
      <c r="J119">
        <v>24</v>
      </c>
      <c r="K119">
        <v>21.3</v>
      </c>
      <c r="L119">
        <v>136.43939393900001</v>
      </c>
      <c r="Q119">
        <v>2011</v>
      </c>
      <c r="R119">
        <v>10</v>
      </c>
      <c r="S119">
        <v>24</v>
      </c>
      <c r="T119">
        <f t="shared" si="2"/>
        <v>12.244903988183152</v>
      </c>
      <c r="U119">
        <f t="shared" si="3"/>
        <v>77.70075461859885</v>
      </c>
      <c r="Z119">
        <v>2012</v>
      </c>
      <c r="AA119">
        <v>10</v>
      </c>
      <c r="AB119">
        <v>10</v>
      </c>
      <c r="AC119">
        <v>5.9449039881831514</v>
      </c>
      <c r="AD119">
        <v>-30.138639320401161</v>
      </c>
    </row>
    <row r="120" spans="1:30" x14ac:dyDescent="0.2">
      <c r="A120">
        <v>2002</v>
      </c>
      <c r="B120">
        <v>8</v>
      </c>
      <c r="C120">
        <v>27</v>
      </c>
      <c r="D120">
        <v>2.2000000000000002</v>
      </c>
      <c r="H120">
        <v>2011</v>
      </c>
      <c r="I120">
        <v>10</v>
      </c>
      <c r="J120">
        <v>25</v>
      </c>
      <c r="K120">
        <v>7.5</v>
      </c>
      <c r="L120">
        <v>147.78888888899999</v>
      </c>
      <c r="Q120">
        <v>2011</v>
      </c>
      <c r="R120">
        <v>10</v>
      </c>
      <c r="S120">
        <v>25</v>
      </c>
      <c r="T120">
        <f t="shared" si="2"/>
        <v>-1.5550960118168486</v>
      </c>
      <c r="U120">
        <f t="shared" si="3"/>
        <v>89.050249568598829</v>
      </c>
      <c r="Z120">
        <v>2016</v>
      </c>
      <c r="AA120">
        <v>9</v>
      </c>
      <c r="AB120">
        <v>10</v>
      </c>
      <c r="AC120">
        <v>5.8449039881831517</v>
      </c>
      <c r="AD120">
        <v>-26.371972653701164</v>
      </c>
    </row>
    <row r="121" spans="1:30" x14ac:dyDescent="0.2">
      <c r="A121">
        <v>2002</v>
      </c>
      <c r="B121">
        <v>8</v>
      </c>
      <c r="C121">
        <v>28</v>
      </c>
      <c r="D121">
        <v>5.0999999999999996</v>
      </c>
      <c r="H121">
        <v>2011</v>
      </c>
      <c r="I121">
        <v>10</v>
      </c>
      <c r="J121">
        <v>26</v>
      </c>
      <c r="K121">
        <v>3.9</v>
      </c>
      <c r="L121">
        <v>123.06666666700001</v>
      </c>
      <c r="Q121">
        <v>2011</v>
      </c>
      <c r="R121">
        <v>10</v>
      </c>
      <c r="S121">
        <v>26</v>
      </c>
      <c r="T121">
        <f t="shared" si="2"/>
        <v>-5.1550960118168483</v>
      </c>
      <c r="U121">
        <f t="shared" si="3"/>
        <v>64.328027346598844</v>
      </c>
      <c r="Z121">
        <v>2017</v>
      </c>
      <c r="AA121">
        <v>8</v>
      </c>
      <c r="AB121">
        <v>7</v>
      </c>
      <c r="AC121">
        <v>5.7449039881831521</v>
      </c>
      <c r="AD121">
        <v>-24.468639320401159</v>
      </c>
    </row>
    <row r="122" spans="1:30" x14ac:dyDescent="0.2">
      <c r="A122">
        <v>2002</v>
      </c>
      <c r="B122">
        <v>8</v>
      </c>
      <c r="C122">
        <v>29</v>
      </c>
      <c r="D122">
        <v>7.8</v>
      </c>
      <c r="H122">
        <v>2011</v>
      </c>
      <c r="I122">
        <v>10</v>
      </c>
      <c r="J122">
        <v>27</v>
      </c>
      <c r="K122">
        <v>0.1</v>
      </c>
      <c r="L122">
        <v>122.84666666699999</v>
      </c>
      <c r="Q122">
        <v>2011</v>
      </c>
      <c r="R122">
        <v>10</v>
      </c>
      <c r="S122">
        <v>27</v>
      </c>
      <c r="T122">
        <f t="shared" si="2"/>
        <v>-8.955096011816849</v>
      </c>
      <c r="U122">
        <f t="shared" si="3"/>
        <v>64.108027346598831</v>
      </c>
      <c r="Z122">
        <v>2012</v>
      </c>
      <c r="AA122">
        <v>10</v>
      </c>
      <c r="AB122">
        <v>18</v>
      </c>
      <c r="AC122">
        <v>5.544903988183151</v>
      </c>
      <c r="AD122">
        <v>-6.1248462170011635</v>
      </c>
    </row>
    <row r="123" spans="1:30" x14ac:dyDescent="0.2">
      <c r="A123">
        <v>2002</v>
      </c>
      <c r="B123">
        <v>8</v>
      </c>
      <c r="C123">
        <v>30</v>
      </c>
      <c r="D123">
        <v>15.6</v>
      </c>
      <c r="H123">
        <v>2011</v>
      </c>
      <c r="I123">
        <v>10</v>
      </c>
      <c r="J123">
        <v>28</v>
      </c>
      <c r="K123">
        <v>8.5</v>
      </c>
      <c r="L123">
        <v>121.977777778</v>
      </c>
      <c r="Q123">
        <v>2011</v>
      </c>
      <c r="R123">
        <v>10</v>
      </c>
      <c r="S123">
        <v>28</v>
      </c>
      <c r="T123">
        <f t="shared" si="2"/>
        <v>-0.55509601181684864</v>
      </c>
      <c r="U123">
        <f t="shared" si="3"/>
        <v>63.239138457598841</v>
      </c>
      <c r="Z123">
        <v>2014</v>
      </c>
      <c r="AA123">
        <v>8</v>
      </c>
      <c r="AB123">
        <v>4</v>
      </c>
      <c r="AC123">
        <v>5.544903988183151</v>
      </c>
      <c r="AD123">
        <v>-32.555305987101164</v>
      </c>
    </row>
    <row r="124" spans="1:30" x14ac:dyDescent="0.2">
      <c r="A124">
        <v>2002</v>
      </c>
      <c r="B124">
        <v>8</v>
      </c>
      <c r="C124">
        <v>31</v>
      </c>
      <c r="D124">
        <v>23.9</v>
      </c>
      <c r="H124">
        <v>2011</v>
      </c>
      <c r="I124">
        <v>10</v>
      </c>
      <c r="J124">
        <v>29</v>
      </c>
      <c r="K124">
        <v>29.2</v>
      </c>
      <c r="L124">
        <v>143.98500000000001</v>
      </c>
      <c r="Q124">
        <v>2011</v>
      </c>
      <c r="R124">
        <v>10</v>
      </c>
      <c r="S124">
        <v>29</v>
      </c>
      <c r="T124">
        <f t="shared" si="2"/>
        <v>20.144903988183152</v>
      </c>
      <c r="U124">
        <f t="shared" si="3"/>
        <v>85.246360679598851</v>
      </c>
      <c r="Z124">
        <v>2014</v>
      </c>
      <c r="AA124">
        <v>9</v>
      </c>
      <c r="AB124">
        <v>1</v>
      </c>
      <c r="AC124">
        <v>5.4449039881831514</v>
      </c>
      <c r="AD124">
        <v>-30.413639320401163</v>
      </c>
    </row>
    <row r="125" spans="1:30" x14ac:dyDescent="0.2">
      <c r="A125">
        <v>2002</v>
      </c>
      <c r="B125">
        <v>9</v>
      </c>
      <c r="C125">
        <v>1</v>
      </c>
      <c r="D125">
        <v>3.6</v>
      </c>
      <c r="H125">
        <v>2011</v>
      </c>
      <c r="I125">
        <v>10</v>
      </c>
      <c r="J125">
        <v>30</v>
      </c>
      <c r="K125">
        <v>19.600000000000001</v>
      </c>
      <c r="L125">
        <v>152.21153846199999</v>
      </c>
      <c r="Q125">
        <v>2011</v>
      </c>
      <c r="R125">
        <v>10</v>
      </c>
      <c r="S125">
        <v>30</v>
      </c>
      <c r="T125">
        <f t="shared" si="2"/>
        <v>10.544903988183153</v>
      </c>
      <c r="U125">
        <f t="shared" si="3"/>
        <v>93.47289914159883</v>
      </c>
      <c r="Z125">
        <v>2014</v>
      </c>
      <c r="AA125">
        <v>8</v>
      </c>
      <c r="AB125">
        <v>6</v>
      </c>
      <c r="AC125">
        <v>5.2449039881831521</v>
      </c>
      <c r="AD125">
        <v>-27.116190340801161</v>
      </c>
    </row>
    <row r="126" spans="1:30" x14ac:dyDescent="0.2">
      <c r="A126">
        <v>2002</v>
      </c>
      <c r="B126">
        <v>9</v>
      </c>
      <c r="C126">
        <v>2</v>
      </c>
      <c r="D126">
        <v>0</v>
      </c>
      <c r="H126">
        <v>2011</v>
      </c>
      <c r="I126">
        <v>10</v>
      </c>
      <c r="J126">
        <v>31</v>
      </c>
      <c r="K126">
        <v>9.8000000000000007</v>
      </c>
      <c r="L126">
        <v>137.02857142900001</v>
      </c>
      <c r="Q126">
        <v>2011</v>
      </c>
      <c r="R126">
        <v>10</v>
      </c>
      <c r="S126">
        <v>31</v>
      </c>
      <c r="T126">
        <f t="shared" si="2"/>
        <v>0.74490398818315207</v>
      </c>
      <c r="U126">
        <f t="shared" si="3"/>
        <v>78.289932108598848</v>
      </c>
      <c r="Z126">
        <v>2017</v>
      </c>
      <c r="AA126">
        <v>8</v>
      </c>
      <c r="AB126">
        <v>21</v>
      </c>
      <c r="AC126">
        <v>5.044903988183151</v>
      </c>
      <c r="AD126">
        <v>-20.105305987101161</v>
      </c>
    </row>
    <row r="127" spans="1:30" x14ac:dyDescent="0.2">
      <c r="A127">
        <v>2002</v>
      </c>
      <c r="B127">
        <v>9</v>
      </c>
      <c r="C127">
        <v>3</v>
      </c>
      <c r="D127">
        <v>0</v>
      </c>
      <c r="H127">
        <v>2012</v>
      </c>
      <c r="I127">
        <v>8</v>
      </c>
      <c r="J127">
        <v>1</v>
      </c>
      <c r="K127">
        <v>0.1</v>
      </c>
      <c r="L127">
        <v>27.15</v>
      </c>
      <c r="Q127">
        <v>2012</v>
      </c>
      <c r="R127">
        <v>8</v>
      </c>
      <c r="S127">
        <v>1</v>
      </c>
      <c r="T127">
        <f t="shared" si="2"/>
        <v>-8.955096011816849</v>
      </c>
      <c r="U127">
        <f t="shared" si="3"/>
        <v>-31.588639320401164</v>
      </c>
      <c r="Z127">
        <v>2015</v>
      </c>
      <c r="AA127">
        <v>8</v>
      </c>
      <c r="AB127">
        <v>6</v>
      </c>
      <c r="AC127">
        <v>4.7449039881831521</v>
      </c>
      <c r="AD127">
        <v>-33.284402032301159</v>
      </c>
    </row>
    <row r="128" spans="1:30" x14ac:dyDescent="0.2">
      <c r="A128">
        <v>2002</v>
      </c>
      <c r="B128">
        <v>9</v>
      </c>
      <c r="C128">
        <v>4</v>
      </c>
      <c r="D128">
        <v>0</v>
      </c>
      <c r="H128">
        <v>2012</v>
      </c>
      <c r="I128">
        <v>8</v>
      </c>
      <c r="J128">
        <v>2</v>
      </c>
      <c r="K128">
        <v>6.3</v>
      </c>
      <c r="L128">
        <v>26.65</v>
      </c>
      <c r="Q128">
        <v>2012</v>
      </c>
      <c r="R128">
        <v>8</v>
      </c>
      <c r="S128">
        <v>2</v>
      </c>
      <c r="T128">
        <f t="shared" si="2"/>
        <v>-2.7550960118168488</v>
      </c>
      <c r="U128">
        <f t="shared" si="3"/>
        <v>-32.088639320401164</v>
      </c>
      <c r="Z128">
        <v>2011</v>
      </c>
      <c r="AA128">
        <v>9</v>
      </c>
      <c r="AB128">
        <v>6</v>
      </c>
      <c r="AC128">
        <v>4.544903988183151</v>
      </c>
      <c r="AD128">
        <v>71.743713620598825</v>
      </c>
    </row>
    <row r="129" spans="1:30" x14ac:dyDescent="0.2">
      <c r="A129">
        <v>2002</v>
      </c>
      <c r="B129">
        <v>9</v>
      </c>
      <c r="C129">
        <v>5</v>
      </c>
      <c r="D129">
        <v>13</v>
      </c>
      <c r="H129">
        <v>2012</v>
      </c>
      <c r="I129">
        <v>8</v>
      </c>
      <c r="J129">
        <v>3</v>
      </c>
      <c r="K129">
        <v>23.9</v>
      </c>
      <c r="L129">
        <v>35.950000000000003</v>
      </c>
      <c r="Q129">
        <v>2012</v>
      </c>
      <c r="R129">
        <v>8</v>
      </c>
      <c r="S129">
        <v>3</v>
      </c>
      <c r="T129">
        <f t="shared" si="2"/>
        <v>14.84490398818315</v>
      </c>
      <c r="U129">
        <f t="shared" si="3"/>
        <v>-22.78863932040116</v>
      </c>
      <c r="Z129">
        <v>2013</v>
      </c>
      <c r="AA129">
        <v>9</v>
      </c>
      <c r="AB129">
        <v>9</v>
      </c>
      <c r="AC129">
        <v>4.4449039881831514</v>
      </c>
      <c r="AD129">
        <v>-25.495782177501162</v>
      </c>
    </row>
    <row r="130" spans="1:30" x14ac:dyDescent="0.2">
      <c r="A130">
        <v>2002</v>
      </c>
      <c r="B130">
        <v>9</v>
      </c>
      <c r="C130">
        <v>6</v>
      </c>
      <c r="D130">
        <v>11.5</v>
      </c>
      <c r="H130">
        <v>2012</v>
      </c>
      <c r="I130">
        <v>8</v>
      </c>
      <c r="J130">
        <v>4</v>
      </c>
      <c r="K130">
        <v>1</v>
      </c>
      <c r="L130">
        <v>32.659999999999997</v>
      </c>
      <c r="Q130">
        <v>2012</v>
      </c>
      <c r="R130">
        <v>8</v>
      </c>
      <c r="S130">
        <v>4</v>
      </c>
      <c r="T130">
        <f t="shared" si="2"/>
        <v>-8.0550960118168486</v>
      </c>
      <c r="U130">
        <f t="shared" si="3"/>
        <v>-26.078639320401166</v>
      </c>
      <c r="Z130">
        <v>2011</v>
      </c>
      <c r="AA130">
        <v>9</v>
      </c>
      <c r="AB130">
        <v>16</v>
      </c>
      <c r="AC130">
        <v>4.3449039881831517</v>
      </c>
      <c r="AD130">
        <v>96.545144463598845</v>
      </c>
    </row>
    <row r="131" spans="1:30" x14ac:dyDescent="0.2">
      <c r="A131">
        <v>2002</v>
      </c>
      <c r="B131">
        <v>9</v>
      </c>
      <c r="C131">
        <v>7</v>
      </c>
      <c r="D131">
        <v>9</v>
      </c>
      <c r="H131">
        <v>2012</v>
      </c>
      <c r="I131">
        <v>8</v>
      </c>
      <c r="J131">
        <v>5</v>
      </c>
      <c r="K131">
        <v>0.7</v>
      </c>
      <c r="L131">
        <v>27.94</v>
      </c>
      <c r="Q131">
        <v>2012</v>
      </c>
      <c r="R131">
        <v>8</v>
      </c>
      <c r="S131">
        <v>5</v>
      </c>
      <c r="T131">
        <f t="shared" ref="T131:T194" si="4">K131-$O$1</f>
        <v>-8.3550960118168494</v>
      </c>
      <c r="U131">
        <f t="shared" ref="U131:U194" si="5">L131-$O$2</f>
        <v>-30.798639320401161</v>
      </c>
      <c r="Z131">
        <v>2014</v>
      </c>
      <c r="AA131">
        <v>10</v>
      </c>
      <c r="AB131">
        <v>23</v>
      </c>
      <c r="AC131">
        <v>4.3449039881831517</v>
      </c>
      <c r="AD131">
        <v>-28.884253355501162</v>
      </c>
    </row>
    <row r="132" spans="1:30" x14ac:dyDescent="0.2">
      <c r="A132">
        <v>2002</v>
      </c>
      <c r="B132">
        <v>9</v>
      </c>
      <c r="C132">
        <v>8</v>
      </c>
      <c r="D132">
        <v>2.5</v>
      </c>
      <c r="H132">
        <v>2012</v>
      </c>
      <c r="I132">
        <v>8</v>
      </c>
      <c r="J132">
        <v>6</v>
      </c>
      <c r="K132">
        <v>26.2</v>
      </c>
      <c r="L132">
        <v>33.418750000000003</v>
      </c>
      <c r="Q132">
        <v>2012</v>
      </c>
      <c r="R132">
        <v>8</v>
      </c>
      <c r="S132">
        <v>6</v>
      </c>
      <c r="T132">
        <f t="shared" si="4"/>
        <v>17.144903988183152</v>
      </c>
      <c r="U132">
        <f t="shared" si="5"/>
        <v>-25.31988932040116</v>
      </c>
      <c r="Z132">
        <v>2013</v>
      </c>
      <c r="AA132">
        <v>10</v>
      </c>
      <c r="AB132">
        <v>9</v>
      </c>
      <c r="AC132">
        <v>3.9449039881831514</v>
      </c>
      <c r="AD132">
        <v>-24.371972653701164</v>
      </c>
    </row>
    <row r="133" spans="1:30" x14ac:dyDescent="0.2">
      <c r="A133">
        <v>2002</v>
      </c>
      <c r="B133">
        <v>9</v>
      </c>
      <c r="C133">
        <v>9</v>
      </c>
      <c r="D133">
        <v>5.9</v>
      </c>
      <c r="H133">
        <v>2012</v>
      </c>
      <c r="I133">
        <v>8</v>
      </c>
      <c r="J133">
        <v>7</v>
      </c>
      <c r="K133">
        <v>7.7</v>
      </c>
      <c r="L133">
        <v>36.894117647100003</v>
      </c>
      <c r="Q133">
        <v>2012</v>
      </c>
      <c r="R133">
        <v>8</v>
      </c>
      <c r="S133">
        <v>7</v>
      </c>
      <c r="T133">
        <f t="shared" si="4"/>
        <v>-1.3550960118168485</v>
      </c>
      <c r="U133">
        <f t="shared" si="5"/>
        <v>-21.844521673301159</v>
      </c>
      <c r="Z133">
        <v>2017</v>
      </c>
      <c r="AA133">
        <v>8</v>
      </c>
      <c r="AB133">
        <v>15</v>
      </c>
      <c r="AC133">
        <v>3.9449039881831514</v>
      </c>
      <c r="AD133">
        <v>-26.510067891801164</v>
      </c>
    </row>
    <row r="134" spans="1:30" x14ac:dyDescent="0.2">
      <c r="A134">
        <v>2002</v>
      </c>
      <c r="B134">
        <v>9</v>
      </c>
      <c r="C134">
        <v>10</v>
      </c>
      <c r="D134">
        <v>7.8</v>
      </c>
      <c r="H134">
        <v>2012</v>
      </c>
      <c r="I134">
        <v>8</v>
      </c>
      <c r="J134">
        <v>8</v>
      </c>
      <c r="K134">
        <v>1.4</v>
      </c>
      <c r="L134">
        <v>30.375</v>
      </c>
      <c r="Q134">
        <v>2012</v>
      </c>
      <c r="R134">
        <v>8</v>
      </c>
      <c r="S134">
        <v>8</v>
      </c>
      <c r="T134">
        <f t="shared" si="4"/>
        <v>-7.6550960118168483</v>
      </c>
      <c r="U134">
        <f t="shared" si="5"/>
        <v>-28.363639320401163</v>
      </c>
      <c r="Z134">
        <v>2016</v>
      </c>
      <c r="AA134">
        <v>10</v>
      </c>
      <c r="AB134">
        <v>16</v>
      </c>
      <c r="AC134">
        <v>3.8449039881831517</v>
      </c>
      <c r="AD134">
        <v>-15.360067891801165</v>
      </c>
    </row>
    <row r="135" spans="1:30" x14ac:dyDescent="0.2">
      <c r="A135">
        <v>2002</v>
      </c>
      <c r="B135">
        <v>9</v>
      </c>
      <c r="C135">
        <v>11</v>
      </c>
      <c r="D135">
        <v>29.6</v>
      </c>
      <c r="H135">
        <v>2012</v>
      </c>
      <c r="I135">
        <v>8</v>
      </c>
      <c r="J135">
        <v>9</v>
      </c>
      <c r="K135">
        <v>1.8</v>
      </c>
      <c r="L135">
        <v>28.8</v>
      </c>
      <c r="Q135">
        <v>2012</v>
      </c>
      <c r="R135">
        <v>8</v>
      </c>
      <c r="S135">
        <v>9</v>
      </c>
      <c r="T135">
        <f t="shared" si="4"/>
        <v>-7.2550960118168488</v>
      </c>
      <c r="U135">
        <f t="shared" si="5"/>
        <v>-29.938639320401162</v>
      </c>
      <c r="Z135">
        <v>2016</v>
      </c>
      <c r="AA135">
        <v>9</v>
      </c>
      <c r="AB135">
        <v>1</v>
      </c>
      <c r="AC135">
        <v>3.7449039881831521</v>
      </c>
      <c r="AD135">
        <v>-22.856030624701162</v>
      </c>
    </row>
    <row r="136" spans="1:30" x14ac:dyDescent="0.2">
      <c r="A136">
        <v>2002</v>
      </c>
      <c r="B136">
        <v>9</v>
      </c>
      <c r="C136">
        <v>12</v>
      </c>
      <c r="D136">
        <v>17.100000000000001</v>
      </c>
      <c r="H136">
        <v>2012</v>
      </c>
      <c r="I136">
        <v>8</v>
      </c>
      <c r="J136">
        <v>10</v>
      </c>
      <c r="K136">
        <v>0</v>
      </c>
      <c r="L136">
        <v>29.36</v>
      </c>
      <c r="Q136">
        <v>2012</v>
      </c>
      <c r="R136">
        <v>8</v>
      </c>
      <c r="S136">
        <v>10</v>
      </c>
      <c r="T136">
        <f t="shared" si="4"/>
        <v>-9.0550960118168486</v>
      </c>
      <c r="U136">
        <f t="shared" si="5"/>
        <v>-29.378639320401163</v>
      </c>
      <c r="Z136">
        <v>2013</v>
      </c>
      <c r="AA136">
        <v>10</v>
      </c>
      <c r="AB136">
        <v>12</v>
      </c>
      <c r="AC136">
        <v>3.4449039881831514</v>
      </c>
      <c r="AD136">
        <v>-25.252925034701164</v>
      </c>
    </row>
    <row r="137" spans="1:30" x14ac:dyDescent="0.2">
      <c r="A137">
        <v>2002</v>
      </c>
      <c r="B137">
        <v>9</v>
      </c>
      <c r="C137">
        <v>13</v>
      </c>
      <c r="D137">
        <v>6.5</v>
      </c>
      <c r="H137">
        <v>2012</v>
      </c>
      <c r="I137">
        <v>8</v>
      </c>
      <c r="J137">
        <v>11</v>
      </c>
      <c r="K137">
        <v>82.8</v>
      </c>
      <c r="L137">
        <v>62.427450980400003</v>
      </c>
      <c r="Q137">
        <v>2012</v>
      </c>
      <c r="R137">
        <v>8</v>
      </c>
      <c r="S137">
        <v>11</v>
      </c>
      <c r="T137">
        <f t="shared" si="4"/>
        <v>73.744903988183154</v>
      </c>
      <c r="U137">
        <f t="shared" si="5"/>
        <v>3.6888116599988408</v>
      </c>
      <c r="Z137">
        <v>2016</v>
      </c>
      <c r="AA137">
        <v>10</v>
      </c>
      <c r="AB137">
        <v>10</v>
      </c>
      <c r="AC137">
        <v>3.4449039881831514</v>
      </c>
      <c r="AD137">
        <v>86.421360679598834</v>
      </c>
    </row>
    <row r="138" spans="1:30" x14ac:dyDescent="0.2">
      <c r="A138">
        <v>2002</v>
      </c>
      <c r="B138">
        <v>9</v>
      </c>
      <c r="C138">
        <v>14</v>
      </c>
      <c r="D138">
        <v>22.5</v>
      </c>
      <c r="H138">
        <v>2012</v>
      </c>
      <c r="I138">
        <v>8</v>
      </c>
      <c r="J138">
        <v>12</v>
      </c>
      <c r="K138">
        <v>31.1</v>
      </c>
      <c r="L138">
        <v>91.741538461499999</v>
      </c>
      <c r="Q138">
        <v>2012</v>
      </c>
      <c r="R138">
        <v>8</v>
      </c>
      <c r="S138">
        <v>12</v>
      </c>
      <c r="T138">
        <f t="shared" si="4"/>
        <v>22.044903988183151</v>
      </c>
      <c r="U138">
        <f t="shared" si="5"/>
        <v>33.002899141098837</v>
      </c>
      <c r="Z138">
        <v>2013</v>
      </c>
      <c r="AA138">
        <v>9</v>
      </c>
      <c r="AB138">
        <v>10</v>
      </c>
      <c r="AC138">
        <v>3.3449039881831517</v>
      </c>
      <c r="AD138">
        <v>-24.963639320401164</v>
      </c>
    </row>
    <row r="139" spans="1:30" x14ac:dyDescent="0.2">
      <c r="A139">
        <v>2002</v>
      </c>
      <c r="B139">
        <v>9</v>
      </c>
      <c r="C139">
        <v>15</v>
      </c>
      <c r="D139">
        <v>0</v>
      </c>
      <c r="H139">
        <v>2012</v>
      </c>
      <c r="I139">
        <v>8</v>
      </c>
      <c r="J139">
        <v>13</v>
      </c>
      <c r="K139">
        <v>2.8</v>
      </c>
      <c r="L139">
        <v>36.200000000000003</v>
      </c>
      <c r="Q139">
        <v>2012</v>
      </c>
      <c r="R139">
        <v>8</v>
      </c>
      <c r="S139">
        <v>13</v>
      </c>
      <c r="T139">
        <f t="shared" si="4"/>
        <v>-6.2550960118168488</v>
      </c>
      <c r="U139">
        <f t="shared" si="5"/>
        <v>-22.53863932040116</v>
      </c>
      <c r="Z139">
        <v>2014</v>
      </c>
      <c r="AA139">
        <v>9</v>
      </c>
      <c r="AB139">
        <v>26</v>
      </c>
      <c r="AC139">
        <v>3.3449039881831517</v>
      </c>
      <c r="AD139">
        <v>-16.448073282701159</v>
      </c>
    </row>
    <row r="140" spans="1:30" x14ac:dyDescent="0.2">
      <c r="A140">
        <v>2002</v>
      </c>
      <c r="B140">
        <v>9</v>
      </c>
      <c r="C140">
        <v>16</v>
      </c>
      <c r="D140">
        <v>1.5</v>
      </c>
      <c r="H140">
        <v>2012</v>
      </c>
      <c r="I140">
        <v>8</v>
      </c>
      <c r="J140">
        <v>14</v>
      </c>
      <c r="K140">
        <v>61.4</v>
      </c>
      <c r="L140">
        <v>34.064285714299999</v>
      </c>
      <c r="Q140">
        <v>2012</v>
      </c>
      <c r="R140">
        <v>8</v>
      </c>
      <c r="S140">
        <v>14</v>
      </c>
      <c r="T140">
        <f t="shared" si="4"/>
        <v>52.344903988183148</v>
      </c>
      <c r="U140">
        <f t="shared" si="5"/>
        <v>-24.674353606101164</v>
      </c>
      <c r="Z140">
        <v>2013</v>
      </c>
      <c r="AA140">
        <v>10</v>
      </c>
      <c r="AB140">
        <v>27</v>
      </c>
      <c r="AC140">
        <v>3.2449039881831521</v>
      </c>
      <c r="AD140">
        <v>-19.51758668880116</v>
      </c>
    </row>
    <row r="141" spans="1:30" x14ac:dyDescent="0.2">
      <c r="A141">
        <v>2002</v>
      </c>
      <c r="B141">
        <v>9</v>
      </c>
      <c r="C141">
        <v>17</v>
      </c>
      <c r="D141">
        <v>0</v>
      </c>
      <c r="H141">
        <v>2012</v>
      </c>
      <c r="I141">
        <v>8</v>
      </c>
      <c r="J141">
        <v>15</v>
      </c>
      <c r="K141">
        <v>17.5</v>
      </c>
      <c r="L141">
        <v>97.497916666699993</v>
      </c>
      <c r="Q141">
        <v>2012</v>
      </c>
      <c r="R141">
        <v>8</v>
      </c>
      <c r="S141">
        <v>15</v>
      </c>
      <c r="T141">
        <f t="shared" si="4"/>
        <v>8.4449039881831514</v>
      </c>
      <c r="U141">
        <f t="shared" si="5"/>
        <v>38.75927734629883</v>
      </c>
      <c r="Z141">
        <v>2010</v>
      </c>
      <c r="AA141">
        <v>9</v>
      </c>
      <c r="AB141">
        <v>28</v>
      </c>
      <c r="AC141">
        <v>3.1449039881831506</v>
      </c>
      <c r="AD141">
        <v>87.581360679598831</v>
      </c>
    </row>
    <row r="142" spans="1:30" x14ac:dyDescent="0.2">
      <c r="A142">
        <v>2002</v>
      </c>
      <c r="B142">
        <v>9</v>
      </c>
      <c r="C142">
        <v>18</v>
      </c>
      <c r="D142">
        <v>0</v>
      </c>
      <c r="H142">
        <v>2012</v>
      </c>
      <c r="I142">
        <v>8</v>
      </c>
      <c r="J142">
        <v>16</v>
      </c>
      <c r="K142">
        <v>7.1</v>
      </c>
      <c r="L142">
        <v>41.715384615399998</v>
      </c>
      <c r="Q142">
        <v>2012</v>
      </c>
      <c r="R142">
        <v>8</v>
      </c>
      <c r="S142">
        <v>16</v>
      </c>
      <c r="T142">
        <f t="shared" si="4"/>
        <v>-1.955096011816849</v>
      </c>
      <c r="U142">
        <f t="shared" si="5"/>
        <v>-17.023254705001165</v>
      </c>
      <c r="Z142">
        <v>2015</v>
      </c>
      <c r="AA142">
        <v>10</v>
      </c>
      <c r="AB142">
        <v>29</v>
      </c>
      <c r="AC142">
        <v>3.1449039881831506</v>
      </c>
      <c r="AD142">
        <v>-2.2308471126011611</v>
      </c>
    </row>
    <row r="143" spans="1:30" x14ac:dyDescent="0.2">
      <c r="A143">
        <v>2002</v>
      </c>
      <c r="B143">
        <v>9</v>
      </c>
      <c r="C143">
        <v>19</v>
      </c>
      <c r="D143">
        <v>0</v>
      </c>
      <c r="H143">
        <v>2012</v>
      </c>
      <c r="I143">
        <v>8</v>
      </c>
      <c r="J143">
        <v>17</v>
      </c>
      <c r="K143">
        <v>1</v>
      </c>
      <c r="L143">
        <v>35.049999999999997</v>
      </c>
      <c r="Q143">
        <v>2012</v>
      </c>
      <c r="R143">
        <v>8</v>
      </c>
      <c r="S143">
        <v>17</v>
      </c>
      <c r="T143">
        <f t="shared" si="4"/>
        <v>-8.0550960118168486</v>
      </c>
      <c r="U143">
        <f t="shared" si="5"/>
        <v>-23.688639320401165</v>
      </c>
      <c r="Z143">
        <v>2011</v>
      </c>
      <c r="AA143">
        <v>10</v>
      </c>
      <c r="AB143">
        <v>11</v>
      </c>
      <c r="AC143">
        <v>3.044903988183151</v>
      </c>
      <c r="AD143">
        <v>62.46136067959884</v>
      </c>
    </row>
    <row r="144" spans="1:30" x14ac:dyDescent="0.2">
      <c r="A144">
        <v>2002</v>
      </c>
      <c r="B144">
        <v>9</v>
      </c>
      <c r="C144">
        <v>20</v>
      </c>
      <c r="D144">
        <v>0</v>
      </c>
      <c r="H144">
        <v>2012</v>
      </c>
      <c r="I144">
        <v>8</v>
      </c>
      <c r="J144">
        <v>18</v>
      </c>
      <c r="K144">
        <v>0.2</v>
      </c>
      <c r="L144">
        <v>31.975000000000001</v>
      </c>
      <c r="Q144">
        <v>2012</v>
      </c>
      <c r="R144">
        <v>8</v>
      </c>
      <c r="S144">
        <v>18</v>
      </c>
      <c r="T144">
        <f t="shared" si="4"/>
        <v>-8.8550960118168494</v>
      </c>
      <c r="U144">
        <f t="shared" si="5"/>
        <v>-26.763639320401161</v>
      </c>
      <c r="Z144">
        <v>2014</v>
      </c>
      <c r="AA144">
        <v>10</v>
      </c>
      <c r="AB144">
        <v>31</v>
      </c>
      <c r="AC144">
        <v>3.044903988183151</v>
      </c>
      <c r="AD144">
        <v>-31.289802111101164</v>
      </c>
    </row>
    <row r="145" spans="1:30" x14ac:dyDescent="0.2">
      <c r="A145">
        <v>2002</v>
      </c>
      <c r="B145">
        <v>9</v>
      </c>
      <c r="C145">
        <v>21</v>
      </c>
      <c r="D145">
        <v>1.5</v>
      </c>
      <c r="H145">
        <v>2012</v>
      </c>
      <c r="I145">
        <v>8</v>
      </c>
      <c r="J145">
        <v>19</v>
      </c>
      <c r="K145">
        <v>0.8</v>
      </c>
      <c r="L145">
        <v>30.32</v>
      </c>
      <c r="Q145">
        <v>2012</v>
      </c>
      <c r="R145">
        <v>8</v>
      </c>
      <c r="S145">
        <v>19</v>
      </c>
      <c r="T145">
        <f t="shared" si="4"/>
        <v>-8.2550960118168479</v>
      </c>
      <c r="U145">
        <f t="shared" si="5"/>
        <v>-28.418639320401162</v>
      </c>
      <c r="Z145">
        <v>2011</v>
      </c>
      <c r="AA145">
        <v>10</v>
      </c>
      <c r="AB145">
        <v>4</v>
      </c>
      <c r="AC145">
        <v>2.9449039881831514</v>
      </c>
      <c r="AD145">
        <v>68.411360679598843</v>
      </c>
    </row>
    <row r="146" spans="1:30" x14ac:dyDescent="0.2">
      <c r="A146">
        <v>2002</v>
      </c>
      <c r="B146">
        <v>9</v>
      </c>
      <c r="C146">
        <v>22</v>
      </c>
      <c r="D146">
        <v>1.9</v>
      </c>
      <c r="H146">
        <v>2012</v>
      </c>
      <c r="I146">
        <v>8</v>
      </c>
      <c r="J146">
        <v>20</v>
      </c>
      <c r="K146">
        <v>8.6</v>
      </c>
      <c r="L146">
        <v>29.86</v>
      </c>
      <c r="Q146">
        <v>2012</v>
      </c>
      <c r="R146">
        <v>8</v>
      </c>
      <c r="S146">
        <v>20</v>
      </c>
      <c r="T146">
        <f t="shared" si="4"/>
        <v>-0.455096011816849</v>
      </c>
      <c r="U146">
        <f t="shared" si="5"/>
        <v>-28.878639320401163</v>
      </c>
      <c r="Z146">
        <v>2012</v>
      </c>
      <c r="AA146">
        <v>10</v>
      </c>
      <c r="AB146">
        <v>13</v>
      </c>
      <c r="AC146">
        <v>2.9449039881831514</v>
      </c>
      <c r="AD146">
        <v>83.722988586598845</v>
      </c>
    </row>
    <row r="147" spans="1:30" x14ac:dyDescent="0.2">
      <c r="A147">
        <v>2002</v>
      </c>
      <c r="B147">
        <v>9</v>
      </c>
      <c r="C147">
        <v>23</v>
      </c>
      <c r="D147">
        <v>18</v>
      </c>
      <c r="H147">
        <v>2012</v>
      </c>
      <c r="I147">
        <v>8</v>
      </c>
      <c r="J147">
        <v>21</v>
      </c>
      <c r="K147">
        <v>26.9</v>
      </c>
      <c r="L147">
        <v>33.811111111099997</v>
      </c>
      <c r="Q147">
        <v>2012</v>
      </c>
      <c r="R147">
        <v>8</v>
      </c>
      <c r="S147">
        <v>21</v>
      </c>
      <c r="T147">
        <f t="shared" si="4"/>
        <v>17.844903988183148</v>
      </c>
      <c r="U147">
        <f t="shared" si="5"/>
        <v>-24.927528209301165</v>
      </c>
      <c r="Z147">
        <v>2013</v>
      </c>
      <c r="AA147">
        <v>9</v>
      </c>
      <c r="AB147">
        <v>18</v>
      </c>
      <c r="AC147">
        <v>2.9449039881831514</v>
      </c>
      <c r="AD147">
        <v>-18.126139320401165</v>
      </c>
    </row>
    <row r="148" spans="1:30" x14ac:dyDescent="0.2">
      <c r="A148">
        <v>2002</v>
      </c>
      <c r="B148">
        <v>9</v>
      </c>
      <c r="C148">
        <v>24</v>
      </c>
      <c r="D148">
        <v>0</v>
      </c>
      <c r="H148">
        <v>2012</v>
      </c>
      <c r="I148">
        <v>8</v>
      </c>
      <c r="J148">
        <v>22</v>
      </c>
      <c r="K148">
        <v>43.8</v>
      </c>
      <c r="L148">
        <v>105.91755725199999</v>
      </c>
      <c r="Q148">
        <v>2012</v>
      </c>
      <c r="R148">
        <v>8</v>
      </c>
      <c r="S148">
        <v>22</v>
      </c>
      <c r="T148">
        <f t="shared" si="4"/>
        <v>34.744903988183147</v>
      </c>
      <c r="U148">
        <f t="shared" si="5"/>
        <v>47.178917931598832</v>
      </c>
      <c r="Z148">
        <v>2017</v>
      </c>
      <c r="AA148">
        <v>10</v>
      </c>
      <c r="AB148">
        <v>8</v>
      </c>
      <c r="AC148">
        <v>2.9449039881831514</v>
      </c>
      <c r="AD148">
        <v>-24.528639320401162</v>
      </c>
    </row>
    <row r="149" spans="1:30" x14ac:dyDescent="0.2">
      <c r="A149">
        <v>2002</v>
      </c>
      <c r="B149">
        <v>9</v>
      </c>
      <c r="C149">
        <v>25</v>
      </c>
      <c r="D149">
        <v>0</v>
      </c>
      <c r="H149">
        <v>2012</v>
      </c>
      <c r="I149">
        <v>8</v>
      </c>
      <c r="J149">
        <v>23</v>
      </c>
      <c r="K149">
        <v>0</v>
      </c>
      <c r="L149">
        <v>63.218181818200001</v>
      </c>
      <c r="Q149">
        <v>2012</v>
      </c>
      <c r="R149">
        <v>8</v>
      </c>
      <c r="S149">
        <v>23</v>
      </c>
      <c r="T149">
        <f t="shared" si="4"/>
        <v>-9.0550960118168486</v>
      </c>
      <c r="U149">
        <f t="shared" si="5"/>
        <v>4.479542497798839</v>
      </c>
      <c r="Z149">
        <v>2014</v>
      </c>
      <c r="AA149">
        <v>9</v>
      </c>
      <c r="AB149">
        <v>5</v>
      </c>
      <c r="AC149">
        <v>2.6449039881831506</v>
      </c>
      <c r="AD149">
        <v>-29.548254705001163</v>
      </c>
    </row>
    <row r="150" spans="1:30" x14ac:dyDescent="0.2">
      <c r="A150">
        <v>2002</v>
      </c>
      <c r="B150">
        <v>9</v>
      </c>
      <c r="C150">
        <v>26</v>
      </c>
      <c r="D150">
        <v>0.7</v>
      </c>
      <c r="H150">
        <v>2012</v>
      </c>
      <c r="I150">
        <v>8</v>
      </c>
      <c r="J150">
        <v>24</v>
      </c>
      <c r="K150">
        <v>0</v>
      </c>
      <c r="L150">
        <v>35.833333333299997</v>
      </c>
      <c r="Q150">
        <v>2012</v>
      </c>
      <c r="R150">
        <v>8</v>
      </c>
      <c r="S150">
        <v>24</v>
      </c>
      <c r="T150">
        <f t="shared" si="4"/>
        <v>-9.0550960118168486</v>
      </c>
      <c r="U150">
        <f t="shared" si="5"/>
        <v>-22.905305987101165</v>
      </c>
      <c r="Z150">
        <v>2013</v>
      </c>
      <c r="AA150">
        <v>8</v>
      </c>
      <c r="AB150">
        <v>29</v>
      </c>
      <c r="AC150">
        <v>2.544903988183151</v>
      </c>
      <c r="AD150">
        <v>-21.044521673301162</v>
      </c>
    </row>
    <row r="151" spans="1:30" x14ac:dyDescent="0.2">
      <c r="A151">
        <v>2002</v>
      </c>
      <c r="B151">
        <v>9</v>
      </c>
      <c r="C151">
        <v>27</v>
      </c>
      <c r="D151">
        <v>0</v>
      </c>
      <c r="H151">
        <v>2012</v>
      </c>
      <c r="I151">
        <v>8</v>
      </c>
      <c r="J151">
        <v>25</v>
      </c>
      <c r="K151">
        <v>0.3</v>
      </c>
      <c r="L151">
        <v>32.950000000000003</v>
      </c>
      <c r="Q151">
        <v>2012</v>
      </c>
      <c r="R151">
        <v>8</v>
      </c>
      <c r="S151">
        <v>25</v>
      </c>
      <c r="T151">
        <f t="shared" si="4"/>
        <v>-8.7550960118168479</v>
      </c>
      <c r="U151">
        <f t="shared" si="5"/>
        <v>-25.78863932040116</v>
      </c>
      <c r="Z151">
        <v>2013</v>
      </c>
      <c r="AA151">
        <v>10</v>
      </c>
      <c r="AB151">
        <v>8</v>
      </c>
      <c r="AC151">
        <v>2.544903988183151</v>
      </c>
      <c r="AD151">
        <v>-15.941669623401161</v>
      </c>
    </row>
    <row r="152" spans="1:30" x14ac:dyDescent="0.2">
      <c r="A152">
        <v>2002</v>
      </c>
      <c r="B152">
        <v>9</v>
      </c>
      <c r="C152">
        <v>28</v>
      </c>
      <c r="D152">
        <v>0</v>
      </c>
      <c r="H152">
        <v>2012</v>
      </c>
      <c r="I152">
        <v>8</v>
      </c>
      <c r="J152">
        <v>26</v>
      </c>
      <c r="K152">
        <v>3</v>
      </c>
      <c r="L152">
        <v>32.200000000000003</v>
      </c>
      <c r="Q152">
        <v>2012</v>
      </c>
      <c r="R152">
        <v>8</v>
      </c>
      <c r="S152">
        <v>26</v>
      </c>
      <c r="T152">
        <f t="shared" si="4"/>
        <v>-6.0550960118168486</v>
      </c>
      <c r="U152">
        <f t="shared" si="5"/>
        <v>-26.53863932040116</v>
      </c>
      <c r="Z152">
        <v>2016</v>
      </c>
      <c r="AA152">
        <v>9</v>
      </c>
      <c r="AB152">
        <v>5</v>
      </c>
      <c r="AC152">
        <v>2.544903988183151</v>
      </c>
      <c r="AD152">
        <v>60.105110679598837</v>
      </c>
    </row>
    <row r="153" spans="1:30" x14ac:dyDescent="0.2">
      <c r="A153">
        <v>2002</v>
      </c>
      <c r="B153">
        <v>9</v>
      </c>
      <c r="C153">
        <v>29</v>
      </c>
      <c r="D153">
        <v>2.1</v>
      </c>
      <c r="H153">
        <v>2012</v>
      </c>
      <c r="I153">
        <v>8</v>
      </c>
      <c r="J153">
        <v>27</v>
      </c>
      <c r="K153">
        <v>1.5</v>
      </c>
      <c r="L153">
        <v>31.333333333300001</v>
      </c>
      <c r="Q153">
        <v>2012</v>
      </c>
      <c r="R153">
        <v>8</v>
      </c>
      <c r="S153">
        <v>27</v>
      </c>
      <c r="T153">
        <f t="shared" si="4"/>
        <v>-7.5550960118168486</v>
      </c>
      <c r="U153">
        <f t="shared" si="5"/>
        <v>-27.405305987101162</v>
      </c>
      <c r="Z153">
        <v>2012</v>
      </c>
      <c r="AA153">
        <v>9</v>
      </c>
      <c r="AB153">
        <v>27</v>
      </c>
      <c r="AC153">
        <v>2.4449039881831514</v>
      </c>
      <c r="AD153">
        <v>-25.696534057201163</v>
      </c>
    </row>
    <row r="154" spans="1:30" x14ac:dyDescent="0.2">
      <c r="A154">
        <v>2002</v>
      </c>
      <c r="B154">
        <v>9</v>
      </c>
      <c r="C154">
        <v>30</v>
      </c>
      <c r="D154">
        <v>2.2000000000000002</v>
      </c>
      <c r="H154">
        <v>2012</v>
      </c>
      <c r="I154">
        <v>8</v>
      </c>
      <c r="J154">
        <v>28</v>
      </c>
      <c r="K154">
        <v>1.1000000000000001</v>
      </c>
      <c r="L154">
        <v>30.95</v>
      </c>
      <c r="Q154">
        <v>2012</v>
      </c>
      <c r="R154">
        <v>8</v>
      </c>
      <c r="S154">
        <v>28</v>
      </c>
      <c r="T154">
        <f t="shared" si="4"/>
        <v>-7.955096011816849</v>
      </c>
      <c r="U154">
        <f t="shared" si="5"/>
        <v>-27.788639320401163</v>
      </c>
      <c r="Z154">
        <v>2014</v>
      </c>
      <c r="AA154">
        <v>10</v>
      </c>
      <c r="AB154">
        <v>22</v>
      </c>
      <c r="AC154">
        <v>2.4449039881831514</v>
      </c>
      <c r="AD154">
        <v>-32.127730229501161</v>
      </c>
    </row>
    <row r="155" spans="1:30" x14ac:dyDescent="0.2">
      <c r="A155">
        <v>2002</v>
      </c>
      <c r="B155">
        <v>10</v>
      </c>
      <c r="C155">
        <v>1</v>
      </c>
      <c r="D155">
        <v>22.4</v>
      </c>
      <c r="H155">
        <v>2012</v>
      </c>
      <c r="I155">
        <v>8</v>
      </c>
      <c r="J155">
        <v>29</v>
      </c>
      <c r="K155">
        <v>0</v>
      </c>
      <c r="L155">
        <v>30.45</v>
      </c>
      <c r="Q155">
        <v>2012</v>
      </c>
      <c r="R155">
        <v>8</v>
      </c>
      <c r="S155">
        <v>29</v>
      </c>
      <c r="T155">
        <f t="shared" si="4"/>
        <v>-9.0550960118168486</v>
      </c>
      <c r="U155">
        <f t="shared" si="5"/>
        <v>-28.288639320401163</v>
      </c>
      <c r="Z155">
        <v>2012</v>
      </c>
      <c r="AA155">
        <v>8</v>
      </c>
      <c r="AB155">
        <v>30</v>
      </c>
      <c r="AC155">
        <v>2.3449039881831517</v>
      </c>
      <c r="AD155">
        <v>-28.538639320401163</v>
      </c>
    </row>
    <row r="156" spans="1:30" x14ac:dyDescent="0.2">
      <c r="A156">
        <v>2002</v>
      </c>
      <c r="B156">
        <v>10</v>
      </c>
      <c r="C156">
        <v>2</v>
      </c>
      <c r="D156">
        <v>5.4</v>
      </c>
      <c r="H156">
        <v>2012</v>
      </c>
      <c r="I156">
        <v>8</v>
      </c>
      <c r="J156">
        <v>30</v>
      </c>
      <c r="K156">
        <v>11.4</v>
      </c>
      <c r="L156">
        <v>30.2</v>
      </c>
      <c r="Q156">
        <v>2012</v>
      </c>
      <c r="R156">
        <v>8</v>
      </c>
      <c r="S156">
        <v>30</v>
      </c>
      <c r="T156">
        <f t="shared" si="4"/>
        <v>2.3449039881831517</v>
      </c>
      <c r="U156">
        <f t="shared" si="5"/>
        <v>-28.538639320401163</v>
      </c>
      <c r="Z156">
        <v>2017</v>
      </c>
      <c r="AA156">
        <v>9</v>
      </c>
      <c r="AB156">
        <v>27</v>
      </c>
      <c r="AC156">
        <v>2.3449039881831517</v>
      </c>
      <c r="AD156">
        <v>-26.72613932040116</v>
      </c>
    </row>
    <row r="157" spans="1:30" x14ac:dyDescent="0.2">
      <c r="A157">
        <v>2002</v>
      </c>
      <c r="B157">
        <v>10</v>
      </c>
      <c r="C157">
        <v>3</v>
      </c>
      <c r="D157">
        <v>4.2</v>
      </c>
      <c r="H157">
        <v>2012</v>
      </c>
      <c r="I157">
        <v>8</v>
      </c>
      <c r="J157">
        <v>31</v>
      </c>
      <c r="K157">
        <v>0.5</v>
      </c>
      <c r="L157">
        <v>31.042857142900001</v>
      </c>
      <c r="Q157">
        <v>2012</v>
      </c>
      <c r="R157">
        <v>8</v>
      </c>
      <c r="S157">
        <v>31</v>
      </c>
      <c r="T157">
        <f t="shared" si="4"/>
        <v>-8.5550960118168486</v>
      </c>
      <c r="U157">
        <f t="shared" si="5"/>
        <v>-27.695782177501162</v>
      </c>
      <c r="Z157">
        <v>2015</v>
      </c>
      <c r="AA157">
        <v>10</v>
      </c>
      <c r="AB157">
        <v>13</v>
      </c>
      <c r="AC157">
        <v>2.044903988183151</v>
      </c>
      <c r="AD157">
        <v>-21.247260010101165</v>
      </c>
    </row>
    <row r="158" spans="1:30" x14ac:dyDescent="0.2">
      <c r="A158">
        <v>2002</v>
      </c>
      <c r="B158">
        <v>10</v>
      </c>
      <c r="C158">
        <v>4</v>
      </c>
      <c r="D158">
        <v>1.1000000000000001</v>
      </c>
      <c r="H158">
        <v>2012</v>
      </c>
      <c r="I158">
        <v>9</v>
      </c>
      <c r="J158">
        <v>1</v>
      </c>
      <c r="K158">
        <v>0</v>
      </c>
      <c r="L158">
        <v>29.8</v>
      </c>
      <c r="Q158">
        <v>2012</v>
      </c>
      <c r="R158">
        <v>9</v>
      </c>
      <c r="S158">
        <v>1</v>
      </c>
      <c r="T158">
        <f t="shared" si="4"/>
        <v>-9.0550960118168486</v>
      </c>
      <c r="U158">
        <f t="shared" si="5"/>
        <v>-28.938639320401162</v>
      </c>
      <c r="Z158">
        <v>2013</v>
      </c>
      <c r="AA158">
        <v>8</v>
      </c>
      <c r="AB158">
        <v>20</v>
      </c>
      <c r="AC158">
        <v>1.8449039881831517</v>
      </c>
      <c r="AD158">
        <v>-16.35113932040116</v>
      </c>
    </row>
    <row r="159" spans="1:30" x14ac:dyDescent="0.2">
      <c r="A159">
        <v>2002</v>
      </c>
      <c r="B159">
        <v>10</v>
      </c>
      <c r="C159">
        <v>5</v>
      </c>
      <c r="D159">
        <v>14</v>
      </c>
      <c r="H159">
        <v>2012</v>
      </c>
      <c r="I159">
        <v>9</v>
      </c>
      <c r="J159">
        <v>2</v>
      </c>
      <c r="K159">
        <v>0</v>
      </c>
      <c r="L159">
        <v>29.6</v>
      </c>
      <c r="Q159">
        <v>2012</v>
      </c>
      <c r="R159">
        <v>9</v>
      </c>
      <c r="S159">
        <v>2</v>
      </c>
      <c r="T159">
        <f t="shared" si="4"/>
        <v>-9.0550960118168486</v>
      </c>
      <c r="U159">
        <f t="shared" si="5"/>
        <v>-29.138639320401161</v>
      </c>
      <c r="Z159">
        <v>2016</v>
      </c>
      <c r="AA159">
        <v>8</v>
      </c>
      <c r="AB159">
        <v>10</v>
      </c>
      <c r="AC159">
        <v>1.8449039881831517</v>
      </c>
      <c r="AD159">
        <v>-27.576139320401161</v>
      </c>
    </row>
    <row r="160" spans="1:30" x14ac:dyDescent="0.2">
      <c r="A160">
        <v>2002</v>
      </c>
      <c r="B160">
        <v>10</v>
      </c>
      <c r="C160">
        <v>6</v>
      </c>
      <c r="D160">
        <v>0.9</v>
      </c>
      <c r="H160">
        <v>2012</v>
      </c>
      <c r="I160">
        <v>9</v>
      </c>
      <c r="J160">
        <v>3</v>
      </c>
      <c r="K160">
        <v>0</v>
      </c>
      <c r="L160">
        <v>29.4</v>
      </c>
      <c r="Q160">
        <v>2012</v>
      </c>
      <c r="R160">
        <v>9</v>
      </c>
      <c r="S160">
        <v>3</v>
      </c>
      <c r="T160">
        <f t="shared" si="4"/>
        <v>-9.0550960118168486</v>
      </c>
      <c r="U160">
        <f t="shared" si="5"/>
        <v>-29.338639320401164</v>
      </c>
      <c r="Z160">
        <v>2017</v>
      </c>
      <c r="AA160">
        <v>10</v>
      </c>
      <c r="AB160">
        <v>3</v>
      </c>
      <c r="AC160">
        <v>1.8449039881831517</v>
      </c>
      <c r="AD160">
        <v>-24.863639320401163</v>
      </c>
    </row>
    <row r="161" spans="1:30" x14ac:dyDescent="0.2">
      <c r="A161">
        <v>2002</v>
      </c>
      <c r="B161">
        <v>10</v>
      </c>
      <c r="C161">
        <v>7</v>
      </c>
      <c r="D161">
        <v>0</v>
      </c>
      <c r="H161">
        <v>2012</v>
      </c>
      <c r="I161">
        <v>9</v>
      </c>
      <c r="J161">
        <v>4</v>
      </c>
      <c r="K161">
        <v>0</v>
      </c>
      <c r="L161">
        <v>29.4</v>
      </c>
      <c r="Q161">
        <v>2012</v>
      </c>
      <c r="R161">
        <v>9</v>
      </c>
      <c r="S161">
        <v>4</v>
      </c>
      <c r="T161">
        <f t="shared" si="4"/>
        <v>-9.0550960118168486</v>
      </c>
      <c r="U161">
        <f t="shared" si="5"/>
        <v>-29.338639320401164</v>
      </c>
      <c r="Z161">
        <v>2012</v>
      </c>
      <c r="AA161">
        <v>9</v>
      </c>
      <c r="AB161">
        <v>16</v>
      </c>
      <c r="AC161">
        <v>1.7449039881831521</v>
      </c>
      <c r="AD161">
        <v>-28.138639320401161</v>
      </c>
    </row>
    <row r="162" spans="1:30" x14ac:dyDescent="0.2">
      <c r="A162">
        <v>2002</v>
      </c>
      <c r="B162">
        <v>10</v>
      </c>
      <c r="C162">
        <v>8</v>
      </c>
      <c r="D162">
        <v>1.9</v>
      </c>
      <c r="H162">
        <v>2012</v>
      </c>
      <c r="I162">
        <v>9</v>
      </c>
      <c r="J162">
        <v>5</v>
      </c>
      <c r="K162">
        <v>0.2</v>
      </c>
      <c r="L162">
        <v>29.4666666667</v>
      </c>
      <c r="Q162">
        <v>2012</v>
      </c>
      <c r="R162">
        <v>9</v>
      </c>
      <c r="S162">
        <v>5</v>
      </c>
      <c r="T162">
        <f t="shared" si="4"/>
        <v>-8.8550960118168494</v>
      </c>
      <c r="U162">
        <f t="shared" si="5"/>
        <v>-29.271972653701162</v>
      </c>
      <c r="Z162">
        <v>2011</v>
      </c>
      <c r="AA162">
        <v>9</v>
      </c>
      <c r="AB162">
        <v>7</v>
      </c>
      <c r="AC162">
        <v>1.6449039881831506</v>
      </c>
      <c r="AD162">
        <v>68.761360679598837</v>
      </c>
    </row>
    <row r="163" spans="1:30" x14ac:dyDescent="0.2">
      <c r="A163">
        <v>2002</v>
      </c>
      <c r="B163">
        <v>10</v>
      </c>
      <c r="C163">
        <v>9</v>
      </c>
      <c r="D163">
        <v>7</v>
      </c>
      <c r="H163">
        <v>2012</v>
      </c>
      <c r="I163">
        <v>9</v>
      </c>
      <c r="J163">
        <v>6</v>
      </c>
      <c r="K163">
        <v>0.4</v>
      </c>
      <c r="L163">
        <v>29.25</v>
      </c>
      <c r="Q163">
        <v>2012</v>
      </c>
      <c r="R163">
        <v>9</v>
      </c>
      <c r="S163">
        <v>6</v>
      </c>
      <c r="T163">
        <f t="shared" si="4"/>
        <v>-8.6550960118168483</v>
      </c>
      <c r="U163">
        <f t="shared" si="5"/>
        <v>-29.488639320401163</v>
      </c>
      <c r="Z163">
        <v>2011</v>
      </c>
      <c r="AA163">
        <v>8</v>
      </c>
      <c r="AB163">
        <v>9</v>
      </c>
      <c r="AC163">
        <v>1.4449039881831514</v>
      </c>
      <c r="AD163">
        <v>104.46336067959884</v>
      </c>
    </row>
    <row r="164" spans="1:30" x14ac:dyDescent="0.2">
      <c r="A164">
        <v>2002</v>
      </c>
      <c r="B164">
        <v>10</v>
      </c>
      <c r="C164">
        <v>10</v>
      </c>
      <c r="D164">
        <v>0</v>
      </c>
      <c r="H164">
        <v>2012</v>
      </c>
      <c r="I164">
        <v>9</v>
      </c>
      <c r="J164">
        <v>7</v>
      </c>
      <c r="K164">
        <v>0</v>
      </c>
      <c r="L164">
        <v>28.9</v>
      </c>
      <c r="Q164">
        <v>2012</v>
      </c>
      <c r="R164">
        <v>9</v>
      </c>
      <c r="S164">
        <v>7</v>
      </c>
      <c r="T164">
        <f t="shared" si="4"/>
        <v>-9.0550960118168486</v>
      </c>
      <c r="U164">
        <f t="shared" si="5"/>
        <v>-29.838639320401164</v>
      </c>
      <c r="Z164">
        <v>2011</v>
      </c>
      <c r="AA164">
        <v>9</v>
      </c>
      <c r="AB164">
        <v>3</v>
      </c>
      <c r="AC164">
        <v>1.4449039881831514</v>
      </c>
      <c r="AD164">
        <v>68.561360679598835</v>
      </c>
    </row>
    <row r="165" spans="1:30" x14ac:dyDescent="0.2">
      <c r="A165">
        <v>2002</v>
      </c>
      <c r="B165">
        <v>10</v>
      </c>
      <c r="C165">
        <v>11</v>
      </c>
      <c r="D165">
        <v>0.7</v>
      </c>
      <c r="H165">
        <v>2012</v>
      </c>
      <c r="I165">
        <v>9</v>
      </c>
      <c r="J165">
        <v>8</v>
      </c>
      <c r="K165">
        <v>3.8</v>
      </c>
      <c r="L165">
        <v>28.733333333299999</v>
      </c>
      <c r="Q165">
        <v>2012</v>
      </c>
      <c r="R165">
        <v>9</v>
      </c>
      <c r="S165">
        <v>8</v>
      </c>
      <c r="T165">
        <f t="shared" si="4"/>
        <v>-5.2550960118168488</v>
      </c>
      <c r="U165">
        <f t="shared" si="5"/>
        <v>-30.005305987101163</v>
      </c>
      <c r="Z165">
        <v>2011</v>
      </c>
      <c r="AA165">
        <v>10</v>
      </c>
      <c r="AB165">
        <v>23</v>
      </c>
      <c r="AC165">
        <v>1.4449039881831514</v>
      </c>
      <c r="AD165">
        <v>63.653027346598833</v>
      </c>
    </row>
    <row r="166" spans="1:30" x14ac:dyDescent="0.2">
      <c r="A166">
        <v>2002</v>
      </c>
      <c r="B166">
        <v>10</v>
      </c>
      <c r="C166">
        <v>12</v>
      </c>
      <c r="D166">
        <v>4</v>
      </c>
      <c r="H166">
        <v>2012</v>
      </c>
      <c r="I166">
        <v>9</v>
      </c>
      <c r="J166">
        <v>9</v>
      </c>
      <c r="K166">
        <v>2</v>
      </c>
      <c r="L166">
        <v>28.8</v>
      </c>
      <c r="Q166">
        <v>2012</v>
      </c>
      <c r="R166">
        <v>9</v>
      </c>
      <c r="S166">
        <v>9</v>
      </c>
      <c r="T166">
        <f t="shared" si="4"/>
        <v>-7.0550960118168486</v>
      </c>
      <c r="U166">
        <f t="shared" si="5"/>
        <v>-29.938639320401162</v>
      </c>
      <c r="Z166">
        <v>2013</v>
      </c>
      <c r="AA166">
        <v>8</v>
      </c>
      <c r="AB166">
        <v>30</v>
      </c>
      <c r="AC166">
        <v>1.4449039881831514</v>
      </c>
      <c r="AD166">
        <v>-16.634291494301159</v>
      </c>
    </row>
    <row r="167" spans="1:30" x14ac:dyDescent="0.2">
      <c r="A167">
        <v>2002</v>
      </c>
      <c r="B167">
        <v>10</v>
      </c>
      <c r="C167">
        <v>13</v>
      </c>
      <c r="D167">
        <v>1.1000000000000001</v>
      </c>
      <c r="H167">
        <v>2012</v>
      </c>
      <c r="I167">
        <v>9</v>
      </c>
      <c r="J167">
        <v>10</v>
      </c>
      <c r="K167">
        <v>0.8</v>
      </c>
      <c r="L167">
        <v>28.95</v>
      </c>
      <c r="Q167">
        <v>2012</v>
      </c>
      <c r="R167">
        <v>9</v>
      </c>
      <c r="S167">
        <v>10</v>
      </c>
      <c r="T167">
        <f t="shared" si="4"/>
        <v>-8.2550960118168479</v>
      </c>
      <c r="U167">
        <f t="shared" si="5"/>
        <v>-29.788639320401163</v>
      </c>
      <c r="Z167">
        <v>2013</v>
      </c>
      <c r="AA167">
        <v>10</v>
      </c>
      <c r="AB167">
        <v>23</v>
      </c>
      <c r="AC167">
        <v>1.4449039881831514</v>
      </c>
      <c r="AD167">
        <v>-2.7786393204011617</v>
      </c>
    </row>
    <row r="168" spans="1:30" x14ac:dyDescent="0.2">
      <c r="A168">
        <v>2002</v>
      </c>
      <c r="B168">
        <v>10</v>
      </c>
      <c r="C168">
        <v>14</v>
      </c>
      <c r="D168">
        <v>15.3</v>
      </c>
      <c r="H168">
        <v>2012</v>
      </c>
      <c r="I168">
        <v>9</v>
      </c>
      <c r="J168">
        <v>11</v>
      </c>
      <c r="K168">
        <v>2.2000000000000002</v>
      </c>
      <c r="L168">
        <v>28.4</v>
      </c>
      <c r="Q168">
        <v>2012</v>
      </c>
      <c r="R168">
        <v>9</v>
      </c>
      <c r="S168">
        <v>11</v>
      </c>
      <c r="T168">
        <f t="shared" si="4"/>
        <v>-6.8550960118168485</v>
      </c>
      <c r="U168">
        <f t="shared" si="5"/>
        <v>-30.338639320401164</v>
      </c>
      <c r="Z168">
        <v>2012</v>
      </c>
      <c r="AA168">
        <v>10</v>
      </c>
      <c r="AB168">
        <v>8</v>
      </c>
      <c r="AC168">
        <v>1.2449039881831521</v>
      </c>
      <c r="AD168">
        <v>-30.538639320401163</v>
      </c>
    </row>
    <row r="169" spans="1:30" x14ac:dyDescent="0.2">
      <c r="A169">
        <v>2002</v>
      </c>
      <c r="B169">
        <v>10</v>
      </c>
      <c r="C169">
        <v>15</v>
      </c>
      <c r="D169">
        <v>0.6</v>
      </c>
      <c r="H169">
        <v>2012</v>
      </c>
      <c r="I169">
        <v>9</v>
      </c>
      <c r="J169">
        <v>12</v>
      </c>
      <c r="K169">
        <v>0.2</v>
      </c>
      <c r="L169">
        <v>28.14</v>
      </c>
      <c r="Q169">
        <v>2012</v>
      </c>
      <c r="R169">
        <v>9</v>
      </c>
      <c r="S169">
        <v>12</v>
      </c>
      <c r="T169">
        <f t="shared" si="4"/>
        <v>-8.8550960118168494</v>
      </c>
      <c r="U169">
        <f t="shared" si="5"/>
        <v>-30.598639320401162</v>
      </c>
      <c r="Z169">
        <v>2015</v>
      </c>
      <c r="AA169">
        <v>9</v>
      </c>
      <c r="AB169">
        <v>12</v>
      </c>
      <c r="AC169">
        <v>1.2449039881831521</v>
      </c>
      <c r="AD169">
        <v>3.9587965769988358</v>
      </c>
    </row>
    <row r="170" spans="1:30" x14ac:dyDescent="0.2">
      <c r="A170">
        <v>2002</v>
      </c>
      <c r="B170">
        <v>10</v>
      </c>
      <c r="C170">
        <v>16</v>
      </c>
      <c r="D170">
        <v>9.5</v>
      </c>
      <c r="H170">
        <v>2012</v>
      </c>
      <c r="I170">
        <v>9</v>
      </c>
      <c r="J170">
        <v>13</v>
      </c>
      <c r="K170">
        <v>0.1</v>
      </c>
      <c r="L170">
        <v>27.14</v>
      </c>
      <c r="Q170">
        <v>2012</v>
      </c>
      <c r="R170">
        <v>9</v>
      </c>
      <c r="S170">
        <v>13</v>
      </c>
      <c r="T170">
        <f t="shared" si="4"/>
        <v>-8.955096011816849</v>
      </c>
      <c r="U170">
        <f t="shared" si="5"/>
        <v>-31.598639320401162</v>
      </c>
      <c r="Z170">
        <v>2016</v>
      </c>
      <c r="AA170">
        <v>10</v>
      </c>
      <c r="AB170">
        <v>12</v>
      </c>
      <c r="AC170">
        <v>1.2449039881831521</v>
      </c>
      <c r="AD170">
        <v>21.084764934898843</v>
      </c>
    </row>
    <row r="171" spans="1:30" x14ac:dyDescent="0.2">
      <c r="A171">
        <v>2002</v>
      </c>
      <c r="B171">
        <v>10</v>
      </c>
      <c r="C171">
        <v>17</v>
      </c>
      <c r="D171">
        <v>0.6</v>
      </c>
      <c r="H171">
        <v>2012</v>
      </c>
      <c r="I171">
        <v>9</v>
      </c>
      <c r="J171">
        <v>14</v>
      </c>
      <c r="K171">
        <v>0.1</v>
      </c>
      <c r="L171">
        <v>27.487500000000001</v>
      </c>
      <c r="Q171">
        <v>2012</v>
      </c>
      <c r="R171">
        <v>9</v>
      </c>
      <c r="S171">
        <v>14</v>
      </c>
      <c r="T171">
        <f t="shared" si="4"/>
        <v>-8.955096011816849</v>
      </c>
      <c r="U171">
        <f t="shared" si="5"/>
        <v>-31.251139320401162</v>
      </c>
      <c r="Z171">
        <v>2016</v>
      </c>
      <c r="AA171">
        <v>10</v>
      </c>
      <c r="AB171">
        <v>25</v>
      </c>
      <c r="AC171">
        <v>1.2449039881831521</v>
      </c>
      <c r="AD171">
        <v>33.113799703998836</v>
      </c>
    </row>
    <row r="172" spans="1:30" x14ac:dyDescent="0.2">
      <c r="A172">
        <v>2002</v>
      </c>
      <c r="B172">
        <v>10</v>
      </c>
      <c r="C172">
        <v>18</v>
      </c>
      <c r="D172">
        <v>3.1</v>
      </c>
      <c r="H172">
        <v>2012</v>
      </c>
      <c r="I172">
        <v>9</v>
      </c>
      <c r="J172">
        <v>15</v>
      </c>
      <c r="K172">
        <v>3</v>
      </c>
      <c r="L172">
        <v>27.733333333299999</v>
      </c>
      <c r="Q172">
        <v>2012</v>
      </c>
      <c r="R172">
        <v>9</v>
      </c>
      <c r="S172">
        <v>15</v>
      </c>
      <c r="T172">
        <f t="shared" si="4"/>
        <v>-6.0550960118168486</v>
      </c>
      <c r="U172">
        <f t="shared" si="5"/>
        <v>-31.005305987101163</v>
      </c>
      <c r="Z172">
        <v>2011</v>
      </c>
      <c r="AA172">
        <v>10</v>
      </c>
      <c r="AB172">
        <v>3</v>
      </c>
      <c r="AC172">
        <v>0.94490398818315136</v>
      </c>
      <c r="AD172">
        <v>69.71969401259885</v>
      </c>
    </row>
    <row r="173" spans="1:30" x14ac:dyDescent="0.2">
      <c r="A173">
        <v>2002</v>
      </c>
      <c r="B173">
        <v>10</v>
      </c>
      <c r="C173">
        <v>19</v>
      </c>
      <c r="D173">
        <v>0</v>
      </c>
      <c r="H173">
        <v>2012</v>
      </c>
      <c r="I173">
        <v>9</v>
      </c>
      <c r="J173">
        <v>16</v>
      </c>
      <c r="K173">
        <v>10.8</v>
      </c>
      <c r="L173">
        <v>30.6</v>
      </c>
      <c r="Q173">
        <v>2012</v>
      </c>
      <c r="R173">
        <v>9</v>
      </c>
      <c r="S173">
        <v>16</v>
      </c>
      <c r="T173">
        <f t="shared" si="4"/>
        <v>1.7449039881831521</v>
      </c>
      <c r="U173">
        <f t="shared" si="5"/>
        <v>-28.138639320401161</v>
      </c>
      <c r="Z173">
        <v>2011</v>
      </c>
      <c r="AA173">
        <v>10</v>
      </c>
      <c r="AB173">
        <v>31</v>
      </c>
      <c r="AC173">
        <v>0.74490398818315207</v>
      </c>
      <c r="AD173">
        <v>78.289932108598848</v>
      </c>
    </row>
    <row r="174" spans="1:30" x14ac:dyDescent="0.2">
      <c r="A174">
        <v>2002</v>
      </c>
      <c r="B174">
        <v>10</v>
      </c>
      <c r="C174">
        <v>20</v>
      </c>
      <c r="D174">
        <v>2.5</v>
      </c>
      <c r="H174">
        <v>2012</v>
      </c>
      <c r="I174">
        <v>9</v>
      </c>
      <c r="J174">
        <v>17</v>
      </c>
      <c r="K174">
        <v>52.7</v>
      </c>
      <c r="L174">
        <v>65.009523809499996</v>
      </c>
      <c r="Q174">
        <v>2012</v>
      </c>
      <c r="R174">
        <v>9</v>
      </c>
      <c r="S174">
        <v>17</v>
      </c>
      <c r="T174">
        <f t="shared" si="4"/>
        <v>43.644903988183152</v>
      </c>
      <c r="U174">
        <f t="shared" si="5"/>
        <v>6.2708844890988331</v>
      </c>
      <c r="Z174">
        <v>2015</v>
      </c>
      <c r="AA174">
        <v>10</v>
      </c>
      <c r="AB174">
        <v>12</v>
      </c>
      <c r="AC174">
        <v>0.74490398818315207</v>
      </c>
      <c r="AD174">
        <v>-27.725206484601163</v>
      </c>
    </row>
    <row r="175" spans="1:30" x14ac:dyDescent="0.2">
      <c r="A175">
        <v>2002</v>
      </c>
      <c r="B175">
        <v>10</v>
      </c>
      <c r="C175">
        <v>21</v>
      </c>
      <c r="D175">
        <v>22.3</v>
      </c>
      <c r="H175">
        <v>2012</v>
      </c>
      <c r="I175">
        <v>9</v>
      </c>
      <c r="J175">
        <v>18</v>
      </c>
      <c r="K175">
        <v>22.1</v>
      </c>
      <c r="L175">
        <v>33.7428571429</v>
      </c>
      <c r="Q175">
        <v>2012</v>
      </c>
      <c r="R175">
        <v>9</v>
      </c>
      <c r="S175">
        <v>18</v>
      </c>
      <c r="T175">
        <f t="shared" si="4"/>
        <v>13.044903988183153</v>
      </c>
      <c r="U175">
        <f t="shared" si="5"/>
        <v>-24.995782177501162</v>
      </c>
      <c r="Z175">
        <v>2014</v>
      </c>
      <c r="AA175">
        <v>9</v>
      </c>
      <c r="AB175">
        <v>17</v>
      </c>
      <c r="AC175">
        <v>0.544903988183151</v>
      </c>
      <c r="AD175">
        <v>-31.581496463301164</v>
      </c>
    </row>
    <row r="176" spans="1:30" x14ac:dyDescent="0.2">
      <c r="A176">
        <v>2002</v>
      </c>
      <c r="B176">
        <v>10</v>
      </c>
      <c r="C176">
        <v>22</v>
      </c>
      <c r="D176">
        <v>30.3</v>
      </c>
      <c r="H176">
        <v>2012</v>
      </c>
      <c r="I176">
        <v>9</v>
      </c>
      <c r="J176">
        <v>19</v>
      </c>
      <c r="K176">
        <v>1.4</v>
      </c>
      <c r="L176">
        <v>29.36</v>
      </c>
      <c r="Q176">
        <v>2012</v>
      </c>
      <c r="R176">
        <v>9</v>
      </c>
      <c r="S176">
        <v>19</v>
      </c>
      <c r="T176">
        <f t="shared" si="4"/>
        <v>-7.6550960118168483</v>
      </c>
      <c r="U176">
        <f t="shared" si="5"/>
        <v>-29.378639320401163</v>
      </c>
      <c r="Z176">
        <v>2012</v>
      </c>
      <c r="AA176">
        <v>10</v>
      </c>
      <c r="AB176">
        <v>1</v>
      </c>
      <c r="AC176">
        <v>0.44490398818315136</v>
      </c>
      <c r="AD176">
        <v>-28.481496463301163</v>
      </c>
    </row>
    <row r="177" spans="1:30" x14ac:dyDescent="0.2">
      <c r="A177">
        <v>2002</v>
      </c>
      <c r="B177">
        <v>10</v>
      </c>
      <c r="C177">
        <v>23</v>
      </c>
      <c r="D177">
        <v>60.5</v>
      </c>
      <c r="H177">
        <v>2012</v>
      </c>
      <c r="I177">
        <v>9</v>
      </c>
      <c r="J177">
        <v>20</v>
      </c>
      <c r="K177">
        <v>0.5</v>
      </c>
      <c r="L177">
        <v>28.65</v>
      </c>
      <c r="Q177">
        <v>2012</v>
      </c>
      <c r="R177">
        <v>9</v>
      </c>
      <c r="S177">
        <v>20</v>
      </c>
      <c r="T177">
        <f t="shared" si="4"/>
        <v>-8.5550960118168486</v>
      </c>
      <c r="U177">
        <f t="shared" si="5"/>
        <v>-30.088639320401164</v>
      </c>
      <c r="Z177">
        <v>2014</v>
      </c>
      <c r="AA177">
        <v>8</v>
      </c>
      <c r="AB177">
        <v>15</v>
      </c>
      <c r="AC177">
        <v>0.24490398818315207</v>
      </c>
      <c r="AD177">
        <v>-32.524093865901165</v>
      </c>
    </row>
    <row r="178" spans="1:30" x14ac:dyDescent="0.2">
      <c r="A178">
        <v>2002</v>
      </c>
      <c r="B178">
        <v>10</v>
      </c>
      <c r="C178">
        <v>24</v>
      </c>
      <c r="D178">
        <v>56</v>
      </c>
      <c r="H178">
        <v>2012</v>
      </c>
      <c r="I178">
        <v>9</v>
      </c>
      <c r="J178">
        <v>21</v>
      </c>
      <c r="K178">
        <v>0</v>
      </c>
      <c r="L178">
        <v>28.375</v>
      </c>
      <c r="Q178">
        <v>2012</v>
      </c>
      <c r="R178">
        <v>9</v>
      </c>
      <c r="S178">
        <v>21</v>
      </c>
      <c r="T178">
        <f t="shared" si="4"/>
        <v>-9.0550960118168486</v>
      </c>
      <c r="U178">
        <f t="shared" si="5"/>
        <v>-30.363639320401163</v>
      </c>
      <c r="Z178">
        <v>2014</v>
      </c>
      <c r="AA178">
        <v>9</v>
      </c>
      <c r="AB178">
        <v>14</v>
      </c>
      <c r="AC178">
        <v>0.24490398818315207</v>
      </c>
      <c r="AD178">
        <v>-25.755880699701166</v>
      </c>
    </row>
    <row r="179" spans="1:30" x14ac:dyDescent="0.2">
      <c r="A179">
        <v>2002</v>
      </c>
      <c r="B179">
        <v>10</v>
      </c>
      <c r="C179">
        <v>25</v>
      </c>
      <c r="D179">
        <v>24.8</v>
      </c>
      <c r="H179">
        <v>2012</v>
      </c>
      <c r="I179">
        <v>9</v>
      </c>
      <c r="J179">
        <v>22</v>
      </c>
      <c r="K179">
        <v>0</v>
      </c>
      <c r="L179">
        <v>27.9</v>
      </c>
      <c r="Q179">
        <v>2012</v>
      </c>
      <c r="R179">
        <v>9</v>
      </c>
      <c r="S179">
        <v>22</v>
      </c>
      <c r="T179">
        <f t="shared" si="4"/>
        <v>-9.0550960118168486</v>
      </c>
      <c r="U179">
        <f t="shared" si="5"/>
        <v>-30.838639320401164</v>
      </c>
      <c r="Z179">
        <v>2016</v>
      </c>
      <c r="AA179">
        <v>9</v>
      </c>
      <c r="AB179">
        <v>15</v>
      </c>
      <c r="AC179">
        <v>0.24490398818315207</v>
      </c>
      <c r="AD179">
        <v>-18.457243971601166</v>
      </c>
    </row>
    <row r="180" spans="1:30" x14ac:dyDescent="0.2">
      <c r="A180">
        <v>2002</v>
      </c>
      <c r="B180">
        <v>10</v>
      </c>
      <c r="C180">
        <v>26</v>
      </c>
      <c r="D180">
        <v>41.7</v>
      </c>
      <c r="H180">
        <v>2012</v>
      </c>
      <c r="I180">
        <v>9</v>
      </c>
      <c r="J180">
        <v>23</v>
      </c>
      <c r="K180">
        <v>0</v>
      </c>
      <c r="L180">
        <v>27.66</v>
      </c>
      <c r="Q180">
        <v>2012</v>
      </c>
      <c r="R180">
        <v>9</v>
      </c>
      <c r="S180">
        <v>23</v>
      </c>
      <c r="T180">
        <f t="shared" si="4"/>
        <v>-9.0550960118168486</v>
      </c>
      <c r="U180">
        <f t="shared" si="5"/>
        <v>-31.078639320401162</v>
      </c>
      <c r="Z180">
        <v>2016</v>
      </c>
      <c r="AA180">
        <v>10</v>
      </c>
      <c r="AB180">
        <v>5</v>
      </c>
      <c r="AC180">
        <v>0.24490398818315207</v>
      </c>
      <c r="AD180">
        <v>-21.438639320401165</v>
      </c>
    </row>
    <row r="181" spans="1:30" x14ac:dyDescent="0.2">
      <c r="A181">
        <v>2002</v>
      </c>
      <c r="B181">
        <v>10</v>
      </c>
      <c r="C181">
        <v>27</v>
      </c>
      <c r="D181">
        <v>0</v>
      </c>
      <c r="H181">
        <v>2012</v>
      </c>
      <c r="I181">
        <v>9</v>
      </c>
      <c r="J181">
        <v>24</v>
      </c>
      <c r="K181">
        <v>4.0999999999999996</v>
      </c>
      <c r="L181">
        <v>27.7</v>
      </c>
      <c r="Q181">
        <v>2012</v>
      </c>
      <c r="R181">
        <v>9</v>
      </c>
      <c r="S181">
        <v>24</v>
      </c>
      <c r="T181">
        <f t="shared" si="4"/>
        <v>-4.955096011816849</v>
      </c>
      <c r="U181">
        <f t="shared" si="5"/>
        <v>-31.038639320401163</v>
      </c>
      <c r="Z181">
        <v>2013</v>
      </c>
      <c r="AA181">
        <v>8</v>
      </c>
      <c r="AB181">
        <v>3</v>
      </c>
      <c r="AC181">
        <v>0.14490398818315064</v>
      </c>
      <c r="AD181">
        <v>-30.888639320401161</v>
      </c>
    </row>
    <row r="182" spans="1:30" x14ac:dyDescent="0.2">
      <c r="A182">
        <v>2002</v>
      </c>
      <c r="B182">
        <v>10</v>
      </c>
      <c r="C182">
        <v>28</v>
      </c>
      <c r="D182">
        <v>0</v>
      </c>
      <c r="H182">
        <v>2012</v>
      </c>
      <c r="I182">
        <v>9</v>
      </c>
      <c r="J182">
        <v>25</v>
      </c>
      <c r="K182">
        <v>0.1</v>
      </c>
      <c r="L182">
        <v>27.9</v>
      </c>
      <c r="Q182">
        <v>2012</v>
      </c>
      <c r="R182">
        <v>9</v>
      </c>
      <c r="S182">
        <v>25</v>
      </c>
      <c r="T182">
        <f t="shared" si="4"/>
        <v>-8.955096011816849</v>
      </c>
      <c r="U182">
        <f t="shared" si="5"/>
        <v>-30.838639320401164</v>
      </c>
      <c r="Z182">
        <v>2017</v>
      </c>
      <c r="AA182">
        <v>8</v>
      </c>
      <c r="AB182">
        <v>16</v>
      </c>
      <c r="AC182">
        <v>0.14490398818315064</v>
      </c>
      <c r="AD182">
        <v>-16.68373735960116</v>
      </c>
    </row>
    <row r="183" spans="1:30" x14ac:dyDescent="0.2">
      <c r="A183">
        <v>2002</v>
      </c>
      <c r="B183">
        <v>10</v>
      </c>
      <c r="C183">
        <v>29</v>
      </c>
      <c r="D183">
        <v>0</v>
      </c>
      <c r="H183">
        <v>2012</v>
      </c>
      <c r="I183">
        <v>9</v>
      </c>
      <c r="J183">
        <v>26</v>
      </c>
      <c r="K183">
        <v>4.2</v>
      </c>
      <c r="L183">
        <v>27.78</v>
      </c>
      <c r="Q183">
        <v>2012</v>
      </c>
      <c r="R183">
        <v>9</v>
      </c>
      <c r="S183">
        <v>26</v>
      </c>
      <c r="T183">
        <f t="shared" si="4"/>
        <v>-4.8550960118168485</v>
      </c>
      <c r="U183">
        <f t="shared" si="5"/>
        <v>-30.958639320401161</v>
      </c>
      <c r="Z183">
        <v>2013</v>
      </c>
      <c r="AA183">
        <v>8</v>
      </c>
      <c r="AB183">
        <v>25</v>
      </c>
      <c r="AC183">
        <v>4.4903988183151E-2</v>
      </c>
      <c r="AD183">
        <v>-21.554023935801162</v>
      </c>
    </row>
    <row r="184" spans="1:30" x14ac:dyDescent="0.2">
      <c r="A184">
        <v>2002</v>
      </c>
      <c r="B184">
        <v>10</v>
      </c>
      <c r="C184">
        <v>30</v>
      </c>
      <c r="D184">
        <v>0.5</v>
      </c>
      <c r="H184">
        <v>2012</v>
      </c>
      <c r="I184">
        <v>9</v>
      </c>
      <c r="J184">
        <v>27</v>
      </c>
      <c r="K184">
        <v>11.5</v>
      </c>
      <c r="L184">
        <v>33.0421052632</v>
      </c>
      <c r="Q184">
        <v>2012</v>
      </c>
      <c r="R184">
        <v>9</v>
      </c>
      <c r="S184">
        <v>27</v>
      </c>
      <c r="T184">
        <f t="shared" si="4"/>
        <v>2.4449039881831514</v>
      </c>
      <c r="U184">
        <f t="shared" si="5"/>
        <v>-25.696534057201163</v>
      </c>
      <c r="Z184">
        <v>2017</v>
      </c>
      <c r="AA184">
        <v>9</v>
      </c>
      <c r="AB184">
        <v>29</v>
      </c>
      <c r="AC184">
        <v>4.4903988183151E-2</v>
      </c>
      <c r="AD184">
        <v>-9.0524324238011644</v>
      </c>
    </row>
    <row r="185" spans="1:30" x14ac:dyDescent="0.2">
      <c r="A185">
        <v>2002</v>
      </c>
      <c r="B185">
        <v>10</v>
      </c>
      <c r="C185">
        <v>31</v>
      </c>
      <c r="D185">
        <v>0</v>
      </c>
      <c r="H185">
        <v>2012</v>
      </c>
      <c r="I185">
        <v>9</v>
      </c>
      <c r="J185">
        <v>28</v>
      </c>
      <c r="K185">
        <v>48.8</v>
      </c>
      <c r="L185">
        <v>61.380327868899997</v>
      </c>
      <c r="Q185">
        <v>2012</v>
      </c>
      <c r="R185">
        <v>9</v>
      </c>
      <c r="S185">
        <v>28</v>
      </c>
      <c r="T185">
        <f t="shared" si="4"/>
        <v>39.744903988183147</v>
      </c>
      <c r="U185">
        <f t="shared" si="5"/>
        <v>2.6416885484988342</v>
      </c>
      <c r="Z185">
        <v>2011</v>
      </c>
      <c r="AA185">
        <v>9</v>
      </c>
      <c r="AB185">
        <v>20</v>
      </c>
      <c r="AC185">
        <v>-5.5096011816848645E-2</v>
      </c>
      <c r="AD185">
        <v>110.42462598559884</v>
      </c>
    </row>
    <row r="186" spans="1:30" x14ac:dyDescent="0.2">
      <c r="A186">
        <v>2003</v>
      </c>
      <c r="B186">
        <v>8</v>
      </c>
      <c r="C186">
        <v>1</v>
      </c>
      <c r="D186">
        <v>7</v>
      </c>
      <c r="H186">
        <v>2012</v>
      </c>
      <c r="I186">
        <v>9</v>
      </c>
      <c r="J186">
        <v>29</v>
      </c>
      <c r="K186">
        <v>0</v>
      </c>
      <c r="L186">
        <v>33</v>
      </c>
      <c r="Q186">
        <v>2012</v>
      </c>
      <c r="R186">
        <v>9</v>
      </c>
      <c r="S186">
        <v>29</v>
      </c>
      <c r="T186">
        <f t="shared" si="4"/>
        <v>-9.0550960118168486</v>
      </c>
      <c r="U186">
        <f t="shared" si="5"/>
        <v>-25.738639320401163</v>
      </c>
      <c r="Z186">
        <v>2014</v>
      </c>
      <c r="AA186">
        <v>9</v>
      </c>
      <c r="AB186">
        <v>22</v>
      </c>
      <c r="AC186">
        <v>-5.5096011816848645E-2</v>
      </c>
      <c r="AD186">
        <v>-19.864171235301164</v>
      </c>
    </row>
    <row r="187" spans="1:30" x14ac:dyDescent="0.2">
      <c r="A187">
        <v>2003</v>
      </c>
      <c r="B187">
        <v>8</v>
      </c>
      <c r="C187">
        <v>2</v>
      </c>
      <c r="D187">
        <v>0.5</v>
      </c>
      <c r="H187">
        <v>2012</v>
      </c>
      <c r="I187">
        <v>9</v>
      </c>
      <c r="J187">
        <v>30</v>
      </c>
      <c r="K187">
        <v>7.8</v>
      </c>
      <c r="L187">
        <v>29.4</v>
      </c>
      <c r="Q187">
        <v>2012</v>
      </c>
      <c r="R187">
        <v>9</v>
      </c>
      <c r="S187">
        <v>30</v>
      </c>
      <c r="T187">
        <f t="shared" si="4"/>
        <v>-1.2550960118168488</v>
      </c>
      <c r="U187">
        <f t="shared" si="5"/>
        <v>-29.338639320401164</v>
      </c>
      <c r="Z187">
        <v>2016</v>
      </c>
      <c r="AA187">
        <v>8</v>
      </c>
      <c r="AB187">
        <v>4</v>
      </c>
      <c r="AC187">
        <v>-5.5096011816848645E-2</v>
      </c>
      <c r="AD187">
        <v>12.799007738398842</v>
      </c>
    </row>
    <row r="188" spans="1:30" x14ac:dyDescent="0.2">
      <c r="A188">
        <v>2003</v>
      </c>
      <c r="B188">
        <v>8</v>
      </c>
      <c r="C188">
        <v>3</v>
      </c>
      <c r="D188">
        <v>2.8</v>
      </c>
      <c r="H188">
        <v>2012</v>
      </c>
      <c r="I188">
        <v>10</v>
      </c>
      <c r="J188">
        <v>1</v>
      </c>
      <c r="K188">
        <v>9.5</v>
      </c>
      <c r="L188">
        <v>30.2571428571</v>
      </c>
      <c r="Q188">
        <v>2012</v>
      </c>
      <c r="R188">
        <v>10</v>
      </c>
      <c r="S188">
        <v>1</v>
      </c>
      <c r="T188">
        <f t="shared" si="4"/>
        <v>0.44490398818315136</v>
      </c>
      <c r="U188">
        <f t="shared" si="5"/>
        <v>-28.481496463301163</v>
      </c>
      <c r="Z188">
        <v>2015</v>
      </c>
      <c r="AA188">
        <v>10</v>
      </c>
      <c r="AB188">
        <v>21</v>
      </c>
      <c r="AC188">
        <v>-0.15509601181684829</v>
      </c>
      <c r="AD188">
        <v>-27.581742768701162</v>
      </c>
    </row>
    <row r="189" spans="1:30" x14ac:dyDescent="0.2">
      <c r="A189">
        <v>2003</v>
      </c>
      <c r="B189">
        <v>8</v>
      </c>
      <c r="C189">
        <v>4</v>
      </c>
      <c r="D189">
        <v>6.4</v>
      </c>
      <c r="H189">
        <v>2012</v>
      </c>
      <c r="I189">
        <v>10</v>
      </c>
      <c r="J189">
        <v>2</v>
      </c>
      <c r="K189">
        <v>3.1</v>
      </c>
      <c r="L189">
        <v>28.9</v>
      </c>
      <c r="Q189">
        <v>2012</v>
      </c>
      <c r="R189">
        <v>10</v>
      </c>
      <c r="S189">
        <v>2</v>
      </c>
      <c r="T189">
        <f t="shared" si="4"/>
        <v>-5.955096011816849</v>
      </c>
      <c r="U189">
        <f t="shared" si="5"/>
        <v>-29.838639320401164</v>
      </c>
      <c r="Z189">
        <v>2011</v>
      </c>
      <c r="AA189">
        <v>8</v>
      </c>
      <c r="AB189">
        <v>16</v>
      </c>
      <c r="AC189">
        <v>-0.35509601181684936</v>
      </c>
      <c r="AD189">
        <v>79.811360679598849</v>
      </c>
    </row>
    <row r="190" spans="1:30" x14ac:dyDescent="0.2">
      <c r="A190">
        <v>2003</v>
      </c>
      <c r="B190">
        <v>8</v>
      </c>
      <c r="C190">
        <v>5</v>
      </c>
      <c r="D190">
        <v>4.0999999999999996</v>
      </c>
      <c r="H190">
        <v>2012</v>
      </c>
      <c r="I190">
        <v>10</v>
      </c>
      <c r="J190">
        <v>3</v>
      </c>
      <c r="K190">
        <v>18.600000000000001</v>
      </c>
      <c r="L190">
        <v>35.814285714299999</v>
      </c>
      <c r="Q190">
        <v>2012</v>
      </c>
      <c r="R190">
        <v>10</v>
      </c>
      <c r="S190">
        <v>3</v>
      </c>
      <c r="T190">
        <f t="shared" si="4"/>
        <v>9.5449039881831528</v>
      </c>
      <c r="U190">
        <f t="shared" si="5"/>
        <v>-22.924353606101164</v>
      </c>
      <c r="Z190">
        <v>2013</v>
      </c>
      <c r="AA190">
        <v>8</v>
      </c>
      <c r="AB190">
        <v>23</v>
      </c>
      <c r="AC190">
        <v>-0.35509601181684936</v>
      </c>
      <c r="AD190">
        <v>-29.638639320401161</v>
      </c>
    </row>
    <row r="191" spans="1:30" x14ac:dyDescent="0.2">
      <c r="A191">
        <v>2003</v>
      </c>
      <c r="B191">
        <v>8</v>
      </c>
      <c r="C191">
        <v>6</v>
      </c>
      <c r="D191">
        <v>7.9</v>
      </c>
      <c r="H191">
        <v>2012</v>
      </c>
      <c r="I191">
        <v>10</v>
      </c>
      <c r="J191">
        <v>4</v>
      </c>
      <c r="K191">
        <v>0.1</v>
      </c>
      <c r="L191">
        <v>38.0105263158</v>
      </c>
      <c r="Q191">
        <v>2012</v>
      </c>
      <c r="R191">
        <v>10</v>
      </c>
      <c r="S191">
        <v>4</v>
      </c>
      <c r="T191">
        <f t="shared" si="4"/>
        <v>-8.955096011816849</v>
      </c>
      <c r="U191">
        <f t="shared" si="5"/>
        <v>-20.728113004601163</v>
      </c>
      <c r="Z191">
        <v>2013</v>
      </c>
      <c r="AA191">
        <v>10</v>
      </c>
      <c r="AB191">
        <v>15</v>
      </c>
      <c r="AC191">
        <v>-0.35509601181684936</v>
      </c>
      <c r="AD191">
        <v>-24.483083764801165</v>
      </c>
    </row>
    <row r="192" spans="1:30" x14ac:dyDescent="0.2">
      <c r="A192">
        <v>2003</v>
      </c>
      <c r="B192">
        <v>8</v>
      </c>
      <c r="C192">
        <v>7</v>
      </c>
      <c r="D192">
        <v>22.1</v>
      </c>
      <c r="H192">
        <v>2012</v>
      </c>
      <c r="I192">
        <v>10</v>
      </c>
      <c r="J192">
        <v>5</v>
      </c>
      <c r="K192">
        <v>0.1</v>
      </c>
      <c r="L192">
        <v>34.299999999999997</v>
      </c>
      <c r="Q192">
        <v>2012</v>
      </c>
      <c r="R192">
        <v>10</v>
      </c>
      <c r="S192">
        <v>5</v>
      </c>
      <c r="T192">
        <f t="shared" si="4"/>
        <v>-8.955096011816849</v>
      </c>
      <c r="U192">
        <f t="shared" si="5"/>
        <v>-24.438639320401165</v>
      </c>
      <c r="Z192">
        <v>2014</v>
      </c>
      <c r="AA192">
        <v>8</v>
      </c>
      <c r="AB192">
        <v>25</v>
      </c>
      <c r="AC192">
        <v>-0.35509601181684936</v>
      </c>
      <c r="AD192">
        <v>-30.625912047701163</v>
      </c>
    </row>
    <row r="193" spans="1:30" x14ac:dyDescent="0.2">
      <c r="A193">
        <v>2003</v>
      </c>
      <c r="B193">
        <v>8</v>
      </c>
      <c r="C193">
        <v>8</v>
      </c>
      <c r="D193">
        <v>8.6</v>
      </c>
      <c r="H193">
        <v>2012</v>
      </c>
      <c r="I193">
        <v>10</v>
      </c>
      <c r="J193">
        <v>6</v>
      </c>
      <c r="K193">
        <v>0.4</v>
      </c>
      <c r="L193">
        <v>29.32</v>
      </c>
      <c r="Q193">
        <v>2012</v>
      </c>
      <c r="R193">
        <v>10</v>
      </c>
      <c r="S193">
        <v>6</v>
      </c>
      <c r="T193">
        <f t="shared" si="4"/>
        <v>-8.6550960118168483</v>
      </c>
      <c r="U193">
        <f t="shared" si="5"/>
        <v>-29.418639320401162</v>
      </c>
      <c r="Z193">
        <v>2017</v>
      </c>
      <c r="AA193">
        <v>8</v>
      </c>
      <c r="AB193">
        <v>25</v>
      </c>
      <c r="AC193">
        <v>-0.35509601181684936</v>
      </c>
      <c r="AD193">
        <v>-25.971972653701165</v>
      </c>
    </row>
    <row r="194" spans="1:30" x14ac:dyDescent="0.2">
      <c r="A194">
        <v>2003</v>
      </c>
      <c r="B194">
        <v>8</v>
      </c>
      <c r="C194">
        <v>9</v>
      </c>
      <c r="D194">
        <v>0</v>
      </c>
      <c r="H194">
        <v>2012</v>
      </c>
      <c r="I194">
        <v>10</v>
      </c>
      <c r="J194">
        <v>7</v>
      </c>
      <c r="K194">
        <v>0.1</v>
      </c>
      <c r="L194">
        <v>28.54</v>
      </c>
      <c r="Q194">
        <v>2012</v>
      </c>
      <c r="R194">
        <v>10</v>
      </c>
      <c r="S194">
        <v>7</v>
      </c>
      <c r="T194">
        <f t="shared" si="4"/>
        <v>-8.955096011816849</v>
      </c>
      <c r="U194">
        <f t="shared" si="5"/>
        <v>-30.198639320401163</v>
      </c>
      <c r="Z194">
        <v>2017</v>
      </c>
      <c r="AA194">
        <v>10</v>
      </c>
      <c r="AB194">
        <v>17</v>
      </c>
      <c r="AC194">
        <v>-0.35509601181684936</v>
      </c>
      <c r="AD194">
        <v>60.139739057598831</v>
      </c>
    </row>
    <row r="195" spans="1:30" x14ac:dyDescent="0.2">
      <c r="A195">
        <v>2003</v>
      </c>
      <c r="B195">
        <v>8</v>
      </c>
      <c r="C195">
        <v>10</v>
      </c>
      <c r="D195">
        <v>0</v>
      </c>
      <c r="H195">
        <v>2012</v>
      </c>
      <c r="I195">
        <v>10</v>
      </c>
      <c r="J195">
        <v>8</v>
      </c>
      <c r="K195">
        <v>10.3</v>
      </c>
      <c r="L195">
        <v>28.2</v>
      </c>
      <c r="Q195">
        <v>2012</v>
      </c>
      <c r="R195">
        <v>10</v>
      </c>
      <c r="S195">
        <v>8</v>
      </c>
      <c r="T195">
        <f t="shared" ref="T195:T258" si="6">K195-$O$1</f>
        <v>1.2449039881831521</v>
      </c>
      <c r="U195">
        <f t="shared" ref="U195:U258" si="7">L195-$O$2</f>
        <v>-30.538639320401163</v>
      </c>
      <c r="Z195">
        <v>2012</v>
      </c>
      <c r="AA195">
        <v>8</v>
      </c>
      <c r="AB195">
        <v>20</v>
      </c>
      <c r="AC195">
        <v>-0.455096011816849</v>
      </c>
      <c r="AD195">
        <v>-28.878639320401163</v>
      </c>
    </row>
    <row r="196" spans="1:30" x14ac:dyDescent="0.2">
      <c r="A196">
        <v>2003</v>
      </c>
      <c r="B196">
        <v>8</v>
      </c>
      <c r="C196">
        <v>11</v>
      </c>
      <c r="D196">
        <v>0</v>
      </c>
      <c r="H196">
        <v>2012</v>
      </c>
      <c r="I196">
        <v>10</v>
      </c>
      <c r="J196">
        <v>9</v>
      </c>
      <c r="K196">
        <v>0</v>
      </c>
      <c r="L196">
        <v>28.78</v>
      </c>
      <c r="Q196">
        <v>2012</v>
      </c>
      <c r="R196">
        <v>10</v>
      </c>
      <c r="S196">
        <v>9</v>
      </c>
      <c r="T196">
        <f t="shared" si="6"/>
        <v>-9.0550960118168486</v>
      </c>
      <c r="U196">
        <f t="shared" si="7"/>
        <v>-29.958639320401161</v>
      </c>
      <c r="Z196">
        <v>2016</v>
      </c>
      <c r="AA196">
        <v>10</v>
      </c>
      <c r="AB196">
        <v>1</v>
      </c>
      <c r="AC196">
        <v>-0.455096011816849</v>
      </c>
      <c r="AD196">
        <v>-16.598639320401162</v>
      </c>
    </row>
    <row r="197" spans="1:30" x14ac:dyDescent="0.2">
      <c r="A197">
        <v>2003</v>
      </c>
      <c r="B197">
        <v>8</v>
      </c>
      <c r="C197">
        <v>12</v>
      </c>
      <c r="D197">
        <v>2</v>
      </c>
      <c r="H197">
        <v>2012</v>
      </c>
      <c r="I197">
        <v>10</v>
      </c>
      <c r="J197">
        <v>10</v>
      </c>
      <c r="K197">
        <v>15</v>
      </c>
      <c r="L197">
        <v>28.6</v>
      </c>
      <c r="Q197">
        <v>2012</v>
      </c>
      <c r="R197">
        <v>10</v>
      </c>
      <c r="S197">
        <v>10</v>
      </c>
      <c r="T197">
        <f t="shared" si="6"/>
        <v>5.9449039881831514</v>
      </c>
      <c r="U197">
        <f t="shared" si="7"/>
        <v>-30.138639320401161</v>
      </c>
      <c r="Z197">
        <v>2011</v>
      </c>
      <c r="AA197">
        <v>10</v>
      </c>
      <c r="AB197">
        <v>28</v>
      </c>
      <c r="AC197">
        <v>-0.55509601181684864</v>
      </c>
      <c r="AD197">
        <v>63.239138457598841</v>
      </c>
    </row>
    <row r="198" spans="1:30" x14ac:dyDescent="0.2">
      <c r="A198">
        <v>2003</v>
      </c>
      <c r="B198">
        <v>8</v>
      </c>
      <c r="C198">
        <v>13</v>
      </c>
      <c r="D198">
        <v>0.7</v>
      </c>
      <c r="H198">
        <v>2012</v>
      </c>
      <c r="I198">
        <v>10</v>
      </c>
      <c r="J198">
        <v>11</v>
      </c>
      <c r="K198">
        <v>21.2</v>
      </c>
      <c r="L198">
        <v>41.773333333300002</v>
      </c>
      <c r="Q198">
        <v>2012</v>
      </c>
      <c r="R198">
        <v>10</v>
      </c>
      <c r="S198">
        <v>11</v>
      </c>
      <c r="T198">
        <f t="shared" si="6"/>
        <v>12.144903988183151</v>
      </c>
      <c r="U198">
        <f t="shared" si="7"/>
        <v>-16.965305987101161</v>
      </c>
      <c r="Z198">
        <v>2013</v>
      </c>
      <c r="AA198">
        <v>10</v>
      </c>
      <c r="AB198">
        <v>6</v>
      </c>
      <c r="AC198">
        <v>-0.65509601181684829</v>
      </c>
      <c r="AD198">
        <v>-26.638639320401161</v>
      </c>
    </row>
    <row r="199" spans="1:30" x14ac:dyDescent="0.2">
      <c r="A199">
        <v>2003</v>
      </c>
      <c r="B199">
        <v>8</v>
      </c>
      <c r="C199">
        <v>14</v>
      </c>
      <c r="D199">
        <v>2.4</v>
      </c>
      <c r="H199">
        <v>2012</v>
      </c>
      <c r="I199">
        <v>10</v>
      </c>
      <c r="J199">
        <v>12</v>
      </c>
      <c r="K199">
        <v>104</v>
      </c>
      <c r="L199">
        <v>93.297530864199999</v>
      </c>
      <c r="Q199">
        <v>2012</v>
      </c>
      <c r="R199">
        <v>10</v>
      </c>
      <c r="S199">
        <v>12</v>
      </c>
      <c r="T199">
        <f t="shared" si="6"/>
        <v>94.944903988183157</v>
      </c>
      <c r="U199">
        <f t="shared" si="7"/>
        <v>34.558891543798836</v>
      </c>
      <c r="Z199">
        <v>2015</v>
      </c>
      <c r="AA199">
        <v>8</v>
      </c>
      <c r="AB199">
        <v>2</v>
      </c>
      <c r="AC199">
        <v>-0.65509601181684829</v>
      </c>
      <c r="AD199">
        <v>-32.792485474201158</v>
      </c>
    </row>
    <row r="200" spans="1:30" x14ac:dyDescent="0.2">
      <c r="A200">
        <v>2003</v>
      </c>
      <c r="B200">
        <v>8</v>
      </c>
      <c r="C200">
        <v>15</v>
      </c>
      <c r="D200">
        <v>6.9</v>
      </c>
      <c r="H200">
        <v>2012</v>
      </c>
      <c r="I200">
        <v>10</v>
      </c>
      <c r="J200">
        <v>13</v>
      </c>
      <c r="K200">
        <v>12</v>
      </c>
      <c r="L200">
        <v>142.46162790700001</v>
      </c>
      <c r="Q200">
        <v>2012</v>
      </c>
      <c r="R200">
        <v>10</v>
      </c>
      <c r="S200">
        <v>13</v>
      </c>
      <c r="T200">
        <f t="shared" si="6"/>
        <v>2.9449039881831514</v>
      </c>
      <c r="U200">
        <f t="shared" si="7"/>
        <v>83.722988586598845</v>
      </c>
      <c r="Z200">
        <v>2015</v>
      </c>
      <c r="AA200">
        <v>10</v>
      </c>
      <c r="AB200">
        <v>8</v>
      </c>
      <c r="AC200">
        <v>-0.65509601181684829</v>
      </c>
      <c r="AD200">
        <v>-15.659152140901163</v>
      </c>
    </row>
    <row r="201" spans="1:30" x14ac:dyDescent="0.2">
      <c r="A201">
        <v>2003</v>
      </c>
      <c r="B201">
        <v>8</v>
      </c>
      <c r="C201">
        <v>16</v>
      </c>
      <c r="D201">
        <v>6</v>
      </c>
      <c r="H201">
        <v>2012</v>
      </c>
      <c r="I201">
        <v>10</v>
      </c>
      <c r="J201">
        <v>14</v>
      </c>
      <c r="K201">
        <v>0.4</v>
      </c>
      <c r="L201">
        <v>42.7</v>
      </c>
      <c r="Q201">
        <v>2012</v>
      </c>
      <c r="R201">
        <v>10</v>
      </c>
      <c r="S201">
        <v>14</v>
      </c>
      <c r="T201">
        <f t="shared" si="6"/>
        <v>-8.6550960118168483</v>
      </c>
      <c r="U201">
        <f t="shared" si="7"/>
        <v>-16.03863932040116</v>
      </c>
      <c r="Z201">
        <v>2011</v>
      </c>
      <c r="AA201">
        <v>9</v>
      </c>
      <c r="AB201">
        <v>4</v>
      </c>
      <c r="AC201">
        <v>-0.85509601181684936</v>
      </c>
      <c r="AD201">
        <v>67.71136067959884</v>
      </c>
    </row>
    <row r="202" spans="1:30" x14ac:dyDescent="0.2">
      <c r="A202">
        <v>2003</v>
      </c>
      <c r="B202">
        <v>8</v>
      </c>
      <c r="C202">
        <v>17</v>
      </c>
      <c r="D202">
        <v>18</v>
      </c>
      <c r="H202">
        <v>2012</v>
      </c>
      <c r="I202">
        <v>10</v>
      </c>
      <c r="J202">
        <v>15</v>
      </c>
      <c r="K202">
        <v>0.1</v>
      </c>
      <c r="L202">
        <v>36.642857142899999</v>
      </c>
      <c r="Q202">
        <v>2012</v>
      </c>
      <c r="R202">
        <v>10</v>
      </c>
      <c r="S202">
        <v>15</v>
      </c>
      <c r="T202">
        <f t="shared" si="6"/>
        <v>-8.955096011816849</v>
      </c>
      <c r="U202">
        <f t="shared" si="7"/>
        <v>-22.095782177501164</v>
      </c>
      <c r="Z202">
        <v>2012</v>
      </c>
      <c r="AA202">
        <v>10</v>
      </c>
      <c r="AB202">
        <v>17</v>
      </c>
      <c r="AC202">
        <v>-0.955096011816849</v>
      </c>
      <c r="AD202">
        <v>23.222377628798839</v>
      </c>
    </row>
    <row r="203" spans="1:30" x14ac:dyDescent="0.2">
      <c r="A203">
        <v>2003</v>
      </c>
      <c r="B203">
        <v>8</v>
      </c>
      <c r="C203">
        <v>18</v>
      </c>
      <c r="D203">
        <v>0.6</v>
      </c>
      <c r="H203">
        <v>2012</v>
      </c>
      <c r="I203">
        <v>10</v>
      </c>
      <c r="J203">
        <v>16</v>
      </c>
      <c r="K203">
        <v>5.2</v>
      </c>
      <c r="L203">
        <v>34.712499999999999</v>
      </c>
      <c r="Q203">
        <v>2012</v>
      </c>
      <c r="R203">
        <v>10</v>
      </c>
      <c r="S203">
        <v>16</v>
      </c>
      <c r="T203">
        <f t="shared" si="6"/>
        <v>-3.8550960118168485</v>
      </c>
      <c r="U203">
        <f t="shared" si="7"/>
        <v>-24.026139320401164</v>
      </c>
      <c r="Z203">
        <v>2016</v>
      </c>
      <c r="AA203">
        <v>10</v>
      </c>
      <c r="AB203">
        <v>26</v>
      </c>
      <c r="AC203">
        <v>-1.0550960118168486</v>
      </c>
      <c r="AD203">
        <v>56.194694012598831</v>
      </c>
    </row>
    <row r="204" spans="1:30" x14ac:dyDescent="0.2">
      <c r="A204">
        <v>2003</v>
      </c>
      <c r="B204">
        <v>8</v>
      </c>
      <c r="C204">
        <v>19</v>
      </c>
      <c r="D204">
        <v>9.8000000000000007</v>
      </c>
      <c r="H204">
        <v>2012</v>
      </c>
      <c r="I204">
        <v>10</v>
      </c>
      <c r="J204">
        <v>17</v>
      </c>
      <c r="K204">
        <v>8.1</v>
      </c>
      <c r="L204">
        <v>81.961016949200001</v>
      </c>
      <c r="Q204">
        <v>2012</v>
      </c>
      <c r="R204">
        <v>10</v>
      </c>
      <c r="S204">
        <v>17</v>
      </c>
      <c r="T204">
        <f t="shared" si="6"/>
        <v>-0.955096011816849</v>
      </c>
      <c r="U204">
        <f t="shared" si="7"/>
        <v>23.222377628798839</v>
      </c>
      <c r="Z204">
        <v>2012</v>
      </c>
      <c r="AA204">
        <v>9</v>
      </c>
      <c r="AB204">
        <v>30</v>
      </c>
      <c r="AC204">
        <v>-1.2550960118168488</v>
      </c>
      <c r="AD204">
        <v>-29.338639320401164</v>
      </c>
    </row>
    <row r="205" spans="1:30" x14ac:dyDescent="0.2">
      <c r="A205">
        <v>2003</v>
      </c>
      <c r="B205">
        <v>8</v>
      </c>
      <c r="C205">
        <v>20</v>
      </c>
      <c r="D205">
        <v>61.7</v>
      </c>
      <c r="H205">
        <v>2012</v>
      </c>
      <c r="I205">
        <v>10</v>
      </c>
      <c r="J205">
        <v>18</v>
      </c>
      <c r="K205">
        <v>14.6</v>
      </c>
      <c r="L205">
        <v>52.613793103399999</v>
      </c>
      <c r="Q205">
        <v>2012</v>
      </c>
      <c r="R205">
        <v>10</v>
      </c>
      <c r="S205">
        <v>18</v>
      </c>
      <c r="T205">
        <f t="shared" si="6"/>
        <v>5.544903988183151</v>
      </c>
      <c r="U205">
        <f t="shared" si="7"/>
        <v>-6.1248462170011635</v>
      </c>
      <c r="Z205">
        <v>2013</v>
      </c>
      <c r="AA205">
        <v>9</v>
      </c>
      <c r="AB205">
        <v>23</v>
      </c>
      <c r="AC205">
        <v>-1.2550960118168488</v>
      </c>
      <c r="AD205">
        <v>-28.338639320401164</v>
      </c>
    </row>
    <row r="206" spans="1:30" x14ac:dyDescent="0.2">
      <c r="A206">
        <v>2003</v>
      </c>
      <c r="B206">
        <v>8</v>
      </c>
      <c r="C206">
        <v>21</v>
      </c>
      <c r="D206">
        <v>87.2</v>
      </c>
      <c r="H206">
        <v>2012</v>
      </c>
      <c r="I206">
        <v>10</v>
      </c>
      <c r="J206">
        <v>19</v>
      </c>
      <c r="K206">
        <v>1</v>
      </c>
      <c r="L206">
        <v>48.83</v>
      </c>
      <c r="Q206">
        <v>2012</v>
      </c>
      <c r="R206">
        <v>10</v>
      </c>
      <c r="S206">
        <v>19</v>
      </c>
      <c r="T206">
        <f t="shared" si="6"/>
        <v>-8.0550960118168486</v>
      </c>
      <c r="U206">
        <f t="shared" si="7"/>
        <v>-9.9086393204011642</v>
      </c>
      <c r="Z206">
        <v>2015</v>
      </c>
      <c r="AA206">
        <v>9</v>
      </c>
      <c r="AB206">
        <v>10</v>
      </c>
      <c r="AC206">
        <v>-1.2550960118168488</v>
      </c>
      <c r="AD206">
        <v>-30.758282177501162</v>
      </c>
    </row>
    <row r="207" spans="1:30" x14ac:dyDescent="0.2">
      <c r="A207">
        <v>2003</v>
      </c>
      <c r="B207">
        <v>8</v>
      </c>
      <c r="C207">
        <v>22</v>
      </c>
      <c r="D207">
        <v>0</v>
      </c>
      <c r="H207">
        <v>2012</v>
      </c>
      <c r="I207">
        <v>10</v>
      </c>
      <c r="J207">
        <v>20</v>
      </c>
      <c r="K207">
        <v>0</v>
      </c>
      <c r="L207">
        <v>36.35</v>
      </c>
      <c r="Q207">
        <v>2012</v>
      </c>
      <c r="R207">
        <v>10</v>
      </c>
      <c r="S207">
        <v>20</v>
      </c>
      <c r="T207">
        <f t="shared" si="6"/>
        <v>-9.0550960118168486</v>
      </c>
      <c r="U207">
        <f t="shared" si="7"/>
        <v>-22.388639320401161</v>
      </c>
      <c r="Z207">
        <v>2012</v>
      </c>
      <c r="AA207">
        <v>8</v>
      </c>
      <c r="AB207">
        <v>7</v>
      </c>
      <c r="AC207">
        <v>-1.3550960118168485</v>
      </c>
      <c r="AD207">
        <v>-21.844521673301159</v>
      </c>
    </row>
    <row r="208" spans="1:30" x14ac:dyDescent="0.2">
      <c r="A208">
        <v>2003</v>
      </c>
      <c r="B208">
        <v>8</v>
      </c>
      <c r="C208">
        <v>23</v>
      </c>
      <c r="D208">
        <v>0</v>
      </c>
      <c r="H208">
        <v>2012</v>
      </c>
      <c r="I208">
        <v>10</v>
      </c>
      <c r="J208">
        <v>21</v>
      </c>
      <c r="K208">
        <v>0.4</v>
      </c>
      <c r="L208">
        <v>34.1</v>
      </c>
      <c r="Q208">
        <v>2012</v>
      </c>
      <c r="R208">
        <v>10</v>
      </c>
      <c r="S208">
        <v>21</v>
      </c>
      <c r="T208">
        <f t="shared" si="6"/>
        <v>-8.6550960118168483</v>
      </c>
      <c r="U208">
        <f t="shared" si="7"/>
        <v>-24.638639320401161</v>
      </c>
      <c r="Z208">
        <v>2017</v>
      </c>
      <c r="AA208">
        <v>8</v>
      </c>
      <c r="AB208">
        <v>8</v>
      </c>
      <c r="AC208">
        <v>-1.3550960118168485</v>
      </c>
      <c r="AD208">
        <v>1.5027892509988376</v>
      </c>
    </row>
    <row r="209" spans="1:30" x14ac:dyDescent="0.2">
      <c r="A209">
        <v>2003</v>
      </c>
      <c r="B209">
        <v>8</v>
      </c>
      <c r="C209">
        <v>24</v>
      </c>
      <c r="D209">
        <v>21.3</v>
      </c>
      <c r="H209">
        <v>2012</v>
      </c>
      <c r="I209">
        <v>10</v>
      </c>
      <c r="J209">
        <v>22</v>
      </c>
      <c r="K209">
        <v>0</v>
      </c>
      <c r="L209">
        <v>33.166666666700003</v>
      </c>
      <c r="Q209">
        <v>2012</v>
      </c>
      <c r="R209">
        <v>10</v>
      </c>
      <c r="S209">
        <v>22</v>
      </c>
      <c r="T209">
        <f t="shared" si="6"/>
        <v>-9.0550960118168486</v>
      </c>
      <c r="U209">
        <f t="shared" si="7"/>
        <v>-25.57197265370116</v>
      </c>
      <c r="Z209">
        <v>2017</v>
      </c>
      <c r="AA209">
        <v>9</v>
      </c>
      <c r="AB209">
        <v>24</v>
      </c>
      <c r="AC209">
        <v>-1.3550960118168485</v>
      </c>
      <c r="AD209">
        <v>-24.78863932040116</v>
      </c>
    </row>
    <row r="210" spans="1:30" x14ac:dyDescent="0.2">
      <c r="A210">
        <v>2003</v>
      </c>
      <c r="B210">
        <v>8</v>
      </c>
      <c r="C210">
        <v>25</v>
      </c>
      <c r="D210">
        <v>23</v>
      </c>
      <c r="H210">
        <v>2012</v>
      </c>
      <c r="I210">
        <v>10</v>
      </c>
      <c r="J210">
        <v>23</v>
      </c>
      <c r="K210">
        <v>0</v>
      </c>
      <c r="L210">
        <v>32.233333333300003</v>
      </c>
      <c r="Q210">
        <v>2012</v>
      </c>
      <c r="R210">
        <v>10</v>
      </c>
      <c r="S210">
        <v>23</v>
      </c>
      <c r="T210">
        <f t="shared" si="6"/>
        <v>-9.0550960118168486</v>
      </c>
      <c r="U210">
        <f t="shared" si="7"/>
        <v>-26.50530598710116</v>
      </c>
      <c r="Z210">
        <v>2016</v>
      </c>
      <c r="AA210">
        <v>10</v>
      </c>
      <c r="AB210">
        <v>4</v>
      </c>
      <c r="AC210">
        <v>-1.455096011816849</v>
      </c>
      <c r="AD210">
        <v>-19.65682113860116</v>
      </c>
    </row>
    <row r="211" spans="1:30" x14ac:dyDescent="0.2">
      <c r="A211">
        <v>2003</v>
      </c>
      <c r="B211">
        <v>8</v>
      </c>
      <c r="C211">
        <v>26</v>
      </c>
      <c r="D211">
        <v>2.4</v>
      </c>
      <c r="H211">
        <v>2012</v>
      </c>
      <c r="I211">
        <v>10</v>
      </c>
      <c r="J211">
        <v>24</v>
      </c>
      <c r="K211">
        <v>0</v>
      </c>
      <c r="L211">
        <v>31.55</v>
      </c>
      <c r="Q211">
        <v>2012</v>
      </c>
      <c r="R211">
        <v>10</v>
      </c>
      <c r="S211">
        <v>24</v>
      </c>
      <c r="T211">
        <f t="shared" si="6"/>
        <v>-9.0550960118168486</v>
      </c>
      <c r="U211">
        <f t="shared" si="7"/>
        <v>-27.188639320401162</v>
      </c>
      <c r="Z211">
        <v>2010</v>
      </c>
      <c r="AA211">
        <v>9</v>
      </c>
      <c r="AB211">
        <v>30</v>
      </c>
      <c r="AC211">
        <v>-1.5550960118168486</v>
      </c>
      <c r="AD211">
        <v>82.468257231598827</v>
      </c>
    </row>
    <row r="212" spans="1:30" x14ac:dyDescent="0.2">
      <c r="A212">
        <v>2003</v>
      </c>
      <c r="B212">
        <v>8</v>
      </c>
      <c r="C212">
        <v>27</v>
      </c>
      <c r="D212">
        <v>1.9</v>
      </c>
      <c r="H212">
        <v>2012</v>
      </c>
      <c r="I212">
        <v>10</v>
      </c>
      <c r="J212">
        <v>25</v>
      </c>
      <c r="K212">
        <v>0.7</v>
      </c>
      <c r="L212">
        <v>31.333333333300001</v>
      </c>
      <c r="Q212">
        <v>2012</v>
      </c>
      <c r="R212">
        <v>10</v>
      </c>
      <c r="S212">
        <v>25</v>
      </c>
      <c r="T212">
        <f t="shared" si="6"/>
        <v>-8.3550960118168494</v>
      </c>
      <c r="U212">
        <f t="shared" si="7"/>
        <v>-27.405305987101162</v>
      </c>
      <c r="Z212">
        <v>2011</v>
      </c>
      <c r="AA212">
        <v>9</v>
      </c>
      <c r="AB212">
        <v>12</v>
      </c>
      <c r="AC212">
        <v>-1.5550960118168486</v>
      </c>
      <c r="AD212">
        <v>112.75659877459883</v>
      </c>
    </row>
    <row r="213" spans="1:30" x14ac:dyDescent="0.2">
      <c r="A213">
        <v>2003</v>
      </c>
      <c r="B213">
        <v>8</v>
      </c>
      <c r="C213">
        <v>28</v>
      </c>
      <c r="D213">
        <v>3.8</v>
      </c>
      <c r="H213">
        <v>2012</v>
      </c>
      <c r="I213">
        <v>10</v>
      </c>
      <c r="J213">
        <v>26</v>
      </c>
      <c r="K213">
        <v>0</v>
      </c>
      <c r="L213">
        <v>31</v>
      </c>
      <c r="Q213">
        <v>2012</v>
      </c>
      <c r="R213">
        <v>10</v>
      </c>
      <c r="S213">
        <v>26</v>
      </c>
      <c r="T213">
        <f t="shared" si="6"/>
        <v>-9.0550960118168486</v>
      </c>
      <c r="U213">
        <f t="shared" si="7"/>
        <v>-27.738639320401163</v>
      </c>
      <c r="Z213">
        <v>2011</v>
      </c>
      <c r="AA213">
        <v>10</v>
      </c>
      <c r="AB213">
        <v>25</v>
      </c>
      <c r="AC213">
        <v>-1.5550960118168486</v>
      </c>
      <c r="AD213">
        <v>89.050249568598829</v>
      </c>
    </row>
    <row r="214" spans="1:30" x14ac:dyDescent="0.2">
      <c r="A214">
        <v>2003</v>
      </c>
      <c r="B214">
        <v>8</v>
      </c>
      <c r="C214">
        <v>29</v>
      </c>
      <c r="D214">
        <v>1.6</v>
      </c>
      <c r="H214">
        <v>2012</v>
      </c>
      <c r="I214">
        <v>10</v>
      </c>
      <c r="J214">
        <v>27</v>
      </c>
      <c r="K214">
        <v>0.2</v>
      </c>
      <c r="L214">
        <v>30.225000000000001</v>
      </c>
      <c r="Q214">
        <v>2012</v>
      </c>
      <c r="R214">
        <v>10</v>
      </c>
      <c r="S214">
        <v>27</v>
      </c>
      <c r="T214">
        <f t="shared" si="6"/>
        <v>-8.8550960118168494</v>
      </c>
      <c r="U214">
        <f t="shared" si="7"/>
        <v>-28.513639320401161</v>
      </c>
      <c r="Z214">
        <v>2013</v>
      </c>
      <c r="AA214">
        <v>9</v>
      </c>
      <c r="AB214">
        <v>15</v>
      </c>
      <c r="AC214">
        <v>-1.5550960118168486</v>
      </c>
      <c r="AD214">
        <v>-9.6777697552011617</v>
      </c>
    </row>
    <row r="215" spans="1:30" x14ac:dyDescent="0.2">
      <c r="A215">
        <v>2003</v>
      </c>
      <c r="B215">
        <v>8</v>
      </c>
      <c r="C215">
        <v>30</v>
      </c>
      <c r="D215">
        <v>2.1</v>
      </c>
      <c r="H215">
        <v>2012</v>
      </c>
      <c r="I215">
        <v>10</v>
      </c>
      <c r="J215">
        <v>28</v>
      </c>
      <c r="K215">
        <v>0.1</v>
      </c>
      <c r="L215">
        <v>29.975000000000001</v>
      </c>
      <c r="Q215">
        <v>2012</v>
      </c>
      <c r="R215">
        <v>10</v>
      </c>
      <c r="S215">
        <v>28</v>
      </c>
      <c r="T215">
        <f t="shared" si="6"/>
        <v>-8.955096011816849</v>
      </c>
      <c r="U215">
        <f t="shared" si="7"/>
        <v>-28.763639320401161</v>
      </c>
      <c r="Z215">
        <v>2014</v>
      </c>
      <c r="AA215">
        <v>10</v>
      </c>
      <c r="AB215">
        <v>13</v>
      </c>
      <c r="AC215">
        <v>-1.5550960118168486</v>
      </c>
      <c r="AD215">
        <v>-16.835249489901166</v>
      </c>
    </row>
    <row r="216" spans="1:30" x14ac:dyDescent="0.2">
      <c r="A216">
        <v>2003</v>
      </c>
      <c r="B216">
        <v>8</v>
      </c>
      <c r="C216">
        <v>31</v>
      </c>
      <c r="D216">
        <v>0</v>
      </c>
      <c r="H216">
        <v>2012</v>
      </c>
      <c r="I216">
        <v>10</v>
      </c>
      <c r="J216">
        <v>29</v>
      </c>
      <c r="K216">
        <v>0</v>
      </c>
      <c r="L216">
        <v>29.866666666699999</v>
      </c>
      <c r="Q216">
        <v>2012</v>
      </c>
      <c r="R216">
        <v>10</v>
      </c>
      <c r="S216">
        <v>29</v>
      </c>
      <c r="T216">
        <f t="shared" si="6"/>
        <v>-9.0550960118168486</v>
      </c>
      <c r="U216">
        <f t="shared" si="7"/>
        <v>-28.871972653701164</v>
      </c>
      <c r="Z216">
        <v>2011</v>
      </c>
      <c r="AA216">
        <v>8</v>
      </c>
      <c r="AB216">
        <v>29</v>
      </c>
      <c r="AC216">
        <v>-1.6550960118168483</v>
      </c>
      <c r="AD216">
        <v>85.507514525598836</v>
      </c>
    </row>
    <row r="217" spans="1:30" x14ac:dyDescent="0.2">
      <c r="A217">
        <v>2003</v>
      </c>
      <c r="B217">
        <v>9</v>
      </c>
      <c r="C217">
        <v>1</v>
      </c>
      <c r="D217">
        <v>3.4</v>
      </c>
      <c r="H217">
        <v>2012</v>
      </c>
      <c r="I217">
        <v>10</v>
      </c>
      <c r="J217">
        <v>30</v>
      </c>
      <c r="K217">
        <v>0</v>
      </c>
      <c r="L217">
        <v>29.75</v>
      </c>
      <c r="Q217">
        <v>2012</v>
      </c>
      <c r="R217">
        <v>10</v>
      </c>
      <c r="S217">
        <v>30</v>
      </c>
      <c r="T217">
        <f t="shared" si="6"/>
        <v>-9.0550960118168486</v>
      </c>
      <c r="U217">
        <f t="shared" si="7"/>
        <v>-28.988639320401163</v>
      </c>
      <c r="Z217">
        <v>2013</v>
      </c>
      <c r="AA217">
        <v>10</v>
      </c>
      <c r="AB217">
        <v>13</v>
      </c>
      <c r="AC217">
        <v>-1.6550960118168483</v>
      </c>
      <c r="AD217">
        <v>-17.098639320401162</v>
      </c>
    </row>
    <row r="218" spans="1:30" x14ac:dyDescent="0.2">
      <c r="A218">
        <v>2003</v>
      </c>
      <c r="B218">
        <v>9</v>
      </c>
      <c r="C218">
        <v>2</v>
      </c>
      <c r="D218">
        <v>0</v>
      </c>
      <c r="H218">
        <v>2012</v>
      </c>
      <c r="I218">
        <v>10</v>
      </c>
      <c r="J218">
        <v>31</v>
      </c>
      <c r="K218">
        <v>1.4</v>
      </c>
      <c r="L218">
        <v>29.95</v>
      </c>
      <c r="Q218">
        <v>2012</v>
      </c>
      <c r="R218">
        <v>10</v>
      </c>
      <c r="S218">
        <v>31</v>
      </c>
      <c r="T218">
        <f t="shared" si="6"/>
        <v>-7.6550960118168483</v>
      </c>
      <c r="U218">
        <f t="shared" si="7"/>
        <v>-28.788639320401163</v>
      </c>
      <c r="Z218">
        <v>2014</v>
      </c>
      <c r="AA218">
        <v>10</v>
      </c>
      <c r="AB218">
        <v>25</v>
      </c>
      <c r="AC218">
        <v>-1.6550960118168483</v>
      </c>
      <c r="AD218">
        <v>-29.868051085101161</v>
      </c>
    </row>
    <row r="219" spans="1:30" x14ac:dyDescent="0.2">
      <c r="A219">
        <v>2003</v>
      </c>
      <c r="B219">
        <v>9</v>
      </c>
      <c r="C219">
        <v>3</v>
      </c>
      <c r="D219">
        <v>0.7</v>
      </c>
      <c r="H219">
        <v>2013</v>
      </c>
      <c r="I219">
        <v>8</v>
      </c>
      <c r="J219">
        <v>1</v>
      </c>
      <c r="K219">
        <v>0</v>
      </c>
      <c r="L219">
        <v>29.12</v>
      </c>
      <c r="Q219">
        <v>2013</v>
      </c>
      <c r="R219">
        <v>8</v>
      </c>
      <c r="S219">
        <v>1</v>
      </c>
      <c r="T219">
        <f t="shared" si="6"/>
        <v>-9.0550960118168486</v>
      </c>
      <c r="U219">
        <f t="shared" si="7"/>
        <v>-29.618639320401162</v>
      </c>
      <c r="Z219">
        <v>2015</v>
      </c>
      <c r="AA219">
        <v>8</v>
      </c>
      <c r="AB219">
        <v>27</v>
      </c>
      <c r="AC219">
        <v>-1.6550960118168483</v>
      </c>
      <c r="AD219">
        <v>-24.533466906601163</v>
      </c>
    </row>
    <row r="220" spans="1:30" x14ac:dyDescent="0.2">
      <c r="A220">
        <v>2003</v>
      </c>
      <c r="B220">
        <v>9</v>
      </c>
      <c r="C220">
        <v>4</v>
      </c>
      <c r="D220">
        <v>0</v>
      </c>
      <c r="H220">
        <v>2013</v>
      </c>
      <c r="I220">
        <v>8</v>
      </c>
      <c r="J220">
        <v>2</v>
      </c>
      <c r="K220">
        <v>0.1</v>
      </c>
      <c r="L220">
        <v>28.233333333299999</v>
      </c>
      <c r="Q220">
        <v>2013</v>
      </c>
      <c r="R220">
        <v>8</v>
      </c>
      <c r="S220">
        <v>2</v>
      </c>
      <c r="T220">
        <f t="shared" si="6"/>
        <v>-8.955096011816849</v>
      </c>
      <c r="U220">
        <f t="shared" si="7"/>
        <v>-30.505305987101163</v>
      </c>
      <c r="Z220">
        <v>2011</v>
      </c>
      <c r="AA220">
        <v>10</v>
      </c>
      <c r="AB220">
        <v>9</v>
      </c>
      <c r="AC220">
        <v>-1.8550960118168485</v>
      </c>
      <c r="AD220">
        <v>62.903027346598833</v>
      </c>
    </row>
    <row r="221" spans="1:30" x14ac:dyDescent="0.2">
      <c r="A221">
        <v>2003</v>
      </c>
      <c r="B221">
        <v>9</v>
      </c>
      <c r="C221">
        <v>5</v>
      </c>
      <c r="D221">
        <v>7.6</v>
      </c>
      <c r="H221">
        <v>2013</v>
      </c>
      <c r="I221">
        <v>8</v>
      </c>
      <c r="J221">
        <v>3</v>
      </c>
      <c r="K221">
        <v>9.1999999999999993</v>
      </c>
      <c r="L221">
        <v>27.85</v>
      </c>
      <c r="Q221">
        <v>2013</v>
      </c>
      <c r="R221">
        <v>8</v>
      </c>
      <c r="S221">
        <v>3</v>
      </c>
      <c r="T221">
        <f t="shared" si="6"/>
        <v>0.14490398818315064</v>
      </c>
      <c r="U221">
        <f t="shared" si="7"/>
        <v>-30.888639320401161</v>
      </c>
      <c r="Z221">
        <v>2013</v>
      </c>
      <c r="AA221">
        <v>8</v>
      </c>
      <c r="AB221">
        <v>21</v>
      </c>
      <c r="AC221">
        <v>-1.8550960118168485</v>
      </c>
      <c r="AD221">
        <v>-24.06988932040116</v>
      </c>
    </row>
    <row r="222" spans="1:30" x14ac:dyDescent="0.2">
      <c r="A222">
        <v>2003</v>
      </c>
      <c r="B222">
        <v>9</v>
      </c>
      <c r="C222">
        <v>6</v>
      </c>
      <c r="D222">
        <v>22.3</v>
      </c>
      <c r="H222">
        <v>2013</v>
      </c>
      <c r="I222">
        <v>8</v>
      </c>
      <c r="J222">
        <v>4</v>
      </c>
      <c r="K222">
        <v>2.1</v>
      </c>
      <c r="L222">
        <v>30.211111111099999</v>
      </c>
      <c r="Q222">
        <v>2013</v>
      </c>
      <c r="R222">
        <v>8</v>
      </c>
      <c r="S222">
        <v>4</v>
      </c>
      <c r="T222">
        <f t="shared" si="6"/>
        <v>-6.955096011816849</v>
      </c>
      <c r="U222">
        <f t="shared" si="7"/>
        <v>-28.527528209301163</v>
      </c>
      <c r="Z222">
        <v>2017</v>
      </c>
      <c r="AA222">
        <v>8</v>
      </c>
      <c r="AB222">
        <v>22</v>
      </c>
      <c r="AC222">
        <v>-1.8550960118168485</v>
      </c>
      <c r="AD222">
        <v>-21.253639320401163</v>
      </c>
    </row>
    <row r="223" spans="1:30" x14ac:dyDescent="0.2">
      <c r="A223">
        <v>2003</v>
      </c>
      <c r="B223">
        <v>9</v>
      </c>
      <c r="C223">
        <v>7</v>
      </c>
      <c r="D223">
        <v>2.2999999999999998</v>
      </c>
      <c r="H223">
        <v>2013</v>
      </c>
      <c r="I223">
        <v>8</v>
      </c>
      <c r="J223">
        <v>5</v>
      </c>
      <c r="K223">
        <v>6.6</v>
      </c>
      <c r="L223">
        <v>28.9</v>
      </c>
      <c r="Q223">
        <v>2013</v>
      </c>
      <c r="R223">
        <v>8</v>
      </c>
      <c r="S223">
        <v>5</v>
      </c>
      <c r="T223">
        <f t="shared" si="6"/>
        <v>-2.455096011816849</v>
      </c>
      <c r="U223">
        <f t="shared" si="7"/>
        <v>-29.838639320401164</v>
      </c>
      <c r="Z223">
        <v>2011</v>
      </c>
      <c r="AA223">
        <v>8</v>
      </c>
      <c r="AB223">
        <v>18</v>
      </c>
      <c r="AC223">
        <v>-1.955096011816849</v>
      </c>
      <c r="AD223">
        <v>110.21876808659884</v>
      </c>
    </row>
    <row r="224" spans="1:30" x14ac:dyDescent="0.2">
      <c r="A224">
        <v>2003</v>
      </c>
      <c r="B224">
        <v>9</v>
      </c>
      <c r="C224">
        <v>8</v>
      </c>
      <c r="D224">
        <v>14.4</v>
      </c>
      <c r="H224">
        <v>2013</v>
      </c>
      <c r="I224">
        <v>8</v>
      </c>
      <c r="J224">
        <v>6</v>
      </c>
      <c r="K224">
        <v>22.1</v>
      </c>
      <c r="L224">
        <v>30.336363636400002</v>
      </c>
      <c r="Q224">
        <v>2013</v>
      </c>
      <c r="R224">
        <v>8</v>
      </c>
      <c r="S224">
        <v>6</v>
      </c>
      <c r="T224">
        <f t="shared" si="6"/>
        <v>13.044903988183153</v>
      </c>
      <c r="U224">
        <f t="shared" si="7"/>
        <v>-28.402275684001161</v>
      </c>
      <c r="Z224">
        <v>2012</v>
      </c>
      <c r="AA224">
        <v>8</v>
      </c>
      <c r="AB224">
        <v>16</v>
      </c>
      <c r="AC224">
        <v>-1.955096011816849</v>
      </c>
      <c r="AD224">
        <v>-17.023254705001165</v>
      </c>
    </row>
    <row r="225" spans="1:30" x14ac:dyDescent="0.2">
      <c r="A225">
        <v>2003</v>
      </c>
      <c r="B225">
        <v>9</v>
      </c>
      <c r="C225">
        <v>9</v>
      </c>
      <c r="D225">
        <v>0.5</v>
      </c>
      <c r="H225">
        <v>2013</v>
      </c>
      <c r="I225">
        <v>8</v>
      </c>
      <c r="J225">
        <v>7</v>
      </c>
      <c r="K225">
        <v>21.9</v>
      </c>
      <c r="L225">
        <v>34.96875</v>
      </c>
      <c r="Q225">
        <v>2013</v>
      </c>
      <c r="R225">
        <v>8</v>
      </c>
      <c r="S225">
        <v>7</v>
      </c>
      <c r="T225">
        <f t="shared" si="6"/>
        <v>12.84490398818315</v>
      </c>
      <c r="U225">
        <f t="shared" si="7"/>
        <v>-23.769889320401163</v>
      </c>
      <c r="Z225">
        <v>2013</v>
      </c>
      <c r="AA225">
        <v>8</v>
      </c>
      <c r="AB225">
        <v>27</v>
      </c>
      <c r="AC225">
        <v>-1.955096011816849</v>
      </c>
      <c r="AD225">
        <v>-26.076139320401161</v>
      </c>
    </row>
    <row r="226" spans="1:30" x14ac:dyDescent="0.2">
      <c r="A226">
        <v>2003</v>
      </c>
      <c r="B226">
        <v>9</v>
      </c>
      <c r="C226">
        <v>10</v>
      </c>
      <c r="D226">
        <v>2.7</v>
      </c>
      <c r="H226">
        <v>2013</v>
      </c>
      <c r="I226">
        <v>8</v>
      </c>
      <c r="J226">
        <v>8</v>
      </c>
      <c r="K226">
        <v>0.1</v>
      </c>
      <c r="L226">
        <v>32.128571428599997</v>
      </c>
      <c r="Q226">
        <v>2013</v>
      </c>
      <c r="R226">
        <v>8</v>
      </c>
      <c r="S226">
        <v>8</v>
      </c>
      <c r="T226">
        <f t="shared" si="6"/>
        <v>-8.955096011816849</v>
      </c>
      <c r="U226">
        <f t="shared" si="7"/>
        <v>-26.610067891801165</v>
      </c>
      <c r="Z226">
        <v>2011</v>
      </c>
      <c r="AA226">
        <v>10</v>
      </c>
      <c r="AB226">
        <v>10</v>
      </c>
      <c r="AC226">
        <v>-2.0550960118168486</v>
      </c>
      <c r="AD226">
        <v>62.128027346598842</v>
      </c>
    </row>
    <row r="227" spans="1:30" x14ac:dyDescent="0.2">
      <c r="A227">
        <v>2003</v>
      </c>
      <c r="B227">
        <v>9</v>
      </c>
      <c r="C227">
        <v>11</v>
      </c>
      <c r="D227">
        <v>49</v>
      </c>
      <c r="H227">
        <v>2013</v>
      </c>
      <c r="I227">
        <v>8</v>
      </c>
      <c r="J227">
        <v>9</v>
      </c>
      <c r="K227">
        <v>31.7</v>
      </c>
      <c r="L227">
        <v>28.75</v>
      </c>
      <c r="Q227">
        <v>2013</v>
      </c>
      <c r="R227">
        <v>8</v>
      </c>
      <c r="S227">
        <v>9</v>
      </c>
      <c r="T227">
        <f t="shared" si="6"/>
        <v>22.644903988183152</v>
      </c>
      <c r="U227">
        <f t="shared" si="7"/>
        <v>-29.988639320401163</v>
      </c>
      <c r="Z227">
        <v>2010</v>
      </c>
      <c r="AA227">
        <v>10</v>
      </c>
      <c r="AB227">
        <v>15</v>
      </c>
      <c r="AC227">
        <v>-2.1550960118168483</v>
      </c>
      <c r="AD227">
        <v>97.982050334598839</v>
      </c>
    </row>
    <row r="228" spans="1:30" x14ac:dyDescent="0.2">
      <c r="A228">
        <v>2003</v>
      </c>
      <c r="B228">
        <v>9</v>
      </c>
      <c r="C228">
        <v>12</v>
      </c>
      <c r="D228">
        <v>0</v>
      </c>
      <c r="H228">
        <v>2013</v>
      </c>
      <c r="I228">
        <v>8</v>
      </c>
      <c r="J228">
        <v>10</v>
      </c>
      <c r="K228">
        <v>3.5</v>
      </c>
      <c r="L228">
        <v>56.784374999999997</v>
      </c>
      <c r="Q228">
        <v>2013</v>
      </c>
      <c r="R228">
        <v>8</v>
      </c>
      <c r="S228">
        <v>10</v>
      </c>
      <c r="T228">
        <f t="shared" si="6"/>
        <v>-5.5550960118168486</v>
      </c>
      <c r="U228">
        <f t="shared" si="7"/>
        <v>-1.9542643204011654</v>
      </c>
      <c r="Z228">
        <v>2011</v>
      </c>
      <c r="AA228">
        <v>10</v>
      </c>
      <c r="AB228">
        <v>14</v>
      </c>
      <c r="AC228">
        <v>-2.1550960118168483</v>
      </c>
      <c r="AD228">
        <v>65.406815224598844</v>
      </c>
    </row>
    <row r="229" spans="1:30" x14ac:dyDescent="0.2">
      <c r="A229">
        <v>2003</v>
      </c>
      <c r="B229">
        <v>9</v>
      </c>
      <c r="C229">
        <v>13</v>
      </c>
      <c r="D229">
        <v>0</v>
      </c>
      <c r="H229">
        <v>2013</v>
      </c>
      <c r="I229">
        <v>8</v>
      </c>
      <c r="J229">
        <v>11</v>
      </c>
      <c r="K229">
        <v>0.6</v>
      </c>
      <c r="L229">
        <v>30.86</v>
      </c>
      <c r="Q229">
        <v>2013</v>
      </c>
      <c r="R229">
        <v>8</v>
      </c>
      <c r="S229">
        <v>11</v>
      </c>
      <c r="T229">
        <f t="shared" si="6"/>
        <v>-8.455096011816849</v>
      </c>
      <c r="U229">
        <f t="shared" si="7"/>
        <v>-27.878639320401163</v>
      </c>
      <c r="Z229">
        <v>2014</v>
      </c>
      <c r="AA229">
        <v>9</v>
      </c>
      <c r="AB229">
        <v>3</v>
      </c>
      <c r="AC229">
        <v>-2.2550960118168488</v>
      </c>
      <c r="AD229">
        <v>-32.025676357401167</v>
      </c>
    </row>
    <row r="230" spans="1:30" x14ac:dyDescent="0.2">
      <c r="A230">
        <v>2003</v>
      </c>
      <c r="B230">
        <v>9</v>
      </c>
      <c r="C230">
        <v>14</v>
      </c>
      <c r="D230">
        <v>5.9</v>
      </c>
      <c r="H230">
        <v>2013</v>
      </c>
      <c r="I230">
        <v>8</v>
      </c>
      <c r="J230">
        <v>12</v>
      </c>
      <c r="K230">
        <v>2.2999999999999998</v>
      </c>
      <c r="L230">
        <v>29.2</v>
      </c>
      <c r="Q230">
        <v>2013</v>
      </c>
      <c r="R230">
        <v>8</v>
      </c>
      <c r="S230">
        <v>12</v>
      </c>
      <c r="T230">
        <f t="shared" si="6"/>
        <v>-6.7550960118168488</v>
      </c>
      <c r="U230">
        <f t="shared" si="7"/>
        <v>-29.538639320401163</v>
      </c>
      <c r="Z230">
        <v>2014</v>
      </c>
      <c r="AA230">
        <v>9</v>
      </c>
      <c r="AB230">
        <v>24</v>
      </c>
      <c r="AC230">
        <v>-2.2550960118168488</v>
      </c>
      <c r="AD230">
        <v>-25.875305987101164</v>
      </c>
    </row>
    <row r="231" spans="1:30" x14ac:dyDescent="0.2">
      <c r="A231">
        <v>2003</v>
      </c>
      <c r="B231">
        <v>9</v>
      </c>
      <c r="C231">
        <v>15</v>
      </c>
      <c r="D231">
        <v>0</v>
      </c>
      <c r="H231">
        <v>2013</v>
      </c>
      <c r="I231">
        <v>8</v>
      </c>
      <c r="J231">
        <v>13</v>
      </c>
      <c r="K231">
        <v>3.4</v>
      </c>
      <c r="L231">
        <v>29.675000000000001</v>
      </c>
      <c r="Q231">
        <v>2013</v>
      </c>
      <c r="R231">
        <v>8</v>
      </c>
      <c r="S231">
        <v>13</v>
      </c>
      <c r="T231">
        <f t="shared" si="6"/>
        <v>-5.6550960118168483</v>
      </c>
      <c r="U231">
        <f t="shared" si="7"/>
        <v>-29.063639320401162</v>
      </c>
      <c r="Z231">
        <v>2017</v>
      </c>
      <c r="AA231">
        <v>8</v>
      </c>
      <c r="AB231">
        <v>20</v>
      </c>
      <c r="AC231">
        <v>-2.2550960118168488</v>
      </c>
      <c r="AD231">
        <v>-12.690491172301165</v>
      </c>
    </row>
    <row r="232" spans="1:30" x14ac:dyDescent="0.2">
      <c r="A232">
        <v>2003</v>
      </c>
      <c r="B232">
        <v>9</v>
      </c>
      <c r="C232">
        <v>16</v>
      </c>
      <c r="D232">
        <v>4.5999999999999996</v>
      </c>
      <c r="H232">
        <v>2013</v>
      </c>
      <c r="I232">
        <v>8</v>
      </c>
      <c r="J232">
        <v>14</v>
      </c>
      <c r="K232">
        <v>5.2</v>
      </c>
      <c r="L232">
        <v>29</v>
      </c>
      <c r="Q232">
        <v>2013</v>
      </c>
      <c r="R232">
        <v>8</v>
      </c>
      <c r="S232">
        <v>14</v>
      </c>
      <c r="T232">
        <f t="shared" si="6"/>
        <v>-3.8550960118168485</v>
      </c>
      <c r="U232">
        <f t="shared" si="7"/>
        <v>-29.738639320401163</v>
      </c>
      <c r="Z232">
        <v>2011</v>
      </c>
      <c r="AA232">
        <v>8</v>
      </c>
      <c r="AB232">
        <v>8</v>
      </c>
      <c r="AC232">
        <v>-2.3550960118168485</v>
      </c>
      <c r="AD232">
        <v>93.271886995598848</v>
      </c>
    </row>
    <row r="233" spans="1:30" x14ac:dyDescent="0.2">
      <c r="A233">
        <v>2003</v>
      </c>
      <c r="B233">
        <v>9</v>
      </c>
      <c r="C233">
        <v>17</v>
      </c>
      <c r="D233">
        <v>4.3</v>
      </c>
      <c r="H233">
        <v>2013</v>
      </c>
      <c r="I233">
        <v>8</v>
      </c>
      <c r="J233">
        <v>15</v>
      </c>
      <c r="K233">
        <v>0.8</v>
      </c>
      <c r="L233">
        <v>28.85</v>
      </c>
      <c r="Q233">
        <v>2013</v>
      </c>
      <c r="R233">
        <v>8</v>
      </c>
      <c r="S233">
        <v>15</v>
      </c>
      <c r="T233">
        <f t="shared" si="6"/>
        <v>-8.2550960118168479</v>
      </c>
      <c r="U233">
        <f t="shared" si="7"/>
        <v>-29.888639320401161</v>
      </c>
      <c r="Z233">
        <v>2015</v>
      </c>
      <c r="AA233">
        <v>10</v>
      </c>
      <c r="AB233">
        <v>15</v>
      </c>
      <c r="AC233">
        <v>-2.3550960118168485</v>
      </c>
      <c r="AD233">
        <v>-26.364445772001162</v>
      </c>
    </row>
    <row r="234" spans="1:30" x14ac:dyDescent="0.2">
      <c r="A234">
        <v>2003</v>
      </c>
      <c r="B234">
        <v>9</v>
      </c>
      <c r="C234">
        <v>18</v>
      </c>
      <c r="D234">
        <v>7</v>
      </c>
      <c r="H234">
        <v>2013</v>
      </c>
      <c r="I234">
        <v>8</v>
      </c>
      <c r="J234">
        <v>16</v>
      </c>
      <c r="K234">
        <v>2.6</v>
      </c>
      <c r="L234">
        <v>28.65</v>
      </c>
      <c r="Q234">
        <v>2013</v>
      </c>
      <c r="R234">
        <v>8</v>
      </c>
      <c r="S234">
        <v>16</v>
      </c>
      <c r="T234">
        <f t="shared" si="6"/>
        <v>-6.455096011816849</v>
      </c>
      <c r="U234">
        <f t="shared" si="7"/>
        <v>-30.088639320401164</v>
      </c>
      <c r="Z234">
        <v>2015</v>
      </c>
      <c r="AA234">
        <v>10</v>
      </c>
      <c r="AB234">
        <v>30</v>
      </c>
      <c r="AC234">
        <v>-2.3550960118168485</v>
      </c>
      <c r="AD234">
        <v>6.8904304469988347</v>
      </c>
    </row>
    <row r="235" spans="1:30" x14ac:dyDescent="0.2">
      <c r="A235">
        <v>2003</v>
      </c>
      <c r="B235">
        <v>9</v>
      </c>
      <c r="C235">
        <v>19</v>
      </c>
      <c r="D235">
        <v>16.600000000000001</v>
      </c>
      <c r="H235">
        <v>2013</v>
      </c>
      <c r="I235">
        <v>8</v>
      </c>
      <c r="J235">
        <v>17</v>
      </c>
      <c r="K235">
        <v>4.5</v>
      </c>
      <c r="L235">
        <v>29.08</v>
      </c>
      <c r="Q235">
        <v>2013</v>
      </c>
      <c r="R235">
        <v>8</v>
      </c>
      <c r="S235">
        <v>17</v>
      </c>
      <c r="T235">
        <f t="shared" si="6"/>
        <v>-4.5550960118168486</v>
      </c>
      <c r="U235">
        <f t="shared" si="7"/>
        <v>-29.658639320401164</v>
      </c>
      <c r="Z235">
        <v>2016</v>
      </c>
      <c r="AA235">
        <v>9</v>
      </c>
      <c r="AB235">
        <v>18</v>
      </c>
      <c r="AC235">
        <v>-2.3550960118168485</v>
      </c>
      <c r="AD235">
        <v>-3.0773489978011597</v>
      </c>
    </row>
    <row r="236" spans="1:30" x14ac:dyDescent="0.2">
      <c r="A236">
        <v>2003</v>
      </c>
      <c r="B236">
        <v>9</v>
      </c>
      <c r="C236">
        <v>20</v>
      </c>
      <c r="D236">
        <v>0.8</v>
      </c>
      <c r="H236">
        <v>2013</v>
      </c>
      <c r="I236">
        <v>8</v>
      </c>
      <c r="J236">
        <v>18</v>
      </c>
      <c r="K236">
        <v>37.700000000000003</v>
      </c>
      <c r="L236">
        <v>33.266666666699997</v>
      </c>
      <c r="Q236">
        <v>2013</v>
      </c>
      <c r="R236">
        <v>8</v>
      </c>
      <c r="S236">
        <v>18</v>
      </c>
      <c r="T236">
        <f t="shared" si="6"/>
        <v>28.644903988183152</v>
      </c>
      <c r="U236">
        <f t="shared" si="7"/>
        <v>-25.471972653701165</v>
      </c>
      <c r="Z236">
        <v>2017</v>
      </c>
      <c r="AA236">
        <v>10</v>
      </c>
      <c r="AB236">
        <v>24</v>
      </c>
      <c r="AC236">
        <v>-2.3550960118168485</v>
      </c>
      <c r="AD236">
        <v>-12.781882563601165</v>
      </c>
    </row>
    <row r="237" spans="1:30" x14ac:dyDescent="0.2">
      <c r="A237">
        <v>2003</v>
      </c>
      <c r="B237">
        <v>9</v>
      </c>
      <c r="C237">
        <v>21</v>
      </c>
      <c r="D237">
        <v>0</v>
      </c>
      <c r="H237">
        <v>2013</v>
      </c>
      <c r="I237">
        <v>8</v>
      </c>
      <c r="J237">
        <v>19</v>
      </c>
      <c r="K237">
        <v>0.5</v>
      </c>
      <c r="L237">
        <v>43.081249999999997</v>
      </c>
      <c r="Q237">
        <v>2013</v>
      </c>
      <c r="R237">
        <v>8</v>
      </c>
      <c r="S237">
        <v>19</v>
      </c>
      <c r="T237">
        <f t="shared" si="6"/>
        <v>-8.5550960118168486</v>
      </c>
      <c r="U237">
        <f t="shared" si="7"/>
        <v>-15.657389320401165</v>
      </c>
      <c r="Z237">
        <v>2011</v>
      </c>
      <c r="AA237">
        <v>8</v>
      </c>
      <c r="AB237">
        <v>12</v>
      </c>
      <c r="AC237">
        <v>-2.455096011816849</v>
      </c>
      <c r="AD237">
        <v>75.521360679598828</v>
      </c>
    </row>
    <row r="238" spans="1:30" x14ac:dyDescent="0.2">
      <c r="A238">
        <v>2003</v>
      </c>
      <c r="B238">
        <v>9</v>
      </c>
      <c r="C238">
        <v>22</v>
      </c>
      <c r="D238">
        <v>0</v>
      </c>
      <c r="H238">
        <v>2013</v>
      </c>
      <c r="I238">
        <v>8</v>
      </c>
      <c r="J238">
        <v>20</v>
      </c>
      <c r="K238">
        <v>10.9</v>
      </c>
      <c r="L238">
        <v>42.387500000000003</v>
      </c>
      <c r="Q238">
        <v>2013</v>
      </c>
      <c r="R238">
        <v>8</v>
      </c>
      <c r="S238">
        <v>20</v>
      </c>
      <c r="T238">
        <f t="shared" si="6"/>
        <v>1.8449039881831517</v>
      </c>
      <c r="U238">
        <f t="shared" si="7"/>
        <v>-16.35113932040116</v>
      </c>
      <c r="Z238">
        <v>2013</v>
      </c>
      <c r="AA238">
        <v>8</v>
      </c>
      <c r="AB238">
        <v>5</v>
      </c>
      <c r="AC238">
        <v>-2.455096011816849</v>
      </c>
      <c r="AD238">
        <v>-29.838639320401164</v>
      </c>
    </row>
    <row r="239" spans="1:30" x14ac:dyDescent="0.2">
      <c r="A239">
        <v>2003</v>
      </c>
      <c r="B239">
        <v>9</v>
      </c>
      <c r="C239">
        <v>23</v>
      </c>
      <c r="D239">
        <v>8</v>
      </c>
      <c r="H239">
        <v>2013</v>
      </c>
      <c r="I239">
        <v>8</v>
      </c>
      <c r="J239">
        <v>21</v>
      </c>
      <c r="K239">
        <v>7.2</v>
      </c>
      <c r="L239">
        <v>34.668750000000003</v>
      </c>
      <c r="Q239">
        <v>2013</v>
      </c>
      <c r="R239">
        <v>8</v>
      </c>
      <c r="S239">
        <v>21</v>
      </c>
      <c r="T239">
        <f t="shared" si="6"/>
        <v>-1.8550960118168485</v>
      </c>
      <c r="U239">
        <f t="shared" si="7"/>
        <v>-24.06988932040116</v>
      </c>
      <c r="Z239">
        <v>2013</v>
      </c>
      <c r="AA239">
        <v>10</v>
      </c>
      <c r="AB239">
        <v>14</v>
      </c>
      <c r="AC239">
        <v>-2.455096011816849</v>
      </c>
      <c r="AD239">
        <v>-26.421972653701161</v>
      </c>
    </row>
    <row r="240" spans="1:30" x14ac:dyDescent="0.2">
      <c r="A240">
        <v>2003</v>
      </c>
      <c r="B240">
        <v>9</v>
      </c>
      <c r="C240">
        <v>24</v>
      </c>
      <c r="D240">
        <v>0.6</v>
      </c>
      <c r="H240">
        <v>2013</v>
      </c>
      <c r="I240">
        <v>8</v>
      </c>
      <c r="J240">
        <v>22</v>
      </c>
      <c r="K240">
        <v>0</v>
      </c>
      <c r="L240">
        <v>30.55</v>
      </c>
      <c r="Q240">
        <v>2013</v>
      </c>
      <c r="R240">
        <v>8</v>
      </c>
      <c r="S240">
        <v>22</v>
      </c>
      <c r="T240">
        <f t="shared" si="6"/>
        <v>-9.0550960118168486</v>
      </c>
      <c r="U240">
        <f t="shared" si="7"/>
        <v>-28.188639320401162</v>
      </c>
      <c r="Z240">
        <v>2013</v>
      </c>
      <c r="AA240">
        <v>10</v>
      </c>
      <c r="AB240">
        <v>24</v>
      </c>
      <c r="AC240">
        <v>-2.455096011816849</v>
      </c>
      <c r="AD240">
        <v>-20.06086154260116</v>
      </c>
    </row>
    <row r="241" spans="1:30" x14ac:dyDescent="0.2">
      <c r="A241">
        <v>2003</v>
      </c>
      <c r="B241">
        <v>9</v>
      </c>
      <c r="C241">
        <v>25</v>
      </c>
      <c r="D241">
        <v>1.2</v>
      </c>
      <c r="H241">
        <v>2013</v>
      </c>
      <c r="I241">
        <v>8</v>
      </c>
      <c r="J241">
        <v>23</v>
      </c>
      <c r="K241">
        <v>8.6999999999999993</v>
      </c>
      <c r="L241">
        <v>29.1</v>
      </c>
      <c r="Q241">
        <v>2013</v>
      </c>
      <c r="R241">
        <v>8</v>
      </c>
      <c r="S241">
        <v>23</v>
      </c>
      <c r="T241">
        <f t="shared" si="6"/>
        <v>-0.35509601181684936</v>
      </c>
      <c r="U241">
        <f t="shared" si="7"/>
        <v>-29.638639320401161</v>
      </c>
      <c r="Z241">
        <v>2016</v>
      </c>
      <c r="AA241">
        <v>10</v>
      </c>
      <c r="AB241">
        <v>8</v>
      </c>
      <c r="AC241">
        <v>-2.455096011816849</v>
      </c>
      <c r="AD241">
        <v>-13.22911551090116</v>
      </c>
    </row>
    <row r="242" spans="1:30" x14ac:dyDescent="0.2">
      <c r="A242">
        <v>2003</v>
      </c>
      <c r="B242">
        <v>9</v>
      </c>
      <c r="C242">
        <v>26</v>
      </c>
      <c r="D242">
        <v>0</v>
      </c>
      <c r="H242">
        <v>2013</v>
      </c>
      <c r="I242">
        <v>8</v>
      </c>
      <c r="J242">
        <v>24</v>
      </c>
      <c r="K242">
        <v>31</v>
      </c>
      <c r="L242">
        <v>79.250980392200006</v>
      </c>
      <c r="Q242">
        <v>2013</v>
      </c>
      <c r="R242">
        <v>8</v>
      </c>
      <c r="S242">
        <v>24</v>
      </c>
      <c r="T242">
        <f t="shared" si="6"/>
        <v>21.94490398818315</v>
      </c>
      <c r="U242">
        <f t="shared" si="7"/>
        <v>20.512341071798843</v>
      </c>
      <c r="Z242">
        <v>2016</v>
      </c>
      <c r="AA242">
        <v>10</v>
      </c>
      <c r="AB242">
        <v>9</v>
      </c>
      <c r="AC242">
        <v>-2.455096011816849</v>
      </c>
      <c r="AD242">
        <v>-8.3238245056011593</v>
      </c>
    </row>
    <row r="243" spans="1:30" x14ac:dyDescent="0.2">
      <c r="A243">
        <v>2003</v>
      </c>
      <c r="B243">
        <v>9</v>
      </c>
      <c r="C243">
        <v>27</v>
      </c>
      <c r="D243">
        <v>0</v>
      </c>
      <c r="H243">
        <v>2013</v>
      </c>
      <c r="I243">
        <v>8</v>
      </c>
      <c r="J243">
        <v>25</v>
      </c>
      <c r="K243">
        <v>9.1</v>
      </c>
      <c r="L243">
        <v>37.184615384600001</v>
      </c>
      <c r="Q243">
        <v>2013</v>
      </c>
      <c r="R243">
        <v>8</v>
      </c>
      <c r="S243">
        <v>25</v>
      </c>
      <c r="T243">
        <f t="shared" si="6"/>
        <v>4.4903988183151E-2</v>
      </c>
      <c r="U243">
        <f t="shared" si="7"/>
        <v>-21.554023935801162</v>
      </c>
      <c r="Z243">
        <v>2017</v>
      </c>
      <c r="AA243">
        <v>8</v>
      </c>
      <c r="AB243">
        <v>11</v>
      </c>
      <c r="AC243">
        <v>-2.455096011816849</v>
      </c>
      <c r="AD243">
        <v>-19.65682113860116</v>
      </c>
    </row>
    <row r="244" spans="1:30" x14ac:dyDescent="0.2">
      <c r="A244">
        <v>2003</v>
      </c>
      <c r="B244">
        <v>9</v>
      </c>
      <c r="C244">
        <v>28</v>
      </c>
      <c r="D244">
        <v>11.7</v>
      </c>
      <c r="H244">
        <v>2013</v>
      </c>
      <c r="I244">
        <v>8</v>
      </c>
      <c r="J244">
        <v>26</v>
      </c>
      <c r="K244">
        <v>4.9000000000000004</v>
      </c>
      <c r="L244">
        <v>35.4375</v>
      </c>
      <c r="Q244">
        <v>2013</v>
      </c>
      <c r="R244">
        <v>8</v>
      </c>
      <c r="S244">
        <v>26</v>
      </c>
      <c r="T244">
        <f t="shared" si="6"/>
        <v>-4.1550960118168483</v>
      </c>
      <c r="U244">
        <f t="shared" si="7"/>
        <v>-23.301139320401163</v>
      </c>
      <c r="Z244">
        <v>2017</v>
      </c>
      <c r="AA244">
        <v>8</v>
      </c>
      <c r="AB244">
        <v>1</v>
      </c>
      <c r="AC244">
        <v>-2.5550960118168486</v>
      </c>
      <c r="AD244">
        <v>-26.138639320401161</v>
      </c>
    </row>
    <row r="245" spans="1:30" x14ac:dyDescent="0.2">
      <c r="A245">
        <v>2003</v>
      </c>
      <c r="B245">
        <v>9</v>
      </c>
      <c r="C245">
        <v>29</v>
      </c>
      <c r="D245">
        <v>0.8</v>
      </c>
      <c r="H245">
        <v>2013</v>
      </c>
      <c r="I245">
        <v>8</v>
      </c>
      <c r="J245">
        <v>27</v>
      </c>
      <c r="K245">
        <v>7.1</v>
      </c>
      <c r="L245">
        <v>32.662500000000001</v>
      </c>
      <c r="Q245">
        <v>2013</v>
      </c>
      <c r="R245">
        <v>8</v>
      </c>
      <c r="S245">
        <v>27</v>
      </c>
      <c r="T245">
        <f t="shared" si="6"/>
        <v>-1.955096011816849</v>
      </c>
      <c r="U245">
        <f t="shared" si="7"/>
        <v>-26.076139320401161</v>
      </c>
      <c r="Z245">
        <v>2015</v>
      </c>
      <c r="AA245">
        <v>8</v>
      </c>
      <c r="AB245">
        <v>31</v>
      </c>
      <c r="AC245">
        <v>-2.6550960118168483</v>
      </c>
      <c r="AD245">
        <v>-30.993996463301162</v>
      </c>
    </row>
    <row r="246" spans="1:30" x14ac:dyDescent="0.2">
      <c r="A246">
        <v>2003</v>
      </c>
      <c r="B246">
        <v>9</v>
      </c>
      <c r="C246">
        <v>30</v>
      </c>
      <c r="D246">
        <v>1.7</v>
      </c>
      <c r="H246">
        <v>2013</v>
      </c>
      <c r="I246">
        <v>8</v>
      </c>
      <c r="J246">
        <v>28</v>
      </c>
      <c r="K246">
        <v>2.8</v>
      </c>
      <c r="L246">
        <v>43.6709677419</v>
      </c>
      <c r="Q246">
        <v>2013</v>
      </c>
      <c r="R246">
        <v>8</v>
      </c>
      <c r="S246">
        <v>28</v>
      </c>
      <c r="T246">
        <f t="shared" si="6"/>
        <v>-6.2550960118168488</v>
      </c>
      <c r="U246">
        <f t="shared" si="7"/>
        <v>-15.067671578501162</v>
      </c>
      <c r="Z246">
        <v>2016</v>
      </c>
      <c r="AA246">
        <v>8</v>
      </c>
      <c r="AB246">
        <v>25</v>
      </c>
      <c r="AC246">
        <v>-2.6550960118168483</v>
      </c>
      <c r="AD246">
        <v>-25.681496463301166</v>
      </c>
    </row>
    <row r="247" spans="1:30" x14ac:dyDescent="0.2">
      <c r="A247">
        <v>2003</v>
      </c>
      <c r="B247">
        <v>10</v>
      </c>
      <c r="C247">
        <v>1</v>
      </c>
      <c r="D247">
        <v>0</v>
      </c>
      <c r="H247">
        <v>2013</v>
      </c>
      <c r="I247">
        <v>8</v>
      </c>
      <c r="J247">
        <v>29</v>
      </c>
      <c r="K247">
        <v>11.6</v>
      </c>
      <c r="L247">
        <v>37.694117647100001</v>
      </c>
      <c r="Q247">
        <v>2013</v>
      </c>
      <c r="R247">
        <v>8</v>
      </c>
      <c r="S247">
        <v>29</v>
      </c>
      <c r="T247">
        <f t="shared" si="6"/>
        <v>2.544903988183151</v>
      </c>
      <c r="U247">
        <f t="shared" si="7"/>
        <v>-21.044521673301162</v>
      </c>
      <c r="Z247">
        <v>2012</v>
      </c>
      <c r="AA247">
        <v>8</v>
      </c>
      <c r="AB247">
        <v>2</v>
      </c>
      <c r="AC247">
        <v>-2.7550960118168488</v>
      </c>
      <c r="AD247">
        <v>-32.088639320401164</v>
      </c>
    </row>
    <row r="248" spans="1:30" x14ac:dyDescent="0.2">
      <c r="A248">
        <v>2003</v>
      </c>
      <c r="B248">
        <v>10</v>
      </c>
      <c r="C248">
        <v>2</v>
      </c>
      <c r="D248">
        <v>4.3</v>
      </c>
      <c r="H248">
        <v>2013</v>
      </c>
      <c r="I248">
        <v>8</v>
      </c>
      <c r="J248">
        <v>30</v>
      </c>
      <c r="K248">
        <v>10.5</v>
      </c>
      <c r="L248">
        <v>42.104347826100003</v>
      </c>
      <c r="Q248">
        <v>2013</v>
      </c>
      <c r="R248">
        <v>8</v>
      </c>
      <c r="S248">
        <v>30</v>
      </c>
      <c r="T248">
        <f t="shared" si="6"/>
        <v>1.4449039881831514</v>
      </c>
      <c r="U248">
        <f t="shared" si="7"/>
        <v>-16.634291494301159</v>
      </c>
      <c r="Z248">
        <v>2013</v>
      </c>
      <c r="AA248">
        <v>9</v>
      </c>
      <c r="AB248">
        <v>3</v>
      </c>
      <c r="AC248">
        <v>-2.7550960118168488</v>
      </c>
      <c r="AD248">
        <v>-22.705305987101163</v>
      </c>
    </row>
    <row r="249" spans="1:30" x14ac:dyDescent="0.2">
      <c r="A249">
        <v>2003</v>
      </c>
      <c r="B249">
        <v>10</v>
      </c>
      <c r="C249">
        <v>3</v>
      </c>
      <c r="D249">
        <v>2.7</v>
      </c>
      <c r="H249">
        <v>2013</v>
      </c>
      <c r="I249">
        <v>8</v>
      </c>
      <c r="J249">
        <v>31</v>
      </c>
      <c r="K249">
        <v>49.4</v>
      </c>
      <c r="L249">
        <v>48.619354838699998</v>
      </c>
      <c r="Q249">
        <v>2013</v>
      </c>
      <c r="R249">
        <v>8</v>
      </c>
      <c r="S249">
        <v>31</v>
      </c>
      <c r="T249">
        <f t="shared" si="6"/>
        <v>40.344903988183148</v>
      </c>
      <c r="U249">
        <f t="shared" si="7"/>
        <v>-10.119284481701165</v>
      </c>
      <c r="Z249">
        <v>2015</v>
      </c>
      <c r="AA249">
        <v>8</v>
      </c>
      <c r="AB249">
        <v>26</v>
      </c>
      <c r="AC249">
        <v>-2.7550960118168488</v>
      </c>
      <c r="AD249">
        <v>-24.442343024101163</v>
      </c>
    </row>
    <row r="250" spans="1:30" x14ac:dyDescent="0.2">
      <c r="A250">
        <v>2003</v>
      </c>
      <c r="B250">
        <v>10</v>
      </c>
      <c r="C250">
        <v>4</v>
      </c>
      <c r="D250">
        <v>18.399999999999999</v>
      </c>
      <c r="H250">
        <v>2013</v>
      </c>
      <c r="I250">
        <v>9</v>
      </c>
      <c r="J250">
        <v>1</v>
      </c>
      <c r="K250">
        <v>18.600000000000001</v>
      </c>
      <c r="L250">
        <v>106.928571429</v>
      </c>
      <c r="Q250">
        <v>2013</v>
      </c>
      <c r="R250">
        <v>9</v>
      </c>
      <c r="S250">
        <v>1</v>
      </c>
      <c r="T250">
        <f t="shared" si="6"/>
        <v>9.5449039881831528</v>
      </c>
      <c r="U250">
        <f t="shared" si="7"/>
        <v>48.189932108598839</v>
      </c>
      <c r="Z250">
        <v>2017</v>
      </c>
      <c r="AA250">
        <v>10</v>
      </c>
      <c r="AB250">
        <v>25</v>
      </c>
      <c r="AC250">
        <v>-2.7550960118168488</v>
      </c>
      <c r="AD250">
        <v>-20.346331628101161</v>
      </c>
    </row>
    <row r="251" spans="1:30" x14ac:dyDescent="0.2">
      <c r="A251">
        <v>2003</v>
      </c>
      <c r="B251">
        <v>10</v>
      </c>
      <c r="C251">
        <v>5</v>
      </c>
      <c r="D251">
        <v>0</v>
      </c>
      <c r="H251">
        <v>2013</v>
      </c>
      <c r="I251">
        <v>9</v>
      </c>
      <c r="J251">
        <v>2</v>
      </c>
      <c r="K251">
        <v>0.9</v>
      </c>
      <c r="L251">
        <v>42.516666666699997</v>
      </c>
      <c r="Q251">
        <v>2013</v>
      </c>
      <c r="R251">
        <v>9</v>
      </c>
      <c r="S251">
        <v>2</v>
      </c>
      <c r="T251">
        <f t="shared" si="6"/>
        <v>-8.1550960118168483</v>
      </c>
      <c r="U251">
        <f t="shared" si="7"/>
        <v>-16.221972653701165</v>
      </c>
      <c r="Z251">
        <v>2011</v>
      </c>
      <c r="AA251">
        <v>9</v>
      </c>
      <c r="AB251">
        <v>8</v>
      </c>
      <c r="AC251">
        <v>-2.8550960118168485</v>
      </c>
      <c r="AD251">
        <v>66.197724315598833</v>
      </c>
    </row>
    <row r="252" spans="1:30" x14ac:dyDescent="0.2">
      <c r="A252">
        <v>2003</v>
      </c>
      <c r="B252">
        <v>10</v>
      </c>
      <c r="C252">
        <v>6</v>
      </c>
      <c r="D252">
        <v>3.8</v>
      </c>
      <c r="H252">
        <v>2013</v>
      </c>
      <c r="I252">
        <v>9</v>
      </c>
      <c r="J252">
        <v>3</v>
      </c>
      <c r="K252">
        <v>6.3</v>
      </c>
      <c r="L252">
        <v>36.0333333333</v>
      </c>
      <c r="Q252">
        <v>2013</v>
      </c>
      <c r="R252">
        <v>9</v>
      </c>
      <c r="S252">
        <v>3</v>
      </c>
      <c r="T252">
        <f t="shared" si="6"/>
        <v>-2.7550960118168488</v>
      </c>
      <c r="U252">
        <f t="shared" si="7"/>
        <v>-22.705305987101163</v>
      </c>
      <c r="Z252">
        <v>2016</v>
      </c>
      <c r="AA252">
        <v>9</v>
      </c>
      <c r="AB252">
        <v>26</v>
      </c>
      <c r="AC252">
        <v>-2.8550960118168485</v>
      </c>
      <c r="AD252">
        <v>-13.063083764801164</v>
      </c>
    </row>
    <row r="253" spans="1:30" x14ac:dyDescent="0.2">
      <c r="A253">
        <v>2003</v>
      </c>
      <c r="B253">
        <v>10</v>
      </c>
      <c r="C253">
        <v>7</v>
      </c>
      <c r="D253">
        <v>32.5</v>
      </c>
      <c r="H253">
        <v>2013</v>
      </c>
      <c r="I253">
        <v>9</v>
      </c>
      <c r="J253">
        <v>4</v>
      </c>
      <c r="K253">
        <v>1.4</v>
      </c>
      <c r="L253">
        <v>34.22</v>
      </c>
      <c r="Q253">
        <v>2013</v>
      </c>
      <c r="R253">
        <v>9</v>
      </c>
      <c r="S253">
        <v>4</v>
      </c>
      <c r="T253">
        <f t="shared" si="6"/>
        <v>-7.6550960118168483</v>
      </c>
      <c r="U253">
        <f t="shared" si="7"/>
        <v>-24.518639320401164</v>
      </c>
      <c r="Z253">
        <v>2011</v>
      </c>
      <c r="AA253">
        <v>9</v>
      </c>
      <c r="AB253">
        <v>15</v>
      </c>
      <c r="AC253">
        <v>-2.955096011816849</v>
      </c>
      <c r="AD253">
        <v>70.30136067959883</v>
      </c>
    </row>
    <row r="254" spans="1:30" x14ac:dyDescent="0.2">
      <c r="A254">
        <v>2003</v>
      </c>
      <c r="B254">
        <v>10</v>
      </c>
      <c r="C254">
        <v>8</v>
      </c>
      <c r="D254">
        <v>31</v>
      </c>
      <c r="H254">
        <v>2013</v>
      </c>
      <c r="I254">
        <v>9</v>
      </c>
      <c r="J254">
        <v>5</v>
      </c>
      <c r="K254">
        <v>2.1</v>
      </c>
      <c r="L254">
        <v>34.681818181799997</v>
      </c>
      <c r="Q254">
        <v>2013</v>
      </c>
      <c r="R254">
        <v>9</v>
      </c>
      <c r="S254">
        <v>5</v>
      </c>
      <c r="T254">
        <f t="shared" si="6"/>
        <v>-6.955096011816849</v>
      </c>
      <c r="U254">
        <f t="shared" si="7"/>
        <v>-24.056821138601165</v>
      </c>
      <c r="Z254">
        <v>2017</v>
      </c>
      <c r="AA254">
        <v>9</v>
      </c>
      <c r="AB254">
        <v>3</v>
      </c>
      <c r="AC254">
        <v>-2.955096011816849</v>
      </c>
      <c r="AD254">
        <v>-26.654428794101165</v>
      </c>
    </row>
    <row r="255" spans="1:30" x14ac:dyDescent="0.2">
      <c r="A255">
        <v>2003</v>
      </c>
      <c r="B255">
        <v>10</v>
      </c>
      <c r="C255">
        <v>9</v>
      </c>
      <c r="D255">
        <v>5.8</v>
      </c>
      <c r="H255">
        <v>2013</v>
      </c>
      <c r="I255">
        <v>9</v>
      </c>
      <c r="J255">
        <v>6</v>
      </c>
      <c r="K255">
        <v>5</v>
      </c>
      <c r="L255">
        <v>37.366666666699999</v>
      </c>
      <c r="Q255">
        <v>2013</v>
      </c>
      <c r="R255">
        <v>9</v>
      </c>
      <c r="S255">
        <v>6</v>
      </c>
      <c r="T255">
        <f t="shared" si="6"/>
        <v>-4.0550960118168486</v>
      </c>
      <c r="U255">
        <f t="shared" si="7"/>
        <v>-21.371972653701164</v>
      </c>
      <c r="Z255">
        <v>2011</v>
      </c>
      <c r="AA255">
        <v>8</v>
      </c>
      <c r="AB255">
        <v>26</v>
      </c>
      <c r="AC255">
        <v>-3.0550960118168486</v>
      </c>
      <c r="AD255">
        <v>120.81359948559883</v>
      </c>
    </row>
    <row r="256" spans="1:30" x14ac:dyDescent="0.2">
      <c r="A256">
        <v>2003</v>
      </c>
      <c r="B256">
        <v>10</v>
      </c>
      <c r="C256">
        <v>10</v>
      </c>
      <c r="D256">
        <v>1</v>
      </c>
      <c r="H256">
        <v>2013</v>
      </c>
      <c r="I256">
        <v>9</v>
      </c>
      <c r="J256">
        <v>7</v>
      </c>
      <c r="K256">
        <v>1</v>
      </c>
      <c r="L256">
        <v>33.375</v>
      </c>
      <c r="Q256">
        <v>2013</v>
      </c>
      <c r="R256">
        <v>9</v>
      </c>
      <c r="S256">
        <v>7</v>
      </c>
      <c r="T256">
        <f t="shared" si="6"/>
        <v>-8.0550960118168486</v>
      </c>
      <c r="U256">
        <f t="shared" si="7"/>
        <v>-25.363639320401163</v>
      </c>
      <c r="Z256">
        <v>2014</v>
      </c>
      <c r="AA256">
        <v>10</v>
      </c>
      <c r="AB256">
        <v>11</v>
      </c>
      <c r="AC256">
        <v>-3.0550960118168486</v>
      </c>
      <c r="AD256">
        <v>-30.814726276901162</v>
      </c>
    </row>
    <row r="257" spans="1:30" x14ac:dyDescent="0.2">
      <c r="A257">
        <v>2003</v>
      </c>
      <c r="B257">
        <v>10</v>
      </c>
      <c r="C257">
        <v>11</v>
      </c>
      <c r="D257">
        <v>7.6</v>
      </c>
      <c r="H257">
        <v>2013</v>
      </c>
      <c r="I257">
        <v>9</v>
      </c>
      <c r="J257">
        <v>8</v>
      </c>
      <c r="K257">
        <v>0.9</v>
      </c>
      <c r="L257">
        <v>33.56</v>
      </c>
      <c r="Q257">
        <v>2013</v>
      </c>
      <c r="R257">
        <v>9</v>
      </c>
      <c r="S257">
        <v>8</v>
      </c>
      <c r="T257">
        <f t="shared" si="6"/>
        <v>-8.1550960118168483</v>
      </c>
      <c r="U257">
        <f t="shared" si="7"/>
        <v>-25.17863932040116</v>
      </c>
      <c r="Z257">
        <v>2015</v>
      </c>
      <c r="AA257">
        <v>10</v>
      </c>
      <c r="AB257">
        <v>22</v>
      </c>
      <c r="AC257">
        <v>-3.0550960118168486</v>
      </c>
      <c r="AD257">
        <v>-25.789432971201165</v>
      </c>
    </row>
    <row r="258" spans="1:30" x14ac:dyDescent="0.2">
      <c r="A258">
        <v>2003</v>
      </c>
      <c r="B258">
        <v>10</v>
      </c>
      <c r="C258">
        <v>12</v>
      </c>
      <c r="D258">
        <v>0</v>
      </c>
      <c r="H258">
        <v>2013</v>
      </c>
      <c r="I258">
        <v>9</v>
      </c>
      <c r="J258">
        <v>9</v>
      </c>
      <c r="K258">
        <v>13.5</v>
      </c>
      <c r="L258">
        <v>33.2428571429</v>
      </c>
      <c r="Q258">
        <v>2013</v>
      </c>
      <c r="R258">
        <v>9</v>
      </c>
      <c r="S258">
        <v>9</v>
      </c>
      <c r="T258">
        <f t="shared" si="6"/>
        <v>4.4449039881831514</v>
      </c>
      <c r="U258">
        <f t="shared" si="7"/>
        <v>-25.495782177501162</v>
      </c>
      <c r="Z258">
        <v>2016</v>
      </c>
      <c r="AA258">
        <v>8</v>
      </c>
      <c r="AB258">
        <v>11</v>
      </c>
      <c r="AC258">
        <v>-3.0550960118168486</v>
      </c>
      <c r="AD258">
        <v>-10.248014320401161</v>
      </c>
    </row>
    <row r="259" spans="1:30" x14ac:dyDescent="0.2">
      <c r="A259">
        <v>2003</v>
      </c>
      <c r="B259">
        <v>10</v>
      </c>
      <c r="C259">
        <v>13</v>
      </c>
      <c r="D259">
        <v>27.3</v>
      </c>
      <c r="H259">
        <v>2013</v>
      </c>
      <c r="I259">
        <v>9</v>
      </c>
      <c r="J259">
        <v>10</v>
      </c>
      <c r="K259">
        <v>12.4</v>
      </c>
      <c r="L259">
        <v>33.774999999999999</v>
      </c>
      <c r="Q259">
        <v>2013</v>
      </c>
      <c r="R259">
        <v>9</v>
      </c>
      <c r="S259">
        <v>10</v>
      </c>
      <c r="T259">
        <f t="shared" ref="T259:T322" si="8">K259-$O$1</f>
        <v>3.3449039881831517</v>
      </c>
      <c r="U259">
        <f t="shared" ref="U259:U322" si="9">L259-$O$2</f>
        <v>-24.963639320401164</v>
      </c>
      <c r="Z259">
        <v>2017</v>
      </c>
      <c r="AA259">
        <v>8</v>
      </c>
      <c r="AB259">
        <v>4</v>
      </c>
      <c r="AC259">
        <v>-3.0550960118168486</v>
      </c>
      <c r="AD259">
        <v>-7.4428059871011598</v>
      </c>
    </row>
    <row r="260" spans="1:30" x14ac:dyDescent="0.2">
      <c r="A260">
        <v>2003</v>
      </c>
      <c r="B260">
        <v>10</v>
      </c>
      <c r="C260">
        <v>14</v>
      </c>
      <c r="D260">
        <v>0</v>
      </c>
      <c r="H260">
        <v>2013</v>
      </c>
      <c r="I260">
        <v>9</v>
      </c>
      <c r="J260">
        <v>11</v>
      </c>
      <c r="K260">
        <v>19.100000000000001</v>
      </c>
      <c r="L260">
        <v>62.295833333300003</v>
      </c>
      <c r="Q260">
        <v>2013</v>
      </c>
      <c r="R260">
        <v>9</v>
      </c>
      <c r="S260">
        <v>11</v>
      </c>
      <c r="T260">
        <f t="shared" si="8"/>
        <v>10.044903988183153</v>
      </c>
      <c r="U260">
        <f t="shared" si="9"/>
        <v>3.5571940128988402</v>
      </c>
      <c r="Z260">
        <v>2017</v>
      </c>
      <c r="AA260">
        <v>9</v>
      </c>
      <c r="AB260">
        <v>7</v>
      </c>
      <c r="AC260">
        <v>-3.0550960118168486</v>
      </c>
      <c r="AD260">
        <v>-26.913639320401163</v>
      </c>
    </row>
    <row r="261" spans="1:30" x14ac:dyDescent="0.2">
      <c r="A261">
        <v>2003</v>
      </c>
      <c r="B261">
        <v>10</v>
      </c>
      <c r="C261">
        <v>15</v>
      </c>
      <c r="D261">
        <v>10.6</v>
      </c>
      <c r="H261">
        <v>2013</v>
      </c>
      <c r="I261">
        <v>9</v>
      </c>
      <c r="J261">
        <v>12</v>
      </c>
      <c r="K261">
        <v>2.9</v>
      </c>
      <c r="L261">
        <v>52.051851851899997</v>
      </c>
      <c r="Q261">
        <v>2013</v>
      </c>
      <c r="R261">
        <v>9</v>
      </c>
      <c r="S261">
        <v>12</v>
      </c>
      <c r="T261">
        <f t="shared" si="8"/>
        <v>-6.1550960118168483</v>
      </c>
      <c r="U261">
        <f t="shared" si="9"/>
        <v>-6.6867874685011657</v>
      </c>
      <c r="Z261">
        <v>2011</v>
      </c>
      <c r="AA261">
        <v>8</v>
      </c>
      <c r="AB261">
        <v>6</v>
      </c>
      <c r="AC261">
        <v>-3.1550960118168483</v>
      </c>
      <c r="AD261">
        <v>89.130110679598843</v>
      </c>
    </row>
    <row r="262" spans="1:30" x14ac:dyDescent="0.2">
      <c r="A262">
        <v>2003</v>
      </c>
      <c r="B262">
        <v>10</v>
      </c>
      <c r="C262">
        <v>16</v>
      </c>
      <c r="D262">
        <v>11.2</v>
      </c>
      <c r="H262">
        <v>2013</v>
      </c>
      <c r="I262">
        <v>9</v>
      </c>
      <c r="J262">
        <v>13</v>
      </c>
      <c r="K262">
        <v>0.6</v>
      </c>
      <c r="L262">
        <v>34.799999999999997</v>
      </c>
      <c r="Q262">
        <v>2013</v>
      </c>
      <c r="R262">
        <v>9</v>
      </c>
      <c r="S262">
        <v>13</v>
      </c>
      <c r="T262">
        <f t="shared" si="8"/>
        <v>-8.455096011816849</v>
      </c>
      <c r="U262">
        <f t="shared" si="9"/>
        <v>-23.938639320401165</v>
      </c>
      <c r="Z262">
        <v>2011</v>
      </c>
      <c r="AA262">
        <v>9</v>
      </c>
      <c r="AB262">
        <v>11</v>
      </c>
      <c r="AC262">
        <v>-3.1550960118168483</v>
      </c>
      <c r="AD262">
        <v>146.26946878759884</v>
      </c>
    </row>
    <row r="263" spans="1:30" x14ac:dyDescent="0.2">
      <c r="A263">
        <v>2003</v>
      </c>
      <c r="B263">
        <v>10</v>
      </c>
      <c r="C263">
        <v>17</v>
      </c>
      <c r="D263">
        <v>8.9</v>
      </c>
      <c r="H263">
        <v>2013</v>
      </c>
      <c r="I263">
        <v>9</v>
      </c>
      <c r="J263">
        <v>14</v>
      </c>
      <c r="K263">
        <v>4.8</v>
      </c>
      <c r="L263">
        <v>36.763157894700001</v>
      </c>
      <c r="Q263">
        <v>2013</v>
      </c>
      <c r="R263">
        <v>9</v>
      </c>
      <c r="S263">
        <v>14</v>
      </c>
      <c r="T263">
        <f t="shared" si="8"/>
        <v>-4.2550960118168488</v>
      </c>
      <c r="U263">
        <f t="shared" si="9"/>
        <v>-21.975481425701162</v>
      </c>
      <c r="Z263">
        <v>2014</v>
      </c>
      <c r="AA263">
        <v>8</v>
      </c>
      <c r="AB263">
        <v>20</v>
      </c>
      <c r="AC263">
        <v>-3.2550960118168488</v>
      </c>
      <c r="AD263">
        <v>-33.517709087801165</v>
      </c>
    </row>
    <row r="264" spans="1:30" x14ac:dyDescent="0.2">
      <c r="A264">
        <v>2003</v>
      </c>
      <c r="B264">
        <v>10</v>
      </c>
      <c r="C264">
        <v>18</v>
      </c>
      <c r="D264">
        <v>6</v>
      </c>
      <c r="H264">
        <v>2013</v>
      </c>
      <c r="I264">
        <v>9</v>
      </c>
      <c r="J264">
        <v>15</v>
      </c>
      <c r="K264">
        <v>7.5</v>
      </c>
      <c r="L264">
        <v>49.060869565200001</v>
      </c>
      <c r="Q264">
        <v>2013</v>
      </c>
      <c r="R264">
        <v>9</v>
      </c>
      <c r="S264">
        <v>15</v>
      </c>
      <c r="T264">
        <f t="shared" si="8"/>
        <v>-1.5550960118168486</v>
      </c>
      <c r="U264">
        <f t="shared" si="9"/>
        <v>-9.6777697552011617</v>
      </c>
      <c r="Z264">
        <v>2014</v>
      </c>
      <c r="AA264">
        <v>9</v>
      </c>
      <c r="AB264">
        <v>19</v>
      </c>
      <c r="AC264">
        <v>-3.2550960118168488</v>
      </c>
      <c r="AD264">
        <v>11.331815225098836</v>
      </c>
    </row>
    <row r="265" spans="1:30" x14ac:dyDescent="0.2">
      <c r="A265">
        <v>2003</v>
      </c>
      <c r="B265">
        <v>10</v>
      </c>
      <c r="C265">
        <v>19</v>
      </c>
      <c r="D265">
        <v>0.8</v>
      </c>
      <c r="H265">
        <v>2013</v>
      </c>
      <c r="I265">
        <v>9</v>
      </c>
      <c r="J265">
        <v>16</v>
      </c>
      <c r="K265">
        <v>1.2</v>
      </c>
      <c r="L265">
        <v>35.08</v>
      </c>
      <c r="Q265">
        <v>2013</v>
      </c>
      <c r="R265">
        <v>9</v>
      </c>
      <c r="S265">
        <v>16</v>
      </c>
      <c r="T265">
        <f t="shared" si="8"/>
        <v>-7.8550960118168485</v>
      </c>
      <c r="U265">
        <f t="shared" si="9"/>
        <v>-23.658639320401164</v>
      </c>
      <c r="Z265">
        <v>2016</v>
      </c>
      <c r="AA265">
        <v>9</v>
      </c>
      <c r="AB265">
        <v>27</v>
      </c>
      <c r="AC265">
        <v>-3.3550960118168485</v>
      </c>
      <c r="AD265">
        <v>-23.791580496901162</v>
      </c>
    </row>
    <row r="266" spans="1:30" x14ac:dyDescent="0.2">
      <c r="A266">
        <v>2003</v>
      </c>
      <c r="B266">
        <v>10</v>
      </c>
      <c r="C266">
        <v>20</v>
      </c>
      <c r="D266">
        <v>0</v>
      </c>
      <c r="H266">
        <v>2013</v>
      </c>
      <c r="I266">
        <v>9</v>
      </c>
      <c r="J266">
        <v>17</v>
      </c>
      <c r="K266">
        <v>1.7</v>
      </c>
      <c r="L266">
        <v>32.9</v>
      </c>
      <c r="Q266">
        <v>2013</v>
      </c>
      <c r="R266">
        <v>9</v>
      </c>
      <c r="S266">
        <v>17</v>
      </c>
      <c r="T266">
        <f t="shared" si="8"/>
        <v>-7.3550960118168485</v>
      </c>
      <c r="U266">
        <f t="shared" si="9"/>
        <v>-25.838639320401164</v>
      </c>
      <c r="Z266">
        <v>2016</v>
      </c>
      <c r="AA266">
        <v>10</v>
      </c>
      <c r="AB266">
        <v>23</v>
      </c>
      <c r="AC266">
        <v>-3.3550960118168485</v>
      </c>
      <c r="AD266">
        <v>-24.000177781901165</v>
      </c>
    </row>
    <row r="267" spans="1:30" x14ac:dyDescent="0.2">
      <c r="A267">
        <v>2003</v>
      </c>
      <c r="B267">
        <v>10</v>
      </c>
      <c r="C267">
        <v>21</v>
      </c>
      <c r="D267">
        <v>0.8</v>
      </c>
      <c r="H267">
        <v>2013</v>
      </c>
      <c r="I267">
        <v>9</v>
      </c>
      <c r="J267">
        <v>18</v>
      </c>
      <c r="K267">
        <v>12</v>
      </c>
      <c r="L267">
        <v>40.612499999999997</v>
      </c>
      <c r="Q267">
        <v>2013</v>
      </c>
      <c r="R267">
        <v>9</v>
      </c>
      <c r="S267">
        <v>18</v>
      </c>
      <c r="T267">
        <f t="shared" si="8"/>
        <v>2.9449039881831514</v>
      </c>
      <c r="U267">
        <f t="shared" si="9"/>
        <v>-18.126139320401165</v>
      </c>
      <c r="Z267">
        <v>2014</v>
      </c>
      <c r="AA267">
        <v>10</v>
      </c>
      <c r="AB267">
        <v>26</v>
      </c>
      <c r="AC267">
        <v>-3.455096011816849</v>
      </c>
      <c r="AD267">
        <v>-31.666417098201162</v>
      </c>
    </row>
    <row r="268" spans="1:30" x14ac:dyDescent="0.2">
      <c r="A268">
        <v>2003</v>
      </c>
      <c r="B268">
        <v>10</v>
      </c>
      <c r="C268">
        <v>22</v>
      </c>
      <c r="D268">
        <v>0</v>
      </c>
      <c r="H268">
        <v>2013</v>
      </c>
      <c r="I268">
        <v>9</v>
      </c>
      <c r="J268">
        <v>19</v>
      </c>
      <c r="K268">
        <v>0.2</v>
      </c>
      <c r="L268">
        <v>33.774999999999999</v>
      </c>
      <c r="Q268">
        <v>2013</v>
      </c>
      <c r="R268">
        <v>9</v>
      </c>
      <c r="S268">
        <v>19</v>
      </c>
      <c r="T268">
        <f t="shared" si="8"/>
        <v>-8.8550960118168494</v>
      </c>
      <c r="U268">
        <f t="shared" si="9"/>
        <v>-24.963639320401164</v>
      </c>
      <c r="Z268">
        <v>2017</v>
      </c>
      <c r="AA268">
        <v>8</v>
      </c>
      <c r="AB268">
        <v>14</v>
      </c>
      <c r="AC268">
        <v>-3.455096011816849</v>
      </c>
      <c r="AD268">
        <v>-25.052925034701161</v>
      </c>
    </row>
    <row r="269" spans="1:30" x14ac:dyDescent="0.2">
      <c r="A269">
        <v>2003</v>
      </c>
      <c r="B269">
        <v>10</v>
      </c>
      <c r="C269">
        <v>23</v>
      </c>
      <c r="D269">
        <v>0</v>
      </c>
      <c r="H269">
        <v>2013</v>
      </c>
      <c r="I269">
        <v>9</v>
      </c>
      <c r="J269">
        <v>20</v>
      </c>
      <c r="K269">
        <v>0.2</v>
      </c>
      <c r="L269">
        <v>31.75</v>
      </c>
      <c r="Q269">
        <v>2013</v>
      </c>
      <c r="R269">
        <v>9</v>
      </c>
      <c r="S269">
        <v>20</v>
      </c>
      <c r="T269">
        <f t="shared" si="8"/>
        <v>-8.8550960118168494</v>
      </c>
      <c r="U269">
        <f t="shared" si="9"/>
        <v>-26.988639320401163</v>
      </c>
      <c r="Z269">
        <v>2014</v>
      </c>
      <c r="AA269">
        <v>9</v>
      </c>
      <c r="AB269">
        <v>23</v>
      </c>
      <c r="AC269">
        <v>-3.5550960118168486</v>
      </c>
      <c r="AD269">
        <v>-23.732925034701161</v>
      </c>
    </row>
    <row r="270" spans="1:30" x14ac:dyDescent="0.2">
      <c r="A270">
        <v>2003</v>
      </c>
      <c r="B270">
        <v>10</v>
      </c>
      <c r="C270">
        <v>24</v>
      </c>
      <c r="D270">
        <v>13.7</v>
      </c>
      <c r="H270">
        <v>2013</v>
      </c>
      <c r="I270">
        <v>9</v>
      </c>
      <c r="J270">
        <v>21</v>
      </c>
      <c r="K270">
        <v>0</v>
      </c>
      <c r="L270">
        <v>31.4</v>
      </c>
      <c r="Q270">
        <v>2013</v>
      </c>
      <c r="R270">
        <v>9</v>
      </c>
      <c r="S270">
        <v>21</v>
      </c>
      <c r="T270">
        <f t="shared" si="8"/>
        <v>-9.0550960118168486</v>
      </c>
      <c r="U270">
        <f t="shared" si="9"/>
        <v>-27.338639320401164</v>
      </c>
      <c r="Z270">
        <v>2010</v>
      </c>
      <c r="AA270">
        <v>10</v>
      </c>
      <c r="AB270">
        <v>2</v>
      </c>
      <c r="AC270">
        <v>-3.6550960118168483</v>
      </c>
      <c r="AD270">
        <v>76.528027346598847</v>
      </c>
    </row>
    <row r="271" spans="1:30" x14ac:dyDescent="0.2">
      <c r="A271">
        <v>2003</v>
      </c>
      <c r="B271">
        <v>10</v>
      </c>
      <c r="C271">
        <v>25</v>
      </c>
      <c r="D271">
        <v>4.0999999999999996</v>
      </c>
      <c r="H271">
        <v>2013</v>
      </c>
      <c r="I271">
        <v>9</v>
      </c>
      <c r="J271">
        <v>22</v>
      </c>
      <c r="K271">
        <v>0.3</v>
      </c>
      <c r="L271">
        <v>31.35</v>
      </c>
      <c r="Q271">
        <v>2013</v>
      </c>
      <c r="R271">
        <v>9</v>
      </c>
      <c r="S271">
        <v>22</v>
      </c>
      <c r="T271">
        <f t="shared" si="8"/>
        <v>-8.7550960118168479</v>
      </c>
      <c r="U271">
        <f t="shared" si="9"/>
        <v>-27.388639320401161</v>
      </c>
      <c r="Z271">
        <v>2017</v>
      </c>
      <c r="AA271">
        <v>10</v>
      </c>
      <c r="AB271">
        <v>28</v>
      </c>
      <c r="AC271">
        <v>-3.6550960118168483</v>
      </c>
      <c r="AD271">
        <v>10.74023391899884</v>
      </c>
    </row>
    <row r="272" spans="1:30" x14ac:dyDescent="0.2">
      <c r="A272">
        <v>2003</v>
      </c>
      <c r="B272">
        <v>10</v>
      </c>
      <c r="C272">
        <v>26</v>
      </c>
      <c r="D272">
        <v>0.7</v>
      </c>
      <c r="H272">
        <v>2013</v>
      </c>
      <c r="I272">
        <v>9</v>
      </c>
      <c r="J272">
        <v>23</v>
      </c>
      <c r="K272">
        <v>7.8</v>
      </c>
      <c r="L272">
        <v>30.4</v>
      </c>
      <c r="Q272">
        <v>2013</v>
      </c>
      <c r="R272">
        <v>9</v>
      </c>
      <c r="S272">
        <v>23</v>
      </c>
      <c r="T272">
        <f t="shared" si="8"/>
        <v>-1.2550960118168488</v>
      </c>
      <c r="U272">
        <f t="shared" si="9"/>
        <v>-28.338639320401164</v>
      </c>
      <c r="Z272">
        <v>2015</v>
      </c>
      <c r="AA272">
        <v>8</v>
      </c>
      <c r="AB272">
        <v>16</v>
      </c>
      <c r="AC272">
        <v>-3.7550960118168488</v>
      </c>
      <c r="AD272">
        <v>-31.699863810201162</v>
      </c>
    </row>
    <row r="273" spans="1:30" x14ac:dyDescent="0.2">
      <c r="A273">
        <v>2003</v>
      </c>
      <c r="B273">
        <v>10</v>
      </c>
      <c r="C273">
        <v>27</v>
      </c>
      <c r="D273">
        <v>0.9</v>
      </c>
      <c r="H273">
        <v>2013</v>
      </c>
      <c r="I273">
        <v>9</v>
      </c>
      <c r="J273">
        <v>24</v>
      </c>
      <c r="K273">
        <v>2.4</v>
      </c>
      <c r="L273">
        <v>32.700000000000003</v>
      </c>
      <c r="Q273">
        <v>2013</v>
      </c>
      <c r="R273">
        <v>9</v>
      </c>
      <c r="S273">
        <v>24</v>
      </c>
      <c r="T273">
        <f t="shared" si="8"/>
        <v>-6.6550960118168483</v>
      </c>
      <c r="U273">
        <f t="shared" si="9"/>
        <v>-26.03863932040116</v>
      </c>
      <c r="Z273">
        <v>2012</v>
      </c>
      <c r="AA273">
        <v>10</v>
      </c>
      <c r="AB273">
        <v>16</v>
      </c>
      <c r="AC273">
        <v>-3.8550960118168485</v>
      </c>
      <c r="AD273">
        <v>-24.026139320401164</v>
      </c>
    </row>
    <row r="274" spans="1:30" x14ac:dyDescent="0.2">
      <c r="A274">
        <v>2003</v>
      </c>
      <c r="B274">
        <v>10</v>
      </c>
      <c r="C274">
        <v>28</v>
      </c>
      <c r="D274">
        <v>2.1</v>
      </c>
      <c r="H274">
        <v>2013</v>
      </c>
      <c r="I274">
        <v>9</v>
      </c>
      <c r="J274">
        <v>25</v>
      </c>
      <c r="K274">
        <v>41.2</v>
      </c>
      <c r="L274">
        <v>31.4</v>
      </c>
      <c r="Q274">
        <v>2013</v>
      </c>
      <c r="R274">
        <v>9</v>
      </c>
      <c r="S274">
        <v>25</v>
      </c>
      <c r="T274">
        <f t="shared" si="8"/>
        <v>32.144903988183152</v>
      </c>
      <c r="U274">
        <f t="shared" si="9"/>
        <v>-27.338639320401164</v>
      </c>
      <c r="Z274">
        <v>2013</v>
      </c>
      <c r="AA274">
        <v>8</v>
      </c>
      <c r="AB274">
        <v>14</v>
      </c>
      <c r="AC274">
        <v>-3.8550960118168485</v>
      </c>
      <c r="AD274">
        <v>-29.738639320401163</v>
      </c>
    </row>
    <row r="275" spans="1:30" x14ac:dyDescent="0.2">
      <c r="A275">
        <v>2003</v>
      </c>
      <c r="B275">
        <v>10</v>
      </c>
      <c r="C275">
        <v>29</v>
      </c>
      <c r="D275">
        <v>53</v>
      </c>
      <c r="H275">
        <v>2013</v>
      </c>
      <c r="I275">
        <v>9</v>
      </c>
      <c r="J275">
        <v>26</v>
      </c>
      <c r="K275">
        <v>4.8</v>
      </c>
      <c r="L275">
        <v>84.627272727299996</v>
      </c>
      <c r="Q275">
        <v>2013</v>
      </c>
      <c r="R275">
        <v>9</v>
      </c>
      <c r="S275">
        <v>26</v>
      </c>
      <c r="T275">
        <f t="shared" si="8"/>
        <v>-4.2550960118168488</v>
      </c>
      <c r="U275">
        <f t="shared" si="9"/>
        <v>25.888633406898833</v>
      </c>
      <c r="Z275">
        <v>2013</v>
      </c>
      <c r="AA275">
        <v>9</v>
      </c>
      <c r="AB275">
        <v>6</v>
      </c>
      <c r="AC275">
        <v>-4.0550960118168486</v>
      </c>
      <c r="AD275">
        <v>-21.371972653701164</v>
      </c>
    </row>
    <row r="276" spans="1:30" x14ac:dyDescent="0.2">
      <c r="A276">
        <v>2003</v>
      </c>
      <c r="B276">
        <v>10</v>
      </c>
      <c r="C276">
        <v>30</v>
      </c>
      <c r="D276">
        <v>10.4</v>
      </c>
      <c r="H276">
        <v>2013</v>
      </c>
      <c r="I276">
        <v>9</v>
      </c>
      <c r="J276">
        <v>27</v>
      </c>
      <c r="K276">
        <v>1.2</v>
      </c>
      <c r="L276">
        <v>31.2</v>
      </c>
      <c r="Q276">
        <v>2013</v>
      </c>
      <c r="R276">
        <v>9</v>
      </c>
      <c r="S276">
        <v>27</v>
      </c>
      <c r="T276">
        <f t="shared" si="8"/>
        <v>-7.8550960118168485</v>
      </c>
      <c r="U276">
        <f t="shared" si="9"/>
        <v>-27.538639320401163</v>
      </c>
      <c r="Z276">
        <v>2010</v>
      </c>
      <c r="AA276">
        <v>10</v>
      </c>
      <c r="AB276">
        <v>24</v>
      </c>
      <c r="AC276">
        <v>-4.1550960118168483</v>
      </c>
      <c r="AD276">
        <v>70.444694012598845</v>
      </c>
    </row>
    <row r="277" spans="1:30" x14ac:dyDescent="0.2">
      <c r="A277">
        <v>2003</v>
      </c>
      <c r="B277">
        <v>10</v>
      </c>
      <c r="C277">
        <v>31</v>
      </c>
      <c r="D277">
        <v>4.9000000000000004</v>
      </c>
      <c r="H277">
        <v>2013</v>
      </c>
      <c r="I277">
        <v>9</v>
      </c>
      <c r="J277">
        <v>28</v>
      </c>
      <c r="K277">
        <v>4</v>
      </c>
      <c r="L277">
        <v>30.633333333300001</v>
      </c>
      <c r="Q277">
        <v>2013</v>
      </c>
      <c r="R277">
        <v>9</v>
      </c>
      <c r="S277">
        <v>28</v>
      </c>
      <c r="T277">
        <f t="shared" si="8"/>
        <v>-5.0550960118168486</v>
      </c>
      <c r="U277">
        <f t="shared" si="9"/>
        <v>-28.105305987101161</v>
      </c>
      <c r="Z277">
        <v>2011</v>
      </c>
      <c r="AA277">
        <v>10</v>
      </c>
      <c r="AB277">
        <v>20</v>
      </c>
      <c r="AC277">
        <v>-4.1550960118168483</v>
      </c>
      <c r="AD277">
        <v>64.723860679598843</v>
      </c>
    </row>
    <row r="278" spans="1:30" x14ac:dyDescent="0.2">
      <c r="A278">
        <v>2004</v>
      </c>
      <c r="B278">
        <v>8</v>
      </c>
      <c r="C278">
        <v>1</v>
      </c>
      <c r="D278">
        <v>0</v>
      </c>
      <c r="H278">
        <v>2013</v>
      </c>
      <c r="I278">
        <v>9</v>
      </c>
      <c r="J278">
        <v>29</v>
      </c>
      <c r="K278">
        <v>0</v>
      </c>
      <c r="L278">
        <v>38.9476190476</v>
      </c>
      <c r="Q278">
        <v>2013</v>
      </c>
      <c r="R278">
        <v>9</v>
      </c>
      <c r="S278">
        <v>29</v>
      </c>
      <c r="T278">
        <f t="shared" si="8"/>
        <v>-9.0550960118168486</v>
      </c>
      <c r="U278">
        <f t="shared" si="9"/>
        <v>-19.791020272801163</v>
      </c>
      <c r="Z278">
        <v>2013</v>
      </c>
      <c r="AA278">
        <v>8</v>
      </c>
      <c r="AB278">
        <v>26</v>
      </c>
      <c r="AC278">
        <v>-4.1550960118168483</v>
      </c>
      <c r="AD278">
        <v>-23.301139320401163</v>
      </c>
    </row>
    <row r="279" spans="1:30" x14ac:dyDescent="0.2">
      <c r="A279">
        <v>2004</v>
      </c>
      <c r="B279">
        <v>8</v>
      </c>
      <c r="C279">
        <v>2</v>
      </c>
      <c r="D279">
        <v>6.2</v>
      </c>
      <c r="H279">
        <v>2013</v>
      </c>
      <c r="I279">
        <v>9</v>
      </c>
      <c r="J279">
        <v>30</v>
      </c>
      <c r="K279">
        <v>0.5</v>
      </c>
      <c r="L279">
        <v>29.9</v>
      </c>
      <c r="Q279">
        <v>2013</v>
      </c>
      <c r="R279">
        <v>9</v>
      </c>
      <c r="S279">
        <v>30</v>
      </c>
      <c r="T279">
        <f t="shared" si="8"/>
        <v>-8.5550960118168486</v>
      </c>
      <c r="U279">
        <f t="shared" si="9"/>
        <v>-28.838639320401164</v>
      </c>
      <c r="Z279">
        <v>2013</v>
      </c>
      <c r="AA279">
        <v>9</v>
      </c>
      <c r="AB279">
        <v>14</v>
      </c>
      <c r="AC279">
        <v>-4.2550960118168488</v>
      </c>
      <c r="AD279">
        <v>-21.975481425701162</v>
      </c>
    </row>
    <row r="280" spans="1:30" x14ac:dyDescent="0.2">
      <c r="A280">
        <v>2004</v>
      </c>
      <c r="B280">
        <v>8</v>
      </c>
      <c r="C280">
        <v>3</v>
      </c>
      <c r="D280">
        <v>22</v>
      </c>
      <c r="H280">
        <v>2013</v>
      </c>
      <c r="I280">
        <v>10</v>
      </c>
      <c r="J280">
        <v>1</v>
      </c>
      <c r="K280">
        <v>0</v>
      </c>
      <c r="L280">
        <v>29.566666666700002</v>
      </c>
      <c r="Q280">
        <v>2013</v>
      </c>
      <c r="R280">
        <v>10</v>
      </c>
      <c r="S280">
        <v>1</v>
      </c>
      <c r="T280">
        <f t="shared" si="8"/>
        <v>-9.0550960118168486</v>
      </c>
      <c r="U280">
        <f t="shared" si="9"/>
        <v>-29.171972653701161</v>
      </c>
      <c r="Z280">
        <v>2013</v>
      </c>
      <c r="AA280">
        <v>9</v>
      </c>
      <c r="AB280">
        <v>26</v>
      </c>
      <c r="AC280">
        <v>-4.2550960118168488</v>
      </c>
      <c r="AD280">
        <v>25.888633406898833</v>
      </c>
    </row>
    <row r="281" spans="1:30" x14ac:dyDescent="0.2">
      <c r="A281">
        <v>2004</v>
      </c>
      <c r="B281">
        <v>8</v>
      </c>
      <c r="C281">
        <v>4</v>
      </c>
      <c r="D281">
        <v>11</v>
      </c>
      <c r="H281">
        <v>2013</v>
      </c>
      <c r="I281">
        <v>10</v>
      </c>
      <c r="J281">
        <v>2</v>
      </c>
      <c r="K281">
        <v>15.8</v>
      </c>
      <c r="L281">
        <v>29.35</v>
      </c>
      <c r="Q281">
        <v>2013</v>
      </c>
      <c r="R281">
        <v>10</v>
      </c>
      <c r="S281">
        <v>2</v>
      </c>
      <c r="T281">
        <f t="shared" si="8"/>
        <v>6.7449039881831521</v>
      </c>
      <c r="U281">
        <f t="shared" si="9"/>
        <v>-29.388639320401161</v>
      </c>
      <c r="Z281">
        <v>2014</v>
      </c>
      <c r="AA281">
        <v>9</v>
      </c>
      <c r="AB281">
        <v>2</v>
      </c>
      <c r="AC281">
        <v>-4.2550960118168488</v>
      </c>
      <c r="AD281">
        <v>-31.752925034701164</v>
      </c>
    </row>
    <row r="282" spans="1:30" x14ac:dyDescent="0.2">
      <c r="A282">
        <v>2004</v>
      </c>
      <c r="B282">
        <v>8</v>
      </c>
      <c r="C282">
        <v>5</v>
      </c>
      <c r="D282">
        <v>1.2</v>
      </c>
      <c r="H282">
        <v>2013</v>
      </c>
      <c r="I282">
        <v>10</v>
      </c>
      <c r="J282">
        <v>3</v>
      </c>
      <c r="K282">
        <v>1.3</v>
      </c>
      <c r="L282">
        <v>29.366666666699999</v>
      </c>
      <c r="Q282">
        <v>2013</v>
      </c>
      <c r="R282">
        <v>10</v>
      </c>
      <c r="S282">
        <v>3</v>
      </c>
      <c r="T282">
        <f t="shared" si="8"/>
        <v>-7.7550960118168488</v>
      </c>
      <c r="U282">
        <f t="shared" si="9"/>
        <v>-29.371972653701164</v>
      </c>
      <c r="Z282">
        <v>2016</v>
      </c>
      <c r="AA282">
        <v>8</v>
      </c>
      <c r="AB282">
        <v>31</v>
      </c>
      <c r="AC282">
        <v>-4.2550960118168488</v>
      </c>
      <c r="AD282">
        <v>-29.305305987101164</v>
      </c>
    </row>
    <row r="283" spans="1:30" x14ac:dyDescent="0.2">
      <c r="A283">
        <v>2004</v>
      </c>
      <c r="B283">
        <v>8</v>
      </c>
      <c r="C283">
        <v>6</v>
      </c>
      <c r="D283">
        <v>1.1000000000000001</v>
      </c>
      <c r="H283">
        <v>2013</v>
      </c>
      <c r="I283">
        <v>10</v>
      </c>
      <c r="J283">
        <v>4</v>
      </c>
      <c r="K283">
        <v>16.399999999999999</v>
      </c>
      <c r="L283">
        <v>31.524999999999999</v>
      </c>
      <c r="Q283">
        <v>2013</v>
      </c>
      <c r="R283">
        <v>10</v>
      </c>
      <c r="S283">
        <v>4</v>
      </c>
      <c r="T283">
        <f t="shared" si="8"/>
        <v>7.3449039881831499</v>
      </c>
      <c r="U283">
        <f t="shared" si="9"/>
        <v>-27.213639320401164</v>
      </c>
      <c r="Z283">
        <v>2017</v>
      </c>
      <c r="AA283">
        <v>9</v>
      </c>
      <c r="AB283">
        <v>12</v>
      </c>
      <c r="AC283">
        <v>-4.2550960118168488</v>
      </c>
      <c r="AD283">
        <v>-27.794194876001164</v>
      </c>
    </row>
    <row r="284" spans="1:30" x14ac:dyDescent="0.2">
      <c r="A284">
        <v>2004</v>
      </c>
      <c r="B284">
        <v>8</v>
      </c>
      <c r="C284">
        <v>7</v>
      </c>
      <c r="D284">
        <v>9</v>
      </c>
      <c r="H284">
        <v>2013</v>
      </c>
      <c r="I284">
        <v>10</v>
      </c>
      <c r="J284">
        <v>5</v>
      </c>
      <c r="K284">
        <v>3</v>
      </c>
      <c r="L284">
        <v>52.572222222199997</v>
      </c>
      <c r="Q284">
        <v>2013</v>
      </c>
      <c r="R284">
        <v>10</v>
      </c>
      <c r="S284">
        <v>5</v>
      </c>
      <c r="T284">
        <f t="shared" si="8"/>
        <v>-6.0550960118168486</v>
      </c>
      <c r="U284">
        <f t="shared" si="9"/>
        <v>-6.1664170982011655</v>
      </c>
      <c r="Z284">
        <v>2015</v>
      </c>
      <c r="AA284">
        <v>10</v>
      </c>
      <c r="AB284">
        <v>10</v>
      </c>
      <c r="AC284">
        <v>-4.3550960118168485</v>
      </c>
      <c r="AD284">
        <v>-29.361027380101163</v>
      </c>
    </row>
    <row r="285" spans="1:30" x14ac:dyDescent="0.2">
      <c r="A285">
        <v>2004</v>
      </c>
      <c r="B285">
        <v>8</v>
      </c>
      <c r="C285">
        <v>8</v>
      </c>
      <c r="D285">
        <v>2.5</v>
      </c>
      <c r="H285">
        <v>2013</v>
      </c>
      <c r="I285">
        <v>10</v>
      </c>
      <c r="J285">
        <v>6</v>
      </c>
      <c r="K285">
        <v>8.4</v>
      </c>
      <c r="L285">
        <v>32.1</v>
      </c>
      <c r="Q285">
        <v>2013</v>
      </c>
      <c r="R285">
        <v>10</v>
      </c>
      <c r="S285">
        <v>6</v>
      </c>
      <c r="T285">
        <f t="shared" si="8"/>
        <v>-0.65509601181684829</v>
      </c>
      <c r="U285">
        <f t="shared" si="9"/>
        <v>-26.638639320401161</v>
      </c>
      <c r="Z285">
        <v>2016</v>
      </c>
      <c r="AA285">
        <v>10</v>
      </c>
      <c r="AB285">
        <v>21</v>
      </c>
      <c r="AC285">
        <v>-4.3550960118168485</v>
      </c>
      <c r="AD285">
        <v>-23.995782177501162</v>
      </c>
    </row>
    <row r="286" spans="1:30" x14ac:dyDescent="0.2">
      <c r="A286">
        <v>2004</v>
      </c>
      <c r="B286">
        <v>8</v>
      </c>
      <c r="C286">
        <v>9</v>
      </c>
      <c r="D286">
        <v>7</v>
      </c>
      <c r="H286">
        <v>2013</v>
      </c>
      <c r="I286">
        <v>10</v>
      </c>
      <c r="J286">
        <v>7</v>
      </c>
      <c r="K286">
        <v>30</v>
      </c>
      <c r="L286">
        <v>35.274999999999999</v>
      </c>
      <c r="Q286">
        <v>2013</v>
      </c>
      <c r="R286">
        <v>10</v>
      </c>
      <c r="S286">
        <v>7</v>
      </c>
      <c r="T286">
        <f t="shared" si="8"/>
        <v>20.94490398818315</v>
      </c>
      <c r="U286">
        <f t="shared" si="9"/>
        <v>-23.463639320401164</v>
      </c>
      <c r="Z286">
        <v>2017</v>
      </c>
      <c r="AA286">
        <v>9</v>
      </c>
      <c r="AB286">
        <v>30</v>
      </c>
      <c r="AC286">
        <v>-4.3550960118168485</v>
      </c>
      <c r="AD286">
        <v>-13.152432423801166</v>
      </c>
    </row>
    <row r="287" spans="1:30" x14ac:dyDescent="0.2">
      <c r="A287">
        <v>2004</v>
      </c>
      <c r="B287">
        <v>8</v>
      </c>
      <c r="C287">
        <v>10</v>
      </c>
      <c r="D287">
        <v>0.5</v>
      </c>
      <c r="H287">
        <v>2013</v>
      </c>
      <c r="I287">
        <v>10</v>
      </c>
      <c r="J287">
        <v>8</v>
      </c>
      <c r="K287">
        <v>11.6</v>
      </c>
      <c r="L287">
        <v>42.796969697000002</v>
      </c>
      <c r="Q287">
        <v>2013</v>
      </c>
      <c r="R287">
        <v>10</v>
      </c>
      <c r="S287">
        <v>8</v>
      </c>
      <c r="T287">
        <f t="shared" si="8"/>
        <v>2.544903988183151</v>
      </c>
      <c r="U287">
        <f t="shared" si="9"/>
        <v>-15.941669623401161</v>
      </c>
      <c r="Z287">
        <v>2015</v>
      </c>
      <c r="AA287">
        <v>10</v>
      </c>
      <c r="AB287">
        <v>14</v>
      </c>
      <c r="AC287">
        <v>-4.455096011816849</v>
      </c>
      <c r="AD287">
        <v>-23.219127125301164</v>
      </c>
    </row>
    <row r="288" spans="1:30" x14ac:dyDescent="0.2">
      <c r="A288">
        <v>2004</v>
      </c>
      <c r="B288">
        <v>8</v>
      </c>
      <c r="C288">
        <v>11</v>
      </c>
      <c r="D288">
        <v>0.9</v>
      </c>
      <c r="H288">
        <v>2013</v>
      </c>
      <c r="I288">
        <v>10</v>
      </c>
      <c r="J288">
        <v>9</v>
      </c>
      <c r="K288">
        <v>13</v>
      </c>
      <c r="L288">
        <v>34.366666666699999</v>
      </c>
      <c r="Q288">
        <v>2013</v>
      </c>
      <c r="R288">
        <v>10</v>
      </c>
      <c r="S288">
        <v>9</v>
      </c>
      <c r="T288">
        <f t="shared" si="8"/>
        <v>3.9449039881831514</v>
      </c>
      <c r="U288">
        <f t="shared" si="9"/>
        <v>-24.371972653701164</v>
      </c>
      <c r="Z288">
        <v>2011</v>
      </c>
      <c r="AA288">
        <v>10</v>
      </c>
      <c r="AB288">
        <v>19</v>
      </c>
      <c r="AC288">
        <v>-4.5550960118168486</v>
      </c>
      <c r="AD288">
        <v>62.850249568598841</v>
      </c>
    </row>
    <row r="289" spans="1:30" x14ac:dyDescent="0.2">
      <c r="A289">
        <v>2004</v>
      </c>
      <c r="B289">
        <v>8</v>
      </c>
      <c r="C289">
        <v>12</v>
      </c>
      <c r="D289">
        <v>6.8</v>
      </c>
      <c r="H289">
        <v>2013</v>
      </c>
      <c r="I289">
        <v>10</v>
      </c>
      <c r="J289">
        <v>10</v>
      </c>
      <c r="K289">
        <v>19.899999999999999</v>
      </c>
      <c r="L289">
        <v>35.862499999999997</v>
      </c>
      <c r="Q289">
        <v>2013</v>
      </c>
      <c r="R289">
        <v>10</v>
      </c>
      <c r="S289">
        <v>10</v>
      </c>
      <c r="T289">
        <f t="shared" si="8"/>
        <v>10.84490398818315</v>
      </c>
      <c r="U289">
        <f t="shared" si="9"/>
        <v>-22.876139320401165</v>
      </c>
      <c r="Z289">
        <v>2013</v>
      </c>
      <c r="AA289">
        <v>8</v>
      </c>
      <c r="AB289">
        <v>17</v>
      </c>
      <c r="AC289">
        <v>-4.5550960118168486</v>
      </c>
      <c r="AD289">
        <v>-29.658639320401164</v>
      </c>
    </row>
    <row r="290" spans="1:30" x14ac:dyDescent="0.2">
      <c r="A290">
        <v>2004</v>
      </c>
      <c r="B290">
        <v>8</v>
      </c>
      <c r="C290">
        <v>13</v>
      </c>
      <c r="D290">
        <v>5.8</v>
      </c>
      <c r="H290">
        <v>2013</v>
      </c>
      <c r="I290">
        <v>10</v>
      </c>
      <c r="J290">
        <v>11</v>
      </c>
      <c r="K290">
        <v>0.3</v>
      </c>
      <c r="L290">
        <v>41.540909090900001</v>
      </c>
      <c r="Q290">
        <v>2013</v>
      </c>
      <c r="R290">
        <v>10</v>
      </c>
      <c r="S290">
        <v>11</v>
      </c>
      <c r="T290">
        <f t="shared" si="8"/>
        <v>-8.7550960118168479</v>
      </c>
      <c r="U290">
        <f t="shared" si="9"/>
        <v>-17.197730229501161</v>
      </c>
      <c r="Z290">
        <v>2013</v>
      </c>
      <c r="AA290">
        <v>10</v>
      </c>
      <c r="AB290">
        <v>28</v>
      </c>
      <c r="AC290">
        <v>-4.5550960118168486</v>
      </c>
      <c r="AD290">
        <v>-21.279815791001162</v>
      </c>
    </row>
    <row r="291" spans="1:30" x14ac:dyDescent="0.2">
      <c r="A291">
        <v>2004</v>
      </c>
      <c r="B291">
        <v>8</v>
      </c>
      <c r="C291">
        <v>14</v>
      </c>
      <c r="D291">
        <v>2.5</v>
      </c>
      <c r="H291">
        <v>2013</v>
      </c>
      <c r="I291">
        <v>10</v>
      </c>
      <c r="J291">
        <v>12</v>
      </c>
      <c r="K291">
        <v>12.5</v>
      </c>
      <c r="L291">
        <v>33.485714285699999</v>
      </c>
      <c r="Q291">
        <v>2013</v>
      </c>
      <c r="R291">
        <v>10</v>
      </c>
      <c r="S291">
        <v>12</v>
      </c>
      <c r="T291">
        <f t="shared" si="8"/>
        <v>3.4449039881831514</v>
      </c>
      <c r="U291">
        <f t="shared" si="9"/>
        <v>-25.252925034701164</v>
      </c>
      <c r="Z291">
        <v>2014</v>
      </c>
      <c r="AA291">
        <v>8</v>
      </c>
      <c r="AB291">
        <v>2</v>
      </c>
      <c r="AC291">
        <v>-4.5550960118168486</v>
      </c>
      <c r="AD291">
        <v>-24.398639320401159</v>
      </c>
    </row>
    <row r="292" spans="1:30" x14ac:dyDescent="0.2">
      <c r="A292">
        <v>2004</v>
      </c>
      <c r="B292">
        <v>8</v>
      </c>
      <c r="C292">
        <v>15</v>
      </c>
      <c r="D292">
        <v>10.4</v>
      </c>
      <c r="H292">
        <v>2013</v>
      </c>
      <c r="I292">
        <v>10</v>
      </c>
      <c r="J292">
        <v>13</v>
      </c>
      <c r="K292">
        <v>7.4</v>
      </c>
      <c r="L292">
        <v>41.64</v>
      </c>
      <c r="Q292">
        <v>2013</v>
      </c>
      <c r="R292">
        <v>10</v>
      </c>
      <c r="S292">
        <v>13</v>
      </c>
      <c r="T292">
        <f t="shared" si="8"/>
        <v>-1.6550960118168483</v>
      </c>
      <c r="U292">
        <f t="shared" si="9"/>
        <v>-17.098639320401162</v>
      </c>
      <c r="Z292">
        <v>2016</v>
      </c>
      <c r="AA292">
        <v>10</v>
      </c>
      <c r="AB292">
        <v>22</v>
      </c>
      <c r="AC292">
        <v>-4.5550960118168486</v>
      </c>
      <c r="AD292">
        <v>-21.36495510990116</v>
      </c>
    </row>
    <row r="293" spans="1:30" x14ac:dyDescent="0.2">
      <c r="A293">
        <v>2004</v>
      </c>
      <c r="B293">
        <v>8</v>
      </c>
      <c r="C293">
        <v>16</v>
      </c>
      <c r="D293">
        <v>1.3</v>
      </c>
      <c r="H293">
        <v>2013</v>
      </c>
      <c r="I293">
        <v>10</v>
      </c>
      <c r="J293">
        <v>14</v>
      </c>
      <c r="K293">
        <v>6.6</v>
      </c>
      <c r="L293">
        <v>32.316666666700002</v>
      </c>
      <c r="Q293">
        <v>2013</v>
      </c>
      <c r="R293">
        <v>10</v>
      </c>
      <c r="S293">
        <v>14</v>
      </c>
      <c r="T293">
        <f t="shared" si="8"/>
        <v>-2.455096011816849</v>
      </c>
      <c r="U293">
        <f t="shared" si="9"/>
        <v>-26.421972653701161</v>
      </c>
      <c r="Z293">
        <v>2013</v>
      </c>
      <c r="AA293">
        <v>10</v>
      </c>
      <c r="AB293">
        <v>18</v>
      </c>
      <c r="AC293">
        <v>-4.6550960118168483</v>
      </c>
      <c r="AD293">
        <v>-22.617586688801161</v>
      </c>
    </row>
    <row r="294" spans="1:30" x14ac:dyDescent="0.2">
      <c r="A294">
        <v>2004</v>
      </c>
      <c r="B294">
        <v>8</v>
      </c>
      <c r="C294">
        <v>17</v>
      </c>
      <c r="D294">
        <v>5.0999999999999996</v>
      </c>
      <c r="H294">
        <v>2013</v>
      </c>
      <c r="I294">
        <v>10</v>
      </c>
      <c r="J294">
        <v>15</v>
      </c>
      <c r="K294">
        <v>8.6999999999999993</v>
      </c>
      <c r="L294">
        <v>34.255555555599997</v>
      </c>
      <c r="Q294">
        <v>2013</v>
      </c>
      <c r="R294">
        <v>10</v>
      </c>
      <c r="S294">
        <v>15</v>
      </c>
      <c r="T294">
        <f t="shared" si="8"/>
        <v>-0.35509601181684936</v>
      </c>
      <c r="U294">
        <f t="shared" si="9"/>
        <v>-24.483083764801165</v>
      </c>
      <c r="Z294">
        <v>2015</v>
      </c>
      <c r="AA294">
        <v>9</v>
      </c>
      <c r="AB294">
        <v>22</v>
      </c>
      <c r="AC294">
        <v>-4.6550960118168483</v>
      </c>
      <c r="AD294">
        <v>-28.533877415601161</v>
      </c>
    </row>
    <row r="295" spans="1:30" x14ac:dyDescent="0.2">
      <c r="A295">
        <v>2004</v>
      </c>
      <c r="B295">
        <v>8</v>
      </c>
      <c r="C295">
        <v>18</v>
      </c>
      <c r="D295">
        <v>0.6</v>
      </c>
      <c r="H295">
        <v>2013</v>
      </c>
      <c r="I295">
        <v>10</v>
      </c>
      <c r="J295">
        <v>16</v>
      </c>
      <c r="K295">
        <v>0.5</v>
      </c>
      <c r="L295">
        <v>34.166666666700003</v>
      </c>
      <c r="Q295">
        <v>2013</v>
      </c>
      <c r="R295">
        <v>10</v>
      </c>
      <c r="S295">
        <v>16</v>
      </c>
      <c r="T295">
        <f t="shared" si="8"/>
        <v>-8.5550960118168486</v>
      </c>
      <c r="U295">
        <f t="shared" si="9"/>
        <v>-24.57197265370116</v>
      </c>
      <c r="Z295">
        <v>2017</v>
      </c>
      <c r="AA295">
        <v>8</v>
      </c>
      <c r="AB295">
        <v>12</v>
      </c>
      <c r="AC295">
        <v>-4.6550960118168483</v>
      </c>
      <c r="AD295">
        <v>-23.021972653701162</v>
      </c>
    </row>
    <row r="296" spans="1:30" x14ac:dyDescent="0.2">
      <c r="A296">
        <v>2004</v>
      </c>
      <c r="B296">
        <v>8</v>
      </c>
      <c r="C296">
        <v>19</v>
      </c>
      <c r="D296">
        <v>0</v>
      </c>
      <c r="H296">
        <v>2013</v>
      </c>
      <c r="I296">
        <v>10</v>
      </c>
      <c r="J296">
        <v>17</v>
      </c>
      <c r="K296">
        <v>4.0999999999999996</v>
      </c>
      <c r="L296">
        <v>31.46</v>
      </c>
      <c r="Q296">
        <v>2013</v>
      </c>
      <c r="R296">
        <v>10</v>
      </c>
      <c r="S296">
        <v>17</v>
      </c>
      <c r="T296">
        <f t="shared" si="8"/>
        <v>-4.955096011816849</v>
      </c>
      <c r="U296">
        <f t="shared" si="9"/>
        <v>-27.278639320401162</v>
      </c>
      <c r="Z296">
        <v>2017</v>
      </c>
      <c r="AA296">
        <v>9</v>
      </c>
      <c r="AB296">
        <v>11</v>
      </c>
      <c r="AC296">
        <v>-4.6550960118168483</v>
      </c>
      <c r="AD296">
        <v>-23.655305987101165</v>
      </c>
    </row>
    <row r="297" spans="1:30" x14ac:dyDescent="0.2">
      <c r="A297">
        <v>2004</v>
      </c>
      <c r="B297">
        <v>8</v>
      </c>
      <c r="C297">
        <v>20</v>
      </c>
      <c r="D297">
        <v>2.4</v>
      </c>
      <c r="H297">
        <v>2013</v>
      </c>
      <c r="I297">
        <v>10</v>
      </c>
      <c r="J297">
        <v>18</v>
      </c>
      <c r="K297">
        <v>4.4000000000000004</v>
      </c>
      <c r="L297">
        <v>36.121052631600001</v>
      </c>
      <c r="Q297">
        <v>2013</v>
      </c>
      <c r="R297">
        <v>10</v>
      </c>
      <c r="S297">
        <v>18</v>
      </c>
      <c r="T297">
        <f t="shared" si="8"/>
        <v>-4.6550960118168483</v>
      </c>
      <c r="U297">
        <f t="shared" si="9"/>
        <v>-22.617586688801161</v>
      </c>
      <c r="Z297">
        <v>2014</v>
      </c>
      <c r="AA297">
        <v>10</v>
      </c>
      <c r="AB297">
        <v>5</v>
      </c>
      <c r="AC297">
        <v>-4.7550960118168488</v>
      </c>
      <c r="AD297">
        <v>-32.053790835601163</v>
      </c>
    </row>
    <row r="298" spans="1:30" x14ac:dyDescent="0.2">
      <c r="A298">
        <v>2004</v>
      </c>
      <c r="B298">
        <v>8</v>
      </c>
      <c r="C298">
        <v>21</v>
      </c>
      <c r="D298">
        <v>0</v>
      </c>
      <c r="H298">
        <v>2013</v>
      </c>
      <c r="I298">
        <v>10</v>
      </c>
      <c r="J298">
        <v>19</v>
      </c>
      <c r="K298">
        <v>30.3</v>
      </c>
      <c r="L298">
        <v>31.727272727300001</v>
      </c>
      <c r="Q298">
        <v>2013</v>
      </c>
      <c r="R298">
        <v>10</v>
      </c>
      <c r="S298">
        <v>19</v>
      </c>
      <c r="T298">
        <f t="shared" si="8"/>
        <v>21.244903988183154</v>
      </c>
      <c r="U298">
        <f t="shared" si="9"/>
        <v>-27.011366593101162</v>
      </c>
      <c r="Z298">
        <v>2015</v>
      </c>
      <c r="AA298">
        <v>8</v>
      </c>
      <c r="AB298">
        <v>19</v>
      </c>
      <c r="AC298">
        <v>-4.7550960118168488</v>
      </c>
      <c r="AD298">
        <v>-31.757686939401161</v>
      </c>
    </row>
    <row r="299" spans="1:30" x14ac:dyDescent="0.2">
      <c r="A299">
        <v>2004</v>
      </c>
      <c r="B299">
        <v>8</v>
      </c>
      <c r="C299">
        <v>22</v>
      </c>
      <c r="D299">
        <v>2.7</v>
      </c>
      <c r="H299">
        <v>2013</v>
      </c>
      <c r="I299">
        <v>10</v>
      </c>
      <c r="J299">
        <v>20</v>
      </c>
      <c r="K299">
        <v>18.8</v>
      </c>
      <c r="L299">
        <v>48.121052631600001</v>
      </c>
      <c r="Q299">
        <v>2013</v>
      </c>
      <c r="R299">
        <v>10</v>
      </c>
      <c r="S299">
        <v>20</v>
      </c>
      <c r="T299">
        <f t="shared" si="8"/>
        <v>9.7449039881831521</v>
      </c>
      <c r="U299">
        <f t="shared" si="9"/>
        <v>-10.617586688801161</v>
      </c>
      <c r="Z299">
        <v>2016</v>
      </c>
      <c r="AA299">
        <v>9</v>
      </c>
      <c r="AB299">
        <v>2</v>
      </c>
      <c r="AC299">
        <v>-4.7550960118168488</v>
      </c>
      <c r="AD299">
        <v>-28.205305987101163</v>
      </c>
    </row>
    <row r="300" spans="1:30" x14ac:dyDescent="0.2">
      <c r="A300">
        <v>2004</v>
      </c>
      <c r="B300">
        <v>8</v>
      </c>
      <c r="C300">
        <v>23</v>
      </c>
      <c r="D300">
        <v>0.9</v>
      </c>
      <c r="H300">
        <v>2013</v>
      </c>
      <c r="I300">
        <v>10</v>
      </c>
      <c r="J300">
        <v>21</v>
      </c>
      <c r="K300">
        <v>0.7</v>
      </c>
      <c r="L300">
        <v>44.19</v>
      </c>
      <c r="Q300">
        <v>2013</v>
      </c>
      <c r="R300">
        <v>10</v>
      </c>
      <c r="S300">
        <v>21</v>
      </c>
      <c r="T300">
        <f t="shared" si="8"/>
        <v>-8.3550960118168494</v>
      </c>
      <c r="U300">
        <f t="shared" si="9"/>
        <v>-14.548639320401165</v>
      </c>
      <c r="Z300">
        <v>2010</v>
      </c>
      <c r="AA300">
        <v>10</v>
      </c>
      <c r="AB300">
        <v>23</v>
      </c>
      <c r="AC300">
        <v>-4.8550960118168485</v>
      </c>
      <c r="AD300">
        <v>71.961360679598826</v>
      </c>
    </row>
    <row r="301" spans="1:30" x14ac:dyDescent="0.2">
      <c r="A301">
        <v>2004</v>
      </c>
      <c r="B301">
        <v>8</v>
      </c>
      <c r="C301">
        <v>24</v>
      </c>
      <c r="D301">
        <v>1.5</v>
      </c>
      <c r="H301">
        <v>2013</v>
      </c>
      <c r="I301">
        <v>10</v>
      </c>
      <c r="J301">
        <v>22</v>
      </c>
      <c r="K301">
        <v>21.9</v>
      </c>
      <c r="L301">
        <v>68.826666666700007</v>
      </c>
      <c r="Q301">
        <v>2013</v>
      </c>
      <c r="R301">
        <v>10</v>
      </c>
      <c r="S301">
        <v>22</v>
      </c>
      <c r="T301">
        <f t="shared" si="8"/>
        <v>12.84490398818315</v>
      </c>
      <c r="U301">
        <f t="shared" si="9"/>
        <v>10.088027346298844</v>
      </c>
      <c r="Z301">
        <v>2012</v>
      </c>
      <c r="AA301">
        <v>9</v>
      </c>
      <c r="AB301">
        <v>26</v>
      </c>
      <c r="AC301">
        <v>-4.8550960118168485</v>
      </c>
      <c r="AD301">
        <v>-30.958639320401161</v>
      </c>
    </row>
    <row r="302" spans="1:30" x14ac:dyDescent="0.2">
      <c r="A302">
        <v>2004</v>
      </c>
      <c r="B302">
        <v>8</v>
      </c>
      <c r="C302">
        <v>25</v>
      </c>
      <c r="D302">
        <v>1.4</v>
      </c>
      <c r="H302">
        <v>2013</v>
      </c>
      <c r="I302">
        <v>10</v>
      </c>
      <c r="J302">
        <v>23</v>
      </c>
      <c r="K302">
        <v>10.5</v>
      </c>
      <c r="L302">
        <v>55.96</v>
      </c>
      <c r="Q302">
        <v>2013</v>
      </c>
      <c r="R302">
        <v>10</v>
      </c>
      <c r="S302">
        <v>23</v>
      </c>
      <c r="T302">
        <f t="shared" si="8"/>
        <v>1.4449039881831514</v>
      </c>
      <c r="U302">
        <f t="shared" si="9"/>
        <v>-2.7786393204011617</v>
      </c>
      <c r="Z302">
        <v>2012</v>
      </c>
      <c r="AA302">
        <v>9</v>
      </c>
      <c r="AB302">
        <v>24</v>
      </c>
      <c r="AC302">
        <v>-4.955096011816849</v>
      </c>
      <c r="AD302">
        <v>-31.038639320401163</v>
      </c>
    </row>
    <row r="303" spans="1:30" x14ac:dyDescent="0.2">
      <c r="A303">
        <v>2004</v>
      </c>
      <c r="B303">
        <v>8</v>
      </c>
      <c r="C303">
        <v>26</v>
      </c>
      <c r="D303">
        <v>1.6</v>
      </c>
      <c r="H303">
        <v>2013</v>
      </c>
      <c r="I303">
        <v>10</v>
      </c>
      <c r="J303">
        <v>24</v>
      </c>
      <c r="K303">
        <v>6.6</v>
      </c>
      <c r="L303">
        <v>38.677777777800003</v>
      </c>
      <c r="Q303">
        <v>2013</v>
      </c>
      <c r="R303">
        <v>10</v>
      </c>
      <c r="S303">
        <v>24</v>
      </c>
      <c r="T303">
        <f t="shared" si="8"/>
        <v>-2.455096011816849</v>
      </c>
      <c r="U303">
        <f t="shared" si="9"/>
        <v>-20.06086154260116</v>
      </c>
      <c r="Z303">
        <v>2013</v>
      </c>
      <c r="AA303">
        <v>10</v>
      </c>
      <c r="AB303">
        <v>17</v>
      </c>
      <c r="AC303">
        <v>-4.955096011816849</v>
      </c>
      <c r="AD303">
        <v>-27.278639320401162</v>
      </c>
    </row>
    <row r="304" spans="1:30" x14ac:dyDescent="0.2">
      <c r="A304">
        <v>2004</v>
      </c>
      <c r="B304">
        <v>8</v>
      </c>
      <c r="C304">
        <v>27</v>
      </c>
      <c r="D304">
        <v>0</v>
      </c>
      <c r="H304">
        <v>2013</v>
      </c>
      <c r="I304">
        <v>10</v>
      </c>
      <c r="J304">
        <v>25</v>
      </c>
      <c r="K304">
        <v>3.1</v>
      </c>
      <c r="L304">
        <v>40.549999999999997</v>
      </c>
      <c r="Q304">
        <v>2013</v>
      </c>
      <c r="R304">
        <v>10</v>
      </c>
      <c r="S304">
        <v>25</v>
      </c>
      <c r="T304">
        <f t="shared" si="8"/>
        <v>-5.955096011816849</v>
      </c>
      <c r="U304">
        <f t="shared" si="9"/>
        <v>-18.188639320401165</v>
      </c>
      <c r="Z304">
        <v>2015</v>
      </c>
      <c r="AA304">
        <v>10</v>
      </c>
      <c r="AB304">
        <v>2</v>
      </c>
      <c r="AC304">
        <v>-4.955096011816849</v>
      </c>
      <c r="AD304">
        <v>-30.805912047701163</v>
      </c>
    </row>
    <row r="305" spans="1:30" x14ac:dyDescent="0.2">
      <c r="A305">
        <v>2004</v>
      </c>
      <c r="B305">
        <v>8</v>
      </c>
      <c r="C305">
        <v>28</v>
      </c>
      <c r="D305">
        <v>0</v>
      </c>
      <c r="H305">
        <v>2013</v>
      </c>
      <c r="I305">
        <v>10</v>
      </c>
      <c r="J305">
        <v>26</v>
      </c>
      <c r="K305">
        <v>0</v>
      </c>
      <c r="L305">
        <v>41.2833333333</v>
      </c>
      <c r="Q305">
        <v>2013</v>
      </c>
      <c r="R305">
        <v>10</v>
      </c>
      <c r="S305">
        <v>26</v>
      </c>
      <c r="T305">
        <f t="shared" si="8"/>
        <v>-9.0550960118168486</v>
      </c>
      <c r="U305">
        <f t="shared" si="9"/>
        <v>-17.455305987101163</v>
      </c>
      <c r="Z305">
        <v>2015</v>
      </c>
      <c r="AA305">
        <v>10</v>
      </c>
      <c r="AB305">
        <v>11</v>
      </c>
      <c r="AC305">
        <v>-4.955096011816849</v>
      </c>
      <c r="AD305">
        <v>-27.974123191401162</v>
      </c>
    </row>
    <row r="306" spans="1:30" x14ac:dyDescent="0.2">
      <c r="A306">
        <v>2004</v>
      </c>
      <c r="B306">
        <v>8</v>
      </c>
      <c r="C306">
        <v>29</v>
      </c>
      <c r="D306">
        <v>0</v>
      </c>
      <c r="H306">
        <v>2013</v>
      </c>
      <c r="I306">
        <v>10</v>
      </c>
      <c r="J306">
        <v>27</v>
      </c>
      <c r="K306">
        <v>12.3</v>
      </c>
      <c r="L306">
        <v>39.221052631600003</v>
      </c>
      <c r="Q306">
        <v>2013</v>
      </c>
      <c r="R306">
        <v>10</v>
      </c>
      <c r="S306">
        <v>27</v>
      </c>
      <c r="T306">
        <f t="shared" si="8"/>
        <v>3.2449039881831521</v>
      </c>
      <c r="U306">
        <f t="shared" si="9"/>
        <v>-19.51758668880116</v>
      </c>
      <c r="Z306">
        <v>2010</v>
      </c>
      <c r="AA306">
        <v>10</v>
      </c>
      <c r="AB306">
        <v>28</v>
      </c>
      <c r="AC306">
        <v>-5.0550960118168486</v>
      </c>
      <c r="AD306">
        <v>72.428027346598824</v>
      </c>
    </row>
    <row r="307" spans="1:30" x14ac:dyDescent="0.2">
      <c r="A307">
        <v>2004</v>
      </c>
      <c r="B307">
        <v>8</v>
      </c>
      <c r="C307">
        <v>30</v>
      </c>
      <c r="D307">
        <v>0</v>
      </c>
      <c r="H307">
        <v>2013</v>
      </c>
      <c r="I307">
        <v>10</v>
      </c>
      <c r="J307">
        <v>28</v>
      </c>
      <c r="K307">
        <v>4.5</v>
      </c>
      <c r="L307">
        <v>37.4588235294</v>
      </c>
      <c r="Q307">
        <v>2013</v>
      </c>
      <c r="R307">
        <v>10</v>
      </c>
      <c r="S307">
        <v>28</v>
      </c>
      <c r="T307">
        <f t="shared" si="8"/>
        <v>-4.5550960118168486</v>
      </c>
      <c r="U307">
        <f t="shared" si="9"/>
        <v>-21.279815791001162</v>
      </c>
      <c r="Z307">
        <v>2011</v>
      </c>
      <c r="AA307">
        <v>8</v>
      </c>
      <c r="AB307">
        <v>2</v>
      </c>
      <c r="AC307">
        <v>-5.0550960118168486</v>
      </c>
      <c r="AD307">
        <v>280.40040177559888</v>
      </c>
    </row>
    <row r="308" spans="1:30" x14ac:dyDescent="0.2">
      <c r="A308">
        <v>2004</v>
      </c>
      <c r="B308">
        <v>8</v>
      </c>
      <c r="C308">
        <v>31</v>
      </c>
      <c r="D308">
        <v>4.5</v>
      </c>
      <c r="H308">
        <v>2013</v>
      </c>
      <c r="I308">
        <v>10</v>
      </c>
      <c r="J308">
        <v>29</v>
      </c>
      <c r="K308">
        <v>0.5</v>
      </c>
      <c r="L308">
        <v>34.2363636364</v>
      </c>
      <c r="Q308">
        <v>2013</v>
      </c>
      <c r="R308">
        <v>10</v>
      </c>
      <c r="S308">
        <v>29</v>
      </c>
      <c r="T308">
        <f t="shared" si="8"/>
        <v>-8.5550960118168486</v>
      </c>
      <c r="U308">
        <f t="shared" si="9"/>
        <v>-24.502275684001162</v>
      </c>
      <c r="Z308">
        <v>2013</v>
      </c>
      <c r="AA308">
        <v>9</v>
      </c>
      <c r="AB308">
        <v>28</v>
      </c>
      <c r="AC308">
        <v>-5.0550960118168486</v>
      </c>
      <c r="AD308">
        <v>-28.105305987101161</v>
      </c>
    </row>
    <row r="309" spans="1:30" x14ac:dyDescent="0.2">
      <c r="A309">
        <v>2004</v>
      </c>
      <c r="B309">
        <v>9</v>
      </c>
      <c r="C309">
        <v>1</v>
      </c>
      <c r="D309">
        <v>3.3</v>
      </c>
      <c r="H309">
        <v>2013</v>
      </c>
      <c r="I309">
        <v>10</v>
      </c>
      <c r="J309">
        <v>30</v>
      </c>
      <c r="K309">
        <v>43.9</v>
      </c>
      <c r="L309">
        <v>32.1</v>
      </c>
      <c r="Q309">
        <v>2013</v>
      </c>
      <c r="R309">
        <v>10</v>
      </c>
      <c r="S309">
        <v>30</v>
      </c>
      <c r="T309">
        <f t="shared" si="8"/>
        <v>34.844903988183148</v>
      </c>
      <c r="U309">
        <f t="shared" si="9"/>
        <v>-26.638639320401161</v>
      </c>
      <c r="Z309">
        <v>2016</v>
      </c>
      <c r="AA309">
        <v>9</v>
      </c>
      <c r="AB309">
        <v>11</v>
      </c>
      <c r="AC309">
        <v>-5.0550960118168486</v>
      </c>
      <c r="AD309">
        <v>-19.146639320401164</v>
      </c>
    </row>
    <row r="310" spans="1:30" x14ac:dyDescent="0.2">
      <c r="A310">
        <v>2004</v>
      </c>
      <c r="B310">
        <v>9</v>
      </c>
      <c r="C310">
        <v>2</v>
      </c>
      <c r="D310">
        <v>6.7</v>
      </c>
      <c r="H310">
        <v>2013</v>
      </c>
      <c r="I310">
        <v>10</v>
      </c>
      <c r="J310">
        <v>31</v>
      </c>
      <c r="K310">
        <v>1.3</v>
      </c>
      <c r="L310">
        <v>155.409589041</v>
      </c>
      <c r="Q310">
        <v>2013</v>
      </c>
      <c r="R310">
        <v>10</v>
      </c>
      <c r="S310">
        <v>31</v>
      </c>
      <c r="T310">
        <f t="shared" si="8"/>
        <v>-7.7550960118168488</v>
      </c>
      <c r="U310">
        <f t="shared" si="9"/>
        <v>96.670949720598841</v>
      </c>
      <c r="Z310">
        <v>2011</v>
      </c>
      <c r="AA310">
        <v>8</v>
      </c>
      <c r="AB310">
        <v>21</v>
      </c>
      <c r="AC310">
        <v>-5.1550960118168483</v>
      </c>
      <c r="AD310">
        <v>85.465906134598825</v>
      </c>
    </row>
    <row r="311" spans="1:30" x14ac:dyDescent="0.2">
      <c r="A311">
        <v>2004</v>
      </c>
      <c r="B311">
        <v>9</v>
      </c>
      <c r="C311">
        <v>3</v>
      </c>
      <c r="D311">
        <v>0</v>
      </c>
      <c r="H311">
        <v>2014</v>
      </c>
      <c r="I311">
        <v>8</v>
      </c>
      <c r="J311">
        <v>1</v>
      </c>
      <c r="K311">
        <v>58.4</v>
      </c>
      <c r="L311">
        <v>70.427499999999995</v>
      </c>
      <c r="Q311">
        <v>2014</v>
      </c>
      <c r="R311">
        <v>8</v>
      </c>
      <c r="S311">
        <v>1</v>
      </c>
      <c r="T311">
        <f t="shared" si="8"/>
        <v>49.344903988183148</v>
      </c>
      <c r="U311">
        <f t="shared" si="9"/>
        <v>11.688860679598832</v>
      </c>
      <c r="Z311">
        <v>2011</v>
      </c>
      <c r="AA311">
        <v>10</v>
      </c>
      <c r="AB311">
        <v>1</v>
      </c>
      <c r="AC311">
        <v>-5.1550960118168483</v>
      </c>
      <c r="AD311">
        <v>67.448027346598835</v>
      </c>
    </row>
    <row r="312" spans="1:30" x14ac:dyDescent="0.2">
      <c r="A312">
        <v>2004</v>
      </c>
      <c r="B312">
        <v>9</v>
      </c>
      <c r="C312">
        <v>4</v>
      </c>
      <c r="D312">
        <v>0.9</v>
      </c>
      <c r="H312">
        <v>2014</v>
      </c>
      <c r="I312">
        <v>8</v>
      </c>
      <c r="J312">
        <v>2</v>
      </c>
      <c r="K312">
        <v>4.5</v>
      </c>
      <c r="L312">
        <v>34.340000000000003</v>
      </c>
      <c r="Q312">
        <v>2014</v>
      </c>
      <c r="R312">
        <v>8</v>
      </c>
      <c r="S312">
        <v>2</v>
      </c>
      <c r="T312">
        <f t="shared" si="8"/>
        <v>-4.5550960118168486</v>
      </c>
      <c r="U312">
        <f t="shared" si="9"/>
        <v>-24.398639320401159</v>
      </c>
      <c r="Z312">
        <v>2011</v>
      </c>
      <c r="AA312">
        <v>10</v>
      </c>
      <c r="AB312">
        <v>26</v>
      </c>
      <c r="AC312">
        <v>-5.1550960118168483</v>
      </c>
      <c r="AD312">
        <v>64.328027346598844</v>
      </c>
    </row>
    <row r="313" spans="1:30" x14ac:dyDescent="0.2">
      <c r="A313">
        <v>2004</v>
      </c>
      <c r="B313">
        <v>9</v>
      </c>
      <c r="C313">
        <v>5</v>
      </c>
      <c r="D313">
        <v>0</v>
      </c>
      <c r="H313">
        <v>2014</v>
      </c>
      <c r="I313">
        <v>8</v>
      </c>
      <c r="J313">
        <v>3</v>
      </c>
      <c r="K313">
        <v>3.8</v>
      </c>
      <c r="L313">
        <v>26.5333333333</v>
      </c>
      <c r="Q313">
        <v>2014</v>
      </c>
      <c r="R313">
        <v>8</v>
      </c>
      <c r="S313">
        <v>3</v>
      </c>
      <c r="T313">
        <f t="shared" si="8"/>
        <v>-5.2550960118168488</v>
      </c>
      <c r="U313">
        <f t="shared" si="9"/>
        <v>-32.205305987101163</v>
      </c>
      <c r="Z313">
        <v>2016</v>
      </c>
      <c r="AA313">
        <v>10</v>
      </c>
      <c r="AB313">
        <v>13</v>
      </c>
      <c r="AC313">
        <v>-5.1550960118168483</v>
      </c>
      <c r="AD313">
        <v>-10.86721074900116</v>
      </c>
    </row>
    <row r="314" spans="1:30" x14ac:dyDescent="0.2">
      <c r="A314">
        <v>2004</v>
      </c>
      <c r="B314">
        <v>9</v>
      </c>
      <c r="C314">
        <v>6</v>
      </c>
      <c r="D314">
        <v>1.4</v>
      </c>
      <c r="H314">
        <v>2014</v>
      </c>
      <c r="I314">
        <v>8</v>
      </c>
      <c r="J314">
        <v>4</v>
      </c>
      <c r="K314">
        <v>14.6</v>
      </c>
      <c r="L314">
        <v>26.183333333299998</v>
      </c>
      <c r="Q314">
        <v>2014</v>
      </c>
      <c r="R314">
        <v>8</v>
      </c>
      <c r="S314">
        <v>4</v>
      </c>
      <c r="T314">
        <f t="shared" si="8"/>
        <v>5.544903988183151</v>
      </c>
      <c r="U314">
        <f t="shared" si="9"/>
        <v>-32.555305987101164</v>
      </c>
      <c r="Z314">
        <v>2012</v>
      </c>
      <c r="AA314">
        <v>9</v>
      </c>
      <c r="AB314">
        <v>8</v>
      </c>
      <c r="AC314">
        <v>-5.2550960118168488</v>
      </c>
      <c r="AD314">
        <v>-30.005305987101163</v>
      </c>
    </row>
    <row r="315" spans="1:30" x14ac:dyDescent="0.2">
      <c r="A315">
        <v>2004</v>
      </c>
      <c r="B315">
        <v>9</v>
      </c>
      <c r="C315">
        <v>7</v>
      </c>
      <c r="D315">
        <v>39.5</v>
      </c>
      <c r="H315">
        <v>2014</v>
      </c>
      <c r="I315">
        <v>8</v>
      </c>
      <c r="J315">
        <v>5</v>
      </c>
      <c r="K315">
        <v>45.8</v>
      </c>
      <c r="L315">
        <v>64.083333333300004</v>
      </c>
      <c r="Q315">
        <v>2014</v>
      </c>
      <c r="R315">
        <v>8</v>
      </c>
      <c r="S315">
        <v>5</v>
      </c>
      <c r="T315">
        <f t="shared" si="8"/>
        <v>36.744903988183147</v>
      </c>
      <c r="U315">
        <f t="shared" si="9"/>
        <v>5.3446940128988416</v>
      </c>
      <c r="Z315">
        <v>2014</v>
      </c>
      <c r="AA315">
        <v>8</v>
      </c>
      <c r="AB315">
        <v>3</v>
      </c>
      <c r="AC315">
        <v>-5.2550960118168488</v>
      </c>
      <c r="AD315">
        <v>-32.205305987101163</v>
      </c>
    </row>
    <row r="316" spans="1:30" x14ac:dyDescent="0.2">
      <c r="A316">
        <v>2004</v>
      </c>
      <c r="B316">
        <v>9</v>
      </c>
      <c r="C316">
        <v>8</v>
      </c>
      <c r="D316">
        <v>0</v>
      </c>
      <c r="H316">
        <v>2014</v>
      </c>
      <c r="I316">
        <v>8</v>
      </c>
      <c r="J316">
        <v>6</v>
      </c>
      <c r="K316">
        <v>14.3</v>
      </c>
      <c r="L316">
        <v>31.622448979600001</v>
      </c>
      <c r="Q316">
        <v>2014</v>
      </c>
      <c r="R316">
        <v>8</v>
      </c>
      <c r="S316">
        <v>6</v>
      </c>
      <c r="T316">
        <f t="shared" si="8"/>
        <v>5.2449039881831521</v>
      </c>
      <c r="U316">
        <f t="shared" si="9"/>
        <v>-27.116190340801161</v>
      </c>
      <c r="Z316">
        <v>2016</v>
      </c>
      <c r="AA316">
        <v>10</v>
      </c>
      <c r="AB316">
        <v>3</v>
      </c>
      <c r="AC316">
        <v>-5.2550960118168488</v>
      </c>
      <c r="AD316">
        <v>-19.967210749001161</v>
      </c>
    </row>
    <row r="317" spans="1:30" x14ac:dyDescent="0.2">
      <c r="A317">
        <v>2004</v>
      </c>
      <c r="B317">
        <v>9</v>
      </c>
      <c r="C317">
        <v>9</v>
      </c>
      <c r="D317">
        <v>0</v>
      </c>
      <c r="H317">
        <v>2014</v>
      </c>
      <c r="I317">
        <v>8</v>
      </c>
      <c r="J317">
        <v>7</v>
      </c>
      <c r="K317">
        <v>70.5</v>
      </c>
      <c r="L317">
        <v>37.1121212121</v>
      </c>
      <c r="Q317">
        <v>2014</v>
      </c>
      <c r="R317">
        <v>8</v>
      </c>
      <c r="S317">
        <v>7</v>
      </c>
      <c r="T317">
        <f t="shared" si="8"/>
        <v>61.44490398818315</v>
      </c>
      <c r="U317">
        <f t="shared" si="9"/>
        <v>-21.626518108301163</v>
      </c>
      <c r="Z317">
        <v>2014</v>
      </c>
      <c r="AA317">
        <v>9</v>
      </c>
      <c r="AB317">
        <v>29</v>
      </c>
      <c r="AC317">
        <v>-5.455096011816849</v>
      </c>
      <c r="AD317">
        <v>-29.985150948301161</v>
      </c>
    </row>
    <row r="318" spans="1:30" x14ac:dyDescent="0.2">
      <c r="A318">
        <v>2004</v>
      </c>
      <c r="B318">
        <v>9</v>
      </c>
      <c r="C318">
        <v>10</v>
      </c>
      <c r="D318">
        <v>15</v>
      </c>
      <c r="H318">
        <v>2014</v>
      </c>
      <c r="I318">
        <v>8</v>
      </c>
      <c r="J318">
        <v>8</v>
      </c>
      <c r="K318">
        <v>0.8</v>
      </c>
      <c r="L318">
        <v>63.182608695699997</v>
      </c>
      <c r="Q318">
        <v>2014</v>
      </c>
      <c r="R318">
        <v>8</v>
      </c>
      <c r="S318">
        <v>8</v>
      </c>
      <c r="T318">
        <f t="shared" si="8"/>
        <v>-8.2550960118168479</v>
      </c>
      <c r="U318">
        <f t="shared" si="9"/>
        <v>4.4439693752988347</v>
      </c>
      <c r="Z318">
        <v>2011</v>
      </c>
      <c r="AA318">
        <v>9</v>
      </c>
      <c r="AB318">
        <v>24</v>
      </c>
      <c r="AC318">
        <v>-5.5550960118168486</v>
      </c>
      <c r="AD318">
        <v>72.871886995598842</v>
      </c>
    </row>
    <row r="319" spans="1:30" x14ac:dyDescent="0.2">
      <c r="A319">
        <v>2004</v>
      </c>
      <c r="B319">
        <v>9</v>
      </c>
      <c r="C319">
        <v>11</v>
      </c>
      <c r="D319">
        <v>40</v>
      </c>
      <c r="H319">
        <v>2014</v>
      </c>
      <c r="I319">
        <v>8</v>
      </c>
      <c r="J319">
        <v>9</v>
      </c>
      <c r="K319">
        <v>0.5</v>
      </c>
      <c r="L319">
        <v>31.816129032300001</v>
      </c>
      <c r="Q319">
        <v>2014</v>
      </c>
      <c r="R319">
        <v>8</v>
      </c>
      <c r="S319">
        <v>9</v>
      </c>
      <c r="T319">
        <f t="shared" si="8"/>
        <v>-8.5550960118168486</v>
      </c>
      <c r="U319">
        <f t="shared" si="9"/>
        <v>-26.922510288101162</v>
      </c>
      <c r="Z319">
        <v>2011</v>
      </c>
      <c r="AA319">
        <v>10</v>
      </c>
      <c r="AB319">
        <v>18</v>
      </c>
      <c r="AC319">
        <v>-5.5550960118168486</v>
      </c>
      <c r="AD319">
        <v>63.886360679598837</v>
      </c>
    </row>
    <row r="320" spans="1:30" x14ac:dyDescent="0.2">
      <c r="A320">
        <v>2004</v>
      </c>
      <c r="B320">
        <v>9</v>
      </c>
      <c r="C320">
        <v>12</v>
      </c>
      <c r="D320">
        <v>5.6</v>
      </c>
      <c r="H320">
        <v>2014</v>
      </c>
      <c r="I320">
        <v>8</v>
      </c>
      <c r="J320">
        <v>10</v>
      </c>
      <c r="K320">
        <v>0.4</v>
      </c>
      <c r="L320">
        <v>28.314516129000001</v>
      </c>
      <c r="Q320">
        <v>2014</v>
      </c>
      <c r="R320">
        <v>8</v>
      </c>
      <c r="S320">
        <v>10</v>
      </c>
      <c r="T320">
        <f t="shared" si="8"/>
        <v>-8.6550960118168483</v>
      </c>
      <c r="U320">
        <f t="shared" si="9"/>
        <v>-30.424123191401161</v>
      </c>
      <c r="Z320">
        <v>2013</v>
      </c>
      <c r="AA320">
        <v>8</v>
      </c>
      <c r="AB320">
        <v>10</v>
      </c>
      <c r="AC320">
        <v>-5.5550960118168486</v>
      </c>
      <c r="AD320">
        <v>-1.9542643204011654</v>
      </c>
    </row>
    <row r="321" spans="1:30" x14ac:dyDescent="0.2">
      <c r="A321">
        <v>2004</v>
      </c>
      <c r="B321">
        <v>9</v>
      </c>
      <c r="C321">
        <v>13</v>
      </c>
      <c r="D321">
        <v>12.2</v>
      </c>
      <c r="H321">
        <v>2014</v>
      </c>
      <c r="I321">
        <v>8</v>
      </c>
      <c r="J321">
        <v>11</v>
      </c>
      <c r="K321">
        <v>19.7</v>
      </c>
      <c r="L321">
        <v>30.772340425500001</v>
      </c>
      <c r="Q321">
        <v>2014</v>
      </c>
      <c r="R321">
        <v>8</v>
      </c>
      <c r="S321">
        <v>11</v>
      </c>
      <c r="T321">
        <f t="shared" si="8"/>
        <v>10.644903988183151</v>
      </c>
      <c r="U321">
        <f t="shared" si="9"/>
        <v>-27.966298894901161</v>
      </c>
      <c r="Z321">
        <v>2015</v>
      </c>
      <c r="AA321">
        <v>9</v>
      </c>
      <c r="AB321">
        <v>15</v>
      </c>
      <c r="AC321">
        <v>-5.5550960118168486</v>
      </c>
      <c r="AD321">
        <v>43.589020253598832</v>
      </c>
    </row>
    <row r="322" spans="1:30" x14ac:dyDescent="0.2">
      <c r="A322">
        <v>2004</v>
      </c>
      <c r="B322">
        <v>9</v>
      </c>
      <c r="C322">
        <v>14</v>
      </c>
      <c r="D322">
        <v>0</v>
      </c>
      <c r="H322">
        <v>2014</v>
      </c>
      <c r="I322">
        <v>8</v>
      </c>
      <c r="J322">
        <v>12</v>
      </c>
      <c r="K322">
        <v>0.4</v>
      </c>
      <c r="L322">
        <v>28.6576923077</v>
      </c>
      <c r="Q322">
        <v>2014</v>
      </c>
      <c r="R322">
        <v>8</v>
      </c>
      <c r="S322">
        <v>12</v>
      </c>
      <c r="T322">
        <f t="shared" si="8"/>
        <v>-8.6550960118168483</v>
      </c>
      <c r="U322">
        <f t="shared" si="9"/>
        <v>-30.080947012701163</v>
      </c>
      <c r="Z322">
        <v>2010</v>
      </c>
      <c r="AA322">
        <v>10</v>
      </c>
      <c r="AB322">
        <v>1</v>
      </c>
      <c r="AC322">
        <v>-5.6550960118168483</v>
      </c>
      <c r="AD322">
        <v>89.734333652598835</v>
      </c>
    </row>
    <row r="323" spans="1:30" x14ac:dyDescent="0.2">
      <c r="A323">
        <v>2004</v>
      </c>
      <c r="B323">
        <v>9</v>
      </c>
      <c r="C323">
        <v>15</v>
      </c>
      <c r="D323">
        <v>15</v>
      </c>
      <c r="H323">
        <v>2014</v>
      </c>
      <c r="I323">
        <v>8</v>
      </c>
      <c r="J323">
        <v>13</v>
      </c>
      <c r="K323">
        <v>2.1</v>
      </c>
      <c r="L323">
        <v>26.924137931000001</v>
      </c>
      <c r="Q323">
        <v>2014</v>
      </c>
      <c r="R323">
        <v>8</v>
      </c>
      <c r="S323">
        <v>13</v>
      </c>
      <c r="T323">
        <f t="shared" ref="T323:T386" si="10">K323-$O$1</f>
        <v>-6.955096011816849</v>
      </c>
      <c r="U323">
        <f t="shared" ref="U323:U386" si="11">L323-$O$2</f>
        <v>-31.814501389401162</v>
      </c>
      <c r="Z323">
        <v>2013</v>
      </c>
      <c r="AA323">
        <v>8</v>
      </c>
      <c r="AB323">
        <v>13</v>
      </c>
      <c r="AC323">
        <v>-5.6550960118168483</v>
      </c>
      <c r="AD323">
        <v>-29.063639320401162</v>
      </c>
    </row>
    <row r="324" spans="1:30" x14ac:dyDescent="0.2">
      <c r="A324">
        <v>2004</v>
      </c>
      <c r="B324">
        <v>9</v>
      </c>
      <c r="C324">
        <v>16</v>
      </c>
      <c r="D324">
        <v>35.9</v>
      </c>
      <c r="H324">
        <v>2014</v>
      </c>
      <c r="I324">
        <v>8</v>
      </c>
      <c r="J324">
        <v>14</v>
      </c>
      <c r="K324">
        <v>0.4</v>
      </c>
      <c r="L324">
        <v>26.9775510204</v>
      </c>
      <c r="Q324">
        <v>2014</v>
      </c>
      <c r="R324">
        <v>8</v>
      </c>
      <c r="S324">
        <v>14</v>
      </c>
      <c r="T324">
        <f t="shared" si="10"/>
        <v>-8.6550960118168483</v>
      </c>
      <c r="U324">
        <f t="shared" si="11"/>
        <v>-31.761088300001163</v>
      </c>
      <c r="Z324">
        <v>2011</v>
      </c>
      <c r="AA324">
        <v>9</v>
      </c>
      <c r="AB324">
        <v>14</v>
      </c>
      <c r="AC324">
        <v>-5.7550960118168488</v>
      </c>
      <c r="AD324">
        <v>65.918503536598834</v>
      </c>
    </row>
    <row r="325" spans="1:30" x14ac:dyDescent="0.2">
      <c r="A325">
        <v>2004</v>
      </c>
      <c r="B325">
        <v>9</v>
      </c>
      <c r="C325">
        <v>17</v>
      </c>
      <c r="D325">
        <v>0</v>
      </c>
      <c r="H325">
        <v>2014</v>
      </c>
      <c r="I325">
        <v>8</v>
      </c>
      <c r="J325">
        <v>15</v>
      </c>
      <c r="K325">
        <v>9.3000000000000007</v>
      </c>
      <c r="L325">
        <v>26.214545454500001</v>
      </c>
      <c r="Q325">
        <v>2014</v>
      </c>
      <c r="R325">
        <v>8</v>
      </c>
      <c r="S325">
        <v>15</v>
      </c>
      <c r="T325">
        <f t="shared" si="10"/>
        <v>0.24490398818315207</v>
      </c>
      <c r="U325">
        <f t="shared" si="11"/>
        <v>-32.524093865901165</v>
      </c>
      <c r="Z325">
        <v>2011</v>
      </c>
      <c r="AA325">
        <v>10</v>
      </c>
      <c r="AB325">
        <v>22</v>
      </c>
      <c r="AC325">
        <v>-5.7550960118168488</v>
      </c>
      <c r="AD325">
        <v>63.650249568598838</v>
      </c>
    </row>
    <row r="326" spans="1:30" x14ac:dyDescent="0.2">
      <c r="A326">
        <v>2004</v>
      </c>
      <c r="B326">
        <v>9</v>
      </c>
      <c r="C326">
        <v>18</v>
      </c>
      <c r="D326">
        <v>0</v>
      </c>
      <c r="H326">
        <v>2014</v>
      </c>
      <c r="I326">
        <v>8</v>
      </c>
      <c r="J326">
        <v>16</v>
      </c>
      <c r="K326">
        <v>3.2</v>
      </c>
      <c r="L326">
        <v>27.3</v>
      </c>
      <c r="Q326">
        <v>2014</v>
      </c>
      <c r="R326">
        <v>8</v>
      </c>
      <c r="S326">
        <v>16</v>
      </c>
      <c r="T326">
        <f t="shared" si="10"/>
        <v>-5.8550960118168485</v>
      </c>
      <c r="U326">
        <f t="shared" si="11"/>
        <v>-31.438639320401162</v>
      </c>
      <c r="Z326">
        <v>2017</v>
      </c>
      <c r="AA326">
        <v>8</v>
      </c>
      <c r="AB326">
        <v>5</v>
      </c>
      <c r="AC326">
        <v>-5.7550960118168488</v>
      </c>
      <c r="AD326">
        <v>-23.28863932040116</v>
      </c>
    </row>
    <row r="327" spans="1:30" x14ac:dyDescent="0.2">
      <c r="A327">
        <v>2004</v>
      </c>
      <c r="B327">
        <v>9</v>
      </c>
      <c r="C327">
        <v>19</v>
      </c>
      <c r="D327">
        <v>2</v>
      </c>
      <c r="H327">
        <v>2014</v>
      </c>
      <c r="I327">
        <v>8</v>
      </c>
      <c r="J327">
        <v>17</v>
      </c>
      <c r="K327">
        <v>0.2</v>
      </c>
      <c r="L327">
        <v>25.5519230769</v>
      </c>
      <c r="Q327">
        <v>2014</v>
      </c>
      <c r="R327">
        <v>8</v>
      </c>
      <c r="S327">
        <v>17</v>
      </c>
      <c r="T327">
        <f t="shared" si="10"/>
        <v>-8.8550960118168494</v>
      </c>
      <c r="U327">
        <f t="shared" si="11"/>
        <v>-33.186716243501166</v>
      </c>
      <c r="Z327">
        <v>2017</v>
      </c>
      <c r="AA327">
        <v>10</v>
      </c>
      <c r="AB327">
        <v>9</v>
      </c>
      <c r="AC327">
        <v>-5.7550960118168488</v>
      </c>
      <c r="AD327">
        <v>-13.963639320401164</v>
      </c>
    </row>
    <row r="328" spans="1:30" x14ac:dyDescent="0.2">
      <c r="A328">
        <v>2004</v>
      </c>
      <c r="B328">
        <v>9</v>
      </c>
      <c r="C328">
        <v>20</v>
      </c>
      <c r="D328">
        <v>3</v>
      </c>
      <c r="H328">
        <v>2014</v>
      </c>
      <c r="I328">
        <v>8</v>
      </c>
      <c r="J328">
        <v>18</v>
      </c>
      <c r="K328">
        <v>0.8</v>
      </c>
      <c r="L328">
        <v>25.839655172400001</v>
      </c>
      <c r="Q328">
        <v>2014</v>
      </c>
      <c r="R328">
        <v>8</v>
      </c>
      <c r="S328">
        <v>18</v>
      </c>
      <c r="T328">
        <f t="shared" si="10"/>
        <v>-8.2550960118168479</v>
      </c>
      <c r="U328">
        <f t="shared" si="11"/>
        <v>-32.898984148001162</v>
      </c>
      <c r="Z328">
        <v>2010</v>
      </c>
      <c r="AA328">
        <v>10</v>
      </c>
      <c r="AB328">
        <v>22</v>
      </c>
      <c r="AC328">
        <v>-5.8550960118168485</v>
      </c>
      <c r="AD328">
        <v>75.968503536598845</v>
      </c>
    </row>
    <row r="329" spans="1:30" x14ac:dyDescent="0.2">
      <c r="A329">
        <v>2004</v>
      </c>
      <c r="B329">
        <v>9</v>
      </c>
      <c r="C329">
        <v>21</v>
      </c>
      <c r="D329">
        <v>39</v>
      </c>
      <c r="H329">
        <v>2014</v>
      </c>
      <c r="I329">
        <v>8</v>
      </c>
      <c r="J329">
        <v>19</v>
      </c>
      <c r="K329">
        <v>0</v>
      </c>
      <c r="L329">
        <v>25.801754385999999</v>
      </c>
      <c r="Q329">
        <v>2014</v>
      </c>
      <c r="R329">
        <v>8</v>
      </c>
      <c r="S329">
        <v>19</v>
      </c>
      <c r="T329">
        <f t="shared" si="10"/>
        <v>-9.0550960118168486</v>
      </c>
      <c r="U329">
        <f t="shared" si="11"/>
        <v>-32.936884934401164</v>
      </c>
      <c r="Z329">
        <v>2010</v>
      </c>
      <c r="AA329">
        <v>10</v>
      </c>
      <c r="AB329">
        <v>27</v>
      </c>
      <c r="AC329">
        <v>-5.8550960118168485</v>
      </c>
      <c r="AD329">
        <v>72.244694012598828</v>
      </c>
    </row>
    <row r="330" spans="1:30" x14ac:dyDescent="0.2">
      <c r="A330">
        <v>2004</v>
      </c>
      <c r="B330">
        <v>9</v>
      </c>
      <c r="C330">
        <v>22</v>
      </c>
      <c r="D330">
        <v>0</v>
      </c>
      <c r="H330">
        <v>2014</v>
      </c>
      <c r="I330">
        <v>8</v>
      </c>
      <c r="J330">
        <v>20</v>
      </c>
      <c r="K330">
        <v>5.8</v>
      </c>
      <c r="L330">
        <v>25.220930232600001</v>
      </c>
      <c r="Q330">
        <v>2014</v>
      </c>
      <c r="R330">
        <v>8</v>
      </c>
      <c r="S330">
        <v>20</v>
      </c>
      <c r="T330">
        <f t="shared" si="10"/>
        <v>-3.2550960118168488</v>
      </c>
      <c r="U330">
        <f t="shared" si="11"/>
        <v>-33.517709087801165</v>
      </c>
      <c r="Z330">
        <v>2014</v>
      </c>
      <c r="AA330">
        <v>8</v>
      </c>
      <c r="AB330">
        <v>16</v>
      </c>
      <c r="AC330">
        <v>-5.8550960118168485</v>
      </c>
      <c r="AD330">
        <v>-31.438639320401162</v>
      </c>
    </row>
    <row r="331" spans="1:30" x14ac:dyDescent="0.2">
      <c r="A331">
        <v>2004</v>
      </c>
      <c r="B331">
        <v>9</v>
      </c>
      <c r="C331">
        <v>23</v>
      </c>
      <c r="D331">
        <v>0.7</v>
      </c>
      <c r="H331">
        <v>2014</v>
      </c>
      <c r="I331">
        <v>8</v>
      </c>
      <c r="J331">
        <v>21</v>
      </c>
      <c r="K331">
        <v>15.3</v>
      </c>
      <c r="L331">
        <v>26.116071428600002</v>
      </c>
      <c r="Q331">
        <v>2014</v>
      </c>
      <c r="R331">
        <v>8</v>
      </c>
      <c r="S331">
        <v>21</v>
      </c>
      <c r="T331">
        <f t="shared" si="10"/>
        <v>6.2449039881831521</v>
      </c>
      <c r="U331">
        <f t="shared" si="11"/>
        <v>-32.622567891801161</v>
      </c>
      <c r="Z331">
        <v>2012</v>
      </c>
      <c r="AA331">
        <v>10</v>
      </c>
      <c r="AB331">
        <v>2</v>
      </c>
      <c r="AC331">
        <v>-5.955096011816849</v>
      </c>
      <c r="AD331">
        <v>-29.838639320401164</v>
      </c>
    </row>
    <row r="332" spans="1:30" x14ac:dyDescent="0.2">
      <c r="A332">
        <v>2004</v>
      </c>
      <c r="B332">
        <v>9</v>
      </c>
      <c r="C332">
        <v>24</v>
      </c>
      <c r="D332">
        <v>4.4000000000000004</v>
      </c>
      <c r="H332">
        <v>2014</v>
      </c>
      <c r="I332">
        <v>8</v>
      </c>
      <c r="J332">
        <v>22</v>
      </c>
      <c r="K332">
        <v>1.2</v>
      </c>
      <c r="L332">
        <v>28.083928571400001</v>
      </c>
      <c r="Q332">
        <v>2014</v>
      </c>
      <c r="R332">
        <v>8</v>
      </c>
      <c r="S332">
        <v>22</v>
      </c>
      <c r="T332">
        <f t="shared" si="10"/>
        <v>-7.8550960118168485</v>
      </c>
      <c r="U332">
        <f t="shared" si="11"/>
        <v>-30.654710749001161</v>
      </c>
      <c r="Z332">
        <v>2013</v>
      </c>
      <c r="AA332">
        <v>10</v>
      </c>
      <c r="AB332">
        <v>25</v>
      </c>
      <c r="AC332">
        <v>-5.955096011816849</v>
      </c>
      <c r="AD332">
        <v>-18.188639320401165</v>
      </c>
    </row>
    <row r="333" spans="1:30" x14ac:dyDescent="0.2">
      <c r="A333">
        <v>2004</v>
      </c>
      <c r="B333">
        <v>9</v>
      </c>
      <c r="C333">
        <v>25</v>
      </c>
      <c r="D333">
        <v>0</v>
      </c>
      <c r="H333">
        <v>2014</v>
      </c>
      <c r="I333">
        <v>8</v>
      </c>
      <c r="J333">
        <v>23</v>
      </c>
      <c r="K333">
        <v>3</v>
      </c>
      <c r="L333">
        <v>26.837254902000002</v>
      </c>
      <c r="Q333">
        <v>2014</v>
      </c>
      <c r="R333">
        <v>8</v>
      </c>
      <c r="S333">
        <v>23</v>
      </c>
      <c r="T333">
        <f t="shared" si="10"/>
        <v>-6.0550960118168486</v>
      </c>
      <c r="U333">
        <f t="shared" si="11"/>
        <v>-31.901384418401161</v>
      </c>
      <c r="Z333">
        <v>2016</v>
      </c>
      <c r="AA333">
        <v>10</v>
      </c>
      <c r="AB333">
        <v>19</v>
      </c>
      <c r="AC333">
        <v>-5.955096011816849</v>
      </c>
      <c r="AD333">
        <v>-23.238639320401163</v>
      </c>
    </row>
    <row r="334" spans="1:30" x14ac:dyDescent="0.2">
      <c r="A334">
        <v>2004</v>
      </c>
      <c r="B334">
        <v>9</v>
      </c>
      <c r="C334">
        <v>26</v>
      </c>
      <c r="D334">
        <v>7.9</v>
      </c>
      <c r="H334">
        <v>2014</v>
      </c>
      <c r="I334">
        <v>8</v>
      </c>
      <c r="J334">
        <v>24</v>
      </c>
      <c r="K334">
        <v>2.2999999999999998</v>
      </c>
      <c r="L334">
        <v>25.713725490200002</v>
      </c>
      <c r="Q334">
        <v>2014</v>
      </c>
      <c r="R334">
        <v>8</v>
      </c>
      <c r="S334">
        <v>24</v>
      </c>
      <c r="T334">
        <f t="shared" si="10"/>
        <v>-6.7550960118168488</v>
      </c>
      <c r="U334">
        <f t="shared" si="11"/>
        <v>-33.024913830201157</v>
      </c>
      <c r="Z334">
        <v>2012</v>
      </c>
      <c r="AA334">
        <v>8</v>
      </c>
      <c r="AB334">
        <v>26</v>
      </c>
      <c r="AC334">
        <v>-6.0550960118168486</v>
      </c>
      <c r="AD334">
        <v>-26.53863932040116</v>
      </c>
    </row>
    <row r="335" spans="1:30" x14ac:dyDescent="0.2">
      <c r="A335">
        <v>2004</v>
      </c>
      <c r="B335">
        <v>9</v>
      </c>
      <c r="C335">
        <v>27</v>
      </c>
      <c r="D335">
        <v>7.8</v>
      </c>
      <c r="H335">
        <v>2014</v>
      </c>
      <c r="I335">
        <v>8</v>
      </c>
      <c r="J335">
        <v>25</v>
      </c>
      <c r="K335">
        <v>8.6999999999999993</v>
      </c>
      <c r="L335">
        <v>28.112727272699999</v>
      </c>
      <c r="Q335">
        <v>2014</v>
      </c>
      <c r="R335">
        <v>8</v>
      </c>
      <c r="S335">
        <v>25</v>
      </c>
      <c r="T335">
        <f t="shared" si="10"/>
        <v>-0.35509601181684936</v>
      </c>
      <c r="U335">
        <f t="shared" si="11"/>
        <v>-30.625912047701163</v>
      </c>
      <c r="Z335">
        <v>2012</v>
      </c>
      <c r="AA335">
        <v>9</v>
      </c>
      <c r="AB335">
        <v>15</v>
      </c>
      <c r="AC335">
        <v>-6.0550960118168486</v>
      </c>
      <c r="AD335">
        <v>-31.005305987101163</v>
      </c>
    </row>
    <row r="336" spans="1:30" x14ac:dyDescent="0.2">
      <c r="A336">
        <v>2004</v>
      </c>
      <c r="B336">
        <v>9</v>
      </c>
      <c r="C336">
        <v>28</v>
      </c>
      <c r="D336">
        <v>2.4</v>
      </c>
      <c r="H336">
        <v>2014</v>
      </c>
      <c r="I336">
        <v>8</v>
      </c>
      <c r="J336">
        <v>26</v>
      </c>
      <c r="K336">
        <v>2.5</v>
      </c>
      <c r="L336">
        <v>28.6116666667</v>
      </c>
      <c r="Q336">
        <v>2014</v>
      </c>
      <c r="R336">
        <v>8</v>
      </c>
      <c r="S336">
        <v>26</v>
      </c>
      <c r="T336">
        <f t="shared" si="10"/>
        <v>-6.5550960118168486</v>
      </c>
      <c r="U336">
        <f t="shared" si="11"/>
        <v>-30.126972653701163</v>
      </c>
      <c r="Z336">
        <v>2013</v>
      </c>
      <c r="AA336">
        <v>10</v>
      </c>
      <c r="AB336">
        <v>5</v>
      </c>
      <c r="AC336">
        <v>-6.0550960118168486</v>
      </c>
      <c r="AD336">
        <v>-6.1664170982011655</v>
      </c>
    </row>
    <row r="337" spans="1:30" x14ac:dyDescent="0.2">
      <c r="A337">
        <v>2004</v>
      </c>
      <c r="B337">
        <v>9</v>
      </c>
      <c r="C337">
        <v>29</v>
      </c>
      <c r="D337">
        <v>1.2</v>
      </c>
      <c r="H337">
        <v>2014</v>
      </c>
      <c r="I337">
        <v>8</v>
      </c>
      <c r="J337">
        <v>27</v>
      </c>
      <c r="K337">
        <v>49.6</v>
      </c>
      <c r="L337">
        <v>46.276249999999997</v>
      </c>
      <c r="Q337">
        <v>2014</v>
      </c>
      <c r="R337">
        <v>8</v>
      </c>
      <c r="S337">
        <v>27</v>
      </c>
      <c r="T337">
        <f t="shared" si="10"/>
        <v>40.544903988183151</v>
      </c>
      <c r="U337">
        <f t="shared" si="11"/>
        <v>-12.462389320401165</v>
      </c>
      <c r="Z337">
        <v>2014</v>
      </c>
      <c r="AA337">
        <v>8</v>
      </c>
      <c r="AB337">
        <v>23</v>
      </c>
      <c r="AC337">
        <v>-6.0550960118168486</v>
      </c>
      <c r="AD337">
        <v>-31.901384418401161</v>
      </c>
    </row>
    <row r="338" spans="1:30" x14ac:dyDescent="0.2">
      <c r="A338">
        <v>2004</v>
      </c>
      <c r="B338">
        <v>9</v>
      </c>
      <c r="C338">
        <v>30</v>
      </c>
      <c r="D338">
        <v>8.1999999999999993</v>
      </c>
      <c r="H338">
        <v>2014</v>
      </c>
      <c r="I338">
        <v>8</v>
      </c>
      <c r="J338">
        <v>28</v>
      </c>
      <c r="K338">
        <v>0.1</v>
      </c>
      <c r="L338">
        <v>38.804000000000002</v>
      </c>
      <c r="Q338">
        <v>2014</v>
      </c>
      <c r="R338">
        <v>8</v>
      </c>
      <c r="S338">
        <v>28</v>
      </c>
      <c r="T338">
        <f t="shared" si="10"/>
        <v>-8.955096011816849</v>
      </c>
      <c r="U338">
        <f t="shared" si="11"/>
        <v>-19.93463932040116</v>
      </c>
      <c r="Z338">
        <v>2015</v>
      </c>
      <c r="AA338">
        <v>8</v>
      </c>
      <c r="AB338">
        <v>29</v>
      </c>
      <c r="AC338">
        <v>-6.0550960118168486</v>
      </c>
      <c r="AD338">
        <v>-30.258336290101163</v>
      </c>
    </row>
    <row r="339" spans="1:30" x14ac:dyDescent="0.2">
      <c r="A339">
        <v>2004</v>
      </c>
      <c r="B339">
        <v>10</v>
      </c>
      <c r="C339">
        <v>1</v>
      </c>
      <c r="D339">
        <v>8.3000000000000007</v>
      </c>
      <c r="H339">
        <v>2014</v>
      </c>
      <c r="I339">
        <v>8</v>
      </c>
      <c r="J339">
        <v>29</v>
      </c>
      <c r="K339">
        <v>1.8</v>
      </c>
      <c r="L339">
        <v>29.154545454499999</v>
      </c>
      <c r="Q339">
        <v>2014</v>
      </c>
      <c r="R339">
        <v>8</v>
      </c>
      <c r="S339">
        <v>29</v>
      </c>
      <c r="T339">
        <f t="shared" si="10"/>
        <v>-7.2550960118168488</v>
      </c>
      <c r="U339">
        <f t="shared" si="11"/>
        <v>-29.584093865901163</v>
      </c>
      <c r="Z339">
        <v>2015</v>
      </c>
      <c r="AA339">
        <v>9</v>
      </c>
      <c r="AB339">
        <v>25</v>
      </c>
      <c r="AC339">
        <v>-6.0550960118168486</v>
      </c>
      <c r="AD339">
        <v>-31.269147795001164</v>
      </c>
    </row>
    <row r="340" spans="1:30" x14ac:dyDescent="0.2">
      <c r="A340">
        <v>2004</v>
      </c>
      <c r="B340">
        <v>10</v>
      </c>
      <c r="C340">
        <v>2</v>
      </c>
      <c r="D340">
        <v>20.5</v>
      </c>
      <c r="H340">
        <v>2014</v>
      </c>
      <c r="I340">
        <v>8</v>
      </c>
      <c r="J340">
        <v>30</v>
      </c>
      <c r="K340">
        <v>0</v>
      </c>
      <c r="L340">
        <v>27.765116279099999</v>
      </c>
      <c r="Q340">
        <v>2014</v>
      </c>
      <c r="R340">
        <v>8</v>
      </c>
      <c r="S340">
        <v>30</v>
      </c>
      <c r="T340">
        <f t="shared" si="10"/>
        <v>-9.0550960118168486</v>
      </c>
      <c r="U340">
        <f t="shared" si="11"/>
        <v>-30.973523041301164</v>
      </c>
      <c r="Z340">
        <v>2016</v>
      </c>
      <c r="AA340">
        <v>9</v>
      </c>
      <c r="AB340">
        <v>7</v>
      </c>
      <c r="AC340">
        <v>-6.0550960118168486</v>
      </c>
      <c r="AD340">
        <v>-23.705305987101163</v>
      </c>
    </row>
    <row r="341" spans="1:30" x14ac:dyDescent="0.2">
      <c r="A341">
        <v>2004</v>
      </c>
      <c r="B341">
        <v>10</v>
      </c>
      <c r="C341">
        <v>3</v>
      </c>
      <c r="D341">
        <v>1.4</v>
      </c>
      <c r="H341">
        <v>2014</v>
      </c>
      <c r="I341">
        <v>8</v>
      </c>
      <c r="J341">
        <v>31</v>
      </c>
      <c r="K341">
        <v>2.4</v>
      </c>
      <c r="L341">
        <v>27.061403508800002</v>
      </c>
      <c r="Q341">
        <v>2014</v>
      </c>
      <c r="R341">
        <v>8</v>
      </c>
      <c r="S341">
        <v>31</v>
      </c>
      <c r="T341">
        <f t="shared" si="10"/>
        <v>-6.6550960118168483</v>
      </c>
      <c r="U341">
        <f t="shared" si="11"/>
        <v>-31.677235811601161</v>
      </c>
      <c r="Z341">
        <v>2017</v>
      </c>
      <c r="AA341">
        <v>9</v>
      </c>
      <c r="AB341">
        <v>14</v>
      </c>
      <c r="AC341">
        <v>-6.0550960118168486</v>
      </c>
      <c r="AD341">
        <v>-29.305305987101164</v>
      </c>
    </row>
    <row r="342" spans="1:30" x14ac:dyDescent="0.2">
      <c r="A342">
        <v>2004</v>
      </c>
      <c r="B342">
        <v>10</v>
      </c>
      <c r="C342">
        <v>4</v>
      </c>
      <c r="D342">
        <v>1.4</v>
      </c>
      <c r="H342">
        <v>2014</v>
      </c>
      <c r="I342">
        <v>9</v>
      </c>
      <c r="J342">
        <v>1</v>
      </c>
      <c r="K342">
        <v>14.5</v>
      </c>
      <c r="L342">
        <v>28.324999999999999</v>
      </c>
      <c r="Q342">
        <v>2014</v>
      </c>
      <c r="R342">
        <v>9</v>
      </c>
      <c r="S342">
        <v>1</v>
      </c>
      <c r="T342">
        <f t="shared" si="10"/>
        <v>5.4449039881831514</v>
      </c>
      <c r="U342">
        <f t="shared" si="11"/>
        <v>-30.413639320401163</v>
      </c>
      <c r="Z342">
        <v>2013</v>
      </c>
      <c r="AA342">
        <v>9</v>
      </c>
      <c r="AB342">
        <v>12</v>
      </c>
      <c r="AC342">
        <v>-6.1550960118168483</v>
      </c>
      <c r="AD342">
        <v>-6.6867874685011657</v>
      </c>
    </row>
    <row r="343" spans="1:30" x14ac:dyDescent="0.2">
      <c r="A343">
        <v>2004</v>
      </c>
      <c r="B343">
        <v>10</v>
      </c>
      <c r="C343">
        <v>5</v>
      </c>
      <c r="D343">
        <v>0.7</v>
      </c>
      <c r="H343">
        <v>2014</v>
      </c>
      <c r="I343">
        <v>9</v>
      </c>
      <c r="J343">
        <v>2</v>
      </c>
      <c r="K343">
        <v>4.8</v>
      </c>
      <c r="L343">
        <v>26.985714285699999</v>
      </c>
      <c r="Q343">
        <v>2014</v>
      </c>
      <c r="R343">
        <v>9</v>
      </c>
      <c r="S343">
        <v>2</v>
      </c>
      <c r="T343">
        <f t="shared" si="10"/>
        <v>-4.2550960118168488</v>
      </c>
      <c r="U343">
        <f t="shared" si="11"/>
        <v>-31.752925034701164</v>
      </c>
      <c r="Z343">
        <v>2017</v>
      </c>
      <c r="AA343">
        <v>10</v>
      </c>
      <c r="AB343">
        <v>26</v>
      </c>
      <c r="AC343">
        <v>-6.1550960118168483</v>
      </c>
      <c r="AD343">
        <v>-21.315109908601166</v>
      </c>
    </row>
    <row r="344" spans="1:30" x14ac:dyDescent="0.2">
      <c r="A344">
        <v>2004</v>
      </c>
      <c r="B344">
        <v>10</v>
      </c>
      <c r="C344">
        <v>6</v>
      </c>
      <c r="D344">
        <v>1.4</v>
      </c>
      <c r="H344">
        <v>2014</v>
      </c>
      <c r="I344">
        <v>9</v>
      </c>
      <c r="J344">
        <v>3</v>
      </c>
      <c r="K344">
        <v>6.8</v>
      </c>
      <c r="L344">
        <v>26.712962962999999</v>
      </c>
      <c r="Q344">
        <v>2014</v>
      </c>
      <c r="R344">
        <v>9</v>
      </c>
      <c r="S344">
        <v>3</v>
      </c>
      <c r="T344">
        <f t="shared" si="10"/>
        <v>-2.2550960118168488</v>
      </c>
      <c r="U344">
        <f t="shared" si="11"/>
        <v>-32.025676357401167</v>
      </c>
      <c r="Z344">
        <v>2012</v>
      </c>
      <c r="AA344">
        <v>8</v>
      </c>
      <c r="AB344">
        <v>13</v>
      </c>
      <c r="AC344">
        <v>-6.2550960118168488</v>
      </c>
      <c r="AD344">
        <v>-22.53863932040116</v>
      </c>
    </row>
    <row r="345" spans="1:30" x14ac:dyDescent="0.2">
      <c r="A345">
        <v>2004</v>
      </c>
      <c r="B345">
        <v>10</v>
      </c>
      <c r="C345">
        <v>7</v>
      </c>
      <c r="D345">
        <v>37.5</v>
      </c>
      <c r="H345">
        <v>2014</v>
      </c>
      <c r="I345">
        <v>9</v>
      </c>
      <c r="J345">
        <v>4</v>
      </c>
      <c r="K345">
        <v>0.7</v>
      </c>
      <c r="L345">
        <v>28.782352941199999</v>
      </c>
      <c r="Q345">
        <v>2014</v>
      </c>
      <c r="R345">
        <v>9</v>
      </c>
      <c r="S345">
        <v>4</v>
      </c>
      <c r="T345">
        <f t="shared" si="10"/>
        <v>-8.3550960118168494</v>
      </c>
      <c r="U345">
        <f t="shared" si="11"/>
        <v>-29.956286379201163</v>
      </c>
      <c r="Z345">
        <v>2013</v>
      </c>
      <c r="AA345">
        <v>8</v>
      </c>
      <c r="AB345">
        <v>28</v>
      </c>
      <c r="AC345">
        <v>-6.2550960118168488</v>
      </c>
      <c r="AD345">
        <v>-15.067671578501162</v>
      </c>
    </row>
    <row r="346" spans="1:30" x14ac:dyDescent="0.2">
      <c r="A346">
        <v>2004</v>
      </c>
      <c r="B346">
        <v>10</v>
      </c>
      <c r="C346">
        <v>8</v>
      </c>
      <c r="D346">
        <v>0</v>
      </c>
      <c r="H346">
        <v>2014</v>
      </c>
      <c r="I346">
        <v>9</v>
      </c>
      <c r="J346">
        <v>5</v>
      </c>
      <c r="K346">
        <v>11.7</v>
      </c>
      <c r="L346">
        <v>29.190384615399999</v>
      </c>
      <c r="Q346">
        <v>2014</v>
      </c>
      <c r="R346">
        <v>9</v>
      </c>
      <c r="S346">
        <v>5</v>
      </c>
      <c r="T346">
        <f t="shared" si="10"/>
        <v>2.6449039881831506</v>
      </c>
      <c r="U346">
        <f t="shared" si="11"/>
        <v>-29.548254705001163</v>
      </c>
      <c r="Z346">
        <v>2016</v>
      </c>
      <c r="AA346">
        <v>10</v>
      </c>
      <c r="AB346">
        <v>29</v>
      </c>
      <c r="AC346">
        <v>-6.2550960118168488</v>
      </c>
      <c r="AD346">
        <v>-11.934093865901161</v>
      </c>
    </row>
    <row r="347" spans="1:30" x14ac:dyDescent="0.2">
      <c r="A347">
        <v>2004</v>
      </c>
      <c r="B347">
        <v>10</v>
      </c>
      <c r="C347">
        <v>9</v>
      </c>
      <c r="D347">
        <v>0</v>
      </c>
      <c r="H347">
        <v>2014</v>
      </c>
      <c r="I347">
        <v>9</v>
      </c>
      <c r="J347">
        <v>6</v>
      </c>
      <c r="K347">
        <v>0.4</v>
      </c>
      <c r="L347">
        <v>32.634426229500001</v>
      </c>
      <c r="Q347">
        <v>2014</v>
      </c>
      <c r="R347">
        <v>9</v>
      </c>
      <c r="S347">
        <v>6</v>
      </c>
      <c r="T347">
        <f t="shared" si="10"/>
        <v>-8.6550960118168483</v>
      </c>
      <c r="U347">
        <f t="shared" si="11"/>
        <v>-26.104213090901162</v>
      </c>
      <c r="Z347">
        <v>2011</v>
      </c>
      <c r="AA347">
        <v>9</v>
      </c>
      <c r="AB347">
        <v>2</v>
      </c>
      <c r="AC347">
        <v>-6.3550960118168485</v>
      </c>
      <c r="AD347">
        <v>68.923860679598832</v>
      </c>
    </row>
    <row r="348" spans="1:30" x14ac:dyDescent="0.2">
      <c r="A348">
        <v>2004</v>
      </c>
      <c r="B348">
        <v>10</v>
      </c>
      <c r="C348">
        <v>10</v>
      </c>
      <c r="D348">
        <v>2</v>
      </c>
      <c r="H348">
        <v>2014</v>
      </c>
      <c r="I348">
        <v>9</v>
      </c>
      <c r="J348">
        <v>7</v>
      </c>
      <c r="K348">
        <v>1.1000000000000001</v>
      </c>
      <c r="L348">
        <v>29.740816326499999</v>
      </c>
      <c r="Q348">
        <v>2014</v>
      </c>
      <c r="R348">
        <v>9</v>
      </c>
      <c r="S348">
        <v>7</v>
      </c>
      <c r="T348">
        <f t="shared" si="10"/>
        <v>-7.955096011816849</v>
      </c>
      <c r="U348">
        <f t="shared" si="11"/>
        <v>-28.997822993901163</v>
      </c>
      <c r="Z348">
        <v>2016</v>
      </c>
      <c r="AA348">
        <v>9</v>
      </c>
      <c r="AB348">
        <v>9</v>
      </c>
      <c r="AC348">
        <v>-6.3550960118168485</v>
      </c>
      <c r="AD348">
        <v>-26.51641709820116</v>
      </c>
    </row>
    <row r="349" spans="1:30" x14ac:dyDescent="0.2">
      <c r="A349">
        <v>2004</v>
      </c>
      <c r="B349">
        <v>10</v>
      </c>
      <c r="C349">
        <v>11</v>
      </c>
      <c r="D349">
        <v>0</v>
      </c>
      <c r="H349">
        <v>2014</v>
      </c>
      <c r="I349">
        <v>9</v>
      </c>
      <c r="J349">
        <v>8</v>
      </c>
      <c r="K349">
        <v>0</v>
      </c>
      <c r="L349">
        <v>29.2488372093</v>
      </c>
      <c r="Q349">
        <v>2014</v>
      </c>
      <c r="R349">
        <v>9</v>
      </c>
      <c r="S349">
        <v>8</v>
      </c>
      <c r="T349">
        <f t="shared" si="10"/>
        <v>-9.0550960118168486</v>
      </c>
      <c r="U349">
        <f t="shared" si="11"/>
        <v>-29.489802111101163</v>
      </c>
      <c r="Z349">
        <v>2016</v>
      </c>
      <c r="AA349">
        <v>9</v>
      </c>
      <c r="AB349">
        <v>12</v>
      </c>
      <c r="AC349">
        <v>-6.3550960118168485</v>
      </c>
      <c r="AD349">
        <v>-23.357870089601164</v>
      </c>
    </row>
    <row r="350" spans="1:30" x14ac:dyDescent="0.2">
      <c r="A350">
        <v>2004</v>
      </c>
      <c r="B350">
        <v>10</v>
      </c>
      <c r="C350">
        <v>12</v>
      </c>
      <c r="D350">
        <v>2.9</v>
      </c>
      <c r="H350">
        <v>2014</v>
      </c>
      <c r="I350">
        <v>9</v>
      </c>
      <c r="J350">
        <v>9</v>
      </c>
      <c r="K350">
        <v>0</v>
      </c>
      <c r="L350">
        <v>28.639215686299998</v>
      </c>
      <c r="Q350">
        <v>2014</v>
      </c>
      <c r="R350">
        <v>9</v>
      </c>
      <c r="S350">
        <v>9</v>
      </c>
      <c r="T350">
        <f t="shared" si="10"/>
        <v>-9.0550960118168486</v>
      </c>
      <c r="U350">
        <f t="shared" si="11"/>
        <v>-30.099423634101164</v>
      </c>
      <c r="Z350">
        <v>2016</v>
      </c>
      <c r="AA350">
        <v>10</v>
      </c>
      <c r="AB350">
        <v>11</v>
      </c>
      <c r="AC350">
        <v>-6.3550960118168485</v>
      </c>
      <c r="AD350">
        <v>-10.596534057201161</v>
      </c>
    </row>
    <row r="351" spans="1:30" x14ac:dyDescent="0.2">
      <c r="A351">
        <v>2004</v>
      </c>
      <c r="B351">
        <v>10</v>
      </c>
      <c r="C351">
        <v>13</v>
      </c>
      <c r="D351">
        <v>0</v>
      </c>
      <c r="H351">
        <v>2014</v>
      </c>
      <c r="I351">
        <v>9</v>
      </c>
      <c r="J351">
        <v>10</v>
      </c>
      <c r="K351">
        <v>0.4</v>
      </c>
      <c r="L351">
        <v>28.673684210499999</v>
      </c>
      <c r="Q351">
        <v>2014</v>
      </c>
      <c r="R351">
        <v>9</v>
      </c>
      <c r="S351">
        <v>10</v>
      </c>
      <c r="T351">
        <f t="shared" si="10"/>
        <v>-8.6550960118168483</v>
      </c>
      <c r="U351">
        <f t="shared" si="11"/>
        <v>-30.064955109901163</v>
      </c>
      <c r="Z351">
        <v>2010</v>
      </c>
      <c r="AA351">
        <v>10</v>
      </c>
      <c r="AB351">
        <v>31</v>
      </c>
      <c r="AC351">
        <v>-6.455096011816849</v>
      </c>
      <c r="AD351">
        <v>253.83881165959883</v>
      </c>
    </row>
    <row r="352" spans="1:30" x14ac:dyDescent="0.2">
      <c r="A352">
        <v>2004</v>
      </c>
      <c r="B352">
        <v>10</v>
      </c>
      <c r="C352">
        <v>14</v>
      </c>
      <c r="D352">
        <v>0.5</v>
      </c>
      <c r="H352">
        <v>2014</v>
      </c>
      <c r="I352">
        <v>9</v>
      </c>
      <c r="J352">
        <v>11</v>
      </c>
      <c r="K352">
        <v>0</v>
      </c>
      <c r="L352">
        <v>28.3117647059</v>
      </c>
      <c r="Q352">
        <v>2014</v>
      </c>
      <c r="R352">
        <v>9</v>
      </c>
      <c r="S352">
        <v>11</v>
      </c>
      <c r="T352">
        <f t="shared" si="10"/>
        <v>-9.0550960118168486</v>
      </c>
      <c r="U352">
        <f t="shared" si="11"/>
        <v>-30.426874614501163</v>
      </c>
      <c r="Z352">
        <v>2013</v>
      </c>
      <c r="AA352">
        <v>8</v>
      </c>
      <c r="AB352">
        <v>16</v>
      </c>
      <c r="AC352">
        <v>-6.455096011816849</v>
      </c>
      <c r="AD352">
        <v>-30.088639320401164</v>
      </c>
    </row>
    <row r="353" spans="1:30" x14ac:dyDescent="0.2">
      <c r="A353">
        <v>2004</v>
      </c>
      <c r="B353">
        <v>10</v>
      </c>
      <c r="C353">
        <v>15</v>
      </c>
      <c r="D353">
        <v>5.6</v>
      </c>
      <c r="H353">
        <v>2014</v>
      </c>
      <c r="I353">
        <v>9</v>
      </c>
      <c r="J353">
        <v>12</v>
      </c>
      <c r="K353">
        <v>2.4</v>
      </c>
      <c r="L353">
        <v>29.233333333299999</v>
      </c>
      <c r="Q353">
        <v>2014</v>
      </c>
      <c r="R353">
        <v>9</v>
      </c>
      <c r="S353">
        <v>12</v>
      </c>
      <c r="T353">
        <f t="shared" si="10"/>
        <v>-6.6550960118168483</v>
      </c>
      <c r="U353">
        <f t="shared" si="11"/>
        <v>-29.505305987101163</v>
      </c>
      <c r="Z353">
        <v>2015</v>
      </c>
      <c r="AA353">
        <v>8</v>
      </c>
      <c r="AB353">
        <v>1</v>
      </c>
      <c r="AC353">
        <v>-6.455096011816849</v>
      </c>
      <c r="AD353">
        <v>-32.170554214001157</v>
      </c>
    </row>
    <row r="354" spans="1:30" x14ac:dyDescent="0.2">
      <c r="A354">
        <v>2004</v>
      </c>
      <c r="B354">
        <v>10</v>
      </c>
      <c r="C354">
        <v>16</v>
      </c>
      <c r="D354">
        <v>31</v>
      </c>
      <c r="H354">
        <v>2014</v>
      </c>
      <c r="I354">
        <v>9</v>
      </c>
      <c r="J354">
        <v>13</v>
      </c>
      <c r="K354">
        <v>0</v>
      </c>
      <c r="L354">
        <v>29.9350877193</v>
      </c>
      <c r="Q354">
        <v>2014</v>
      </c>
      <c r="R354">
        <v>9</v>
      </c>
      <c r="S354">
        <v>13</v>
      </c>
      <c r="T354">
        <f t="shared" si="10"/>
        <v>-9.0550960118168486</v>
      </c>
      <c r="U354">
        <f t="shared" si="11"/>
        <v>-28.803551601101162</v>
      </c>
      <c r="Z354">
        <v>2015</v>
      </c>
      <c r="AA354">
        <v>8</v>
      </c>
      <c r="AB354">
        <v>28</v>
      </c>
      <c r="AC354">
        <v>-6.455096011816849</v>
      </c>
      <c r="AD354">
        <v>-27.525431773201163</v>
      </c>
    </row>
    <row r="355" spans="1:30" x14ac:dyDescent="0.2">
      <c r="A355">
        <v>2004</v>
      </c>
      <c r="B355">
        <v>10</v>
      </c>
      <c r="C355">
        <v>17</v>
      </c>
      <c r="D355">
        <v>46</v>
      </c>
      <c r="H355">
        <v>2014</v>
      </c>
      <c r="I355">
        <v>9</v>
      </c>
      <c r="J355">
        <v>14</v>
      </c>
      <c r="K355">
        <v>9.3000000000000007</v>
      </c>
      <c r="L355">
        <v>32.982758620699997</v>
      </c>
      <c r="Q355">
        <v>2014</v>
      </c>
      <c r="R355">
        <v>9</v>
      </c>
      <c r="S355">
        <v>14</v>
      </c>
      <c r="T355">
        <f t="shared" si="10"/>
        <v>0.24490398818315207</v>
      </c>
      <c r="U355">
        <f t="shared" si="11"/>
        <v>-25.755880699701166</v>
      </c>
      <c r="Z355">
        <v>2011</v>
      </c>
      <c r="AA355">
        <v>9</v>
      </c>
      <c r="AB355">
        <v>17</v>
      </c>
      <c r="AC355">
        <v>-6.5550960118168486</v>
      </c>
      <c r="AD355">
        <v>81.904950423598834</v>
      </c>
    </row>
    <row r="356" spans="1:30" x14ac:dyDescent="0.2">
      <c r="A356">
        <v>2004</v>
      </c>
      <c r="B356">
        <v>10</v>
      </c>
      <c r="C356">
        <v>18</v>
      </c>
      <c r="D356">
        <v>9.6</v>
      </c>
      <c r="H356">
        <v>2014</v>
      </c>
      <c r="I356">
        <v>9</v>
      </c>
      <c r="J356">
        <v>15</v>
      </c>
      <c r="K356">
        <v>0</v>
      </c>
      <c r="L356">
        <v>34.272727272700003</v>
      </c>
      <c r="Q356">
        <v>2014</v>
      </c>
      <c r="R356">
        <v>9</v>
      </c>
      <c r="S356">
        <v>15</v>
      </c>
      <c r="T356">
        <f t="shared" si="10"/>
        <v>-9.0550960118168486</v>
      </c>
      <c r="U356">
        <f t="shared" si="11"/>
        <v>-24.46591204770116</v>
      </c>
      <c r="Z356">
        <v>2014</v>
      </c>
      <c r="AA356">
        <v>8</v>
      </c>
      <c r="AB356">
        <v>26</v>
      </c>
      <c r="AC356">
        <v>-6.5550960118168486</v>
      </c>
      <c r="AD356">
        <v>-30.126972653701163</v>
      </c>
    </row>
    <row r="357" spans="1:30" x14ac:dyDescent="0.2">
      <c r="A357">
        <v>2004</v>
      </c>
      <c r="B357">
        <v>10</v>
      </c>
      <c r="C357">
        <v>19</v>
      </c>
      <c r="D357">
        <v>35.4</v>
      </c>
      <c r="H357">
        <v>2014</v>
      </c>
      <c r="I357">
        <v>9</v>
      </c>
      <c r="J357">
        <v>16</v>
      </c>
      <c r="K357">
        <v>2.5</v>
      </c>
      <c r="L357">
        <v>28.460869565199999</v>
      </c>
      <c r="Q357">
        <v>2014</v>
      </c>
      <c r="R357">
        <v>9</v>
      </c>
      <c r="S357">
        <v>16</v>
      </c>
      <c r="T357">
        <f t="shared" si="10"/>
        <v>-6.5550960118168486</v>
      </c>
      <c r="U357">
        <f t="shared" si="11"/>
        <v>-30.277769755201163</v>
      </c>
      <c r="Z357">
        <v>2014</v>
      </c>
      <c r="AA357">
        <v>9</v>
      </c>
      <c r="AB357">
        <v>16</v>
      </c>
      <c r="AC357">
        <v>-6.5550960118168486</v>
      </c>
      <c r="AD357">
        <v>-30.277769755201163</v>
      </c>
    </row>
    <row r="358" spans="1:30" x14ac:dyDescent="0.2">
      <c r="A358">
        <v>2004</v>
      </c>
      <c r="B358">
        <v>10</v>
      </c>
      <c r="C358">
        <v>20</v>
      </c>
      <c r="D358">
        <v>1.3</v>
      </c>
      <c r="H358">
        <v>2014</v>
      </c>
      <c r="I358">
        <v>9</v>
      </c>
      <c r="J358">
        <v>17</v>
      </c>
      <c r="K358">
        <v>9.6</v>
      </c>
      <c r="L358">
        <v>27.157142857099998</v>
      </c>
      <c r="Q358">
        <v>2014</v>
      </c>
      <c r="R358">
        <v>9</v>
      </c>
      <c r="S358">
        <v>17</v>
      </c>
      <c r="T358">
        <f t="shared" si="10"/>
        <v>0.544903988183151</v>
      </c>
      <c r="U358">
        <f t="shared" si="11"/>
        <v>-31.581496463301164</v>
      </c>
      <c r="Z358">
        <v>2014</v>
      </c>
      <c r="AA358">
        <v>10</v>
      </c>
      <c r="AB358">
        <v>21</v>
      </c>
      <c r="AC358">
        <v>-6.5550960118168486</v>
      </c>
      <c r="AD358">
        <v>-32.757994159101159</v>
      </c>
    </row>
    <row r="359" spans="1:30" x14ac:dyDescent="0.2">
      <c r="A359">
        <v>2004</v>
      </c>
      <c r="B359">
        <v>10</v>
      </c>
      <c r="C359">
        <v>21</v>
      </c>
      <c r="D359">
        <v>23.5</v>
      </c>
      <c r="H359">
        <v>2014</v>
      </c>
      <c r="I359">
        <v>9</v>
      </c>
      <c r="J359">
        <v>18</v>
      </c>
      <c r="K359">
        <v>32.9</v>
      </c>
      <c r="L359">
        <v>37.362499999999997</v>
      </c>
      <c r="Q359">
        <v>2014</v>
      </c>
      <c r="R359">
        <v>9</v>
      </c>
      <c r="S359">
        <v>18</v>
      </c>
      <c r="T359">
        <f t="shared" si="10"/>
        <v>23.844903988183148</v>
      </c>
      <c r="U359">
        <f t="shared" si="11"/>
        <v>-21.376139320401165</v>
      </c>
      <c r="Z359">
        <v>2015</v>
      </c>
      <c r="AA359">
        <v>10</v>
      </c>
      <c r="AB359">
        <v>6</v>
      </c>
      <c r="AC359">
        <v>-6.5550960118168486</v>
      </c>
      <c r="AD359">
        <v>-32.545090933301161</v>
      </c>
    </row>
    <row r="360" spans="1:30" x14ac:dyDescent="0.2">
      <c r="A360">
        <v>2004</v>
      </c>
      <c r="B360">
        <v>10</v>
      </c>
      <c r="C360">
        <v>22</v>
      </c>
      <c r="D360">
        <v>0.5</v>
      </c>
      <c r="H360">
        <v>2014</v>
      </c>
      <c r="I360">
        <v>9</v>
      </c>
      <c r="J360">
        <v>19</v>
      </c>
      <c r="K360">
        <v>5.8</v>
      </c>
      <c r="L360">
        <v>70.070454545499999</v>
      </c>
      <c r="Q360">
        <v>2014</v>
      </c>
      <c r="R360">
        <v>9</v>
      </c>
      <c r="S360">
        <v>19</v>
      </c>
      <c r="T360">
        <f t="shared" si="10"/>
        <v>-3.2550960118168488</v>
      </c>
      <c r="U360">
        <f t="shared" si="11"/>
        <v>11.331815225098836</v>
      </c>
      <c r="Z360">
        <v>2016</v>
      </c>
      <c r="AA360">
        <v>9</v>
      </c>
      <c r="AB360">
        <v>25</v>
      </c>
      <c r="AC360">
        <v>-6.5550960118168486</v>
      </c>
      <c r="AD360">
        <v>-21.930305987101164</v>
      </c>
    </row>
    <row r="361" spans="1:30" x14ac:dyDescent="0.2">
      <c r="A361">
        <v>2004</v>
      </c>
      <c r="B361">
        <v>10</v>
      </c>
      <c r="C361">
        <v>23</v>
      </c>
      <c r="D361">
        <v>0</v>
      </c>
      <c r="H361">
        <v>2014</v>
      </c>
      <c r="I361">
        <v>9</v>
      </c>
      <c r="J361">
        <v>20</v>
      </c>
      <c r="K361">
        <v>16</v>
      </c>
      <c r="L361">
        <v>33.541666666700003</v>
      </c>
      <c r="Q361">
        <v>2014</v>
      </c>
      <c r="R361">
        <v>9</v>
      </c>
      <c r="S361">
        <v>20</v>
      </c>
      <c r="T361">
        <f t="shared" si="10"/>
        <v>6.9449039881831514</v>
      </c>
      <c r="U361">
        <f t="shared" si="11"/>
        <v>-25.19697265370116</v>
      </c>
      <c r="Z361">
        <v>2011</v>
      </c>
      <c r="AA361">
        <v>8</v>
      </c>
      <c r="AB361">
        <v>27</v>
      </c>
      <c r="AC361">
        <v>-6.6550960118168483</v>
      </c>
      <c r="AD361">
        <v>81.420451588598851</v>
      </c>
    </row>
    <row r="362" spans="1:30" x14ac:dyDescent="0.2">
      <c r="A362">
        <v>2004</v>
      </c>
      <c r="B362">
        <v>10</v>
      </c>
      <c r="C362">
        <v>24</v>
      </c>
      <c r="D362">
        <v>0</v>
      </c>
      <c r="H362">
        <v>2014</v>
      </c>
      <c r="I362">
        <v>9</v>
      </c>
      <c r="J362">
        <v>21</v>
      </c>
      <c r="K362">
        <v>25.4</v>
      </c>
      <c r="L362">
        <v>59.890909090900003</v>
      </c>
      <c r="Q362">
        <v>2014</v>
      </c>
      <c r="R362">
        <v>9</v>
      </c>
      <c r="S362">
        <v>21</v>
      </c>
      <c r="T362">
        <f t="shared" si="10"/>
        <v>16.344903988183148</v>
      </c>
      <c r="U362">
        <f t="shared" si="11"/>
        <v>1.1522697704988403</v>
      </c>
      <c r="Z362">
        <v>2011</v>
      </c>
      <c r="AA362">
        <v>9</v>
      </c>
      <c r="AB362">
        <v>23</v>
      </c>
      <c r="AC362">
        <v>-6.6550960118168483</v>
      </c>
      <c r="AD362">
        <v>67.036360679598843</v>
      </c>
    </row>
    <row r="363" spans="1:30" x14ac:dyDescent="0.2">
      <c r="A363">
        <v>2004</v>
      </c>
      <c r="B363">
        <v>10</v>
      </c>
      <c r="C363">
        <v>25</v>
      </c>
      <c r="D363">
        <v>23.7</v>
      </c>
      <c r="H363">
        <v>2014</v>
      </c>
      <c r="I363">
        <v>9</v>
      </c>
      <c r="J363">
        <v>22</v>
      </c>
      <c r="K363">
        <v>9</v>
      </c>
      <c r="L363">
        <v>38.874468085099998</v>
      </c>
      <c r="Q363">
        <v>2014</v>
      </c>
      <c r="R363">
        <v>9</v>
      </c>
      <c r="S363">
        <v>22</v>
      </c>
      <c r="T363">
        <f t="shared" si="10"/>
        <v>-5.5096011816848645E-2</v>
      </c>
      <c r="U363">
        <f t="shared" si="11"/>
        <v>-19.864171235301164</v>
      </c>
      <c r="Z363">
        <v>2013</v>
      </c>
      <c r="AA363">
        <v>9</v>
      </c>
      <c r="AB363">
        <v>24</v>
      </c>
      <c r="AC363">
        <v>-6.6550960118168483</v>
      </c>
      <c r="AD363">
        <v>-26.03863932040116</v>
      </c>
    </row>
    <row r="364" spans="1:30" x14ac:dyDescent="0.2">
      <c r="A364">
        <v>2004</v>
      </c>
      <c r="B364">
        <v>10</v>
      </c>
      <c r="C364">
        <v>26</v>
      </c>
      <c r="D364">
        <v>12.7</v>
      </c>
      <c r="H364">
        <v>2014</v>
      </c>
      <c r="I364">
        <v>9</v>
      </c>
      <c r="J364">
        <v>23</v>
      </c>
      <c r="K364">
        <v>5.5</v>
      </c>
      <c r="L364">
        <v>35.005714285700002</v>
      </c>
      <c r="Q364">
        <v>2014</v>
      </c>
      <c r="R364">
        <v>9</v>
      </c>
      <c r="S364">
        <v>23</v>
      </c>
      <c r="T364">
        <f t="shared" si="10"/>
        <v>-3.5550960118168486</v>
      </c>
      <c r="U364">
        <f t="shared" si="11"/>
        <v>-23.732925034701161</v>
      </c>
      <c r="Z364">
        <v>2014</v>
      </c>
      <c r="AA364">
        <v>8</v>
      </c>
      <c r="AB364">
        <v>31</v>
      </c>
      <c r="AC364">
        <v>-6.6550960118168483</v>
      </c>
      <c r="AD364">
        <v>-31.677235811601161</v>
      </c>
    </row>
    <row r="365" spans="1:30" x14ac:dyDescent="0.2">
      <c r="A365">
        <v>2004</v>
      </c>
      <c r="B365">
        <v>10</v>
      </c>
      <c r="C365">
        <v>27</v>
      </c>
      <c r="D365">
        <v>1.4</v>
      </c>
      <c r="H365">
        <v>2014</v>
      </c>
      <c r="I365">
        <v>9</v>
      </c>
      <c r="J365">
        <v>24</v>
      </c>
      <c r="K365">
        <v>6.8</v>
      </c>
      <c r="L365">
        <v>32.863333333299998</v>
      </c>
      <c r="Q365">
        <v>2014</v>
      </c>
      <c r="R365">
        <v>9</v>
      </c>
      <c r="S365">
        <v>24</v>
      </c>
      <c r="T365">
        <f t="shared" si="10"/>
        <v>-2.2550960118168488</v>
      </c>
      <c r="U365">
        <f t="shared" si="11"/>
        <v>-25.875305987101164</v>
      </c>
      <c r="Z365">
        <v>2014</v>
      </c>
      <c r="AA365">
        <v>9</v>
      </c>
      <c r="AB365">
        <v>12</v>
      </c>
      <c r="AC365">
        <v>-6.6550960118168483</v>
      </c>
      <c r="AD365">
        <v>-29.505305987101163</v>
      </c>
    </row>
    <row r="366" spans="1:30" x14ac:dyDescent="0.2">
      <c r="A366">
        <v>2004</v>
      </c>
      <c r="B366">
        <v>10</v>
      </c>
      <c r="C366">
        <v>28</v>
      </c>
      <c r="D366">
        <v>0</v>
      </c>
      <c r="H366">
        <v>2014</v>
      </c>
      <c r="I366">
        <v>9</v>
      </c>
      <c r="J366">
        <v>25</v>
      </c>
      <c r="K366">
        <v>2.1</v>
      </c>
      <c r="L366">
        <v>30.237500000000001</v>
      </c>
      <c r="Q366">
        <v>2014</v>
      </c>
      <c r="R366">
        <v>9</v>
      </c>
      <c r="S366">
        <v>25</v>
      </c>
      <c r="T366">
        <f t="shared" si="10"/>
        <v>-6.955096011816849</v>
      </c>
      <c r="U366">
        <f t="shared" si="11"/>
        <v>-28.501139320401162</v>
      </c>
      <c r="Z366">
        <v>2015</v>
      </c>
      <c r="AA366">
        <v>8</v>
      </c>
      <c r="AB366">
        <v>7</v>
      </c>
      <c r="AC366">
        <v>-6.6550960118168483</v>
      </c>
      <c r="AD366">
        <v>-29.005305987101163</v>
      </c>
    </row>
    <row r="367" spans="1:30" x14ac:dyDescent="0.2">
      <c r="A367">
        <v>2004</v>
      </c>
      <c r="B367">
        <v>10</v>
      </c>
      <c r="C367">
        <v>29</v>
      </c>
      <c r="D367">
        <v>0</v>
      </c>
      <c r="H367">
        <v>2014</v>
      </c>
      <c r="I367">
        <v>9</v>
      </c>
      <c r="J367">
        <v>26</v>
      </c>
      <c r="K367">
        <v>12.4</v>
      </c>
      <c r="L367">
        <v>42.290566037700003</v>
      </c>
      <c r="Q367">
        <v>2014</v>
      </c>
      <c r="R367">
        <v>9</v>
      </c>
      <c r="S367">
        <v>26</v>
      </c>
      <c r="T367">
        <f t="shared" si="10"/>
        <v>3.3449039881831517</v>
      </c>
      <c r="U367">
        <f t="shared" si="11"/>
        <v>-16.448073282701159</v>
      </c>
      <c r="Z367">
        <v>2015</v>
      </c>
      <c r="AA367">
        <v>8</v>
      </c>
      <c r="AB367">
        <v>14</v>
      </c>
      <c r="AC367">
        <v>-6.6550960118168483</v>
      </c>
      <c r="AD367">
        <v>-33.314501389401158</v>
      </c>
    </row>
    <row r="368" spans="1:30" x14ac:dyDescent="0.2">
      <c r="A368">
        <v>2004</v>
      </c>
      <c r="B368">
        <v>10</v>
      </c>
      <c r="C368">
        <v>30</v>
      </c>
      <c r="D368">
        <v>27.7</v>
      </c>
      <c r="H368">
        <v>2014</v>
      </c>
      <c r="I368">
        <v>9</v>
      </c>
      <c r="J368">
        <v>27</v>
      </c>
      <c r="K368">
        <v>0.3</v>
      </c>
      <c r="L368">
        <v>31.833333333300001</v>
      </c>
      <c r="Q368">
        <v>2014</v>
      </c>
      <c r="R368">
        <v>9</v>
      </c>
      <c r="S368">
        <v>27</v>
      </c>
      <c r="T368">
        <f t="shared" si="10"/>
        <v>-8.7550960118168479</v>
      </c>
      <c r="U368">
        <f t="shared" si="11"/>
        <v>-26.905305987101162</v>
      </c>
      <c r="Z368">
        <v>2013</v>
      </c>
      <c r="AA368">
        <v>8</v>
      </c>
      <c r="AB368">
        <v>12</v>
      </c>
      <c r="AC368">
        <v>-6.7550960118168488</v>
      </c>
      <c r="AD368">
        <v>-29.538639320401163</v>
      </c>
    </row>
    <row r="369" spans="1:30" x14ac:dyDescent="0.2">
      <c r="A369">
        <v>2004</v>
      </c>
      <c r="B369">
        <v>10</v>
      </c>
      <c r="C369">
        <v>31</v>
      </c>
      <c r="D369">
        <v>20.6</v>
      </c>
      <c r="H369">
        <v>2014</v>
      </c>
      <c r="I369">
        <v>9</v>
      </c>
      <c r="J369">
        <v>28</v>
      </c>
      <c r="K369">
        <v>0.5</v>
      </c>
      <c r="L369">
        <v>29.248979591800001</v>
      </c>
      <c r="Q369">
        <v>2014</v>
      </c>
      <c r="R369">
        <v>9</v>
      </c>
      <c r="S369">
        <v>28</v>
      </c>
      <c r="T369">
        <f t="shared" si="10"/>
        <v>-8.5550960118168486</v>
      </c>
      <c r="U369">
        <f t="shared" si="11"/>
        <v>-29.489659728601161</v>
      </c>
      <c r="Z369">
        <v>2014</v>
      </c>
      <c r="AA369">
        <v>8</v>
      </c>
      <c r="AB369">
        <v>24</v>
      </c>
      <c r="AC369">
        <v>-6.7550960118168488</v>
      </c>
      <c r="AD369">
        <v>-33.024913830201157</v>
      </c>
    </row>
    <row r="370" spans="1:30" ht="19" customHeight="1" x14ac:dyDescent="0.2">
      <c r="A370">
        <v>2005</v>
      </c>
      <c r="B370">
        <v>8</v>
      </c>
      <c r="C370">
        <v>1</v>
      </c>
      <c r="D370">
        <v>1.1000000000000001</v>
      </c>
      <c r="H370">
        <v>2014</v>
      </c>
      <c r="I370">
        <v>9</v>
      </c>
      <c r="J370">
        <v>29</v>
      </c>
      <c r="K370">
        <v>3.6</v>
      </c>
      <c r="L370">
        <v>28.753488372100001</v>
      </c>
      <c r="Q370">
        <v>2014</v>
      </c>
      <c r="R370">
        <v>9</v>
      </c>
      <c r="S370">
        <v>29</v>
      </c>
      <c r="T370">
        <f t="shared" si="10"/>
        <v>-5.455096011816849</v>
      </c>
      <c r="U370">
        <f t="shared" si="11"/>
        <v>-29.985150948301161</v>
      </c>
      <c r="Z370">
        <v>2012</v>
      </c>
      <c r="AA370">
        <v>9</v>
      </c>
      <c r="AB370">
        <v>11</v>
      </c>
      <c r="AC370">
        <v>-6.8550960118168485</v>
      </c>
      <c r="AD370">
        <v>-30.338639320401164</v>
      </c>
    </row>
    <row r="371" spans="1:30" ht="19" customHeight="1" x14ac:dyDescent="0.2">
      <c r="A371">
        <v>2005</v>
      </c>
      <c r="B371">
        <v>8</v>
      </c>
      <c r="C371">
        <v>2</v>
      </c>
      <c r="D371">
        <v>0</v>
      </c>
      <c r="H371">
        <v>2014</v>
      </c>
      <c r="I371">
        <v>9</v>
      </c>
      <c r="J371">
        <v>30</v>
      </c>
      <c r="K371">
        <v>1</v>
      </c>
      <c r="L371">
        <v>28.0240740741</v>
      </c>
      <c r="Q371">
        <v>2014</v>
      </c>
      <c r="R371">
        <v>9</v>
      </c>
      <c r="S371">
        <v>30</v>
      </c>
      <c r="T371">
        <f t="shared" si="10"/>
        <v>-8.0550960118168486</v>
      </c>
      <c r="U371">
        <f t="shared" si="11"/>
        <v>-30.714565246301163</v>
      </c>
      <c r="Z371">
        <v>2017</v>
      </c>
      <c r="AA371">
        <v>8</v>
      </c>
      <c r="AB371">
        <v>6</v>
      </c>
      <c r="AC371">
        <v>-6.8550960118168485</v>
      </c>
      <c r="AD371">
        <v>-26.078639320401166</v>
      </c>
    </row>
    <row r="372" spans="1:30" ht="19" customHeight="1" x14ac:dyDescent="0.2">
      <c r="A372">
        <v>2005</v>
      </c>
      <c r="B372">
        <v>8</v>
      </c>
      <c r="C372">
        <v>3</v>
      </c>
      <c r="D372">
        <v>0.8</v>
      </c>
      <c r="H372">
        <v>2014</v>
      </c>
      <c r="I372">
        <v>10</v>
      </c>
      <c r="J372">
        <v>1</v>
      </c>
      <c r="K372">
        <v>0.6</v>
      </c>
      <c r="L372">
        <v>27.76</v>
      </c>
      <c r="Q372">
        <v>2014</v>
      </c>
      <c r="R372">
        <v>10</v>
      </c>
      <c r="S372">
        <v>1</v>
      </c>
      <c r="T372">
        <f t="shared" si="10"/>
        <v>-8.455096011816849</v>
      </c>
      <c r="U372">
        <f t="shared" si="11"/>
        <v>-30.978639320401161</v>
      </c>
      <c r="Z372">
        <v>2010</v>
      </c>
      <c r="AA372">
        <v>10</v>
      </c>
      <c r="AB372">
        <v>26</v>
      </c>
      <c r="AC372">
        <v>-6.955096011816849</v>
      </c>
      <c r="AD372">
        <v>82.875646393598842</v>
      </c>
    </row>
    <row r="373" spans="1:30" ht="19" customHeight="1" x14ac:dyDescent="0.2">
      <c r="A373">
        <v>2005</v>
      </c>
      <c r="B373">
        <v>8</v>
      </c>
      <c r="C373">
        <v>4</v>
      </c>
      <c r="D373">
        <v>0.6</v>
      </c>
      <c r="H373">
        <v>2014</v>
      </c>
      <c r="I373">
        <v>10</v>
      </c>
      <c r="J373">
        <v>2</v>
      </c>
      <c r="K373">
        <v>1.2</v>
      </c>
      <c r="L373">
        <v>27.479166666699999</v>
      </c>
      <c r="Q373">
        <v>2014</v>
      </c>
      <c r="R373">
        <v>10</v>
      </c>
      <c r="S373">
        <v>2</v>
      </c>
      <c r="T373">
        <f t="shared" si="10"/>
        <v>-7.8550960118168485</v>
      </c>
      <c r="U373">
        <f t="shared" si="11"/>
        <v>-31.259472653701163</v>
      </c>
      <c r="Z373">
        <v>2013</v>
      </c>
      <c r="AA373">
        <v>8</v>
      </c>
      <c r="AB373">
        <v>4</v>
      </c>
      <c r="AC373">
        <v>-6.955096011816849</v>
      </c>
      <c r="AD373">
        <v>-28.527528209301163</v>
      </c>
    </row>
    <row r="374" spans="1:30" ht="19" customHeight="1" x14ac:dyDescent="0.2">
      <c r="A374">
        <v>2005</v>
      </c>
      <c r="B374">
        <v>8</v>
      </c>
      <c r="C374">
        <v>5</v>
      </c>
      <c r="D374">
        <v>0</v>
      </c>
      <c r="H374">
        <v>2014</v>
      </c>
      <c r="I374">
        <v>10</v>
      </c>
      <c r="J374">
        <v>3</v>
      </c>
      <c r="K374">
        <v>0.7</v>
      </c>
      <c r="L374">
        <v>27.1</v>
      </c>
      <c r="Q374">
        <v>2014</v>
      </c>
      <c r="R374">
        <v>10</v>
      </c>
      <c r="S374">
        <v>3</v>
      </c>
      <c r="T374">
        <f t="shared" si="10"/>
        <v>-8.3550960118168494</v>
      </c>
      <c r="U374">
        <f t="shared" si="11"/>
        <v>-31.638639320401161</v>
      </c>
      <c r="Z374">
        <v>2013</v>
      </c>
      <c r="AA374">
        <v>9</v>
      </c>
      <c r="AB374">
        <v>5</v>
      </c>
      <c r="AC374">
        <v>-6.955096011816849</v>
      </c>
      <c r="AD374">
        <v>-24.056821138601165</v>
      </c>
    </row>
    <row r="375" spans="1:30" ht="19" customHeight="1" x14ac:dyDescent="0.2">
      <c r="A375">
        <v>2005</v>
      </c>
      <c r="B375">
        <v>8</v>
      </c>
      <c r="C375">
        <v>6</v>
      </c>
      <c r="D375">
        <v>2.2000000000000002</v>
      </c>
      <c r="H375">
        <v>2014</v>
      </c>
      <c r="I375">
        <v>10</v>
      </c>
      <c r="J375">
        <v>4</v>
      </c>
      <c r="K375">
        <v>0.2</v>
      </c>
      <c r="L375">
        <v>26.6933333333</v>
      </c>
      <c r="Q375">
        <v>2014</v>
      </c>
      <c r="R375">
        <v>10</v>
      </c>
      <c r="S375">
        <v>4</v>
      </c>
      <c r="T375">
        <f t="shared" si="10"/>
        <v>-8.8550960118168494</v>
      </c>
      <c r="U375">
        <f t="shared" si="11"/>
        <v>-32.045305987101159</v>
      </c>
      <c r="Z375">
        <v>2014</v>
      </c>
      <c r="AA375">
        <v>8</v>
      </c>
      <c r="AB375">
        <v>13</v>
      </c>
      <c r="AC375">
        <v>-6.955096011816849</v>
      </c>
      <c r="AD375">
        <v>-31.814501389401162</v>
      </c>
    </row>
    <row r="376" spans="1:30" ht="19" customHeight="1" x14ac:dyDescent="0.2">
      <c r="A376">
        <v>2005</v>
      </c>
      <c r="B376">
        <v>8</v>
      </c>
      <c r="C376">
        <v>7</v>
      </c>
      <c r="D376">
        <v>0.6</v>
      </c>
      <c r="H376">
        <v>2014</v>
      </c>
      <c r="I376">
        <v>10</v>
      </c>
      <c r="J376">
        <v>5</v>
      </c>
      <c r="K376">
        <v>4.3</v>
      </c>
      <c r="L376">
        <v>26.6848484848</v>
      </c>
      <c r="Q376">
        <v>2014</v>
      </c>
      <c r="R376">
        <v>10</v>
      </c>
      <c r="S376">
        <v>5</v>
      </c>
      <c r="T376">
        <f t="shared" si="10"/>
        <v>-4.7550960118168488</v>
      </c>
      <c r="U376">
        <f t="shared" si="11"/>
        <v>-32.053790835601163</v>
      </c>
      <c r="Z376">
        <v>2014</v>
      </c>
      <c r="AA376">
        <v>9</v>
      </c>
      <c r="AB376">
        <v>25</v>
      </c>
      <c r="AC376">
        <v>-6.955096011816849</v>
      </c>
      <c r="AD376">
        <v>-28.501139320401162</v>
      </c>
    </row>
    <row r="377" spans="1:30" ht="19" customHeight="1" x14ac:dyDescent="0.2">
      <c r="A377">
        <v>2005</v>
      </c>
      <c r="B377">
        <v>8</v>
      </c>
      <c r="C377">
        <v>8</v>
      </c>
      <c r="D377">
        <v>0</v>
      </c>
      <c r="H377">
        <v>2014</v>
      </c>
      <c r="I377">
        <v>10</v>
      </c>
      <c r="J377">
        <v>6</v>
      </c>
      <c r="K377">
        <v>17.2</v>
      </c>
      <c r="L377">
        <v>27.634285714299999</v>
      </c>
      <c r="Q377">
        <v>2014</v>
      </c>
      <c r="R377">
        <v>10</v>
      </c>
      <c r="S377">
        <v>6</v>
      </c>
      <c r="T377">
        <f t="shared" si="10"/>
        <v>8.1449039881831506</v>
      </c>
      <c r="U377">
        <f t="shared" si="11"/>
        <v>-31.104353606101164</v>
      </c>
      <c r="Z377">
        <v>2015</v>
      </c>
      <c r="AA377">
        <v>10</v>
      </c>
      <c r="AB377">
        <v>27</v>
      </c>
      <c r="AC377">
        <v>-6.955096011816849</v>
      </c>
      <c r="AD377">
        <v>-17.82994366820116</v>
      </c>
    </row>
    <row r="378" spans="1:30" ht="19" customHeight="1" x14ac:dyDescent="0.2">
      <c r="A378">
        <v>2005</v>
      </c>
      <c r="B378">
        <v>8</v>
      </c>
      <c r="C378">
        <v>9</v>
      </c>
      <c r="D378">
        <v>0.8</v>
      </c>
      <c r="H378">
        <v>2014</v>
      </c>
      <c r="I378">
        <v>10</v>
      </c>
      <c r="J378">
        <v>7</v>
      </c>
      <c r="K378">
        <v>0.8</v>
      </c>
      <c r="L378">
        <v>29.182352941200001</v>
      </c>
      <c r="Q378">
        <v>2014</v>
      </c>
      <c r="R378">
        <v>10</v>
      </c>
      <c r="S378">
        <v>7</v>
      </c>
      <c r="T378">
        <f t="shared" si="10"/>
        <v>-8.2550960118168479</v>
      </c>
      <c r="U378">
        <f t="shared" si="11"/>
        <v>-29.556286379201161</v>
      </c>
      <c r="Z378">
        <v>2016</v>
      </c>
      <c r="AA378">
        <v>8</v>
      </c>
      <c r="AB378">
        <v>28</v>
      </c>
      <c r="AC378">
        <v>-6.955096011816849</v>
      </c>
      <c r="AD378">
        <v>-28.216417098201163</v>
      </c>
    </row>
    <row r="379" spans="1:30" ht="19" customHeight="1" x14ac:dyDescent="0.2">
      <c r="A379">
        <v>2005</v>
      </c>
      <c r="B379">
        <v>8</v>
      </c>
      <c r="C379">
        <v>10</v>
      </c>
      <c r="D379">
        <v>27.9</v>
      </c>
      <c r="H379">
        <v>2014</v>
      </c>
      <c r="I379">
        <v>10</v>
      </c>
      <c r="J379">
        <v>8</v>
      </c>
      <c r="K379">
        <v>0.2</v>
      </c>
      <c r="L379">
        <v>26.7259259259</v>
      </c>
      <c r="Q379">
        <v>2014</v>
      </c>
      <c r="R379">
        <v>10</v>
      </c>
      <c r="S379">
        <v>8</v>
      </c>
      <c r="T379">
        <f t="shared" si="10"/>
        <v>-8.8550960118168494</v>
      </c>
      <c r="U379">
        <f t="shared" si="11"/>
        <v>-32.012713394501162</v>
      </c>
      <c r="Z379">
        <v>2016</v>
      </c>
      <c r="AA379">
        <v>9</v>
      </c>
      <c r="AB379">
        <v>22</v>
      </c>
      <c r="AC379">
        <v>-6.955096011816849</v>
      </c>
      <c r="AD379">
        <v>-24.561716243501159</v>
      </c>
    </row>
    <row r="380" spans="1:30" ht="19" customHeight="1" x14ac:dyDescent="0.2">
      <c r="A380">
        <v>2005</v>
      </c>
      <c r="B380">
        <v>8</v>
      </c>
      <c r="C380">
        <v>11</v>
      </c>
      <c r="D380">
        <v>6.5</v>
      </c>
      <c r="H380">
        <v>2014</v>
      </c>
      <c r="I380">
        <v>10</v>
      </c>
      <c r="J380">
        <v>9</v>
      </c>
      <c r="K380">
        <v>0.1</v>
      </c>
      <c r="L380">
        <v>26.534375000000001</v>
      </c>
      <c r="Q380">
        <v>2014</v>
      </c>
      <c r="R380">
        <v>10</v>
      </c>
      <c r="S380">
        <v>9</v>
      </c>
      <c r="T380">
        <f t="shared" si="10"/>
        <v>-8.955096011816849</v>
      </c>
      <c r="U380">
        <f t="shared" si="11"/>
        <v>-32.204264320401165</v>
      </c>
      <c r="Z380">
        <v>2010</v>
      </c>
      <c r="AA380">
        <v>9</v>
      </c>
      <c r="AB380">
        <v>29</v>
      </c>
      <c r="AC380">
        <v>-7.0550960118168486</v>
      </c>
      <c r="AD380">
        <v>82.215906134598825</v>
      </c>
    </row>
    <row r="381" spans="1:30" ht="19" customHeight="1" x14ac:dyDescent="0.2">
      <c r="A381">
        <v>2005</v>
      </c>
      <c r="B381">
        <v>8</v>
      </c>
      <c r="C381">
        <v>12</v>
      </c>
      <c r="D381">
        <v>40.6</v>
      </c>
      <c r="H381">
        <v>2014</v>
      </c>
      <c r="I381">
        <v>10</v>
      </c>
      <c r="J381">
        <v>10</v>
      </c>
      <c r="K381">
        <v>68.2</v>
      </c>
      <c r="L381">
        <v>35.496610169500002</v>
      </c>
      <c r="Q381">
        <v>2014</v>
      </c>
      <c r="R381">
        <v>10</v>
      </c>
      <c r="S381">
        <v>10</v>
      </c>
      <c r="T381">
        <f t="shared" si="10"/>
        <v>59.144903988183152</v>
      </c>
      <c r="U381">
        <f t="shared" si="11"/>
        <v>-23.242029150901161</v>
      </c>
      <c r="Z381">
        <v>2012</v>
      </c>
      <c r="AA381">
        <v>9</v>
      </c>
      <c r="AB381">
        <v>9</v>
      </c>
      <c r="AC381">
        <v>-7.0550960118168486</v>
      </c>
      <c r="AD381">
        <v>-29.938639320401162</v>
      </c>
    </row>
    <row r="382" spans="1:30" ht="19" customHeight="1" x14ac:dyDescent="0.2">
      <c r="A382">
        <v>2005</v>
      </c>
      <c r="B382">
        <v>8</v>
      </c>
      <c r="C382">
        <v>13</v>
      </c>
      <c r="D382">
        <v>0.5</v>
      </c>
      <c r="H382">
        <v>2014</v>
      </c>
      <c r="I382">
        <v>10</v>
      </c>
      <c r="J382">
        <v>11</v>
      </c>
      <c r="K382">
        <v>6</v>
      </c>
      <c r="L382">
        <v>27.923913043500001</v>
      </c>
      <c r="Q382">
        <v>2014</v>
      </c>
      <c r="R382">
        <v>10</v>
      </c>
      <c r="S382">
        <v>11</v>
      </c>
      <c r="T382">
        <f t="shared" si="10"/>
        <v>-3.0550960118168486</v>
      </c>
      <c r="U382">
        <f t="shared" si="11"/>
        <v>-30.814726276901162</v>
      </c>
      <c r="Z382">
        <v>2016</v>
      </c>
      <c r="AA382">
        <v>10</v>
      </c>
      <c r="AB382">
        <v>28</v>
      </c>
      <c r="AC382">
        <v>-7.0550960118168486</v>
      </c>
      <c r="AD382">
        <v>-17.328639320401166</v>
      </c>
    </row>
    <row r="383" spans="1:30" ht="19" customHeight="1" x14ac:dyDescent="0.2">
      <c r="A383">
        <v>2005</v>
      </c>
      <c r="B383">
        <v>8</v>
      </c>
      <c r="C383">
        <v>14</v>
      </c>
      <c r="D383">
        <v>2.9</v>
      </c>
      <c r="H383">
        <v>2014</v>
      </c>
      <c r="I383">
        <v>10</v>
      </c>
      <c r="J383">
        <v>12</v>
      </c>
      <c r="K383">
        <v>25.3</v>
      </c>
      <c r="L383">
        <v>33.6</v>
      </c>
      <c r="Q383">
        <v>2014</v>
      </c>
      <c r="R383">
        <v>10</v>
      </c>
      <c r="S383">
        <v>12</v>
      </c>
      <c r="T383">
        <f t="shared" si="10"/>
        <v>16.244903988183154</v>
      </c>
      <c r="U383">
        <f t="shared" si="11"/>
        <v>-25.138639320401161</v>
      </c>
      <c r="Z383">
        <v>2017</v>
      </c>
      <c r="AA383">
        <v>8</v>
      </c>
      <c r="AB383">
        <v>23</v>
      </c>
      <c r="AC383">
        <v>-7.0550960118168486</v>
      </c>
      <c r="AD383">
        <v>-19.87393343800116</v>
      </c>
    </row>
    <row r="384" spans="1:30" ht="19" customHeight="1" x14ac:dyDescent="0.2">
      <c r="A384">
        <v>2005</v>
      </c>
      <c r="B384">
        <v>8</v>
      </c>
      <c r="C384">
        <v>15</v>
      </c>
      <c r="D384">
        <v>0</v>
      </c>
      <c r="H384">
        <v>2014</v>
      </c>
      <c r="I384">
        <v>10</v>
      </c>
      <c r="J384">
        <v>13</v>
      </c>
      <c r="K384">
        <v>7.5</v>
      </c>
      <c r="L384">
        <v>41.903389830499997</v>
      </c>
      <c r="Q384">
        <v>2014</v>
      </c>
      <c r="R384">
        <v>10</v>
      </c>
      <c r="S384">
        <v>13</v>
      </c>
      <c r="T384">
        <f t="shared" si="10"/>
        <v>-1.5550960118168486</v>
      </c>
      <c r="U384">
        <f t="shared" si="11"/>
        <v>-16.835249489901166</v>
      </c>
      <c r="Z384">
        <v>2011</v>
      </c>
      <c r="AA384">
        <v>10</v>
      </c>
      <c r="AB384">
        <v>16</v>
      </c>
      <c r="AC384">
        <v>-7.1550960118168483</v>
      </c>
      <c r="AD384">
        <v>63.761360679598837</v>
      </c>
    </row>
    <row r="385" spans="1:30" ht="19" customHeight="1" x14ac:dyDescent="0.2">
      <c r="A385">
        <v>2005</v>
      </c>
      <c r="B385">
        <v>8</v>
      </c>
      <c r="C385">
        <v>16</v>
      </c>
      <c r="D385">
        <v>0</v>
      </c>
      <c r="H385">
        <v>2014</v>
      </c>
      <c r="I385">
        <v>10</v>
      </c>
      <c r="J385">
        <v>14</v>
      </c>
      <c r="K385">
        <v>0.1</v>
      </c>
      <c r="L385">
        <v>30.718181818200001</v>
      </c>
      <c r="Q385">
        <v>2014</v>
      </c>
      <c r="R385">
        <v>10</v>
      </c>
      <c r="S385">
        <v>14</v>
      </c>
      <c r="T385">
        <f t="shared" si="10"/>
        <v>-8.955096011816849</v>
      </c>
      <c r="U385">
        <f t="shared" si="11"/>
        <v>-28.020457502201161</v>
      </c>
      <c r="Z385">
        <v>2015</v>
      </c>
      <c r="AA385">
        <v>8</v>
      </c>
      <c r="AB385">
        <v>11</v>
      </c>
      <c r="AC385">
        <v>-7.1550960118168483</v>
      </c>
      <c r="AD385">
        <v>-32.627100858901159</v>
      </c>
    </row>
    <row r="386" spans="1:30" ht="19" customHeight="1" x14ac:dyDescent="0.2">
      <c r="A386">
        <v>2005</v>
      </c>
      <c r="B386">
        <v>8</v>
      </c>
      <c r="C386">
        <v>17</v>
      </c>
      <c r="D386">
        <v>0.9</v>
      </c>
      <c r="H386">
        <v>2014</v>
      </c>
      <c r="I386">
        <v>10</v>
      </c>
      <c r="J386">
        <v>15</v>
      </c>
      <c r="K386">
        <v>0</v>
      </c>
      <c r="L386">
        <v>27.735294117599999</v>
      </c>
      <c r="Q386">
        <v>2014</v>
      </c>
      <c r="R386">
        <v>10</v>
      </c>
      <c r="S386">
        <v>15</v>
      </c>
      <c r="T386">
        <f t="shared" si="10"/>
        <v>-9.0550960118168486</v>
      </c>
      <c r="U386">
        <f t="shared" si="11"/>
        <v>-31.003345202801164</v>
      </c>
      <c r="Z386">
        <v>2010</v>
      </c>
      <c r="AA386">
        <v>10</v>
      </c>
      <c r="AB386">
        <v>18</v>
      </c>
      <c r="AC386">
        <v>-7.2550960118168488</v>
      </c>
      <c r="AD386">
        <v>73.661360679598843</v>
      </c>
    </row>
    <row r="387" spans="1:30" ht="19" customHeight="1" x14ac:dyDescent="0.2">
      <c r="A387">
        <v>2005</v>
      </c>
      <c r="B387">
        <v>8</v>
      </c>
      <c r="C387">
        <v>18</v>
      </c>
      <c r="D387">
        <v>0.6</v>
      </c>
      <c r="H387">
        <v>2014</v>
      </c>
      <c r="I387">
        <v>10</v>
      </c>
      <c r="J387">
        <v>16</v>
      </c>
      <c r="K387">
        <v>0.2</v>
      </c>
      <c r="L387">
        <v>27.0222222222</v>
      </c>
      <c r="Q387">
        <v>2014</v>
      </c>
      <c r="R387">
        <v>10</v>
      </c>
      <c r="S387">
        <v>16</v>
      </c>
      <c r="T387">
        <f t="shared" ref="T387:T450" si="12">K387-$O$1</f>
        <v>-8.8550960118168494</v>
      </c>
      <c r="U387">
        <f t="shared" ref="U387:U450" si="13">L387-$O$2</f>
        <v>-31.716417098201163</v>
      </c>
      <c r="Z387">
        <v>2012</v>
      </c>
      <c r="AA387">
        <v>8</v>
      </c>
      <c r="AB387">
        <v>9</v>
      </c>
      <c r="AC387">
        <v>-7.2550960118168488</v>
      </c>
      <c r="AD387">
        <v>-29.938639320401162</v>
      </c>
    </row>
    <row r="388" spans="1:30" ht="19" customHeight="1" x14ac:dyDescent="0.2">
      <c r="A388">
        <v>2005</v>
      </c>
      <c r="B388">
        <v>8</v>
      </c>
      <c r="C388">
        <v>19</v>
      </c>
      <c r="D388">
        <v>12.8</v>
      </c>
      <c r="H388">
        <v>2014</v>
      </c>
      <c r="I388">
        <v>10</v>
      </c>
      <c r="J388">
        <v>17</v>
      </c>
      <c r="K388">
        <v>0.1</v>
      </c>
      <c r="L388">
        <v>26.6</v>
      </c>
      <c r="Q388">
        <v>2014</v>
      </c>
      <c r="R388">
        <v>10</v>
      </c>
      <c r="S388">
        <v>17</v>
      </c>
      <c r="T388">
        <f t="shared" si="12"/>
        <v>-8.955096011816849</v>
      </c>
      <c r="U388">
        <f t="shared" si="13"/>
        <v>-32.138639320401161</v>
      </c>
      <c r="Z388">
        <v>2014</v>
      </c>
      <c r="AA388">
        <v>8</v>
      </c>
      <c r="AB388">
        <v>29</v>
      </c>
      <c r="AC388">
        <v>-7.2550960118168488</v>
      </c>
      <c r="AD388">
        <v>-29.584093865901163</v>
      </c>
    </row>
    <row r="389" spans="1:30" ht="19" customHeight="1" x14ac:dyDescent="0.2">
      <c r="A389">
        <v>2005</v>
      </c>
      <c r="B389">
        <v>8</v>
      </c>
      <c r="C389">
        <v>20</v>
      </c>
      <c r="D389">
        <v>6.3</v>
      </c>
      <c r="H389">
        <v>2014</v>
      </c>
      <c r="I389">
        <v>10</v>
      </c>
      <c r="J389">
        <v>18</v>
      </c>
      <c r="K389">
        <v>0</v>
      </c>
      <c r="L389">
        <v>26.123999999999999</v>
      </c>
      <c r="Q389">
        <v>2014</v>
      </c>
      <c r="R389">
        <v>10</v>
      </c>
      <c r="S389">
        <v>18</v>
      </c>
      <c r="T389">
        <f t="shared" si="12"/>
        <v>-9.0550960118168486</v>
      </c>
      <c r="U389">
        <f t="shared" si="13"/>
        <v>-32.614639320401167</v>
      </c>
      <c r="Z389">
        <v>2015</v>
      </c>
      <c r="AA389">
        <v>8</v>
      </c>
      <c r="AB389">
        <v>22</v>
      </c>
      <c r="AC389">
        <v>-7.2550960118168488</v>
      </c>
      <c r="AD389">
        <v>-32.504741015301164</v>
      </c>
    </row>
    <row r="390" spans="1:30" ht="19" customHeight="1" x14ac:dyDescent="0.2">
      <c r="A390">
        <v>2005</v>
      </c>
      <c r="B390">
        <v>8</v>
      </c>
      <c r="C390">
        <v>21</v>
      </c>
      <c r="D390">
        <v>13.4</v>
      </c>
      <c r="H390">
        <v>2014</v>
      </c>
      <c r="I390">
        <v>10</v>
      </c>
      <c r="J390">
        <v>19</v>
      </c>
      <c r="K390">
        <v>0</v>
      </c>
      <c r="L390">
        <v>26.374074074100001</v>
      </c>
      <c r="Q390">
        <v>2014</v>
      </c>
      <c r="R390">
        <v>10</v>
      </c>
      <c r="S390">
        <v>19</v>
      </c>
      <c r="T390">
        <f t="shared" si="12"/>
        <v>-9.0550960118168486</v>
      </c>
      <c r="U390">
        <f t="shared" si="13"/>
        <v>-32.364565246301161</v>
      </c>
      <c r="Z390">
        <v>2013</v>
      </c>
      <c r="AA390">
        <v>9</v>
      </c>
      <c r="AB390">
        <v>17</v>
      </c>
      <c r="AC390">
        <v>-7.3550960118168485</v>
      </c>
      <c r="AD390">
        <v>-25.838639320401164</v>
      </c>
    </row>
    <row r="391" spans="1:30" ht="19" customHeight="1" x14ac:dyDescent="0.2">
      <c r="A391">
        <v>2005</v>
      </c>
      <c r="B391">
        <v>8</v>
      </c>
      <c r="C391">
        <v>22</v>
      </c>
      <c r="D391">
        <v>21.1</v>
      </c>
      <c r="H391">
        <v>2014</v>
      </c>
      <c r="I391">
        <v>10</v>
      </c>
      <c r="J391">
        <v>20</v>
      </c>
      <c r="K391">
        <v>0.6</v>
      </c>
      <c r="L391">
        <v>26.338775510200001</v>
      </c>
      <c r="Q391">
        <v>2014</v>
      </c>
      <c r="R391">
        <v>10</v>
      </c>
      <c r="S391">
        <v>20</v>
      </c>
      <c r="T391">
        <f t="shared" si="12"/>
        <v>-8.455096011816849</v>
      </c>
      <c r="U391">
        <f t="shared" si="13"/>
        <v>-32.399863810201161</v>
      </c>
      <c r="Z391">
        <v>2017</v>
      </c>
      <c r="AA391">
        <v>8</v>
      </c>
      <c r="AB391">
        <v>19</v>
      </c>
      <c r="AC391">
        <v>-7.3550960118168485</v>
      </c>
      <c r="AD391">
        <v>-11.838639320401164</v>
      </c>
    </row>
    <row r="392" spans="1:30" ht="19" customHeight="1" x14ac:dyDescent="0.2">
      <c r="A392">
        <v>2005</v>
      </c>
      <c r="B392">
        <v>8</v>
      </c>
      <c r="C392">
        <v>23</v>
      </c>
      <c r="D392">
        <v>28.2</v>
      </c>
      <c r="H392">
        <v>2014</v>
      </c>
      <c r="I392">
        <v>10</v>
      </c>
      <c r="J392">
        <v>21</v>
      </c>
      <c r="K392">
        <v>2.5</v>
      </c>
      <c r="L392">
        <v>25.9806451613</v>
      </c>
      <c r="Q392">
        <v>2014</v>
      </c>
      <c r="R392">
        <v>10</v>
      </c>
      <c r="S392">
        <v>21</v>
      </c>
      <c r="T392">
        <f t="shared" si="12"/>
        <v>-6.5550960118168486</v>
      </c>
      <c r="U392">
        <f t="shared" si="13"/>
        <v>-32.757994159101159</v>
      </c>
      <c r="Z392">
        <v>2011</v>
      </c>
      <c r="AA392">
        <v>10</v>
      </c>
      <c r="AB392">
        <v>8</v>
      </c>
      <c r="AC392">
        <v>-7.455096011816849</v>
      </c>
      <c r="AD392">
        <v>62.491360679598841</v>
      </c>
    </row>
    <row r="393" spans="1:30" ht="19" customHeight="1" x14ac:dyDescent="0.2">
      <c r="A393">
        <v>2005</v>
      </c>
      <c r="B393">
        <v>8</v>
      </c>
      <c r="C393">
        <v>24</v>
      </c>
      <c r="D393">
        <v>1.7</v>
      </c>
      <c r="H393">
        <v>2014</v>
      </c>
      <c r="I393">
        <v>10</v>
      </c>
      <c r="J393">
        <v>22</v>
      </c>
      <c r="K393">
        <v>11.5</v>
      </c>
      <c r="L393">
        <v>26.610909090900002</v>
      </c>
      <c r="Q393">
        <v>2014</v>
      </c>
      <c r="R393">
        <v>10</v>
      </c>
      <c r="S393">
        <v>22</v>
      </c>
      <c r="T393">
        <f t="shared" si="12"/>
        <v>2.4449039881831514</v>
      </c>
      <c r="U393">
        <f t="shared" si="13"/>
        <v>-32.127730229501161</v>
      </c>
      <c r="Z393">
        <v>2015</v>
      </c>
      <c r="AA393">
        <v>8</v>
      </c>
      <c r="AB393">
        <v>13</v>
      </c>
      <c r="AC393">
        <v>-7.455096011816849</v>
      </c>
      <c r="AD393">
        <v>-33.390491172301161</v>
      </c>
    </row>
    <row r="394" spans="1:30" ht="19" customHeight="1" x14ac:dyDescent="0.2">
      <c r="A394">
        <v>2005</v>
      </c>
      <c r="B394">
        <v>8</v>
      </c>
      <c r="C394">
        <v>25</v>
      </c>
      <c r="D394">
        <v>7.6</v>
      </c>
      <c r="H394">
        <v>2014</v>
      </c>
      <c r="I394">
        <v>10</v>
      </c>
      <c r="J394">
        <v>23</v>
      </c>
      <c r="K394">
        <v>13.4</v>
      </c>
      <c r="L394">
        <v>29.854385964900001</v>
      </c>
      <c r="Q394">
        <v>2014</v>
      </c>
      <c r="R394">
        <v>10</v>
      </c>
      <c r="S394">
        <v>23</v>
      </c>
      <c r="T394">
        <f t="shared" si="12"/>
        <v>4.3449039881831517</v>
      </c>
      <c r="U394">
        <f t="shared" si="13"/>
        <v>-28.884253355501162</v>
      </c>
      <c r="Z394">
        <v>2017</v>
      </c>
      <c r="AA394">
        <v>10</v>
      </c>
      <c r="AB394">
        <v>4</v>
      </c>
      <c r="AC394">
        <v>-7.455096011816849</v>
      </c>
      <c r="AD394">
        <v>-5.4486393204011634</v>
      </c>
    </row>
    <row r="395" spans="1:30" ht="19" customHeight="1" x14ac:dyDescent="0.2">
      <c r="A395">
        <v>2005</v>
      </c>
      <c r="B395">
        <v>8</v>
      </c>
      <c r="C395">
        <v>26</v>
      </c>
      <c r="D395">
        <v>0.5</v>
      </c>
      <c r="H395">
        <v>2014</v>
      </c>
      <c r="I395">
        <v>10</v>
      </c>
      <c r="J395">
        <v>24</v>
      </c>
      <c r="K395">
        <v>1.3</v>
      </c>
      <c r="L395">
        <v>35.286440677999998</v>
      </c>
      <c r="Q395">
        <v>2014</v>
      </c>
      <c r="R395">
        <v>10</v>
      </c>
      <c r="S395">
        <v>24</v>
      </c>
      <c r="T395">
        <f t="shared" si="12"/>
        <v>-7.7550960118168488</v>
      </c>
      <c r="U395">
        <f t="shared" si="13"/>
        <v>-23.452198642401164</v>
      </c>
      <c r="Z395">
        <v>2010</v>
      </c>
      <c r="AA395">
        <v>10</v>
      </c>
      <c r="AB395">
        <v>6</v>
      </c>
      <c r="AC395">
        <v>-7.5550960118168486</v>
      </c>
      <c r="AD395">
        <v>127.56408795259883</v>
      </c>
    </row>
    <row r="396" spans="1:30" ht="19" customHeight="1" x14ac:dyDescent="0.2">
      <c r="A396">
        <v>2005</v>
      </c>
      <c r="B396">
        <v>8</v>
      </c>
      <c r="C396">
        <v>27</v>
      </c>
      <c r="D396">
        <v>0</v>
      </c>
      <c r="H396">
        <v>2014</v>
      </c>
      <c r="I396">
        <v>10</v>
      </c>
      <c r="J396">
        <v>25</v>
      </c>
      <c r="K396">
        <v>7.4</v>
      </c>
      <c r="L396">
        <v>28.870588235300001</v>
      </c>
      <c r="Q396">
        <v>2014</v>
      </c>
      <c r="R396">
        <v>10</v>
      </c>
      <c r="S396">
        <v>25</v>
      </c>
      <c r="T396">
        <f t="shared" si="12"/>
        <v>-1.6550960118168483</v>
      </c>
      <c r="U396">
        <f t="shared" si="13"/>
        <v>-29.868051085101161</v>
      </c>
      <c r="Z396">
        <v>2012</v>
      </c>
      <c r="AA396">
        <v>8</v>
      </c>
      <c r="AB396">
        <v>27</v>
      </c>
      <c r="AC396">
        <v>-7.5550960118168486</v>
      </c>
      <c r="AD396">
        <v>-27.405305987101162</v>
      </c>
    </row>
    <row r="397" spans="1:30" ht="19" customHeight="1" x14ac:dyDescent="0.2">
      <c r="A397">
        <v>2005</v>
      </c>
      <c r="B397">
        <v>8</v>
      </c>
      <c r="C397">
        <v>28</v>
      </c>
      <c r="D397">
        <v>15</v>
      </c>
      <c r="H397">
        <v>2014</v>
      </c>
      <c r="I397">
        <v>10</v>
      </c>
      <c r="J397">
        <v>26</v>
      </c>
      <c r="K397">
        <v>5.6</v>
      </c>
      <c r="L397">
        <v>27.072222222200001</v>
      </c>
      <c r="Q397">
        <v>2014</v>
      </c>
      <c r="R397">
        <v>10</v>
      </c>
      <c r="S397">
        <v>26</v>
      </c>
      <c r="T397">
        <f t="shared" si="12"/>
        <v>-3.455096011816849</v>
      </c>
      <c r="U397">
        <f t="shared" si="13"/>
        <v>-31.666417098201162</v>
      </c>
      <c r="Z397">
        <v>2014</v>
      </c>
      <c r="AA397">
        <v>10</v>
      </c>
      <c r="AB397">
        <v>30</v>
      </c>
      <c r="AC397">
        <v>-7.5550960118168486</v>
      </c>
      <c r="AD397">
        <v>-30.638639320401161</v>
      </c>
    </row>
    <row r="398" spans="1:30" ht="19" customHeight="1" x14ac:dyDescent="0.2">
      <c r="A398">
        <v>2005</v>
      </c>
      <c r="B398">
        <v>8</v>
      </c>
      <c r="C398">
        <v>29</v>
      </c>
      <c r="D398">
        <v>0</v>
      </c>
      <c r="H398">
        <v>2014</v>
      </c>
      <c r="I398">
        <v>10</v>
      </c>
      <c r="J398">
        <v>27</v>
      </c>
      <c r="K398">
        <v>26.1</v>
      </c>
      <c r="L398">
        <v>27.787037037000001</v>
      </c>
      <c r="Q398">
        <v>2014</v>
      </c>
      <c r="R398">
        <v>10</v>
      </c>
      <c r="S398">
        <v>27</v>
      </c>
      <c r="T398">
        <f t="shared" si="12"/>
        <v>17.044903988183151</v>
      </c>
      <c r="U398">
        <f t="shared" si="13"/>
        <v>-30.951602283401161</v>
      </c>
      <c r="Z398">
        <v>2015</v>
      </c>
      <c r="AA398">
        <v>8</v>
      </c>
      <c r="AB398">
        <v>30</v>
      </c>
      <c r="AC398">
        <v>-7.5550960118168486</v>
      </c>
      <c r="AD398">
        <v>-31.076139320401161</v>
      </c>
    </row>
    <row r="399" spans="1:30" ht="19" customHeight="1" x14ac:dyDescent="0.2">
      <c r="A399">
        <v>2005</v>
      </c>
      <c r="B399">
        <v>8</v>
      </c>
      <c r="C399">
        <v>30</v>
      </c>
      <c r="D399">
        <v>0</v>
      </c>
      <c r="H399">
        <v>2014</v>
      </c>
      <c r="I399">
        <v>10</v>
      </c>
      <c r="J399">
        <v>28</v>
      </c>
      <c r="K399">
        <v>0.7</v>
      </c>
      <c r="L399">
        <v>55.888888888899999</v>
      </c>
      <c r="Q399">
        <v>2014</v>
      </c>
      <c r="R399">
        <v>10</v>
      </c>
      <c r="S399">
        <v>28</v>
      </c>
      <c r="T399">
        <f t="shared" si="12"/>
        <v>-8.3550960118168494</v>
      </c>
      <c r="U399">
        <f t="shared" si="13"/>
        <v>-2.8497504315011639</v>
      </c>
      <c r="Z399">
        <v>2017</v>
      </c>
      <c r="AA399">
        <v>9</v>
      </c>
      <c r="AB399">
        <v>10</v>
      </c>
      <c r="AC399">
        <v>-7.5550960118168486</v>
      </c>
      <c r="AD399">
        <v>-28.783083764801162</v>
      </c>
    </row>
    <row r="400" spans="1:30" ht="19" customHeight="1" x14ac:dyDescent="0.2">
      <c r="A400">
        <v>2005</v>
      </c>
      <c r="B400">
        <v>8</v>
      </c>
      <c r="C400">
        <v>31</v>
      </c>
      <c r="D400">
        <v>0</v>
      </c>
      <c r="H400">
        <v>2014</v>
      </c>
      <c r="I400">
        <v>10</v>
      </c>
      <c r="J400">
        <v>29</v>
      </c>
      <c r="K400">
        <v>1</v>
      </c>
      <c r="L400">
        <v>30.412500000000001</v>
      </c>
      <c r="Q400">
        <v>2014</v>
      </c>
      <c r="R400">
        <v>10</v>
      </c>
      <c r="S400">
        <v>29</v>
      </c>
      <c r="T400">
        <f t="shared" si="12"/>
        <v>-8.0550960118168486</v>
      </c>
      <c r="U400">
        <f t="shared" si="13"/>
        <v>-28.326139320401161</v>
      </c>
      <c r="Z400">
        <v>2017</v>
      </c>
      <c r="AA400">
        <v>9</v>
      </c>
      <c r="AB400">
        <v>13</v>
      </c>
      <c r="AC400">
        <v>-7.5550960118168486</v>
      </c>
      <c r="AD400">
        <v>-28.288639320401163</v>
      </c>
    </row>
    <row r="401" spans="1:30" ht="19" customHeight="1" x14ac:dyDescent="0.2">
      <c r="A401">
        <v>2005</v>
      </c>
      <c r="B401">
        <v>9</v>
      </c>
      <c r="C401">
        <v>1</v>
      </c>
      <c r="D401">
        <v>1.4</v>
      </c>
      <c r="H401">
        <v>2014</v>
      </c>
      <c r="I401">
        <v>10</v>
      </c>
      <c r="J401">
        <v>30</v>
      </c>
      <c r="K401">
        <v>1.5</v>
      </c>
      <c r="L401">
        <v>28.1</v>
      </c>
      <c r="Q401">
        <v>2014</v>
      </c>
      <c r="R401">
        <v>10</v>
      </c>
      <c r="S401">
        <v>30</v>
      </c>
      <c r="T401">
        <f t="shared" si="12"/>
        <v>-7.5550960118168486</v>
      </c>
      <c r="U401">
        <f t="shared" si="13"/>
        <v>-30.638639320401161</v>
      </c>
      <c r="Z401">
        <v>2012</v>
      </c>
      <c r="AA401">
        <v>8</v>
      </c>
      <c r="AB401">
        <v>8</v>
      </c>
      <c r="AC401">
        <v>-7.6550960118168483</v>
      </c>
      <c r="AD401">
        <v>-28.363639320401163</v>
      </c>
    </row>
    <row r="402" spans="1:30" ht="19" customHeight="1" x14ac:dyDescent="0.2">
      <c r="A402">
        <v>2005</v>
      </c>
      <c r="B402">
        <v>9</v>
      </c>
      <c r="C402">
        <v>2</v>
      </c>
      <c r="D402">
        <v>0</v>
      </c>
      <c r="H402">
        <v>2014</v>
      </c>
      <c r="I402">
        <v>10</v>
      </c>
      <c r="J402">
        <v>31</v>
      </c>
      <c r="K402">
        <v>12.1</v>
      </c>
      <c r="L402">
        <v>27.448837209299999</v>
      </c>
      <c r="Q402">
        <v>2014</v>
      </c>
      <c r="R402">
        <v>10</v>
      </c>
      <c r="S402">
        <v>31</v>
      </c>
      <c r="T402">
        <f t="shared" si="12"/>
        <v>3.044903988183151</v>
      </c>
      <c r="U402">
        <f t="shared" si="13"/>
        <v>-31.289802111101164</v>
      </c>
      <c r="Z402">
        <v>2012</v>
      </c>
      <c r="AA402">
        <v>9</v>
      </c>
      <c r="AB402">
        <v>19</v>
      </c>
      <c r="AC402">
        <v>-7.6550960118168483</v>
      </c>
      <c r="AD402">
        <v>-29.378639320401163</v>
      </c>
    </row>
    <row r="403" spans="1:30" ht="19" customHeight="1" x14ac:dyDescent="0.2">
      <c r="A403">
        <v>2005</v>
      </c>
      <c r="B403">
        <v>9</v>
      </c>
      <c r="C403">
        <v>3</v>
      </c>
      <c r="D403">
        <v>0</v>
      </c>
      <c r="H403">
        <v>2015</v>
      </c>
      <c r="I403">
        <v>8</v>
      </c>
      <c r="J403">
        <v>1</v>
      </c>
      <c r="K403">
        <v>2.6</v>
      </c>
      <c r="L403">
        <v>26.568085106400002</v>
      </c>
      <c r="Q403">
        <v>2015</v>
      </c>
      <c r="R403">
        <v>8</v>
      </c>
      <c r="S403">
        <v>1</v>
      </c>
      <c r="T403">
        <f t="shared" si="12"/>
        <v>-6.455096011816849</v>
      </c>
      <c r="U403">
        <f t="shared" si="13"/>
        <v>-32.170554214001157</v>
      </c>
      <c r="Z403">
        <v>2012</v>
      </c>
      <c r="AA403">
        <v>10</v>
      </c>
      <c r="AB403">
        <v>31</v>
      </c>
      <c r="AC403">
        <v>-7.6550960118168483</v>
      </c>
      <c r="AD403">
        <v>-28.788639320401163</v>
      </c>
    </row>
    <row r="404" spans="1:30" ht="19" customHeight="1" x14ac:dyDescent="0.2">
      <c r="A404">
        <v>2005</v>
      </c>
      <c r="B404">
        <v>9</v>
      </c>
      <c r="C404">
        <v>4</v>
      </c>
      <c r="D404">
        <v>4.0999999999999996</v>
      </c>
      <c r="H404">
        <v>2015</v>
      </c>
      <c r="I404">
        <v>8</v>
      </c>
      <c r="J404">
        <v>2</v>
      </c>
      <c r="K404">
        <v>8.4</v>
      </c>
      <c r="L404">
        <v>25.946153846200001</v>
      </c>
      <c r="Q404">
        <v>2015</v>
      </c>
      <c r="R404">
        <v>8</v>
      </c>
      <c r="S404">
        <v>2</v>
      </c>
      <c r="T404">
        <f t="shared" si="12"/>
        <v>-0.65509601181684829</v>
      </c>
      <c r="U404">
        <f t="shared" si="13"/>
        <v>-32.792485474201158</v>
      </c>
      <c r="Z404">
        <v>2013</v>
      </c>
      <c r="AA404">
        <v>9</v>
      </c>
      <c r="AB404">
        <v>4</v>
      </c>
      <c r="AC404">
        <v>-7.6550960118168483</v>
      </c>
      <c r="AD404">
        <v>-24.518639320401164</v>
      </c>
    </row>
    <row r="405" spans="1:30" ht="19" customHeight="1" x14ac:dyDescent="0.2">
      <c r="A405">
        <v>2005</v>
      </c>
      <c r="B405">
        <v>9</v>
      </c>
      <c r="C405">
        <v>5</v>
      </c>
      <c r="D405">
        <v>17.100000000000001</v>
      </c>
      <c r="H405">
        <v>2015</v>
      </c>
      <c r="I405">
        <v>8</v>
      </c>
      <c r="J405">
        <v>3</v>
      </c>
      <c r="K405">
        <v>0.6</v>
      </c>
      <c r="L405">
        <v>28.560317460299999</v>
      </c>
      <c r="Q405">
        <v>2015</v>
      </c>
      <c r="R405">
        <v>8</v>
      </c>
      <c r="S405">
        <v>3</v>
      </c>
      <c r="T405">
        <f t="shared" si="12"/>
        <v>-8.455096011816849</v>
      </c>
      <c r="U405">
        <f t="shared" si="13"/>
        <v>-30.178321860101164</v>
      </c>
      <c r="Z405">
        <v>2015</v>
      </c>
      <c r="AA405">
        <v>10</v>
      </c>
      <c r="AB405">
        <v>20</v>
      </c>
      <c r="AC405">
        <v>-7.6550960118168483</v>
      </c>
      <c r="AD405">
        <v>-27.100457502201163</v>
      </c>
    </row>
    <row r="406" spans="1:30" ht="19" customHeight="1" x14ac:dyDescent="0.2">
      <c r="A406">
        <v>2005</v>
      </c>
      <c r="B406">
        <v>9</v>
      </c>
      <c r="C406">
        <v>6</v>
      </c>
      <c r="D406">
        <v>6.6</v>
      </c>
      <c r="H406">
        <v>2015</v>
      </c>
      <c r="I406">
        <v>8</v>
      </c>
      <c r="J406">
        <v>4</v>
      </c>
      <c r="K406">
        <v>0.3</v>
      </c>
      <c r="L406">
        <v>26.277551020400001</v>
      </c>
      <c r="Q406">
        <v>2015</v>
      </c>
      <c r="R406">
        <v>8</v>
      </c>
      <c r="S406">
        <v>4</v>
      </c>
      <c r="T406">
        <f t="shared" si="12"/>
        <v>-8.7550960118168479</v>
      </c>
      <c r="U406">
        <f t="shared" si="13"/>
        <v>-32.461088300001165</v>
      </c>
      <c r="Z406">
        <v>2013</v>
      </c>
      <c r="AA406">
        <v>10</v>
      </c>
      <c r="AB406">
        <v>3</v>
      </c>
      <c r="AC406">
        <v>-7.7550960118168488</v>
      </c>
      <c r="AD406">
        <v>-29.371972653701164</v>
      </c>
    </row>
    <row r="407" spans="1:30" ht="19" customHeight="1" x14ac:dyDescent="0.2">
      <c r="A407">
        <v>2005</v>
      </c>
      <c r="B407">
        <v>9</v>
      </c>
      <c r="C407">
        <v>7</v>
      </c>
      <c r="D407">
        <v>3.1</v>
      </c>
      <c r="H407">
        <v>2015</v>
      </c>
      <c r="I407">
        <v>8</v>
      </c>
      <c r="J407">
        <v>5</v>
      </c>
      <c r="K407">
        <v>0.2</v>
      </c>
      <c r="L407">
        <v>25.782258064499999</v>
      </c>
      <c r="Q407">
        <v>2015</v>
      </c>
      <c r="R407">
        <v>8</v>
      </c>
      <c r="S407">
        <v>5</v>
      </c>
      <c r="T407">
        <f t="shared" si="12"/>
        <v>-8.8550960118168494</v>
      </c>
      <c r="U407">
        <f t="shared" si="13"/>
        <v>-32.956381255901164</v>
      </c>
      <c r="Z407">
        <v>2013</v>
      </c>
      <c r="AA407">
        <v>10</v>
      </c>
      <c r="AB407">
        <v>31</v>
      </c>
      <c r="AC407">
        <v>-7.7550960118168488</v>
      </c>
      <c r="AD407">
        <v>96.670949720598841</v>
      </c>
    </row>
    <row r="408" spans="1:30" ht="19" customHeight="1" x14ac:dyDescent="0.2">
      <c r="A408">
        <v>2005</v>
      </c>
      <c r="B408">
        <v>9</v>
      </c>
      <c r="C408">
        <v>8</v>
      </c>
      <c r="D408">
        <v>18.7</v>
      </c>
      <c r="H408">
        <v>2015</v>
      </c>
      <c r="I408">
        <v>8</v>
      </c>
      <c r="J408">
        <v>6</v>
      </c>
      <c r="K408">
        <v>13.8</v>
      </c>
      <c r="L408">
        <v>25.4542372881</v>
      </c>
      <c r="Q408">
        <v>2015</v>
      </c>
      <c r="R408">
        <v>8</v>
      </c>
      <c r="S408">
        <v>6</v>
      </c>
      <c r="T408">
        <f t="shared" si="12"/>
        <v>4.7449039881831521</v>
      </c>
      <c r="U408">
        <f t="shared" si="13"/>
        <v>-33.284402032301159</v>
      </c>
      <c r="Z408">
        <v>2014</v>
      </c>
      <c r="AA408">
        <v>10</v>
      </c>
      <c r="AB408">
        <v>24</v>
      </c>
      <c r="AC408">
        <v>-7.7550960118168488</v>
      </c>
      <c r="AD408">
        <v>-23.452198642401164</v>
      </c>
    </row>
    <row r="409" spans="1:30" ht="19" customHeight="1" x14ac:dyDescent="0.2">
      <c r="A409">
        <v>2005</v>
      </c>
      <c r="B409">
        <v>9</v>
      </c>
      <c r="C409">
        <v>9</v>
      </c>
      <c r="D409">
        <v>7</v>
      </c>
      <c r="H409">
        <v>2015</v>
      </c>
      <c r="I409">
        <v>8</v>
      </c>
      <c r="J409">
        <v>7</v>
      </c>
      <c r="K409">
        <v>2.4</v>
      </c>
      <c r="L409">
        <v>29.733333333299999</v>
      </c>
      <c r="Q409">
        <v>2015</v>
      </c>
      <c r="R409">
        <v>8</v>
      </c>
      <c r="S409">
        <v>7</v>
      </c>
      <c r="T409">
        <f t="shared" si="12"/>
        <v>-6.6550960118168483</v>
      </c>
      <c r="U409">
        <f t="shared" si="13"/>
        <v>-29.005305987101163</v>
      </c>
      <c r="Z409">
        <v>2015</v>
      </c>
      <c r="AA409">
        <v>9</v>
      </c>
      <c r="AB409">
        <v>8</v>
      </c>
      <c r="AC409">
        <v>-7.7550960118168488</v>
      </c>
      <c r="AD409">
        <v>-31.495305987101162</v>
      </c>
    </row>
    <row r="410" spans="1:30" ht="19" customHeight="1" x14ac:dyDescent="0.2">
      <c r="A410">
        <v>2005</v>
      </c>
      <c r="B410">
        <v>9</v>
      </c>
      <c r="C410">
        <v>10</v>
      </c>
      <c r="D410">
        <v>4.0999999999999996</v>
      </c>
      <c r="H410">
        <v>2015</v>
      </c>
      <c r="I410">
        <v>8</v>
      </c>
      <c r="J410">
        <v>8</v>
      </c>
      <c r="K410">
        <v>0</v>
      </c>
      <c r="L410">
        <v>26.894545454500001</v>
      </c>
      <c r="Q410">
        <v>2015</v>
      </c>
      <c r="R410">
        <v>8</v>
      </c>
      <c r="S410">
        <v>8</v>
      </c>
      <c r="T410">
        <f t="shared" si="12"/>
        <v>-9.0550960118168486</v>
      </c>
      <c r="U410">
        <f t="shared" si="13"/>
        <v>-31.844093865901161</v>
      </c>
      <c r="Z410">
        <v>2016</v>
      </c>
      <c r="AA410">
        <v>8</v>
      </c>
      <c r="AB410">
        <v>12</v>
      </c>
      <c r="AC410">
        <v>-7.7550960118168488</v>
      </c>
      <c r="AD410">
        <v>-24.460861542601165</v>
      </c>
    </row>
    <row r="411" spans="1:30" ht="19" customHeight="1" x14ac:dyDescent="0.2">
      <c r="A411">
        <v>2005</v>
      </c>
      <c r="B411">
        <v>9</v>
      </c>
      <c r="C411">
        <v>11</v>
      </c>
      <c r="D411">
        <v>0</v>
      </c>
      <c r="H411">
        <v>2015</v>
      </c>
      <c r="I411">
        <v>8</v>
      </c>
      <c r="J411">
        <v>9</v>
      </c>
      <c r="K411">
        <v>0</v>
      </c>
      <c r="L411">
        <v>25.824528301899999</v>
      </c>
      <c r="Q411">
        <v>2015</v>
      </c>
      <c r="R411">
        <v>8</v>
      </c>
      <c r="S411">
        <v>9</v>
      </c>
      <c r="T411">
        <f t="shared" si="12"/>
        <v>-9.0550960118168486</v>
      </c>
      <c r="U411">
        <f t="shared" si="13"/>
        <v>-32.91411101850116</v>
      </c>
      <c r="Z411">
        <v>2010</v>
      </c>
      <c r="AA411">
        <v>10</v>
      </c>
      <c r="AB411">
        <v>8</v>
      </c>
      <c r="AC411">
        <v>-7.8550960118168485</v>
      </c>
      <c r="AD411">
        <v>79.836360679598826</v>
      </c>
    </row>
    <row r="412" spans="1:30" ht="19" customHeight="1" x14ac:dyDescent="0.2">
      <c r="A412">
        <v>2005</v>
      </c>
      <c r="B412">
        <v>9</v>
      </c>
      <c r="C412">
        <v>12</v>
      </c>
      <c r="D412">
        <v>11</v>
      </c>
      <c r="H412">
        <v>2015</v>
      </c>
      <c r="I412">
        <v>8</v>
      </c>
      <c r="J412">
        <v>10</v>
      </c>
      <c r="K412">
        <v>0.6</v>
      </c>
      <c r="L412">
        <v>25.441666666700002</v>
      </c>
      <c r="Q412">
        <v>2015</v>
      </c>
      <c r="R412">
        <v>8</v>
      </c>
      <c r="S412">
        <v>10</v>
      </c>
      <c r="T412">
        <f t="shared" si="12"/>
        <v>-8.455096011816849</v>
      </c>
      <c r="U412">
        <f t="shared" si="13"/>
        <v>-33.296972653701161</v>
      </c>
      <c r="Z412">
        <v>2013</v>
      </c>
      <c r="AA412">
        <v>9</v>
      </c>
      <c r="AB412">
        <v>16</v>
      </c>
      <c r="AC412">
        <v>-7.8550960118168485</v>
      </c>
      <c r="AD412">
        <v>-23.658639320401164</v>
      </c>
    </row>
    <row r="413" spans="1:30" ht="19" customHeight="1" x14ac:dyDescent="0.2">
      <c r="A413">
        <v>2005</v>
      </c>
      <c r="B413">
        <v>9</v>
      </c>
      <c r="C413">
        <v>13</v>
      </c>
      <c r="D413">
        <v>0</v>
      </c>
      <c r="H413">
        <v>2015</v>
      </c>
      <c r="I413">
        <v>8</v>
      </c>
      <c r="J413">
        <v>11</v>
      </c>
      <c r="K413">
        <v>1.9</v>
      </c>
      <c r="L413">
        <v>26.1115384615</v>
      </c>
      <c r="Q413">
        <v>2015</v>
      </c>
      <c r="R413">
        <v>8</v>
      </c>
      <c r="S413">
        <v>11</v>
      </c>
      <c r="T413">
        <f t="shared" si="12"/>
        <v>-7.1550960118168483</v>
      </c>
      <c r="U413">
        <f t="shared" si="13"/>
        <v>-32.627100858901159</v>
      </c>
      <c r="Z413">
        <v>2013</v>
      </c>
      <c r="AA413">
        <v>9</v>
      </c>
      <c r="AB413">
        <v>27</v>
      </c>
      <c r="AC413">
        <v>-7.8550960118168485</v>
      </c>
      <c r="AD413">
        <v>-27.538639320401163</v>
      </c>
    </row>
    <row r="414" spans="1:30" ht="19" customHeight="1" x14ac:dyDescent="0.2">
      <c r="A414">
        <v>2005</v>
      </c>
      <c r="B414">
        <v>9</v>
      </c>
      <c r="C414">
        <v>14</v>
      </c>
      <c r="D414">
        <v>5.2</v>
      </c>
      <c r="H414">
        <v>2015</v>
      </c>
      <c r="I414">
        <v>8</v>
      </c>
      <c r="J414">
        <v>12</v>
      </c>
      <c r="K414">
        <v>0.2</v>
      </c>
      <c r="L414">
        <v>27.1865384615</v>
      </c>
      <c r="Q414">
        <v>2015</v>
      </c>
      <c r="R414">
        <v>8</v>
      </c>
      <c r="S414">
        <v>12</v>
      </c>
      <c r="T414">
        <f t="shared" si="12"/>
        <v>-8.8550960118168494</v>
      </c>
      <c r="U414">
        <f t="shared" si="13"/>
        <v>-31.552100858901163</v>
      </c>
      <c r="Z414">
        <v>2014</v>
      </c>
      <c r="AA414">
        <v>8</v>
      </c>
      <c r="AB414">
        <v>22</v>
      </c>
      <c r="AC414">
        <v>-7.8550960118168485</v>
      </c>
      <c r="AD414">
        <v>-30.654710749001161</v>
      </c>
    </row>
    <row r="415" spans="1:30" ht="19" customHeight="1" x14ac:dyDescent="0.2">
      <c r="A415">
        <v>2005</v>
      </c>
      <c r="B415">
        <v>9</v>
      </c>
      <c r="C415">
        <v>15</v>
      </c>
      <c r="D415">
        <v>0</v>
      </c>
      <c r="H415">
        <v>2015</v>
      </c>
      <c r="I415">
        <v>8</v>
      </c>
      <c r="J415">
        <v>13</v>
      </c>
      <c r="K415">
        <v>1.6</v>
      </c>
      <c r="L415">
        <v>25.348148148100002</v>
      </c>
      <c r="Q415">
        <v>2015</v>
      </c>
      <c r="R415">
        <v>8</v>
      </c>
      <c r="S415">
        <v>13</v>
      </c>
      <c r="T415">
        <f t="shared" si="12"/>
        <v>-7.455096011816849</v>
      </c>
      <c r="U415">
        <f t="shared" si="13"/>
        <v>-33.390491172301161</v>
      </c>
      <c r="Z415">
        <v>2014</v>
      </c>
      <c r="AA415">
        <v>10</v>
      </c>
      <c r="AB415">
        <v>2</v>
      </c>
      <c r="AC415">
        <v>-7.8550960118168485</v>
      </c>
      <c r="AD415">
        <v>-31.259472653701163</v>
      </c>
    </row>
    <row r="416" spans="1:30" ht="19" customHeight="1" x14ac:dyDescent="0.2">
      <c r="A416">
        <v>2005</v>
      </c>
      <c r="B416">
        <v>9</v>
      </c>
      <c r="C416">
        <v>16</v>
      </c>
      <c r="D416">
        <v>10.3</v>
      </c>
      <c r="H416">
        <v>2015</v>
      </c>
      <c r="I416">
        <v>8</v>
      </c>
      <c r="J416">
        <v>14</v>
      </c>
      <c r="K416">
        <v>2.4</v>
      </c>
      <c r="L416">
        <v>25.424137931000001</v>
      </c>
      <c r="Q416">
        <v>2015</v>
      </c>
      <c r="R416">
        <v>8</v>
      </c>
      <c r="S416">
        <v>14</v>
      </c>
      <c r="T416">
        <f t="shared" si="12"/>
        <v>-6.6550960118168483</v>
      </c>
      <c r="U416">
        <f t="shared" si="13"/>
        <v>-33.314501389401158</v>
      </c>
      <c r="Z416">
        <v>2017</v>
      </c>
      <c r="AA416">
        <v>9</v>
      </c>
      <c r="AB416">
        <v>6</v>
      </c>
      <c r="AC416">
        <v>-7.8550960118168485</v>
      </c>
      <c r="AD416">
        <v>-7.2313222472011631</v>
      </c>
    </row>
    <row r="417" spans="1:30" ht="19" customHeight="1" x14ac:dyDescent="0.2">
      <c r="A417">
        <v>2005</v>
      </c>
      <c r="B417">
        <v>9</v>
      </c>
      <c r="C417">
        <v>17</v>
      </c>
      <c r="D417">
        <v>14.5</v>
      </c>
      <c r="H417">
        <v>2015</v>
      </c>
      <c r="I417">
        <v>8</v>
      </c>
      <c r="J417">
        <v>15</v>
      </c>
      <c r="K417">
        <v>0.6</v>
      </c>
      <c r="L417">
        <v>26.011764705899999</v>
      </c>
      <c r="Q417">
        <v>2015</v>
      </c>
      <c r="R417">
        <v>8</v>
      </c>
      <c r="S417">
        <v>15</v>
      </c>
      <c r="T417">
        <f t="shared" si="12"/>
        <v>-8.455096011816849</v>
      </c>
      <c r="U417">
        <f t="shared" si="13"/>
        <v>-32.726874614501163</v>
      </c>
      <c r="Z417">
        <v>2017</v>
      </c>
      <c r="AA417">
        <v>10</v>
      </c>
      <c r="AB417">
        <v>12</v>
      </c>
      <c r="AC417">
        <v>-7.8550960118168485</v>
      </c>
      <c r="AD417">
        <v>-25.713639320401164</v>
      </c>
    </row>
    <row r="418" spans="1:30" ht="19" customHeight="1" x14ac:dyDescent="0.2">
      <c r="A418">
        <v>2005</v>
      </c>
      <c r="B418">
        <v>9</v>
      </c>
      <c r="C418">
        <v>18</v>
      </c>
      <c r="D418">
        <v>0.5</v>
      </c>
      <c r="H418">
        <v>2015</v>
      </c>
      <c r="I418">
        <v>8</v>
      </c>
      <c r="J418">
        <v>16</v>
      </c>
      <c r="K418">
        <v>5.3</v>
      </c>
      <c r="L418">
        <v>27.038775510200001</v>
      </c>
      <c r="Q418">
        <v>2015</v>
      </c>
      <c r="R418">
        <v>8</v>
      </c>
      <c r="S418">
        <v>16</v>
      </c>
      <c r="T418">
        <f t="shared" si="12"/>
        <v>-3.7550960118168488</v>
      </c>
      <c r="U418">
        <f t="shared" si="13"/>
        <v>-31.699863810201162</v>
      </c>
      <c r="Z418">
        <v>2011</v>
      </c>
      <c r="AA418">
        <v>9</v>
      </c>
      <c r="AB418">
        <v>28</v>
      </c>
      <c r="AC418">
        <v>-7.955096011816849</v>
      </c>
      <c r="AD418">
        <v>240.31670048559886</v>
      </c>
    </row>
    <row r="419" spans="1:30" ht="19" customHeight="1" x14ac:dyDescent="0.2">
      <c r="A419">
        <v>2005</v>
      </c>
      <c r="B419">
        <v>9</v>
      </c>
      <c r="C419">
        <v>19</v>
      </c>
      <c r="D419">
        <v>0</v>
      </c>
      <c r="H419">
        <v>2015</v>
      </c>
      <c r="I419">
        <v>8</v>
      </c>
      <c r="J419">
        <v>17</v>
      </c>
      <c r="K419">
        <v>0.4</v>
      </c>
      <c r="L419">
        <v>26.9866666667</v>
      </c>
      <c r="Q419">
        <v>2015</v>
      </c>
      <c r="R419">
        <v>8</v>
      </c>
      <c r="S419">
        <v>17</v>
      </c>
      <c r="T419">
        <f t="shared" si="12"/>
        <v>-8.6550960118168483</v>
      </c>
      <c r="U419">
        <f t="shared" si="13"/>
        <v>-31.751972653701163</v>
      </c>
      <c r="Z419">
        <v>2012</v>
      </c>
      <c r="AA419">
        <v>8</v>
      </c>
      <c r="AB419">
        <v>28</v>
      </c>
      <c r="AC419">
        <v>-7.955096011816849</v>
      </c>
      <c r="AD419">
        <v>-27.788639320401163</v>
      </c>
    </row>
    <row r="420" spans="1:30" ht="19" customHeight="1" x14ac:dyDescent="0.2">
      <c r="A420">
        <v>2005</v>
      </c>
      <c r="B420">
        <v>9</v>
      </c>
      <c r="C420">
        <v>20</v>
      </c>
      <c r="D420">
        <v>0</v>
      </c>
      <c r="H420">
        <v>2015</v>
      </c>
      <c r="I420">
        <v>8</v>
      </c>
      <c r="J420">
        <v>18</v>
      </c>
      <c r="K420">
        <v>0.7</v>
      </c>
      <c r="L420">
        <v>28.955319148899999</v>
      </c>
      <c r="Q420">
        <v>2015</v>
      </c>
      <c r="R420">
        <v>8</v>
      </c>
      <c r="S420">
        <v>18</v>
      </c>
      <c r="T420">
        <f t="shared" si="12"/>
        <v>-8.3550960118168494</v>
      </c>
      <c r="U420">
        <f t="shared" si="13"/>
        <v>-29.783320171501163</v>
      </c>
      <c r="Z420">
        <v>2014</v>
      </c>
      <c r="AA420">
        <v>9</v>
      </c>
      <c r="AB420">
        <v>7</v>
      </c>
      <c r="AC420">
        <v>-7.955096011816849</v>
      </c>
      <c r="AD420">
        <v>-28.997822993901163</v>
      </c>
    </row>
    <row r="421" spans="1:30" ht="19" customHeight="1" x14ac:dyDescent="0.2">
      <c r="A421">
        <v>2005</v>
      </c>
      <c r="B421">
        <v>9</v>
      </c>
      <c r="C421">
        <v>21</v>
      </c>
      <c r="D421">
        <v>0</v>
      </c>
      <c r="H421">
        <v>2015</v>
      </c>
      <c r="I421">
        <v>8</v>
      </c>
      <c r="J421">
        <v>19</v>
      </c>
      <c r="K421">
        <v>4.3</v>
      </c>
      <c r="L421">
        <v>26.980952381000002</v>
      </c>
      <c r="Q421">
        <v>2015</v>
      </c>
      <c r="R421">
        <v>8</v>
      </c>
      <c r="S421">
        <v>19</v>
      </c>
      <c r="T421">
        <f t="shared" si="12"/>
        <v>-4.7550960118168488</v>
      </c>
      <c r="U421">
        <f t="shared" si="13"/>
        <v>-31.757686939401161</v>
      </c>
      <c r="Z421">
        <v>2016</v>
      </c>
      <c r="AA421">
        <v>10</v>
      </c>
      <c r="AB421">
        <v>27</v>
      </c>
      <c r="AC421">
        <v>-7.955096011816849</v>
      </c>
      <c r="AD421">
        <v>-10.94697265370116</v>
      </c>
    </row>
    <row r="422" spans="1:30" ht="19" customHeight="1" x14ac:dyDescent="0.2">
      <c r="A422">
        <v>2005</v>
      </c>
      <c r="B422">
        <v>9</v>
      </c>
      <c r="C422">
        <v>22</v>
      </c>
      <c r="D422">
        <v>18.7</v>
      </c>
      <c r="H422">
        <v>2015</v>
      </c>
      <c r="I422">
        <v>8</v>
      </c>
      <c r="J422">
        <v>20</v>
      </c>
      <c r="K422">
        <v>0</v>
      </c>
      <c r="L422">
        <v>27.517187499999999</v>
      </c>
      <c r="Q422">
        <v>2015</v>
      </c>
      <c r="R422">
        <v>8</v>
      </c>
      <c r="S422">
        <v>20</v>
      </c>
      <c r="T422">
        <f t="shared" si="12"/>
        <v>-9.0550960118168486</v>
      </c>
      <c r="U422">
        <f t="shared" si="13"/>
        <v>-31.221451820401164</v>
      </c>
      <c r="Z422">
        <v>2017</v>
      </c>
      <c r="AA422">
        <v>8</v>
      </c>
      <c r="AB422">
        <v>13</v>
      </c>
      <c r="AC422">
        <v>-7.955096011816849</v>
      </c>
      <c r="AD422">
        <v>-24.849750431501164</v>
      </c>
    </row>
    <row r="423" spans="1:30" ht="19" customHeight="1" x14ac:dyDescent="0.2">
      <c r="A423">
        <v>2005</v>
      </c>
      <c r="B423">
        <v>9</v>
      </c>
      <c r="C423">
        <v>23</v>
      </c>
      <c r="D423">
        <v>2.1</v>
      </c>
      <c r="H423">
        <v>2015</v>
      </c>
      <c r="I423">
        <v>8</v>
      </c>
      <c r="J423">
        <v>21</v>
      </c>
      <c r="K423">
        <v>0</v>
      </c>
      <c r="L423">
        <v>26.002272727299999</v>
      </c>
      <c r="Q423">
        <v>2015</v>
      </c>
      <c r="R423">
        <v>8</v>
      </c>
      <c r="S423">
        <v>21</v>
      </c>
      <c r="T423">
        <f t="shared" si="12"/>
        <v>-9.0550960118168486</v>
      </c>
      <c r="U423">
        <f t="shared" si="13"/>
        <v>-32.736366593101167</v>
      </c>
      <c r="Z423">
        <v>2012</v>
      </c>
      <c r="AA423">
        <v>8</v>
      </c>
      <c r="AB423">
        <v>4</v>
      </c>
      <c r="AC423">
        <v>-8.0550960118168486</v>
      </c>
      <c r="AD423">
        <v>-26.078639320401166</v>
      </c>
    </row>
    <row r="424" spans="1:30" ht="19" customHeight="1" x14ac:dyDescent="0.2">
      <c r="A424">
        <v>2005</v>
      </c>
      <c r="B424">
        <v>9</v>
      </c>
      <c r="C424">
        <v>24</v>
      </c>
      <c r="D424">
        <v>38.5</v>
      </c>
      <c r="H424">
        <v>2015</v>
      </c>
      <c r="I424">
        <v>8</v>
      </c>
      <c r="J424">
        <v>22</v>
      </c>
      <c r="K424">
        <v>1.8</v>
      </c>
      <c r="L424">
        <v>26.233898305099999</v>
      </c>
      <c r="Q424">
        <v>2015</v>
      </c>
      <c r="R424">
        <v>8</v>
      </c>
      <c r="S424">
        <v>22</v>
      </c>
      <c r="T424">
        <f t="shared" si="12"/>
        <v>-7.2550960118168488</v>
      </c>
      <c r="U424">
        <f t="shared" si="13"/>
        <v>-32.504741015301164</v>
      </c>
      <c r="Z424">
        <v>2012</v>
      </c>
      <c r="AA424">
        <v>8</v>
      </c>
      <c r="AB424">
        <v>17</v>
      </c>
      <c r="AC424">
        <v>-8.0550960118168486</v>
      </c>
      <c r="AD424">
        <v>-23.688639320401165</v>
      </c>
    </row>
    <row r="425" spans="1:30" ht="19" customHeight="1" x14ac:dyDescent="0.2">
      <c r="A425">
        <v>2005</v>
      </c>
      <c r="B425">
        <v>9</v>
      </c>
      <c r="C425">
        <v>25</v>
      </c>
      <c r="D425">
        <v>11</v>
      </c>
      <c r="H425">
        <v>2015</v>
      </c>
      <c r="I425">
        <v>8</v>
      </c>
      <c r="J425">
        <v>23</v>
      </c>
      <c r="K425">
        <v>0</v>
      </c>
      <c r="L425">
        <v>26.568852458999999</v>
      </c>
      <c r="Q425">
        <v>2015</v>
      </c>
      <c r="R425">
        <v>8</v>
      </c>
      <c r="S425">
        <v>23</v>
      </c>
      <c r="T425">
        <f t="shared" si="12"/>
        <v>-9.0550960118168486</v>
      </c>
      <c r="U425">
        <f t="shared" si="13"/>
        <v>-32.169786861401164</v>
      </c>
      <c r="Z425">
        <v>2012</v>
      </c>
      <c r="AA425">
        <v>10</v>
      </c>
      <c r="AB425">
        <v>19</v>
      </c>
      <c r="AC425">
        <v>-8.0550960118168486</v>
      </c>
      <c r="AD425">
        <v>-9.9086393204011642</v>
      </c>
    </row>
    <row r="426" spans="1:30" ht="19" customHeight="1" x14ac:dyDescent="0.2">
      <c r="A426">
        <v>2005</v>
      </c>
      <c r="B426">
        <v>9</v>
      </c>
      <c r="C426">
        <v>26</v>
      </c>
      <c r="D426">
        <v>0</v>
      </c>
      <c r="H426">
        <v>2015</v>
      </c>
      <c r="I426">
        <v>8</v>
      </c>
      <c r="J426">
        <v>24</v>
      </c>
      <c r="K426">
        <v>0.2</v>
      </c>
      <c r="L426">
        <v>26.829824561399999</v>
      </c>
      <c r="Q426">
        <v>2015</v>
      </c>
      <c r="R426">
        <v>8</v>
      </c>
      <c r="S426">
        <v>24</v>
      </c>
      <c r="T426">
        <f t="shared" si="12"/>
        <v>-8.8550960118168494</v>
      </c>
      <c r="U426">
        <f t="shared" si="13"/>
        <v>-31.908814759001164</v>
      </c>
      <c r="Z426">
        <v>2013</v>
      </c>
      <c r="AA426">
        <v>9</v>
      </c>
      <c r="AB426">
        <v>7</v>
      </c>
      <c r="AC426">
        <v>-8.0550960118168486</v>
      </c>
      <c r="AD426">
        <v>-25.363639320401163</v>
      </c>
    </row>
    <row r="427" spans="1:30" ht="19" customHeight="1" x14ac:dyDescent="0.2">
      <c r="A427">
        <v>2005</v>
      </c>
      <c r="B427">
        <v>9</v>
      </c>
      <c r="C427">
        <v>27</v>
      </c>
      <c r="D427">
        <v>0</v>
      </c>
      <c r="H427">
        <v>2015</v>
      </c>
      <c r="I427">
        <v>8</v>
      </c>
      <c r="J427">
        <v>25</v>
      </c>
      <c r="K427">
        <v>19.100000000000001</v>
      </c>
      <c r="L427">
        <v>28.331578947400001</v>
      </c>
      <c r="Q427">
        <v>2015</v>
      </c>
      <c r="R427">
        <v>8</v>
      </c>
      <c r="S427">
        <v>25</v>
      </c>
      <c r="T427">
        <f t="shared" si="12"/>
        <v>10.044903988183153</v>
      </c>
      <c r="U427">
        <f t="shared" si="13"/>
        <v>-30.407060373001162</v>
      </c>
      <c r="Z427">
        <v>2014</v>
      </c>
      <c r="AA427">
        <v>9</v>
      </c>
      <c r="AB427">
        <v>30</v>
      </c>
      <c r="AC427">
        <v>-8.0550960118168486</v>
      </c>
      <c r="AD427">
        <v>-30.714565246301163</v>
      </c>
    </row>
    <row r="428" spans="1:30" ht="19" customHeight="1" x14ac:dyDescent="0.2">
      <c r="A428">
        <v>2005</v>
      </c>
      <c r="B428">
        <v>9</v>
      </c>
      <c r="C428">
        <v>28</v>
      </c>
      <c r="D428">
        <v>0.7</v>
      </c>
      <c r="H428">
        <v>2015</v>
      </c>
      <c r="I428">
        <v>8</v>
      </c>
      <c r="J428">
        <v>26</v>
      </c>
      <c r="K428">
        <v>6.3</v>
      </c>
      <c r="L428">
        <v>34.2962962963</v>
      </c>
      <c r="Q428">
        <v>2015</v>
      </c>
      <c r="R428">
        <v>8</v>
      </c>
      <c r="S428">
        <v>26</v>
      </c>
      <c r="T428">
        <f t="shared" si="12"/>
        <v>-2.7550960118168488</v>
      </c>
      <c r="U428">
        <f t="shared" si="13"/>
        <v>-24.442343024101163</v>
      </c>
      <c r="Z428">
        <v>2014</v>
      </c>
      <c r="AA428">
        <v>10</v>
      </c>
      <c r="AB428">
        <v>29</v>
      </c>
      <c r="AC428">
        <v>-8.0550960118168486</v>
      </c>
      <c r="AD428">
        <v>-28.326139320401161</v>
      </c>
    </row>
    <row r="429" spans="1:30" ht="19" customHeight="1" x14ac:dyDescent="0.2">
      <c r="A429">
        <v>2005</v>
      </c>
      <c r="B429">
        <v>9</v>
      </c>
      <c r="C429">
        <v>29</v>
      </c>
      <c r="D429">
        <v>0</v>
      </c>
      <c r="H429">
        <v>2015</v>
      </c>
      <c r="I429">
        <v>8</v>
      </c>
      <c r="J429">
        <v>27</v>
      </c>
      <c r="K429">
        <v>7.4</v>
      </c>
      <c r="L429">
        <v>34.2051724138</v>
      </c>
      <c r="Q429">
        <v>2015</v>
      </c>
      <c r="R429">
        <v>8</v>
      </c>
      <c r="S429">
        <v>27</v>
      </c>
      <c r="T429">
        <f t="shared" si="12"/>
        <v>-1.6550960118168483</v>
      </c>
      <c r="U429">
        <f t="shared" si="13"/>
        <v>-24.533466906601163</v>
      </c>
      <c r="Z429">
        <v>2016</v>
      </c>
      <c r="AA429">
        <v>10</v>
      </c>
      <c r="AB429">
        <v>15</v>
      </c>
      <c r="AC429">
        <v>-8.0550960118168486</v>
      </c>
      <c r="AD429">
        <v>-19.705305987101163</v>
      </c>
    </row>
    <row r="430" spans="1:30" ht="19" customHeight="1" x14ac:dyDescent="0.2">
      <c r="A430">
        <v>2005</v>
      </c>
      <c r="B430">
        <v>9</v>
      </c>
      <c r="C430">
        <v>30</v>
      </c>
      <c r="D430">
        <v>0</v>
      </c>
      <c r="H430">
        <v>2015</v>
      </c>
      <c r="I430">
        <v>8</v>
      </c>
      <c r="J430">
        <v>28</v>
      </c>
      <c r="K430">
        <v>2.6</v>
      </c>
      <c r="L430">
        <v>31.2132075472</v>
      </c>
      <c r="Q430">
        <v>2015</v>
      </c>
      <c r="R430">
        <v>8</v>
      </c>
      <c r="S430">
        <v>28</v>
      </c>
      <c r="T430">
        <f t="shared" si="12"/>
        <v>-6.455096011816849</v>
      </c>
      <c r="U430">
        <f t="shared" si="13"/>
        <v>-27.525431773201163</v>
      </c>
      <c r="Z430">
        <v>2011</v>
      </c>
      <c r="AA430">
        <v>9</v>
      </c>
      <c r="AB430">
        <v>22</v>
      </c>
      <c r="AC430">
        <v>-8.1550960118168483</v>
      </c>
      <c r="AD430">
        <v>77.21969401259885</v>
      </c>
    </row>
    <row r="431" spans="1:30" ht="19" customHeight="1" x14ac:dyDescent="0.2">
      <c r="A431">
        <v>2005</v>
      </c>
      <c r="B431">
        <v>10</v>
      </c>
      <c r="C431">
        <v>1</v>
      </c>
      <c r="D431">
        <v>0</v>
      </c>
      <c r="H431">
        <v>2015</v>
      </c>
      <c r="I431">
        <v>8</v>
      </c>
      <c r="J431">
        <v>29</v>
      </c>
      <c r="K431">
        <v>3</v>
      </c>
      <c r="L431">
        <v>28.4803030303</v>
      </c>
      <c r="Q431">
        <v>2015</v>
      </c>
      <c r="R431">
        <v>8</v>
      </c>
      <c r="S431">
        <v>29</v>
      </c>
      <c r="T431">
        <f t="shared" si="12"/>
        <v>-6.0550960118168486</v>
      </c>
      <c r="U431">
        <f t="shared" si="13"/>
        <v>-30.258336290101163</v>
      </c>
      <c r="Z431">
        <v>2011</v>
      </c>
      <c r="AA431">
        <v>10</v>
      </c>
      <c r="AB431">
        <v>17</v>
      </c>
      <c r="AC431">
        <v>-8.1550960118168483</v>
      </c>
      <c r="AD431">
        <v>66.530110679598835</v>
      </c>
    </row>
    <row r="432" spans="1:30" ht="19" customHeight="1" x14ac:dyDescent="0.2">
      <c r="A432">
        <v>2005</v>
      </c>
      <c r="B432">
        <v>10</v>
      </c>
      <c r="C432">
        <v>2</v>
      </c>
      <c r="D432">
        <v>62.6</v>
      </c>
      <c r="H432">
        <v>2015</v>
      </c>
      <c r="I432">
        <v>8</v>
      </c>
      <c r="J432">
        <v>30</v>
      </c>
      <c r="K432">
        <v>1.5</v>
      </c>
      <c r="L432">
        <v>27.662500000000001</v>
      </c>
      <c r="Q432">
        <v>2015</v>
      </c>
      <c r="R432">
        <v>8</v>
      </c>
      <c r="S432">
        <v>30</v>
      </c>
      <c r="T432">
        <f t="shared" si="12"/>
        <v>-7.5550960118168486</v>
      </c>
      <c r="U432">
        <f t="shared" si="13"/>
        <v>-31.076139320401161</v>
      </c>
      <c r="Z432">
        <v>2013</v>
      </c>
      <c r="AA432">
        <v>9</v>
      </c>
      <c r="AB432">
        <v>2</v>
      </c>
      <c r="AC432">
        <v>-8.1550960118168483</v>
      </c>
      <c r="AD432">
        <v>-16.221972653701165</v>
      </c>
    </row>
    <row r="433" spans="1:30" ht="19" customHeight="1" x14ac:dyDescent="0.2">
      <c r="A433">
        <v>2005</v>
      </c>
      <c r="B433">
        <v>10</v>
      </c>
      <c r="C433">
        <v>3</v>
      </c>
      <c r="D433">
        <v>5.5</v>
      </c>
      <c r="H433">
        <v>2015</v>
      </c>
      <c r="I433">
        <v>8</v>
      </c>
      <c r="J433">
        <v>31</v>
      </c>
      <c r="K433">
        <v>6.4</v>
      </c>
      <c r="L433">
        <v>27.744642857100001</v>
      </c>
      <c r="Q433">
        <v>2015</v>
      </c>
      <c r="R433">
        <v>8</v>
      </c>
      <c r="S433">
        <v>31</v>
      </c>
      <c r="T433">
        <f t="shared" si="12"/>
        <v>-2.6550960118168483</v>
      </c>
      <c r="U433">
        <f t="shared" si="13"/>
        <v>-30.993996463301162</v>
      </c>
      <c r="Z433">
        <v>2013</v>
      </c>
      <c r="AA433">
        <v>9</v>
      </c>
      <c r="AB433">
        <v>8</v>
      </c>
      <c r="AC433">
        <v>-8.1550960118168483</v>
      </c>
      <c r="AD433">
        <v>-25.17863932040116</v>
      </c>
    </row>
    <row r="434" spans="1:30" ht="19" customHeight="1" x14ac:dyDescent="0.2">
      <c r="A434">
        <v>2005</v>
      </c>
      <c r="B434">
        <v>10</v>
      </c>
      <c r="C434">
        <v>4</v>
      </c>
      <c r="D434">
        <v>3.5</v>
      </c>
      <c r="H434">
        <v>2015</v>
      </c>
      <c r="I434">
        <v>9</v>
      </c>
      <c r="J434">
        <v>1</v>
      </c>
      <c r="K434">
        <v>0</v>
      </c>
      <c r="L434">
        <v>30.185714285700001</v>
      </c>
      <c r="Q434">
        <v>2015</v>
      </c>
      <c r="R434">
        <v>9</v>
      </c>
      <c r="S434">
        <v>1</v>
      </c>
      <c r="T434">
        <f t="shared" si="12"/>
        <v>-9.0550960118168486</v>
      </c>
      <c r="U434">
        <f t="shared" si="13"/>
        <v>-28.552925034701161</v>
      </c>
      <c r="Z434">
        <v>2011</v>
      </c>
      <c r="AA434">
        <v>9</v>
      </c>
      <c r="AB434">
        <v>26</v>
      </c>
      <c r="AC434">
        <v>-8.2550960118168479</v>
      </c>
      <c r="AD434">
        <v>62.82136067959884</v>
      </c>
    </row>
    <row r="435" spans="1:30" ht="19" customHeight="1" x14ac:dyDescent="0.2">
      <c r="A435">
        <v>2005</v>
      </c>
      <c r="B435">
        <v>10</v>
      </c>
      <c r="C435">
        <v>5</v>
      </c>
      <c r="D435">
        <v>7.1</v>
      </c>
      <c r="H435">
        <v>2015</v>
      </c>
      <c r="I435">
        <v>9</v>
      </c>
      <c r="J435">
        <v>2</v>
      </c>
      <c r="K435">
        <v>0.3</v>
      </c>
      <c r="L435">
        <v>27.443999999999999</v>
      </c>
      <c r="Q435">
        <v>2015</v>
      </c>
      <c r="R435">
        <v>9</v>
      </c>
      <c r="S435">
        <v>2</v>
      </c>
      <c r="T435">
        <f t="shared" si="12"/>
        <v>-8.7550960118168479</v>
      </c>
      <c r="U435">
        <f t="shared" si="13"/>
        <v>-31.294639320401163</v>
      </c>
      <c r="Z435">
        <v>2011</v>
      </c>
      <c r="AA435">
        <v>10</v>
      </c>
      <c r="AB435">
        <v>13</v>
      </c>
      <c r="AC435">
        <v>-8.2550960118168479</v>
      </c>
      <c r="AD435">
        <v>80.42636067959883</v>
      </c>
    </row>
    <row r="436" spans="1:30" ht="19" customHeight="1" x14ac:dyDescent="0.2">
      <c r="A436">
        <v>2005</v>
      </c>
      <c r="B436">
        <v>10</v>
      </c>
      <c r="C436">
        <v>6</v>
      </c>
      <c r="D436">
        <v>75</v>
      </c>
      <c r="H436">
        <v>2015</v>
      </c>
      <c r="I436">
        <v>9</v>
      </c>
      <c r="J436">
        <v>3</v>
      </c>
      <c r="K436">
        <v>0</v>
      </c>
      <c r="L436">
        <v>26.785454545499999</v>
      </c>
      <c r="Q436">
        <v>2015</v>
      </c>
      <c r="R436">
        <v>9</v>
      </c>
      <c r="S436">
        <v>3</v>
      </c>
      <c r="T436">
        <f t="shared" si="12"/>
        <v>-9.0550960118168486</v>
      </c>
      <c r="U436">
        <f t="shared" si="13"/>
        <v>-31.953184774901164</v>
      </c>
      <c r="Z436">
        <v>2011</v>
      </c>
      <c r="AA436">
        <v>10</v>
      </c>
      <c r="AB436">
        <v>15</v>
      </c>
      <c r="AC436">
        <v>-8.2550960118168479</v>
      </c>
      <c r="AD436">
        <v>65.194694012598831</v>
      </c>
    </row>
    <row r="437" spans="1:30" ht="19" customHeight="1" x14ac:dyDescent="0.2">
      <c r="A437">
        <v>2005</v>
      </c>
      <c r="B437">
        <v>10</v>
      </c>
      <c r="C437">
        <v>7</v>
      </c>
      <c r="D437">
        <v>7.6</v>
      </c>
      <c r="H437">
        <v>2015</v>
      </c>
      <c r="I437">
        <v>9</v>
      </c>
      <c r="J437">
        <v>4</v>
      </c>
      <c r="K437">
        <v>0.1</v>
      </c>
      <c r="L437">
        <v>25.394444444400001</v>
      </c>
      <c r="Q437">
        <v>2015</v>
      </c>
      <c r="R437">
        <v>9</v>
      </c>
      <c r="S437">
        <v>4</v>
      </c>
      <c r="T437">
        <f t="shared" si="12"/>
        <v>-8.955096011816849</v>
      </c>
      <c r="U437">
        <f t="shared" si="13"/>
        <v>-33.344194876001161</v>
      </c>
      <c r="Z437">
        <v>2012</v>
      </c>
      <c r="AA437">
        <v>8</v>
      </c>
      <c r="AB437">
        <v>19</v>
      </c>
      <c r="AC437">
        <v>-8.2550960118168479</v>
      </c>
      <c r="AD437">
        <v>-28.418639320401162</v>
      </c>
    </row>
    <row r="438" spans="1:30" ht="19" customHeight="1" x14ac:dyDescent="0.2">
      <c r="A438">
        <v>2005</v>
      </c>
      <c r="B438">
        <v>10</v>
      </c>
      <c r="C438">
        <v>8</v>
      </c>
      <c r="D438">
        <v>1.9</v>
      </c>
      <c r="H438">
        <v>2015</v>
      </c>
      <c r="I438">
        <v>9</v>
      </c>
      <c r="J438">
        <v>5</v>
      </c>
      <c r="K438">
        <v>41.6</v>
      </c>
      <c r="L438">
        <v>26.103703703699999</v>
      </c>
      <c r="Q438">
        <v>2015</v>
      </c>
      <c r="R438">
        <v>9</v>
      </c>
      <c r="S438">
        <v>5</v>
      </c>
      <c r="T438">
        <f t="shared" si="12"/>
        <v>32.544903988183151</v>
      </c>
      <c r="U438">
        <f t="shared" si="13"/>
        <v>-32.634935616701163</v>
      </c>
      <c r="Z438">
        <v>2012</v>
      </c>
      <c r="AA438">
        <v>9</v>
      </c>
      <c r="AB438">
        <v>10</v>
      </c>
      <c r="AC438">
        <v>-8.2550960118168479</v>
      </c>
      <c r="AD438">
        <v>-29.788639320401163</v>
      </c>
    </row>
    <row r="439" spans="1:30" ht="19" customHeight="1" x14ac:dyDescent="0.2">
      <c r="A439">
        <v>2005</v>
      </c>
      <c r="B439">
        <v>10</v>
      </c>
      <c r="C439">
        <v>9</v>
      </c>
      <c r="D439">
        <v>0</v>
      </c>
      <c r="H439">
        <v>2015</v>
      </c>
      <c r="I439">
        <v>9</v>
      </c>
      <c r="J439">
        <v>6</v>
      </c>
      <c r="K439">
        <v>0.5</v>
      </c>
      <c r="L439">
        <v>53.234328358200003</v>
      </c>
      <c r="Q439">
        <v>2015</v>
      </c>
      <c r="R439">
        <v>9</v>
      </c>
      <c r="S439">
        <v>6</v>
      </c>
      <c r="T439">
        <f t="shared" si="12"/>
        <v>-8.5550960118168486</v>
      </c>
      <c r="U439">
        <f t="shared" si="13"/>
        <v>-5.5043109622011599</v>
      </c>
      <c r="Z439">
        <v>2013</v>
      </c>
      <c r="AA439">
        <v>8</v>
      </c>
      <c r="AB439">
        <v>15</v>
      </c>
      <c r="AC439">
        <v>-8.2550960118168479</v>
      </c>
      <c r="AD439">
        <v>-29.888639320401161</v>
      </c>
    </row>
    <row r="440" spans="1:30" ht="19" customHeight="1" x14ac:dyDescent="0.2">
      <c r="A440">
        <v>2005</v>
      </c>
      <c r="B440">
        <v>10</v>
      </c>
      <c r="C440">
        <v>10</v>
      </c>
      <c r="D440">
        <v>0</v>
      </c>
      <c r="H440">
        <v>2015</v>
      </c>
      <c r="I440">
        <v>9</v>
      </c>
      <c r="J440">
        <v>7</v>
      </c>
      <c r="K440">
        <v>0</v>
      </c>
      <c r="L440">
        <v>29.922448979599999</v>
      </c>
      <c r="Q440">
        <v>2015</v>
      </c>
      <c r="R440">
        <v>9</v>
      </c>
      <c r="S440">
        <v>7</v>
      </c>
      <c r="T440">
        <f t="shared" si="12"/>
        <v>-9.0550960118168486</v>
      </c>
      <c r="U440">
        <f t="shared" si="13"/>
        <v>-28.816190340801164</v>
      </c>
      <c r="Z440">
        <v>2014</v>
      </c>
      <c r="AA440">
        <v>8</v>
      </c>
      <c r="AB440">
        <v>8</v>
      </c>
      <c r="AC440">
        <v>-8.2550960118168479</v>
      </c>
      <c r="AD440">
        <v>4.4439693752988347</v>
      </c>
    </row>
    <row r="441" spans="1:30" ht="19" customHeight="1" x14ac:dyDescent="0.2">
      <c r="A441">
        <v>2005</v>
      </c>
      <c r="B441">
        <v>10</v>
      </c>
      <c r="C441">
        <v>11</v>
      </c>
      <c r="D441">
        <v>0</v>
      </c>
      <c r="H441">
        <v>2015</v>
      </c>
      <c r="I441">
        <v>9</v>
      </c>
      <c r="J441">
        <v>8</v>
      </c>
      <c r="K441">
        <v>1.3</v>
      </c>
      <c r="L441">
        <v>27.243333333300001</v>
      </c>
      <c r="Q441">
        <v>2015</v>
      </c>
      <c r="R441">
        <v>9</v>
      </c>
      <c r="S441">
        <v>8</v>
      </c>
      <c r="T441">
        <f t="shared" si="12"/>
        <v>-7.7550960118168488</v>
      </c>
      <c r="U441">
        <f t="shared" si="13"/>
        <v>-31.495305987101162</v>
      </c>
      <c r="Z441">
        <v>2014</v>
      </c>
      <c r="AA441">
        <v>8</v>
      </c>
      <c r="AB441">
        <v>18</v>
      </c>
      <c r="AC441">
        <v>-8.2550960118168479</v>
      </c>
      <c r="AD441">
        <v>-32.898984148001162</v>
      </c>
    </row>
    <row r="442" spans="1:30" ht="19" customHeight="1" x14ac:dyDescent="0.2">
      <c r="A442">
        <v>2005</v>
      </c>
      <c r="B442">
        <v>10</v>
      </c>
      <c r="C442">
        <v>12</v>
      </c>
      <c r="D442">
        <v>1.5</v>
      </c>
      <c r="H442">
        <v>2015</v>
      </c>
      <c r="I442">
        <v>9</v>
      </c>
      <c r="J442">
        <v>9</v>
      </c>
      <c r="K442">
        <v>0</v>
      </c>
      <c r="L442">
        <v>26.613559322</v>
      </c>
      <c r="Q442">
        <v>2015</v>
      </c>
      <c r="R442">
        <v>9</v>
      </c>
      <c r="S442">
        <v>9</v>
      </c>
      <c r="T442">
        <f t="shared" si="12"/>
        <v>-9.0550960118168486</v>
      </c>
      <c r="U442">
        <f t="shared" si="13"/>
        <v>-32.125079998401162</v>
      </c>
      <c r="Z442">
        <v>2014</v>
      </c>
      <c r="AA442">
        <v>10</v>
      </c>
      <c r="AB442">
        <v>7</v>
      </c>
      <c r="AC442">
        <v>-8.2550960118168479</v>
      </c>
      <c r="AD442">
        <v>-29.556286379201161</v>
      </c>
    </row>
    <row r="443" spans="1:30" ht="19" customHeight="1" x14ac:dyDescent="0.2">
      <c r="A443">
        <v>2005</v>
      </c>
      <c r="B443">
        <v>10</v>
      </c>
      <c r="C443">
        <v>13</v>
      </c>
      <c r="D443">
        <v>0</v>
      </c>
      <c r="H443">
        <v>2015</v>
      </c>
      <c r="I443">
        <v>9</v>
      </c>
      <c r="J443">
        <v>10</v>
      </c>
      <c r="K443">
        <v>7.8</v>
      </c>
      <c r="L443">
        <v>27.980357142900001</v>
      </c>
      <c r="Q443">
        <v>2015</v>
      </c>
      <c r="R443">
        <v>9</v>
      </c>
      <c r="S443">
        <v>10</v>
      </c>
      <c r="T443">
        <f t="shared" si="12"/>
        <v>-1.2550960118168488</v>
      </c>
      <c r="U443">
        <f t="shared" si="13"/>
        <v>-30.758282177501162</v>
      </c>
      <c r="Z443">
        <v>2015</v>
      </c>
      <c r="AA443">
        <v>9</v>
      </c>
      <c r="AB443">
        <v>27</v>
      </c>
      <c r="AC443">
        <v>-8.2550960118168479</v>
      </c>
      <c r="AD443">
        <v>-31.472462849801161</v>
      </c>
    </row>
    <row r="444" spans="1:30" ht="19" customHeight="1" x14ac:dyDescent="0.2">
      <c r="A444">
        <v>2005</v>
      </c>
      <c r="B444">
        <v>10</v>
      </c>
      <c r="C444">
        <v>14</v>
      </c>
      <c r="D444">
        <v>1.9</v>
      </c>
      <c r="H444">
        <v>2015</v>
      </c>
      <c r="I444">
        <v>9</v>
      </c>
      <c r="J444">
        <v>11</v>
      </c>
      <c r="K444">
        <v>48</v>
      </c>
      <c r="L444">
        <v>53.03125</v>
      </c>
      <c r="Q444">
        <v>2015</v>
      </c>
      <c r="R444">
        <v>9</v>
      </c>
      <c r="S444">
        <v>11</v>
      </c>
      <c r="T444">
        <f t="shared" si="12"/>
        <v>38.94490398818315</v>
      </c>
      <c r="U444">
        <f t="shared" si="13"/>
        <v>-5.7073893204011625</v>
      </c>
      <c r="Z444">
        <v>2016</v>
      </c>
      <c r="AA444">
        <v>9</v>
      </c>
      <c r="AB444">
        <v>6</v>
      </c>
      <c r="AC444">
        <v>-8.2550960118168479</v>
      </c>
      <c r="AD444">
        <v>-5.8022756840011596</v>
      </c>
    </row>
    <row r="445" spans="1:30" ht="19" customHeight="1" x14ac:dyDescent="0.2">
      <c r="A445">
        <v>2005</v>
      </c>
      <c r="B445">
        <v>10</v>
      </c>
      <c r="C445">
        <v>15</v>
      </c>
      <c r="D445">
        <v>0</v>
      </c>
      <c r="H445">
        <v>2015</v>
      </c>
      <c r="I445">
        <v>9</v>
      </c>
      <c r="J445">
        <v>12</v>
      </c>
      <c r="K445">
        <v>10.3</v>
      </c>
      <c r="L445">
        <v>62.697435897399998</v>
      </c>
      <c r="Q445">
        <v>2015</v>
      </c>
      <c r="R445">
        <v>9</v>
      </c>
      <c r="S445">
        <v>12</v>
      </c>
      <c r="T445">
        <f t="shared" si="12"/>
        <v>1.2449039881831521</v>
      </c>
      <c r="U445">
        <f t="shared" si="13"/>
        <v>3.9587965769988358</v>
      </c>
      <c r="Z445">
        <v>2016</v>
      </c>
      <c r="AA445">
        <v>9</v>
      </c>
      <c r="AB445">
        <v>8</v>
      </c>
      <c r="AC445">
        <v>-8.2550960118168479</v>
      </c>
      <c r="AD445">
        <v>-25.688639320401165</v>
      </c>
    </row>
    <row r="446" spans="1:30" ht="19" customHeight="1" x14ac:dyDescent="0.2">
      <c r="A446">
        <v>2005</v>
      </c>
      <c r="B446">
        <v>10</v>
      </c>
      <c r="C446">
        <v>16</v>
      </c>
      <c r="D446">
        <v>6</v>
      </c>
      <c r="H446">
        <v>2015</v>
      </c>
      <c r="I446">
        <v>9</v>
      </c>
      <c r="J446">
        <v>13</v>
      </c>
      <c r="K446">
        <v>17.399999999999999</v>
      </c>
      <c r="L446">
        <v>31.524999999999999</v>
      </c>
      <c r="Q446">
        <v>2015</v>
      </c>
      <c r="R446">
        <v>9</v>
      </c>
      <c r="S446">
        <v>13</v>
      </c>
      <c r="T446">
        <f t="shared" si="12"/>
        <v>8.3449039881831499</v>
      </c>
      <c r="U446">
        <f t="shared" si="13"/>
        <v>-27.213639320401164</v>
      </c>
      <c r="Z446">
        <v>2017</v>
      </c>
      <c r="AA446">
        <v>8</v>
      </c>
      <c r="AB446">
        <v>10</v>
      </c>
      <c r="AC446">
        <v>-8.2550960118168479</v>
      </c>
      <c r="AD446">
        <v>86.536027346598829</v>
      </c>
    </row>
    <row r="447" spans="1:30" ht="19" customHeight="1" x14ac:dyDescent="0.2">
      <c r="A447">
        <v>2005</v>
      </c>
      <c r="B447">
        <v>10</v>
      </c>
      <c r="C447">
        <v>17</v>
      </c>
      <c r="D447">
        <v>4.0999999999999996</v>
      </c>
      <c r="H447">
        <v>2015</v>
      </c>
      <c r="I447">
        <v>9</v>
      </c>
      <c r="J447">
        <v>14</v>
      </c>
      <c r="K447">
        <v>69</v>
      </c>
      <c r="L447">
        <v>51.278947368399997</v>
      </c>
      <c r="Q447">
        <v>2015</v>
      </c>
      <c r="R447">
        <v>9</v>
      </c>
      <c r="S447">
        <v>14</v>
      </c>
      <c r="T447">
        <f t="shared" si="12"/>
        <v>59.94490398818315</v>
      </c>
      <c r="U447">
        <f t="shared" si="13"/>
        <v>-7.4596919520011653</v>
      </c>
      <c r="Z447">
        <v>2017</v>
      </c>
      <c r="AA447">
        <v>10</v>
      </c>
      <c r="AB447">
        <v>2</v>
      </c>
      <c r="AC447">
        <v>-8.2550960118168479</v>
      </c>
      <c r="AD447">
        <v>-22.462168732201164</v>
      </c>
    </row>
    <row r="448" spans="1:30" ht="19" customHeight="1" x14ac:dyDescent="0.2">
      <c r="A448">
        <v>2005</v>
      </c>
      <c r="B448">
        <v>10</v>
      </c>
      <c r="C448">
        <v>18</v>
      </c>
      <c r="D448">
        <v>8.9</v>
      </c>
      <c r="H448">
        <v>2015</v>
      </c>
      <c r="I448">
        <v>9</v>
      </c>
      <c r="J448">
        <v>15</v>
      </c>
      <c r="K448">
        <v>3.5</v>
      </c>
      <c r="L448">
        <v>102.32765957399999</v>
      </c>
      <c r="Q448">
        <v>2015</v>
      </c>
      <c r="R448">
        <v>9</v>
      </c>
      <c r="S448">
        <v>15</v>
      </c>
      <c r="T448">
        <f t="shared" si="12"/>
        <v>-5.5550960118168486</v>
      </c>
      <c r="U448">
        <f t="shared" si="13"/>
        <v>43.589020253598832</v>
      </c>
      <c r="Z448">
        <v>2010</v>
      </c>
      <c r="AA448">
        <v>10</v>
      </c>
      <c r="AB448">
        <v>10</v>
      </c>
      <c r="AC448">
        <v>-8.3550960118168494</v>
      </c>
      <c r="AD448">
        <v>92.411360679598843</v>
      </c>
    </row>
    <row r="449" spans="1:30" ht="19" customHeight="1" x14ac:dyDescent="0.2">
      <c r="A449">
        <v>2005</v>
      </c>
      <c r="B449">
        <v>10</v>
      </c>
      <c r="C449">
        <v>19</v>
      </c>
      <c r="D449">
        <v>0</v>
      </c>
      <c r="H449">
        <v>2015</v>
      </c>
      <c r="I449">
        <v>9</v>
      </c>
      <c r="J449">
        <v>16</v>
      </c>
      <c r="K449">
        <v>0.7</v>
      </c>
      <c r="L449">
        <v>36.582258064500003</v>
      </c>
      <c r="Q449">
        <v>2015</v>
      </c>
      <c r="R449">
        <v>9</v>
      </c>
      <c r="S449">
        <v>16</v>
      </c>
      <c r="T449">
        <f t="shared" si="12"/>
        <v>-8.3550960118168494</v>
      </c>
      <c r="U449">
        <f t="shared" si="13"/>
        <v>-22.156381255901159</v>
      </c>
      <c r="Z449">
        <v>2011</v>
      </c>
      <c r="AA449">
        <v>8</v>
      </c>
      <c r="AB449">
        <v>3</v>
      </c>
      <c r="AC449">
        <v>-8.3550960118168494</v>
      </c>
      <c r="AD449">
        <v>94.798860679598832</v>
      </c>
    </row>
    <row r="450" spans="1:30" ht="19" customHeight="1" x14ac:dyDescent="0.2">
      <c r="A450">
        <v>2005</v>
      </c>
      <c r="B450">
        <v>10</v>
      </c>
      <c r="C450">
        <v>20</v>
      </c>
      <c r="D450">
        <v>29.6</v>
      </c>
      <c r="H450">
        <v>2015</v>
      </c>
      <c r="I450">
        <v>9</v>
      </c>
      <c r="J450">
        <v>17</v>
      </c>
      <c r="K450">
        <v>0.2</v>
      </c>
      <c r="L450">
        <v>31.3189189189</v>
      </c>
      <c r="Q450">
        <v>2015</v>
      </c>
      <c r="R450">
        <v>9</v>
      </c>
      <c r="S450">
        <v>17</v>
      </c>
      <c r="T450">
        <f t="shared" si="12"/>
        <v>-8.8550960118168494</v>
      </c>
      <c r="U450">
        <f t="shared" si="13"/>
        <v>-27.419720401501163</v>
      </c>
      <c r="Z450">
        <v>2011</v>
      </c>
      <c r="AA450">
        <v>8</v>
      </c>
      <c r="AB450">
        <v>13</v>
      </c>
      <c r="AC450">
        <v>-8.3550960118168494</v>
      </c>
      <c r="AD450">
        <v>74.982789250598827</v>
      </c>
    </row>
    <row r="451" spans="1:30" ht="19" customHeight="1" x14ac:dyDescent="0.2">
      <c r="A451">
        <v>2005</v>
      </c>
      <c r="B451">
        <v>10</v>
      </c>
      <c r="C451">
        <v>21</v>
      </c>
      <c r="D451">
        <v>129.1</v>
      </c>
      <c r="H451">
        <v>2015</v>
      </c>
      <c r="I451">
        <v>9</v>
      </c>
      <c r="J451">
        <v>18</v>
      </c>
      <c r="K451">
        <v>0.1</v>
      </c>
      <c r="L451">
        <v>29.844000000000001</v>
      </c>
      <c r="Q451">
        <v>2015</v>
      </c>
      <c r="R451">
        <v>9</v>
      </c>
      <c r="S451">
        <v>18</v>
      </c>
      <c r="T451">
        <f t="shared" ref="T451:T514" si="14">K451-$O$1</f>
        <v>-8.955096011816849</v>
      </c>
      <c r="U451">
        <f t="shared" ref="U451:U514" si="15">L451-$O$2</f>
        <v>-28.894639320401161</v>
      </c>
      <c r="Z451">
        <v>2012</v>
      </c>
      <c r="AA451">
        <v>8</v>
      </c>
      <c r="AB451">
        <v>5</v>
      </c>
      <c r="AC451">
        <v>-8.3550960118168494</v>
      </c>
      <c r="AD451">
        <v>-30.798639320401161</v>
      </c>
    </row>
    <row r="452" spans="1:30" ht="19" customHeight="1" x14ac:dyDescent="0.2">
      <c r="A452">
        <v>2005</v>
      </c>
      <c r="B452">
        <v>10</v>
      </c>
      <c r="C452">
        <v>22</v>
      </c>
      <c r="D452">
        <v>2</v>
      </c>
      <c r="H452">
        <v>2015</v>
      </c>
      <c r="I452">
        <v>9</v>
      </c>
      <c r="J452">
        <v>19</v>
      </c>
      <c r="K452">
        <v>0</v>
      </c>
      <c r="L452">
        <v>28.233333333299999</v>
      </c>
      <c r="Q452">
        <v>2015</v>
      </c>
      <c r="R452">
        <v>9</v>
      </c>
      <c r="S452">
        <v>19</v>
      </c>
      <c r="T452">
        <f t="shared" si="14"/>
        <v>-9.0550960118168486</v>
      </c>
      <c r="U452">
        <f t="shared" si="15"/>
        <v>-30.505305987101163</v>
      </c>
      <c r="Z452">
        <v>2012</v>
      </c>
      <c r="AA452">
        <v>10</v>
      </c>
      <c r="AB452">
        <v>25</v>
      </c>
      <c r="AC452">
        <v>-8.3550960118168494</v>
      </c>
      <c r="AD452">
        <v>-27.405305987101162</v>
      </c>
    </row>
    <row r="453" spans="1:30" ht="19" customHeight="1" x14ac:dyDescent="0.2">
      <c r="A453">
        <v>2005</v>
      </c>
      <c r="B453">
        <v>10</v>
      </c>
      <c r="C453">
        <v>23</v>
      </c>
      <c r="D453">
        <v>9.5</v>
      </c>
      <c r="H453">
        <v>2015</v>
      </c>
      <c r="I453">
        <v>9</v>
      </c>
      <c r="J453">
        <v>20</v>
      </c>
      <c r="K453">
        <v>0.1</v>
      </c>
      <c r="L453">
        <v>28.024999999999999</v>
      </c>
      <c r="Q453">
        <v>2015</v>
      </c>
      <c r="R453">
        <v>9</v>
      </c>
      <c r="S453">
        <v>20</v>
      </c>
      <c r="T453">
        <f t="shared" si="14"/>
        <v>-8.955096011816849</v>
      </c>
      <c r="U453">
        <f t="shared" si="15"/>
        <v>-30.713639320401164</v>
      </c>
      <c r="Z453">
        <v>2013</v>
      </c>
      <c r="AA453">
        <v>10</v>
      </c>
      <c r="AB453">
        <v>21</v>
      </c>
      <c r="AC453">
        <v>-8.3550960118168494</v>
      </c>
      <c r="AD453">
        <v>-14.548639320401165</v>
      </c>
    </row>
    <row r="454" spans="1:30" ht="19" customHeight="1" x14ac:dyDescent="0.2">
      <c r="A454">
        <v>2005</v>
      </c>
      <c r="B454">
        <v>10</v>
      </c>
      <c r="C454">
        <v>24</v>
      </c>
      <c r="D454">
        <v>0.9</v>
      </c>
      <c r="H454">
        <v>2015</v>
      </c>
      <c r="I454">
        <v>9</v>
      </c>
      <c r="J454">
        <v>21</v>
      </c>
      <c r="K454">
        <v>0.1</v>
      </c>
      <c r="L454">
        <v>27.9127272727</v>
      </c>
      <c r="Q454">
        <v>2015</v>
      </c>
      <c r="R454">
        <v>9</v>
      </c>
      <c r="S454">
        <v>21</v>
      </c>
      <c r="T454">
        <f t="shared" si="14"/>
        <v>-8.955096011816849</v>
      </c>
      <c r="U454">
        <f t="shared" si="15"/>
        <v>-30.825912047701163</v>
      </c>
      <c r="Z454">
        <v>2014</v>
      </c>
      <c r="AA454">
        <v>9</v>
      </c>
      <c r="AB454">
        <v>4</v>
      </c>
      <c r="AC454">
        <v>-8.3550960118168494</v>
      </c>
      <c r="AD454">
        <v>-29.956286379201163</v>
      </c>
    </row>
    <row r="455" spans="1:30" ht="19" customHeight="1" x14ac:dyDescent="0.2">
      <c r="A455">
        <v>2005</v>
      </c>
      <c r="B455">
        <v>10</v>
      </c>
      <c r="C455">
        <v>25</v>
      </c>
      <c r="D455">
        <v>1</v>
      </c>
      <c r="H455">
        <v>2015</v>
      </c>
      <c r="I455">
        <v>9</v>
      </c>
      <c r="J455">
        <v>22</v>
      </c>
      <c r="K455">
        <v>4.4000000000000004</v>
      </c>
      <c r="L455">
        <v>30.204761904800002</v>
      </c>
      <c r="Q455">
        <v>2015</v>
      </c>
      <c r="R455">
        <v>9</v>
      </c>
      <c r="S455">
        <v>22</v>
      </c>
      <c r="T455">
        <f t="shared" si="14"/>
        <v>-4.6550960118168483</v>
      </c>
      <c r="U455">
        <f t="shared" si="15"/>
        <v>-28.533877415601161</v>
      </c>
      <c r="Z455">
        <v>2014</v>
      </c>
      <c r="AA455">
        <v>10</v>
      </c>
      <c r="AB455">
        <v>3</v>
      </c>
      <c r="AC455">
        <v>-8.3550960118168494</v>
      </c>
      <c r="AD455">
        <v>-31.638639320401161</v>
      </c>
    </row>
    <row r="456" spans="1:30" ht="19" customHeight="1" x14ac:dyDescent="0.2">
      <c r="A456">
        <v>2005</v>
      </c>
      <c r="B456">
        <v>10</v>
      </c>
      <c r="C456">
        <v>26</v>
      </c>
      <c r="D456">
        <v>17</v>
      </c>
      <c r="H456">
        <v>2015</v>
      </c>
      <c r="I456">
        <v>9</v>
      </c>
      <c r="J456">
        <v>23</v>
      </c>
      <c r="K456">
        <v>0</v>
      </c>
      <c r="L456">
        <v>28.512499999999999</v>
      </c>
      <c r="Q456">
        <v>2015</v>
      </c>
      <c r="R456">
        <v>9</v>
      </c>
      <c r="S456">
        <v>23</v>
      </c>
      <c r="T456">
        <f t="shared" si="14"/>
        <v>-9.0550960118168486</v>
      </c>
      <c r="U456">
        <f t="shared" si="15"/>
        <v>-30.226139320401163</v>
      </c>
      <c r="Z456">
        <v>2014</v>
      </c>
      <c r="AA456">
        <v>10</v>
      </c>
      <c r="AB456">
        <v>28</v>
      </c>
      <c r="AC456">
        <v>-8.3550960118168494</v>
      </c>
      <c r="AD456">
        <v>-2.8497504315011639</v>
      </c>
    </row>
    <row r="457" spans="1:30" ht="19" customHeight="1" x14ac:dyDescent="0.2">
      <c r="A457">
        <v>2005</v>
      </c>
      <c r="B457">
        <v>10</v>
      </c>
      <c r="C457">
        <v>27</v>
      </c>
      <c r="D457">
        <v>44.2</v>
      </c>
      <c r="H457">
        <v>2015</v>
      </c>
      <c r="I457">
        <v>9</v>
      </c>
      <c r="J457">
        <v>24</v>
      </c>
      <c r="K457">
        <v>0.1</v>
      </c>
      <c r="L457">
        <v>27.9535714286</v>
      </c>
      <c r="Q457">
        <v>2015</v>
      </c>
      <c r="R457">
        <v>9</v>
      </c>
      <c r="S457">
        <v>24</v>
      </c>
      <c r="T457">
        <f t="shared" si="14"/>
        <v>-8.955096011816849</v>
      </c>
      <c r="U457">
        <f t="shared" si="15"/>
        <v>-30.785067891801162</v>
      </c>
      <c r="Z457">
        <v>2015</v>
      </c>
      <c r="AA457">
        <v>8</v>
      </c>
      <c r="AB457">
        <v>18</v>
      </c>
      <c r="AC457">
        <v>-8.3550960118168494</v>
      </c>
      <c r="AD457">
        <v>-29.783320171501163</v>
      </c>
    </row>
    <row r="458" spans="1:30" ht="19" customHeight="1" x14ac:dyDescent="0.2">
      <c r="A458">
        <v>2005</v>
      </c>
      <c r="B458">
        <v>10</v>
      </c>
      <c r="C458">
        <v>28</v>
      </c>
      <c r="D458">
        <v>1.6</v>
      </c>
      <c r="H458">
        <v>2015</v>
      </c>
      <c r="I458">
        <v>9</v>
      </c>
      <c r="J458">
        <v>25</v>
      </c>
      <c r="K458">
        <v>3</v>
      </c>
      <c r="L458">
        <v>27.469491525399999</v>
      </c>
      <c r="Q458">
        <v>2015</v>
      </c>
      <c r="R458">
        <v>9</v>
      </c>
      <c r="S458">
        <v>25</v>
      </c>
      <c r="T458">
        <f t="shared" si="14"/>
        <v>-6.0550960118168486</v>
      </c>
      <c r="U458">
        <f t="shared" si="15"/>
        <v>-31.269147795001164</v>
      </c>
      <c r="Z458">
        <v>2015</v>
      </c>
      <c r="AA458">
        <v>9</v>
      </c>
      <c r="AB458">
        <v>16</v>
      </c>
      <c r="AC458">
        <v>-8.3550960118168494</v>
      </c>
      <c r="AD458">
        <v>-22.156381255901159</v>
      </c>
    </row>
    <row r="459" spans="1:30" ht="19" customHeight="1" x14ac:dyDescent="0.2">
      <c r="A459">
        <v>2005</v>
      </c>
      <c r="B459">
        <v>10</v>
      </c>
      <c r="C459">
        <v>29</v>
      </c>
      <c r="D459">
        <v>0</v>
      </c>
      <c r="H459">
        <v>2015</v>
      </c>
      <c r="I459">
        <v>9</v>
      </c>
      <c r="J459">
        <v>26</v>
      </c>
      <c r="K459">
        <v>0.2</v>
      </c>
      <c r="L459">
        <v>27.367272727300001</v>
      </c>
      <c r="Q459">
        <v>2015</v>
      </c>
      <c r="R459">
        <v>9</v>
      </c>
      <c r="S459">
        <v>26</v>
      </c>
      <c r="T459">
        <f t="shared" si="14"/>
        <v>-8.8550960118168494</v>
      </c>
      <c r="U459">
        <f t="shared" si="15"/>
        <v>-31.371366593101161</v>
      </c>
      <c r="Z459">
        <v>2016</v>
      </c>
      <c r="AA459">
        <v>8</v>
      </c>
      <c r="AB459">
        <v>13</v>
      </c>
      <c r="AC459">
        <v>-8.3550960118168494</v>
      </c>
      <c r="AD459">
        <v>-20.365912047701165</v>
      </c>
    </row>
    <row r="460" spans="1:30" ht="19" customHeight="1" x14ac:dyDescent="0.2">
      <c r="A460">
        <v>2005</v>
      </c>
      <c r="B460">
        <v>10</v>
      </c>
      <c r="C460">
        <v>30</v>
      </c>
      <c r="D460">
        <v>13.1</v>
      </c>
      <c r="H460">
        <v>2015</v>
      </c>
      <c r="I460">
        <v>9</v>
      </c>
      <c r="J460">
        <v>27</v>
      </c>
      <c r="K460">
        <v>0.8</v>
      </c>
      <c r="L460">
        <v>27.266176470600001</v>
      </c>
      <c r="Q460">
        <v>2015</v>
      </c>
      <c r="R460">
        <v>9</v>
      </c>
      <c r="S460">
        <v>27</v>
      </c>
      <c r="T460">
        <f t="shared" si="14"/>
        <v>-8.2550960118168479</v>
      </c>
      <c r="U460">
        <f t="shared" si="15"/>
        <v>-31.472462849801161</v>
      </c>
      <c r="Z460">
        <v>2017</v>
      </c>
      <c r="AA460">
        <v>9</v>
      </c>
      <c r="AB460">
        <v>15</v>
      </c>
      <c r="AC460">
        <v>-8.3550960118168494</v>
      </c>
      <c r="AD460">
        <v>-28.271972653701162</v>
      </c>
    </row>
    <row r="461" spans="1:30" ht="19" customHeight="1" x14ac:dyDescent="0.2">
      <c r="A461">
        <v>2005</v>
      </c>
      <c r="B461">
        <v>10</v>
      </c>
      <c r="C461">
        <v>31</v>
      </c>
      <c r="D461">
        <v>31.8</v>
      </c>
      <c r="H461">
        <v>2015</v>
      </c>
      <c r="I461">
        <v>9</v>
      </c>
      <c r="J461">
        <v>28</v>
      </c>
      <c r="K461">
        <v>0</v>
      </c>
      <c r="L461">
        <v>27.211764705899999</v>
      </c>
      <c r="Q461">
        <v>2015</v>
      </c>
      <c r="R461">
        <v>9</v>
      </c>
      <c r="S461">
        <v>28</v>
      </c>
      <c r="T461">
        <f t="shared" si="14"/>
        <v>-9.0550960118168486</v>
      </c>
      <c r="U461">
        <f t="shared" si="15"/>
        <v>-31.526874614501164</v>
      </c>
      <c r="Z461">
        <v>2010</v>
      </c>
      <c r="AA461">
        <v>10</v>
      </c>
      <c r="AB461">
        <v>12</v>
      </c>
      <c r="AC461">
        <v>-8.455096011816849</v>
      </c>
      <c r="AD461">
        <v>91.461360679598826</v>
      </c>
    </row>
    <row r="462" spans="1:30" x14ac:dyDescent="0.2">
      <c r="A462">
        <v>2006</v>
      </c>
      <c r="B462">
        <v>8</v>
      </c>
      <c r="C462">
        <v>1</v>
      </c>
      <c r="D462">
        <v>13.6</v>
      </c>
      <c r="H462">
        <v>2015</v>
      </c>
      <c r="I462">
        <v>9</v>
      </c>
      <c r="J462">
        <v>29</v>
      </c>
      <c r="K462">
        <v>0</v>
      </c>
      <c r="L462">
        <v>27.0215384615</v>
      </c>
      <c r="Q462">
        <v>2015</v>
      </c>
      <c r="R462">
        <v>9</v>
      </c>
      <c r="S462">
        <v>29</v>
      </c>
      <c r="T462">
        <f t="shared" si="14"/>
        <v>-9.0550960118168486</v>
      </c>
      <c r="U462">
        <f t="shared" si="15"/>
        <v>-31.717100858901162</v>
      </c>
      <c r="Z462">
        <v>2011</v>
      </c>
      <c r="AA462">
        <v>8</v>
      </c>
      <c r="AB462">
        <v>14</v>
      </c>
      <c r="AC462">
        <v>-8.455096011816849</v>
      </c>
      <c r="AD462">
        <v>72.361360679598832</v>
      </c>
    </row>
    <row r="463" spans="1:30" x14ac:dyDescent="0.2">
      <c r="A463">
        <v>2006</v>
      </c>
      <c r="B463">
        <v>8</v>
      </c>
      <c r="C463">
        <v>2</v>
      </c>
      <c r="D463">
        <v>12.6</v>
      </c>
      <c r="H463">
        <v>2015</v>
      </c>
      <c r="I463">
        <v>9</v>
      </c>
      <c r="J463">
        <v>30</v>
      </c>
      <c r="K463">
        <v>0.4</v>
      </c>
      <c r="L463">
        <v>27.02</v>
      </c>
      <c r="Q463">
        <v>2015</v>
      </c>
      <c r="R463">
        <v>9</v>
      </c>
      <c r="S463">
        <v>30</v>
      </c>
      <c r="T463">
        <f t="shared" si="14"/>
        <v>-8.6550960118168483</v>
      </c>
      <c r="U463">
        <f t="shared" si="15"/>
        <v>-31.718639320401163</v>
      </c>
      <c r="Z463">
        <v>2011</v>
      </c>
      <c r="AA463">
        <v>8</v>
      </c>
      <c r="AB463">
        <v>19</v>
      </c>
      <c r="AC463">
        <v>-8.455096011816849</v>
      </c>
      <c r="AD463">
        <v>80.242610679598826</v>
      </c>
    </row>
    <row r="464" spans="1:30" x14ac:dyDescent="0.2">
      <c r="A464">
        <v>2006</v>
      </c>
      <c r="B464">
        <v>8</v>
      </c>
      <c r="C464">
        <v>3</v>
      </c>
      <c r="D464">
        <v>0</v>
      </c>
      <c r="H464">
        <v>2015</v>
      </c>
      <c r="I464">
        <v>10</v>
      </c>
      <c r="J464">
        <v>1</v>
      </c>
      <c r="K464">
        <v>0.3</v>
      </c>
      <c r="L464">
        <v>27.253061224500001</v>
      </c>
      <c r="Q464">
        <v>2015</v>
      </c>
      <c r="R464">
        <v>10</v>
      </c>
      <c r="S464">
        <v>1</v>
      </c>
      <c r="T464">
        <f t="shared" si="14"/>
        <v>-8.7550960118168479</v>
      </c>
      <c r="U464">
        <f t="shared" si="15"/>
        <v>-31.485578095901161</v>
      </c>
      <c r="Z464">
        <v>2013</v>
      </c>
      <c r="AA464">
        <v>8</v>
      </c>
      <c r="AB464">
        <v>11</v>
      </c>
      <c r="AC464">
        <v>-8.455096011816849</v>
      </c>
      <c r="AD464">
        <v>-27.878639320401163</v>
      </c>
    </row>
    <row r="465" spans="1:30" x14ac:dyDescent="0.2">
      <c r="A465">
        <v>2006</v>
      </c>
      <c r="B465">
        <v>8</v>
      </c>
      <c r="C465">
        <v>4</v>
      </c>
      <c r="D465">
        <v>0.6</v>
      </c>
      <c r="H465">
        <v>2015</v>
      </c>
      <c r="I465">
        <v>10</v>
      </c>
      <c r="J465">
        <v>2</v>
      </c>
      <c r="K465">
        <v>4.0999999999999996</v>
      </c>
      <c r="L465">
        <v>27.932727272699999</v>
      </c>
      <c r="Q465">
        <v>2015</v>
      </c>
      <c r="R465">
        <v>10</v>
      </c>
      <c r="S465">
        <v>2</v>
      </c>
      <c r="T465">
        <f t="shared" si="14"/>
        <v>-4.955096011816849</v>
      </c>
      <c r="U465">
        <f t="shared" si="15"/>
        <v>-30.805912047701163</v>
      </c>
      <c r="Z465">
        <v>2013</v>
      </c>
      <c r="AA465">
        <v>9</v>
      </c>
      <c r="AB465">
        <v>13</v>
      </c>
      <c r="AC465">
        <v>-8.455096011816849</v>
      </c>
      <c r="AD465">
        <v>-23.938639320401165</v>
      </c>
    </row>
    <row r="466" spans="1:30" x14ac:dyDescent="0.2">
      <c r="A466">
        <v>2006</v>
      </c>
      <c r="B466">
        <v>8</v>
      </c>
      <c r="C466">
        <v>5</v>
      </c>
      <c r="D466">
        <v>0</v>
      </c>
      <c r="H466">
        <v>2015</v>
      </c>
      <c r="I466">
        <v>10</v>
      </c>
      <c r="J466">
        <v>3</v>
      </c>
      <c r="K466">
        <v>0</v>
      </c>
      <c r="L466">
        <v>28.1714285714</v>
      </c>
      <c r="Q466">
        <v>2015</v>
      </c>
      <c r="R466">
        <v>10</v>
      </c>
      <c r="S466">
        <v>3</v>
      </c>
      <c r="T466">
        <f t="shared" si="14"/>
        <v>-9.0550960118168486</v>
      </c>
      <c r="U466">
        <f t="shared" si="15"/>
        <v>-30.567210749001163</v>
      </c>
      <c r="Z466">
        <v>2014</v>
      </c>
      <c r="AA466">
        <v>10</v>
      </c>
      <c r="AB466">
        <v>1</v>
      </c>
      <c r="AC466">
        <v>-8.455096011816849</v>
      </c>
      <c r="AD466">
        <v>-30.978639320401161</v>
      </c>
    </row>
    <row r="467" spans="1:30" x14ac:dyDescent="0.2">
      <c r="A467">
        <v>2006</v>
      </c>
      <c r="B467">
        <v>8</v>
      </c>
      <c r="C467">
        <v>6</v>
      </c>
      <c r="D467">
        <v>10</v>
      </c>
      <c r="H467">
        <v>2015</v>
      </c>
      <c r="I467">
        <v>10</v>
      </c>
      <c r="J467">
        <v>4</v>
      </c>
      <c r="K467">
        <v>0.2</v>
      </c>
      <c r="L467">
        <v>27.212499999999999</v>
      </c>
      <c r="Q467">
        <v>2015</v>
      </c>
      <c r="R467">
        <v>10</v>
      </c>
      <c r="S467">
        <v>4</v>
      </c>
      <c r="T467">
        <f t="shared" si="14"/>
        <v>-8.8550960118168494</v>
      </c>
      <c r="U467">
        <f t="shared" si="15"/>
        <v>-31.526139320401164</v>
      </c>
      <c r="Z467">
        <v>2014</v>
      </c>
      <c r="AA467">
        <v>10</v>
      </c>
      <c r="AB467">
        <v>20</v>
      </c>
      <c r="AC467">
        <v>-8.455096011816849</v>
      </c>
      <c r="AD467">
        <v>-32.399863810201161</v>
      </c>
    </row>
    <row r="468" spans="1:30" x14ac:dyDescent="0.2">
      <c r="A468">
        <v>2006</v>
      </c>
      <c r="B468">
        <v>8</v>
      </c>
      <c r="C468">
        <v>7</v>
      </c>
      <c r="D468">
        <v>52.5</v>
      </c>
      <c r="H468">
        <v>2015</v>
      </c>
      <c r="I468">
        <v>10</v>
      </c>
      <c r="J468">
        <v>5</v>
      </c>
      <c r="K468">
        <v>0</v>
      </c>
      <c r="L468">
        <v>26.669863013699999</v>
      </c>
      <c r="Q468">
        <v>2015</v>
      </c>
      <c r="R468">
        <v>10</v>
      </c>
      <c r="S468">
        <v>5</v>
      </c>
      <c r="T468">
        <f t="shared" si="14"/>
        <v>-9.0550960118168486</v>
      </c>
      <c r="U468">
        <f t="shared" si="15"/>
        <v>-32.068776306701167</v>
      </c>
      <c r="Z468">
        <v>2015</v>
      </c>
      <c r="AA468">
        <v>8</v>
      </c>
      <c r="AB468">
        <v>3</v>
      </c>
      <c r="AC468">
        <v>-8.455096011816849</v>
      </c>
      <c r="AD468">
        <v>-30.178321860101164</v>
      </c>
    </row>
    <row r="469" spans="1:30" x14ac:dyDescent="0.2">
      <c r="A469">
        <v>2006</v>
      </c>
      <c r="B469">
        <v>8</v>
      </c>
      <c r="C469">
        <v>8</v>
      </c>
      <c r="D469">
        <v>12.3</v>
      </c>
      <c r="H469">
        <v>2015</v>
      </c>
      <c r="I469">
        <v>10</v>
      </c>
      <c r="J469">
        <v>6</v>
      </c>
      <c r="K469">
        <v>2.5</v>
      </c>
      <c r="L469">
        <v>26.193548387100002</v>
      </c>
      <c r="Q469">
        <v>2015</v>
      </c>
      <c r="R469">
        <v>10</v>
      </c>
      <c r="S469">
        <v>6</v>
      </c>
      <c r="T469">
        <f t="shared" si="14"/>
        <v>-6.5550960118168486</v>
      </c>
      <c r="U469">
        <f t="shared" si="15"/>
        <v>-32.545090933301161</v>
      </c>
      <c r="Z469">
        <v>2015</v>
      </c>
      <c r="AA469">
        <v>8</v>
      </c>
      <c r="AB469">
        <v>10</v>
      </c>
      <c r="AC469">
        <v>-8.455096011816849</v>
      </c>
      <c r="AD469">
        <v>-33.296972653701161</v>
      </c>
    </row>
    <row r="470" spans="1:30" x14ac:dyDescent="0.2">
      <c r="A470">
        <v>2006</v>
      </c>
      <c r="B470">
        <v>8</v>
      </c>
      <c r="C470">
        <v>9</v>
      </c>
      <c r="D470">
        <v>64.8</v>
      </c>
      <c r="H470">
        <v>2015</v>
      </c>
      <c r="I470">
        <v>10</v>
      </c>
      <c r="J470">
        <v>7</v>
      </c>
      <c r="K470">
        <v>42.8</v>
      </c>
      <c r="L470">
        <v>35.879310344799997</v>
      </c>
      <c r="Q470">
        <v>2015</v>
      </c>
      <c r="R470">
        <v>10</v>
      </c>
      <c r="S470">
        <v>7</v>
      </c>
      <c r="T470">
        <f t="shared" si="14"/>
        <v>33.744903988183147</v>
      </c>
      <c r="U470">
        <f t="shared" si="15"/>
        <v>-22.859328975601166</v>
      </c>
      <c r="Z470">
        <v>2015</v>
      </c>
      <c r="AA470">
        <v>8</v>
      </c>
      <c r="AB470">
        <v>15</v>
      </c>
      <c r="AC470">
        <v>-8.455096011816849</v>
      </c>
      <c r="AD470">
        <v>-32.726874614501163</v>
      </c>
    </row>
    <row r="471" spans="1:30" x14ac:dyDescent="0.2">
      <c r="A471">
        <v>2006</v>
      </c>
      <c r="B471">
        <v>8</v>
      </c>
      <c r="C471">
        <v>10</v>
      </c>
      <c r="D471">
        <v>2.1</v>
      </c>
      <c r="H471">
        <v>2015</v>
      </c>
      <c r="I471">
        <v>10</v>
      </c>
      <c r="J471">
        <v>8</v>
      </c>
      <c r="K471">
        <v>8.4</v>
      </c>
      <c r="L471">
        <v>43.079487179499999</v>
      </c>
      <c r="Q471">
        <v>2015</v>
      </c>
      <c r="R471">
        <v>10</v>
      </c>
      <c r="S471">
        <v>8</v>
      </c>
      <c r="T471">
        <f t="shared" si="14"/>
        <v>-0.65509601181684829</v>
      </c>
      <c r="U471">
        <f t="shared" si="15"/>
        <v>-15.659152140901163</v>
      </c>
      <c r="Z471">
        <v>2016</v>
      </c>
      <c r="AA471">
        <v>8</v>
      </c>
      <c r="AB471">
        <v>2</v>
      </c>
      <c r="AC471">
        <v>-8.455096011816849</v>
      </c>
      <c r="AD471">
        <v>-25.848639320401162</v>
      </c>
    </row>
    <row r="472" spans="1:30" x14ac:dyDescent="0.2">
      <c r="A472">
        <v>2006</v>
      </c>
      <c r="B472">
        <v>8</v>
      </c>
      <c r="C472">
        <v>11</v>
      </c>
      <c r="D472">
        <v>0</v>
      </c>
      <c r="H472">
        <v>2015</v>
      </c>
      <c r="I472">
        <v>10</v>
      </c>
      <c r="J472">
        <v>9</v>
      </c>
      <c r="K472">
        <v>0.2</v>
      </c>
      <c r="L472">
        <v>32.15</v>
      </c>
      <c r="Q472">
        <v>2015</v>
      </c>
      <c r="R472">
        <v>10</v>
      </c>
      <c r="S472">
        <v>9</v>
      </c>
      <c r="T472">
        <f t="shared" si="14"/>
        <v>-8.8550960118168494</v>
      </c>
      <c r="U472">
        <f t="shared" si="15"/>
        <v>-26.588639320401164</v>
      </c>
      <c r="Z472">
        <v>2016</v>
      </c>
      <c r="AA472">
        <v>8</v>
      </c>
      <c r="AB472">
        <v>9</v>
      </c>
      <c r="AC472">
        <v>-8.455096011816849</v>
      </c>
      <c r="AD472">
        <v>-27.598639320401162</v>
      </c>
    </row>
    <row r="473" spans="1:30" x14ac:dyDescent="0.2">
      <c r="A473">
        <v>2006</v>
      </c>
      <c r="B473">
        <v>8</v>
      </c>
      <c r="C473">
        <v>12</v>
      </c>
      <c r="D473">
        <v>0</v>
      </c>
      <c r="H473">
        <v>2015</v>
      </c>
      <c r="I473">
        <v>10</v>
      </c>
      <c r="J473">
        <v>10</v>
      </c>
      <c r="K473">
        <v>4.7</v>
      </c>
      <c r="L473">
        <v>29.3776119403</v>
      </c>
      <c r="Q473">
        <v>2015</v>
      </c>
      <c r="R473">
        <v>10</v>
      </c>
      <c r="S473">
        <v>10</v>
      </c>
      <c r="T473">
        <f t="shared" si="14"/>
        <v>-4.3550960118168485</v>
      </c>
      <c r="U473">
        <f t="shared" si="15"/>
        <v>-29.361027380101163</v>
      </c>
      <c r="Z473">
        <v>2016</v>
      </c>
      <c r="AA473">
        <v>9</v>
      </c>
      <c r="AB473">
        <v>19</v>
      </c>
      <c r="AC473">
        <v>-8.455096011816849</v>
      </c>
      <c r="AD473">
        <v>-18.491972653701161</v>
      </c>
    </row>
    <row r="474" spans="1:30" x14ac:dyDescent="0.2">
      <c r="A474">
        <v>2006</v>
      </c>
      <c r="B474">
        <v>8</v>
      </c>
      <c r="C474">
        <v>13</v>
      </c>
      <c r="D474">
        <v>20.399999999999999</v>
      </c>
      <c r="H474">
        <v>2015</v>
      </c>
      <c r="I474">
        <v>10</v>
      </c>
      <c r="J474">
        <v>11</v>
      </c>
      <c r="K474">
        <v>4.0999999999999996</v>
      </c>
      <c r="L474">
        <v>30.764516129</v>
      </c>
      <c r="Q474">
        <v>2015</v>
      </c>
      <c r="R474">
        <v>10</v>
      </c>
      <c r="S474">
        <v>11</v>
      </c>
      <c r="T474">
        <f t="shared" si="14"/>
        <v>-4.955096011816849</v>
      </c>
      <c r="U474">
        <f t="shared" si="15"/>
        <v>-27.974123191401162</v>
      </c>
      <c r="Z474">
        <v>2016</v>
      </c>
      <c r="AA474">
        <v>9</v>
      </c>
      <c r="AB474">
        <v>24</v>
      </c>
      <c r="AC474">
        <v>-8.455096011816849</v>
      </c>
      <c r="AD474">
        <v>-26.326139320401161</v>
      </c>
    </row>
    <row r="475" spans="1:30" x14ac:dyDescent="0.2">
      <c r="A475">
        <v>2006</v>
      </c>
      <c r="B475">
        <v>8</v>
      </c>
      <c r="C475">
        <v>14</v>
      </c>
      <c r="D475">
        <v>5</v>
      </c>
      <c r="H475">
        <v>2015</v>
      </c>
      <c r="I475">
        <v>10</v>
      </c>
      <c r="J475">
        <v>12</v>
      </c>
      <c r="K475">
        <v>9.8000000000000007</v>
      </c>
      <c r="L475">
        <v>31.0134328358</v>
      </c>
      <c r="Q475">
        <v>2015</v>
      </c>
      <c r="R475">
        <v>10</v>
      </c>
      <c r="S475">
        <v>12</v>
      </c>
      <c r="T475">
        <f t="shared" si="14"/>
        <v>0.74490398818315207</v>
      </c>
      <c r="U475">
        <f t="shared" si="15"/>
        <v>-27.725206484601163</v>
      </c>
      <c r="Z475">
        <v>2016</v>
      </c>
      <c r="AA475">
        <v>9</v>
      </c>
      <c r="AB475">
        <v>30</v>
      </c>
      <c r="AC475">
        <v>-8.455096011816849</v>
      </c>
      <c r="AD475">
        <v>-12.99653405720116</v>
      </c>
    </row>
    <row r="476" spans="1:30" x14ac:dyDescent="0.2">
      <c r="A476">
        <v>2006</v>
      </c>
      <c r="B476">
        <v>8</v>
      </c>
      <c r="C476">
        <v>15</v>
      </c>
      <c r="D476">
        <v>12.7</v>
      </c>
      <c r="H476">
        <v>2015</v>
      </c>
      <c r="I476">
        <v>10</v>
      </c>
      <c r="J476">
        <v>13</v>
      </c>
      <c r="K476">
        <v>11.1</v>
      </c>
      <c r="L476">
        <v>37.491379310299997</v>
      </c>
      <c r="Q476">
        <v>2015</v>
      </c>
      <c r="R476">
        <v>10</v>
      </c>
      <c r="S476">
        <v>13</v>
      </c>
      <c r="T476">
        <f t="shared" si="14"/>
        <v>2.044903988183151</v>
      </c>
      <c r="U476">
        <f t="shared" si="15"/>
        <v>-21.247260010101165</v>
      </c>
      <c r="Z476">
        <v>2017</v>
      </c>
      <c r="AA476">
        <v>8</v>
      </c>
      <c r="AB476">
        <v>24</v>
      </c>
      <c r="AC476">
        <v>-8.455096011816849</v>
      </c>
      <c r="AD476">
        <v>-25.263639320401161</v>
      </c>
    </row>
    <row r="477" spans="1:30" x14ac:dyDescent="0.2">
      <c r="A477">
        <v>2006</v>
      </c>
      <c r="B477">
        <v>8</v>
      </c>
      <c r="C477">
        <v>16</v>
      </c>
      <c r="D477">
        <v>0</v>
      </c>
      <c r="H477">
        <v>2015</v>
      </c>
      <c r="I477">
        <v>10</v>
      </c>
      <c r="J477">
        <v>14</v>
      </c>
      <c r="K477">
        <v>4.5999999999999996</v>
      </c>
      <c r="L477">
        <v>35.519512195099999</v>
      </c>
      <c r="Q477">
        <v>2015</v>
      </c>
      <c r="R477">
        <v>10</v>
      </c>
      <c r="S477">
        <v>14</v>
      </c>
      <c r="T477">
        <f t="shared" si="14"/>
        <v>-4.455096011816849</v>
      </c>
      <c r="U477">
        <f t="shared" si="15"/>
        <v>-23.219127125301164</v>
      </c>
      <c r="Z477">
        <v>2017</v>
      </c>
      <c r="AA477">
        <v>8</v>
      </c>
      <c r="AB477">
        <v>26</v>
      </c>
      <c r="AC477">
        <v>-8.455096011816849</v>
      </c>
      <c r="AD477">
        <v>-24.193639320401161</v>
      </c>
    </row>
    <row r="478" spans="1:30" x14ac:dyDescent="0.2">
      <c r="A478">
        <v>2006</v>
      </c>
      <c r="B478">
        <v>8</v>
      </c>
      <c r="C478">
        <v>17</v>
      </c>
      <c r="D478">
        <v>1.4</v>
      </c>
      <c r="H478">
        <v>2015</v>
      </c>
      <c r="I478">
        <v>10</v>
      </c>
      <c r="J478">
        <v>15</v>
      </c>
      <c r="K478">
        <v>6.7</v>
      </c>
      <c r="L478">
        <v>32.374193548400001</v>
      </c>
      <c r="Q478">
        <v>2015</v>
      </c>
      <c r="R478">
        <v>10</v>
      </c>
      <c r="S478">
        <v>15</v>
      </c>
      <c r="T478">
        <f t="shared" si="14"/>
        <v>-2.3550960118168485</v>
      </c>
      <c r="U478">
        <f t="shared" si="15"/>
        <v>-26.364445772001162</v>
      </c>
      <c r="Z478">
        <v>2017</v>
      </c>
      <c r="AA478">
        <v>9</v>
      </c>
      <c r="AB478">
        <v>2</v>
      </c>
      <c r="AC478">
        <v>-8.455096011816849</v>
      </c>
      <c r="AD478">
        <v>-28.678639320401164</v>
      </c>
    </row>
    <row r="479" spans="1:30" x14ac:dyDescent="0.2">
      <c r="A479">
        <v>2006</v>
      </c>
      <c r="B479">
        <v>8</v>
      </c>
      <c r="C479">
        <v>18</v>
      </c>
      <c r="D479">
        <v>0</v>
      </c>
      <c r="H479">
        <v>2015</v>
      </c>
      <c r="I479">
        <v>10</v>
      </c>
      <c r="J479">
        <v>16</v>
      </c>
      <c r="K479">
        <v>41.5</v>
      </c>
      <c r="L479">
        <v>30.970731707300001</v>
      </c>
      <c r="Q479">
        <v>2015</v>
      </c>
      <c r="R479">
        <v>10</v>
      </c>
      <c r="S479">
        <v>16</v>
      </c>
      <c r="T479">
        <f t="shared" si="14"/>
        <v>32.44490398818315</v>
      </c>
      <c r="U479">
        <f t="shared" si="15"/>
        <v>-27.767907613101162</v>
      </c>
      <c r="Z479">
        <v>2011</v>
      </c>
      <c r="AA479">
        <v>8</v>
      </c>
      <c r="AB479">
        <v>23</v>
      </c>
      <c r="AC479">
        <v>-8.5550960118168486</v>
      </c>
      <c r="AD479">
        <v>123.71636067959885</v>
      </c>
    </row>
    <row r="480" spans="1:30" x14ac:dyDescent="0.2">
      <c r="A480">
        <v>2006</v>
      </c>
      <c r="B480">
        <v>8</v>
      </c>
      <c r="C480">
        <v>19</v>
      </c>
      <c r="D480">
        <v>0.8</v>
      </c>
      <c r="H480">
        <v>2015</v>
      </c>
      <c r="I480">
        <v>10</v>
      </c>
      <c r="J480">
        <v>17</v>
      </c>
      <c r="K480">
        <v>40</v>
      </c>
      <c r="L480">
        <v>95.223478260899995</v>
      </c>
      <c r="Q480">
        <v>2015</v>
      </c>
      <c r="R480">
        <v>10</v>
      </c>
      <c r="S480">
        <v>17</v>
      </c>
      <c r="T480">
        <f t="shared" si="14"/>
        <v>30.94490398818315</v>
      </c>
      <c r="U480">
        <f t="shared" si="15"/>
        <v>36.484838940498832</v>
      </c>
      <c r="Z480">
        <v>2012</v>
      </c>
      <c r="AA480">
        <v>8</v>
      </c>
      <c r="AB480">
        <v>31</v>
      </c>
      <c r="AC480">
        <v>-8.5550960118168486</v>
      </c>
      <c r="AD480">
        <v>-27.695782177501162</v>
      </c>
    </row>
    <row r="481" spans="1:30" x14ac:dyDescent="0.2">
      <c r="A481">
        <v>2006</v>
      </c>
      <c r="B481">
        <v>8</v>
      </c>
      <c r="C481">
        <v>20</v>
      </c>
      <c r="D481">
        <v>1</v>
      </c>
      <c r="H481">
        <v>2015</v>
      </c>
      <c r="I481">
        <v>10</v>
      </c>
      <c r="J481">
        <v>18</v>
      </c>
      <c r="K481">
        <v>0.2</v>
      </c>
      <c r="L481">
        <v>39.5</v>
      </c>
      <c r="Q481">
        <v>2015</v>
      </c>
      <c r="R481">
        <v>10</v>
      </c>
      <c r="S481">
        <v>18</v>
      </c>
      <c r="T481">
        <f t="shared" si="14"/>
        <v>-8.8550960118168494</v>
      </c>
      <c r="U481">
        <f t="shared" si="15"/>
        <v>-19.238639320401163</v>
      </c>
      <c r="Z481">
        <v>2012</v>
      </c>
      <c r="AA481">
        <v>9</v>
      </c>
      <c r="AB481">
        <v>20</v>
      </c>
      <c r="AC481">
        <v>-8.5550960118168486</v>
      </c>
      <c r="AD481">
        <v>-30.088639320401164</v>
      </c>
    </row>
    <row r="482" spans="1:30" x14ac:dyDescent="0.2">
      <c r="A482">
        <v>2006</v>
      </c>
      <c r="B482">
        <v>8</v>
      </c>
      <c r="C482">
        <v>21</v>
      </c>
      <c r="D482">
        <v>13</v>
      </c>
      <c r="H482">
        <v>2015</v>
      </c>
      <c r="I482">
        <v>10</v>
      </c>
      <c r="J482">
        <v>19</v>
      </c>
      <c r="K482">
        <v>0.2</v>
      </c>
      <c r="L482">
        <v>33.200000000000003</v>
      </c>
      <c r="Q482">
        <v>2015</v>
      </c>
      <c r="R482">
        <v>10</v>
      </c>
      <c r="S482">
        <v>19</v>
      </c>
      <c r="T482">
        <f t="shared" si="14"/>
        <v>-8.8550960118168494</v>
      </c>
      <c r="U482">
        <f t="shared" si="15"/>
        <v>-25.53863932040116</v>
      </c>
      <c r="Z482">
        <v>2013</v>
      </c>
      <c r="AA482">
        <v>8</v>
      </c>
      <c r="AB482">
        <v>19</v>
      </c>
      <c r="AC482">
        <v>-8.5550960118168486</v>
      </c>
      <c r="AD482">
        <v>-15.657389320401165</v>
      </c>
    </row>
    <row r="483" spans="1:30" x14ac:dyDescent="0.2">
      <c r="A483">
        <v>2006</v>
      </c>
      <c r="B483">
        <v>8</v>
      </c>
      <c r="C483">
        <v>22</v>
      </c>
      <c r="D483">
        <v>0</v>
      </c>
      <c r="H483">
        <v>2015</v>
      </c>
      <c r="I483">
        <v>10</v>
      </c>
      <c r="J483">
        <v>20</v>
      </c>
      <c r="K483">
        <v>1.4</v>
      </c>
      <c r="L483">
        <v>31.6381818182</v>
      </c>
      <c r="Q483">
        <v>2015</v>
      </c>
      <c r="R483">
        <v>10</v>
      </c>
      <c r="S483">
        <v>20</v>
      </c>
      <c r="T483">
        <f t="shared" si="14"/>
        <v>-7.6550960118168483</v>
      </c>
      <c r="U483">
        <f t="shared" si="15"/>
        <v>-27.100457502201163</v>
      </c>
      <c r="Z483">
        <v>2013</v>
      </c>
      <c r="AA483">
        <v>9</v>
      </c>
      <c r="AB483">
        <v>30</v>
      </c>
      <c r="AC483">
        <v>-8.5550960118168486</v>
      </c>
      <c r="AD483">
        <v>-28.838639320401164</v>
      </c>
    </row>
    <row r="484" spans="1:30" x14ac:dyDescent="0.2">
      <c r="A484">
        <v>2006</v>
      </c>
      <c r="B484">
        <v>8</v>
      </c>
      <c r="C484">
        <v>23</v>
      </c>
      <c r="D484">
        <v>0</v>
      </c>
      <c r="H484">
        <v>2015</v>
      </c>
      <c r="I484">
        <v>10</v>
      </c>
      <c r="J484">
        <v>21</v>
      </c>
      <c r="K484">
        <v>8.9</v>
      </c>
      <c r="L484">
        <v>31.156896551700001</v>
      </c>
      <c r="Q484">
        <v>2015</v>
      </c>
      <c r="R484">
        <v>10</v>
      </c>
      <c r="S484">
        <v>21</v>
      </c>
      <c r="T484">
        <f t="shared" si="14"/>
        <v>-0.15509601181684829</v>
      </c>
      <c r="U484">
        <f t="shared" si="15"/>
        <v>-27.581742768701162</v>
      </c>
      <c r="Z484">
        <v>2013</v>
      </c>
      <c r="AA484">
        <v>10</v>
      </c>
      <c r="AB484">
        <v>16</v>
      </c>
      <c r="AC484">
        <v>-8.5550960118168486</v>
      </c>
      <c r="AD484">
        <v>-24.57197265370116</v>
      </c>
    </row>
    <row r="485" spans="1:30" x14ac:dyDescent="0.2">
      <c r="A485">
        <v>2006</v>
      </c>
      <c r="B485">
        <v>8</v>
      </c>
      <c r="C485">
        <v>24</v>
      </c>
      <c r="D485">
        <v>56.9</v>
      </c>
      <c r="H485">
        <v>2015</v>
      </c>
      <c r="I485">
        <v>10</v>
      </c>
      <c r="J485">
        <v>22</v>
      </c>
      <c r="K485">
        <v>6</v>
      </c>
      <c r="L485">
        <v>32.949206349199997</v>
      </c>
      <c r="Q485">
        <v>2015</v>
      </c>
      <c r="R485">
        <v>10</v>
      </c>
      <c r="S485">
        <v>22</v>
      </c>
      <c r="T485">
        <f t="shared" si="14"/>
        <v>-3.0550960118168486</v>
      </c>
      <c r="U485">
        <f t="shared" si="15"/>
        <v>-25.789432971201165</v>
      </c>
      <c r="Z485">
        <v>2013</v>
      </c>
      <c r="AA485">
        <v>10</v>
      </c>
      <c r="AB485">
        <v>29</v>
      </c>
      <c r="AC485">
        <v>-8.5550960118168486</v>
      </c>
      <c r="AD485">
        <v>-24.502275684001162</v>
      </c>
    </row>
    <row r="486" spans="1:30" x14ac:dyDescent="0.2">
      <c r="A486">
        <v>2006</v>
      </c>
      <c r="B486">
        <v>8</v>
      </c>
      <c r="C486">
        <v>25</v>
      </c>
      <c r="D486">
        <v>3.8</v>
      </c>
      <c r="H486">
        <v>2015</v>
      </c>
      <c r="I486">
        <v>10</v>
      </c>
      <c r="J486">
        <v>23</v>
      </c>
      <c r="K486">
        <v>0.1</v>
      </c>
      <c r="L486">
        <v>31.456666666699999</v>
      </c>
      <c r="Q486">
        <v>2015</v>
      </c>
      <c r="R486">
        <v>10</v>
      </c>
      <c r="S486">
        <v>23</v>
      </c>
      <c r="T486">
        <f t="shared" si="14"/>
        <v>-8.955096011816849</v>
      </c>
      <c r="U486">
        <f t="shared" si="15"/>
        <v>-27.281972653701164</v>
      </c>
      <c r="Z486">
        <v>2014</v>
      </c>
      <c r="AA486">
        <v>8</v>
      </c>
      <c r="AB486">
        <v>9</v>
      </c>
      <c r="AC486">
        <v>-8.5550960118168486</v>
      </c>
      <c r="AD486">
        <v>-26.922510288101162</v>
      </c>
    </row>
    <row r="487" spans="1:30" x14ac:dyDescent="0.2">
      <c r="A487">
        <v>2006</v>
      </c>
      <c r="B487">
        <v>8</v>
      </c>
      <c r="C487">
        <v>26</v>
      </c>
      <c r="D487">
        <v>0</v>
      </c>
      <c r="H487">
        <v>2015</v>
      </c>
      <c r="I487">
        <v>10</v>
      </c>
      <c r="J487">
        <v>24</v>
      </c>
      <c r="K487">
        <v>0</v>
      </c>
      <c r="L487">
        <v>30.1714285714</v>
      </c>
      <c r="Q487">
        <v>2015</v>
      </c>
      <c r="R487">
        <v>10</v>
      </c>
      <c r="S487">
        <v>24</v>
      </c>
      <c r="T487">
        <f t="shared" si="14"/>
        <v>-9.0550960118168486</v>
      </c>
      <c r="U487">
        <f t="shared" si="15"/>
        <v>-28.567210749001163</v>
      </c>
      <c r="Z487">
        <v>2014</v>
      </c>
      <c r="AA487">
        <v>9</v>
      </c>
      <c r="AB487">
        <v>28</v>
      </c>
      <c r="AC487">
        <v>-8.5550960118168486</v>
      </c>
      <c r="AD487">
        <v>-29.489659728601161</v>
      </c>
    </row>
    <row r="488" spans="1:30" x14ac:dyDescent="0.2">
      <c r="A488">
        <v>2006</v>
      </c>
      <c r="B488">
        <v>8</v>
      </c>
      <c r="C488">
        <v>27</v>
      </c>
      <c r="D488">
        <v>2.2000000000000002</v>
      </c>
      <c r="H488">
        <v>2015</v>
      </c>
      <c r="I488">
        <v>10</v>
      </c>
      <c r="J488">
        <v>25</v>
      </c>
      <c r="K488">
        <v>0</v>
      </c>
      <c r="L488">
        <v>29.682142857100001</v>
      </c>
      <c r="Q488">
        <v>2015</v>
      </c>
      <c r="R488">
        <v>10</v>
      </c>
      <c r="S488">
        <v>25</v>
      </c>
      <c r="T488">
        <f t="shared" si="14"/>
        <v>-9.0550960118168486</v>
      </c>
      <c r="U488">
        <f t="shared" si="15"/>
        <v>-29.056496463301162</v>
      </c>
      <c r="Z488">
        <v>2015</v>
      </c>
      <c r="AA488">
        <v>9</v>
      </c>
      <c r="AB488">
        <v>6</v>
      </c>
      <c r="AC488">
        <v>-8.5550960118168486</v>
      </c>
      <c r="AD488">
        <v>-5.5043109622011599</v>
      </c>
    </row>
    <row r="489" spans="1:30" x14ac:dyDescent="0.2">
      <c r="A489">
        <v>2006</v>
      </c>
      <c r="B489">
        <v>8</v>
      </c>
      <c r="C489">
        <v>28</v>
      </c>
      <c r="D489">
        <v>1.6</v>
      </c>
      <c r="H489">
        <v>2015</v>
      </c>
      <c r="I489">
        <v>10</v>
      </c>
      <c r="J489">
        <v>26</v>
      </c>
      <c r="K489">
        <v>18.3</v>
      </c>
      <c r="L489">
        <v>29.359677419400001</v>
      </c>
      <c r="Q489">
        <v>2015</v>
      </c>
      <c r="R489">
        <v>10</v>
      </c>
      <c r="S489">
        <v>26</v>
      </c>
      <c r="T489">
        <f t="shared" si="14"/>
        <v>9.2449039881831521</v>
      </c>
      <c r="U489">
        <f t="shared" si="15"/>
        <v>-29.378961901001162</v>
      </c>
      <c r="Z489">
        <v>2016</v>
      </c>
      <c r="AA489">
        <v>8</v>
      </c>
      <c r="AB489">
        <v>21</v>
      </c>
      <c r="AC489">
        <v>-8.5550960118168486</v>
      </c>
      <c r="AD489">
        <v>-27.263639320401161</v>
      </c>
    </row>
    <row r="490" spans="1:30" x14ac:dyDescent="0.2">
      <c r="A490">
        <v>2006</v>
      </c>
      <c r="B490">
        <v>8</v>
      </c>
      <c r="C490">
        <v>29</v>
      </c>
      <c r="D490">
        <v>30</v>
      </c>
      <c r="H490">
        <v>2015</v>
      </c>
      <c r="I490">
        <v>10</v>
      </c>
      <c r="J490">
        <v>27</v>
      </c>
      <c r="K490">
        <v>2.1</v>
      </c>
      <c r="L490">
        <v>40.908695652200002</v>
      </c>
      <c r="Q490">
        <v>2015</v>
      </c>
      <c r="R490">
        <v>10</v>
      </c>
      <c r="S490">
        <v>27</v>
      </c>
      <c r="T490">
        <f t="shared" si="14"/>
        <v>-6.955096011816849</v>
      </c>
      <c r="U490">
        <f t="shared" si="15"/>
        <v>-17.82994366820116</v>
      </c>
      <c r="Z490">
        <v>2017</v>
      </c>
      <c r="AA490">
        <v>8</v>
      </c>
      <c r="AB490">
        <v>27</v>
      </c>
      <c r="AC490">
        <v>-8.5550960118168486</v>
      </c>
      <c r="AD490">
        <v>-26.988639320401163</v>
      </c>
    </row>
    <row r="491" spans="1:30" x14ac:dyDescent="0.2">
      <c r="A491">
        <v>2006</v>
      </c>
      <c r="B491">
        <v>8</v>
      </c>
      <c r="C491">
        <v>30</v>
      </c>
      <c r="D491">
        <v>2.2999999999999998</v>
      </c>
      <c r="H491">
        <v>2015</v>
      </c>
      <c r="I491">
        <v>10</v>
      </c>
      <c r="J491">
        <v>28</v>
      </c>
      <c r="K491">
        <v>28.4</v>
      </c>
      <c r="L491">
        <v>31.503174603200002</v>
      </c>
      <c r="Q491">
        <v>2015</v>
      </c>
      <c r="R491">
        <v>10</v>
      </c>
      <c r="S491">
        <v>28</v>
      </c>
      <c r="T491">
        <f t="shared" si="14"/>
        <v>19.344903988183148</v>
      </c>
      <c r="U491">
        <f t="shared" si="15"/>
        <v>-27.235464717201161</v>
      </c>
      <c r="Z491">
        <v>2017</v>
      </c>
      <c r="AA491">
        <v>9</v>
      </c>
      <c r="AB491">
        <v>1</v>
      </c>
      <c r="AC491">
        <v>-8.5550960118168486</v>
      </c>
      <c r="AD491">
        <v>-28.946972653701163</v>
      </c>
    </row>
    <row r="492" spans="1:30" x14ac:dyDescent="0.2">
      <c r="A492">
        <v>2006</v>
      </c>
      <c r="B492">
        <v>8</v>
      </c>
      <c r="C492">
        <v>31</v>
      </c>
      <c r="D492">
        <v>0.6</v>
      </c>
      <c r="H492">
        <v>2015</v>
      </c>
      <c r="I492">
        <v>10</v>
      </c>
      <c r="J492">
        <v>29</v>
      </c>
      <c r="K492">
        <v>12.2</v>
      </c>
      <c r="L492">
        <v>56.507792207800001</v>
      </c>
      <c r="Q492">
        <v>2015</v>
      </c>
      <c r="R492">
        <v>10</v>
      </c>
      <c r="S492">
        <v>29</v>
      </c>
      <c r="T492">
        <f t="shared" si="14"/>
        <v>3.1449039881831506</v>
      </c>
      <c r="U492">
        <f t="shared" si="15"/>
        <v>-2.2308471126011611</v>
      </c>
      <c r="Z492">
        <v>2017</v>
      </c>
      <c r="AA492">
        <v>9</v>
      </c>
      <c r="AB492">
        <v>8</v>
      </c>
      <c r="AC492">
        <v>-8.5550960118168486</v>
      </c>
      <c r="AD492">
        <v>-27.171972653701161</v>
      </c>
    </row>
    <row r="493" spans="1:30" x14ac:dyDescent="0.2">
      <c r="A493">
        <v>2006</v>
      </c>
      <c r="B493">
        <v>9</v>
      </c>
      <c r="C493">
        <v>1</v>
      </c>
      <c r="D493">
        <v>41</v>
      </c>
      <c r="H493">
        <v>2015</v>
      </c>
      <c r="I493">
        <v>10</v>
      </c>
      <c r="J493">
        <v>30</v>
      </c>
      <c r="K493">
        <v>6.7</v>
      </c>
      <c r="L493">
        <v>65.629069767399997</v>
      </c>
      <c r="Q493">
        <v>2015</v>
      </c>
      <c r="R493">
        <v>10</v>
      </c>
      <c r="S493">
        <v>30</v>
      </c>
      <c r="T493">
        <f t="shared" si="14"/>
        <v>-2.3550960118168485</v>
      </c>
      <c r="U493">
        <f t="shared" si="15"/>
        <v>6.8904304469988347</v>
      </c>
      <c r="Z493">
        <v>2011</v>
      </c>
      <c r="AA493">
        <v>9</v>
      </c>
      <c r="AB493">
        <v>1</v>
      </c>
      <c r="AC493">
        <v>-8.6550960118168483</v>
      </c>
      <c r="AD493">
        <v>70.423860679598832</v>
      </c>
    </row>
    <row r="494" spans="1:30" x14ac:dyDescent="0.2">
      <c r="A494">
        <v>2006</v>
      </c>
      <c r="B494">
        <v>9</v>
      </c>
      <c r="C494">
        <v>2</v>
      </c>
      <c r="D494">
        <v>10</v>
      </c>
      <c r="H494">
        <v>2015</v>
      </c>
      <c r="I494">
        <v>10</v>
      </c>
      <c r="J494">
        <v>31</v>
      </c>
      <c r="K494">
        <v>0.3</v>
      </c>
      <c r="L494">
        <v>37.716393442600001</v>
      </c>
      <c r="Q494">
        <v>2015</v>
      </c>
      <c r="R494">
        <v>10</v>
      </c>
      <c r="S494">
        <v>31</v>
      </c>
      <c r="T494">
        <f t="shared" si="14"/>
        <v>-8.7550960118168479</v>
      </c>
      <c r="U494">
        <f t="shared" si="15"/>
        <v>-21.022245877801161</v>
      </c>
      <c r="Z494">
        <v>2012</v>
      </c>
      <c r="AA494">
        <v>9</v>
      </c>
      <c r="AB494">
        <v>6</v>
      </c>
      <c r="AC494">
        <v>-8.6550960118168483</v>
      </c>
      <c r="AD494">
        <v>-29.488639320401163</v>
      </c>
    </row>
    <row r="495" spans="1:30" x14ac:dyDescent="0.2">
      <c r="A495">
        <v>2006</v>
      </c>
      <c r="B495">
        <v>9</v>
      </c>
      <c r="C495">
        <v>3</v>
      </c>
      <c r="D495">
        <v>14.3</v>
      </c>
      <c r="H495">
        <v>2016</v>
      </c>
      <c r="I495">
        <v>8</v>
      </c>
      <c r="J495">
        <v>1</v>
      </c>
      <c r="K495">
        <v>0.3</v>
      </c>
      <c r="L495">
        <v>39.0857142857</v>
      </c>
      <c r="Q495">
        <v>2016</v>
      </c>
      <c r="R495">
        <v>8</v>
      </c>
      <c r="S495">
        <v>1</v>
      </c>
      <c r="T495">
        <f t="shared" si="14"/>
        <v>-8.7550960118168479</v>
      </c>
      <c r="U495">
        <f t="shared" si="15"/>
        <v>-19.652925034701163</v>
      </c>
      <c r="Z495">
        <v>2012</v>
      </c>
      <c r="AA495">
        <v>10</v>
      </c>
      <c r="AB495">
        <v>6</v>
      </c>
      <c r="AC495">
        <v>-8.6550960118168483</v>
      </c>
      <c r="AD495">
        <v>-29.418639320401162</v>
      </c>
    </row>
    <row r="496" spans="1:30" x14ac:dyDescent="0.2">
      <c r="A496">
        <v>2006</v>
      </c>
      <c r="B496">
        <v>9</v>
      </c>
      <c r="C496">
        <v>4</v>
      </c>
      <c r="D496">
        <v>2</v>
      </c>
      <c r="H496">
        <v>2016</v>
      </c>
      <c r="I496">
        <v>8</v>
      </c>
      <c r="J496">
        <v>2</v>
      </c>
      <c r="K496">
        <v>0.6</v>
      </c>
      <c r="L496">
        <v>32.89</v>
      </c>
      <c r="Q496">
        <v>2016</v>
      </c>
      <c r="R496">
        <v>8</v>
      </c>
      <c r="S496">
        <v>2</v>
      </c>
      <c r="T496">
        <f t="shared" si="14"/>
        <v>-8.455096011816849</v>
      </c>
      <c r="U496">
        <f t="shared" si="15"/>
        <v>-25.848639320401162</v>
      </c>
      <c r="Z496">
        <v>2012</v>
      </c>
      <c r="AA496">
        <v>10</v>
      </c>
      <c r="AB496">
        <v>14</v>
      </c>
      <c r="AC496">
        <v>-8.6550960118168483</v>
      </c>
      <c r="AD496">
        <v>-16.03863932040116</v>
      </c>
    </row>
    <row r="497" spans="1:30" x14ac:dyDescent="0.2">
      <c r="A497">
        <v>2006</v>
      </c>
      <c r="B497">
        <v>9</v>
      </c>
      <c r="C497">
        <v>5</v>
      </c>
      <c r="D497">
        <v>4</v>
      </c>
      <c r="H497">
        <v>2016</v>
      </c>
      <c r="I497">
        <v>8</v>
      </c>
      <c r="J497">
        <v>3</v>
      </c>
      <c r="K497">
        <v>18.100000000000001</v>
      </c>
      <c r="L497">
        <v>31.4375</v>
      </c>
      <c r="Q497">
        <v>2016</v>
      </c>
      <c r="R497">
        <v>8</v>
      </c>
      <c r="S497">
        <v>3</v>
      </c>
      <c r="T497">
        <f t="shared" si="14"/>
        <v>9.0449039881831528</v>
      </c>
      <c r="U497">
        <f t="shared" si="15"/>
        <v>-27.301139320401163</v>
      </c>
      <c r="Z497">
        <v>2012</v>
      </c>
      <c r="AA497">
        <v>10</v>
      </c>
      <c r="AB497">
        <v>21</v>
      </c>
      <c r="AC497">
        <v>-8.6550960118168483</v>
      </c>
      <c r="AD497">
        <v>-24.638639320401161</v>
      </c>
    </row>
    <row r="498" spans="1:30" x14ac:dyDescent="0.2">
      <c r="A498">
        <v>2006</v>
      </c>
      <c r="B498">
        <v>9</v>
      </c>
      <c r="C498">
        <v>6</v>
      </c>
      <c r="D498">
        <v>2.8</v>
      </c>
      <c r="H498">
        <v>2016</v>
      </c>
      <c r="I498">
        <v>8</v>
      </c>
      <c r="J498">
        <v>4</v>
      </c>
      <c r="K498">
        <v>9</v>
      </c>
      <c r="L498">
        <v>71.537647058800005</v>
      </c>
      <c r="Q498">
        <v>2016</v>
      </c>
      <c r="R498">
        <v>8</v>
      </c>
      <c r="S498">
        <v>4</v>
      </c>
      <c r="T498">
        <f t="shared" si="14"/>
        <v>-5.5096011816848645E-2</v>
      </c>
      <c r="U498">
        <f t="shared" si="15"/>
        <v>12.799007738398842</v>
      </c>
      <c r="Z498">
        <v>2014</v>
      </c>
      <c r="AA498">
        <v>8</v>
      </c>
      <c r="AB498">
        <v>10</v>
      </c>
      <c r="AC498">
        <v>-8.6550960118168483</v>
      </c>
      <c r="AD498">
        <v>-30.424123191401161</v>
      </c>
    </row>
    <row r="499" spans="1:30" x14ac:dyDescent="0.2">
      <c r="A499">
        <v>2006</v>
      </c>
      <c r="B499">
        <v>9</v>
      </c>
      <c r="C499">
        <v>7</v>
      </c>
      <c r="D499">
        <v>0.5</v>
      </c>
      <c r="H499">
        <v>2016</v>
      </c>
      <c r="I499">
        <v>8</v>
      </c>
      <c r="J499">
        <v>5</v>
      </c>
      <c r="K499">
        <v>0.4</v>
      </c>
      <c r="L499">
        <v>45.188235294099997</v>
      </c>
      <c r="Q499">
        <v>2016</v>
      </c>
      <c r="R499">
        <v>8</v>
      </c>
      <c r="S499">
        <v>5</v>
      </c>
      <c r="T499">
        <f t="shared" si="14"/>
        <v>-8.6550960118168483</v>
      </c>
      <c r="U499">
        <f t="shared" si="15"/>
        <v>-13.550404026301166</v>
      </c>
      <c r="Z499">
        <v>2014</v>
      </c>
      <c r="AA499">
        <v>8</v>
      </c>
      <c r="AB499">
        <v>12</v>
      </c>
      <c r="AC499">
        <v>-8.6550960118168483</v>
      </c>
      <c r="AD499">
        <v>-30.080947012701163</v>
      </c>
    </row>
    <row r="500" spans="1:30" x14ac:dyDescent="0.2">
      <c r="A500">
        <v>2006</v>
      </c>
      <c r="B500">
        <v>9</v>
      </c>
      <c r="C500">
        <v>8</v>
      </c>
      <c r="D500">
        <v>6.4</v>
      </c>
      <c r="H500">
        <v>2016</v>
      </c>
      <c r="I500">
        <v>8</v>
      </c>
      <c r="J500">
        <v>6</v>
      </c>
      <c r="K500">
        <v>0.1</v>
      </c>
      <c r="L500">
        <v>35.625</v>
      </c>
      <c r="Q500">
        <v>2016</v>
      </c>
      <c r="R500">
        <v>8</v>
      </c>
      <c r="S500">
        <v>6</v>
      </c>
      <c r="T500">
        <f t="shared" si="14"/>
        <v>-8.955096011816849</v>
      </c>
      <c r="U500">
        <f t="shared" si="15"/>
        <v>-23.113639320401163</v>
      </c>
      <c r="Z500">
        <v>2014</v>
      </c>
      <c r="AA500">
        <v>8</v>
      </c>
      <c r="AB500">
        <v>14</v>
      </c>
      <c r="AC500">
        <v>-8.6550960118168483</v>
      </c>
      <c r="AD500">
        <v>-31.761088300001163</v>
      </c>
    </row>
    <row r="501" spans="1:30" x14ac:dyDescent="0.2">
      <c r="A501">
        <v>2006</v>
      </c>
      <c r="B501">
        <v>9</v>
      </c>
      <c r="C501">
        <v>9</v>
      </c>
      <c r="D501">
        <v>0</v>
      </c>
      <c r="H501">
        <v>2016</v>
      </c>
      <c r="I501">
        <v>8</v>
      </c>
      <c r="J501">
        <v>7</v>
      </c>
      <c r="K501">
        <v>0.2</v>
      </c>
      <c r="L501">
        <v>33.0444444444</v>
      </c>
      <c r="Q501">
        <v>2016</v>
      </c>
      <c r="R501">
        <v>8</v>
      </c>
      <c r="S501">
        <v>7</v>
      </c>
      <c r="T501">
        <f t="shared" si="14"/>
        <v>-8.8550960118168494</v>
      </c>
      <c r="U501">
        <f t="shared" si="15"/>
        <v>-25.694194876001163</v>
      </c>
      <c r="Z501">
        <v>2014</v>
      </c>
      <c r="AA501">
        <v>9</v>
      </c>
      <c r="AB501">
        <v>6</v>
      </c>
      <c r="AC501">
        <v>-8.6550960118168483</v>
      </c>
      <c r="AD501">
        <v>-26.104213090901162</v>
      </c>
    </row>
    <row r="502" spans="1:30" x14ac:dyDescent="0.2">
      <c r="A502">
        <v>2006</v>
      </c>
      <c r="B502">
        <v>9</v>
      </c>
      <c r="C502">
        <v>10</v>
      </c>
      <c r="D502">
        <v>0</v>
      </c>
      <c r="H502">
        <v>2016</v>
      </c>
      <c r="I502">
        <v>8</v>
      </c>
      <c r="J502">
        <v>8</v>
      </c>
      <c r="K502">
        <v>0.1</v>
      </c>
      <c r="L502">
        <v>31.983333333299999</v>
      </c>
      <c r="Q502">
        <v>2016</v>
      </c>
      <c r="R502">
        <v>8</v>
      </c>
      <c r="S502">
        <v>8</v>
      </c>
      <c r="T502">
        <f t="shared" si="14"/>
        <v>-8.955096011816849</v>
      </c>
      <c r="U502">
        <f t="shared" si="15"/>
        <v>-26.755305987101163</v>
      </c>
      <c r="Z502">
        <v>2014</v>
      </c>
      <c r="AA502">
        <v>9</v>
      </c>
      <c r="AB502">
        <v>10</v>
      </c>
      <c r="AC502">
        <v>-8.6550960118168483</v>
      </c>
      <c r="AD502">
        <v>-30.064955109901163</v>
      </c>
    </row>
    <row r="503" spans="1:30" x14ac:dyDescent="0.2">
      <c r="A503">
        <v>2006</v>
      </c>
      <c r="B503">
        <v>9</v>
      </c>
      <c r="C503">
        <v>11</v>
      </c>
      <c r="D503">
        <v>8.8000000000000007</v>
      </c>
      <c r="H503">
        <v>2016</v>
      </c>
      <c r="I503">
        <v>8</v>
      </c>
      <c r="J503">
        <v>9</v>
      </c>
      <c r="K503">
        <v>0.6</v>
      </c>
      <c r="L503">
        <v>31.14</v>
      </c>
      <c r="Q503">
        <v>2016</v>
      </c>
      <c r="R503">
        <v>8</v>
      </c>
      <c r="S503">
        <v>9</v>
      </c>
      <c r="T503">
        <f t="shared" si="14"/>
        <v>-8.455096011816849</v>
      </c>
      <c r="U503">
        <f t="shared" si="15"/>
        <v>-27.598639320401162</v>
      </c>
      <c r="Z503">
        <v>2015</v>
      </c>
      <c r="AA503">
        <v>8</v>
      </c>
      <c r="AB503">
        <v>17</v>
      </c>
      <c r="AC503">
        <v>-8.6550960118168483</v>
      </c>
      <c r="AD503">
        <v>-31.751972653701163</v>
      </c>
    </row>
    <row r="504" spans="1:30" x14ac:dyDescent="0.2">
      <c r="A504">
        <v>2006</v>
      </c>
      <c r="B504">
        <v>9</v>
      </c>
      <c r="C504">
        <v>12</v>
      </c>
      <c r="D504">
        <v>8.1</v>
      </c>
      <c r="H504">
        <v>2016</v>
      </c>
      <c r="I504">
        <v>8</v>
      </c>
      <c r="J504">
        <v>10</v>
      </c>
      <c r="K504">
        <v>10.9</v>
      </c>
      <c r="L504">
        <v>31.162500000000001</v>
      </c>
      <c r="Q504">
        <v>2016</v>
      </c>
      <c r="R504">
        <v>8</v>
      </c>
      <c r="S504">
        <v>10</v>
      </c>
      <c r="T504">
        <f t="shared" si="14"/>
        <v>1.8449039881831517</v>
      </c>
      <c r="U504">
        <f t="shared" si="15"/>
        <v>-27.576139320401161</v>
      </c>
      <c r="Z504">
        <v>2015</v>
      </c>
      <c r="AA504">
        <v>9</v>
      </c>
      <c r="AB504">
        <v>30</v>
      </c>
      <c r="AC504">
        <v>-8.6550960118168483</v>
      </c>
      <c r="AD504">
        <v>-31.718639320401163</v>
      </c>
    </row>
    <row r="505" spans="1:30" x14ac:dyDescent="0.2">
      <c r="A505">
        <v>2006</v>
      </c>
      <c r="B505">
        <v>9</v>
      </c>
      <c r="C505">
        <v>13</v>
      </c>
      <c r="D505">
        <v>36</v>
      </c>
      <c r="H505">
        <v>2016</v>
      </c>
      <c r="I505">
        <v>8</v>
      </c>
      <c r="J505">
        <v>11</v>
      </c>
      <c r="K505">
        <v>6</v>
      </c>
      <c r="L505">
        <v>48.490625000000001</v>
      </c>
      <c r="Q505">
        <v>2016</v>
      </c>
      <c r="R505">
        <v>8</v>
      </c>
      <c r="S505">
        <v>11</v>
      </c>
      <c r="T505">
        <f t="shared" si="14"/>
        <v>-3.0550960118168486</v>
      </c>
      <c r="U505">
        <f t="shared" si="15"/>
        <v>-10.248014320401161</v>
      </c>
      <c r="Z505">
        <v>2016</v>
      </c>
      <c r="AA505">
        <v>8</v>
      </c>
      <c r="AB505">
        <v>5</v>
      </c>
      <c r="AC505">
        <v>-8.6550960118168483</v>
      </c>
      <c r="AD505">
        <v>-13.550404026301166</v>
      </c>
    </row>
    <row r="506" spans="1:30" x14ac:dyDescent="0.2">
      <c r="A506">
        <v>2006</v>
      </c>
      <c r="B506">
        <v>9</v>
      </c>
      <c r="C506">
        <v>14</v>
      </c>
      <c r="D506">
        <v>15.3</v>
      </c>
      <c r="H506">
        <v>2016</v>
      </c>
      <c r="I506">
        <v>8</v>
      </c>
      <c r="J506">
        <v>12</v>
      </c>
      <c r="K506">
        <v>1.3</v>
      </c>
      <c r="L506">
        <v>34.277777777799997</v>
      </c>
      <c r="Q506">
        <v>2016</v>
      </c>
      <c r="R506">
        <v>8</v>
      </c>
      <c r="S506">
        <v>12</v>
      </c>
      <c r="T506">
        <f t="shared" si="14"/>
        <v>-7.7550960118168488</v>
      </c>
      <c r="U506">
        <f t="shared" si="15"/>
        <v>-24.460861542601165</v>
      </c>
      <c r="Z506">
        <v>2016</v>
      </c>
      <c r="AA506">
        <v>8</v>
      </c>
      <c r="AB506">
        <v>17</v>
      </c>
      <c r="AC506">
        <v>-8.6550960118168483</v>
      </c>
      <c r="AD506">
        <v>-28.048639320401161</v>
      </c>
    </row>
    <row r="507" spans="1:30" x14ac:dyDescent="0.2">
      <c r="A507">
        <v>2006</v>
      </c>
      <c r="B507">
        <v>9</v>
      </c>
      <c r="C507">
        <v>15</v>
      </c>
      <c r="D507">
        <v>0</v>
      </c>
      <c r="H507">
        <v>2016</v>
      </c>
      <c r="I507">
        <v>8</v>
      </c>
      <c r="J507">
        <v>13</v>
      </c>
      <c r="K507">
        <v>0.7</v>
      </c>
      <c r="L507">
        <v>38.372727272699997</v>
      </c>
      <c r="Q507">
        <v>2016</v>
      </c>
      <c r="R507">
        <v>8</v>
      </c>
      <c r="S507">
        <v>13</v>
      </c>
      <c r="T507">
        <f t="shared" si="14"/>
        <v>-8.3550960118168494</v>
      </c>
      <c r="U507">
        <f t="shared" si="15"/>
        <v>-20.365912047701165</v>
      </c>
      <c r="Z507">
        <v>2016</v>
      </c>
      <c r="AA507">
        <v>8</v>
      </c>
      <c r="AB507">
        <v>20</v>
      </c>
      <c r="AC507">
        <v>-8.6550960118168483</v>
      </c>
      <c r="AD507">
        <v>-26.67863932040116</v>
      </c>
    </row>
    <row r="508" spans="1:30" x14ac:dyDescent="0.2">
      <c r="A508">
        <v>2006</v>
      </c>
      <c r="B508">
        <v>9</v>
      </c>
      <c r="C508">
        <v>16</v>
      </c>
      <c r="D508">
        <v>0</v>
      </c>
      <c r="H508">
        <v>2016</v>
      </c>
      <c r="I508">
        <v>8</v>
      </c>
      <c r="J508">
        <v>14</v>
      </c>
      <c r="K508">
        <v>0.2</v>
      </c>
      <c r="L508">
        <v>31.542857142900001</v>
      </c>
      <c r="Q508">
        <v>2016</v>
      </c>
      <c r="R508">
        <v>8</v>
      </c>
      <c r="S508">
        <v>14</v>
      </c>
      <c r="T508">
        <f t="shared" si="14"/>
        <v>-8.8550960118168494</v>
      </c>
      <c r="U508">
        <f t="shared" si="15"/>
        <v>-27.195782177501162</v>
      </c>
      <c r="Z508">
        <v>2017</v>
      </c>
      <c r="AA508">
        <v>10</v>
      </c>
      <c r="AB508">
        <v>30</v>
      </c>
      <c r="AC508">
        <v>-8.6550960118168483</v>
      </c>
      <c r="AD508">
        <v>-21.981496463301163</v>
      </c>
    </row>
    <row r="509" spans="1:30" x14ac:dyDescent="0.2">
      <c r="A509">
        <v>2006</v>
      </c>
      <c r="B509">
        <v>9</v>
      </c>
      <c r="C509">
        <v>17</v>
      </c>
      <c r="D509">
        <v>0</v>
      </c>
      <c r="H509">
        <v>2016</v>
      </c>
      <c r="I509">
        <v>8</v>
      </c>
      <c r="J509">
        <v>15</v>
      </c>
      <c r="K509">
        <v>0.3</v>
      </c>
      <c r="L509">
        <v>30.745454545499999</v>
      </c>
      <c r="Q509">
        <v>2016</v>
      </c>
      <c r="R509">
        <v>8</v>
      </c>
      <c r="S509">
        <v>15</v>
      </c>
      <c r="T509">
        <f t="shared" si="14"/>
        <v>-8.7550960118168479</v>
      </c>
      <c r="U509">
        <f t="shared" si="15"/>
        <v>-27.993184774901163</v>
      </c>
      <c r="Z509">
        <v>2010</v>
      </c>
      <c r="AA509">
        <v>10</v>
      </c>
      <c r="AB509">
        <v>16</v>
      </c>
      <c r="AC509">
        <v>-8.7550960118168479</v>
      </c>
      <c r="AD509">
        <v>78.401360679598824</v>
      </c>
    </row>
    <row r="510" spans="1:30" x14ac:dyDescent="0.2">
      <c r="A510">
        <v>2006</v>
      </c>
      <c r="B510">
        <v>9</v>
      </c>
      <c r="C510">
        <v>18</v>
      </c>
      <c r="D510">
        <v>0</v>
      </c>
      <c r="H510">
        <v>2016</v>
      </c>
      <c r="I510">
        <v>8</v>
      </c>
      <c r="J510">
        <v>16</v>
      </c>
      <c r="K510">
        <v>0.2</v>
      </c>
      <c r="L510">
        <v>30.363636363600001</v>
      </c>
      <c r="Q510">
        <v>2016</v>
      </c>
      <c r="R510">
        <v>8</v>
      </c>
      <c r="S510">
        <v>16</v>
      </c>
      <c r="T510">
        <f t="shared" si="14"/>
        <v>-8.8550960118168494</v>
      </c>
      <c r="U510">
        <f t="shared" si="15"/>
        <v>-28.375002956801161</v>
      </c>
      <c r="Z510">
        <v>2011</v>
      </c>
      <c r="AA510">
        <v>8</v>
      </c>
      <c r="AB510">
        <v>10</v>
      </c>
      <c r="AC510">
        <v>-8.7550960118168479</v>
      </c>
      <c r="AD510">
        <v>93.026360679598824</v>
      </c>
    </row>
    <row r="511" spans="1:30" x14ac:dyDescent="0.2">
      <c r="A511">
        <v>2006</v>
      </c>
      <c r="B511">
        <v>9</v>
      </c>
      <c r="C511">
        <v>19</v>
      </c>
      <c r="D511">
        <v>0.8</v>
      </c>
      <c r="H511">
        <v>2016</v>
      </c>
      <c r="I511">
        <v>8</v>
      </c>
      <c r="J511">
        <v>17</v>
      </c>
      <c r="K511">
        <v>0.4</v>
      </c>
      <c r="L511">
        <v>30.69</v>
      </c>
      <c r="Q511">
        <v>2016</v>
      </c>
      <c r="R511">
        <v>8</v>
      </c>
      <c r="S511">
        <v>17</v>
      </c>
      <c r="T511">
        <f t="shared" si="14"/>
        <v>-8.6550960118168483</v>
      </c>
      <c r="U511">
        <f t="shared" si="15"/>
        <v>-28.048639320401161</v>
      </c>
      <c r="Z511">
        <v>2011</v>
      </c>
      <c r="AA511">
        <v>9</v>
      </c>
      <c r="AB511">
        <v>5</v>
      </c>
      <c r="AC511">
        <v>-8.7550960118168479</v>
      </c>
      <c r="AD511">
        <v>65.789932108598833</v>
      </c>
    </row>
    <row r="512" spans="1:30" x14ac:dyDescent="0.2">
      <c r="A512">
        <v>2006</v>
      </c>
      <c r="B512">
        <v>9</v>
      </c>
      <c r="C512">
        <v>20</v>
      </c>
      <c r="D512">
        <v>0</v>
      </c>
      <c r="H512">
        <v>2016</v>
      </c>
      <c r="I512">
        <v>8</v>
      </c>
      <c r="J512">
        <v>18</v>
      </c>
      <c r="K512">
        <v>30.7</v>
      </c>
      <c r="L512">
        <v>54.428125000000001</v>
      </c>
      <c r="Q512">
        <v>2016</v>
      </c>
      <c r="R512">
        <v>8</v>
      </c>
      <c r="S512">
        <v>18</v>
      </c>
      <c r="T512">
        <f t="shared" si="14"/>
        <v>21.644903988183152</v>
      </c>
      <c r="U512">
        <f t="shared" si="15"/>
        <v>-4.3105143204011611</v>
      </c>
      <c r="Z512">
        <v>2012</v>
      </c>
      <c r="AA512">
        <v>8</v>
      </c>
      <c r="AB512">
        <v>25</v>
      </c>
      <c r="AC512">
        <v>-8.7550960118168479</v>
      </c>
      <c r="AD512">
        <v>-25.78863932040116</v>
      </c>
    </row>
    <row r="513" spans="1:30" x14ac:dyDescent="0.2">
      <c r="A513">
        <v>2006</v>
      </c>
      <c r="B513">
        <v>9</v>
      </c>
      <c r="C513">
        <v>21</v>
      </c>
      <c r="D513">
        <v>0.6</v>
      </c>
      <c r="H513">
        <v>2016</v>
      </c>
      <c r="I513">
        <v>8</v>
      </c>
      <c r="J513">
        <v>19</v>
      </c>
      <c r="K513">
        <v>0.2</v>
      </c>
      <c r="L513">
        <v>51.453333333300002</v>
      </c>
      <c r="Q513">
        <v>2016</v>
      </c>
      <c r="R513">
        <v>8</v>
      </c>
      <c r="S513">
        <v>19</v>
      </c>
      <c r="T513">
        <f t="shared" si="14"/>
        <v>-8.8550960118168494</v>
      </c>
      <c r="U513">
        <f t="shared" si="15"/>
        <v>-7.285305987101161</v>
      </c>
      <c r="Z513">
        <v>2013</v>
      </c>
      <c r="AA513">
        <v>9</v>
      </c>
      <c r="AB513">
        <v>22</v>
      </c>
      <c r="AC513">
        <v>-8.7550960118168479</v>
      </c>
      <c r="AD513">
        <v>-27.388639320401161</v>
      </c>
    </row>
    <row r="514" spans="1:30" x14ac:dyDescent="0.2">
      <c r="A514">
        <v>2006</v>
      </c>
      <c r="B514">
        <v>9</v>
      </c>
      <c r="C514">
        <v>22</v>
      </c>
      <c r="D514">
        <v>3</v>
      </c>
      <c r="H514">
        <v>2016</v>
      </c>
      <c r="I514">
        <v>8</v>
      </c>
      <c r="J514">
        <v>20</v>
      </c>
      <c r="K514">
        <v>0.4</v>
      </c>
      <c r="L514">
        <v>32.06</v>
      </c>
      <c r="Q514">
        <v>2016</v>
      </c>
      <c r="R514">
        <v>8</v>
      </c>
      <c r="S514">
        <v>20</v>
      </c>
      <c r="T514">
        <f t="shared" si="14"/>
        <v>-8.6550960118168483</v>
      </c>
      <c r="U514">
        <f t="shared" si="15"/>
        <v>-26.67863932040116</v>
      </c>
      <c r="Z514">
        <v>2013</v>
      </c>
      <c r="AA514">
        <v>10</v>
      </c>
      <c r="AB514">
        <v>11</v>
      </c>
      <c r="AC514">
        <v>-8.7550960118168479</v>
      </c>
      <c r="AD514">
        <v>-17.197730229501161</v>
      </c>
    </row>
    <row r="515" spans="1:30" x14ac:dyDescent="0.2">
      <c r="A515">
        <v>2006</v>
      </c>
      <c r="B515">
        <v>9</v>
      </c>
      <c r="C515">
        <v>23</v>
      </c>
      <c r="D515">
        <v>22.3</v>
      </c>
      <c r="H515">
        <v>2016</v>
      </c>
      <c r="I515">
        <v>8</v>
      </c>
      <c r="J515">
        <v>21</v>
      </c>
      <c r="K515">
        <v>0.5</v>
      </c>
      <c r="L515">
        <v>31.475000000000001</v>
      </c>
      <c r="Q515">
        <v>2016</v>
      </c>
      <c r="R515">
        <v>8</v>
      </c>
      <c r="S515">
        <v>21</v>
      </c>
      <c r="T515">
        <f t="shared" ref="T515:T578" si="16">K515-$O$1</f>
        <v>-8.5550960118168486</v>
      </c>
      <c r="U515">
        <f t="shared" ref="U515:U578" si="17">L515-$O$2</f>
        <v>-27.263639320401161</v>
      </c>
      <c r="Z515">
        <v>2014</v>
      </c>
      <c r="AA515">
        <v>9</v>
      </c>
      <c r="AB515">
        <v>27</v>
      </c>
      <c r="AC515">
        <v>-8.7550960118168479</v>
      </c>
      <c r="AD515">
        <v>-26.905305987101162</v>
      </c>
    </row>
    <row r="516" spans="1:30" x14ac:dyDescent="0.2">
      <c r="A516">
        <v>2006</v>
      </c>
      <c r="B516">
        <v>9</v>
      </c>
      <c r="C516">
        <v>24</v>
      </c>
      <c r="D516">
        <v>0.6</v>
      </c>
      <c r="H516">
        <v>2016</v>
      </c>
      <c r="I516">
        <v>8</v>
      </c>
      <c r="J516">
        <v>22</v>
      </c>
      <c r="K516">
        <v>0.3</v>
      </c>
      <c r="L516">
        <v>30.637499999999999</v>
      </c>
      <c r="Q516">
        <v>2016</v>
      </c>
      <c r="R516">
        <v>8</v>
      </c>
      <c r="S516">
        <v>22</v>
      </c>
      <c r="T516">
        <f t="shared" si="16"/>
        <v>-8.7550960118168479</v>
      </c>
      <c r="U516">
        <f t="shared" si="17"/>
        <v>-28.101139320401163</v>
      </c>
      <c r="Z516">
        <v>2015</v>
      </c>
      <c r="AA516">
        <v>8</v>
      </c>
      <c r="AB516">
        <v>4</v>
      </c>
      <c r="AC516">
        <v>-8.7550960118168479</v>
      </c>
      <c r="AD516">
        <v>-32.461088300001165</v>
      </c>
    </row>
    <row r="517" spans="1:30" x14ac:dyDescent="0.2">
      <c r="A517">
        <v>2006</v>
      </c>
      <c r="B517">
        <v>9</v>
      </c>
      <c r="C517">
        <v>25</v>
      </c>
      <c r="D517">
        <v>72.3</v>
      </c>
      <c r="H517">
        <v>2016</v>
      </c>
      <c r="I517">
        <v>8</v>
      </c>
      <c r="J517">
        <v>23</v>
      </c>
      <c r="K517">
        <v>0.1</v>
      </c>
      <c r="L517">
        <v>30.4</v>
      </c>
      <c r="Q517">
        <v>2016</v>
      </c>
      <c r="R517">
        <v>8</v>
      </c>
      <c r="S517">
        <v>23</v>
      </c>
      <c r="T517">
        <f t="shared" si="16"/>
        <v>-8.955096011816849</v>
      </c>
      <c r="U517">
        <f t="shared" si="17"/>
        <v>-28.338639320401164</v>
      </c>
      <c r="Z517">
        <v>2015</v>
      </c>
      <c r="AA517">
        <v>9</v>
      </c>
      <c r="AB517">
        <v>2</v>
      </c>
      <c r="AC517">
        <v>-8.7550960118168479</v>
      </c>
      <c r="AD517">
        <v>-31.294639320401163</v>
      </c>
    </row>
    <row r="518" spans="1:30" x14ac:dyDescent="0.2">
      <c r="A518">
        <v>2006</v>
      </c>
      <c r="B518">
        <v>9</v>
      </c>
      <c r="C518">
        <v>26</v>
      </c>
      <c r="D518">
        <v>0.7</v>
      </c>
      <c r="H518">
        <v>2016</v>
      </c>
      <c r="I518">
        <v>8</v>
      </c>
      <c r="J518">
        <v>24</v>
      </c>
      <c r="K518">
        <v>26.4</v>
      </c>
      <c r="L518">
        <v>30.91</v>
      </c>
      <c r="Q518">
        <v>2016</v>
      </c>
      <c r="R518">
        <v>8</v>
      </c>
      <c r="S518">
        <v>24</v>
      </c>
      <c r="T518">
        <f t="shared" si="16"/>
        <v>17.344903988183148</v>
      </c>
      <c r="U518">
        <f t="shared" si="17"/>
        <v>-27.828639320401162</v>
      </c>
      <c r="Z518">
        <v>2015</v>
      </c>
      <c r="AA518">
        <v>10</v>
      </c>
      <c r="AB518">
        <v>1</v>
      </c>
      <c r="AC518">
        <v>-8.7550960118168479</v>
      </c>
      <c r="AD518">
        <v>-31.485578095901161</v>
      </c>
    </row>
    <row r="519" spans="1:30" x14ac:dyDescent="0.2">
      <c r="A519">
        <v>2006</v>
      </c>
      <c r="B519">
        <v>9</v>
      </c>
      <c r="C519">
        <v>27</v>
      </c>
      <c r="D519">
        <v>2.1</v>
      </c>
      <c r="H519">
        <v>2016</v>
      </c>
      <c r="I519">
        <v>8</v>
      </c>
      <c r="J519">
        <v>25</v>
      </c>
      <c r="K519">
        <v>6.4</v>
      </c>
      <c r="L519">
        <v>33.057142857099997</v>
      </c>
      <c r="Q519">
        <v>2016</v>
      </c>
      <c r="R519">
        <v>8</v>
      </c>
      <c r="S519">
        <v>25</v>
      </c>
      <c r="T519">
        <f t="shared" si="16"/>
        <v>-2.6550960118168483</v>
      </c>
      <c r="U519">
        <f t="shared" si="17"/>
        <v>-25.681496463301166</v>
      </c>
      <c r="Z519">
        <v>2015</v>
      </c>
      <c r="AA519">
        <v>10</v>
      </c>
      <c r="AB519">
        <v>31</v>
      </c>
      <c r="AC519">
        <v>-8.7550960118168479</v>
      </c>
      <c r="AD519">
        <v>-21.022245877801161</v>
      </c>
    </row>
    <row r="520" spans="1:30" x14ac:dyDescent="0.2">
      <c r="A520">
        <v>2006</v>
      </c>
      <c r="B520">
        <v>9</v>
      </c>
      <c r="C520">
        <v>28</v>
      </c>
      <c r="D520">
        <v>5</v>
      </c>
      <c r="H520">
        <v>2016</v>
      </c>
      <c r="I520">
        <v>8</v>
      </c>
      <c r="J520">
        <v>26</v>
      </c>
      <c r="K520">
        <v>48.5</v>
      </c>
      <c r="L520">
        <v>56.681578947399998</v>
      </c>
      <c r="Q520">
        <v>2016</v>
      </c>
      <c r="R520">
        <v>8</v>
      </c>
      <c r="S520">
        <v>26</v>
      </c>
      <c r="T520">
        <f t="shared" si="16"/>
        <v>39.44490398818315</v>
      </c>
      <c r="U520">
        <f t="shared" si="17"/>
        <v>-2.0570603730011641</v>
      </c>
      <c r="Z520">
        <v>2016</v>
      </c>
      <c r="AA520">
        <v>8</v>
      </c>
      <c r="AB520">
        <v>1</v>
      </c>
      <c r="AC520">
        <v>-8.7550960118168479</v>
      </c>
      <c r="AD520">
        <v>-19.652925034701163</v>
      </c>
    </row>
    <row r="521" spans="1:30" x14ac:dyDescent="0.2">
      <c r="A521">
        <v>2006</v>
      </c>
      <c r="B521">
        <v>9</v>
      </c>
      <c r="C521">
        <v>29</v>
      </c>
      <c r="D521">
        <v>0</v>
      </c>
      <c r="H521">
        <v>2016</v>
      </c>
      <c r="I521">
        <v>8</v>
      </c>
      <c r="J521">
        <v>27</v>
      </c>
      <c r="K521">
        <v>0.3</v>
      </c>
      <c r="L521">
        <v>32.077777777800002</v>
      </c>
      <c r="Q521">
        <v>2016</v>
      </c>
      <c r="R521">
        <v>8</v>
      </c>
      <c r="S521">
        <v>27</v>
      </c>
      <c r="T521">
        <f t="shared" si="16"/>
        <v>-8.7550960118168479</v>
      </c>
      <c r="U521">
        <f t="shared" si="17"/>
        <v>-26.660861542601161</v>
      </c>
      <c r="Z521">
        <v>2016</v>
      </c>
      <c r="AA521">
        <v>8</v>
      </c>
      <c r="AB521">
        <v>15</v>
      </c>
      <c r="AC521">
        <v>-8.7550960118168479</v>
      </c>
      <c r="AD521">
        <v>-27.993184774901163</v>
      </c>
    </row>
    <row r="522" spans="1:30" x14ac:dyDescent="0.2">
      <c r="A522">
        <v>2006</v>
      </c>
      <c r="B522">
        <v>9</v>
      </c>
      <c r="C522">
        <v>30</v>
      </c>
      <c r="D522">
        <v>6.5</v>
      </c>
      <c r="H522">
        <v>2016</v>
      </c>
      <c r="I522">
        <v>8</v>
      </c>
      <c r="J522">
        <v>28</v>
      </c>
      <c r="K522">
        <v>2.1</v>
      </c>
      <c r="L522">
        <v>30.5222222222</v>
      </c>
      <c r="Q522">
        <v>2016</v>
      </c>
      <c r="R522">
        <v>8</v>
      </c>
      <c r="S522">
        <v>28</v>
      </c>
      <c r="T522">
        <f t="shared" si="16"/>
        <v>-6.955096011816849</v>
      </c>
      <c r="U522">
        <f t="shared" si="17"/>
        <v>-28.216417098201163</v>
      </c>
      <c r="Z522">
        <v>2016</v>
      </c>
      <c r="AA522">
        <v>8</v>
      </c>
      <c r="AB522">
        <v>22</v>
      </c>
      <c r="AC522">
        <v>-8.7550960118168479</v>
      </c>
      <c r="AD522">
        <v>-28.101139320401163</v>
      </c>
    </row>
    <row r="523" spans="1:30" x14ac:dyDescent="0.2">
      <c r="A523">
        <v>2006</v>
      </c>
      <c r="B523">
        <v>10</v>
      </c>
      <c r="C523">
        <v>1</v>
      </c>
      <c r="D523">
        <v>8</v>
      </c>
      <c r="H523">
        <v>2016</v>
      </c>
      <c r="I523">
        <v>8</v>
      </c>
      <c r="J523">
        <v>29</v>
      </c>
      <c r="K523">
        <v>0</v>
      </c>
      <c r="L523">
        <v>31.611764705900001</v>
      </c>
      <c r="Q523">
        <v>2016</v>
      </c>
      <c r="R523">
        <v>8</v>
      </c>
      <c r="S523">
        <v>29</v>
      </c>
      <c r="T523">
        <f t="shared" si="16"/>
        <v>-9.0550960118168486</v>
      </c>
      <c r="U523">
        <f t="shared" si="17"/>
        <v>-27.126874614501162</v>
      </c>
      <c r="Z523">
        <v>2016</v>
      </c>
      <c r="AA523">
        <v>8</v>
      </c>
      <c r="AB523">
        <v>27</v>
      </c>
      <c r="AC523">
        <v>-8.7550960118168479</v>
      </c>
      <c r="AD523">
        <v>-26.660861542601161</v>
      </c>
    </row>
    <row r="524" spans="1:30" x14ac:dyDescent="0.2">
      <c r="A524">
        <v>2006</v>
      </c>
      <c r="B524">
        <v>10</v>
      </c>
      <c r="C524">
        <v>2</v>
      </c>
      <c r="D524">
        <v>19.3</v>
      </c>
      <c r="H524">
        <v>2016</v>
      </c>
      <c r="I524">
        <v>8</v>
      </c>
      <c r="J524">
        <v>30</v>
      </c>
      <c r="K524">
        <v>0</v>
      </c>
      <c r="L524">
        <v>29.981818181800001</v>
      </c>
      <c r="Q524">
        <v>2016</v>
      </c>
      <c r="R524">
        <v>8</v>
      </c>
      <c r="S524">
        <v>30</v>
      </c>
      <c r="T524">
        <f t="shared" si="16"/>
        <v>-9.0550960118168486</v>
      </c>
      <c r="U524">
        <f t="shared" si="17"/>
        <v>-28.756821138601161</v>
      </c>
      <c r="Z524">
        <v>2016</v>
      </c>
      <c r="AA524">
        <v>10</v>
      </c>
      <c r="AB524">
        <v>17</v>
      </c>
      <c r="AC524">
        <v>-8.7550960118168479</v>
      </c>
      <c r="AD524">
        <v>-21.421972653701161</v>
      </c>
    </row>
    <row r="525" spans="1:30" x14ac:dyDescent="0.2">
      <c r="A525">
        <v>2006</v>
      </c>
      <c r="B525">
        <v>10</v>
      </c>
      <c r="C525">
        <v>3</v>
      </c>
      <c r="D525">
        <v>11.2</v>
      </c>
      <c r="H525">
        <v>2016</v>
      </c>
      <c r="I525">
        <v>8</v>
      </c>
      <c r="J525">
        <v>31</v>
      </c>
      <c r="K525">
        <v>4.8</v>
      </c>
      <c r="L525">
        <v>29.433333333299998</v>
      </c>
      <c r="Q525">
        <v>2016</v>
      </c>
      <c r="R525">
        <v>8</v>
      </c>
      <c r="S525">
        <v>31</v>
      </c>
      <c r="T525">
        <f t="shared" si="16"/>
        <v>-4.2550960118168488</v>
      </c>
      <c r="U525">
        <f t="shared" si="17"/>
        <v>-29.305305987101164</v>
      </c>
      <c r="Z525">
        <v>2010</v>
      </c>
      <c r="AA525">
        <v>10</v>
      </c>
      <c r="AB525">
        <v>7</v>
      </c>
      <c r="AC525">
        <v>-8.8550960118168494</v>
      </c>
      <c r="AD525">
        <v>87.84469401259885</v>
      </c>
    </row>
    <row r="526" spans="1:30" x14ac:dyDescent="0.2">
      <c r="A526">
        <v>2006</v>
      </c>
      <c r="B526">
        <v>10</v>
      </c>
      <c r="C526">
        <v>4</v>
      </c>
      <c r="D526">
        <v>11.5</v>
      </c>
      <c r="H526">
        <v>2016</v>
      </c>
      <c r="I526">
        <v>9</v>
      </c>
      <c r="J526">
        <v>1</v>
      </c>
      <c r="K526">
        <v>12.8</v>
      </c>
      <c r="L526">
        <v>35.8826086957</v>
      </c>
      <c r="Q526">
        <v>2016</v>
      </c>
      <c r="R526">
        <v>9</v>
      </c>
      <c r="S526">
        <v>1</v>
      </c>
      <c r="T526">
        <f t="shared" si="16"/>
        <v>3.7449039881831521</v>
      </c>
      <c r="U526">
        <f t="shared" si="17"/>
        <v>-22.856030624701162</v>
      </c>
      <c r="Z526">
        <v>2011</v>
      </c>
      <c r="AA526">
        <v>9</v>
      </c>
      <c r="AB526">
        <v>13</v>
      </c>
      <c r="AC526">
        <v>-8.8550960118168494</v>
      </c>
      <c r="AD526">
        <v>71.161360679598843</v>
      </c>
    </row>
    <row r="527" spans="1:30" x14ac:dyDescent="0.2">
      <c r="A527">
        <v>2006</v>
      </c>
      <c r="B527">
        <v>10</v>
      </c>
      <c r="C527">
        <v>5</v>
      </c>
      <c r="D527">
        <v>9.1</v>
      </c>
      <c r="H527">
        <v>2016</v>
      </c>
      <c r="I527">
        <v>9</v>
      </c>
      <c r="J527">
        <v>2</v>
      </c>
      <c r="K527">
        <v>4.3</v>
      </c>
      <c r="L527">
        <v>30.5333333333</v>
      </c>
      <c r="Q527">
        <v>2016</v>
      </c>
      <c r="R527">
        <v>9</v>
      </c>
      <c r="S527">
        <v>2</v>
      </c>
      <c r="T527">
        <f t="shared" si="16"/>
        <v>-4.7550960118168488</v>
      </c>
      <c r="U527">
        <f t="shared" si="17"/>
        <v>-28.205305987101163</v>
      </c>
      <c r="Z527">
        <v>2011</v>
      </c>
      <c r="AA527">
        <v>9</v>
      </c>
      <c r="AB527">
        <v>29</v>
      </c>
      <c r="AC527">
        <v>-8.8550960118168494</v>
      </c>
      <c r="AD527">
        <v>78.605805123598842</v>
      </c>
    </row>
    <row r="528" spans="1:30" x14ac:dyDescent="0.2">
      <c r="A528">
        <v>2006</v>
      </c>
      <c r="B528">
        <v>10</v>
      </c>
      <c r="C528">
        <v>6</v>
      </c>
      <c r="D528">
        <v>14.5</v>
      </c>
      <c r="H528">
        <v>2016</v>
      </c>
      <c r="I528">
        <v>9</v>
      </c>
      <c r="J528">
        <v>3</v>
      </c>
      <c r="K528">
        <v>23.4</v>
      </c>
      <c r="L528">
        <v>30.663636363599998</v>
      </c>
      <c r="Q528">
        <v>2016</v>
      </c>
      <c r="R528">
        <v>9</v>
      </c>
      <c r="S528">
        <v>3</v>
      </c>
      <c r="T528">
        <f t="shared" si="16"/>
        <v>14.34490398818315</v>
      </c>
      <c r="U528">
        <f t="shared" si="17"/>
        <v>-28.075002956801164</v>
      </c>
      <c r="Z528">
        <v>2011</v>
      </c>
      <c r="AA528">
        <v>10</v>
      </c>
      <c r="AB528">
        <v>6</v>
      </c>
      <c r="AC528">
        <v>-8.8550960118168494</v>
      </c>
      <c r="AD528">
        <v>63.983582901598837</v>
      </c>
    </row>
    <row r="529" spans="1:30" x14ac:dyDescent="0.2">
      <c r="A529">
        <v>2006</v>
      </c>
      <c r="B529">
        <v>10</v>
      </c>
      <c r="C529">
        <v>7</v>
      </c>
      <c r="D529">
        <v>1.9</v>
      </c>
      <c r="H529">
        <v>2016</v>
      </c>
      <c r="I529">
        <v>9</v>
      </c>
      <c r="J529">
        <v>4</v>
      </c>
      <c r="K529">
        <v>33.200000000000003</v>
      </c>
      <c r="L529">
        <v>42.917999999999999</v>
      </c>
      <c r="Q529">
        <v>2016</v>
      </c>
      <c r="R529">
        <v>9</v>
      </c>
      <c r="S529">
        <v>4</v>
      </c>
      <c r="T529">
        <f t="shared" si="16"/>
        <v>24.144903988183152</v>
      </c>
      <c r="U529">
        <f t="shared" si="17"/>
        <v>-15.820639320401163</v>
      </c>
      <c r="Z529">
        <v>2011</v>
      </c>
      <c r="AA529">
        <v>10</v>
      </c>
      <c r="AB529">
        <v>21</v>
      </c>
      <c r="AC529">
        <v>-8.8550960118168494</v>
      </c>
      <c r="AD529">
        <v>67.608419503598839</v>
      </c>
    </row>
    <row r="530" spans="1:30" x14ac:dyDescent="0.2">
      <c r="A530">
        <v>2006</v>
      </c>
      <c r="B530">
        <v>10</v>
      </c>
      <c r="C530">
        <v>8</v>
      </c>
      <c r="D530">
        <v>9.6</v>
      </c>
      <c r="H530">
        <v>2016</v>
      </c>
      <c r="I530">
        <v>9</v>
      </c>
      <c r="J530">
        <v>5</v>
      </c>
      <c r="K530">
        <v>11.6</v>
      </c>
      <c r="L530">
        <v>118.84375</v>
      </c>
      <c r="Q530">
        <v>2016</v>
      </c>
      <c r="R530">
        <v>9</v>
      </c>
      <c r="S530">
        <v>5</v>
      </c>
      <c r="T530">
        <f t="shared" si="16"/>
        <v>2.544903988183151</v>
      </c>
      <c r="U530">
        <f t="shared" si="17"/>
        <v>60.105110679598837</v>
      </c>
      <c r="Z530">
        <v>2012</v>
      </c>
      <c r="AA530">
        <v>8</v>
      </c>
      <c r="AB530">
        <v>18</v>
      </c>
      <c r="AC530">
        <v>-8.8550960118168494</v>
      </c>
      <c r="AD530">
        <v>-26.763639320401161</v>
      </c>
    </row>
    <row r="531" spans="1:30" x14ac:dyDescent="0.2">
      <c r="A531">
        <v>2006</v>
      </c>
      <c r="B531">
        <v>10</v>
      </c>
      <c r="C531">
        <v>9</v>
      </c>
      <c r="D531">
        <v>11</v>
      </c>
      <c r="H531">
        <v>2016</v>
      </c>
      <c r="I531">
        <v>9</v>
      </c>
      <c r="J531">
        <v>6</v>
      </c>
      <c r="K531">
        <v>0.8</v>
      </c>
      <c r="L531">
        <v>52.936363636400003</v>
      </c>
      <c r="Q531">
        <v>2016</v>
      </c>
      <c r="R531">
        <v>9</v>
      </c>
      <c r="S531">
        <v>6</v>
      </c>
      <c r="T531">
        <f t="shared" si="16"/>
        <v>-8.2550960118168479</v>
      </c>
      <c r="U531">
        <f t="shared" si="17"/>
        <v>-5.8022756840011596</v>
      </c>
      <c r="Z531">
        <v>2012</v>
      </c>
      <c r="AA531">
        <v>9</v>
      </c>
      <c r="AB531">
        <v>5</v>
      </c>
      <c r="AC531">
        <v>-8.8550960118168494</v>
      </c>
      <c r="AD531">
        <v>-29.271972653701162</v>
      </c>
    </row>
    <row r="532" spans="1:30" x14ac:dyDescent="0.2">
      <c r="A532">
        <v>2006</v>
      </c>
      <c r="B532">
        <v>10</v>
      </c>
      <c r="C532">
        <v>10</v>
      </c>
      <c r="D532">
        <v>0</v>
      </c>
      <c r="H532">
        <v>2016</v>
      </c>
      <c r="I532">
        <v>9</v>
      </c>
      <c r="J532">
        <v>7</v>
      </c>
      <c r="K532">
        <v>3</v>
      </c>
      <c r="L532">
        <v>35.0333333333</v>
      </c>
      <c r="Q532">
        <v>2016</v>
      </c>
      <c r="R532">
        <v>9</v>
      </c>
      <c r="S532">
        <v>7</v>
      </c>
      <c r="T532">
        <f t="shared" si="16"/>
        <v>-6.0550960118168486</v>
      </c>
      <c r="U532">
        <f t="shared" si="17"/>
        <v>-23.705305987101163</v>
      </c>
      <c r="Z532">
        <v>2012</v>
      </c>
      <c r="AA532">
        <v>9</v>
      </c>
      <c r="AB532">
        <v>12</v>
      </c>
      <c r="AC532">
        <v>-8.8550960118168494</v>
      </c>
      <c r="AD532">
        <v>-30.598639320401162</v>
      </c>
    </row>
    <row r="533" spans="1:30" x14ac:dyDescent="0.2">
      <c r="A533">
        <v>2006</v>
      </c>
      <c r="B533">
        <v>10</v>
      </c>
      <c r="C533">
        <v>11</v>
      </c>
      <c r="D533">
        <v>21.1</v>
      </c>
      <c r="H533">
        <v>2016</v>
      </c>
      <c r="I533">
        <v>9</v>
      </c>
      <c r="J533">
        <v>8</v>
      </c>
      <c r="K533">
        <v>0.8</v>
      </c>
      <c r="L533">
        <v>33.049999999999997</v>
      </c>
      <c r="Q533">
        <v>2016</v>
      </c>
      <c r="R533">
        <v>9</v>
      </c>
      <c r="S533">
        <v>8</v>
      </c>
      <c r="T533">
        <f t="shared" si="16"/>
        <v>-8.2550960118168479</v>
      </c>
      <c r="U533">
        <f t="shared" si="17"/>
        <v>-25.688639320401165</v>
      </c>
      <c r="Z533">
        <v>2012</v>
      </c>
      <c r="AA533">
        <v>10</v>
      </c>
      <c r="AB533">
        <v>27</v>
      </c>
      <c r="AC533">
        <v>-8.8550960118168494</v>
      </c>
      <c r="AD533">
        <v>-28.513639320401161</v>
      </c>
    </row>
    <row r="534" spans="1:30" x14ac:dyDescent="0.2">
      <c r="A534">
        <v>2006</v>
      </c>
      <c r="B534">
        <v>10</v>
      </c>
      <c r="C534">
        <v>12</v>
      </c>
      <c r="D534">
        <v>0</v>
      </c>
      <c r="H534">
        <v>2016</v>
      </c>
      <c r="I534">
        <v>9</v>
      </c>
      <c r="J534">
        <v>9</v>
      </c>
      <c r="K534">
        <v>2.7</v>
      </c>
      <c r="L534">
        <v>32.222222222200003</v>
      </c>
      <c r="Q534">
        <v>2016</v>
      </c>
      <c r="R534">
        <v>9</v>
      </c>
      <c r="S534">
        <v>9</v>
      </c>
      <c r="T534">
        <f t="shared" si="16"/>
        <v>-6.3550960118168485</v>
      </c>
      <c r="U534">
        <f t="shared" si="17"/>
        <v>-26.51641709820116</v>
      </c>
      <c r="Z534">
        <v>2013</v>
      </c>
      <c r="AA534">
        <v>9</v>
      </c>
      <c r="AB534">
        <v>19</v>
      </c>
      <c r="AC534">
        <v>-8.8550960118168494</v>
      </c>
      <c r="AD534">
        <v>-24.963639320401164</v>
      </c>
    </row>
    <row r="535" spans="1:30" x14ac:dyDescent="0.2">
      <c r="A535">
        <v>2006</v>
      </c>
      <c r="B535">
        <v>10</v>
      </c>
      <c r="C535">
        <v>13</v>
      </c>
      <c r="D535">
        <v>3.4</v>
      </c>
      <c r="H535">
        <v>2016</v>
      </c>
      <c r="I535">
        <v>9</v>
      </c>
      <c r="J535">
        <v>10</v>
      </c>
      <c r="K535">
        <v>14.9</v>
      </c>
      <c r="L535">
        <v>32.366666666699999</v>
      </c>
      <c r="Q535">
        <v>2016</v>
      </c>
      <c r="R535">
        <v>9</v>
      </c>
      <c r="S535">
        <v>10</v>
      </c>
      <c r="T535">
        <f t="shared" si="16"/>
        <v>5.8449039881831517</v>
      </c>
      <c r="U535">
        <f t="shared" si="17"/>
        <v>-26.371972653701164</v>
      </c>
      <c r="Z535">
        <v>2013</v>
      </c>
      <c r="AA535">
        <v>9</v>
      </c>
      <c r="AB535">
        <v>20</v>
      </c>
      <c r="AC535">
        <v>-8.8550960118168494</v>
      </c>
      <c r="AD535">
        <v>-26.988639320401163</v>
      </c>
    </row>
    <row r="536" spans="1:30" x14ac:dyDescent="0.2">
      <c r="A536">
        <v>2006</v>
      </c>
      <c r="B536">
        <v>10</v>
      </c>
      <c r="C536">
        <v>14</v>
      </c>
      <c r="D536">
        <v>24.9</v>
      </c>
      <c r="H536">
        <v>2016</v>
      </c>
      <c r="I536">
        <v>9</v>
      </c>
      <c r="J536">
        <v>11</v>
      </c>
      <c r="K536">
        <v>4</v>
      </c>
      <c r="L536">
        <v>39.591999999999999</v>
      </c>
      <c r="Q536">
        <v>2016</v>
      </c>
      <c r="R536">
        <v>9</v>
      </c>
      <c r="S536">
        <v>11</v>
      </c>
      <c r="T536">
        <f t="shared" si="16"/>
        <v>-5.0550960118168486</v>
      </c>
      <c r="U536">
        <f t="shared" si="17"/>
        <v>-19.146639320401164</v>
      </c>
      <c r="Z536">
        <v>2014</v>
      </c>
      <c r="AA536">
        <v>8</v>
      </c>
      <c r="AB536">
        <v>17</v>
      </c>
      <c r="AC536">
        <v>-8.8550960118168494</v>
      </c>
      <c r="AD536">
        <v>-33.186716243501166</v>
      </c>
    </row>
    <row r="537" spans="1:30" x14ac:dyDescent="0.2">
      <c r="A537">
        <v>2006</v>
      </c>
      <c r="B537">
        <v>10</v>
      </c>
      <c r="C537">
        <v>15</v>
      </c>
      <c r="D537">
        <v>0</v>
      </c>
      <c r="H537">
        <v>2016</v>
      </c>
      <c r="I537">
        <v>9</v>
      </c>
      <c r="J537">
        <v>12</v>
      </c>
      <c r="K537">
        <v>2.7</v>
      </c>
      <c r="L537">
        <v>35.380769230799999</v>
      </c>
      <c r="Q537">
        <v>2016</v>
      </c>
      <c r="R537">
        <v>9</v>
      </c>
      <c r="S537">
        <v>12</v>
      </c>
      <c r="T537">
        <f t="shared" si="16"/>
        <v>-6.3550960118168485</v>
      </c>
      <c r="U537">
        <f t="shared" si="17"/>
        <v>-23.357870089601164</v>
      </c>
      <c r="Z537">
        <v>2014</v>
      </c>
      <c r="AA537">
        <v>10</v>
      </c>
      <c r="AB537">
        <v>4</v>
      </c>
      <c r="AC537">
        <v>-8.8550960118168494</v>
      </c>
      <c r="AD537">
        <v>-32.045305987101159</v>
      </c>
    </row>
    <row r="538" spans="1:30" x14ac:dyDescent="0.2">
      <c r="A538">
        <v>2006</v>
      </c>
      <c r="B538">
        <v>10</v>
      </c>
      <c r="C538">
        <v>16</v>
      </c>
      <c r="D538">
        <v>10.199999999999999</v>
      </c>
      <c r="H538">
        <v>2016</v>
      </c>
      <c r="I538">
        <v>9</v>
      </c>
      <c r="J538">
        <v>13</v>
      </c>
      <c r="K538">
        <v>0.2</v>
      </c>
      <c r="L538">
        <v>32.18</v>
      </c>
      <c r="Q538">
        <v>2016</v>
      </c>
      <c r="R538">
        <v>9</v>
      </c>
      <c r="S538">
        <v>13</v>
      </c>
      <c r="T538">
        <f t="shared" si="16"/>
        <v>-8.8550960118168494</v>
      </c>
      <c r="U538">
        <f t="shared" si="17"/>
        <v>-26.558639320401163</v>
      </c>
      <c r="Z538">
        <v>2014</v>
      </c>
      <c r="AA538">
        <v>10</v>
      </c>
      <c r="AB538">
        <v>8</v>
      </c>
      <c r="AC538">
        <v>-8.8550960118168494</v>
      </c>
      <c r="AD538">
        <v>-32.012713394501162</v>
      </c>
    </row>
    <row r="539" spans="1:30" x14ac:dyDescent="0.2">
      <c r="A539">
        <v>2006</v>
      </c>
      <c r="B539">
        <v>10</v>
      </c>
      <c r="C539">
        <v>17</v>
      </c>
      <c r="D539">
        <v>0</v>
      </c>
      <c r="H539">
        <v>2016</v>
      </c>
      <c r="I539">
        <v>9</v>
      </c>
      <c r="J539">
        <v>14</v>
      </c>
      <c r="K539">
        <v>22</v>
      </c>
      <c r="L539">
        <v>31.29</v>
      </c>
      <c r="Q539">
        <v>2016</v>
      </c>
      <c r="R539">
        <v>9</v>
      </c>
      <c r="S539">
        <v>14</v>
      </c>
      <c r="T539">
        <f t="shared" si="16"/>
        <v>12.944903988183151</v>
      </c>
      <c r="U539">
        <f t="shared" si="17"/>
        <v>-27.448639320401163</v>
      </c>
      <c r="Z539">
        <v>2014</v>
      </c>
      <c r="AA539">
        <v>10</v>
      </c>
      <c r="AB539">
        <v>16</v>
      </c>
      <c r="AC539">
        <v>-8.8550960118168494</v>
      </c>
      <c r="AD539">
        <v>-31.716417098201163</v>
      </c>
    </row>
    <row r="540" spans="1:30" x14ac:dyDescent="0.2">
      <c r="A540">
        <v>2006</v>
      </c>
      <c r="B540">
        <v>10</v>
      </c>
      <c r="C540">
        <v>18</v>
      </c>
      <c r="D540">
        <v>0</v>
      </c>
      <c r="H540">
        <v>2016</v>
      </c>
      <c r="I540">
        <v>9</v>
      </c>
      <c r="J540">
        <v>15</v>
      </c>
      <c r="K540">
        <v>9.3000000000000007</v>
      </c>
      <c r="L540">
        <v>40.281395348799997</v>
      </c>
      <c r="Q540">
        <v>2016</v>
      </c>
      <c r="R540">
        <v>9</v>
      </c>
      <c r="S540">
        <v>15</v>
      </c>
      <c r="T540">
        <f t="shared" si="16"/>
        <v>0.24490398818315207</v>
      </c>
      <c r="U540">
        <f t="shared" si="17"/>
        <v>-18.457243971601166</v>
      </c>
      <c r="Z540">
        <v>2015</v>
      </c>
      <c r="AA540">
        <v>8</v>
      </c>
      <c r="AB540">
        <v>5</v>
      </c>
      <c r="AC540">
        <v>-8.8550960118168494</v>
      </c>
      <c r="AD540">
        <v>-32.956381255901164</v>
      </c>
    </row>
    <row r="541" spans="1:30" x14ac:dyDescent="0.2">
      <c r="A541">
        <v>2006</v>
      </c>
      <c r="B541">
        <v>10</v>
      </c>
      <c r="C541">
        <v>19</v>
      </c>
      <c r="D541">
        <v>0.5</v>
      </c>
      <c r="H541">
        <v>2016</v>
      </c>
      <c r="I541">
        <v>9</v>
      </c>
      <c r="J541">
        <v>16</v>
      </c>
      <c r="K541">
        <v>28</v>
      </c>
      <c r="L541">
        <v>33.666666666700003</v>
      </c>
      <c r="Q541">
        <v>2016</v>
      </c>
      <c r="R541">
        <v>9</v>
      </c>
      <c r="S541">
        <v>16</v>
      </c>
      <c r="T541">
        <f t="shared" si="16"/>
        <v>18.94490398818315</v>
      </c>
      <c r="U541">
        <f t="shared" si="17"/>
        <v>-25.07197265370116</v>
      </c>
      <c r="Z541">
        <v>2015</v>
      </c>
      <c r="AA541">
        <v>8</v>
      </c>
      <c r="AB541">
        <v>12</v>
      </c>
      <c r="AC541">
        <v>-8.8550960118168494</v>
      </c>
      <c r="AD541">
        <v>-31.552100858901163</v>
      </c>
    </row>
    <row r="542" spans="1:30" x14ac:dyDescent="0.2">
      <c r="A542">
        <v>2006</v>
      </c>
      <c r="B542">
        <v>10</v>
      </c>
      <c r="C542">
        <v>20</v>
      </c>
      <c r="D542">
        <v>94.5</v>
      </c>
      <c r="H542">
        <v>2016</v>
      </c>
      <c r="I542">
        <v>9</v>
      </c>
      <c r="J542">
        <v>17</v>
      </c>
      <c r="K542">
        <v>45</v>
      </c>
      <c r="L542">
        <v>109.92340425499999</v>
      </c>
      <c r="Q542">
        <v>2016</v>
      </c>
      <c r="R542">
        <v>9</v>
      </c>
      <c r="S542">
        <v>17</v>
      </c>
      <c r="T542">
        <f t="shared" si="16"/>
        <v>35.94490398818315</v>
      </c>
      <c r="U542">
        <f t="shared" si="17"/>
        <v>51.184764934598832</v>
      </c>
      <c r="Z542">
        <v>2015</v>
      </c>
      <c r="AA542">
        <v>8</v>
      </c>
      <c r="AB542">
        <v>24</v>
      </c>
      <c r="AC542">
        <v>-8.8550960118168494</v>
      </c>
      <c r="AD542">
        <v>-31.908814759001164</v>
      </c>
    </row>
    <row r="543" spans="1:30" x14ac:dyDescent="0.2">
      <c r="A543">
        <v>2006</v>
      </c>
      <c r="B543">
        <v>10</v>
      </c>
      <c r="C543">
        <v>21</v>
      </c>
      <c r="D543">
        <v>1.6</v>
      </c>
      <c r="H543">
        <v>2016</v>
      </c>
      <c r="I543">
        <v>9</v>
      </c>
      <c r="J543">
        <v>18</v>
      </c>
      <c r="K543">
        <v>6.7</v>
      </c>
      <c r="L543">
        <v>55.661290322600003</v>
      </c>
      <c r="Q543">
        <v>2016</v>
      </c>
      <c r="R543">
        <v>9</v>
      </c>
      <c r="S543">
        <v>18</v>
      </c>
      <c r="T543">
        <f t="shared" si="16"/>
        <v>-2.3550960118168485</v>
      </c>
      <c r="U543">
        <f t="shared" si="17"/>
        <v>-3.0773489978011597</v>
      </c>
      <c r="Z543">
        <v>2015</v>
      </c>
      <c r="AA543">
        <v>9</v>
      </c>
      <c r="AB543">
        <v>17</v>
      </c>
      <c r="AC543">
        <v>-8.8550960118168494</v>
      </c>
      <c r="AD543">
        <v>-27.419720401501163</v>
      </c>
    </row>
    <row r="544" spans="1:30" x14ac:dyDescent="0.2">
      <c r="A544">
        <v>2006</v>
      </c>
      <c r="B544">
        <v>10</v>
      </c>
      <c r="C544">
        <v>22</v>
      </c>
      <c r="D544">
        <v>0</v>
      </c>
      <c r="H544">
        <v>2016</v>
      </c>
      <c r="I544">
        <v>9</v>
      </c>
      <c r="J544">
        <v>19</v>
      </c>
      <c r="K544">
        <v>0.6</v>
      </c>
      <c r="L544">
        <v>40.246666666700001</v>
      </c>
      <c r="Q544">
        <v>2016</v>
      </c>
      <c r="R544">
        <v>9</v>
      </c>
      <c r="S544">
        <v>19</v>
      </c>
      <c r="T544">
        <f t="shared" si="16"/>
        <v>-8.455096011816849</v>
      </c>
      <c r="U544">
        <f t="shared" si="17"/>
        <v>-18.491972653701161</v>
      </c>
      <c r="Z544">
        <v>2015</v>
      </c>
      <c r="AA544">
        <v>9</v>
      </c>
      <c r="AB544">
        <v>26</v>
      </c>
      <c r="AC544">
        <v>-8.8550960118168494</v>
      </c>
      <c r="AD544">
        <v>-31.371366593101161</v>
      </c>
    </row>
    <row r="545" spans="1:30" x14ac:dyDescent="0.2">
      <c r="A545">
        <v>2006</v>
      </c>
      <c r="B545">
        <v>10</v>
      </c>
      <c r="C545">
        <v>23</v>
      </c>
      <c r="D545">
        <v>0</v>
      </c>
      <c r="H545">
        <v>2016</v>
      </c>
      <c r="I545">
        <v>9</v>
      </c>
      <c r="J545">
        <v>20</v>
      </c>
      <c r="K545">
        <v>0.2</v>
      </c>
      <c r="L545">
        <v>36.363636363600001</v>
      </c>
      <c r="Q545">
        <v>2016</v>
      </c>
      <c r="R545">
        <v>9</v>
      </c>
      <c r="S545">
        <v>20</v>
      </c>
      <c r="T545">
        <f t="shared" si="16"/>
        <v>-8.8550960118168494</v>
      </c>
      <c r="U545">
        <f t="shared" si="17"/>
        <v>-22.375002956801161</v>
      </c>
      <c r="Z545">
        <v>2015</v>
      </c>
      <c r="AA545">
        <v>10</v>
      </c>
      <c r="AB545">
        <v>4</v>
      </c>
      <c r="AC545">
        <v>-8.8550960118168494</v>
      </c>
      <c r="AD545">
        <v>-31.526139320401164</v>
      </c>
    </row>
    <row r="546" spans="1:30" x14ac:dyDescent="0.2">
      <c r="A546">
        <v>2006</v>
      </c>
      <c r="B546">
        <v>10</v>
      </c>
      <c r="C546">
        <v>24</v>
      </c>
      <c r="D546">
        <v>2.1</v>
      </c>
      <c r="H546">
        <v>2016</v>
      </c>
      <c r="I546">
        <v>9</v>
      </c>
      <c r="J546">
        <v>21</v>
      </c>
      <c r="K546">
        <v>0.1</v>
      </c>
      <c r="L546">
        <v>34.685714285700001</v>
      </c>
      <c r="Q546">
        <v>2016</v>
      </c>
      <c r="R546">
        <v>9</v>
      </c>
      <c r="S546">
        <v>21</v>
      </c>
      <c r="T546">
        <f t="shared" si="16"/>
        <v>-8.955096011816849</v>
      </c>
      <c r="U546">
        <f t="shared" si="17"/>
        <v>-24.052925034701161</v>
      </c>
      <c r="Z546">
        <v>2015</v>
      </c>
      <c r="AA546">
        <v>10</v>
      </c>
      <c r="AB546">
        <v>9</v>
      </c>
      <c r="AC546">
        <v>-8.8550960118168494</v>
      </c>
      <c r="AD546">
        <v>-26.588639320401164</v>
      </c>
    </row>
    <row r="547" spans="1:30" x14ac:dyDescent="0.2">
      <c r="A547">
        <v>2006</v>
      </c>
      <c r="B547">
        <v>10</v>
      </c>
      <c r="C547">
        <v>25</v>
      </c>
      <c r="D547">
        <v>11.6</v>
      </c>
      <c r="H547">
        <v>2016</v>
      </c>
      <c r="I547">
        <v>9</v>
      </c>
      <c r="J547">
        <v>22</v>
      </c>
      <c r="K547">
        <v>2.1</v>
      </c>
      <c r="L547">
        <v>34.176923076900003</v>
      </c>
      <c r="Q547">
        <v>2016</v>
      </c>
      <c r="R547">
        <v>9</v>
      </c>
      <c r="S547">
        <v>22</v>
      </c>
      <c r="T547">
        <f t="shared" si="16"/>
        <v>-6.955096011816849</v>
      </c>
      <c r="U547">
        <f t="shared" si="17"/>
        <v>-24.561716243501159</v>
      </c>
      <c r="Z547">
        <v>2015</v>
      </c>
      <c r="AA547">
        <v>10</v>
      </c>
      <c r="AB547">
        <v>18</v>
      </c>
      <c r="AC547">
        <v>-8.8550960118168494</v>
      </c>
      <c r="AD547">
        <v>-19.238639320401163</v>
      </c>
    </row>
    <row r="548" spans="1:30" x14ac:dyDescent="0.2">
      <c r="A548">
        <v>2006</v>
      </c>
      <c r="B548">
        <v>10</v>
      </c>
      <c r="C548">
        <v>26</v>
      </c>
      <c r="D548">
        <v>12.1</v>
      </c>
      <c r="H548">
        <v>2016</v>
      </c>
      <c r="I548">
        <v>9</v>
      </c>
      <c r="J548">
        <v>23</v>
      </c>
      <c r="K548">
        <v>0.2</v>
      </c>
      <c r="L548">
        <v>34.35</v>
      </c>
      <c r="Q548">
        <v>2016</v>
      </c>
      <c r="R548">
        <v>9</v>
      </c>
      <c r="S548">
        <v>23</v>
      </c>
      <c r="T548">
        <f t="shared" si="16"/>
        <v>-8.8550960118168494</v>
      </c>
      <c r="U548">
        <f t="shared" si="17"/>
        <v>-24.388639320401161</v>
      </c>
      <c r="Z548">
        <v>2015</v>
      </c>
      <c r="AA548">
        <v>10</v>
      </c>
      <c r="AB548">
        <v>19</v>
      </c>
      <c r="AC548">
        <v>-8.8550960118168494</v>
      </c>
      <c r="AD548">
        <v>-25.53863932040116</v>
      </c>
    </row>
    <row r="549" spans="1:30" x14ac:dyDescent="0.2">
      <c r="A549">
        <v>2006</v>
      </c>
      <c r="B549">
        <v>10</v>
      </c>
      <c r="C549">
        <v>27</v>
      </c>
      <c r="D549">
        <v>11.6</v>
      </c>
      <c r="H549">
        <v>2016</v>
      </c>
      <c r="I549">
        <v>9</v>
      </c>
      <c r="J549">
        <v>24</v>
      </c>
      <c r="K549">
        <v>0.6</v>
      </c>
      <c r="L549">
        <v>32.412500000000001</v>
      </c>
      <c r="Q549">
        <v>2016</v>
      </c>
      <c r="R549">
        <v>9</v>
      </c>
      <c r="S549">
        <v>24</v>
      </c>
      <c r="T549">
        <f t="shared" si="16"/>
        <v>-8.455096011816849</v>
      </c>
      <c r="U549">
        <f t="shared" si="17"/>
        <v>-26.326139320401161</v>
      </c>
      <c r="Z549">
        <v>2016</v>
      </c>
      <c r="AA549">
        <v>8</v>
      </c>
      <c r="AB549">
        <v>7</v>
      </c>
      <c r="AC549">
        <v>-8.8550960118168494</v>
      </c>
      <c r="AD549">
        <v>-25.694194876001163</v>
      </c>
    </row>
    <row r="550" spans="1:30" x14ac:dyDescent="0.2">
      <c r="A550">
        <v>2006</v>
      </c>
      <c r="B550">
        <v>10</v>
      </c>
      <c r="C550">
        <v>28</v>
      </c>
      <c r="D550">
        <v>3.3</v>
      </c>
      <c r="H550">
        <v>2016</v>
      </c>
      <c r="I550">
        <v>9</v>
      </c>
      <c r="J550">
        <v>25</v>
      </c>
      <c r="K550">
        <v>2.5</v>
      </c>
      <c r="L550">
        <v>36.808333333299998</v>
      </c>
      <c r="Q550">
        <v>2016</v>
      </c>
      <c r="R550">
        <v>9</v>
      </c>
      <c r="S550">
        <v>25</v>
      </c>
      <c r="T550">
        <f t="shared" si="16"/>
        <v>-6.5550960118168486</v>
      </c>
      <c r="U550">
        <f t="shared" si="17"/>
        <v>-21.930305987101164</v>
      </c>
      <c r="Z550">
        <v>2016</v>
      </c>
      <c r="AA550">
        <v>8</v>
      </c>
      <c r="AB550">
        <v>14</v>
      </c>
      <c r="AC550">
        <v>-8.8550960118168494</v>
      </c>
      <c r="AD550">
        <v>-27.195782177501162</v>
      </c>
    </row>
    <row r="551" spans="1:30" x14ac:dyDescent="0.2">
      <c r="A551">
        <v>2006</v>
      </c>
      <c r="B551">
        <v>10</v>
      </c>
      <c r="C551">
        <v>29</v>
      </c>
      <c r="D551">
        <v>0</v>
      </c>
      <c r="H551">
        <v>2016</v>
      </c>
      <c r="I551">
        <v>9</v>
      </c>
      <c r="J551">
        <v>26</v>
      </c>
      <c r="K551">
        <v>6.2</v>
      </c>
      <c r="L551">
        <v>45.675555555599999</v>
      </c>
      <c r="Q551">
        <v>2016</v>
      </c>
      <c r="R551">
        <v>9</v>
      </c>
      <c r="S551">
        <v>26</v>
      </c>
      <c r="T551">
        <f t="shared" si="16"/>
        <v>-2.8550960118168485</v>
      </c>
      <c r="U551">
        <f t="shared" si="17"/>
        <v>-13.063083764801164</v>
      </c>
      <c r="Z551">
        <v>2016</v>
      </c>
      <c r="AA551">
        <v>8</v>
      </c>
      <c r="AB551">
        <v>16</v>
      </c>
      <c r="AC551">
        <v>-8.8550960118168494</v>
      </c>
      <c r="AD551">
        <v>-28.375002956801161</v>
      </c>
    </row>
    <row r="552" spans="1:30" x14ac:dyDescent="0.2">
      <c r="A552">
        <v>2006</v>
      </c>
      <c r="B552">
        <v>10</v>
      </c>
      <c r="C552">
        <v>30</v>
      </c>
      <c r="D552">
        <v>1</v>
      </c>
      <c r="H552">
        <v>2016</v>
      </c>
      <c r="I552">
        <v>9</v>
      </c>
      <c r="J552">
        <v>27</v>
      </c>
      <c r="K552">
        <v>5.7</v>
      </c>
      <c r="L552">
        <v>34.947058823500001</v>
      </c>
      <c r="Q552">
        <v>2016</v>
      </c>
      <c r="R552">
        <v>9</v>
      </c>
      <c r="S552">
        <v>27</v>
      </c>
      <c r="T552">
        <f t="shared" si="16"/>
        <v>-3.3550960118168485</v>
      </c>
      <c r="U552">
        <f t="shared" si="17"/>
        <v>-23.791580496901162</v>
      </c>
      <c r="Z552">
        <v>2016</v>
      </c>
      <c r="AA552">
        <v>8</v>
      </c>
      <c r="AB552">
        <v>19</v>
      </c>
      <c r="AC552">
        <v>-8.8550960118168494</v>
      </c>
      <c r="AD552">
        <v>-7.285305987101161</v>
      </c>
    </row>
    <row r="553" spans="1:30" x14ac:dyDescent="0.2">
      <c r="A553">
        <v>2006</v>
      </c>
      <c r="B553">
        <v>10</v>
      </c>
      <c r="C553">
        <v>31</v>
      </c>
      <c r="D553">
        <v>2.9</v>
      </c>
      <c r="H553">
        <v>2016</v>
      </c>
      <c r="I553">
        <v>9</v>
      </c>
      <c r="J553">
        <v>28</v>
      </c>
      <c r="K553">
        <v>168</v>
      </c>
      <c r="L553">
        <v>189.10363636400001</v>
      </c>
      <c r="Q553">
        <v>2016</v>
      </c>
      <c r="R553">
        <v>9</v>
      </c>
      <c r="S553">
        <v>28</v>
      </c>
      <c r="T553">
        <f t="shared" si="16"/>
        <v>158.94490398818314</v>
      </c>
      <c r="U553">
        <f t="shared" si="17"/>
        <v>130.36499704359886</v>
      </c>
      <c r="Z553">
        <v>2016</v>
      </c>
      <c r="AA553">
        <v>9</v>
      </c>
      <c r="AB553">
        <v>13</v>
      </c>
      <c r="AC553">
        <v>-8.8550960118168494</v>
      </c>
      <c r="AD553">
        <v>-26.558639320401163</v>
      </c>
    </row>
    <row r="554" spans="1:30" x14ac:dyDescent="0.2">
      <c r="A554">
        <v>2007</v>
      </c>
      <c r="B554">
        <v>8</v>
      </c>
      <c r="C554">
        <v>1</v>
      </c>
      <c r="D554">
        <v>17.7</v>
      </c>
      <c r="H554">
        <v>2016</v>
      </c>
      <c r="I554">
        <v>9</v>
      </c>
      <c r="J554">
        <v>29</v>
      </c>
      <c r="K554">
        <v>0.2</v>
      </c>
      <c r="L554">
        <v>121.683673469</v>
      </c>
      <c r="Q554">
        <v>2016</v>
      </c>
      <c r="R554">
        <v>9</v>
      </c>
      <c r="S554">
        <v>29</v>
      </c>
      <c r="T554">
        <f t="shared" si="16"/>
        <v>-8.8550960118168494</v>
      </c>
      <c r="U554">
        <f t="shared" si="17"/>
        <v>62.945034148598836</v>
      </c>
      <c r="Z554">
        <v>2016</v>
      </c>
      <c r="AA554">
        <v>9</v>
      </c>
      <c r="AB554">
        <v>20</v>
      </c>
      <c r="AC554">
        <v>-8.8550960118168494</v>
      </c>
      <c r="AD554">
        <v>-22.375002956801161</v>
      </c>
    </row>
    <row r="555" spans="1:30" x14ac:dyDescent="0.2">
      <c r="A555">
        <v>2007</v>
      </c>
      <c r="B555">
        <v>8</v>
      </c>
      <c r="C555">
        <v>2</v>
      </c>
      <c r="D555">
        <v>8.9</v>
      </c>
      <c r="H555">
        <v>2016</v>
      </c>
      <c r="I555">
        <v>9</v>
      </c>
      <c r="J555">
        <v>30</v>
      </c>
      <c r="K555">
        <v>0.6</v>
      </c>
      <c r="L555">
        <v>45.742105263200003</v>
      </c>
      <c r="Q555">
        <v>2016</v>
      </c>
      <c r="R555">
        <v>9</v>
      </c>
      <c r="S555">
        <v>30</v>
      </c>
      <c r="T555">
        <f t="shared" si="16"/>
        <v>-8.455096011816849</v>
      </c>
      <c r="U555">
        <f t="shared" si="17"/>
        <v>-12.99653405720116</v>
      </c>
      <c r="Z555">
        <v>2016</v>
      </c>
      <c r="AA555">
        <v>9</v>
      </c>
      <c r="AB555">
        <v>23</v>
      </c>
      <c r="AC555">
        <v>-8.8550960118168494</v>
      </c>
      <c r="AD555">
        <v>-24.388639320401161</v>
      </c>
    </row>
    <row r="556" spans="1:30" x14ac:dyDescent="0.2">
      <c r="A556">
        <v>2007</v>
      </c>
      <c r="B556">
        <v>8</v>
      </c>
      <c r="C556">
        <v>3</v>
      </c>
      <c r="D556">
        <v>0.8</v>
      </c>
      <c r="H556">
        <v>2016</v>
      </c>
      <c r="I556">
        <v>10</v>
      </c>
      <c r="J556">
        <v>1</v>
      </c>
      <c r="K556">
        <v>8.6</v>
      </c>
      <c r="L556">
        <v>42.14</v>
      </c>
      <c r="Q556">
        <v>2016</v>
      </c>
      <c r="R556">
        <v>10</v>
      </c>
      <c r="S556">
        <v>1</v>
      </c>
      <c r="T556">
        <f t="shared" si="16"/>
        <v>-0.455096011816849</v>
      </c>
      <c r="U556">
        <f t="shared" si="17"/>
        <v>-16.598639320401162</v>
      </c>
      <c r="Z556">
        <v>2016</v>
      </c>
      <c r="AA556">
        <v>9</v>
      </c>
      <c r="AB556">
        <v>29</v>
      </c>
      <c r="AC556">
        <v>-8.8550960118168494</v>
      </c>
      <c r="AD556">
        <v>62.945034148598836</v>
      </c>
    </row>
    <row r="557" spans="1:30" x14ac:dyDescent="0.2">
      <c r="A557">
        <v>2007</v>
      </c>
      <c r="B557">
        <v>8</v>
      </c>
      <c r="C557">
        <v>4</v>
      </c>
      <c r="D557">
        <v>6</v>
      </c>
      <c r="H557">
        <v>2016</v>
      </c>
      <c r="I557">
        <v>10</v>
      </c>
      <c r="J557">
        <v>2</v>
      </c>
      <c r="K557">
        <v>0.2</v>
      </c>
      <c r="L557">
        <v>49.397500000000001</v>
      </c>
      <c r="Q557">
        <v>2016</v>
      </c>
      <c r="R557">
        <v>10</v>
      </c>
      <c r="S557">
        <v>2</v>
      </c>
      <c r="T557">
        <f t="shared" si="16"/>
        <v>-8.8550960118168494</v>
      </c>
      <c r="U557">
        <f t="shared" si="17"/>
        <v>-9.3411393204011617</v>
      </c>
      <c r="Z557">
        <v>2016</v>
      </c>
      <c r="AA557">
        <v>10</v>
      </c>
      <c r="AB557">
        <v>2</v>
      </c>
      <c r="AC557">
        <v>-8.8550960118168494</v>
      </c>
      <c r="AD557">
        <v>-9.3411393204011617</v>
      </c>
    </row>
    <row r="558" spans="1:30" x14ac:dyDescent="0.2">
      <c r="A558">
        <v>2007</v>
      </c>
      <c r="B558">
        <v>8</v>
      </c>
      <c r="C558">
        <v>5</v>
      </c>
      <c r="D558">
        <v>35.5</v>
      </c>
      <c r="H558">
        <v>2016</v>
      </c>
      <c r="I558">
        <v>10</v>
      </c>
      <c r="J558">
        <v>3</v>
      </c>
      <c r="K558">
        <v>3.8</v>
      </c>
      <c r="L558">
        <v>38.771428571400001</v>
      </c>
      <c r="Q558">
        <v>2016</v>
      </c>
      <c r="R558">
        <v>10</v>
      </c>
      <c r="S558">
        <v>3</v>
      </c>
      <c r="T558">
        <f t="shared" si="16"/>
        <v>-5.2550960118168488</v>
      </c>
      <c r="U558">
        <f t="shared" si="17"/>
        <v>-19.967210749001161</v>
      </c>
      <c r="Z558">
        <v>2016</v>
      </c>
      <c r="AA558">
        <v>10</v>
      </c>
      <c r="AB558">
        <v>14</v>
      </c>
      <c r="AC558">
        <v>-8.8550960118168494</v>
      </c>
      <c r="AD558">
        <v>-16.171972653701161</v>
      </c>
    </row>
    <row r="559" spans="1:30" x14ac:dyDescent="0.2">
      <c r="A559">
        <v>2007</v>
      </c>
      <c r="B559">
        <v>8</v>
      </c>
      <c r="C559">
        <v>6</v>
      </c>
      <c r="D559">
        <v>35.200000000000003</v>
      </c>
      <c r="H559">
        <v>2016</v>
      </c>
      <c r="I559">
        <v>10</v>
      </c>
      <c r="J559">
        <v>4</v>
      </c>
      <c r="K559">
        <v>7.6</v>
      </c>
      <c r="L559">
        <v>39.081818181800003</v>
      </c>
      <c r="Q559">
        <v>2016</v>
      </c>
      <c r="R559">
        <v>10</v>
      </c>
      <c r="S559">
        <v>4</v>
      </c>
      <c r="T559">
        <f t="shared" si="16"/>
        <v>-1.455096011816849</v>
      </c>
      <c r="U559">
        <f t="shared" si="17"/>
        <v>-19.65682113860116</v>
      </c>
      <c r="Z559">
        <v>2016</v>
      </c>
      <c r="AA559">
        <v>10</v>
      </c>
      <c r="AB559">
        <v>18</v>
      </c>
      <c r="AC559">
        <v>-8.8550960118168494</v>
      </c>
      <c r="AD559">
        <v>-22.638639320401161</v>
      </c>
    </row>
    <row r="560" spans="1:30" x14ac:dyDescent="0.2">
      <c r="A560">
        <v>2007</v>
      </c>
      <c r="B560">
        <v>8</v>
      </c>
      <c r="C560">
        <v>7</v>
      </c>
      <c r="D560">
        <v>6.1</v>
      </c>
      <c r="H560">
        <v>2016</v>
      </c>
      <c r="I560">
        <v>10</v>
      </c>
      <c r="J560">
        <v>5</v>
      </c>
      <c r="K560">
        <v>9.3000000000000007</v>
      </c>
      <c r="L560">
        <v>37.299999999999997</v>
      </c>
      <c r="Q560">
        <v>2016</v>
      </c>
      <c r="R560">
        <v>10</v>
      </c>
      <c r="S560">
        <v>5</v>
      </c>
      <c r="T560">
        <f t="shared" si="16"/>
        <v>0.24490398818315207</v>
      </c>
      <c r="U560">
        <f t="shared" si="17"/>
        <v>-21.438639320401165</v>
      </c>
      <c r="Z560">
        <v>2016</v>
      </c>
      <c r="AA560">
        <v>10</v>
      </c>
      <c r="AB560">
        <v>20</v>
      </c>
      <c r="AC560">
        <v>-8.8550960118168494</v>
      </c>
      <c r="AD560">
        <v>-22.107870089601164</v>
      </c>
    </row>
    <row r="561" spans="1:30" x14ac:dyDescent="0.2">
      <c r="A561">
        <v>2007</v>
      </c>
      <c r="B561">
        <v>8</v>
      </c>
      <c r="C561">
        <v>8</v>
      </c>
      <c r="D561">
        <v>1.4</v>
      </c>
      <c r="H561">
        <v>2016</v>
      </c>
      <c r="I561">
        <v>10</v>
      </c>
      <c r="J561">
        <v>6</v>
      </c>
      <c r="K561">
        <v>16</v>
      </c>
      <c r="L561">
        <v>41.545714285700001</v>
      </c>
      <c r="Q561">
        <v>2016</v>
      </c>
      <c r="R561">
        <v>10</v>
      </c>
      <c r="S561">
        <v>6</v>
      </c>
      <c r="T561">
        <f t="shared" si="16"/>
        <v>6.9449039881831514</v>
      </c>
      <c r="U561">
        <f t="shared" si="17"/>
        <v>-17.192925034701162</v>
      </c>
      <c r="Z561">
        <v>2016</v>
      </c>
      <c r="AA561">
        <v>10</v>
      </c>
      <c r="AB561">
        <v>30</v>
      </c>
      <c r="AC561">
        <v>-8.8550960118168494</v>
      </c>
      <c r="AD561">
        <v>-18.111972653701166</v>
      </c>
    </row>
    <row r="562" spans="1:30" x14ac:dyDescent="0.2">
      <c r="A562">
        <v>2007</v>
      </c>
      <c r="B562">
        <v>8</v>
      </c>
      <c r="C562">
        <v>9</v>
      </c>
      <c r="D562">
        <v>17.899999999999999</v>
      </c>
      <c r="H562">
        <v>2016</v>
      </c>
      <c r="I562">
        <v>10</v>
      </c>
      <c r="J562">
        <v>7</v>
      </c>
      <c r="K562">
        <v>16.600000000000001</v>
      </c>
      <c r="L562">
        <v>55.510606060599997</v>
      </c>
      <c r="Q562">
        <v>2016</v>
      </c>
      <c r="R562">
        <v>10</v>
      </c>
      <c r="S562">
        <v>7</v>
      </c>
      <c r="T562">
        <f t="shared" si="16"/>
        <v>7.5449039881831528</v>
      </c>
      <c r="U562">
        <f t="shared" si="17"/>
        <v>-3.2280332598011654</v>
      </c>
      <c r="Z562">
        <v>2017</v>
      </c>
      <c r="AA562">
        <v>9</v>
      </c>
      <c r="AB562">
        <v>9</v>
      </c>
      <c r="AC562">
        <v>-8.8550960118168494</v>
      </c>
      <c r="AD562">
        <v>-28.126139320401162</v>
      </c>
    </row>
    <row r="563" spans="1:30" x14ac:dyDescent="0.2">
      <c r="A563">
        <v>2007</v>
      </c>
      <c r="B563">
        <v>8</v>
      </c>
      <c r="C563">
        <v>10</v>
      </c>
      <c r="D563">
        <v>4.2</v>
      </c>
      <c r="H563">
        <v>2016</v>
      </c>
      <c r="I563">
        <v>10</v>
      </c>
      <c r="J563">
        <v>8</v>
      </c>
      <c r="K563">
        <v>6.6</v>
      </c>
      <c r="L563">
        <v>45.509523809500003</v>
      </c>
      <c r="Q563">
        <v>2016</v>
      </c>
      <c r="R563">
        <v>10</v>
      </c>
      <c r="S563">
        <v>8</v>
      </c>
      <c r="T563">
        <f t="shared" si="16"/>
        <v>-2.455096011816849</v>
      </c>
      <c r="U563">
        <f t="shared" si="17"/>
        <v>-13.22911551090116</v>
      </c>
      <c r="Z563">
        <v>2017</v>
      </c>
      <c r="AA563">
        <v>9</v>
      </c>
      <c r="AB563">
        <v>20</v>
      </c>
      <c r="AC563">
        <v>-8.8550960118168494</v>
      </c>
      <c r="AD563">
        <v>-12.067210749001163</v>
      </c>
    </row>
    <row r="564" spans="1:30" x14ac:dyDescent="0.2">
      <c r="A564">
        <v>2007</v>
      </c>
      <c r="B564">
        <v>8</v>
      </c>
      <c r="C564">
        <v>11</v>
      </c>
      <c r="D564">
        <v>5.8</v>
      </c>
      <c r="H564">
        <v>2016</v>
      </c>
      <c r="I564">
        <v>10</v>
      </c>
      <c r="J564">
        <v>9</v>
      </c>
      <c r="K564">
        <v>6.6</v>
      </c>
      <c r="L564">
        <v>50.414814814800003</v>
      </c>
      <c r="Q564">
        <v>2016</v>
      </c>
      <c r="R564">
        <v>10</v>
      </c>
      <c r="S564">
        <v>9</v>
      </c>
      <c r="T564">
        <f t="shared" si="16"/>
        <v>-2.455096011816849</v>
      </c>
      <c r="U564">
        <f t="shared" si="17"/>
        <v>-8.3238245056011593</v>
      </c>
      <c r="Z564">
        <v>2017</v>
      </c>
      <c r="AA564">
        <v>10</v>
      </c>
      <c r="AB564">
        <v>7</v>
      </c>
      <c r="AC564">
        <v>-8.8550960118168494</v>
      </c>
      <c r="AD564">
        <v>-16.615912047701165</v>
      </c>
    </row>
    <row r="565" spans="1:30" x14ac:dyDescent="0.2">
      <c r="A565">
        <v>2007</v>
      </c>
      <c r="B565">
        <v>8</v>
      </c>
      <c r="C565">
        <v>12</v>
      </c>
      <c r="D565">
        <v>1.3</v>
      </c>
      <c r="H565">
        <v>2016</v>
      </c>
      <c r="I565">
        <v>10</v>
      </c>
      <c r="J565">
        <v>10</v>
      </c>
      <c r="K565">
        <v>12.5</v>
      </c>
      <c r="L565">
        <v>145.16</v>
      </c>
      <c r="Q565">
        <v>2016</v>
      </c>
      <c r="R565">
        <v>10</v>
      </c>
      <c r="S565">
        <v>10</v>
      </c>
      <c r="T565">
        <f t="shared" si="16"/>
        <v>3.4449039881831514</v>
      </c>
      <c r="U565">
        <f t="shared" si="17"/>
        <v>86.421360679598834</v>
      </c>
      <c r="Z565">
        <v>2017</v>
      </c>
      <c r="AA565">
        <v>10</v>
      </c>
      <c r="AB565">
        <v>10</v>
      </c>
      <c r="AC565">
        <v>-8.8550960118168494</v>
      </c>
      <c r="AD565">
        <v>-24.271972653701162</v>
      </c>
    </row>
    <row r="566" spans="1:30" x14ac:dyDescent="0.2">
      <c r="A566">
        <v>2007</v>
      </c>
      <c r="B566">
        <v>8</v>
      </c>
      <c r="C566">
        <v>13</v>
      </c>
      <c r="D566">
        <v>0</v>
      </c>
      <c r="H566">
        <v>2016</v>
      </c>
      <c r="I566">
        <v>10</v>
      </c>
      <c r="J566">
        <v>11</v>
      </c>
      <c r="K566">
        <v>2.7</v>
      </c>
      <c r="L566">
        <v>48.142105263200001</v>
      </c>
      <c r="Q566">
        <v>2016</v>
      </c>
      <c r="R566">
        <v>10</v>
      </c>
      <c r="S566">
        <v>11</v>
      </c>
      <c r="T566">
        <f t="shared" si="16"/>
        <v>-6.3550960118168485</v>
      </c>
      <c r="U566">
        <f t="shared" si="17"/>
        <v>-10.596534057201161</v>
      </c>
      <c r="Z566">
        <v>2017</v>
      </c>
      <c r="AA566">
        <v>10</v>
      </c>
      <c r="AB566">
        <v>19</v>
      </c>
      <c r="AC566">
        <v>-8.8550960118168494</v>
      </c>
      <c r="AD566">
        <v>0.26469401289883621</v>
      </c>
    </row>
    <row r="567" spans="1:30" x14ac:dyDescent="0.2">
      <c r="A567">
        <v>2007</v>
      </c>
      <c r="B567">
        <v>8</v>
      </c>
      <c r="C567">
        <v>14</v>
      </c>
      <c r="D567">
        <v>5.7</v>
      </c>
      <c r="H567">
        <v>2016</v>
      </c>
      <c r="I567">
        <v>10</v>
      </c>
      <c r="J567">
        <v>12</v>
      </c>
      <c r="K567">
        <v>10.3</v>
      </c>
      <c r="L567">
        <v>79.823404255300005</v>
      </c>
      <c r="Q567">
        <v>2016</v>
      </c>
      <c r="R567">
        <v>10</v>
      </c>
      <c r="S567">
        <v>12</v>
      </c>
      <c r="T567">
        <f t="shared" si="16"/>
        <v>1.2449039881831521</v>
      </c>
      <c r="U567">
        <f t="shared" si="17"/>
        <v>21.084764934898843</v>
      </c>
      <c r="Z567">
        <v>2017</v>
      </c>
      <c r="AA567">
        <v>10</v>
      </c>
      <c r="AB567">
        <v>31</v>
      </c>
      <c r="AC567">
        <v>-8.8550960118168494</v>
      </c>
      <c r="AD567">
        <v>-22.798639320401165</v>
      </c>
    </row>
    <row r="568" spans="1:30" x14ac:dyDescent="0.2">
      <c r="A568">
        <v>2007</v>
      </c>
      <c r="B568">
        <v>8</v>
      </c>
      <c r="C568">
        <v>15</v>
      </c>
      <c r="D568">
        <v>13.8</v>
      </c>
      <c r="H568">
        <v>2016</v>
      </c>
      <c r="I568">
        <v>10</v>
      </c>
      <c r="J568">
        <v>13</v>
      </c>
      <c r="K568">
        <v>3.9</v>
      </c>
      <c r="L568">
        <v>47.871428571400003</v>
      </c>
      <c r="Q568">
        <v>2016</v>
      </c>
      <c r="R568">
        <v>10</v>
      </c>
      <c r="S568">
        <v>13</v>
      </c>
      <c r="T568">
        <f t="shared" si="16"/>
        <v>-5.1550960118168483</v>
      </c>
      <c r="U568">
        <f t="shared" si="17"/>
        <v>-10.86721074900116</v>
      </c>
      <c r="Z568">
        <v>2011</v>
      </c>
      <c r="AA568">
        <v>8</v>
      </c>
      <c r="AB568">
        <v>4</v>
      </c>
      <c r="AC568">
        <v>-8.955096011816849</v>
      </c>
      <c r="AD568">
        <v>84.808027346598848</v>
      </c>
    </row>
    <row r="569" spans="1:30" x14ac:dyDescent="0.2">
      <c r="A569">
        <v>2007</v>
      </c>
      <c r="B569">
        <v>8</v>
      </c>
      <c r="C569">
        <v>16</v>
      </c>
      <c r="D569">
        <v>159.5</v>
      </c>
      <c r="H569">
        <v>2016</v>
      </c>
      <c r="I569">
        <v>10</v>
      </c>
      <c r="J569">
        <v>14</v>
      </c>
      <c r="K569">
        <v>0.2</v>
      </c>
      <c r="L569">
        <v>42.566666666700002</v>
      </c>
      <c r="Q569">
        <v>2016</v>
      </c>
      <c r="R569">
        <v>10</v>
      </c>
      <c r="S569">
        <v>14</v>
      </c>
      <c r="T569">
        <f t="shared" si="16"/>
        <v>-8.8550960118168494</v>
      </c>
      <c r="U569">
        <f t="shared" si="17"/>
        <v>-16.171972653701161</v>
      </c>
      <c r="Z569">
        <v>2011</v>
      </c>
      <c r="AA569">
        <v>8</v>
      </c>
      <c r="AB569">
        <v>31</v>
      </c>
      <c r="AC569">
        <v>-8.955096011816849</v>
      </c>
      <c r="AD569">
        <v>75.386360679598837</v>
      </c>
    </row>
    <row r="570" spans="1:30" x14ac:dyDescent="0.2">
      <c r="A570">
        <v>2007</v>
      </c>
      <c r="B570">
        <v>8</v>
      </c>
      <c r="C570">
        <v>17</v>
      </c>
      <c r="D570">
        <v>41.1</v>
      </c>
      <c r="H570">
        <v>2016</v>
      </c>
      <c r="I570">
        <v>10</v>
      </c>
      <c r="J570">
        <v>15</v>
      </c>
      <c r="K570">
        <v>1</v>
      </c>
      <c r="L570">
        <v>39.0333333333</v>
      </c>
      <c r="Q570">
        <v>2016</v>
      </c>
      <c r="R570">
        <v>10</v>
      </c>
      <c r="S570">
        <v>15</v>
      </c>
      <c r="T570">
        <f t="shared" si="16"/>
        <v>-8.0550960118168486</v>
      </c>
      <c r="U570">
        <f t="shared" si="17"/>
        <v>-19.705305987101163</v>
      </c>
      <c r="Z570">
        <v>2011</v>
      </c>
      <c r="AA570">
        <v>9</v>
      </c>
      <c r="AB570">
        <v>25</v>
      </c>
      <c r="AC570">
        <v>-8.955096011816849</v>
      </c>
      <c r="AD570">
        <v>64.073860679598837</v>
      </c>
    </row>
    <row r="571" spans="1:30" x14ac:dyDescent="0.2">
      <c r="A571">
        <v>2007</v>
      </c>
      <c r="B571">
        <v>8</v>
      </c>
      <c r="C571">
        <v>18</v>
      </c>
      <c r="D571">
        <v>0</v>
      </c>
      <c r="H571">
        <v>2016</v>
      </c>
      <c r="I571">
        <v>10</v>
      </c>
      <c r="J571">
        <v>16</v>
      </c>
      <c r="K571">
        <v>12.9</v>
      </c>
      <c r="L571">
        <v>43.378571428599997</v>
      </c>
      <c r="Q571">
        <v>2016</v>
      </c>
      <c r="R571">
        <v>10</v>
      </c>
      <c r="S571">
        <v>16</v>
      </c>
      <c r="T571">
        <f t="shared" si="16"/>
        <v>3.8449039881831517</v>
      </c>
      <c r="U571">
        <f t="shared" si="17"/>
        <v>-15.360067891801165</v>
      </c>
      <c r="Z571">
        <v>2011</v>
      </c>
      <c r="AA571">
        <v>10</v>
      </c>
      <c r="AB571">
        <v>27</v>
      </c>
      <c r="AC571">
        <v>-8.955096011816849</v>
      </c>
      <c r="AD571">
        <v>64.108027346598831</v>
      </c>
    </row>
    <row r="572" spans="1:30" x14ac:dyDescent="0.2">
      <c r="A572">
        <v>2007</v>
      </c>
      <c r="B572">
        <v>8</v>
      </c>
      <c r="C572">
        <v>19</v>
      </c>
      <c r="D572">
        <v>0.8</v>
      </c>
      <c r="H572">
        <v>2016</v>
      </c>
      <c r="I572">
        <v>10</v>
      </c>
      <c r="J572">
        <v>17</v>
      </c>
      <c r="K572">
        <v>0.3</v>
      </c>
      <c r="L572">
        <v>37.316666666700002</v>
      </c>
      <c r="Q572">
        <v>2016</v>
      </c>
      <c r="R572">
        <v>10</v>
      </c>
      <c r="S572">
        <v>17</v>
      </c>
      <c r="T572">
        <f t="shared" si="16"/>
        <v>-8.7550960118168479</v>
      </c>
      <c r="U572">
        <f t="shared" si="17"/>
        <v>-21.421972653701161</v>
      </c>
      <c r="Z572">
        <v>2012</v>
      </c>
      <c r="AA572">
        <v>8</v>
      </c>
      <c r="AB572">
        <v>1</v>
      </c>
      <c r="AC572">
        <v>-8.955096011816849</v>
      </c>
      <c r="AD572">
        <v>-31.588639320401164</v>
      </c>
    </row>
    <row r="573" spans="1:30" x14ac:dyDescent="0.2">
      <c r="A573">
        <v>2007</v>
      </c>
      <c r="B573">
        <v>8</v>
      </c>
      <c r="C573">
        <v>20</v>
      </c>
      <c r="D573">
        <v>10.7</v>
      </c>
      <c r="H573">
        <v>2016</v>
      </c>
      <c r="I573">
        <v>10</v>
      </c>
      <c r="J573">
        <v>18</v>
      </c>
      <c r="K573">
        <v>0.2</v>
      </c>
      <c r="L573">
        <v>36.1</v>
      </c>
      <c r="Q573">
        <v>2016</v>
      </c>
      <c r="R573">
        <v>10</v>
      </c>
      <c r="S573">
        <v>18</v>
      </c>
      <c r="T573">
        <f t="shared" si="16"/>
        <v>-8.8550960118168494</v>
      </c>
      <c r="U573">
        <f t="shared" si="17"/>
        <v>-22.638639320401161</v>
      </c>
      <c r="Z573">
        <v>2012</v>
      </c>
      <c r="AA573">
        <v>9</v>
      </c>
      <c r="AB573">
        <v>13</v>
      </c>
      <c r="AC573">
        <v>-8.955096011816849</v>
      </c>
      <c r="AD573">
        <v>-31.598639320401162</v>
      </c>
    </row>
    <row r="574" spans="1:30" x14ac:dyDescent="0.2">
      <c r="A574">
        <v>2007</v>
      </c>
      <c r="B574">
        <v>8</v>
      </c>
      <c r="C574">
        <v>21</v>
      </c>
      <c r="D574">
        <v>4.0999999999999996</v>
      </c>
      <c r="H574">
        <v>2016</v>
      </c>
      <c r="I574">
        <v>10</v>
      </c>
      <c r="J574">
        <v>19</v>
      </c>
      <c r="K574">
        <v>3.1</v>
      </c>
      <c r="L574">
        <v>35.5</v>
      </c>
      <c r="Q574">
        <v>2016</v>
      </c>
      <c r="R574">
        <v>10</v>
      </c>
      <c r="S574">
        <v>19</v>
      </c>
      <c r="T574">
        <f t="shared" si="16"/>
        <v>-5.955096011816849</v>
      </c>
      <c r="U574">
        <f t="shared" si="17"/>
        <v>-23.238639320401163</v>
      </c>
      <c r="Z574">
        <v>2012</v>
      </c>
      <c r="AA574">
        <v>9</v>
      </c>
      <c r="AB574">
        <v>14</v>
      </c>
      <c r="AC574">
        <v>-8.955096011816849</v>
      </c>
      <c r="AD574">
        <v>-31.251139320401162</v>
      </c>
    </row>
    <row r="575" spans="1:30" x14ac:dyDescent="0.2">
      <c r="A575">
        <v>2007</v>
      </c>
      <c r="B575">
        <v>8</v>
      </c>
      <c r="C575">
        <v>22</v>
      </c>
      <c r="D575">
        <v>2.2000000000000002</v>
      </c>
      <c r="H575">
        <v>2016</v>
      </c>
      <c r="I575">
        <v>10</v>
      </c>
      <c r="J575">
        <v>20</v>
      </c>
      <c r="K575">
        <v>0.2</v>
      </c>
      <c r="L575">
        <v>36.630769230799999</v>
      </c>
      <c r="Q575">
        <v>2016</v>
      </c>
      <c r="R575">
        <v>10</v>
      </c>
      <c r="S575">
        <v>20</v>
      </c>
      <c r="T575">
        <f t="shared" si="16"/>
        <v>-8.8550960118168494</v>
      </c>
      <c r="U575">
        <f t="shared" si="17"/>
        <v>-22.107870089601164</v>
      </c>
      <c r="Z575">
        <v>2012</v>
      </c>
      <c r="AA575">
        <v>9</v>
      </c>
      <c r="AB575">
        <v>25</v>
      </c>
      <c r="AC575">
        <v>-8.955096011816849</v>
      </c>
      <c r="AD575">
        <v>-30.838639320401164</v>
      </c>
    </row>
    <row r="576" spans="1:30" x14ac:dyDescent="0.2">
      <c r="A576">
        <v>2007</v>
      </c>
      <c r="B576">
        <v>8</v>
      </c>
      <c r="C576">
        <v>23</v>
      </c>
      <c r="D576">
        <v>0</v>
      </c>
      <c r="H576">
        <v>2016</v>
      </c>
      <c r="I576">
        <v>10</v>
      </c>
      <c r="J576">
        <v>21</v>
      </c>
      <c r="K576">
        <v>4.7</v>
      </c>
      <c r="L576">
        <v>34.7428571429</v>
      </c>
      <c r="Q576">
        <v>2016</v>
      </c>
      <c r="R576">
        <v>10</v>
      </c>
      <c r="S576">
        <v>21</v>
      </c>
      <c r="T576">
        <f t="shared" si="16"/>
        <v>-4.3550960118168485</v>
      </c>
      <c r="U576">
        <f t="shared" si="17"/>
        <v>-23.995782177501162</v>
      </c>
      <c r="Z576">
        <v>2012</v>
      </c>
      <c r="AA576">
        <v>10</v>
      </c>
      <c r="AB576">
        <v>4</v>
      </c>
      <c r="AC576">
        <v>-8.955096011816849</v>
      </c>
      <c r="AD576">
        <v>-20.728113004601163</v>
      </c>
    </row>
    <row r="577" spans="1:30" x14ac:dyDescent="0.2">
      <c r="A577">
        <v>2007</v>
      </c>
      <c r="B577">
        <v>8</v>
      </c>
      <c r="C577">
        <v>24</v>
      </c>
      <c r="D577">
        <v>0</v>
      </c>
      <c r="H577">
        <v>2016</v>
      </c>
      <c r="I577">
        <v>10</v>
      </c>
      <c r="J577">
        <v>22</v>
      </c>
      <c r="K577">
        <v>4.5</v>
      </c>
      <c r="L577">
        <v>37.373684210500002</v>
      </c>
      <c r="Q577">
        <v>2016</v>
      </c>
      <c r="R577">
        <v>10</v>
      </c>
      <c r="S577">
        <v>22</v>
      </c>
      <c r="T577">
        <f t="shared" si="16"/>
        <v>-4.5550960118168486</v>
      </c>
      <c r="U577">
        <f t="shared" si="17"/>
        <v>-21.36495510990116</v>
      </c>
      <c r="Z577">
        <v>2012</v>
      </c>
      <c r="AA577">
        <v>10</v>
      </c>
      <c r="AB577">
        <v>5</v>
      </c>
      <c r="AC577">
        <v>-8.955096011816849</v>
      </c>
      <c r="AD577">
        <v>-24.438639320401165</v>
      </c>
    </row>
    <row r="578" spans="1:30" x14ac:dyDescent="0.2">
      <c r="A578">
        <v>2007</v>
      </c>
      <c r="B578">
        <v>8</v>
      </c>
      <c r="C578">
        <v>25</v>
      </c>
      <c r="D578">
        <v>0</v>
      </c>
      <c r="H578">
        <v>2016</v>
      </c>
      <c r="I578">
        <v>10</v>
      </c>
      <c r="J578">
        <v>23</v>
      </c>
      <c r="K578">
        <v>5.7</v>
      </c>
      <c r="L578">
        <v>34.738461538499998</v>
      </c>
      <c r="Q578">
        <v>2016</v>
      </c>
      <c r="R578">
        <v>10</v>
      </c>
      <c r="S578">
        <v>23</v>
      </c>
      <c r="T578">
        <f t="shared" si="16"/>
        <v>-3.3550960118168485</v>
      </c>
      <c r="U578">
        <f t="shared" si="17"/>
        <v>-24.000177781901165</v>
      </c>
      <c r="Z578">
        <v>2012</v>
      </c>
      <c r="AA578">
        <v>10</v>
      </c>
      <c r="AB578">
        <v>7</v>
      </c>
      <c r="AC578">
        <v>-8.955096011816849</v>
      </c>
      <c r="AD578">
        <v>-30.198639320401163</v>
      </c>
    </row>
    <row r="579" spans="1:30" x14ac:dyDescent="0.2">
      <c r="A579">
        <v>2007</v>
      </c>
      <c r="B579">
        <v>8</v>
      </c>
      <c r="C579">
        <v>26</v>
      </c>
      <c r="D579">
        <v>0</v>
      </c>
      <c r="H579">
        <v>2016</v>
      </c>
      <c r="I579">
        <v>10</v>
      </c>
      <c r="J579">
        <v>24</v>
      </c>
      <c r="K579">
        <v>45.4</v>
      </c>
      <c r="L579">
        <v>37.1714285714</v>
      </c>
      <c r="Q579">
        <v>2016</v>
      </c>
      <c r="R579">
        <v>10</v>
      </c>
      <c r="S579">
        <v>24</v>
      </c>
      <c r="T579">
        <f t="shared" ref="T579:T642" si="18">K579-$O$1</f>
        <v>36.344903988183148</v>
      </c>
      <c r="U579">
        <f t="shared" ref="U579:U642" si="19">L579-$O$2</f>
        <v>-21.567210749001163</v>
      </c>
      <c r="Z579">
        <v>2012</v>
      </c>
      <c r="AA579">
        <v>10</v>
      </c>
      <c r="AB579">
        <v>15</v>
      </c>
      <c r="AC579">
        <v>-8.955096011816849</v>
      </c>
      <c r="AD579">
        <v>-22.095782177501164</v>
      </c>
    </row>
    <row r="580" spans="1:30" x14ac:dyDescent="0.2">
      <c r="A580">
        <v>2007</v>
      </c>
      <c r="B580">
        <v>8</v>
      </c>
      <c r="C580">
        <v>27</v>
      </c>
      <c r="D580">
        <v>4.5999999999999996</v>
      </c>
      <c r="H580">
        <v>2016</v>
      </c>
      <c r="I580">
        <v>10</v>
      </c>
      <c r="J580">
        <v>25</v>
      </c>
      <c r="K580">
        <v>10.3</v>
      </c>
      <c r="L580">
        <v>91.852439024399999</v>
      </c>
      <c r="Q580">
        <v>2016</v>
      </c>
      <c r="R580">
        <v>10</v>
      </c>
      <c r="S580">
        <v>25</v>
      </c>
      <c r="T580">
        <f t="shared" si="18"/>
        <v>1.2449039881831521</v>
      </c>
      <c r="U580">
        <f t="shared" si="19"/>
        <v>33.113799703998836</v>
      </c>
      <c r="Z580">
        <v>2012</v>
      </c>
      <c r="AA580">
        <v>10</v>
      </c>
      <c r="AB580">
        <v>28</v>
      </c>
      <c r="AC580">
        <v>-8.955096011816849</v>
      </c>
      <c r="AD580">
        <v>-28.763639320401161</v>
      </c>
    </row>
    <row r="581" spans="1:30" x14ac:dyDescent="0.2">
      <c r="A581">
        <v>2007</v>
      </c>
      <c r="B581">
        <v>8</v>
      </c>
      <c r="C581">
        <v>28</v>
      </c>
      <c r="D581">
        <v>0</v>
      </c>
      <c r="H581">
        <v>2016</v>
      </c>
      <c r="I581">
        <v>10</v>
      </c>
      <c r="J581">
        <v>26</v>
      </c>
      <c r="K581">
        <v>8</v>
      </c>
      <c r="L581">
        <v>114.93333333299999</v>
      </c>
      <c r="Q581">
        <v>2016</v>
      </c>
      <c r="R581">
        <v>10</v>
      </c>
      <c r="S581">
        <v>26</v>
      </c>
      <c r="T581">
        <f t="shared" si="18"/>
        <v>-1.0550960118168486</v>
      </c>
      <c r="U581">
        <f t="shared" si="19"/>
        <v>56.194694012598831</v>
      </c>
      <c r="Z581">
        <v>2013</v>
      </c>
      <c r="AA581">
        <v>8</v>
      </c>
      <c r="AB581">
        <v>2</v>
      </c>
      <c r="AC581">
        <v>-8.955096011816849</v>
      </c>
      <c r="AD581">
        <v>-30.505305987101163</v>
      </c>
    </row>
    <row r="582" spans="1:30" x14ac:dyDescent="0.2">
      <c r="A582">
        <v>2007</v>
      </c>
      <c r="B582">
        <v>8</v>
      </c>
      <c r="C582">
        <v>29</v>
      </c>
      <c r="D582">
        <v>0</v>
      </c>
      <c r="H582">
        <v>2016</v>
      </c>
      <c r="I582">
        <v>10</v>
      </c>
      <c r="J582">
        <v>27</v>
      </c>
      <c r="K582">
        <v>1.1000000000000001</v>
      </c>
      <c r="L582">
        <v>47.791666666700003</v>
      </c>
      <c r="Q582">
        <v>2016</v>
      </c>
      <c r="R582">
        <v>10</v>
      </c>
      <c r="S582">
        <v>27</v>
      </c>
      <c r="T582">
        <f t="shared" si="18"/>
        <v>-7.955096011816849</v>
      </c>
      <c r="U582">
        <f t="shared" si="19"/>
        <v>-10.94697265370116</v>
      </c>
      <c r="Z582">
        <v>2013</v>
      </c>
      <c r="AA582">
        <v>8</v>
      </c>
      <c r="AB582">
        <v>8</v>
      </c>
      <c r="AC582">
        <v>-8.955096011816849</v>
      </c>
      <c r="AD582">
        <v>-26.610067891801165</v>
      </c>
    </row>
    <row r="583" spans="1:30" x14ac:dyDescent="0.2">
      <c r="A583">
        <v>2007</v>
      </c>
      <c r="B583">
        <v>8</v>
      </c>
      <c r="C583">
        <v>30</v>
      </c>
      <c r="D583">
        <v>18.899999999999999</v>
      </c>
      <c r="H583">
        <v>2016</v>
      </c>
      <c r="I583">
        <v>10</v>
      </c>
      <c r="J583">
        <v>28</v>
      </c>
      <c r="K583">
        <v>2</v>
      </c>
      <c r="L583">
        <v>41.41</v>
      </c>
      <c r="Q583">
        <v>2016</v>
      </c>
      <c r="R583">
        <v>10</v>
      </c>
      <c r="S583">
        <v>28</v>
      </c>
      <c r="T583">
        <f t="shared" si="18"/>
        <v>-7.0550960118168486</v>
      </c>
      <c r="U583">
        <f t="shared" si="19"/>
        <v>-17.328639320401166</v>
      </c>
      <c r="Z583">
        <v>2014</v>
      </c>
      <c r="AA583">
        <v>8</v>
      </c>
      <c r="AB583">
        <v>28</v>
      </c>
      <c r="AC583">
        <v>-8.955096011816849</v>
      </c>
      <c r="AD583">
        <v>-19.93463932040116</v>
      </c>
    </row>
    <row r="584" spans="1:30" x14ac:dyDescent="0.2">
      <c r="A584">
        <v>2007</v>
      </c>
      <c r="B584">
        <v>8</v>
      </c>
      <c r="C584">
        <v>31</v>
      </c>
      <c r="D584">
        <v>5.0999999999999996</v>
      </c>
      <c r="H584">
        <v>2016</v>
      </c>
      <c r="I584">
        <v>10</v>
      </c>
      <c r="J584">
        <v>29</v>
      </c>
      <c r="K584">
        <v>2.8</v>
      </c>
      <c r="L584">
        <v>46.804545454500001</v>
      </c>
      <c r="Q584">
        <v>2016</v>
      </c>
      <c r="R584">
        <v>10</v>
      </c>
      <c r="S584">
        <v>29</v>
      </c>
      <c r="T584">
        <f t="shared" si="18"/>
        <v>-6.2550960118168488</v>
      </c>
      <c r="U584">
        <f t="shared" si="19"/>
        <v>-11.934093865901161</v>
      </c>
      <c r="Z584">
        <v>2014</v>
      </c>
      <c r="AA584">
        <v>10</v>
      </c>
      <c r="AB584">
        <v>9</v>
      </c>
      <c r="AC584">
        <v>-8.955096011816849</v>
      </c>
      <c r="AD584">
        <v>-32.204264320401165</v>
      </c>
    </row>
    <row r="585" spans="1:30" x14ac:dyDescent="0.2">
      <c r="A585">
        <v>2007</v>
      </c>
      <c r="B585">
        <v>9</v>
      </c>
      <c r="C585">
        <v>1</v>
      </c>
      <c r="D585">
        <v>15.1</v>
      </c>
      <c r="H585">
        <v>2016</v>
      </c>
      <c r="I585">
        <v>10</v>
      </c>
      <c r="J585">
        <v>30</v>
      </c>
      <c r="K585">
        <v>0.2</v>
      </c>
      <c r="L585">
        <v>40.626666666699997</v>
      </c>
      <c r="Q585">
        <v>2016</v>
      </c>
      <c r="R585">
        <v>10</v>
      </c>
      <c r="S585">
        <v>30</v>
      </c>
      <c r="T585">
        <f t="shared" si="18"/>
        <v>-8.8550960118168494</v>
      </c>
      <c r="U585">
        <f t="shared" si="19"/>
        <v>-18.111972653701166</v>
      </c>
      <c r="Z585">
        <v>2014</v>
      </c>
      <c r="AA585">
        <v>10</v>
      </c>
      <c r="AB585">
        <v>14</v>
      </c>
      <c r="AC585">
        <v>-8.955096011816849</v>
      </c>
      <c r="AD585">
        <v>-28.020457502201161</v>
      </c>
    </row>
    <row r="586" spans="1:30" x14ac:dyDescent="0.2">
      <c r="A586">
        <v>2007</v>
      </c>
      <c r="B586">
        <v>9</v>
      </c>
      <c r="C586">
        <v>2</v>
      </c>
      <c r="D586">
        <v>2.1</v>
      </c>
      <c r="H586">
        <v>2016</v>
      </c>
      <c r="I586">
        <v>10</v>
      </c>
      <c r="J586">
        <v>31</v>
      </c>
      <c r="K586">
        <v>18</v>
      </c>
      <c r="L586">
        <v>68.020967741899995</v>
      </c>
      <c r="Q586">
        <v>2016</v>
      </c>
      <c r="R586">
        <v>10</v>
      </c>
      <c r="S586">
        <v>31</v>
      </c>
      <c r="T586">
        <f t="shared" si="18"/>
        <v>8.9449039881831514</v>
      </c>
      <c r="U586">
        <f t="shared" si="19"/>
        <v>9.282328421498832</v>
      </c>
      <c r="Z586">
        <v>2014</v>
      </c>
      <c r="AA586">
        <v>10</v>
      </c>
      <c r="AB586">
        <v>17</v>
      </c>
      <c r="AC586">
        <v>-8.955096011816849</v>
      </c>
      <c r="AD586">
        <v>-32.138639320401161</v>
      </c>
    </row>
    <row r="587" spans="1:30" x14ac:dyDescent="0.2">
      <c r="A587">
        <v>2007</v>
      </c>
      <c r="B587">
        <v>9</v>
      </c>
      <c r="C587">
        <v>3</v>
      </c>
      <c r="D587">
        <v>0</v>
      </c>
      <c r="H587">
        <v>2017</v>
      </c>
      <c r="I587">
        <v>8</v>
      </c>
      <c r="J587">
        <v>1</v>
      </c>
      <c r="K587">
        <v>6.5</v>
      </c>
      <c r="L587">
        <v>32.6</v>
      </c>
      <c r="Q587">
        <v>2017</v>
      </c>
      <c r="R587">
        <v>8</v>
      </c>
      <c r="S587">
        <v>1</v>
      </c>
      <c r="T587">
        <f t="shared" si="18"/>
        <v>-2.5550960118168486</v>
      </c>
      <c r="U587">
        <f t="shared" si="19"/>
        <v>-26.138639320401161</v>
      </c>
      <c r="Z587">
        <v>2015</v>
      </c>
      <c r="AA587">
        <v>9</v>
      </c>
      <c r="AB587">
        <v>4</v>
      </c>
      <c r="AC587">
        <v>-8.955096011816849</v>
      </c>
      <c r="AD587">
        <v>-33.344194876001161</v>
      </c>
    </row>
    <row r="588" spans="1:30" x14ac:dyDescent="0.2">
      <c r="A588">
        <v>2007</v>
      </c>
      <c r="B588">
        <v>9</v>
      </c>
      <c r="C588">
        <v>4</v>
      </c>
      <c r="D588">
        <v>0</v>
      </c>
      <c r="H588">
        <v>2017</v>
      </c>
      <c r="I588">
        <v>8</v>
      </c>
      <c r="J588">
        <v>2</v>
      </c>
      <c r="K588">
        <v>27</v>
      </c>
      <c r="L588">
        <v>36.183999999999997</v>
      </c>
      <c r="Q588">
        <v>2017</v>
      </c>
      <c r="R588">
        <v>8</v>
      </c>
      <c r="S588">
        <v>2</v>
      </c>
      <c r="T588">
        <f t="shared" si="18"/>
        <v>17.94490398818315</v>
      </c>
      <c r="U588">
        <f t="shared" si="19"/>
        <v>-22.554639320401165</v>
      </c>
      <c r="Z588">
        <v>2015</v>
      </c>
      <c r="AA588">
        <v>9</v>
      </c>
      <c r="AB588">
        <v>18</v>
      </c>
      <c r="AC588">
        <v>-8.955096011816849</v>
      </c>
      <c r="AD588">
        <v>-28.894639320401161</v>
      </c>
    </row>
    <row r="589" spans="1:30" x14ac:dyDescent="0.2">
      <c r="A589">
        <v>2007</v>
      </c>
      <c r="B589">
        <v>9</v>
      </c>
      <c r="C589">
        <v>5</v>
      </c>
      <c r="D589">
        <v>0</v>
      </c>
      <c r="H589">
        <v>2017</v>
      </c>
      <c r="I589">
        <v>8</v>
      </c>
      <c r="J589">
        <v>3</v>
      </c>
      <c r="K589">
        <v>83.9</v>
      </c>
      <c r="L589">
        <v>109.023300971</v>
      </c>
      <c r="Q589">
        <v>2017</v>
      </c>
      <c r="R589">
        <v>8</v>
      </c>
      <c r="S589">
        <v>3</v>
      </c>
      <c r="T589">
        <f t="shared" si="18"/>
        <v>74.844903988183162</v>
      </c>
      <c r="U589">
        <f t="shared" si="19"/>
        <v>50.284661650598835</v>
      </c>
      <c r="Z589">
        <v>2015</v>
      </c>
      <c r="AA589">
        <v>9</v>
      </c>
      <c r="AB589">
        <v>20</v>
      </c>
      <c r="AC589">
        <v>-8.955096011816849</v>
      </c>
      <c r="AD589">
        <v>-30.713639320401164</v>
      </c>
    </row>
    <row r="590" spans="1:30" x14ac:dyDescent="0.2">
      <c r="A590">
        <v>2007</v>
      </c>
      <c r="B590">
        <v>9</v>
      </c>
      <c r="C590">
        <v>6</v>
      </c>
      <c r="D590">
        <v>0</v>
      </c>
      <c r="H590">
        <v>2017</v>
      </c>
      <c r="I590">
        <v>8</v>
      </c>
      <c r="J590">
        <v>4</v>
      </c>
      <c r="K590">
        <v>6</v>
      </c>
      <c r="L590">
        <v>51.295833333300003</v>
      </c>
      <c r="Q590">
        <v>2017</v>
      </c>
      <c r="R590">
        <v>8</v>
      </c>
      <c r="S590">
        <v>4</v>
      </c>
      <c r="T590">
        <f t="shared" si="18"/>
        <v>-3.0550960118168486</v>
      </c>
      <c r="U590">
        <f t="shared" si="19"/>
        <v>-7.4428059871011598</v>
      </c>
      <c r="Z590">
        <v>2015</v>
      </c>
      <c r="AA590">
        <v>9</v>
      </c>
      <c r="AB590">
        <v>21</v>
      </c>
      <c r="AC590">
        <v>-8.955096011816849</v>
      </c>
      <c r="AD590">
        <v>-30.825912047701163</v>
      </c>
    </row>
    <row r="591" spans="1:30" x14ac:dyDescent="0.2">
      <c r="A591">
        <v>2007</v>
      </c>
      <c r="B591">
        <v>9</v>
      </c>
      <c r="C591">
        <v>7</v>
      </c>
      <c r="D591">
        <v>0</v>
      </c>
      <c r="H591">
        <v>2017</v>
      </c>
      <c r="I591">
        <v>8</v>
      </c>
      <c r="J591">
        <v>5</v>
      </c>
      <c r="K591">
        <v>3.3</v>
      </c>
      <c r="L591">
        <v>35.450000000000003</v>
      </c>
      <c r="Q591">
        <v>2017</v>
      </c>
      <c r="R591">
        <v>8</v>
      </c>
      <c r="S591">
        <v>5</v>
      </c>
      <c r="T591">
        <f t="shared" si="18"/>
        <v>-5.7550960118168488</v>
      </c>
      <c r="U591">
        <f t="shared" si="19"/>
        <v>-23.28863932040116</v>
      </c>
      <c r="Z591">
        <v>2015</v>
      </c>
      <c r="AA591">
        <v>9</v>
      </c>
      <c r="AB591">
        <v>24</v>
      </c>
      <c r="AC591">
        <v>-8.955096011816849</v>
      </c>
      <c r="AD591">
        <v>-30.785067891801162</v>
      </c>
    </row>
    <row r="592" spans="1:30" x14ac:dyDescent="0.2">
      <c r="A592">
        <v>2007</v>
      </c>
      <c r="B592">
        <v>9</v>
      </c>
      <c r="C592">
        <v>8</v>
      </c>
      <c r="D592">
        <v>4.2</v>
      </c>
      <c r="H592">
        <v>2017</v>
      </c>
      <c r="I592">
        <v>8</v>
      </c>
      <c r="J592">
        <v>6</v>
      </c>
      <c r="K592">
        <v>2.2000000000000002</v>
      </c>
      <c r="L592">
        <v>32.659999999999997</v>
      </c>
      <c r="Q592">
        <v>2017</v>
      </c>
      <c r="R592">
        <v>8</v>
      </c>
      <c r="S592">
        <v>6</v>
      </c>
      <c r="T592">
        <f t="shared" si="18"/>
        <v>-6.8550960118168485</v>
      </c>
      <c r="U592">
        <f t="shared" si="19"/>
        <v>-26.078639320401166</v>
      </c>
      <c r="Z592">
        <v>2015</v>
      </c>
      <c r="AA592">
        <v>10</v>
      </c>
      <c r="AB592">
        <v>23</v>
      </c>
      <c r="AC592">
        <v>-8.955096011816849</v>
      </c>
      <c r="AD592">
        <v>-27.281972653701164</v>
      </c>
    </row>
    <row r="593" spans="1:30" x14ac:dyDescent="0.2">
      <c r="A593">
        <v>2007</v>
      </c>
      <c r="B593">
        <v>9</v>
      </c>
      <c r="C593">
        <v>9</v>
      </c>
      <c r="D593">
        <v>1.5</v>
      </c>
      <c r="H593">
        <v>2017</v>
      </c>
      <c r="I593">
        <v>8</v>
      </c>
      <c r="J593">
        <v>7</v>
      </c>
      <c r="K593">
        <v>14.8</v>
      </c>
      <c r="L593">
        <v>34.270000000000003</v>
      </c>
      <c r="Q593">
        <v>2017</v>
      </c>
      <c r="R593">
        <v>8</v>
      </c>
      <c r="S593">
        <v>7</v>
      </c>
      <c r="T593">
        <f t="shared" si="18"/>
        <v>5.7449039881831521</v>
      </c>
      <c r="U593">
        <f t="shared" si="19"/>
        <v>-24.468639320401159</v>
      </c>
      <c r="Z593">
        <v>2016</v>
      </c>
      <c r="AA593">
        <v>8</v>
      </c>
      <c r="AB593">
        <v>6</v>
      </c>
      <c r="AC593">
        <v>-8.955096011816849</v>
      </c>
      <c r="AD593">
        <v>-23.113639320401163</v>
      </c>
    </row>
    <row r="594" spans="1:30" x14ac:dyDescent="0.2">
      <c r="A594">
        <v>2007</v>
      </c>
      <c r="B594">
        <v>9</v>
      </c>
      <c r="C594">
        <v>10</v>
      </c>
      <c r="D594">
        <v>9.4</v>
      </c>
      <c r="H594">
        <v>2017</v>
      </c>
      <c r="I594">
        <v>8</v>
      </c>
      <c r="J594">
        <v>8</v>
      </c>
      <c r="K594">
        <v>7.7</v>
      </c>
      <c r="L594">
        <v>60.2414285714</v>
      </c>
      <c r="Q594">
        <v>2017</v>
      </c>
      <c r="R594">
        <v>8</v>
      </c>
      <c r="S594">
        <v>8</v>
      </c>
      <c r="T594">
        <f t="shared" si="18"/>
        <v>-1.3550960118168485</v>
      </c>
      <c r="U594">
        <f t="shared" si="19"/>
        <v>1.5027892509988376</v>
      </c>
      <c r="Z594">
        <v>2016</v>
      </c>
      <c r="AA594">
        <v>8</v>
      </c>
      <c r="AB594">
        <v>8</v>
      </c>
      <c r="AC594">
        <v>-8.955096011816849</v>
      </c>
      <c r="AD594">
        <v>-26.755305987101163</v>
      </c>
    </row>
    <row r="595" spans="1:30" x14ac:dyDescent="0.2">
      <c r="A595">
        <v>2007</v>
      </c>
      <c r="B595">
        <v>9</v>
      </c>
      <c r="C595">
        <v>11</v>
      </c>
      <c r="D595">
        <v>0.6</v>
      </c>
      <c r="H595">
        <v>2017</v>
      </c>
      <c r="I595">
        <v>8</v>
      </c>
      <c r="J595">
        <v>9</v>
      </c>
      <c r="K595">
        <v>39</v>
      </c>
      <c r="L595">
        <v>43.738461538499998</v>
      </c>
      <c r="Q595">
        <v>2017</v>
      </c>
      <c r="R595">
        <v>8</v>
      </c>
      <c r="S595">
        <v>9</v>
      </c>
      <c r="T595">
        <f t="shared" si="18"/>
        <v>29.94490398818315</v>
      </c>
      <c r="U595">
        <f t="shared" si="19"/>
        <v>-15.000177781901165</v>
      </c>
      <c r="Z595">
        <v>2016</v>
      </c>
      <c r="AA595">
        <v>8</v>
      </c>
      <c r="AB595">
        <v>23</v>
      </c>
      <c r="AC595">
        <v>-8.955096011816849</v>
      </c>
      <c r="AD595">
        <v>-28.338639320401164</v>
      </c>
    </row>
    <row r="596" spans="1:30" x14ac:dyDescent="0.2">
      <c r="A596">
        <v>2007</v>
      </c>
      <c r="B596">
        <v>9</v>
      </c>
      <c r="C596">
        <v>12</v>
      </c>
      <c r="D596">
        <v>10.1</v>
      </c>
      <c r="H596">
        <v>2017</v>
      </c>
      <c r="I596">
        <v>8</v>
      </c>
      <c r="J596">
        <v>10</v>
      </c>
      <c r="K596">
        <v>0.8</v>
      </c>
      <c r="L596">
        <v>145.27466666699999</v>
      </c>
      <c r="Q596">
        <v>2017</v>
      </c>
      <c r="R596">
        <v>8</v>
      </c>
      <c r="S596">
        <v>10</v>
      </c>
      <c r="T596">
        <f t="shared" si="18"/>
        <v>-8.2550960118168479</v>
      </c>
      <c r="U596">
        <f t="shared" si="19"/>
        <v>86.536027346598829</v>
      </c>
      <c r="Z596">
        <v>2016</v>
      </c>
      <c r="AA596">
        <v>9</v>
      </c>
      <c r="AB596">
        <v>21</v>
      </c>
      <c r="AC596">
        <v>-8.955096011816849</v>
      </c>
      <c r="AD596">
        <v>-24.052925034701161</v>
      </c>
    </row>
    <row r="597" spans="1:30" x14ac:dyDescent="0.2">
      <c r="A597">
        <v>2007</v>
      </c>
      <c r="B597">
        <v>9</v>
      </c>
      <c r="C597">
        <v>13</v>
      </c>
      <c r="D597">
        <v>0</v>
      </c>
      <c r="H597">
        <v>2017</v>
      </c>
      <c r="I597">
        <v>8</v>
      </c>
      <c r="J597">
        <v>11</v>
      </c>
      <c r="K597">
        <v>6.6</v>
      </c>
      <c r="L597">
        <v>39.081818181800003</v>
      </c>
      <c r="Q597">
        <v>2017</v>
      </c>
      <c r="R597">
        <v>8</v>
      </c>
      <c r="S597">
        <v>11</v>
      </c>
      <c r="T597">
        <f t="shared" si="18"/>
        <v>-2.455096011816849</v>
      </c>
      <c r="U597">
        <f t="shared" si="19"/>
        <v>-19.65682113860116</v>
      </c>
      <c r="Z597">
        <v>2017</v>
      </c>
      <c r="AA597">
        <v>8</v>
      </c>
      <c r="AB597">
        <v>28</v>
      </c>
      <c r="AC597">
        <v>-8.955096011816849</v>
      </c>
      <c r="AD597">
        <v>-27.467210749001161</v>
      </c>
    </row>
    <row r="598" spans="1:30" x14ac:dyDescent="0.2">
      <c r="A598">
        <v>2007</v>
      </c>
      <c r="B598">
        <v>9</v>
      </c>
      <c r="C598">
        <v>14</v>
      </c>
      <c r="D598">
        <v>0.6</v>
      </c>
      <c r="H598">
        <v>2017</v>
      </c>
      <c r="I598">
        <v>8</v>
      </c>
      <c r="J598">
        <v>12</v>
      </c>
      <c r="K598">
        <v>4.4000000000000004</v>
      </c>
      <c r="L598">
        <v>35.7166666667</v>
      </c>
      <c r="Q598">
        <v>2017</v>
      </c>
      <c r="R598">
        <v>8</v>
      </c>
      <c r="S598">
        <v>12</v>
      </c>
      <c r="T598">
        <f t="shared" si="18"/>
        <v>-4.6550960118168483</v>
      </c>
      <c r="U598">
        <f t="shared" si="19"/>
        <v>-23.021972653701162</v>
      </c>
      <c r="Z598">
        <v>2017</v>
      </c>
      <c r="AA598">
        <v>9</v>
      </c>
      <c r="AB598">
        <v>21</v>
      </c>
      <c r="AC598">
        <v>-8.955096011816849</v>
      </c>
      <c r="AD598">
        <v>-20.702275684001165</v>
      </c>
    </row>
    <row r="599" spans="1:30" x14ac:dyDescent="0.2">
      <c r="A599">
        <v>2007</v>
      </c>
      <c r="B599">
        <v>9</v>
      </c>
      <c r="C599">
        <v>15</v>
      </c>
      <c r="D599">
        <v>0</v>
      </c>
      <c r="H599">
        <v>2017</v>
      </c>
      <c r="I599">
        <v>8</v>
      </c>
      <c r="J599">
        <v>13</v>
      </c>
      <c r="K599">
        <v>1.1000000000000001</v>
      </c>
      <c r="L599">
        <v>33.888888888899999</v>
      </c>
      <c r="Q599">
        <v>2017</v>
      </c>
      <c r="R599">
        <v>8</v>
      </c>
      <c r="S599">
        <v>13</v>
      </c>
      <c r="T599">
        <f t="shared" si="18"/>
        <v>-7.955096011816849</v>
      </c>
      <c r="U599">
        <f t="shared" si="19"/>
        <v>-24.849750431501164</v>
      </c>
      <c r="Z599">
        <v>2017</v>
      </c>
      <c r="AA599">
        <v>9</v>
      </c>
      <c r="AB599">
        <v>25</v>
      </c>
      <c r="AC599">
        <v>-8.955096011816849</v>
      </c>
      <c r="AD599">
        <v>-16.512552363901165</v>
      </c>
    </row>
    <row r="600" spans="1:30" x14ac:dyDescent="0.2">
      <c r="A600">
        <v>2007</v>
      </c>
      <c r="B600">
        <v>9</v>
      </c>
      <c r="C600">
        <v>16</v>
      </c>
      <c r="D600">
        <v>0</v>
      </c>
      <c r="H600">
        <v>2017</v>
      </c>
      <c r="I600">
        <v>8</v>
      </c>
      <c r="J600">
        <v>14</v>
      </c>
      <c r="K600">
        <v>5.6</v>
      </c>
      <c r="L600">
        <v>33.685714285700001</v>
      </c>
      <c r="Q600">
        <v>2017</v>
      </c>
      <c r="R600">
        <v>8</v>
      </c>
      <c r="S600">
        <v>14</v>
      </c>
      <c r="T600">
        <f t="shared" si="18"/>
        <v>-3.455096011816849</v>
      </c>
      <c r="U600">
        <f t="shared" si="19"/>
        <v>-25.052925034701161</v>
      </c>
      <c r="Z600">
        <v>2017</v>
      </c>
      <c r="AA600">
        <v>10</v>
      </c>
      <c r="AB600">
        <v>11</v>
      </c>
      <c r="AC600">
        <v>-8.955096011816849</v>
      </c>
      <c r="AD600">
        <v>-25.221972653701165</v>
      </c>
    </row>
    <row r="601" spans="1:30" x14ac:dyDescent="0.2">
      <c r="A601">
        <v>2007</v>
      </c>
      <c r="B601">
        <v>9</v>
      </c>
      <c r="C601">
        <v>17</v>
      </c>
      <c r="D601">
        <v>0</v>
      </c>
      <c r="H601">
        <v>2017</v>
      </c>
      <c r="I601">
        <v>8</v>
      </c>
      <c r="J601">
        <v>15</v>
      </c>
      <c r="K601">
        <v>13</v>
      </c>
      <c r="L601">
        <v>32.228571428599999</v>
      </c>
      <c r="Q601">
        <v>2017</v>
      </c>
      <c r="R601">
        <v>8</v>
      </c>
      <c r="S601">
        <v>15</v>
      </c>
      <c r="T601">
        <f t="shared" si="18"/>
        <v>3.9449039881831514</v>
      </c>
      <c r="U601">
        <f t="shared" si="19"/>
        <v>-26.510067891801164</v>
      </c>
      <c r="Z601">
        <v>2017</v>
      </c>
      <c r="AA601">
        <v>10</v>
      </c>
      <c r="AB601">
        <v>13</v>
      </c>
      <c r="AC601">
        <v>-8.955096011816849</v>
      </c>
      <c r="AD601">
        <v>-26.013639320401161</v>
      </c>
    </row>
    <row r="602" spans="1:30" x14ac:dyDescent="0.2">
      <c r="A602">
        <v>2007</v>
      </c>
      <c r="B602">
        <v>9</v>
      </c>
      <c r="C602">
        <v>18</v>
      </c>
      <c r="D602">
        <v>0</v>
      </c>
      <c r="H602">
        <v>2017</v>
      </c>
      <c r="I602">
        <v>8</v>
      </c>
      <c r="J602">
        <v>16</v>
      </c>
      <c r="K602">
        <v>9.1999999999999993</v>
      </c>
      <c r="L602">
        <v>42.054901960800002</v>
      </c>
      <c r="Q602">
        <v>2017</v>
      </c>
      <c r="R602">
        <v>8</v>
      </c>
      <c r="S602">
        <v>16</v>
      </c>
      <c r="T602">
        <f t="shared" si="18"/>
        <v>0.14490398818315064</v>
      </c>
      <c r="U602">
        <f t="shared" si="19"/>
        <v>-16.68373735960116</v>
      </c>
      <c r="Z602">
        <v>2017</v>
      </c>
      <c r="AA602">
        <v>10</v>
      </c>
      <c r="AB602">
        <v>20</v>
      </c>
      <c r="AC602">
        <v>-8.955096011816849</v>
      </c>
      <c r="AD602">
        <v>-17.45402393580116</v>
      </c>
    </row>
    <row r="603" spans="1:30" x14ac:dyDescent="0.2">
      <c r="A603">
        <v>2007</v>
      </c>
      <c r="B603">
        <v>9</v>
      </c>
      <c r="C603">
        <v>19</v>
      </c>
      <c r="D603">
        <v>0</v>
      </c>
      <c r="H603">
        <v>2017</v>
      </c>
      <c r="I603">
        <v>8</v>
      </c>
      <c r="J603">
        <v>17</v>
      </c>
      <c r="K603">
        <v>34.799999999999997</v>
      </c>
      <c r="L603">
        <v>38.152941176500001</v>
      </c>
      <c r="Q603">
        <v>2017</v>
      </c>
      <c r="R603">
        <v>8</v>
      </c>
      <c r="S603">
        <v>17</v>
      </c>
      <c r="T603">
        <f t="shared" si="18"/>
        <v>25.744903988183147</v>
      </c>
      <c r="U603">
        <f t="shared" si="19"/>
        <v>-20.585698143901162</v>
      </c>
      <c r="Z603">
        <v>2010</v>
      </c>
      <c r="AA603">
        <v>10</v>
      </c>
      <c r="AB603">
        <v>13</v>
      </c>
      <c r="AC603">
        <v>-9.0550960118168486</v>
      </c>
      <c r="AD603">
        <v>91.061360679598849</v>
      </c>
    </row>
    <row r="604" spans="1:30" x14ac:dyDescent="0.2">
      <c r="A604">
        <v>2007</v>
      </c>
      <c r="B604">
        <v>9</v>
      </c>
      <c r="C604">
        <v>20</v>
      </c>
      <c r="D604">
        <v>0</v>
      </c>
      <c r="H604">
        <v>2017</v>
      </c>
      <c r="I604">
        <v>8</v>
      </c>
      <c r="J604">
        <v>18</v>
      </c>
      <c r="K604">
        <v>16</v>
      </c>
      <c r="L604">
        <v>82.883908046000002</v>
      </c>
      <c r="Q604">
        <v>2017</v>
      </c>
      <c r="R604">
        <v>8</v>
      </c>
      <c r="S604">
        <v>18</v>
      </c>
      <c r="T604">
        <f t="shared" si="18"/>
        <v>6.9449039881831514</v>
      </c>
      <c r="U604">
        <f t="shared" si="19"/>
        <v>24.145268725598839</v>
      </c>
      <c r="Z604">
        <v>2010</v>
      </c>
      <c r="AA604">
        <v>10</v>
      </c>
      <c r="AB604">
        <v>17</v>
      </c>
      <c r="AC604">
        <v>-9.0550960118168486</v>
      </c>
      <c r="AD604">
        <v>83.829781732598846</v>
      </c>
    </row>
    <row r="605" spans="1:30" x14ac:dyDescent="0.2">
      <c r="A605">
        <v>2007</v>
      </c>
      <c r="B605">
        <v>9</v>
      </c>
      <c r="C605">
        <v>21</v>
      </c>
      <c r="D605">
        <v>1</v>
      </c>
      <c r="H605">
        <v>2017</v>
      </c>
      <c r="I605">
        <v>8</v>
      </c>
      <c r="J605">
        <v>19</v>
      </c>
      <c r="K605">
        <v>1.7</v>
      </c>
      <c r="L605">
        <v>46.9</v>
      </c>
      <c r="Q605">
        <v>2017</v>
      </c>
      <c r="R605">
        <v>8</v>
      </c>
      <c r="S605">
        <v>19</v>
      </c>
      <c r="T605">
        <f t="shared" si="18"/>
        <v>-7.3550960118168485</v>
      </c>
      <c r="U605">
        <f t="shared" si="19"/>
        <v>-11.838639320401164</v>
      </c>
      <c r="Z605">
        <v>2010</v>
      </c>
      <c r="AA605">
        <v>10</v>
      </c>
      <c r="AB605">
        <v>19</v>
      </c>
      <c r="AC605">
        <v>-9.0550960118168486</v>
      </c>
      <c r="AD605">
        <v>73.388633406598828</v>
      </c>
    </row>
    <row r="606" spans="1:30" x14ac:dyDescent="0.2">
      <c r="A606">
        <v>2007</v>
      </c>
      <c r="B606">
        <v>9</v>
      </c>
      <c r="C606">
        <v>22</v>
      </c>
      <c r="D606">
        <v>14.6</v>
      </c>
      <c r="H606">
        <v>2017</v>
      </c>
      <c r="I606">
        <v>8</v>
      </c>
      <c r="J606">
        <v>20</v>
      </c>
      <c r="K606">
        <v>6.8</v>
      </c>
      <c r="L606">
        <v>46.048148148099997</v>
      </c>
      <c r="Q606">
        <v>2017</v>
      </c>
      <c r="R606">
        <v>8</v>
      </c>
      <c r="S606">
        <v>20</v>
      </c>
      <c r="T606">
        <f t="shared" si="18"/>
        <v>-2.2550960118168488</v>
      </c>
      <c r="U606">
        <f t="shared" si="19"/>
        <v>-12.690491172301165</v>
      </c>
      <c r="Z606">
        <v>2010</v>
      </c>
      <c r="AA606">
        <v>10</v>
      </c>
      <c r="AB606">
        <v>20</v>
      </c>
      <c r="AC606">
        <v>-9.0550960118168486</v>
      </c>
      <c r="AD606">
        <v>71.336360679598826</v>
      </c>
    </row>
    <row r="607" spans="1:30" x14ac:dyDescent="0.2">
      <c r="A607">
        <v>2007</v>
      </c>
      <c r="B607">
        <v>9</v>
      </c>
      <c r="C607">
        <v>23</v>
      </c>
      <c r="D607">
        <v>51.6</v>
      </c>
      <c r="H607">
        <v>2017</v>
      </c>
      <c r="I607">
        <v>8</v>
      </c>
      <c r="J607">
        <v>21</v>
      </c>
      <c r="K607">
        <v>14.1</v>
      </c>
      <c r="L607">
        <v>38.633333333300001</v>
      </c>
      <c r="Q607">
        <v>2017</v>
      </c>
      <c r="R607">
        <v>8</v>
      </c>
      <c r="S607">
        <v>21</v>
      </c>
      <c r="T607">
        <f t="shared" si="18"/>
        <v>5.044903988183151</v>
      </c>
      <c r="U607">
        <f t="shared" si="19"/>
        <v>-20.105305987101161</v>
      </c>
      <c r="Z607">
        <v>2011</v>
      </c>
      <c r="AA607">
        <v>8</v>
      </c>
      <c r="AB607">
        <v>11</v>
      </c>
      <c r="AC607">
        <v>-9.0550960118168486</v>
      </c>
      <c r="AD607">
        <v>79.250249568598846</v>
      </c>
    </row>
    <row r="608" spans="1:30" x14ac:dyDescent="0.2">
      <c r="A608">
        <v>2007</v>
      </c>
      <c r="B608">
        <v>9</v>
      </c>
      <c r="C608">
        <v>24</v>
      </c>
      <c r="D608">
        <v>23.4</v>
      </c>
      <c r="H608">
        <v>2017</v>
      </c>
      <c r="I608">
        <v>8</v>
      </c>
      <c r="J608">
        <v>22</v>
      </c>
      <c r="K608">
        <v>7.2</v>
      </c>
      <c r="L608">
        <v>37.484999999999999</v>
      </c>
      <c r="Q608">
        <v>2017</v>
      </c>
      <c r="R608">
        <v>8</v>
      </c>
      <c r="S608">
        <v>22</v>
      </c>
      <c r="T608">
        <f t="shared" si="18"/>
        <v>-1.8550960118168485</v>
      </c>
      <c r="U608">
        <f t="shared" si="19"/>
        <v>-21.253639320401163</v>
      </c>
      <c r="Z608">
        <v>2011</v>
      </c>
      <c r="AA608">
        <v>9</v>
      </c>
      <c r="AB608">
        <v>30</v>
      </c>
      <c r="AC608">
        <v>-9.0550960118168486</v>
      </c>
      <c r="AD608">
        <v>70.711360679598826</v>
      </c>
    </row>
    <row r="609" spans="1:30" x14ac:dyDescent="0.2">
      <c r="A609">
        <v>2007</v>
      </c>
      <c r="B609">
        <v>9</v>
      </c>
      <c r="C609">
        <v>25</v>
      </c>
      <c r="D609">
        <v>4.4000000000000004</v>
      </c>
      <c r="H609">
        <v>2017</v>
      </c>
      <c r="I609">
        <v>8</v>
      </c>
      <c r="J609">
        <v>23</v>
      </c>
      <c r="K609">
        <v>2</v>
      </c>
      <c r="L609">
        <v>38.864705882400003</v>
      </c>
      <c r="Q609">
        <v>2017</v>
      </c>
      <c r="R609">
        <v>8</v>
      </c>
      <c r="S609">
        <v>23</v>
      </c>
      <c r="T609">
        <f t="shared" si="18"/>
        <v>-7.0550960118168486</v>
      </c>
      <c r="U609">
        <f t="shared" si="19"/>
        <v>-19.87393343800116</v>
      </c>
      <c r="Z609">
        <v>2011</v>
      </c>
      <c r="AA609">
        <v>10</v>
      </c>
      <c r="AB609">
        <v>5</v>
      </c>
      <c r="AC609">
        <v>-9.0550960118168486</v>
      </c>
      <c r="AD609">
        <v>73.994694012598828</v>
      </c>
    </row>
    <row r="610" spans="1:30" x14ac:dyDescent="0.2">
      <c r="A610">
        <v>2007</v>
      </c>
      <c r="B610">
        <v>9</v>
      </c>
      <c r="C610">
        <v>26</v>
      </c>
      <c r="D610">
        <v>3.7</v>
      </c>
      <c r="H610">
        <v>2017</v>
      </c>
      <c r="I610">
        <v>8</v>
      </c>
      <c r="J610">
        <v>24</v>
      </c>
      <c r="K610">
        <v>0.6</v>
      </c>
      <c r="L610">
        <v>33.475000000000001</v>
      </c>
      <c r="Q610">
        <v>2017</v>
      </c>
      <c r="R610">
        <v>8</v>
      </c>
      <c r="S610">
        <v>24</v>
      </c>
      <c r="T610">
        <f t="shared" si="18"/>
        <v>-8.455096011816849</v>
      </c>
      <c r="U610">
        <f t="shared" si="19"/>
        <v>-25.263639320401161</v>
      </c>
      <c r="Z610">
        <v>2011</v>
      </c>
      <c r="AA610">
        <v>10</v>
      </c>
      <c r="AB610">
        <v>7</v>
      </c>
      <c r="AC610">
        <v>-9.0550960118168486</v>
      </c>
      <c r="AD610">
        <v>62.541360679598839</v>
      </c>
    </row>
    <row r="611" spans="1:30" x14ac:dyDescent="0.2">
      <c r="A611">
        <v>2007</v>
      </c>
      <c r="B611">
        <v>9</v>
      </c>
      <c r="C611">
        <v>27</v>
      </c>
      <c r="D611">
        <v>7</v>
      </c>
      <c r="H611">
        <v>2017</v>
      </c>
      <c r="I611">
        <v>8</v>
      </c>
      <c r="J611">
        <v>25</v>
      </c>
      <c r="K611">
        <v>8.6999999999999993</v>
      </c>
      <c r="L611">
        <v>32.766666666699997</v>
      </c>
      <c r="Q611">
        <v>2017</v>
      </c>
      <c r="R611">
        <v>8</v>
      </c>
      <c r="S611">
        <v>25</v>
      </c>
      <c r="T611">
        <f t="shared" si="18"/>
        <v>-0.35509601181684936</v>
      </c>
      <c r="U611">
        <f t="shared" si="19"/>
        <v>-25.971972653701165</v>
      </c>
      <c r="Z611">
        <v>2012</v>
      </c>
      <c r="AA611">
        <v>8</v>
      </c>
      <c r="AB611">
        <v>10</v>
      </c>
      <c r="AC611">
        <v>-9.0550960118168486</v>
      </c>
      <c r="AD611">
        <v>-29.378639320401163</v>
      </c>
    </row>
    <row r="612" spans="1:30" x14ac:dyDescent="0.2">
      <c r="A612">
        <v>2007</v>
      </c>
      <c r="B612">
        <v>9</v>
      </c>
      <c r="C612">
        <v>28</v>
      </c>
      <c r="D612">
        <v>1.3</v>
      </c>
      <c r="H612">
        <v>2017</v>
      </c>
      <c r="I612">
        <v>8</v>
      </c>
      <c r="J612">
        <v>26</v>
      </c>
      <c r="K612">
        <v>0.6</v>
      </c>
      <c r="L612">
        <v>34.545000000000002</v>
      </c>
      <c r="Q612">
        <v>2017</v>
      </c>
      <c r="R612">
        <v>8</v>
      </c>
      <c r="S612">
        <v>26</v>
      </c>
      <c r="T612">
        <f t="shared" si="18"/>
        <v>-8.455096011816849</v>
      </c>
      <c r="U612">
        <f t="shared" si="19"/>
        <v>-24.193639320401161</v>
      </c>
      <c r="Z612">
        <v>2012</v>
      </c>
      <c r="AA612">
        <v>8</v>
      </c>
      <c r="AB612">
        <v>23</v>
      </c>
      <c r="AC612">
        <v>-9.0550960118168486</v>
      </c>
      <c r="AD612">
        <v>4.479542497798839</v>
      </c>
    </row>
    <row r="613" spans="1:30" x14ac:dyDescent="0.2">
      <c r="A613">
        <v>2007</v>
      </c>
      <c r="B613">
        <v>9</v>
      </c>
      <c r="C613">
        <v>29</v>
      </c>
      <c r="D613">
        <v>16.5</v>
      </c>
      <c r="H613">
        <v>2017</v>
      </c>
      <c r="I613">
        <v>8</v>
      </c>
      <c r="J613">
        <v>27</v>
      </c>
      <c r="K613">
        <v>0.5</v>
      </c>
      <c r="L613">
        <v>31.75</v>
      </c>
      <c r="Q613">
        <v>2017</v>
      </c>
      <c r="R613">
        <v>8</v>
      </c>
      <c r="S613">
        <v>27</v>
      </c>
      <c r="T613">
        <f t="shared" si="18"/>
        <v>-8.5550960118168486</v>
      </c>
      <c r="U613">
        <f t="shared" si="19"/>
        <v>-26.988639320401163</v>
      </c>
      <c r="Z613">
        <v>2012</v>
      </c>
      <c r="AA613">
        <v>8</v>
      </c>
      <c r="AB613">
        <v>24</v>
      </c>
      <c r="AC613">
        <v>-9.0550960118168486</v>
      </c>
      <c r="AD613">
        <v>-22.905305987101165</v>
      </c>
    </row>
    <row r="614" spans="1:30" x14ac:dyDescent="0.2">
      <c r="A614">
        <v>2007</v>
      </c>
      <c r="B614">
        <v>9</v>
      </c>
      <c r="C614">
        <v>30</v>
      </c>
      <c r="D614">
        <v>6.2</v>
      </c>
      <c r="H614">
        <v>2017</v>
      </c>
      <c r="I614">
        <v>8</v>
      </c>
      <c r="J614">
        <v>28</v>
      </c>
      <c r="K614">
        <v>0.1</v>
      </c>
      <c r="L614">
        <v>31.271428571400001</v>
      </c>
      <c r="Q614">
        <v>2017</v>
      </c>
      <c r="R614">
        <v>8</v>
      </c>
      <c r="S614">
        <v>28</v>
      </c>
      <c r="T614">
        <f t="shared" si="18"/>
        <v>-8.955096011816849</v>
      </c>
      <c r="U614">
        <f t="shared" si="19"/>
        <v>-27.467210749001161</v>
      </c>
      <c r="Z614">
        <v>2012</v>
      </c>
      <c r="AA614">
        <v>8</v>
      </c>
      <c r="AB614">
        <v>29</v>
      </c>
      <c r="AC614">
        <v>-9.0550960118168486</v>
      </c>
      <c r="AD614">
        <v>-28.288639320401163</v>
      </c>
    </row>
    <row r="615" spans="1:30" x14ac:dyDescent="0.2">
      <c r="A615">
        <v>2007</v>
      </c>
      <c r="B615">
        <v>10</v>
      </c>
      <c r="C615">
        <v>1</v>
      </c>
      <c r="D615">
        <v>0</v>
      </c>
      <c r="H615">
        <v>2017</v>
      </c>
      <c r="I615">
        <v>8</v>
      </c>
      <c r="J615">
        <v>29</v>
      </c>
      <c r="K615">
        <v>0</v>
      </c>
      <c r="L615">
        <v>30.46</v>
      </c>
      <c r="Q615">
        <v>2017</v>
      </c>
      <c r="R615">
        <v>8</v>
      </c>
      <c r="S615">
        <v>29</v>
      </c>
      <c r="T615">
        <f t="shared" si="18"/>
        <v>-9.0550960118168486</v>
      </c>
      <c r="U615">
        <f t="shared" si="19"/>
        <v>-28.278639320401162</v>
      </c>
      <c r="Z615">
        <v>2012</v>
      </c>
      <c r="AA615">
        <v>9</v>
      </c>
      <c r="AB615">
        <v>1</v>
      </c>
      <c r="AC615">
        <v>-9.0550960118168486</v>
      </c>
      <c r="AD615">
        <v>-28.938639320401162</v>
      </c>
    </row>
    <row r="616" spans="1:30" x14ac:dyDescent="0.2">
      <c r="A616">
        <v>2007</v>
      </c>
      <c r="B616">
        <v>10</v>
      </c>
      <c r="C616">
        <v>2</v>
      </c>
      <c r="D616">
        <v>0.5</v>
      </c>
      <c r="H616">
        <v>2017</v>
      </c>
      <c r="I616">
        <v>8</v>
      </c>
      <c r="J616">
        <v>30</v>
      </c>
      <c r="K616">
        <v>0</v>
      </c>
      <c r="L616">
        <v>30.787500000000001</v>
      </c>
      <c r="Q616">
        <v>2017</v>
      </c>
      <c r="R616">
        <v>8</v>
      </c>
      <c r="S616">
        <v>30</v>
      </c>
      <c r="T616">
        <f t="shared" si="18"/>
        <v>-9.0550960118168486</v>
      </c>
      <c r="U616">
        <f t="shared" si="19"/>
        <v>-27.951139320401161</v>
      </c>
      <c r="Z616">
        <v>2012</v>
      </c>
      <c r="AA616">
        <v>9</v>
      </c>
      <c r="AB616">
        <v>2</v>
      </c>
      <c r="AC616">
        <v>-9.0550960118168486</v>
      </c>
      <c r="AD616">
        <v>-29.138639320401161</v>
      </c>
    </row>
    <row r="617" spans="1:30" x14ac:dyDescent="0.2">
      <c r="A617">
        <v>2007</v>
      </c>
      <c r="B617">
        <v>10</v>
      </c>
      <c r="C617">
        <v>3</v>
      </c>
      <c r="D617">
        <v>5.5</v>
      </c>
      <c r="H617">
        <v>2017</v>
      </c>
      <c r="I617">
        <v>8</v>
      </c>
      <c r="J617">
        <v>31</v>
      </c>
      <c r="K617">
        <v>0</v>
      </c>
      <c r="L617">
        <v>30.55</v>
      </c>
      <c r="Q617">
        <v>2017</v>
      </c>
      <c r="R617">
        <v>8</v>
      </c>
      <c r="S617">
        <v>31</v>
      </c>
      <c r="T617">
        <f t="shared" si="18"/>
        <v>-9.0550960118168486</v>
      </c>
      <c r="U617">
        <f t="shared" si="19"/>
        <v>-28.188639320401162</v>
      </c>
      <c r="Z617">
        <v>2012</v>
      </c>
      <c r="AA617">
        <v>9</v>
      </c>
      <c r="AB617">
        <v>3</v>
      </c>
      <c r="AC617">
        <v>-9.0550960118168486</v>
      </c>
      <c r="AD617">
        <v>-29.338639320401164</v>
      </c>
    </row>
    <row r="618" spans="1:30" x14ac:dyDescent="0.2">
      <c r="A618">
        <v>2007</v>
      </c>
      <c r="B618">
        <v>10</v>
      </c>
      <c r="C618">
        <v>4</v>
      </c>
      <c r="D618">
        <v>1.6</v>
      </c>
      <c r="H618">
        <v>2017</v>
      </c>
      <c r="I618">
        <v>9</v>
      </c>
      <c r="J618">
        <v>1</v>
      </c>
      <c r="K618">
        <v>0.5</v>
      </c>
      <c r="L618">
        <v>29.791666666699999</v>
      </c>
      <c r="Q618">
        <v>2017</v>
      </c>
      <c r="R618">
        <v>9</v>
      </c>
      <c r="S618">
        <v>1</v>
      </c>
      <c r="T618">
        <f t="shared" si="18"/>
        <v>-8.5550960118168486</v>
      </c>
      <c r="U618">
        <f t="shared" si="19"/>
        <v>-28.946972653701163</v>
      </c>
      <c r="Z618">
        <v>2012</v>
      </c>
      <c r="AA618">
        <v>9</v>
      </c>
      <c r="AB618">
        <v>4</v>
      </c>
      <c r="AC618">
        <v>-9.0550960118168486</v>
      </c>
      <c r="AD618">
        <v>-29.338639320401164</v>
      </c>
    </row>
    <row r="619" spans="1:30" x14ac:dyDescent="0.2">
      <c r="A619">
        <v>2007</v>
      </c>
      <c r="B619">
        <v>10</v>
      </c>
      <c r="C619">
        <v>5</v>
      </c>
      <c r="D619">
        <v>1.5</v>
      </c>
      <c r="H619">
        <v>2017</v>
      </c>
      <c r="I619">
        <v>9</v>
      </c>
      <c r="J619">
        <v>2</v>
      </c>
      <c r="K619">
        <v>0.6</v>
      </c>
      <c r="L619">
        <v>30.06</v>
      </c>
      <c r="Q619">
        <v>2017</v>
      </c>
      <c r="R619">
        <v>9</v>
      </c>
      <c r="S619">
        <v>2</v>
      </c>
      <c r="T619">
        <f t="shared" si="18"/>
        <v>-8.455096011816849</v>
      </c>
      <c r="U619">
        <f t="shared" si="19"/>
        <v>-28.678639320401164</v>
      </c>
      <c r="Z619">
        <v>2012</v>
      </c>
      <c r="AA619">
        <v>9</v>
      </c>
      <c r="AB619">
        <v>7</v>
      </c>
      <c r="AC619">
        <v>-9.0550960118168486</v>
      </c>
      <c r="AD619">
        <v>-29.838639320401164</v>
      </c>
    </row>
    <row r="620" spans="1:30" x14ac:dyDescent="0.2">
      <c r="A620">
        <v>2007</v>
      </c>
      <c r="B620">
        <v>10</v>
      </c>
      <c r="C620">
        <v>6</v>
      </c>
      <c r="D620">
        <v>0</v>
      </c>
      <c r="H620">
        <v>2017</v>
      </c>
      <c r="I620">
        <v>9</v>
      </c>
      <c r="J620">
        <v>3</v>
      </c>
      <c r="K620">
        <v>6.1</v>
      </c>
      <c r="L620">
        <v>32.084210526299998</v>
      </c>
      <c r="Q620">
        <v>2017</v>
      </c>
      <c r="R620">
        <v>9</v>
      </c>
      <c r="S620">
        <v>3</v>
      </c>
      <c r="T620">
        <f t="shared" si="18"/>
        <v>-2.955096011816849</v>
      </c>
      <c r="U620">
        <f t="shared" si="19"/>
        <v>-26.654428794101165</v>
      </c>
      <c r="Z620">
        <v>2012</v>
      </c>
      <c r="AA620">
        <v>9</v>
      </c>
      <c r="AB620">
        <v>21</v>
      </c>
      <c r="AC620">
        <v>-9.0550960118168486</v>
      </c>
      <c r="AD620">
        <v>-30.363639320401163</v>
      </c>
    </row>
    <row r="621" spans="1:30" x14ac:dyDescent="0.2">
      <c r="A621">
        <v>2007</v>
      </c>
      <c r="B621">
        <v>10</v>
      </c>
      <c r="C621">
        <v>7</v>
      </c>
      <c r="D621">
        <v>0</v>
      </c>
      <c r="H621">
        <v>2017</v>
      </c>
      <c r="I621">
        <v>9</v>
      </c>
      <c r="J621">
        <v>4</v>
      </c>
      <c r="K621">
        <v>0</v>
      </c>
      <c r="L621">
        <v>29.566666666700002</v>
      </c>
      <c r="Q621">
        <v>2017</v>
      </c>
      <c r="R621">
        <v>9</v>
      </c>
      <c r="S621">
        <v>4</v>
      </c>
      <c r="T621">
        <f t="shared" si="18"/>
        <v>-9.0550960118168486</v>
      </c>
      <c r="U621">
        <f t="shared" si="19"/>
        <v>-29.171972653701161</v>
      </c>
      <c r="Z621">
        <v>2012</v>
      </c>
      <c r="AA621">
        <v>9</v>
      </c>
      <c r="AB621">
        <v>22</v>
      </c>
      <c r="AC621">
        <v>-9.0550960118168486</v>
      </c>
      <c r="AD621">
        <v>-30.838639320401164</v>
      </c>
    </row>
    <row r="622" spans="1:30" x14ac:dyDescent="0.2">
      <c r="A622">
        <v>2007</v>
      </c>
      <c r="B622">
        <v>10</v>
      </c>
      <c r="C622">
        <v>8</v>
      </c>
      <c r="D622">
        <v>2</v>
      </c>
      <c r="H622">
        <v>2017</v>
      </c>
      <c r="I622">
        <v>9</v>
      </c>
      <c r="J622">
        <v>5</v>
      </c>
      <c r="K622">
        <v>38.4</v>
      </c>
      <c r="L622">
        <v>42.174999999999997</v>
      </c>
      <c r="Q622">
        <v>2017</v>
      </c>
      <c r="R622">
        <v>9</v>
      </c>
      <c r="S622">
        <v>5</v>
      </c>
      <c r="T622">
        <f t="shared" si="18"/>
        <v>29.344903988183148</v>
      </c>
      <c r="U622">
        <f t="shared" si="19"/>
        <v>-16.563639320401165</v>
      </c>
      <c r="Z622">
        <v>2012</v>
      </c>
      <c r="AA622">
        <v>9</v>
      </c>
      <c r="AB622">
        <v>23</v>
      </c>
      <c r="AC622">
        <v>-9.0550960118168486</v>
      </c>
      <c r="AD622">
        <v>-31.078639320401162</v>
      </c>
    </row>
    <row r="623" spans="1:30" x14ac:dyDescent="0.2">
      <c r="A623">
        <v>2007</v>
      </c>
      <c r="B623">
        <v>10</v>
      </c>
      <c r="C623">
        <v>9</v>
      </c>
      <c r="D623">
        <v>56.9</v>
      </c>
      <c r="H623">
        <v>2017</v>
      </c>
      <c r="I623">
        <v>9</v>
      </c>
      <c r="J623">
        <v>6</v>
      </c>
      <c r="K623">
        <v>1.2</v>
      </c>
      <c r="L623">
        <v>51.507317073199999</v>
      </c>
      <c r="Q623">
        <v>2017</v>
      </c>
      <c r="R623">
        <v>9</v>
      </c>
      <c r="S623">
        <v>6</v>
      </c>
      <c r="T623">
        <f t="shared" si="18"/>
        <v>-7.8550960118168485</v>
      </c>
      <c r="U623">
        <f t="shared" si="19"/>
        <v>-7.2313222472011631</v>
      </c>
      <c r="Z623">
        <v>2012</v>
      </c>
      <c r="AA623">
        <v>9</v>
      </c>
      <c r="AB623">
        <v>29</v>
      </c>
      <c r="AC623">
        <v>-9.0550960118168486</v>
      </c>
      <c r="AD623">
        <v>-25.738639320401163</v>
      </c>
    </row>
    <row r="624" spans="1:30" x14ac:dyDescent="0.2">
      <c r="A624">
        <v>2007</v>
      </c>
      <c r="B624">
        <v>10</v>
      </c>
      <c r="C624">
        <v>10</v>
      </c>
      <c r="D624">
        <v>4.2</v>
      </c>
      <c r="H624">
        <v>2017</v>
      </c>
      <c r="I624">
        <v>9</v>
      </c>
      <c r="J624">
        <v>7</v>
      </c>
      <c r="K624">
        <v>6</v>
      </c>
      <c r="L624">
        <v>31.824999999999999</v>
      </c>
      <c r="Q624">
        <v>2017</v>
      </c>
      <c r="R624">
        <v>9</v>
      </c>
      <c r="S624">
        <v>7</v>
      </c>
      <c r="T624">
        <f t="shared" si="18"/>
        <v>-3.0550960118168486</v>
      </c>
      <c r="U624">
        <f t="shared" si="19"/>
        <v>-26.913639320401163</v>
      </c>
      <c r="Z624">
        <v>2012</v>
      </c>
      <c r="AA624">
        <v>10</v>
      </c>
      <c r="AB624">
        <v>9</v>
      </c>
      <c r="AC624">
        <v>-9.0550960118168486</v>
      </c>
      <c r="AD624">
        <v>-29.958639320401161</v>
      </c>
    </row>
    <row r="625" spans="1:30" x14ac:dyDescent="0.2">
      <c r="A625">
        <v>2007</v>
      </c>
      <c r="B625">
        <v>10</v>
      </c>
      <c r="C625">
        <v>11</v>
      </c>
      <c r="D625">
        <v>0.5</v>
      </c>
      <c r="H625">
        <v>2017</v>
      </c>
      <c r="I625">
        <v>9</v>
      </c>
      <c r="J625">
        <v>8</v>
      </c>
      <c r="K625">
        <v>0.5</v>
      </c>
      <c r="L625">
        <v>31.566666666700002</v>
      </c>
      <c r="Q625">
        <v>2017</v>
      </c>
      <c r="R625">
        <v>9</v>
      </c>
      <c r="S625">
        <v>8</v>
      </c>
      <c r="T625">
        <f t="shared" si="18"/>
        <v>-8.5550960118168486</v>
      </c>
      <c r="U625">
        <f t="shared" si="19"/>
        <v>-27.171972653701161</v>
      </c>
      <c r="Z625">
        <v>2012</v>
      </c>
      <c r="AA625">
        <v>10</v>
      </c>
      <c r="AB625">
        <v>20</v>
      </c>
      <c r="AC625">
        <v>-9.0550960118168486</v>
      </c>
      <c r="AD625">
        <v>-22.388639320401161</v>
      </c>
    </row>
    <row r="626" spans="1:30" x14ac:dyDescent="0.2">
      <c r="A626">
        <v>2007</v>
      </c>
      <c r="B626">
        <v>10</v>
      </c>
      <c r="C626">
        <v>12</v>
      </c>
      <c r="D626">
        <v>0.9</v>
      </c>
      <c r="H626">
        <v>2017</v>
      </c>
      <c r="I626">
        <v>9</v>
      </c>
      <c r="J626">
        <v>9</v>
      </c>
      <c r="K626">
        <v>0.2</v>
      </c>
      <c r="L626">
        <v>30.612500000000001</v>
      </c>
      <c r="Q626">
        <v>2017</v>
      </c>
      <c r="R626">
        <v>9</v>
      </c>
      <c r="S626">
        <v>9</v>
      </c>
      <c r="T626">
        <f t="shared" si="18"/>
        <v>-8.8550960118168494</v>
      </c>
      <c r="U626">
        <f t="shared" si="19"/>
        <v>-28.126139320401162</v>
      </c>
      <c r="Z626">
        <v>2012</v>
      </c>
      <c r="AA626">
        <v>10</v>
      </c>
      <c r="AB626">
        <v>22</v>
      </c>
      <c r="AC626">
        <v>-9.0550960118168486</v>
      </c>
      <c r="AD626">
        <v>-25.57197265370116</v>
      </c>
    </row>
    <row r="627" spans="1:30" x14ac:dyDescent="0.2">
      <c r="A627">
        <v>2007</v>
      </c>
      <c r="B627">
        <v>10</v>
      </c>
      <c r="C627">
        <v>13</v>
      </c>
      <c r="D627">
        <v>0.7</v>
      </c>
      <c r="H627">
        <v>2017</v>
      </c>
      <c r="I627">
        <v>9</v>
      </c>
      <c r="J627">
        <v>10</v>
      </c>
      <c r="K627">
        <v>1.5</v>
      </c>
      <c r="L627">
        <v>29.9555555556</v>
      </c>
      <c r="Q627">
        <v>2017</v>
      </c>
      <c r="R627">
        <v>9</v>
      </c>
      <c r="S627">
        <v>10</v>
      </c>
      <c r="T627">
        <f t="shared" si="18"/>
        <v>-7.5550960118168486</v>
      </c>
      <c r="U627">
        <f t="shared" si="19"/>
        <v>-28.783083764801162</v>
      </c>
      <c r="Z627">
        <v>2012</v>
      </c>
      <c r="AA627">
        <v>10</v>
      </c>
      <c r="AB627">
        <v>23</v>
      </c>
      <c r="AC627">
        <v>-9.0550960118168486</v>
      </c>
      <c r="AD627">
        <v>-26.50530598710116</v>
      </c>
    </row>
    <row r="628" spans="1:30" x14ac:dyDescent="0.2">
      <c r="A628">
        <v>2007</v>
      </c>
      <c r="B628">
        <v>10</v>
      </c>
      <c r="C628">
        <v>14</v>
      </c>
      <c r="D628">
        <v>4.3</v>
      </c>
      <c r="H628">
        <v>2017</v>
      </c>
      <c r="I628">
        <v>9</v>
      </c>
      <c r="J628">
        <v>11</v>
      </c>
      <c r="K628">
        <v>4.4000000000000004</v>
      </c>
      <c r="L628">
        <v>35.083333333299997</v>
      </c>
      <c r="Q628">
        <v>2017</v>
      </c>
      <c r="R628">
        <v>9</v>
      </c>
      <c r="S628">
        <v>11</v>
      </c>
      <c r="T628">
        <f t="shared" si="18"/>
        <v>-4.6550960118168483</v>
      </c>
      <c r="U628">
        <f t="shared" si="19"/>
        <v>-23.655305987101165</v>
      </c>
      <c r="Z628">
        <v>2012</v>
      </c>
      <c r="AA628">
        <v>10</v>
      </c>
      <c r="AB628">
        <v>24</v>
      </c>
      <c r="AC628">
        <v>-9.0550960118168486</v>
      </c>
      <c r="AD628">
        <v>-27.188639320401162</v>
      </c>
    </row>
    <row r="629" spans="1:30" x14ac:dyDescent="0.2">
      <c r="A629">
        <v>2007</v>
      </c>
      <c r="B629">
        <v>10</v>
      </c>
      <c r="C629">
        <v>15</v>
      </c>
      <c r="D629">
        <v>4</v>
      </c>
      <c r="H629">
        <v>2017</v>
      </c>
      <c r="I629">
        <v>9</v>
      </c>
      <c r="J629">
        <v>12</v>
      </c>
      <c r="K629">
        <v>4.8</v>
      </c>
      <c r="L629">
        <v>30.944444444399998</v>
      </c>
      <c r="Q629">
        <v>2017</v>
      </c>
      <c r="R629">
        <v>9</v>
      </c>
      <c r="S629">
        <v>12</v>
      </c>
      <c r="T629">
        <f t="shared" si="18"/>
        <v>-4.2550960118168488</v>
      </c>
      <c r="U629">
        <f t="shared" si="19"/>
        <v>-27.794194876001164</v>
      </c>
      <c r="Z629">
        <v>2012</v>
      </c>
      <c r="AA629">
        <v>10</v>
      </c>
      <c r="AB629">
        <v>26</v>
      </c>
      <c r="AC629">
        <v>-9.0550960118168486</v>
      </c>
      <c r="AD629">
        <v>-27.738639320401163</v>
      </c>
    </row>
    <row r="630" spans="1:30" x14ac:dyDescent="0.2">
      <c r="A630">
        <v>2007</v>
      </c>
      <c r="B630">
        <v>10</v>
      </c>
      <c r="C630">
        <v>16</v>
      </c>
      <c r="D630">
        <v>0</v>
      </c>
      <c r="H630">
        <v>2017</v>
      </c>
      <c r="I630">
        <v>9</v>
      </c>
      <c r="J630">
        <v>13</v>
      </c>
      <c r="K630">
        <v>1.5</v>
      </c>
      <c r="L630">
        <v>30.45</v>
      </c>
      <c r="Q630">
        <v>2017</v>
      </c>
      <c r="R630">
        <v>9</v>
      </c>
      <c r="S630">
        <v>13</v>
      </c>
      <c r="T630">
        <f t="shared" si="18"/>
        <v>-7.5550960118168486</v>
      </c>
      <c r="U630">
        <f t="shared" si="19"/>
        <v>-28.288639320401163</v>
      </c>
      <c r="Z630">
        <v>2012</v>
      </c>
      <c r="AA630">
        <v>10</v>
      </c>
      <c r="AB630">
        <v>29</v>
      </c>
      <c r="AC630">
        <v>-9.0550960118168486</v>
      </c>
      <c r="AD630">
        <v>-28.871972653701164</v>
      </c>
    </row>
    <row r="631" spans="1:30" x14ac:dyDescent="0.2">
      <c r="A631">
        <v>2007</v>
      </c>
      <c r="B631">
        <v>10</v>
      </c>
      <c r="C631">
        <v>17</v>
      </c>
      <c r="D631">
        <v>0</v>
      </c>
      <c r="H631">
        <v>2017</v>
      </c>
      <c r="I631">
        <v>9</v>
      </c>
      <c r="J631">
        <v>14</v>
      </c>
      <c r="K631">
        <v>3</v>
      </c>
      <c r="L631">
        <v>29.433333333299998</v>
      </c>
      <c r="Q631">
        <v>2017</v>
      </c>
      <c r="R631">
        <v>9</v>
      </c>
      <c r="S631">
        <v>14</v>
      </c>
      <c r="T631">
        <f t="shared" si="18"/>
        <v>-6.0550960118168486</v>
      </c>
      <c r="U631">
        <f t="shared" si="19"/>
        <v>-29.305305987101164</v>
      </c>
      <c r="Z631">
        <v>2012</v>
      </c>
      <c r="AA631">
        <v>10</v>
      </c>
      <c r="AB631">
        <v>30</v>
      </c>
      <c r="AC631">
        <v>-9.0550960118168486</v>
      </c>
      <c r="AD631">
        <v>-28.988639320401163</v>
      </c>
    </row>
    <row r="632" spans="1:30" x14ac:dyDescent="0.2">
      <c r="A632">
        <v>2007</v>
      </c>
      <c r="B632">
        <v>10</v>
      </c>
      <c r="C632">
        <v>18</v>
      </c>
      <c r="D632">
        <v>3.7</v>
      </c>
      <c r="H632">
        <v>2017</v>
      </c>
      <c r="I632">
        <v>9</v>
      </c>
      <c r="J632">
        <v>15</v>
      </c>
      <c r="K632">
        <v>0.7</v>
      </c>
      <c r="L632">
        <v>30.4666666667</v>
      </c>
      <c r="Q632">
        <v>2017</v>
      </c>
      <c r="R632">
        <v>9</v>
      </c>
      <c r="S632">
        <v>15</v>
      </c>
      <c r="T632">
        <f t="shared" si="18"/>
        <v>-8.3550960118168494</v>
      </c>
      <c r="U632">
        <f t="shared" si="19"/>
        <v>-28.271972653701162</v>
      </c>
      <c r="Z632">
        <v>2013</v>
      </c>
      <c r="AA632">
        <v>8</v>
      </c>
      <c r="AB632">
        <v>1</v>
      </c>
      <c r="AC632">
        <v>-9.0550960118168486</v>
      </c>
      <c r="AD632">
        <v>-29.618639320401162</v>
      </c>
    </row>
    <row r="633" spans="1:30" x14ac:dyDescent="0.2">
      <c r="A633">
        <v>2007</v>
      </c>
      <c r="B633">
        <v>10</v>
      </c>
      <c r="C633">
        <v>19</v>
      </c>
      <c r="D633">
        <v>26.9</v>
      </c>
      <c r="H633">
        <v>2017</v>
      </c>
      <c r="I633">
        <v>9</v>
      </c>
      <c r="J633">
        <v>16</v>
      </c>
      <c r="K633">
        <v>0</v>
      </c>
      <c r="L633">
        <v>29.37</v>
      </c>
      <c r="Q633">
        <v>2017</v>
      </c>
      <c r="R633">
        <v>9</v>
      </c>
      <c r="S633">
        <v>16</v>
      </c>
      <c r="T633">
        <f t="shared" si="18"/>
        <v>-9.0550960118168486</v>
      </c>
      <c r="U633">
        <f t="shared" si="19"/>
        <v>-29.368639320401162</v>
      </c>
      <c r="Z633">
        <v>2013</v>
      </c>
      <c r="AA633">
        <v>8</v>
      </c>
      <c r="AB633">
        <v>22</v>
      </c>
      <c r="AC633">
        <v>-9.0550960118168486</v>
      </c>
      <c r="AD633">
        <v>-28.188639320401162</v>
      </c>
    </row>
    <row r="634" spans="1:30" x14ac:dyDescent="0.2">
      <c r="A634">
        <v>2007</v>
      </c>
      <c r="B634">
        <v>10</v>
      </c>
      <c r="C634">
        <v>20</v>
      </c>
      <c r="D634">
        <v>12</v>
      </c>
      <c r="H634">
        <v>2017</v>
      </c>
      <c r="I634">
        <v>9</v>
      </c>
      <c r="J634">
        <v>17</v>
      </c>
      <c r="K634">
        <v>24.6</v>
      </c>
      <c r="L634">
        <v>29.344444444400001</v>
      </c>
      <c r="Q634">
        <v>2017</v>
      </c>
      <c r="R634">
        <v>9</v>
      </c>
      <c r="S634">
        <v>17</v>
      </c>
      <c r="T634">
        <f t="shared" si="18"/>
        <v>15.544903988183153</v>
      </c>
      <c r="U634">
        <f t="shared" si="19"/>
        <v>-29.394194876001162</v>
      </c>
      <c r="Z634">
        <v>2013</v>
      </c>
      <c r="AA634">
        <v>9</v>
      </c>
      <c r="AB634">
        <v>21</v>
      </c>
      <c r="AC634">
        <v>-9.0550960118168486</v>
      </c>
      <c r="AD634">
        <v>-27.338639320401164</v>
      </c>
    </row>
    <row r="635" spans="1:30" x14ac:dyDescent="0.2">
      <c r="A635">
        <v>2007</v>
      </c>
      <c r="B635">
        <v>10</v>
      </c>
      <c r="C635">
        <v>21</v>
      </c>
      <c r="D635">
        <v>1.9</v>
      </c>
      <c r="H635">
        <v>2017</v>
      </c>
      <c r="I635">
        <v>9</v>
      </c>
      <c r="J635">
        <v>18</v>
      </c>
      <c r="K635">
        <v>93.6</v>
      </c>
      <c r="L635">
        <v>105.84095238099999</v>
      </c>
      <c r="Q635">
        <v>2017</v>
      </c>
      <c r="R635">
        <v>9</v>
      </c>
      <c r="S635">
        <v>18</v>
      </c>
      <c r="T635">
        <f t="shared" si="18"/>
        <v>84.544903988183151</v>
      </c>
      <c r="U635">
        <f t="shared" si="19"/>
        <v>47.102313060598831</v>
      </c>
      <c r="Z635">
        <v>2013</v>
      </c>
      <c r="AA635">
        <v>9</v>
      </c>
      <c r="AB635">
        <v>29</v>
      </c>
      <c r="AC635">
        <v>-9.0550960118168486</v>
      </c>
      <c r="AD635">
        <v>-19.791020272801163</v>
      </c>
    </row>
    <row r="636" spans="1:30" x14ac:dyDescent="0.2">
      <c r="A636">
        <v>2007</v>
      </c>
      <c r="B636">
        <v>10</v>
      </c>
      <c r="C636">
        <v>22</v>
      </c>
      <c r="D636">
        <v>3.1</v>
      </c>
      <c r="H636">
        <v>2017</v>
      </c>
      <c r="I636">
        <v>9</v>
      </c>
      <c r="J636">
        <v>19</v>
      </c>
      <c r="K636">
        <v>17.600000000000001</v>
      </c>
      <c r="L636">
        <v>114.18659793800001</v>
      </c>
      <c r="Q636">
        <v>2017</v>
      </c>
      <c r="R636">
        <v>9</v>
      </c>
      <c r="S636">
        <v>19</v>
      </c>
      <c r="T636">
        <f t="shared" si="18"/>
        <v>8.5449039881831528</v>
      </c>
      <c r="U636">
        <f t="shared" si="19"/>
        <v>55.447958617598843</v>
      </c>
      <c r="Z636">
        <v>2013</v>
      </c>
      <c r="AA636">
        <v>10</v>
      </c>
      <c r="AB636">
        <v>1</v>
      </c>
      <c r="AC636">
        <v>-9.0550960118168486</v>
      </c>
      <c r="AD636">
        <v>-29.171972653701161</v>
      </c>
    </row>
    <row r="637" spans="1:30" x14ac:dyDescent="0.2">
      <c r="A637">
        <v>2007</v>
      </c>
      <c r="B637">
        <v>10</v>
      </c>
      <c r="C637">
        <v>23</v>
      </c>
      <c r="D637">
        <v>3.9</v>
      </c>
      <c r="H637">
        <v>2017</v>
      </c>
      <c r="I637">
        <v>9</v>
      </c>
      <c r="J637">
        <v>20</v>
      </c>
      <c r="K637">
        <v>0.2</v>
      </c>
      <c r="L637">
        <v>46.6714285714</v>
      </c>
      <c r="Q637">
        <v>2017</v>
      </c>
      <c r="R637">
        <v>9</v>
      </c>
      <c r="S637">
        <v>20</v>
      </c>
      <c r="T637">
        <f t="shared" si="18"/>
        <v>-8.8550960118168494</v>
      </c>
      <c r="U637">
        <f t="shared" si="19"/>
        <v>-12.067210749001163</v>
      </c>
      <c r="Z637">
        <v>2013</v>
      </c>
      <c r="AA637">
        <v>10</v>
      </c>
      <c r="AB637">
        <v>26</v>
      </c>
      <c r="AC637">
        <v>-9.0550960118168486</v>
      </c>
      <c r="AD637">
        <v>-17.455305987101163</v>
      </c>
    </row>
    <row r="638" spans="1:30" x14ac:dyDescent="0.2">
      <c r="A638">
        <v>2007</v>
      </c>
      <c r="B638">
        <v>10</v>
      </c>
      <c r="C638">
        <v>24</v>
      </c>
      <c r="D638">
        <v>0.5</v>
      </c>
      <c r="H638">
        <v>2017</v>
      </c>
      <c r="I638">
        <v>9</v>
      </c>
      <c r="J638">
        <v>21</v>
      </c>
      <c r="K638">
        <v>0.1</v>
      </c>
      <c r="L638">
        <v>38.036363636399997</v>
      </c>
      <c r="Q638">
        <v>2017</v>
      </c>
      <c r="R638">
        <v>9</v>
      </c>
      <c r="S638">
        <v>21</v>
      </c>
      <c r="T638">
        <f t="shared" si="18"/>
        <v>-8.955096011816849</v>
      </c>
      <c r="U638">
        <f t="shared" si="19"/>
        <v>-20.702275684001165</v>
      </c>
      <c r="Z638">
        <v>2014</v>
      </c>
      <c r="AA638">
        <v>8</v>
      </c>
      <c r="AB638">
        <v>19</v>
      </c>
      <c r="AC638">
        <v>-9.0550960118168486</v>
      </c>
      <c r="AD638">
        <v>-32.936884934401164</v>
      </c>
    </row>
    <row r="639" spans="1:30" x14ac:dyDescent="0.2">
      <c r="A639">
        <v>2007</v>
      </c>
      <c r="B639">
        <v>10</v>
      </c>
      <c r="C639">
        <v>25</v>
      </c>
      <c r="D639">
        <v>7.2</v>
      </c>
      <c r="H639">
        <v>2017</v>
      </c>
      <c r="I639">
        <v>9</v>
      </c>
      <c r="J639">
        <v>22</v>
      </c>
      <c r="K639">
        <v>0</v>
      </c>
      <c r="L639">
        <v>35</v>
      </c>
      <c r="Q639">
        <v>2017</v>
      </c>
      <c r="R639">
        <v>9</v>
      </c>
      <c r="S639">
        <v>22</v>
      </c>
      <c r="T639">
        <f t="shared" si="18"/>
        <v>-9.0550960118168486</v>
      </c>
      <c r="U639">
        <f t="shared" si="19"/>
        <v>-23.738639320401163</v>
      </c>
      <c r="Z639">
        <v>2014</v>
      </c>
      <c r="AA639">
        <v>8</v>
      </c>
      <c r="AB639">
        <v>30</v>
      </c>
      <c r="AC639">
        <v>-9.0550960118168486</v>
      </c>
      <c r="AD639">
        <v>-30.973523041301164</v>
      </c>
    </row>
    <row r="640" spans="1:30" x14ac:dyDescent="0.2">
      <c r="A640">
        <v>2007</v>
      </c>
      <c r="B640">
        <v>10</v>
      </c>
      <c r="C640">
        <v>26</v>
      </c>
      <c r="D640">
        <v>34.299999999999997</v>
      </c>
      <c r="H640">
        <v>2017</v>
      </c>
      <c r="I640">
        <v>9</v>
      </c>
      <c r="J640">
        <v>23</v>
      </c>
      <c r="K640">
        <v>0</v>
      </c>
      <c r="L640">
        <v>33.833333333299997</v>
      </c>
      <c r="Q640">
        <v>2017</v>
      </c>
      <c r="R640">
        <v>9</v>
      </c>
      <c r="S640">
        <v>23</v>
      </c>
      <c r="T640">
        <f t="shared" si="18"/>
        <v>-9.0550960118168486</v>
      </c>
      <c r="U640">
        <f t="shared" si="19"/>
        <v>-24.905305987101165</v>
      </c>
      <c r="Z640">
        <v>2014</v>
      </c>
      <c r="AA640">
        <v>9</v>
      </c>
      <c r="AB640">
        <v>8</v>
      </c>
      <c r="AC640">
        <v>-9.0550960118168486</v>
      </c>
      <c r="AD640">
        <v>-29.489802111101163</v>
      </c>
    </row>
    <row r="641" spans="1:30" x14ac:dyDescent="0.2">
      <c r="A641">
        <v>2007</v>
      </c>
      <c r="B641">
        <v>10</v>
      </c>
      <c r="C641">
        <v>27</v>
      </c>
      <c r="D641">
        <v>16.7</v>
      </c>
      <c r="H641">
        <v>2017</v>
      </c>
      <c r="I641">
        <v>9</v>
      </c>
      <c r="J641">
        <v>24</v>
      </c>
      <c r="K641">
        <v>7.7</v>
      </c>
      <c r="L641">
        <v>33.950000000000003</v>
      </c>
      <c r="Q641">
        <v>2017</v>
      </c>
      <c r="R641">
        <v>9</v>
      </c>
      <c r="S641">
        <v>24</v>
      </c>
      <c r="T641">
        <f t="shared" si="18"/>
        <v>-1.3550960118168485</v>
      </c>
      <c r="U641">
        <f t="shared" si="19"/>
        <v>-24.78863932040116</v>
      </c>
      <c r="Z641">
        <v>2014</v>
      </c>
      <c r="AA641">
        <v>9</v>
      </c>
      <c r="AB641">
        <v>9</v>
      </c>
      <c r="AC641">
        <v>-9.0550960118168486</v>
      </c>
      <c r="AD641">
        <v>-30.099423634101164</v>
      </c>
    </row>
    <row r="642" spans="1:30" x14ac:dyDescent="0.2">
      <c r="A642">
        <v>2007</v>
      </c>
      <c r="B642">
        <v>10</v>
      </c>
      <c r="C642">
        <v>28</v>
      </c>
      <c r="D642">
        <v>2</v>
      </c>
      <c r="H642">
        <v>2017</v>
      </c>
      <c r="I642">
        <v>9</v>
      </c>
      <c r="J642">
        <v>25</v>
      </c>
      <c r="K642">
        <v>0.1</v>
      </c>
      <c r="L642">
        <v>42.226086956499998</v>
      </c>
      <c r="Q642">
        <v>2017</v>
      </c>
      <c r="R642">
        <v>9</v>
      </c>
      <c r="S642">
        <v>25</v>
      </c>
      <c r="T642">
        <f t="shared" si="18"/>
        <v>-8.955096011816849</v>
      </c>
      <c r="U642">
        <f t="shared" si="19"/>
        <v>-16.512552363901165</v>
      </c>
      <c r="Z642">
        <v>2014</v>
      </c>
      <c r="AA642">
        <v>9</v>
      </c>
      <c r="AB642">
        <v>11</v>
      </c>
      <c r="AC642">
        <v>-9.0550960118168486</v>
      </c>
      <c r="AD642">
        <v>-30.426874614501163</v>
      </c>
    </row>
    <row r="643" spans="1:30" x14ac:dyDescent="0.2">
      <c r="A643">
        <v>2007</v>
      </c>
      <c r="B643">
        <v>10</v>
      </c>
      <c r="C643">
        <v>29</v>
      </c>
      <c r="D643">
        <v>15.5</v>
      </c>
      <c r="H643">
        <v>2017</v>
      </c>
      <c r="I643">
        <v>9</v>
      </c>
      <c r="J643">
        <v>26</v>
      </c>
      <c r="K643">
        <v>0</v>
      </c>
      <c r="L643">
        <v>32.28</v>
      </c>
      <c r="Q643">
        <v>2017</v>
      </c>
      <c r="R643">
        <v>9</v>
      </c>
      <c r="S643">
        <v>26</v>
      </c>
      <c r="T643">
        <f t="shared" ref="T643:T678" si="20">K643-$O$1</f>
        <v>-9.0550960118168486</v>
      </c>
      <c r="U643">
        <f t="shared" ref="U643:U678" si="21">L643-$O$2</f>
        <v>-26.458639320401161</v>
      </c>
      <c r="Z643">
        <v>2014</v>
      </c>
      <c r="AA643">
        <v>9</v>
      </c>
      <c r="AB643">
        <v>13</v>
      </c>
      <c r="AC643">
        <v>-9.0550960118168486</v>
      </c>
      <c r="AD643">
        <v>-28.803551601101162</v>
      </c>
    </row>
    <row r="644" spans="1:30" x14ac:dyDescent="0.2">
      <c r="A644">
        <v>2007</v>
      </c>
      <c r="B644">
        <v>10</v>
      </c>
      <c r="C644">
        <v>30</v>
      </c>
      <c r="D644">
        <v>1.3</v>
      </c>
      <c r="H644">
        <v>2017</v>
      </c>
      <c r="I644">
        <v>9</v>
      </c>
      <c r="J644">
        <v>27</v>
      </c>
      <c r="K644">
        <v>11.4</v>
      </c>
      <c r="L644">
        <v>32.012500000000003</v>
      </c>
      <c r="Q644">
        <v>2017</v>
      </c>
      <c r="R644">
        <v>9</v>
      </c>
      <c r="S644">
        <v>27</v>
      </c>
      <c r="T644">
        <f t="shared" si="20"/>
        <v>2.3449039881831517</v>
      </c>
      <c r="U644">
        <f t="shared" si="21"/>
        <v>-26.72613932040116</v>
      </c>
      <c r="Z644">
        <v>2014</v>
      </c>
      <c r="AA644">
        <v>9</v>
      </c>
      <c r="AB644">
        <v>15</v>
      </c>
      <c r="AC644">
        <v>-9.0550960118168486</v>
      </c>
      <c r="AD644">
        <v>-24.46591204770116</v>
      </c>
    </row>
    <row r="645" spans="1:30" x14ac:dyDescent="0.2">
      <c r="A645">
        <v>2007</v>
      </c>
      <c r="B645">
        <v>10</v>
      </c>
      <c r="C645">
        <v>31</v>
      </c>
      <c r="D645">
        <v>0.7</v>
      </c>
      <c r="H645">
        <v>2017</v>
      </c>
      <c r="I645">
        <v>9</v>
      </c>
      <c r="J645">
        <v>28</v>
      </c>
      <c r="K645">
        <v>30.9</v>
      </c>
      <c r="L645">
        <v>65.267857142899999</v>
      </c>
      <c r="Q645">
        <v>2017</v>
      </c>
      <c r="R645">
        <v>9</v>
      </c>
      <c r="S645">
        <v>28</v>
      </c>
      <c r="T645">
        <f t="shared" si="20"/>
        <v>21.844903988183148</v>
      </c>
      <c r="U645">
        <f t="shared" si="21"/>
        <v>6.5292178224988362</v>
      </c>
      <c r="Z645">
        <v>2014</v>
      </c>
      <c r="AA645">
        <v>10</v>
      </c>
      <c r="AB645">
        <v>15</v>
      </c>
      <c r="AC645">
        <v>-9.0550960118168486</v>
      </c>
      <c r="AD645">
        <v>-31.003345202801164</v>
      </c>
    </row>
    <row r="646" spans="1:30" x14ac:dyDescent="0.2">
      <c r="A646">
        <v>2008</v>
      </c>
      <c r="B646">
        <v>8</v>
      </c>
      <c r="C646">
        <v>1</v>
      </c>
      <c r="D646">
        <v>8.4</v>
      </c>
      <c r="H646">
        <v>2017</v>
      </c>
      <c r="I646">
        <v>9</v>
      </c>
      <c r="J646">
        <v>29</v>
      </c>
      <c r="K646">
        <v>9.1</v>
      </c>
      <c r="L646">
        <v>49.686206896599998</v>
      </c>
      <c r="Q646">
        <v>2017</v>
      </c>
      <c r="R646">
        <v>9</v>
      </c>
      <c r="S646">
        <v>29</v>
      </c>
      <c r="T646">
        <f t="shared" si="20"/>
        <v>4.4903988183151E-2</v>
      </c>
      <c r="U646">
        <f t="shared" si="21"/>
        <v>-9.0524324238011644</v>
      </c>
      <c r="Z646">
        <v>2014</v>
      </c>
      <c r="AA646">
        <v>10</v>
      </c>
      <c r="AB646">
        <v>18</v>
      </c>
      <c r="AC646">
        <v>-9.0550960118168486</v>
      </c>
      <c r="AD646">
        <v>-32.614639320401167</v>
      </c>
    </row>
    <row r="647" spans="1:30" x14ac:dyDescent="0.2">
      <c r="A647">
        <v>2008</v>
      </c>
      <c r="B647">
        <v>8</v>
      </c>
      <c r="C647">
        <v>2</v>
      </c>
      <c r="D647">
        <v>1.5</v>
      </c>
      <c r="H647">
        <v>2017</v>
      </c>
      <c r="I647">
        <v>9</v>
      </c>
      <c r="J647">
        <v>30</v>
      </c>
      <c r="K647">
        <v>4.7</v>
      </c>
      <c r="L647">
        <v>45.586206896599997</v>
      </c>
      <c r="Q647">
        <v>2017</v>
      </c>
      <c r="R647">
        <v>9</v>
      </c>
      <c r="S647">
        <v>30</v>
      </c>
      <c r="T647">
        <f t="shared" si="20"/>
        <v>-4.3550960118168485</v>
      </c>
      <c r="U647">
        <f t="shared" si="21"/>
        <v>-13.152432423801166</v>
      </c>
      <c r="Z647">
        <v>2014</v>
      </c>
      <c r="AA647">
        <v>10</v>
      </c>
      <c r="AB647">
        <v>19</v>
      </c>
      <c r="AC647">
        <v>-9.0550960118168486</v>
      </c>
      <c r="AD647">
        <v>-32.364565246301161</v>
      </c>
    </row>
    <row r="648" spans="1:30" x14ac:dyDescent="0.2">
      <c r="A648">
        <v>2008</v>
      </c>
      <c r="B648">
        <v>8</v>
      </c>
      <c r="C648">
        <v>3</v>
      </c>
      <c r="D648">
        <v>0</v>
      </c>
      <c r="H648">
        <v>2017</v>
      </c>
      <c r="I648">
        <v>10</v>
      </c>
      <c r="J648">
        <v>1</v>
      </c>
      <c r="K648">
        <v>16.100000000000001</v>
      </c>
      <c r="L648">
        <v>37.506250000000001</v>
      </c>
      <c r="Q648">
        <v>2017</v>
      </c>
      <c r="R648">
        <v>10</v>
      </c>
      <c r="S648">
        <v>1</v>
      </c>
      <c r="T648">
        <f t="shared" si="20"/>
        <v>7.0449039881831528</v>
      </c>
      <c r="U648">
        <f t="shared" si="21"/>
        <v>-21.232389320401161</v>
      </c>
      <c r="Z648">
        <v>2015</v>
      </c>
      <c r="AA648">
        <v>8</v>
      </c>
      <c r="AB648">
        <v>8</v>
      </c>
      <c r="AC648">
        <v>-9.0550960118168486</v>
      </c>
      <c r="AD648">
        <v>-31.844093865901161</v>
      </c>
    </row>
    <row r="649" spans="1:30" x14ac:dyDescent="0.2">
      <c r="A649">
        <v>2008</v>
      </c>
      <c r="B649">
        <v>8</v>
      </c>
      <c r="C649">
        <v>4</v>
      </c>
      <c r="D649">
        <v>12.8</v>
      </c>
      <c r="H649">
        <v>2017</v>
      </c>
      <c r="I649">
        <v>10</v>
      </c>
      <c r="J649">
        <v>2</v>
      </c>
      <c r="K649">
        <v>0.8</v>
      </c>
      <c r="L649">
        <v>36.276470588199999</v>
      </c>
      <c r="Q649">
        <v>2017</v>
      </c>
      <c r="R649">
        <v>10</v>
      </c>
      <c r="S649">
        <v>2</v>
      </c>
      <c r="T649">
        <f t="shared" si="20"/>
        <v>-8.2550960118168479</v>
      </c>
      <c r="U649">
        <f t="shared" si="21"/>
        <v>-22.462168732201164</v>
      </c>
      <c r="Z649">
        <v>2015</v>
      </c>
      <c r="AA649">
        <v>8</v>
      </c>
      <c r="AB649">
        <v>9</v>
      </c>
      <c r="AC649">
        <v>-9.0550960118168486</v>
      </c>
      <c r="AD649">
        <v>-32.91411101850116</v>
      </c>
    </row>
    <row r="650" spans="1:30" x14ac:dyDescent="0.2">
      <c r="A650">
        <v>2008</v>
      </c>
      <c r="B650">
        <v>8</v>
      </c>
      <c r="C650">
        <v>5</v>
      </c>
      <c r="D650">
        <v>7.6</v>
      </c>
      <c r="H650">
        <v>2017</v>
      </c>
      <c r="I650">
        <v>10</v>
      </c>
      <c r="J650">
        <v>3</v>
      </c>
      <c r="K650">
        <v>10.9</v>
      </c>
      <c r="L650">
        <v>33.875</v>
      </c>
      <c r="Q650">
        <v>2017</v>
      </c>
      <c r="R650">
        <v>10</v>
      </c>
      <c r="S650">
        <v>3</v>
      </c>
      <c r="T650">
        <f t="shared" si="20"/>
        <v>1.8449039881831517</v>
      </c>
      <c r="U650">
        <f t="shared" si="21"/>
        <v>-24.863639320401163</v>
      </c>
      <c r="Z650">
        <v>2015</v>
      </c>
      <c r="AA650">
        <v>8</v>
      </c>
      <c r="AB650">
        <v>20</v>
      </c>
      <c r="AC650">
        <v>-9.0550960118168486</v>
      </c>
      <c r="AD650">
        <v>-31.221451820401164</v>
      </c>
    </row>
    <row r="651" spans="1:30" x14ac:dyDescent="0.2">
      <c r="A651">
        <v>2008</v>
      </c>
      <c r="B651">
        <v>8</v>
      </c>
      <c r="C651">
        <v>6</v>
      </c>
      <c r="D651">
        <v>0</v>
      </c>
      <c r="H651">
        <v>2017</v>
      </c>
      <c r="I651">
        <v>10</v>
      </c>
      <c r="J651">
        <v>4</v>
      </c>
      <c r="K651">
        <v>1.6</v>
      </c>
      <c r="L651">
        <v>53.29</v>
      </c>
      <c r="Q651">
        <v>2017</v>
      </c>
      <c r="R651">
        <v>10</v>
      </c>
      <c r="S651">
        <v>4</v>
      </c>
      <c r="T651">
        <f t="shared" si="20"/>
        <v>-7.455096011816849</v>
      </c>
      <c r="U651">
        <f t="shared" si="21"/>
        <v>-5.4486393204011634</v>
      </c>
      <c r="Z651">
        <v>2015</v>
      </c>
      <c r="AA651">
        <v>8</v>
      </c>
      <c r="AB651">
        <v>21</v>
      </c>
      <c r="AC651">
        <v>-9.0550960118168486</v>
      </c>
      <c r="AD651">
        <v>-32.736366593101167</v>
      </c>
    </row>
    <row r="652" spans="1:30" x14ac:dyDescent="0.2">
      <c r="A652">
        <v>2008</v>
      </c>
      <c r="B652">
        <v>8</v>
      </c>
      <c r="C652">
        <v>7</v>
      </c>
      <c r="D652">
        <v>2.5</v>
      </c>
      <c r="H652">
        <v>2017</v>
      </c>
      <c r="I652">
        <v>10</v>
      </c>
      <c r="J652">
        <v>5</v>
      </c>
      <c r="K652">
        <v>0</v>
      </c>
      <c r="L652">
        <v>35.266666666699997</v>
      </c>
      <c r="Q652">
        <v>2017</v>
      </c>
      <c r="R652">
        <v>10</v>
      </c>
      <c r="S652">
        <v>5</v>
      </c>
      <c r="T652">
        <f t="shared" si="20"/>
        <v>-9.0550960118168486</v>
      </c>
      <c r="U652">
        <f t="shared" si="21"/>
        <v>-23.471972653701165</v>
      </c>
      <c r="Z652">
        <v>2015</v>
      </c>
      <c r="AA652">
        <v>8</v>
      </c>
      <c r="AB652">
        <v>23</v>
      </c>
      <c r="AC652">
        <v>-9.0550960118168486</v>
      </c>
      <c r="AD652">
        <v>-32.169786861401164</v>
      </c>
    </row>
    <row r="653" spans="1:30" x14ac:dyDescent="0.2">
      <c r="A653">
        <v>2008</v>
      </c>
      <c r="B653">
        <v>8</v>
      </c>
      <c r="C653">
        <v>8</v>
      </c>
      <c r="D653">
        <v>1.3</v>
      </c>
      <c r="H653">
        <v>2017</v>
      </c>
      <c r="I653">
        <v>10</v>
      </c>
      <c r="J653">
        <v>6</v>
      </c>
      <c r="K653">
        <v>17.8</v>
      </c>
      <c r="L653">
        <v>38.088235294100002</v>
      </c>
      <c r="Q653">
        <v>2017</v>
      </c>
      <c r="R653">
        <v>10</v>
      </c>
      <c r="S653">
        <v>6</v>
      </c>
      <c r="T653">
        <f t="shared" si="20"/>
        <v>8.7449039881831521</v>
      </c>
      <c r="U653">
        <f t="shared" si="21"/>
        <v>-20.65040402630116</v>
      </c>
      <c r="Z653">
        <v>2015</v>
      </c>
      <c r="AA653">
        <v>9</v>
      </c>
      <c r="AB653">
        <v>1</v>
      </c>
      <c r="AC653">
        <v>-9.0550960118168486</v>
      </c>
      <c r="AD653">
        <v>-28.552925034701161</v>
      </c>
    </row>
    <row r="654" spans="1:30" x14ac:dyDescent="0.2">
      <c r="A654">
        <v>2008</v>
      </c>
      <c r="B654">
        <v>8</v>
      </c>
      <c r="C654">
        <v>9</v>
      </c>
      <c r="D654">
        <v>4.4000000000000004</v>
      </c>
      <c r="H654">
        <v>2017</v>
      </c>
      <c r="I654">
        <v>10</v>
      </c>
      <c r="J654">
        <v>7</v>
      </c>
      <c r="K654">
        <v>0.2</v>
      </c>
      <c r="L654">
        <v>42.122727272699997</v>
      </c>
      <c r="Q654">
        <v>2017</v>
      </c>
      <c r="R654">
        <v>10</v>
      </c>
      <c r="S654">
        <v>7</v>
      </c>
      <c r="T654">
        <f t="shared" si="20"/>
        <v>-8.8550960118168494</v>
      </c>
      <c r="U654">
        <f t="shared" si="21"/>
        <v>-16.615912047701165</v>
      </c>
      <c r="Z654">
        <v>2015</v>
      </c>
      <c r="AA654">
        <v>9</v>
      </c>
      <c r="AB654">
        <v>3</v>
      </c>
      <c r="AC654">
        <v>-9.0550960118168486</v>
      </c>
      <c r="AD654">
        <v>-31.953184774901164</v>
      </c>
    </row>
    <row r="655" spans="1:30" x14ac:dyDescent="0.2">
      <c r="A655">
        <v>2008</v>
      </c>
      <c r="B655">
        <v>8</v>
      </c>
      <c r="C655">
        <v>10</v>
      </c>
      <c r="D655">
        <v>0</v>
      </c>
      <c r="H655">
        <v>2017</v>
      </c>
      <c r="I655">
        <v>10</v>
      </c>
      <c r="J655">
        <v>8</v>
      </c>
      <c r="K655">
        <v>12</v>
      </c>
      <c r="L655">
        <v>34.21</v>
      </c>
      <c r="Q655">
        <v>2017</v>
      </c>
      <c r="R655">
        <v>10</v>
      </c>
      <c r="S655">
        <v>8</v>
      </c>
      <c r="T655">
        <f t="shared" si="20"/>
        <v>2.9449039881831514</v>
      </c>
      <c r="U655">
        <f t="shared" si="21"/>
        <v>-24.528639320401162</v>
      </c>
      <c r="Z655">
        <v>2015</v>
      </c>
      <c r="AA655">
        <v>9</v>
      </c>
      <c r="AB655">
        <v>7</v>
      </c>
      <c r="AC655">
        <v>-9.0550960118168486</v>
      </c>
      <c r="AD655">
        <v>-28.816190340801164</v>
      </c>
    </row>
    <row r="656" spans="1:30" x14ac:dyDescent="0.2">
      <c r="A656">
        <v>2008</v>
      </c>
      <c r="B656">
        <v>8</v>
      </c>
      <c r="C656">
        <v>11</v>
      </c>
      <c r="D656">
        <v>15</v>
      </c>
      <c r="H656">
        <v>2017</v>
      </c>
      <c r="I656">
        <v>10</v>
      </c>
      <c r="J656">
        <v>9</v>
      </c>
      <c r="K656">
        <v>3.3</v>
      </c>
      <c r="L656">
        <v>44.774999999999999</v>
      </c>
      <c r="Q656">
        <v>2017</v>
      </c>
      <c r="R656">
        <v>10</v>
      </c>
      <c r="S656">
        <v>9</v>
      </c>
      <c r="T656">
        <f t="shared" si="20"/>
        <v>-5.7550960118168488</v>
      </c>
      <c r="U656">
        <f t="shared" si="21"/>
        <v>-13.963639320401164</v>
      </c>
      <c r="Z656">
        <v>2015</v>
      </c>
      <c r="AA656">
        <v>9</v>
      </c>
      <c r="AB656">
        <v>9</v>
      </c>
      <c r="AC656">
        <v>-9.0550960118168486</v>
      </c>
      <c r="AD656">
        <v>-32.125079998401162</v>
      </c>
    </row>
    <row r="657" spans="1:30" x14ac:dyDescent="0.2">
      <c r="A657">
        <v>2008</v>
      </c>
      <c r="B657">
        <v>8</v>
      </c>
      <c r="C657">
        <v>12</v>
      </c>
      <c r="D657">
        <v>11</v>
      </c>
      <c r="H657">
        <v>2017</v>
      </c>
      <c r="I657">
        <v>10</v>
      </c>
      <c r="J657">
        <v>10</v>
      </c>
      <c r="K657">
        <v>0.2</v>
      </c>
      <c r="L657">
        <v>34.4666666667</v>
      </c>
      <c r="Q657">
        <v>2017</v>
      </c>
      <c r="R657">
        <v>10</v>
      </c>
      <c r="S657">
        <v>10</v>
      </c>
      <c r="T657">
        <f t="shared" si="20"/>
        <v>-8.8550960118168494</v>
      </c>
      <c r="U657">
        <f t="shared" si="21"/>
        <v>-24.271972653701162</v>
      </c>
      <c r="Z657">
        <v>2015</v>
      </c>
      <c r="AA657">
        <v>9</v>
      </c>
      <c r="AB657">
        <v>19</v>
      </c>
      <c r="AC657">
        <v>-9.0550960118168486</v>
      </c>
      <c r="AD657">
        <v>-30.505305987101163</v>
      </c>
    </row>
    <row r="658" spans="1:30" x14ac:dyDescent="0.2">
      <c r="A658">
        <v>2008</v>
      </c>
      <c r="B658">
        <v>8</v>
      </c>
      <c r="C658">
        <v>13</v>
      </c>
      <c r="D658">
        <v>1.9</v>
      </c>
      <c r="H658">
        <v>2017</v>
      </c>
      <c r="I658">
        <v>10</v>
      </c>
      <c r="J658">
        <v>11</v>
      </c>
      <c r="K658">
        <v>0.1</v>
      </c>
      <c r="L658">
        <v>33.516666666699997</v>
      </c>
      <c r="Q658">
        <v>2017</v>
      </c>
      <c r="R658">
        <v>10</v>
      </c>
      <c r="S658">
        <v>11</v>
      </c>
      <c r="T658">
        <f t="shared" si="20"/>
        <v>-8.955096011816849</v>
      </c>
      <c r="U658">
        <f t="shared" si="21"/>
        <v>-25.221972653701165</v>
      </c>
      <c r="Z658">
        <v>2015</v>
      </c>
      <c r="AA658">
        <v>9</v>
      </c>
      <c r="AB658">
        <v>23</v>
      </c>
      <c r="AC658">
        <v>-9.0550960118168486</v>
      </c>
      <c r="AD658">
        <v>-30.226139320401163</v>
      </c>
    </row>
    <row r="659" spans="1:30" x14ac:dyDescent="0.2">
      <c r="A659">
        <v>2008</v>
      </c>
      <c r="B659">
        <v>8</v>
      </c>
      <c r="C659">
        <v>14</v>
      </c>
      <c r="D659">
        <v>1.7</v>
      </c>
      <c r="H659">
        <v>2017</v>
      </c>
      <c r="I659">
        <v>10</v>
      </c>
      <c r="J659">
        <v>12</v>
      </c>
      <c r="K659">
        <v>1.2</v>
      </c>
      <c r="L659">
        <v>33.024999999999999</v>
      </c>
      <c r="Q659">
        <v>2017</v>
      </c>
      <c r="R659">
        <v>10</v>
      </c>
      <c r="S659">
        <v>12</v>
      </c>
      <c r="T659">
        <f t="shared" si="20"/>
        <v>-7.8550960118168485</v>
      </c>
      <c r="U659">
        <f t="shared" si="21"/>
        <v>-25.713639320401164</v>
      </c>
      <c r="Z659">
        <v>2015</v>
      </c>
      <c r="AA659">
        <v>9</v>
      </c>
      <c r="AB659">
        <v>28</v>
      </c>
      <c r="AC659">
        <v>-9.0550960118168486</v>
      </c>
      <c r="AD659">
        <v>-31.526874614501164</v>
      </c>
    </row>
    <row r="660" spans="1:30" x14ac:dyDescent="0.2">
      <c r="A660">
        <v>2008</v>
      </c>
      <c r="B660">
        <v>8</v>
      </c>
      <c r="C660">
        <v>15</v>
      </c>
      <c r="D660">
        <v>0</v>
      </c>
      <c r="H660">
        <v>2017</v>
      </c>
      <c r="I660">
        <v>10</v>
      </c>
      <c r="J660">
        <v>13</v>
      </c>
      <c r="K660">
        <v>0.1</v>
      </c>
      <c r="L660">
        <v>32.725000000000001</v>
      </c>
      <c r="Q660">
        <v>2017</v>
      </c>
      <c r="R660">
        <v>10</v>
      </c>
      <c r="S660">
        <v>13</v>
      </c>
      <c r="T660">
        <f t="shared" si="20"/>
        <v>-8.955096011816849</v>
      </c>
      <c r="U660">
        <f t="shared" si="21"/>
        <v>-26.013639320401161</v>
      </c>
      <c r="Z660">
        <v>2015</v>
      </c>
      <c r="AA660">
        <v>9</v>
      </c>
      <c r="AB660">
        <v>29</v>
      </c>
      <c r="AC660">
        <v>-9.0550960118168486</v>
      </c>
      <c r="AD660">
        <v>-31.717100858901162</v>
      </c>
    </row>
    <row r="661" spans="1:30" x14ac:dyDescent="0.2">
      <c r="A661">
        <v>2008</v>
      </c>
      <c r="B661">
        <v>8</v>
      </c>
      <c r="C661">
        <v>16</v>
      </c>
      <c r="D661">
        <v>0.5</v>
      </c>
      <c r="H661">
        <v>2017</v>
      </c>
      <c r="I661">
        <v>10</v>
      </c>
      <c r="J661">
        <v>14</v>
      </c>
      <c r="K661">
        <v>16.2</v>
      </c>
      <c r="L661">
        <v>32.4</v>
      </c>
      <c r="Q661">
        <v>2017</v>
      </c>
      <c r="R661">
        <v>10</v>
      </c>
      <c r="S661">
        <v>14</v>
      </c>
      <c r="T661">
        <f t="shared" si="20"/>
        <v>7.1449039881831506</v>
      </c>
      <c r="U661">
        <f t="shared" si="21"/>
        <v>-26.338639320401164</v>
      </c>
      <c r="Z661">
        <v>2015</v>
      </c>
      <c r="AA661">
        <v>10</v>
      </c>
      <c r="AB661">
        <v>3</v>
      </c>
      <c r="AC661">
        <v>-9.0550960118168486</v>
      </c>
      <c r="AD661">
        <v>-30.567210749001163</v>
      </c>
    </row>
    <row r="662" spans="1:30" x14ac:dyDescent="0.2">
      <c r="A662">
        <v>2008</v>
      </c>
      <c r="B662">
        <v>8</v>
      </c>
      <c r="C662">
        <v>17</v>
      </c>
      <c r="D662">
        <v>0</v>
      </c>
      <c r="H662">
        <v>2017</v>
      </c>
      <c r="I662">
        <v>10</v>
      </c>
      <c r="J662">
        <v>15</v>
      </c>
      <c r="K662">
        <v>30.9</v>
      </c>
      <c r="L662">
        <v>33.950000000000003</v>
      </c>
      <c r="Q662">
        <v>2017</v>
      </c>
      <c r="R662">
        <v>10</v>
      </c>
      <c r="S662">
        <v>15</v>
      </c>
      <c r="T662">
        <f t="shared" si="20"/>
        <v>21.844903988183148</v>
      </c>
      <c r="U662">
        <f t="shared" si="21"/>
        <v>-24.78863932040116</v>
      </c>
      <c r="Z662">
        <v>2015</v>
      </c>
      <c r="AA662">
        <v>10</v>
      </c>
      <c r="AB662">
        <v>5</v>
      </c>
      <c r="AC662">
        <v>-9.0550960118168486</v>
      </c>
      <c r="AD662">
        <v>-32.068776306701167</v>
      </c>
    </row>
    <row r="663" spans="1:30" x14ac:dyDescent="0.2">
      <c r="A663">
        <v>2008</v>
      </c>
      <c r="B663">
        <v>8</v>
      </c>
      <c r="C663">
        <v>18</v>
      </c>
      <c r="D663">
        <v>0</v>
      </c>
      <c r="H663">
        <v>2017</v>
      </c>
      <c r="I663">
        <v>10</v>
      </c>
      <c r="J663">
        <v>16</v>
      </c>
      <c r="K663">
        <v>61.2</v>
      </c>
      <c r="L663">
        <v>117.780530973</v>
      </c>
      <c r="Q663">
        <v>2017</v>
      </c>
      <c r="R663">
        <v>10</v>
      </c>
      <c r="S663">
        <v>16</v>
      </c>
      <c r="T663">
        <f t="shared" si="20"/>
        <v>52.144903988183152</v>
      </c>
      <c r="U663">
        <f t="shared" si="21"/>
        <v>59.041891652598835</v>
      </c>
      <c r="Z663">
        <v>2015</v>
      </c>
      <c r="AA663">
        <v>10</v>
      </c>
      <c r="AB663">
        <v>24</v>
      </c>
      <c r="AC663">
        <v>-9.0550960118168486</v>
      </c>
      <c r="AD663">
        <v>-28.567210749001163</v>
      </c>
    </row>
    <row r="664" spans="1:30" x14ac:dyDescent="0.2">
      <c r="A664">
        <v>2008</v>
      </c>
      <c r="B664">
        <v>8</v>
      </c>
      <c r="C664">
        <v>19</v>
      </c>
      <c r="D664">
        <v>5.3</v>
      </c>
      <c r="H664">
        <v>2017</v>
      </c>
      <c r="I664">
        <v>10</v>
      </c>
      <c r="J664">
        <v>17</v>
      </c>
      <c r="K664">
        <v>8.6999999999999993</v>
      </c>
      <c r="L664">
        <v>118.87837837799999</v>
      </c>
      <c r="Q664">
        <v>2017</v>
      </c>
      <c r="R664">
        <v>10</v>
      </c>
      <c r="S664">
        <v>17</v>
      </c>
      <c r="T664">
        <f t="shared" si="20"/>
        <v>-0.35509601181684936</v>
      </c>
      <c r="U664">
        <f t="shared" si="21"/>
        <v>60.139739057598831</v>
      </c>
      <c r="Z664">
        <v>2015</v>
      </c>
      <c r="AA664">
        <v>10</v>
      </c>
      <c r="AB664">
        <v>25</v>
      </c>
      <c r="AC664">
        <v>-9.0550960118168486</v>
      </c>
      <c r="AD664">
        <v>-29.056496463301162</v>
      </c>
    </row>
    <row r="665" spans="1:30" x14ac:dyDescent="0.2">
      <c r="A665">
        <v>2008</v>
      </c>
      <c r="B665">
        <v>8</v>
      </c>
      <c r="C665">
        <v>20</v>
      </c>
      <c r="D665">
        <v>9.1</v>
      </c>
      <c r="H665">
        <v>2017</v>
      </c>
      <c r="I665">
        <v>10</v>
      </c>
      <c r="J665">
        <v>18</v>
      </c>
      <c r="K665">
        <v>28.2</v>
      </c>
      <c r="L665">
        <v>64.605882352899997</v>
      </c>
      <c r="Q665">
        <v>2017</v>
      </c>
      <c r="R665">
        <v>10</v>
      </c>
      <c r="S665">
        <v>18</v>
      </c>
      <c r="T665">
        <f t="shared" si="20"/>
        <v>19.144903988183152</v>
      </c>
      <c r="U665">
        <f t="shared" si="21"/>
        <v>5.8672430324988341</v>
      </c>
      <c r="Z665">
        <v>2016</v>
      </c>
      <c r="AA665">
        <v>8</v>
      </c>
      <c r="AB665">
        <v>29</v>
      </c>
      <c r="AC665">
        <v>-9.0550960118168486</v>
      </c>
      <c r="AD665">
        <v>-27.126874614501162</v>
      </c>
    </row>
    <row r="666" spans="1:30" x14ac:dyDescent="0.2">
      <c r="A666">
        <v>2008</v>
      </c>
      <c r="B666">
        <v>8</v>
      </c>
      <c r="C666">
        <v>21</v>
      </c>
      <c r="D666">
        <v>1.1000000000000001</v>
      </c>
      <c r="H666">
        <v>2017</v>
      </c>
      <c r="I666">
        <v>10</v>
      </c>
      <c r="J666">
        <v>19</v>
      </c>
      <c r="K666">
        <v>0.2</v>
      </c>
      <c r="L666">
        <v>59.003333333299999</v>
      </c>
      <c r="Q666">
        <v>2017</v>
      </c>
      <c r="R666">
        <v>10</v>
      </c>
      <c r="S666">
        <v>19</v>
      </c>
      <c r="T666">
        <f t="shared" si="20"/>
        <v>-8.8550960118168494</v>
      </c>
      <c r="U666">
        <f t="shared" si="21"/>
        <v>0.26469401289883621</v>
      </c>
      <c r="Z666">
        <v>2016</v>
      </c>
      <c r="AA666">
        <v>8</v>
      </c>
      <c r="AB666">
        <v>30</v>
      </c>
      <c r="AC666">
        <v>-9.0550960118168486</v>
      </c>
      <c r="AD666">
        <v>-28.756821138601161</v>
      </c>
    </row>
    <row r="667" spans="1:30" x14ac:dyDescent="0.2">
      <c r="A667">
        <v>2008</v>
      </c>
      <c r="B667">
        <v>8</v>
      </c>
      <c r="C667">
        <v>22</v>
      </c>
      <c r="D667">
        <v>20</v>
      </c>
      <c r="H667">
        <v>2017</v>
      </c>
      <c r="I667">
        <v>10</v>
      </c>
      <c r="J667">
        <v>20</v>
      </c>
      <c r="K667">
        <v>0.1</v>
      </c>
      <c r="L667">
        <v>41.284615384600002</v>
      </c>
      <c r="Q667">
        <v>2017</v>
      </c>
      <c r="R667">
        <v>10</v>
      </c>
      <c r="S667">
        <v>20</v>
      </c>
      <c r="T667">
        <f t="shared" si="20"/>
        <v>-8.955096011816849</v>
      </c>
      <c r="U667">
        <f t="shared" si="21"/>
        <v>-17.45402393580116</v>
      </c>
      <c r="Z667">
        <v>2017</v>
      </c>
      <c r="AA667">
        <v>8</v>
      </c>
      <c r="AB667">
        <v>29</v>
      </c>
      <c r="AC667">
        <v>-9.0550960118168486</v>
      </c>
      <c r="AD667">
        <v>-28.278639320401162</v>
      </c>
    </row>
    <row r="668" spans="1:30" x14ac:dyDescent="0.2">
      <c r="A668">
        <v>2008</v>
      </c>
      <c r="B668">
        <v>8</v>
      </c>
      <c r="C668">
        <v>23</v>
      </c>
      <c r="D668">
        <v>12.1</v>
      </c>
      <c r="H668">
        <v>2017</v>
      </c>
      <c r="I668">
        <v>10</v>
      </c>
      <c r="J668">
        <v>21</v>
      </c>
      <c r="K668">
        <v>0</v>
      </c>
      <c r="L668">
        <v>38.546153846199999</v>
      </c>
      <c r="Q668">
        <v>2017</v>
      </c>
      <c r="R668">
        <v>10</v>
      </c>
      <c r="S668">
        <v>21</v>
      </c>
      <c r="T668">
        <f t="shared" si="20"/>
        <v>-9.0550960118168486</v>
      </c>
      <c r="U668">
        <f t="shared" si="21"/>
        <v>-20.192485474201163</v>
      </c>
      <c r="Z668">
        <v>2017</v>
      </c>
      <c r="AA668">
        <v>8</v>
      </c>
      <c r="AB668">
        <v>30</v>
      </c>
      <c r="AC668">
        <v>-9.0550960118168486</v>
      </c>
      <c r="AD668">
        <v>-27.951139320401161</v>
      </c>
    </row>
    <row r="669" spans="1:30" x14ac:dyDescent="0.2">
      <c r="A669">
        <v>2008</v>
      </c>
      <c r="B669">
        <v>8</v>
      </c>
      <c r="C669">
        <v>24</v>
      </c>
      <c r="D669">
        <v>0</v>
      </c>
      <c r="H669">
        <v>2017</v>
      </c>
      <c r="I669">
        <v>10</v>
      </c>
      <c r="J669">
        <v>22</v>
      </c>
      <c r="K669">
        <v>0</v>
      </c>
      <c r="L669">
        <v>36.875</v>
      </c>
      <c r="Q669">
        <v>2017</v>
      </c>
      <c r="R669">
        <v>10</v>
      </c>
      <c r="S669">
        <v>22</v>
      </c>
      <c r="T669">
        <f t="shared" si="20"/>
        <v>-9.0550960118168486</v>
      </c>
      <c r="U669">
        <f t="shared" si="21"/>
        <v>-21.863639320401163</v>
      </c>
      <c r="Z669">
        <v>2017</v>
      </c>
      <c r="AA669">
        <v>8</v>
      </c>
      <c r="AB669">
        <v>31</v>
      </c>
      <c r="AC669">
        <v>-9.0550960118168486</v>
      </c>
      <c r="AD669">
        <v>-28.188639320401162</v>
      </c>
    </row>
    <row r="670" spans="1:30" x14ac:dyDescent="0.2">
      <c r="A670">
        <v>2008</v>
      </c>
      <c r="B670">
        <v>8</v>
      </c>
      <c r="C670">
        <v>25</v>
      </c>
      <c r="D670">
        <v>0</v>
      </c>
      <c r="H670">
        <v>2017</v>
      </c>
      <c r="I670">
        <v>10</v>
      </c>
      <c r="J670">
        <v>23</v>
      </c>
      <c r="K670">
        <v>30.6</v>
      </c>
      <c r="L670">
        <v>61.475000000000001</v>
      </c>
      <c r="Q670">
        <v>2017</v>
      </c>
      <c r="R670">
        <v>10</v>
      </c>
      <c r="S670">
        <v>23</v>
      </c>
      <c r="T670">
        <f t="shared" si="20"/>
        <v>21.544903988183151</v>
      </c>
      <c r="U670">
        <f t="shared" si="21"/>
        <v>2.7363606795988389</v>
      </c>
      <c r="Z670">
        <v>2017</v>
      </c>
      <c r="AA670">
        <v>9</v>
      </c>
      <c r="AB670">
        <v>4</v>
      </c>
      <c r="AC670">
        <v>-9.0550960118168486</v>
      </c>
      <c r="AD670">
        <v>-29.171972653701161</v>
      </c>
    </row>
    <row r="671" spans="1:30" x14ac:dyDescent="0.2">
      <c r="A671">
        <v>2008</v>
      </c>
      <c r="B671">
        <v>8</v>
      </c>
      <c r="C671">
        <v>26</v>
      </c>
      <c r="D671">
        <v>0</v>
      </c>
      <c r="H671">
        <v>2017</v>
      </c>
      <c r="I671">
        <v>10</v>
      </c>
      <c r="J671">
        <v>24</v>
      </c>
      <c r="K671">
        <v>6.7</v>
      </c>
      <c r="L671">
        <v>45.956756756799997</v>
      </c>
      <c r="Q671">
        <v>2017</v>
      </c>
      <c r="R671">
        <v>10</v>
      </c>
      <c r="S671">
        <v>24</v>
      </c>
      <c r="T671">
        <f t="shared" si="20"/>
        <v>-2.3550960118168485</v>
      </c>
      <c r="U671">
        <f t="shared" si="21"/>
        <v>-12.781882563601165</v>
      </c>
      <c r="Z671">
        <v>2017</v>
      </c>
      <c r="AA671">
        <v>9</v>
      </c>
      <c r="AB671">
        <v>16</v>
      </c>
      <c r="AC671">
        <v>-9.0550960118168486</v>
      </c>
      <c r="AD671">
        <v>-29.368639320401162</v>
      </c>
    </row>
    <row r="672" spans="1:30" x14ac:dyDescent="0.2">
      <c r="A672">
        <v>2008</v>
      </c>
      <c r="B672">
        <v>8</v>
      </c>
      <c r="C672">
        <v>27</v>
      </c>
      <c r="D672">
        <v>2.7</v>
      </c>
      <c r="H672">
        <v>2017</v>
      </c>
      <c r="I672">
        <v>10</v>
      </c>
      <c r="J672">
        <v>25</v>
      </c>
      <c r="K672">
        <v>6.3</v>
      </c>
      <c r="L672">
        <v>38.392307692300001</v>
      </c>
      <c r="Q672">
        <v>2017</v>
      </c>
      <c r="R672">
        <v>10</v>
      </c>
      <c r="S672">
        <v>25</v>
      </c>
      <c r="T672">
        <f t="shared" si="20"/>
        <v>-2.7550960118168488</v>
      </c>
      <c r="U672">
        <f t="shared" si="21"/>
        <v>-20.346331628101161</v>
      </c>
      <c r="Z672">
        <v>2017</v>
      </c>
      <c r="AA672">
        <v>9</v>
      </c>
      <c r="AB672">
        <v>22</v>
      </c>
      <c r="AC672">
        <v>-9.0550960118168486</v>
      </c>
      <c r="AD672">
        <v>-23.738639320401163</v>
      </c>
    </row>
    <row r="673" spans="1:30" x14ac:dyDescent="0.2">
      <c r="A673">
        <v>2008</v>
      </c>
      <c r="B673">
        <v>8</v>
      </c>
      <c r="C673">
        <v>28</v>
      </c>
      <c r="D673">
        <v>2.6</v>
      </c>
      <c r="H673">
        <v>2017</v>
      </c>
      <c r="I673">
        <v>10</v>
      </c>
      <c r="J673">
        <v>26</v>
      </c>
      <c r="K673">
        <v>2.9</v>
      </c>
      <c r="L673">
        <v>37.423529411799997</v>
      </c>
      <c r="Q673">
        <v>2017</v>
      </c>
      <c r="R673">
        <v>10</v>
      </c>
      <c r="S673">
        <v>26</v>
      </c>
      <c r="T673">
        <f t="shared" si="20"/>
        <v>-6.1550960118168483</v>
      </c>
      <c r="U673">
        <f t="shared" si="21"/>
        <v>-21.315109908601166</v>
      </c>
      <c r="Z673">
        <v>2017</v>
      </c>
      <c r="AA673">
        <v>9</v>
      </c>
      <c r="AB673">
        <v>23</v>
      </c>
      <c r="AC673">
        <v>-9.0550960118168486</v>
      </c>
      <c r="AD673">
        <v>-24.905305987101165</v>
      </c>
    </row>
    <row r="674" spans="1:30" x14ac:dyDescent="0.2">
      <c r="A674">
        <v>2008</v>
      </c>
      <c r="B674">
        <v>8</v>
      </c>
      <c r="C674">
        <v>29</v>
      </c>
      <c r="D674">
        <v>13.5</v>
      </c>
      <c r="H674">
        <v>2017</v>
      </c>
      <c r="I674">
        <v>10</v>
      </c>
      <c r="J674">
        <v>27</v>
      </c>
      <c r="K674">
        <v>60.1</v>
      </c>
      <c r="L674">
        <v>68.993548387100006</v>
      </c>
      <c r="Q674">
        <v>2017</v>
      </c>
      <c r="R674">
        <v>10</v>
      </c>
      <c r="S674">
        <v>27</v>
      </c>
      <c r="T674">
        <f t="shared" si="20"/>
        <v>51.044903988183151</v>
      </c>
      <c r="U674">
        <f t="shared" si="21"/>
        <v>10.254909066698843</v>
      </c>
      <c r="Z674">
        <v>2017</v>
      </c>
      <c r="AA674">
        <v>9</v>
      </c>
      <c r="AB674">
        <v>26</v>
      </c>
      <c r="AC674">
        <v>-9.0550960118168486</v>
      </c>
      <c r="AD674">
        <v>-26.458639320401161</v>
      </c>
    </row>
    <row r="675" spans="1:30" x14ac:dyDescent="0.2">
      <c r="A675">
        <v>2008</v>
      </c>
      <c r="B675">
        <v>8</v>
      </c>
      <c r="C675">
        <v>30</v>
      </c>
      <c r="D675">
        <v>0.5</v>
      </c>
      <c r="H675">
        <v>2017</v>
      </c>
      <c r="I675">
        <v>10</v>
      </c>
      <c r="J675">
        <v>28</v>
      </c>
      <c r="K675">
        <v>5.4</v>
      </c>
      <c r="L675">
        <v>69.478873239400002</v>
      </c>
      <c r="Q675">
        <v>2017</v>
      </c>
      <c r="R675">
        <v>10</v>
      </c>
      <c r="S675">
        <v>28</v>
      </c>
      <c r="T675">
        <f t="shared" si="20"/>
        <v>-3.6550960118168483</v>
      </c>
      <c r="U675">
        <f t="shared" si="21"/>
        <v>10.74023391899884</v>
      </c>
      <c r="Z675">
        <v>2017</v>
      </c>
      <c r="AA675">
        <v>10</v>
      </c>
      <c r="AB675">
        <v>5</v>
      </c>
      <c r="AC675">
        <v>-9.0550960118168486</v>
      </c>
      <c r="AD675">
        <v>-23.471972653701165</v>
      </c>
    </row>
    <row r="676" spans="1:30" x14ac:dyDescent="0.2">
      <c r="A676">
        <v>2008</v>
      </c>
      <c r="B676">
        <v>8</v>
      </c>
      <c r="C676">
        <v>31</v>
      </c>
      <c r="D676">
        <v>6.5</v>
      </c>
      <c r="H676">
        <v>2017</v>
      </c>
      <c r="I676">
        <v>10</v>
      </c>
      <c r="J676">
        <v>29</v>
      </c>
      <c r="K676">
        <v>0</v>
      </c>
      <c r="L676">
        <v>39.016666666699997</v>
      </c>
      <c r="Q676">
        <v>2017</v>
      </c>
      <c r="R676">
        <v>10</v>
      </c>
      <c r="S676">
        <v>29</v>
      </c>
      <c r="T676">
        <f t="shared" si="20"/>
        <v>-9.0550960118168486</v>
      </c>
      <c r="U676">
        <f t="shared" si="21"/>
        <v>-19.721972653701165</v>
      </c>
      <c r="Z676">
        <v>2017</v>
      </c>
      <c r="AA676">
        <v>10</v>
      </c>
      <c r="AB676">
        <v>21</v>
      </c>
      <c r="AC676">
        <v>-9.0550960118168486</v>
      </c>
      <c r="AD676">
        <v>-20.192485474201163</v>
      </c>
    </row>
    <row r="677" spans="1:30" x14ac:dyDescent="0.2">
      <c r="A677">
        <v>2008</v>
      </c>
      <c r="B677">
        <v>9</v>
      </c>
      <c r="C677">
        <v>1</v>
      </c>
      <c r="D677">
        <v>0.7</v>
      </c>
      <c r="H677">
        <v>2017</v>
      </c>
      <c r="I677">
        <v>10</v>
      </c>
      <c r="J677">
        <v>30</v>
      </c>
      <c r="K677">
        <v>0.4</v>
      </c>
      <c r="L677">
        <v>36.7571428571</v>
      </c>
      <c r="Q677">
        <v>2017</v>
      </c>
      <c r="R677">
        <v>10</v>
      </c>
      <c r="S677">
        <v>30</v>
      </c>
      <c r="T677">
        <f t="shared" si="20"/>
        <v>-8.6550960118168483</v>
      </c>
      <c r="U677">
        <f t="shared" si="21"/>
        <v>-21.981496463301163</v>
      </c>
      <c r="Z677">
        <v>2017</v>
      </c>
      <c r="AA677">
        <v>10</v>
      </c>
      <c r="AB677">
        <v>22</v>
      </c>
      <c r="AC677">
        <v>-9.0550960118168486</v>
      </c>
      <c r="AD677">
        <v>-21.863639320401163</v>
      </c>
    </row>
    <row r="678" spans="1:30" x14ac:dyDescent="0.2">
      <c r="A678">
        <v>2008</v>
      </c>
      <c r="B678">
        <v>9</v>
      </c>
      <c r="C678">
        <v>2</v>
      </c>
      <c r="D678">
        <v>2.7</v>
      </c>
      <c r="H678">
        <v>2017</v>
      </c>
      <c r="I678">
        <v>10</v>
      </c>
      <c r="J678">
        <v>31</v>
      </c>
      <c r="K678">
        <v>0.2</v>
      </c>
      <c r="L678">
        <v>35.94</v>
      </c>
      <c r="Q678">
        <v>2017</v>
      </c>
      <c r="R678">
        <v>10</v>
      </c>
      <c r="S678">
        <v>31</v>
      </c>
      <c r="T678">
        <f t="shared" si="20"/>
        <v>-8.8550960118168494</v>
      </c>
      <c r="U678">
        <f t="shared" si="21"/>
        <v>-22.798639320401165</v>
      </c>
      <c r="Z678">
        <v>2017</v>
      </c>
      <c r="AA678">
        <v>10</v>
      </c>
      <c r="AB678">
        <v>29</v>
      </c>
      <c r="AC678">
        <v>-9.0550960118168486</v>
      </c>
      <c r="AD678">
        <v>-19.721972653701165</v>
      </c>
    </row>
    <row r="679" spans="1:30" x14ac:dyDescent="0.2">
      <c r="A679">
        <v>2008</v>
      </c>
      <c r="B679">
        <v>9</v>
      </c>
      <c r="C679">
        <v>3</v>
      </c>
      <c r="D679">
        <v>0</v>
      </c>
    </row>
    <row r="680" spans="1:30" x14ac:dyDescent="0.2">
      <c r="A680">
        <v>2008</v>
      </c>
      <c r="B680">
        <v>9</v>
      </c>
      <c r="C680">
        <v>4</v>
      </c>
      <c r="D680">
        <v>0</v>
      </c>
    </row>
    <row r="681" spans="1:30" x14ac:dyDescent="0.2">
      <c r="A681">
        <v>2008</v>
      </c>
      <c r="B681">
        <v>9</v>
      </c>
      <c r="C681">
        <v>5</v>
      </c>
      <c r="D681">
        <v>0</v>
      </c>
    </row>
    <row r="682" spans="1:30" x14ac:dyDescent="0.2">
      <c r="A682">
        <v>2008</v>
      </c>
      <c r="B682">
        <v>9</v>
      </c>
      <c r="C682">
        <v>6</v>
      </c>
      <c r="D682">
        <v>10.1</v>
      </c>
    </row>
    <row r="683" spans="1:30" x14ac:dyDescent="0.2">
      <c r="A683">
        <v>2008</v>
      </c>
      <c r="B683">
        <v>9</v>
      </c>
      <c r="C683">
        <v>7</v>
      </c>
      <c r="D683">
        <v>19.399999999999999</v>
      </c>
    </row>
    <row r="684" spans="1:30" x14ac:dyDescent="0.2">
      <c r="A684">
        <v>2008</v>
      </c>
      <c r="B684">
        <v>9</v>
      </c>
      <c r="C684">
        <v>8</v>
      </c>
      <c r="D684">
        <v>1.9</v>
      </c>
    </row>
    <row r="685" spans="1:30" x14ac:dyDescent="0.2">
      <c r="A685">
        <v>2008</v>
      </c>
      <c r="B685">
        <v>9</v>
      </c>
      <c r="C685">
        <v>9</v>
      </c>
      <c r="D685">
        <v>0</v>
      </c>
    </row>
    <row r="686" spans="1:30" x14ac:dyDescent="0.2">
      <c r="A686">
        <v>2008</v>
      </c>
      <c r="B686">
        <v>9</v>
      </c>
      <c r="C686">
        <v>10</v>
      </c>
      <c r="D686">
        <v>10</v>
      </c>
    </row>
    <row r="687" spans="1:30" x14ac:dyDescent="0.2">
      <c r="A687">
        <v>2008</v>
      </c>
      <c r="B687">
        <v>9</v>
      </c>
      <c r="C687">
        <v>11</v>
      </c>
      <c r="D687">
        <v>3.4</v>
      </c>
    </row>
    <row r="688" spans="1:30" x14ac:dyDescent="0.2">
      <c r="A688">
        <v>2008</v>
      </c>
      <c r="B688">
        <v>9</v>
      </c>
      <c r="C688">
        <v>12</v>
      </c>
      <c r="D688">
        <v>11.7</v>
      </c>
    </row>
    <row r="689" spans="1:4" x14ac:dyDescent="0.2">
      <c r="A689">
        <v>2008</v>
      </c>
      <c r="B689">
        <v>9</v>
      </c>
      <c r="C689">
        <v>13</v>
      </c>
      <c r="D689">
        <v>8.9</v>
      </c>
    </row>
    <row r="690" spans="1:4" x14ac:dyDescent="0.2">
      <c r="A690">
        <v>2008</v>
      </c>
      <c r="B690">
        <v>9</v>
      </c>
      <c r="C690">
        <v>14</v>
      </c>
      <c r="D690">
        <v>0</v>
      </c>
    </row>
    <row r="691" spans="1:4" x14ac:dyDescent="0.2">
      <c r="A691">
        <v>2008</v>
      </c>
      <c r="B691">
        <v>9</v>
      </c>
      <c r="C691">
        <v>15</v>
      </c>
      <c r="D691">
        <v>0</v>
      </c>
    </row>
    <row r="692" spans="1:4" x14ac:dyDescent="0.2">
      <c r="A692">
        <v>2008</v>
      </c>
      <c r="B692">
        <v>9</v>
      </c>
      <c r="C692">
        <v>16</v>
      </c>
      <c r="D692">
        <v>3.3</v>
      </c>
    </row>
    <row r="693" spans="1:4" x14ac:dyDescent="0.2">
      <c r="A693">
        <v>2008</v>
      </c>
      <c r="B693">
        <v>9</v>
      </c>
      <c r="C693">
        <v>17</v>
      </c>
      <c r="D693">
        <v>2.2000000000000002</v>
      </c>
    </row>
    <row r="694" spans="1:4" x14ac:dyDescent="0.2">
      <c r="A694">
        <v>2008</v>
      </c>
      <c r="B694">
        <v>9</v>
      </c>
      <c r="C694">
        <v>18</v>
      </c>
      <c r="D694">
        <v>12.6</v>
      </c>
    </row>
    <row r="695" spans="1:4" x14ac:dyDescent="0.2">
      <c r="A695">
        <v>2008</v>
      </c>
      <c r="B695">
        <v>9</v>
      </c>
      <c r="C695">
        <v>19</v>
      </c>
      <c r="D695">
        <v>61</v>
      </c>
    </row>
    <row r="696" spans="1:4" x14ac:dyDescent="0.2">
      <c r="A696">
        <v>2008</v>
      </c>
      <c r="B696">
        <v>9</v>
      </c>
      <c r="C696">
        <v>20</v>
      </c>
      <c r="D696">
        <v>33.799999999999997</v>
      </c>
    </row>
    <row r="697" spans="1:4" x14ac:dyDescent="0.2">
      <c r="A697">
        <v>2008</v>
      </c>
      <c r="B697">
        <v>9</v>
      </c>
      <c r="C697">
        <v>21</v>
      </c>
      <c r="D697">
        <v>0</v>
      </c>
    </row>
    <row r="698" spans="1:4" x14ac:dyDescent="0.2">
      <c r="A698">
        <v>2008</v>
      </c>
      <c r="B698">
        <v>9</v>
      </c>
      <c r="C698">
        <v>22</v>
      </c>
      <c r="D698">
        <v>0</v>
      </c>
    </row>
    <row r="699" spans="1:4" x14ac:dyDescent="0.2">
      <c r="A699">
        <v>2008</v>
      </c>
      <c r="B699">
        <v>9</v>
      </c>
      <c r="C699">
        <v>23</v>
      </c>
      <c r="D699">
        <v>19.3</v>
      </c>
    </row>
    <row r="700" spans="1:4" x14ac:dyDescent="0.2">
      <c r="A700">
        <v>2008</v>
      </c>
      <c r="B700">
        <v>9</v>
      </c>
      <c r="C700">
        <v>24</v>
      </c>
      <c r="D700">
        <v>0</v>
      </c>
    </row>
    <row r="701" spans="1:4" x14ac:dyDescent="0.2">
      <c r="A701">
        <v>2008</v>
      </c>
      <c r="B701">
        <v>9</v>
      </c>
      <c r="C701">
        <v>25</v>
      </c>
      <c r="D701">
        <v>0</v>
      </c>
    </row>
    <row r="702" spans="1:4" x14ac:dyDescent="0.2">
      <c r="A702">
        <v>2008</v>
      </c>
      <c r="B702">
        <v>9</v>
      </c>
      <c r="C702">
        <v>26</v>
      </c>
      <c r="D702">
        <v>2.7</v>
      </c>
    </row>
    <row r="703" spans="1:4" x14ac:dyDescent="0.2">
      <c r="A703">
        <v>2008</v>
      </c>
      <c r="B703">
        <v>9</v>
      </c>
      <c r="C703">
        <v>27</v>
      </c>
      <c r="D703">
        <v>21.5</v>
      </c>
    </row>
    <row r="704" spans="1:4" x14ac:dyDescent="0.2">
      <c r="A704">
        <v>2008</v>
      </c>
      <c r="B704">
        <v>9</v>
      </c>
      <c r="C704">
        <v>28</v>
      </c>
      <c r="D704">
        <v>24.1</v>
      </c>
    </row>
    <row r="705" spans="1:4" x14ac:dyDescent="0.2">
      <c r="A705">
        <v>2008</v>
      </c>
      <c r="B705">
        <v>9</v>
      </c>
      <c r="C705">
        <v>29</v>
      </c>
      <c r="D705">
        <v>3.3</v>
      </c>
    </row>
    <row r="706" spans="1:4" x14ac:dyDescent="0.2">
      <c r="A706">
        <v>2008</v>
      </c>
      <c r="B706">
        <v>9</v>
      </c>
      <c r="C706">
        <v>30</v>
      </c>
      <c r="D706">
        <v>6.9</v>
      </c>
    </row>
    <row r="707" spans="1:4" x14ac:dyDescent="0.2">
      <c r="A707">
        <v>2008</v>
      </c>
      <c r="B707">
        <v>10</v>
      </c>
      <c r="C707">
        <v>1</v>
      </c>
      <c r="D707">
        <v>68.5</v>
      </c>
    </row>
    <row r="708" spans="1:4" x14ac:dyDescent="0.2">
      <c r="A708">
        <v>2008</v>
      </c>
      <c r="B708">
        <v>10</v>
      </c>
      <c r="C708">
        <v>2</v>
      </c>
      <c r="D708">
        <v>8.9</v>
      </c>
    </row>
    <row r="709" spans="1:4" x14ac:dyDescent="0.2">
      <c r="A709">
        <v>2008</v>
      </c>
      <c r="B709">
        <v>10</v>
      </c>
      <c r="C709">
        <v>3</v>
      </c>
      <c r="D709">
        <v>62.2</v>
      </c>
    </row>
    <row r="710" spans="1:4" x14ac:dyDescent="0.2">
      <c r="A710">
        <v>2008</v>
      </c>
      <c r="B710">
        <v>10</v>
      </c>
      <c r="C710">
        <v>4</v>
      </c>
      <c r="D710">
        <v>44.3</v>
      </c>
    </row>
    <row r="711" spans="1:4" x14ac:dyDescent="0.2">
      <c r="A711">
        <v>2008</v>
      </c>
      <c r="B711">
        <v>10</v>
      </c>
      <c r="C711">
        <v>5</v>
      </c>
      <c r="D711">
        <v>0</v>
      </c>
    </row>
    <row r="712" spans="1:4" x14ac:dyDescent="0.2">
      <c r="A712">
        <v>2008</v>
      </c>
      <c r="B712">
        <v>10</v>
      </c>
      <c r="C712">
        <v>6</v>
      </c>
      <c r="D712">
        <v>9.1</v>
      </c>
    </row>
    <row r="713" spans="1:4" x14ac:dyDescent="0.2">
      <c r="A713">
        <v>2008</v>
      </c>
      <c r="B713">
        <v>10</v>
      </c>
      <c r="C713">
        <v>7</v>
      </c>
      <c r="D713">
        <v>19.399999999999999</v>
      </c>
    </row>
    <row r="714" spans="1:4" x14ac:dyDescent="0.2">
      <c r="A714">
        <v>2008</v>
      </c>
      <c r="B714">
        <v>10</v>
      </c>
      <c r="C714">
        <v>8</v>
      </c>
      <c r="D714">
        <v>10.3</v>
      </c>
    </row>
    <row r="715" spans="1:4" x14ac:dyDescent="0.2">
      <c r="A715">
        <v>2008</v>
      </c>
      <c r="B715">
        <v>10</v>
      </c>
      <c r="C715">
        <v>9</v>
      </c>
      <c r="D715">
        <v>27</v>
      </c>
    </row>
    <row r="716" spans="1:4" x14ac:dyDescent="0.2">
      <c r="A716">
        <v>2008</v>
      </c>
      <c r="B716">
        <v>10</v>
      </c>
      <c r="C716">
        <v>10</v>
      </c>
      <c r="D716">
        <v>68.7</v>
      </c>
    </row>
    <row r="717" spans="1:4" x14ac:dyDescent="0.2">
      <c r="A717">
        <v>2008</v>
      </c>
      <c r="B717">
        <v>10</v>
      </c>
      <c r="C717">
        <v>11</v>
      </c>
      <c r="D717">
        <v>59.2</v>
      </c>
    </row>
    <row r="718" spans="1:4" x14ac:dyDescent="0.2">
      <c r="A718">
        <v>2008</v>
      </c>
      <c r="B718">
        <v>10</v>
      </c>
      <c r="C718">
        <v>12</v>
      </c>
      <c r="D718">
        <v>32.1</v>
      </c>
    </row>
    <row r="719" spans="1:4" x14ac:dyDescent="0.2">
      <c r="A719">
        <v>2008</v>
      </c>
      <c r="B719">
        <v>10</v>
      </c>
      <c r="C719">
        <v>13</v>
      </c>
      <c r="D719">
        <v>5.6</v>
      </c>
    </row>
    <row r="720" spans="1:4" x14ac:dyDescent="0.2">
      <c r="A720">
        <v>2008</v>
      </c>
      <c r="B720">
        <v>10</v>
      </c>
      <c r="C720">
        <v>14</v>
      </c>
      <c r="D720">
        <v>13.3</v>
      </c>
    </row>
    <row r="721" spans="1:4" x14ac:dyDescent="0.2">
      <c r="A721">
        <v>2008</v>
      </c>
      <c r="B721">
        <v>10</v>
      </c>
      <c r="C721">
        <v>15</v>
      </c>
      <c r="D721">
        <v>6.2</v>
      </c>
    </row>
    <row r="722" spans="1:4" x14ac:dyDescent="0.2">
      <c r="A722">
        <v>2008</v>
      </c>
      <c r="B722">
        <v>10</v>
      </c>
      <c r="C722">
        <v>16</v>
      </c>
      <c r="D722">
        <v>24.5</v>
      </c>
    </row>
    <row r="723" spans="1:4" x14ac:dyDescent="0.2">
      <c r="A723">
        <v>2008</v>
      </c>
      <c r="B723">
        <v>10</v>
      </c>
      <c r="C723">
        <v>17</v>
      </c>
      <c r="D723">
        <v>6</v>
      </c>
    </row>
    <row r="724" spans="1:4" x14ac:dyDescent="0.2">
      <c r="A724">
        <v>2008</v>
      </c>
      <c r="B724">
        <v>10</v>
      </c>
      <c r="C724">
        <v>18</v>
      </c>
      <c r="D724">
        <v>1.3</v>
      </c>
    </row>
    <row r="725" spans="1:4" x14ac:dyDescent="0.2">
      <c r="A725">
        <v>2008</v>
      </c>
      <c r="B725">
        <v>10</v>
      </c>
      <c r="C725">
        <v>19</v>
      </c>
      <c r="D725">
        <v>13.5</v>
      </c>
    </row>
    <row r="726" spans="1:4" x14ac:dyDescent="0.2">
      <c r="A726">
        <v>2008</v>
      </c>
      <c r="B726">
        <v>10</v>
      </c>
      <c r="C726">
        <v>20</v>
      </c>
      <c r="D726">
        <v>10</v>
      </c>
    </row>
    <row r="727" spans="1:4" x14ac:dyDescent="0.2">
      <c r="A727">
        <v>2008</v>
      </c>
      <c r="B727">
        <v>10</v>
      </c>
      <c r="C727">
        <v>21</v>
      </c>
      <c r="D727">
        <v>0</v>
      </c>
    </row>
    <row r="728" spans="1:4" x14ac:dyDescent="0.2">
      <c r="A728">
        <v>2008</v>
      </c>
      <c r="B728">
        <v>10</v>
      </c>
      <c r="C728">
        <v>22</v>
      </c>
      <c r="D728">
        <v>0</v>
      </c>
    </row>
    <row r="729" spans="1:4" x14ac:dyDescent="0.2">
      <c r="A729">
        <v>2008</v>
      </c>
      <c r="B729">
        <v>10</v>
      </c>
      <c r="C729">
        <v>23</v>
      </c>
      <c r="D729">
        <v>0.8</v>
      </c>
    </row>
    <row r="730" spans="1:4" x14ac:dyDescent="0.2">
      <c r="A730">
        <v>2008</v>
      </c>
      <c r="B730">
        <v>10</v>
      </c>
      <c r="C730">
        <v>24</v>
      </c>
      <c r="D730">
        <v>0</v>
      </c>
    </row>
    <row r="731" spans="1:4" x14ac:dyDescent="0.2">
      <c r="A731">
        <v>2008</v>
      </c>
      <c r="B731">
        <v>10</v>
      </c>
      <c r="C731">
        <v>25</v>
      </c>
      <c r="D731">
        <v>4.5</v>
      </c>
    </row>
    <row r="732" spans="1:4" x14ac:dyDescent="0.2">
      <c r="A732">
        <v>2008</v>
      </c>
      <c r="B732">
        <v>10</v>
      </c>
      <c r="C732">
        <v>26</v>
      </c>
      <c r="D732">
        <v>0</v>
      </c>
    </row>
    <row r="733" spans="1:4" x14ac:dyDescent="0.2">
      <c r="A733">
        <v>2008</v>
      </c>
      <c r="B733">
        <v>10</v>
      </c>
      <c r="C733">
        <v>27</v>
      </c>
      <c r="D733">
        <v>0</v>
      </c>
    </row>
    <row r="734" spans="1:4" x14ac:dyDescent="0.2">
      <c r="A734">
        <v>2008</v>
      </c>
      <c r="B734">
        <v>10</v>
      </c>
      <c r="C734">
        <v>28</v>
      </c>
      <c r="D734">
        <v>10.7</v>
      </c>
    </row>
    <row r="735" spans="1:4" x14ac:dyDescent="0.2">
      <c r="A735">
        <v>2008</v>
      </c>
      <c r="B735">
        <v>10</v>
      </c>
      <c r="C735">
        <v>29</v>
      </c>
      <c r="D735">
        <v>19.8</v>
      </c>
    </row>
    <row r="736" spans="1:4" x14ac:dyDescent="0.2">
      <c r="A736">
        <v>2008</v>
      </c>
      <c r="B736">
        <v>10</v>
      </c>
      <c r="C736">
        <v>30</v>
      </c>
      <c r="D736">
        <v>2.8</v>
      </c>
    </row>
    <row r="737" spans="1:4" x14ac:dyDescent="0.2">
      <c r="A737">
        <v>2008</v>
      </c>
      <c r="B737">
        <v>10</v>
      </c>
      <c r="C737">
        <v>31</v>
      </c>
      <c r="D737">
        <v>7.8</v>
      </c>
    </row>
    <row r="738" spans="1:4" x14ac:dyDescent="0.2">
      <c r="A738">
        <v>2009</v>
      </c>
      <c r="B738">
        <v>8</v>
      </c>
      <c r="C738">
        <v>1</v>
      </c>
      <c r="D738">
        <v>2</v>
      </c>
    </row>
    <row r="739" spans="1:4" x14ac:dyDescent="0.2">
      <c r="A739">
        <v>2009</v>
      </c>
      <c r="B739">
        <v>8</v>
      </c>
      <c r="C739">
        <v>2</v>
      </c>
      <c r="D739">
        <v>9.1</v>
      </c>
    </row>
    <row r="740" spans="1:4" x14ac:dyDescent="0.2">
      <c r="A740">
        <v>2009</v>
      </c>
      <c r="B740">
        <v>8</v>
      </c>
      <c r="C740">
        <v>3</v>
      </c>
      <c r="D740">
        <v>2</v>
      </c>
    </row>
    <row r="741" spans="1:4" x14ac:dyDescent="0.2">
      <c r="A741">
        <v>2009</v>
      </c>
      <c r="B741">
        <v>8</v>
      </c>
      <c r="C741">
        <v>4</v>
      </c>
      <c r="D741">
        <v>1.6</v>
      </c>
    </row>
    <row r="742" spans="1:4" x14ac:dyDescent="0.2">
      <c r="A742">
        <v>2009</v>
      </c>
      <c r="B742">
        <v>8</v>
      </c>
      <c r="C742">
        <v>5</v>
      </c>
      <c r="D742">
        <v>1.5</v>
      </c>
    </row>
    <row r="743" spans="1:4" x14ac:dyDescent="0.2">
      <c r="A743">
        <v>2009</v>
      </c>
      <c r="B743">
        <v>8</v>
      </c>
      <c r="C743">
        <v>6</v>
      </c>
      <c r="D743">
        <v>0</v>
      </c>
    </row>
    <row r="744" spans="1:4" x14ac:dyDescent="0.2">
      <c r="A744">
        <v>2009</v>
      </c>
      <c r="B744">
        <v>8</v>
      </c>
      <c r="C744">
        <v>7</v>
      </c>
      <c r="D744">
        <v>0</v>
      </c>
    </row>
    <row r="745" spans="1:4" x14ac:dyDescent="0.2">
      <c r="A745">
        <v>2009</v>
      </c>
      <c r="B745">
        <v>8</v>
      </c>
      <c r="C745">
        <v>8</v>
      </c>
      <c r="D745">
        <v>2.9</v>
      </c>
    </row>
    <row r="746" spans="1:4" x14ac:dyDescent="0.2">
      <c r="A746">
        <v>2009</v>
      </c>
      <c r="B746">
        <v>8</v>
      </c>
      <c r="C746">
        <v>9</v>
      </c>
      <c r="D746">
        <v>0</v>
      </c>
    </row>
    <row r="747" spans="1:4" x14ac:dyDescent="0.2">
      <c r="A747">
        <v>2009</v>
      </c>
      <c r="B747">
        <v>8</v>
      </c>
      <c r="C747">
        <v>10</v>
      </c>
      <c r="D747">
        <v>0.4</v>
      </c>
    </row>
    <row r="748" spans="1:4" x14ac:dyDescent="0.2">
      <c r="A748">
        <v>2009</v>
      </c>
      <c r="B748">
        <v>8</v>
      </c>
      <c r="C748">
        <v>11</v>
      </c>
      <c r="D748">
        <v>1.5</v>
      </c>
    </row>
    <row r="749" spans="1:4" x14ac:dyDescent="0.2">
      <c r="A749">
        <v>2009</v>
      </c>
      <c r="B749">
        <v>8</v>
      </c>
      <c r="C749">
        <v>12</v>
      </c>
      <c r="D749">
        <v>20</v>
      </c>
    </row>
    <row r="750" spans="1:4" x14ac:dyDescent="0.2">
      <c r="A750">
        <v>2009</v>
      </c>
      <c r="B750">
        <v>8</v>
      </c>
      <c r="C750">
        <v>13</v>
      </c>
      <c r="D750">
        <v>0.5</v>
      </c>
    </row>
    <row r="751" spans="1:4" x14ac:dyDescent="0.2">
      <c r="A751">
        <v>2009</v>
      </c>
      <c r="B751">
        <v>8</v>
      </c>
      <c r="C751">
        <v>14</v>
      </c>
      <c r="D751">
        <v>22</v>
      </c>
    </row>
    <row r="752" spans="1:4" x14ac:dyDescent="0.2">
      <c r="A752">
        <v>2009</v>
      </c>
      <c r="B752">
        <v>8</v>
      </c>
      <c r="C752">
        <v>15</v>
      </c>
      <c r="D752">
        <v>0.7</v>
      </c>
    </row>
    <row r="753" spans="1:4" x14ac:dyDescent="0.2">
      <c r="A753">
        <v>2009</v>
      </c>
      <c r="B753">
        <v>8</v>
      </c>
      <c r="C753">
        <v>16</v>
      </c>
      <c r="D753">
        <v>10.7</v>
      </c>
    </row>
    <row r="754" spans="1:4" x14ac:dyDescent="0.2">
      <c r="A754">
        <v>2009</v>
      </c>
      <c r="B754">
        <v>8</v>
      </c>
      <c r="C754">
        <v>17</v>
      </c>
      <c r="D754">
        <v>3.1</v>
      </c>
    </row>
    <row r="755" spans="1:4" x14ac:dyDescent="0.2">
      <c r="A755">
        <v>2009</v>
      </c>
      <c r="B755">
        <v>8</v>
      </c>
      <c r="C755">
        <v>18</v>
      </c>
      <c r="D755">
        <v>0</v>
      </c>
    </row>
    <row r="756" spans="1:4" x14ac:dyDescent="0.2">
      <c r="A756">
        <v>2009</v>
      </c>
      <c r="B756">
        <v>8</v>
      </c>
      <c r="C756">
        <v>19</v>
      </c>
      <c r="D756">
        <v>6.3</v>
      </c>
    </row>
    <row r="757" spans="1:4" x14ac:dyDescent="0.2">
      <c r="A757">
        <v>2009</v>
      </c>
      <c r="B757">
        <v>8</v>
      </c>
      <c r="C757">
        <v>20</v>
      </c>
      <c r="D757">
        <v>0.9</v>
      </c>
    </row>
    <row r="758" spans="1:4" x14ac:dyDescent="0.2">
      <c r="A758">
        <v>2009</v>
      </c>
      <c r="B758">
        <v>8</v>
      </c>
      <c r="C758">
        <v>21</v>
      </c>
      <c r="D758">
        <v>4.0999999999999996</v>
      </c>
    </row>
    <row r="759" spans="1:4" x14ac:dyDescent="0.2">
      <c r="A759">
        <v>2009</v>
      </c>
      <c r="B759">
        <v>8</v>
      </c>
      <c r="C759">
        <v>22</v>
      </c>
      <c r="D759">
        <v>8.4</v>
      </c>
    </row>
    <row r="760" spans="1:4" x14ac:dyDescent="0.2">
      <c r="A760">
        <v>2009</v>
      </c>
      <c r="B760">
        <v>8</v>
      </c>
      <c r="C760">
        <v>23</v>
      </c>
      <c r="D760">
        <v>1.5</v>
      </c>
    </row>
    <row r="761" spans="1:4" x14ac:dyDescent="0.2">
      <c r="A761">
        <v>2009</v>
      </c>
      <c r="B761">
        <v>8</v>
      </c>
      <c r="C761">
        <v>24</v>
      </c>
      <c r="D761">
        <v>10.4</v>
      </c>
    </row>
    <row r="762" spans="1:4" x14ac:dyDescent="0.2">
      <c r="A762">
        <v>2009</v>
      </c>
      <c r="B762">
        <v>8</v>
      </c>
      <c r="C762">
        <v>25</v>
      </c>
      <c r="D762">
        <v>4.3</v>
      </c>
    </row>
    <row r="763" spans="1:4" x14ac:dyDescent="0.2">
      <c r="A763">
        <v>2009</v>
      </c>
      <c r="B763">
        <v>8</v>
      </c>
      <c r="C763">
        <v>26</v>
      </c>
      <c r="D763">
        <v>1.1000000000000001</v>
      </c>
    </row>
    <row r="764" spans="1:4" x14ac:dyDescent="0.2">
      <c r="A764">
        <v>2009</v>
      </c>
      <c r="B764">
        <v>8</v>
      </c>
      <c r="C764">
        <v>27</v>
      </c>
      <c r="D764">
        <v>0</v>
      </c>
    </row>
    <row r="765" spans="1:4" x14ac:dyDescent="0.2">
      <c r="A765">
        <v>2009</v>
      </c>
      <c r="B765">
        <v>8</v>
      </c>
      <c r="C765">
        <v>28</v>
      </c>
      <c r="D765">
        <v>3.5</v>
      </c>
    </row>
    <row r="766" spans="1:4" x14ac:dyDescent="0.2">
      <c r="A766">
        <v>2009</v>
      </c>
      <c r="B766">
        <v>8</v>
      </c>
      <c r="C766">
        <v>29</v>
      </c>
      <c r="D766">
        <v>0</v>
      </c>
    </row>
    <row r="767" spans="1:4" x14ac:dyDescent="0.2">
      <c r="A767">
        <v>2009</v>
      </c>
      <c r="B767">
        <v>8</v>
      </c>
      <c r="C767">
        <v>30</v>
      </c>
      <c r="D767">
        <v>5.7</v>
      </c>
    </row>
    <row r="768" spans="1:4" x14ac:dyDescent="0.2">
      <c r="A768">
        <v>2009</v>
      </c>
      <c r="B768">
        <v>8</v>
      </c>
      <c r="C768">
        <v>31</v>
      </c>
      <c r="D768">
        <v>3.6</v>
      </c>
    </row>
    <row r="769" spans="1:4" x14ac:dyDescent="0.2">
      <c r="A769">
        <v>2009</v>
      </c>
      <c r="B769">
        <v>9</v>
      </c>
      <c r="C769">
        <v>1</v>
      </c>
      <c r="D769">
        <v>6.5</v>
      </c>
    </row>
    <row r="770" spans="1:4" x14ac:dyDescent="0.2">
      <c r="A770">
        <v>2009</v>
      </c>
      <c r="B770">
        <v>9</v>
      </c>
      <c r="C770">
        <v>2</v>
      </c>
      <c r="D770">
        <v>43.5</v>
      </c>
    </row>
    <row r="771" spans="1:4" x14ac:dyDescent="0.2">
      <c r="A771">
        <v>2009</v>
      </c>
      <c r="B771">
        <v>9</v>
      </c>
      <c r="C771">
        <v>3</v>
      </c>
      <c r="D771">
        <v>5.3</v>
      </c>
    </row>
    <row r="772" spans="1:4" x14ac:dyDescent="0.2">
      <c r="A772">
        <v>2009</v>
      </c>
      <c r="B772">
        <v>9</v>
      </c>
      <c r="C772">
        <v>4</v>
      </c>
      <c r="D772">
        <v>5.6</v>
      </c>
    </row>
    <row r="773" spans="1:4" x14ac:dyDescent="0.2">
      <c r="A773">
        <v>2009</v>
      </c>
      <c r="B773">
        <v>9</v>
      </c>
      <c r="C773">
        <v>5</v>
      </c>
      <c r="D773">
        <v>0</v>
      </c>
    </row>
    <row r="774" spans="1:4" x14ac:dyDescent="0.2">
      <c r="A774">
        <v>2009</v>
      </c>
      <c r="B774">
        <v>9</v>
      </c>
      <c r="C774">
        <v>6</v>
      </c>
      <c r="D774">
        <v>0.9</v>
      </c>
    </row>
    <row r="775" spans="1:4" x14ac:dyDescent="0.2">
      <c r="A775">
        <v>2009</v>
      </c>
      <c r="B775">
        <v>9</v>
      </c>
      <c r="C775">
        <v>7</v>
      </c>
      <c r="D775">
        <v>2.2999999999999998</v>
      </c>
    </row>
    <row r="776" spans="1:4" x14ac:dyDescent="0.2">
      <c r="A776">
        <v>2009</v>
      </c>
      <c r="B776">
        <v>9</v>
      </c>
      <c r="C776">
        <v>8</v>
      </c>
      <c r="D776">
        <v>0.8</v>
      </c>
    </row>
    <row r="777" spans="1:4" x14ac:dyDescent="0.2">
      <c r="A777">
        <v>2009</v>
      </c>
      <c r="B777">
        <v>9</v>
      </c>
      <c r="C777">
        <v>9</v>
      </c>
      <c r="D777">
        <v>0.2</v>
      </c>
    </row>
    <row r="778" spans="1:4" x14ac:dyDescent="0.2">
      <c r="A778">
        <v>2009</v>
      </c>
      <c r="B778">
        <v>9</v>
      </c>
      <c r="C778">
        <v>10</v>
      </c>
      <c r="D778">
        <v>0</v>
      </c>
    </row>
    <row r="779" spans="1:4" x14ac:dyDescent="0.2">
      <c r="A779">
        <v>2009</v>
      </c>
      <c r="B779">
        <v>9</v>
      </c>
      <c r="C779">
        <v>11</v>
      </c>
      <c r="D779">
        <v>0.4</v>
      </c>
    </row>
    <row r="780" spans="1:4" x14ac:dyDescent="0.2">
      <c r="A780">
        <v>2009</v>
      </c>
      <c r="B780">
        <v>9</v>
      </c>
      <c r="C780">
        <v>12</v>
      </c>
      <c r="D780">
        <v>0</v>
      </c>
    </row>
    <row r="781" spans="1:4" x14ac:dyDescent="0.2">
      <c r="A781">
        <v>2009</v>
      </c>
      <c r="B781">
        <v>9</v>
      </c>
      <c r="C781">
        <v>13</v>
      </c>
      <c r="D781">
        <v>0</v>
      </c>
    </row>
    <row r="782" spans="1:4" x14ac:dyDescent="0.2">
      <c r="A782">
        <v>2009</v>
      </c>
      <c r="B782">
        <v>9</v>
      </c>
      <c r="C782">
        <v>14</v>
      </c>
      <c r="D782">
        <v>9.8000000000000007</v>
      </c>
    </row>
    <row r="783" spans="1:4" x14ac:dyDescent="0.2">
      <c r="A783">
        <v>2009</v>
      </c>
      <c r="B783">
        <v>9</v>
      </c>
      <c r="C783">
        <v>15</v>
      </c>
      <c r="D783">
        <v>14.7</v>
      </c>
    </row>
    <row r="784" spans="1:4" x14ac:dyDescent="0.2">
      <c r="A784">
        <v>2009</v>
      </c>
      <c r="B784">
        <v>9</v>
      </c>
      <c r="C784">
        <v>16</v>
      </c>
      <c r="D784">
        <v>3</v>
      </c>
    </row>
    <row r="785" spans="1:4" x14ac:dyDescent="0.2">
      <c r="A785">
        <v>2009</v>
      </c>
      <c r="B785">
        <v>9</v>
      </c>
      <c r="C785">
        <v>17</v>
      </c>
      <c r="D785">
        <v>0.2</v>
      </c>
    </row>
    <row r="786" spans="1:4" x14ac:dyDescent="0.2">
      <c r="A786">
        <v>2009</v>
      </c>
      <c r="B786">
        <v>9</v>
      </c>
      <c r="C786">
        <v>18</v>
      </c>
      <c r="D786">
        <v>0.2</v>
      </c>
    </row>
    <row r="787" spans="1:4" x14ac:dyDescent="0.2">
      <c r="A787">
        <v>2009</v>
      </c>
      <c r="B787">
        <v>9</v>
      </c>
      <c r="C787">
        <v>19</v>
      </c>
      <c r="D787">
        <v>2.2000000000000002</v>
      </c>
    </row>
    <row r="788" spans="1:4" x14ac:dyDescent="0.2">
      <c r="A788">
        <v>2009</v>
      </c>
      <c r="B788">
        <v>9</v>
      </c>
      <c r="C788">
        <v>20</v>
      </c>
      <c r="D788">
        <v>0.1</v>
      </c>
    </row>
    <row r="789" spans="1:4" x14ac:dyDescent="0.2">
      <c r="A789">
        <v>2009</v>
      </c>
      <c r="B789">
        <v>9</v>
      </c>
      <c r="C789">
        <v>21</v>
      </c>
      <c r="D789">
        <v>23.3</v>
      </c>
    </row>
    <row r="790" spans="1:4" x14ac:dyDescent="0.2">
      <c r="A790">
        <v>2009</v>
      </c>
      <c r="B790">
        <v>9</v>
      </c>
      <c r="C790">
        <v>22</v>
      </c>
      <c r="D790">
        <v>0.8</v>
      </c>
    </row>
    <row r="791" spans="1:4" x14ac:dyDescent="0.2">
      <c r="A791">
        <v>2009</v>
      </c>
      <c r="B791">
        <v>9</v>
      </c>
      <c r="C791">
        <v>23</v>
      </c>
      <c r="D791">
        <v>0</v>
      </c>
    </row>
    <row r="792" spans="1:4" x14ac:dyDescent="0.2">
      <c r="A792">
        <v>2009</v>
      </c>
      <c r="B792">
        <v>9</v>
      </c>
      <c r="C792">
        <v>24</v>
      </c>
      <c r="D792">
        <v>1.8</v>
      </c>
    </row>
    <row r="793" spans="1:4" x14ac:dyDescent="0.2">
      <c r="A793">
        <v>2009</v>
      </c>
      <c r="B793">
        <v>9</v>
      </c>
      <c r="C793">
        <v>25</v>
      </c>
      <c r="D793">
        <v>1</v>
      </c>
    </row>
    <row r="794" spans="1:4" x14ac:dyDescent="0.2">
      <c r="A794">
        <v>2009</v>
      </c>
      <c r="B794">
        <v>9</v>
      </c>
      <c r="C794">
        <v>26</v>
      </c>
      <c r="D794">
        <v>1.4</v>
      </c>
    </row>
    <row r="795" spans="1:4" x14ac:dyDescent="0.2">
      <c r="A795">
        <v>2009</v>
      </c>
      <c r="B795">
        <v>9</v>
      </c>
      <c r="C795">
        <v>27</v>
      </c>
      <c r="D795">
        <v>0</v>
      </c>
    </row>
    <row r="796" spans="1:4" x14ac:dyDescent="0.2">
      <c r="A796">
        <v>2009</v>
      </c>
      <c r="B796">
        <v>9</v>
      </c>
      <c r="C796">
        <v>28</v>
      </c>
      <c r="D796">
        <v>1.5</v>
      </c>
    </row>
    <row r="797" spans="1:4" x14ac:dyDescent="0.2">
      <c r="A797">
        <v>2009</v>
      </c>
      <c r="B797">
        <v>9</v>
      </c>
      <c r="C797">
        <v>29</v>
      </c>
      <c r="D797">
        <v>0.2</v>
      </c>
    </row>
    <row r="798" spans="1:4" x14ac:dyDescent="0.2">
      <c r="A798">
        <v>2009</v>
      </c>
      <c r="B798">
        <v>9</v>
      </c>
      <c r="C798">
        <v>30</v>
      </c>
      <c r="D798">
        <v>0.1</v>
      </c>
    </row>
    <row r="799" spans="1:4" x14ac:dyDescent="0.2">
      <c r="A799">
        <v>2009</v>
      </c>
      <c r="B799">
        <v>10</v>
      </c>
      <c r="C799">
        <v>1</v>
      </c>
      <c r="D799">
        <v>0.1</v>
      </c>
    </row>
    <row r="800" spans="1:4" x14ac:dyDescent="0.2">
      <c r="A800">
        <v>2009</v>
      </c>
      <c r="B800">
        <v>10</v>
      </c>
      <c r="C800">
        <v>2</v>
      </c>
      <c r="D800">
        <v>9.1999999999999993</v>
      </c>
    </row>
    <row r="801" spans="1:4" x14ac:dyDescent="0.2">
      <c r="A801">
        <v>2009</v>
      </c>
      <c r="B801">
        <v>10</v>
      </c>
      <c r="C801">
        <v>3</v>
      </c>
      <c r="D801">
        <v>0</v>
      </c>
    </row>
    <row r="802" spans="1:4" x14ac:dyDescent="0.2">
      <c r="A802">
        <v>2009</v>
      </c>
      <c r="B802">
        <v>10</v>
      </c>
      <c r="C802">
        <v>4</v>
      </c>
      <c r="D802">
        <v>0.8</v>
      </c>
    </row>
    <row r="803" spans="1:4" x14ac:dyDescent="0.2">
      <c r="A803">
        <v>2009</v>
      </c>
      <c r="B803">
        <v>10</v>
      </c>
      <c r="C803">
        <v>5</v>
      </c>
      <c r="D803">
        <v>0.1</v>
      </c>
    </row>
    <row r="804" spans="1:4" x14ac:dyDescent="0.2">
      <c r="A804">
        <v>2009</v>
      </c>
      <c r="B804">
        <v>10</v>
      </c>
      <c r="C804">
        <v>6</v>
      </c>
      <c r="D804">
        <v>25</v>
      </c>
    </row>
    <row r="805" spans="1:4" x14ac:dyDescent="0.2">
      <c r="A805">
        <v>2009</v>
      </c>
      <c r="B805">
        <v>10</v>
      </c>
      <c r="C805">
        <v>7</v>
      </c>
      <c r="D805">
        <v>2.8</v>
      </c>
    </row>
    <row r="806" spans="1:4" x14ac:dyDescent="0.2">
      <c r="A806">
        <v>2009</v>
      </c>
      <c r="B806">
        <v>10</v>
      </c>
      <c r="C806">
        <v>8</v>
      </c>
      <c r="D806">
        <v>5.6</v>
      </c>
    </row>
    <row r="807" spans="1:4" x14ac:dyDescent="0.2">
      <c r="A807">
        <v>2009</v>
      </c>
      <c r="B807">
        <v>10</v>
      </c>
      <c r="C807">
        <v>9</v>
      </c>
      <c r="D807">
        <v>0</v>
      </c>
    </row>
    <row r="808" spans="1:4" x14ac:dyDescent="0.2">
      <c r="A808">
        <v>2009</v>
      </c>
      <c r="B808">
        <v>10</v>
      </c>
      <c r="C808">
        <v>10</v>
      </c>
      <c r="D808">
        <v>0</v>
      </c>
    </row>
    <row r="809" spans="1:4" x14ac:dyDescent="0.2">
      <c r="A809">
        <v>2009</v>
      </c>
      <c r="B809">
        <v>10</v>
      </c>
      <c r="C809">
        <v>11</v>
      </c>
      <c r="D809">
        <v>0</v>
      </c>
    </row>
    <row r="810" spans="1:4" x14ac:dyDescent="0.2">
      <c r="A810">
        <v>2009</v>
      </c>
      <c r="B810">
        <v>10</v>
      </c>
      <c r="C810">
        <v>12</v>
      </c>
      <c r="D810">
        <v>0</v>
      </c>
    </row>
    <row r="811" spans="1:4" x14ac:dyDescent="0.2">
      <c r="A811">
        <v>2009</v>
      </c>
      <c r="B811">
        <v>10</v>
      </c>
      <c r="C811">
        <v>13</v>
      </c>
      <c r="D811">
        <v>0.1</v>
      </c>
    </row>
    <row r="812" spans="1:4" x14ac:dyDescent="0.2">
      <c r="A812">
        <v>2009</v>
      </c>
      <c r="B812">
        <v>10</v>
      </c>
      <c r="C812">
        <v>14</v>
      </c>
      <c r="D812">
        <v>0</v>
      </c>
    </row>
    <row r="813" spans="1:4" x14ac:dyDescent="0.2">
      <c r="A813">
        <v>2009</v>
      </c>
      <c r="B813">
        <v>10</v>
      </c>
      <c r="C813">
        <v>15</v>
      </c>
      <c r="D813">
        <v>2.1</v>
      </c>
    </row>
    <row r="814" spans="1:4" x14ac:dyDescent="0.2">
      <c r="A814">
        <v>2009</v>
      </c>
      <c r="B814">
        <v>10</v>
      </c>
      <c r="C814">
        <v>16</v>
      </c>
      <c r="D814">
        <v>6.3</v>
      </c>
    </row>
    <row r="815" spans="1:4" x14ac:dyDescent="0.2">
      <c r="A815">
        <v>2009</v>
      </c>
      <c r="B815">
        <v>10</v>
      </c>
      <c r="C815">
        <v>17</v>
      </c>
      <c r="D815">
        <v>3</v>
      </c>
    </row>
    <row r="816" spans="1:4" x14ac:dyDescent="0.2">
      <c r="A816">
        <v>2009</v>
      </c>
      <c r="B816">
        <v>10</v>
      </c>
      <c r="C816">
        <v>18</v>
      </c>
      <c r="D816">
        <v>1.2</v>
      </c>
    </row>
    <row r="817" spans="1:4" x14ac:dyDescent="0.2">
      <c r="A817">
        <v>2009</v>
      </c>
      <c r="B817">
        <v>10</v>
      </c>
      <c r="C817">
        <v>19</v>
      </c>
      <c r="D817">
        <v>0</v>
      </c>
    </row>
    <row r="818" spans="1:4" x14ac:dyDescent="0.2">
      <c r="A818">
        <v>2009</v>
      </c>
      <c r="B818">
        <v>10</v>
      </c>
      <c r="C818">
        <v>20</v>
      </c>
      <c r="D818">
        <v>0.5</v>
      </c>
    </row>
    <row r="819" spans="1:4" x14ac:dyDescent="0.2">
      <c r="A819">
        <v>2009</v>
      </c>
      <c r="B819">
        <v>10</v>
      </c>
      <c r="C819">
        <v>21</v>
      </c>
      <c r="D819">
        <v>0.8</v>
      </c>
    </row>
    <row r="820" spans="1:4" x14ac:dyDescent="0.2">
      <c r="A820">
        <v>2009</v>
      </c>
      <c r="B820">
        <v>10</v>
      </c>
      <c r="C820">
        <v>22</v>
      </c>
      <c r="D820">
        <v>0</v>
      </c>
    </row>
    <row r="821" spans="1:4" x14ac:dyDescent="0.2">
      <c r="A821">
        <v>2009</v>
      </c>
      <c r="B821">
        <v>10</v>
      </c>
      <c r="C821">
        <v>23</v>
      </c>
      <c r="D821">
        <v>1.9</v>
      </c>
    </row>
    <row r="822" spans="1:4" x14ac:dyDescent="0.2">
      <c r="A822">
        <v>2009</v>
      </c>
      <c r="B822">
        <v>10</v>
      </c>
      <c r="C822">
        <v>24</v>
      </c>
      <c r="D822">
        <v>0.8</v>
      </c>
    </row>
    <row r="823" spans="1:4" x14ac:dyDescent="0.2">
      <c r="A823">
        <v>2009</v>
      </c>
      <c r="B823">
        <v>10</v>
      </c>
      <c r="C823">
        <v>25</v>
      </c>
      <c r="D823">
        <v>3.6</v>
      </c>
    </row>
    <row r="824" spans="1:4" x14ac:dyDescent="0.2">
      <c r="A824">
        <v>2009</v>
      </c>
      <c r="B824">
        <v>10</v>
      </c>
      <c r="C824">
        <v>26</v>
      </c>
      <c r="D824">
        <v>5.5</v>
      </c>
    </row>
    <row r="825" spans="1:4" x14ac:dyDescent="0.2">
      <c r="A825">
        <v>2009</v>
      </c>
      <c r="B825">
        <v>10</v>
      </c>
      <c r="C825">
        <v>27</v>
      </c>
      <c r="D825">
        <v>29.1</v>
      </c>
    </row>
    <row r="826" spans="1:4" x14ac:dyDescent="0.2">
      <c r="A826">
        <v>2009</v>
      </c>
      <c r="B826">
        <v>10</v>
      </c>
      <c r="C826">
        <v>28</v>
      </c>
      <c r="D826">
        <v>2.7</v>
      </c>
    </row>
    <row r="827" spans="1:4" x14ac:dyDescent="0.2">
      <c r="A827">
        <v>2009</v>
      </c>
      <c r="B827">
        <v>10</v>
      </c>
      <c r="C827">
        <v>29</v>
      </c>
      <c r="D827">
        <v>6.6</v>
      </c>
    </row>
    <row r="828" spans="1:4" x14ac:dyDescent="0.2">
      <c r="A828">
        <v>2009</v>
      </c>
      <c r="B828">
        <v>10</v>
      </c>
      <c r="C828">
        <v>30</v>
      </c>
      <c r="D828">
        <v>0.2</v>
      </c>
    </row>
    <row r="829" spans="1:4" x14ac:dyDescent="0.2">
      <c r="A829">
        <v>2009</v>
      </c>
      <c r="B829">
        <v>10</v>
      </c>
      <c r="C829">
        <v>31</v>
      </c>
      <c r="D829">
        <v>0.5</v>
      </c>
    </row>
    <row r="830" spans="1:4" x14ac:dyDescent="0.2">
      <c r="A830">
        <v>2010</v>
      </c>
      <c r="B830">
        <v>8</v>
      </c>
      <c r="C830">
        <v>1</v>
      </c>
      <c r="D830">
        <v>6.5</v>
      </c>
    </row>
    <row r="831" spans="1:4" x14ac:dyDescent="0.2">
      <c r="A831">
        <v>2010</v>
      </c>
      <c r="B831">
        <v>8</v>
      </c>
      <c r="C831">
        <v>2</v>
      </c>
      <c r="D831">
        <v>19.3</v>
      </c>
    </row>
    <row r="832" spans="1:4" x14ac:dyDescent="0.2">
      <c r="A832">
        <v>2010</v>
      </c>
      <c r="B832">
        <v>8</v>
      </c>
      <c r="C832">
        <v>3</v>
      </c>
      <c r="D832">
        <v>2.5</v>
      </c>
    </row>
    <row r="833" spans="1:4" x14ac:dyDescent="0.2">
      <c r="A833">
        <v>2010</v>
      </c>
      <c r="B833">
        <v>8</v>
      </c>
      <c r="C833">
        <v>4</v>
      </c>
      <c r="D833">
        <v>0.1</v>
      </c>
    </row>
    <row r="834" spans="1:4" x14ac:dyDescent="0.2">
      <c r="A834">
        <v>2010</v>
      </c>
      <c r="B834">
        <v>8</v>
      </c>
      <c r="C834">
        <v>5</v>
      </c>
      <c r="D834">
        <v>1.9</v>
      </c>
    </row>
    <row r="835" spans="1:4" x14ac:dyDescent="0.2">
      <c r="A835">
        <v>2010</v>
      </c>
      <c r="B835">
        <v>8</v>
      </c>
      <c r="C835">
        <v>6</v>
      </c>
      <c r="D835">
        <v>2.1</v>
      </c>
    </row>
    <row r="836" spans="1:4" x14ac:dyDescent="0.2">
      <c r="A836">
        <v>2010</v>
      </c>
      <c r="B836">
        <v>8</v>
      </c>
      <c r="C836">
        <v>7</v>
      </c>
      <c r="D836">
        <v>24</v>
      </c>
    </row>
    <row r="837" spans="1:4" x14ac:dyDescent="0.2">
      <c r="A837">
        <v>2010</v>
      </c>
      <c r="B837">
        <v>8</v>
      </c>
      <c r="C837">
        <v>8</v>
      </c>
      <c r="D837">
        <v>31.4</v>
      </c>
    </row>
    <row r="838" spans="1:4" x14ac:dyDescent="0.2">
      <c r="A838">
        <v>2010</v>
      </c>
      <c r="B838">
        <v>8</v>
      </c>
      <c r="C838">
        <v>9</v>
      </c>
      <c r="D838">
        <v>1.3</v>
      </c>
    </row>
    <row r="839" spans="1:4" x14ac:dyDescent="0.2">
      <c r="A839">
        <v>2010</v>
      </c>
      <c r="B839">
        <v>8</v>
      </c>
      <c r="C839">
        <v>10</v>
      </c>
      <c r="D839">
        <v>1.7</v>
      </c>
    </row>
    <row r="840" spans="1:4" x14ac:dyDescent="0.2">
      <c r="A840">
        <v>2010</v>
      </c>
      <c r="B840">
        <v>8</v>
      </c>
      <c r="C840">
        <v>11</v>
      </c>
      <c r="D840">
        <v>9</v>
      </c>
    </row>
    <row r="841" spans="1:4" x14ac:dyDescent="0.2">
      <c r="A841">
        <v>2010</v>
      </c>
      <c r="B841">
        <v>8</v>
      </c>
      <c r="C841">
        <v>12</v>
      </c>
      <c r="D841">
        <v>7.1</v>
      </c>
    </row>
    <row r="842" spans="1:4" x14ac:dyDescent="0.2">
      <c r="A842">
        <v>2010</v>
      </c>
      <c r="B842">
        <v>8</v>
      </c>
      <c r="C842">
        <v>13</v>
      </c>
      <c r="D842">
        <v>3.4</v>
      </c>
    </row>
    <row r="843" spans="1:4" x14ac:dyDescent="0.2">
      <c r="A843">
        <v>2010</v>
      </c>
      <c r="B843">
        <v>8</v>
      </c>
      <c r="C843">
        <v>14</v>
      </c>
      <c r="D843">
        <v>3.4</v>
      </c>
    </row>
    <row r="844" spans="1:4" x14ac:dyDescent="0.2">
      <c r="A844">
        <v>2010</v>
      </c>
      <c r="B844">
        <v>8</v>
      </c>
      <c r="C844">
        <v>15</v>
      </c>
      <c r="D844">
        <v>22</v>
      </c>
    </row>
    <row r="845" spans="1:4" x14ac:dyDescent="0.2">
      <c r="A845">
        <v>2010</v>
      </c>
      <c r="B845">
        <v>8</v>
      </c>
      <c r="C845">
        <v>16</v>
      </c>
      <c r="D845">
        <v>13.2</v>
      </c>
    </row>
    <row r="846" spans="1:4" x14ac:dyDescent="0.2">
      <c r="A846">
        <v>2010</v>
      </c>
      <c r="B846">
        <v>8</v>
      </c>
      <c r="C846">
        <v>17</v>
      </c>
      <c r="D846">
        <v>1.3</v>
      </c>
    </row>
    <row r="847" spans="1:4" x14ac:dyDescent="0.2">
      <c r="A847">
        <v>2010</v>
      </c>
      <c r="B847">
        <v>8</v>
      </c>
      <c r="C847">
        <v>18</v>
      </c>
      <c r="D847">
        <v>5.6</v>
      </c>
    </row>
    <row r="848" spans="1:4" x14ac:dyDescent="0.2">
      <c r="A848">
        <v>2010</v>
      </c>
      <c r="B848">
        <v>8</v>
      </c>
      <c r="C848">
        <v>19</v>
      </c>
      <c r="D848">
        <v>2.9</v>
      </c>
    </row>
    <row r="849" spans="1:4" x14ac:dyDescent="0.2">
      <c r="A849">
        <v>2010</v>
      </c>
      <c r="B849">
        <v>8</v>
      </c>
      <c r="C849">
        <v>20</v>
      </c>
      <c r="D849">
        <v>31.5</v>
      </c>
    </row>
    <row r="850" spans="1:4" x14ac:dyDescent="0.2">
      <c r="A850">
        <v>2010</v>
      </c>
      <c r="B850">
        <v>8</v>
      </c>
      <c r="C850">
        <v>21</v>
      </c>
      <c r="D850">
        <v>7</v>
      </c>
    </row>
    <row r="851" spans="1:4" x14ac:dyDescent="0.2">
      <c r="A851">
        <v>2010</v>
      </c>
      <c r="B851">
        <v>8</v>
      </c>
      <c r="C851">
        <v>22</v>
      </c>
      <c r="D851">
        <v>2.4</v>
      </c>
    </row>
    <row r="852" spans="1:4" x14ac:dyDescent="0.2">
      <c r="A852">
        <v>2010</v>
      </c>
      <c r="B852">
        <v>8</v>
      </c>
      <c r="C852">
        <v>23</v>
      </c>
      <c r="D852">
        <v>15</v>
      </c>
    </row>
    <row r="853" spans="1:4" x14ac:dyDescent="0.2">
      <c r="A853">
        <v>2010</v>
      </c>
      <c r="B853">
        <v>8</v>
      </c>
      <c r="C853">
        <v>24</v>
      </c>
      <c r="D853">
        <v>2.2999999999999998</v>
      </c>
    </row>
    <row r="854" spans="1:4" x14ac:dyDescent="0.2">
      <c r="A854">
        <v>2010</v>
      </c>
      <c r="B854">
        <v>8</v>
      </c>
      <c r="C854">
        <v>25</v>
      </c>
      <c r="D854">
        <v>25.8</v>
      </c>
    </row>
    <row r="855" spans="1:4" x14ac:dyDescent="0.2">
      <c r="A855">
        <v>2010</v>
      </c>
      <c r="B855">
        <v>8</v>
      </c>
      <c r="C855">
        <v>26</v>
      </c>
      <c r="D855">
        <v>3.2</v>
      </c>
    </row>
    <row r="856" spans="1:4" x14ac:dyDescent="0.2">
      <c r="A856">
        <v>2010</v>
      </c>
      <c r="B856">
        <v>8</v>
      </c>
      <c r="C856">
        <v>27</v>
      </c>
      <c r="D856">
        <v>3.2</v>
      </c>
    </row>
    <row r="857" spans="1:4" x14ac:dyDescent="0.2">
      <c r="A857">
        <v>2010</v>
      </c>
      <c r="B857">
        <v>8</v>
      </c>
      <c r="C857">
        <v>28</v>
      </c>
      <c r="D857">
        <v>0</v>
      </c>
    </row>
    <row r="858" spans="1:4" x14ac:dyDescent="0.2">
      <c r="A858">
        <v>2010</v>
      </c>
      <c r="B858">
        <v>8</v>
      </c>
      <c r="C858">
        <v>29</v>
      </c>
      <c r="D858">
        <v>1.7</v>
      </c>
    </row>
    <row r="859" spans="1:4" x14ac:dyDescent="0.2">
      <c r="A859">
        <v>2010</v>
      </c>
      <c r="B859">
        <v>8</v>
      </c>
      <c r="C859">
        <v>30</v>
      </c>
      <c r="D859">
        <v>0.5</v>
      </c>
    </row>
    <row r="860" spans="1:4" x14ac:dyDescent="0.2">
      <c r="A860">
        <v>2010</v>
      </c>
      <c r="B860">
        <v>8</v>
      </c>
      <c r="C860">
        <v>31</v>
      </c>
      <c r="D860">
        <v>23.6</v>
      </c>
    </row>
    <row r="861" spans="1:4" x14ac:dyDescent="0.2">
      <c r="A861">
        <v>2010</v>
      </c>
      <c r="B861">
        <v>9</v>
      </c>
      <c r="C861">
        <v>1</v>
      </c>
      <c r="D861">
        <v>9.9</v>
      </c>
    </row>
    <row r="862" spans="1:4" x14ac:dyDescent="0.2">
      <c r="A862">
        <v>2010</v>
      </c>
      <c r="B862">
        <v>9</v>
      </c>
      <c r="C862">
        <v>2</v>
      </c>
      <c r="D862">
        <v>1.7</v>
      </c>
    </row>
    <row r="863" spans="1:4" x14ac:dyDescent="0.2">
      <c r="A863">
        <v>2010</v>
      </c>
      <c r="B863">
        <v>9</v>
      </c>
      <c r="C863">
        <v>3</v>
      </c>
      <c r="D863">
        <v>0.7</v>
      </c>
    </row>
    <row r="864" spans="1:4" x14ac:dyDescent="0.2">
      <c r="A864">
        <v>2010</v>
      </c>
      <c r="B864">
        <v>9</v>
      </c>
      <c r="C864">
        <v>4</v>
      </c>
      <c r="D864">
        <v>4.2</v>
      </c>
    </row>
    <row r="865" spans="1:4" x14ac:dyDescent="0.2">
      <c r="A865">
        <v>2010</v>
      </c>
      <c r="B865">
        <v>9</v>
      </c>
      <c r="C865">
        <v>5</v>
      </c>
      <c r="D865">
        <v>4.0999999999999996</v>
      </c>
    </row>
    <row r="866" spans="1:4" x14ac:dyDescent="0.2">
      <c r="A866">
        <v>2010</v>
      </c>
      <c r="B866">
        <v>9</v>
      </c>
      <c r="C866">
        <v>6</v>
      </c>
      <c r="D866">
        <v>0</v>
      </c>
    </row>
    <row r="867" spans="1:4" x14ac:dyDescent="0.2">
      <c r="A867">
        <v>2010</v>
      </c>
      <c r="B867">
        <v>9</v>
      </c>
      <c r="C867">
        <v>7</v>
      </c>
      <c r="D867">
        <v>4.2</v>
      </c>
    </row>
    <row r="868" spans="1:4" x14ac:dyDescent="0.2">
      <c r="A868">
        <v>2010</v>
      </c>
      <c r="B868">
        <v>9</v>
      </c>
      <c r="C868">
        <v>8</v>
      </c>
      <c r="D868">
        <v>24.3</v>
      </c>
    </row>
    <row r="869" spans="1:4" x14ac:dyDescent="0.2">
      <c r="A869">
        <v>2010</v>
      </c>
      <c r="B869">
        <v>9</v>
      </c>
      <c r="C869">
        <v>9</v>
      </c>
      <c r="D869">
        <v>11.1</v>
      </c>
    </row>
    <row r="870" spans="1:4" x14ac:dyDescent="0.2">
      <c r="A870">
        <v>2010</v>
      </c>
      <c r="B870">
        <v>9</v>
      </c>
      <c r="C870">
        <v>10</v>
      </c>
      <c r="D870">
        <v>34.5</v>
      </c>
    </row>
    <row r="871" spans="1:4" x14ac:dyDescent="0.2">
      <c r="A871">
        <v>2010</v>
      </c>
      <c r="B871">
        <v>9</v>
      </c>
      <c r="C871">
        <v>11</v>
      </c>
      <c r="D871">
        <v>5.5</v>
      </c>
    </row>
    <row r="872" spans="1:4" x14ac:dyDescent="0.2">
      <c r="A872">
        <v>2010</v>
      </c>
      <c r="B872">
        <v>9</v>
      </c>
      <c r="C872">
        <v>12</v>
      </c>
      <c r="D872">
        <v>11.2</v>
      </c>
    </row>
    <row r="873" spans="1:4" x14ac:dyDescent="0.2">
      <c r="A873">
        <v>2010</v>
      </c>
      <c r="B873">
        <v>9</v>
      </c>
      <c r="C873">
        <v>13</v>
      </c>
      <c r="D873">
        <v>0.2</v>
      </c>
    </row>
    <row r="874" spans="1:4" x14ac:dyDescent="0.2">
      <c r="A874">
        <v>2010</v>
      </c>
      <c r="B874">
        <v>9</v>
      </c>
      <c r="C874">
        <v>14</v>
      </c>
      <c r="D874">
        <v>0.1</v>
      </c>
    </row>
    <row r="875" spans="1:4" x14ac:dyDescent="0.2">
      <c r="A875">
        <v>2010</v>
      </c>
      <c r="B875">
        <v>9</v>
      </c>
      <c r="C875">
        <v>15</v>
      </c>
      <c r="D875">
        <v>0.1</v>
      </c>
    </row>
    <row r="876" spans="1:4" x14ac:dyDescent="0.2">
      <c r="A876">
        <v>2010</v>
      </c>
      <c r="B876">
        <v>9</v>
      </c>
      <c r="C876">
        <v>16</v>
      </c>
      <c r="D876">
        <v>2.9</v>
      </c>
    </row>
    <row r="877" spans="1:4" x14ac:dyDescent="0.2">
      <c r="A877">
        <v>2010</v>
      </c>
      <c r="B877">
        <v>9</v>
      </c>
      <c r="C877">
        <v>17</v>
      </c>
      <c r="D877">
        <v>0.2</v>
      </c>
    </row>
    <row r="878" spans="1:4" x14ac:dyDescent="0.2">
      <c r="A878">
        <v>2010</v>
      </c>
      <c r="B878">
        <v>9</v>
      </c>
      <c r="C878">
        <v>18</v>
      </c>
      <c r="D878">
        <v>2.2999999999999998</v>
      </c>
    </row>
    <row r="879" spans="1:4" x14ac:dyDescent="0.2">
      <c r="A879">
        <v>2010</v>
      </c>
      <c r="B879">
        <v>9</v>
      </c>
      <c r="C879">
        <v>19</v>
      </c>
      <c r="D879">
        <v>3</v>
      </c>
    </row>
    <row r="880" spans="1:4" x14ac:dyDescent="0.2">
      <c r="A880">
        <v>2010</v>
      </c>
      <c r="B880">
        <v>9</v>
      </c>
      <c r="C880">
        <v>20</v>
      </c>
      <c r="D880">
        <v>27.9</v>
      </c>
    </row>
    <row r="881" spans="1:5" x14ac:dyDescent="0.2">
      <c r="A881">
        <v>2010</v>
      </c>
      <c r="B881">
        <v>9</v>
      </c>
      <c r="C881">
        <v>21</v>
      </c>
      <c r="D881">
        <v>22.3</v>
      </c>
    </row>
    <row r="882" spans="1:5" x14ac:dyDescent="0.2">
      <c r="A882">
        <v>2010</v>
      </c>
      <c r="B882">
        <v>9</v>
      </c>
      <c r="C882">
        <v>22</v>
      </c>
      <c r="D882">
        <v>3.2</v>
      </c>
    </row>
    <row r="883" spans="1:5" x14ac:dyDescent="0.2">
      <c r="A883">
        <v>2010</v>
      </c>
      <c r="B883">
        <v>9</v>
      </c>
      <c r="C883">
        <v>23</v>
      </c>
      <c r="D883">
        <v>10.8</v>
      </c>
    </row>
    <row r="884" spans="1:5" x14ac:dyDescent="0.2">
      <c r="A884">
        <v>2010</v>
      </c>
      <c r="B884">
        <v>9</v>
      </c>
      <c r="C884">
        <v>24</v>
      </c>
      <c r="D884">
        <v>3.7</v>
      </c>
    </row>
    <row r="885" spans="1:5" x14ac:dyDescent="0.2">
      <c r="A885">
        <v>2010</v>
      </c>
      <c r="B885">
        <v>9</v>
      </c>
      <c r="C885">
        <v>25</v>
      </c>
      <c r="D885">
        <v>0.7</v>
      </c>
    </row>
    <row r="886" spans="1:5" x14ac:dyDescent="0.2">
      <c r="A886">
        <v>2010</v>
      </c>
      <c r="B886">
        <v>9</v>
      </c>
      <c r="C886">
        <v>26</v>
      </c>
      <c r="D886">
        <v>4.8</v>
      </c>
    </row>
    <row r="887" spans="1:5" x14ac:dyDescent="0.2">
      <c r="A887">
        <v>2010</v>
      </c>
      <c r="B887">
        <v>9</v>
      </c>
      <c r="C887">
        <v>27</v>
      </c>
      <c r="D887">
        <v>8.6</v>
      </c>
    </row>
    <row r="888" spans="1:5" x14ac:dyDescent="0.2">
      <c r="A888">
        <v>2010</v>
      </c>
      <c r="B888">
        <v>9</v>
      </c>
      <c r="C888">
        <v>28</v>
      </c>
      <c r="D888">
        <v>12.2</v>
      </c>
      <c r="E888">
        <v>146.32</v>
      </c>
    </row>
    <row r="889" spans="1:5" x14ac:dyDescent="0.2">
      <c r="A889">
        <v>2010</v>
      </c>
      <c r="B889">
        <v>9</v>
      </c>
      <c r="C889">
        <v>29</v>
      </c>
      <c r="D889">
        <v>2</v>
      </c>
      <c r="E889">
        <v>140.95454545499999</v>
      </c>
    </row>
    <row r="890" spans="1:5" x14ac:dyDescent="0.2">
      <c r="A890">
        <v>2010</v>
      </c>
      <c r="B890">
        <v>9</v>
      </c>
      <c r="C890">
        <v>30</v>
      </c>
      <c r="D890">
        <v>7.5</v>
      </c>
      <c r="E890">
        <v>141.20689655199999</v>
      </c>
    </row>
    <row r="891" spans="1:5" x14ac:dyDescent="0.2">
      <c r="A891">
        <v>2010</v>
      </c>
      <c r="B891">
        <v>10</v>
      </c>
      <c r="C891">
        <v>1</v>
      </c>
      <c r="D891">
        <v>3.4</v>
      </c>
      <c r="E891">
        <v>148.472972973</v>
      </c>
    </row>
    <row r="892" spans="1:5" x14ac:dyDescent="0.2">
      <c r="A892">
        <v>2010</v>
      </c>
      <c r="B892">
        <v>10</v>
      </c>
      <c r="C892">
        <v>2</v>
      </c>
      <c r="D892">
        <v>5.4</v>
      </c>
      <c r="E892">
        <v>135.26666666700001</v>
      </c>
    </row>
    <row r="893" spans="1:5" x14ac:dyDescent="0.2">
      <c r="A893">
        <v>2010</v>
      </c>
      <c r="B893">
        <v>10</v>
      </c>
      <c r="C893">
        <v>3</v>
      </c>
      <c r="D893">
        <v>25.2</v>
      </c>
      <c r="E893">
        <v>152.27812499999999</v>
      </c>
    </row>
    <row r="894" spans="1:5" x14ac:dyDescent="0.2">
      <c r="A894">
        <v>2010</v>
      </c>
      <c r="B894">
        <v>10</v>
      </c>
      <c r="C894">
        <v>4</v>
      </c>
      <c r="D894">
        <v>47.2</v>
      </c>
      <c r="E894">
        <v>211.63414634099999</v>
      </c>
    </row>
    <row r="895" spans="1:5" x14ac:dyDescent="0.2">
      <c r="A895">
        <v>2010</v>
      </c>
      <c r="B895">
        <v>10</v>
      </c>
      <c r="C895">
        <v>5</v>
      </c>
      <c r="D895">
        <v>31.9</v>
      </c>
      <c r="E895">
        <v>168.549090909</v>
      </c>
    </row>
    <row r="896" spans="1:5" x14ac:dyDescent="0.2">
      <c r="A896">
        <v>2010</v>
      </c>
      <c r="B896">
        <v>10</v>
      </c>
      <c r="C896">
        <v>6</v>
      </c>
      <c r="D896">
        <v>1.5</v>
      </c>
      <c r="E896">
        <v>186.30272727299999</v>
      </c>
    </row>
    <row r="897" spans="1:5" x14ac:dyDescent="0.2">
      <c r="A897">
        <v>2010</v>
      </c>
      <c r="B897">
        <v>10</v>
      </c>
      <c r="C897">
        <v>7</v>
      </c>
      <c r="D897">
        <v>0.2</v>
      </c>
      <c r="E897">
        <v>146.58333333300001</v>
      </c>
    </row>
    <row r="898" spans="1:5" x14ac:dyDescent="0.2">
      <c r="A898">
        <v>2010</v>
      </c>
      <c r="B898">
        <v>10</v>
      </c>
      <c r="C898">
        <v>8</v>
      </c>
      <c r="D898">
        <v>1.2</v>
      </c>
      <c r="E898">
        <v>138.57499999999999</v>
      </c>
    </row>
    <row r="899" spans="1:5" x14ac:dyDescent="0.2">
      <c r="A899">
        <v>2010</v>
      </c>
      <c r="B899">
        <v>10</v>
      </c>
      <c r="C899">
        <v>9</v>
      </c>
      <c r="D899">
        <v>23.5</v>
      </c>
      <c r="E899">
        <v>213.391025641</v>
      </c>
    </row>
    <row r="900" spans="1:5" x14ac:dyDescent="0.2">
      <c r="A900">
        <v>2010</v>
      </c>
      <c r="B900">
        <v>10</v>
      </c>
      <c r="C900">
        <v>10</v>
      </c>
      <c r="D900">
        <v>0.7</v>
      </c>
      <c r="E900">
        <v>151.15</v>
      </c>
    </row>
    <row r="901" spans="1:5" x14ac:dyDescent="0.2">
      <c r="A901">
        <v>2010</v>
      </c>
      <c r="B901">
        <v>10</v>
      </c>
      <c r="C901">
        <v>11</v>
      </c>
      <c r="D901">
        <v>4</v>
      </c>
    </row>
    <row r="902" spans="1:5" x14ac:dyDescent="0.2">
      <c r="A902">
        <v>2010</v>
      </c>
      <c r="B902">
        <v>10</v>
      </c>
      <c r="C902">
        <v>12</v>
      </c>
      <c r="D902">
        <v>0.6</v>
      </c>
      <c r="E902">
        <v>150.19999999999999</v>
      </c>
    </row>
    <row r="903" spans="1:5" x14ac:dyDescent="0.2">
      <c r="A903">
        <v>2010</v>
      </c>
      <c r="B903">
        <v>10</v>
      </c>
      <c r="C903">
        <v>13</v>
      </c>
      <c r="D903">
        <v>0</v>
      </c>
      <c r="E903">
        <v>149.80000000000001</v>
      </c>
    </row>
    <row r="904" spans="1:5" x14ac:dyDescent="0.2">
      <c r="A904">
        <v>2010</v>
      </c>
      <c r="B904">
        <v>10</v>
      </c>
      <c r="C904">
        <v>14</v>
      </c>
      <c r="D904">
        <v>23.3</v>
      </c>
      <c r="E904">
        <v>149.55000000000001</v>
      </c>
    </row>
    <row r="905" spans="1:5" x14ac:dyDescent="0.2">
      <c r="A905">
        <v>2010</v>
      </c>
      <c r="B905">
        <v>10</v>
      </c>
      <c r="C905">
        <v>15</v>
      </c>
      <c r="D905">
        <v>6.9</v>
      </c>
      <c r="E905">
        <v>156.720689655</v>
      </c>
    </row>
    <row r="906" spans="1:5" x14ac:dyDescent="0.2">
      <c r="A906">
        <v>2010</v>
      </c>
      <c r="B906">
        <v>10</v>
      </c>
      <c r="C906">
        <v>16</v>
      </c>
      <c r="D906">
        <v>0.3</v>
      </c>
      <c r="E906">
        <v>137.13999999999999</v>
      </c>
    </row>
    <row r="907" spans="1:5" x14ac:dyDescent="0.2">
      <c r="A907">
        <v>2010</v>
      </c>
      <c r="B907">
        <v>10</v>
      </c>
      <c r="C907">
        <v>17</v>
      </c>
      <c r="D907">
        <v>0</v>
      </c>
      <c r="E907">
        <v>142.56842105300001</v>
      </c>
    </row>
    <row r="908" spans="1:5" x14ac:dyDescent="0.2">
      <c r="A908">
        <v>2010</v>
      </c>
      <c r="B908">
        <v>10</v>
      </c>
      <c r="C908">
        <v>18</v>
      </c>
      <c r="D908">
        <v>1.8</v>
      </c>
      <c r="E908">
        <v>132.4</v>
      </c>
    </row>
    <row r="909" spans="1:5" x14ac:dyDescent="0.2">
      <c r="A909">
        <v>2010</v>
      </c>
      <c r="B909">
        <v>10</v>
      </c>
      <c r="C909">
        <v>19</v>
      </c>
      <c r="D909">
        <v>0</v>
      </c>
      <c r="E909">
        <v>132.12727272699999</v>
      </c>
    </row>
    <row r="910" spans="1:5" x14ac:dyDescent="0.2">
      <c r="A910">
        <v>2010</v>
      </c>
      <c r="B910">
        <v>10</v>
      </c>
      <c r="C910">
        <v>20</v>
      </c>
      <c r="D910">
        <v>0</v>
      </c>
      <c r="E910">
        <v>130.07499999999999</v>
      </c>
    </row>
    <row r="911" spans="1:5" x14ac:dyDescent="0.2">
      <c r="A911">
        <v>2010</v>
      </c>
      <c r="B911">
        <v>10</v>
      </c>
      <c r="C911">
        <v>21</v>
      </c>
      <c r="D911">
        <v>16</v>
      </c>
      <c r="E911">
        <v>137.470833333</v>
      </c>
    </row>
    <row r="912" spans="1:5" x14ac:dyDescent="0.2">
      <c r="A912">
        <v>2010</v>
      </c>
      <c r="B912">
        <v>10</v>
      </c>
      <c r="C912">
        <v>22</v>
      </c>
      <c r="D912">
        <v>3.2</v>
      </c>
      <c r="E912">
        <v>134.70714285700001</v>
      </c>
    </row>
    <row r="913" spans="1:5" x14ac:dyDescent="0.2">
      <c r="A913">
        <v>2010</v>
      </c>
      <c r="B913">
        <v>10</v>
      </c>
      <c r="C913">
        <v>23</v>
      </c>
      <c r="D913">
        <v>4.2</v>
      </c>
      <c r="E913">
        <v>130.69999999999999</v>
      </c>
    </row>
    <row r="914" spans="1:5" x14ac:dyDescent="0.2">
      <c r="A914">
        <v>2010</v>
      </c>
      <c r="B914">
        <v>10</v>
      </c>
      <c r="C914">
        <v>24</v>
      </c>
      <c r="D914">
        <v>4.9000000000000004</v>
      </c>
      <c r="E914">
        <v>129.18333333300001</v>
      </c>
    </row>
    <row r="915" spans="1:5" x14ac:dyDescent="0.2">
      <c r="A915">
        <v>2010</v>
      </c>
      <c r="B915">
        <v>10</v>
      </c>
      <c r="C915">
        <v>25</v>
      </c>
      <c r="D915">
        <v>27.8</v>
      </c>
      <c r="E915">
        <v>150.97800000000001</v>
      </c>
    </row>
    <row r="916" spans="1:5" x14ac:dyDescent="0.2">
      <c r="A916">
        <v>2010</v>
      </c>
      <c r="B916">
        <v>10</v>
      </c>
      <c r="C916">
        <v>26</v>
      </c>
      <c r="D916">
        <v>2.1</v>
      </c>
      <c r="E916">
        <v>141.614285714</v>
      </c>
    </row>
    <row r="917" spans="1:5" x14ac:dyDescent="0.2">
      <c r="A917">
        <v>2010</v>
      </c>
      <c r="B917">
        <v>10</v>
      </c>
      <c r="C917">
        <v>27</v>
      </c>
      <c r="D917">
        <v>3.2</v>
      </c>
      <c r="E917">
        <v>130.98333333299999</v>
      </c>
    </row>
    <row r="918" spans="1:5" x14ac:dyDescent="0.2">
      <c r="A918">
        <v>2010</v>
      </c>
      <c r="B918">
        <v>10</v>
      </c>
      <c r="C918">
        <v>28</v>
      </c>
      <c r="D918">
        <v>4</v>
      </c>
      <c r="E918">
        <v>131.16666666699999</v>
      </c>
    </row>
    <row r="919" spans="1:5" x14ac:dyDescent="0.2">
      <c r="A919">
        <v>2010</v>
      </c>
      <c r="B919">
        <v>10</v>
      </c>
      <c r="C919">
        <v>29</v>
      </c>
      <c r="D919">
        <v>21.5</v>
      </c>
      <c r="E919">
        <v>148.18</v>
      </c>
    </row>
    <row r="920" spans="1:5" x14ac:dyDescent="0.2">
      <c r="A920">
        <v>2010</v>
      </c>
      <c r="B920">
        <v>10</v>
      </c>
      <c r="C920">
        <v>30</v>
      </c>
      <c r="D920">
        <v>171.3</v>
      </c>
      <c r="E920">
        <v>207.12253521100001</v>
      </c>
    </row>
    <row r="921" spans="1:5" x14ac:dyDescent="0.2">
      <c r="A921">
        <v>2010</v>
      </c>
      <c r="B921">
        <v>10</v>
      </c>
      <c r="C921">
        <v>31</v>
      </c>
      <c r="D921">
        <v>2.6</v>
      </c>
      <c r="E921">
        <v>312.57745097999998</v>
      </c>
    </row>
    <row r="922" spans="1:5" x14ac:dyDescent="0.2">
      <c r="A922">
        <v>2011</v>
      </c>
      <c r="B922">
        <v>8</v>
      </c>
      <c r="C922">
        <v>1</v>
      </c>
      <c r="D922">
        <v>162.80000000000001</v>
      </c>
      <c r="E922">
        <v>200.862745098</v>
      </c>
    </row>
    <row r="923" spans="1:5" x14ac:dyDescent="0.2">
      <c r="A923">
        <v>2011</v>
      </c>
      <c r="B923">
        <v>8</v>
      </c>
      <c r="C923">
        <v>2</v>
      </c>
      <c r="D923">
        <v>4</v>
      </c>
      <c r="E923">
        <v>339.13904109600003</v>
      </c>
    </row>
    <row r="924" spans="1:5" x14ac:dyDescent="0.2">
      <c r="A924">
        <v>2011</v>
      </c>
      <c r="B924">
        <v>8</v>
      </c>
      <c r="C924">
        <v>3</v>
      </c>
      <c r="D924">
        <v>0.7</v>
      </c>
      <c r="E924">
        <v>153.53749999999999</v>
      </c>
    </row>
    <row r="925" spans="1:5" x14ac:dyDescent="0.2">
      <c r="A925">
        <v>2011</v>
      </c>
      <c r="B925">
        <v>8</v>
      </c>
      <c r="C925">
        <v>4</v>
      </c>
      <c r="D925">
        <v>0.1</v>
      </c>
      <c r="E925">
        <v>143.54666666700001</v>
      </c>
    </row>
    <row r="926" spans="1:5" x14ac:dyDescent="0.2">
      <c r="A926">
        <v>2011</v>
      </c>
      <c r="B926">
        <v>8</v>
      </c>
      <c r="C926">
        <v>5</v>
      </c>
      <c r="D926">
        <v>26.8</v>
      </c>
      <c r="E926">
        <v>193.404081633</v>
      </c>
    </row>
    <row r="927" spans="1:5" x14ac:dyDescent="0.2">
      <c r="A927">
        <v>2011</v>
      </c>
      <c r="B927">
        <v>8</v>
      </c>
      <c r="C927">
        <v>6</v>
      </c>
      <c r="D927">
        <v>5.9</v>
      </c>
      <c r="E927">
        <v>147.86875000000001</v>
      </c>
    </row>
    <row r="928" spans="1:5" x14ac:dyDescent="0.2">
      <c r="A928">
        <v>2011</v>
      </c>
      <c r="B928">
        <v>8</v>
      </c>
      <c r="C928">
        <v>7</v>
      </c>
      <c r="D928">
        <v>43.3</v>
      </c>
      <c r="E928">
        <v>218.08181818200001</v>
      </c>
    </row>
    <row r="929" spans="1:5" x14ac:dyDescent="0.2">
      <c r="A929">
        <v>2011</v>
      </c>
      <c r="B929">
        <v>8</v>
      </c>
      <c r="C929">
        <v>8</v>
      </c>
      <c r="D929">
        <v>6.7</v>
      </c>
      <c r="E929">
        <v>152.01052631600001</v>
      </c>
    </row>
    <row r="930" spans="1:5" x14ac:dyDescent="0.2">
      <c r="A930">
        <v>2011</v>
      </c>
      <c r="B930">
        <v>8</v>
      </c>
      <c r="C930">
        <v>9</v>
      </c>
      <c r="D930">
        <v>10.5</v>
      </c>
      <c r="E930">
        <v>163.202</v>
      </c>
    </row>
    <row r="931" spans="1:5" x14ac:dyDescent="0.2">
      <c r="A931">
        <v>2011</v>
      </c>
      <c r="B931">
        <v>8</v>
      </c>
      <c r="C931">
        <v>10</v>
      </c>
      <c r="D931">
        <v>0.3</v>
      </c>
      <c r="E931">
        <v>151.76499999999999</v>
      </c>
    </row>
    <row r="932" spans="1:5" x14ac:dyDescent="0.2">
      <c r="A932">
        <v>2011</v>
      </c>
      <c r="B932">
        <v>8</v>
      </c>
      <c r="C932">
        <v>11</v>
      </c>
      <c r="D932">
        <v>0</v>
      </c>
      <c r="E932">
        <v>137.98888888900001</v>
      </c>
    </row>
    <row r="933" spans="1:5" x14ac:dyDescent="0.2">
      <c r="A933">
        <v>2011</v>
      </c>
      <c r="B933">
        <v>8</v>
      </c>
      <c r="C933">
        <v>12</v>
      </c>
      <c r="D933">
        <v>6.6</v>
      </c>
      <c r="E933">
        <v>134.26</v>
      </c>
    </row>
    <row r="934" spans="1:5" x14ac:dyDescent="0.2">
      <c r="A934">
        <v>2011</v>
      </c>
      <c r="B934">
        <v>8</v>
      </c>
      <c r="C934">
        <v>13</v>
      </c>
      <c r="D934">
        <v>0.7</v>
      </c>
      <c r="E934">
        <v>133.72142857099999</v>
      </c>
    </row>
    <row r="935" spans="1:5" x14ac:dyDescent="0.2">
      <c r="A935">
        <v>2011</v>
      </c>
      <c r="B935">
        <v>8</v>
      </c>
      <c r="C935">
        <v>14</v>
      </c>
      <c r="D935">
        <v>0.6</v>
      </c>
      <c r="E935">
        <v>131.1</v>
      </c>
    </row>
    <row r="936" spans="1:5" x14ac:dyDescent="0.2">
      <c r="A936">
        <v>2011</v>
      </c>
      <c r="B936">
        <v>8</v>
      </c>
      <c r="C936">
        <v>15</v>
      </c>
      <c r="D936">
        <v>25.3</v>
      </c>
      <c r="E936">
        <v>176.97948717899999</v>
      </c>
    </row>
    <row r="937" spans="1:5" x14ac:dyDescent="0.2">
      <c r="A937">
        <v>2011</v>
      </c>
      <c r="B937">
        <v>8</v>
      </c>
      <c r="C937">
        <v>16</v>
      </c>
      <c r="D937">
        <v>8.6999999999999993</v>
      </c>
      <c r="E937">
        <v>138.55000000000001</v>
      </c>
    </row>
    <row r="938" spans="1:5" x14ac:dyDescent="0.2">
      <c r="A938">
        <v>2011</v>
      </c>
      <c r="B938">
        <v>8</v>
      </c>
      <c r="C938">
        <v>17</v>
      </c>
      <c r="D938">
        <v>29</v>
      </c>
      <c r="E938">
        <v>132.745454545</v>
      </c>
    </row>
    <row r="939" spans="1:5" x14ac:dyDescent="0.2">
      <c r="A939">
        <v>2011</v>
      </c>
      <c r="B939">
        <v>8</v>
      </c>
      <c r="C939">
        <v>18</v>
      </c>
      <c r="D939">
        <v>7.1</v>
      </c>
      <c r="E939">
        <v>168.95740740700001</v>
      </c>
    </row>
    <row r="940" spans="1:5" x14ac:dyDescent="0.2">
      <c r="A940">
        <v>2011</v>
      </c>
      <c r="B940">
        <v>8</v>
      </c>
      <c r="C940">
        <v>19</v>
      </c>
      <c r="D940">
        <v>0.6</v>
      </c>
      <c r="E940">
        <v>138.98124999999999</v>
      </c>
    </row>
    <row r="941" spans="1:5" x14ac:dyDescent="0.2">
      <c r="A941">
        <v>2011</v>
      </c>
      <c r="B941">
        <v>8</v>
      </c>
      <c r="C941">
        <v>20</v>
      </c>
      <c r="D941">
        <v>23.2</v>
      </c>
      <c r="E941">
        <v>188.1</v>
      </c>
    </row>
    <row r="942" spans="1:5" x14ac:dyDescent="0.2">
      <c r="A942">
        <v>2011</v>
      </c>
      <c r="B942">
        <v>8</v>
      </c>
      <c r="C942">
        <v>21</v>
      </c>
      <c r="D942">
        <v>3.9</v>
      </c>
      <c r="E942">
        <v>144.20454545499999</v>
      </c>
    </row>
    <row r="943" spans="1:5" x14ac:dyDescent="0.2">
      <c r="A943">
        <v>2011</v>
      </c>
      <c r="B943">
        <v>8</v>
      </c>
      <c r="C943">
        <v>22</v>
      </c>
      <c r="D943">
        <v>17.600000000000001</v>
      </c>
      <c r="E943">
        <v>169.52391304299999</v>
      </c>
    </row>
    <row r="944" spans="1:5" x14ac:dyDescent="0.2">
      <c r="A944">
        <v>2011</v>
      </c>
      <c r="B944">
        <v>8</v>
      </c>
      <c r="C944">
        <v>23</v>
      </c>
      <c r="D944">
        <v>0.5</v>
      </c>
      <c r="E944">
        <v>182.45500000000001</v>
      </c>
    </row>
    <row r="945" spans="1:5" x14ac:dyDescent="0.2">
      <c r="A945">
        <v>2011</v>
      </c>
      <c r="B945">
        <v>8</v>
      </c>
      <c r="C945">
        <v>24</v>
      </c>
      <c r="D945">
        <v>15.2</v>
      </c>
      <c r="E945">
        <v>139.91363636400001</v>
      </c>
    </row>
    <row r="946" spans="1:5" x14ac:dyDescent="0.2">
      <c r="A946">
        <v>2011</v>
      </c>
      <c r="B946">
        <v>8</v>
      </c>
      <c r="C946">
        <v>25</v>
      </c>
      <c r="D946">
        <v>32.299999999999997</v>
      </c>
      <c r="E946">
        <v>136.086666667</v>
      </c>
    </row>
    <row r="947" spans="1:5" x14ac:dyDescent="0.2">
      <c r="A947">
        <v>2011</v>
      </c>
      <c r="B947">
        <v>8</v>
      </c>
      <c r="C947">
        <v>26</v>
      </c>
      <c r="D947">
        <v>6</v>
      </c>
      <c r="E947">
        <v>179.55223880599999</v>
      </c>
    </row>
    <row r="948" spans="1:5" x14ac:dyDescent="0.2">
      <c r="A948">
        <v>2011</v>
      </c>
      <c r="B948">
        <v>8</v>
      </c>
      <c r="C948">
        <v>27</v>
      </c>
      <c r="D948">
        <v>2.4</v>
      </c>
      <c r="E948">
        <v>140.15909090900001</v>
      </c>
    </row>
    <row r="949" spans="1:5" x14ac:dyDescent="0.2">
      <c r="A949">
        <v>2011</v>
      </c>
      <c r="B949">
        <v>8</v>
      </c>
      <c r="C949">
        <v>28</v>
      </c>
      <c r="D949">
        <v>18.7</v>
      </c>
      <c r="E949">
        <v>167.286956522</v>
      </c>
    </row>
    <row r="950" spans="1:5" x14ac:dyDescent="0.2">
      <c r="A950">
        <v>2011</v>
      </c>
      <c r="B950">
        <v>8</v>
      </c>
      <c r="C950">
        <v>29</v>
      </c>
      <c r="D950">
        <v>7.4</v>
      </c>
      <c r="E950">
        <v>144.246153846</v>
      </c>
    </row>
    <row r="951" spans="1:5" x14ac:dyDescent="0.2">
      <c r="A951">
        <v>2011</v>
      </c>
      <c r="B951">
        <v>8</v>
      </c>
      <c r="C951">
        <v>30</v>
      </c>
      <c r="D951">
        <v>22.1</v>
      </c>
      <c r="E951">
        <v>132.94117647100001</v>
      </c>
    </row>
    <row r="952" spans="1:5" x14ac:dyDescent="0.2">
      <c r="A952">
        <v>2011</v>
      </c>
      <c r="B952">
        <v>8</v>
      </c>
      <c r="C952">
        <v>31</v>
      </c>
      <c r="D952">
        <v>0.1</v>
      </c>
      <c r="E952">
        <v>134.125</v>
      </c>
    </row>
    <row r="953" spans="1:5" x14ac:dyDescent="0.2">
      <c r="A953">
        <v>2011</v>
      </c>
      <c r="B953">
        <v>9</v>
      </c>
      <c r="C953">
        <v>1</v>
      </c>
      <c r="D953">
        <v>0.4</v>
      </c>
      <c r="E953">
        <v>129.16249999999999</v>
      </c>
    </row>
    <row r="954" spans="1:5" x14ac:dyDescent="0.2">
      <c r="A954">
        <v>2011</v>
      </c>
      <c r="B954">
        <v>9</v>
      </c>
      <c r="C954">
        <v>2</v>
      </c>
      <c r="D954">
        <v>2.7</v>
      </c>
      <c r="E954">
        <v>127.66249999999999</v>
      </c>
    </row>
    <row r="955" spans="1:5" x14ac:dyDescent="0.2">
      <c r="A955">
        <v>2011</v>
      </c>
      <c r="B955">
        <v>9</v>
      </c>
      <c r="C955">
        <v>3</v>
      </c>
      <c r="D955">
        <v>10.5</v>
      </c>
      <c r="E955">
        <v>127.3</v>
      </c>
    </row>
    <row r="956" spans="1:5" x14ac:dyDescent="0.2">
      <c r="A956">
        <v>2011</v>
      </c>
      <c r="B956">
        <v>9</v>
      </c>
      <c r="C956">
        <v>4</v>
      </c>
      <c r="D956">
        <v>8.1999999999999993</v>
      </c>
      <c r="E956">
        <v>126.45</v>
      </c>
    </row>
    <row r="957" spans="1:5" x14ac:dyDescent="0.2">
      <c r="A957">
        <v>2011</v>
      </c>
      <c r="B957">
        <v>9</v>
      </c>
      <c r="C957">
        <v>5</v>
      </c>
      <c r="D957">
        <v>0.3</v>
      </c>
      <c r="E957">
        <v>124.528571429</v>
      </c>
    </row>
    <row r="958" spans="1:5" x14ac:dyDescent="0.2">
      <c r="A958">
        <v>2011</v>
      </c>
      <c r="B958">
        <v>9</v>
      </c>
      <c r="C958">
        <v>6</v>
      </c>
      <c r="D958">
        <v>13.6</v>
      </c>
      <c r="E958">
        <v>130.48235294099999</v>
      </c>
    </row>
    <row r="959" spans="1:5" x14ac:dyDescent="0.2">
      <c r="A959">
        <v>2011</v>
      </c>
      <c r="B959">
        <v>9</v>
      </c>
      <c r="C959">
        <v>7</v>
      </c>
      <c r="D959">
        <v>10.7</v>
      </c>
      <c r="E959">
        <v>127.5</v>
      </c>
    </row>
    <row r="960" spans="1:5" x14ac:dyDescent="0.2">
      <c r="A960">
        <v>2011</v>
      </c>
      <c r="B960">
        <v>9</v>
      </c>
      <c r="C960">
        <v>8</v>
      </c>
      <c r="D960">
        <v>6.2</v>
      </c>
      <c r="E960">
        <v>124.936363636</v>
      </c>
    </row>
    <row r="961" spans="1:5" x14ac:dyDescent="0.2">
      <c r="A961">
        <v>2011</v>
      </c>
      <c r="B961">
        <v>9</v>
      </c>
      <c r="C961">
        <v>9</v>
      </c>
      <c r="D961">
        <v>37.9</v>
      </c>
      <c r="E961">
        <v>162.611764706</v>
      </c>
    </row>
    <row r="962" spans="1:5" x14ac:dyDescent="0.2">
      <c r="A962">
        <v>2011</v>
      </c>
      <c r="B962">
        <v>9</v>
      </c>
      <c r="C962">
        <v>10</v>
      </c>
      <c r="D962">
        <v>34</v>
      </c>
      <c r="E962">
        <v>162.61818181800001</v>
      </c>
    </row>
    <row r="963" spans="1:5" x14ac:dyDescent="0.2">
      <c r="A963">
        <v>2011</v>
      </c>
      <c r="B963">
        <v>9</v>
      </c>
      <c r="C963">
        <v>11</v>
      </c>
      <c r="D963">
        <v>5.9</v>
      </c>
      <c r="E963">
        <v>205.00810810799999</v>
      </c>
    </row>
    <row r="964" spans="1:5" x14ac:dyDescent="0.2">
      <c r="A964">
        <v>2011</v>
      </c>
      <c r="B964">
        <v>9</v>
      </c>
      <c r="C964">
        <v>12</v>
      </c>
      <c r="D964">
        <v>7.5</v>
      </c>
      <c r="E964">
        <v>171.49523809499999</v>
      </c>
    </row>
    <row r="965" spans="1:5" x14ac:dyDescent="0.2">
      <c r="A965">
        <v>2011</v>
      </c>
      <c r="B965">
        <v>9</v>
      </c>
      <c r="C965">
        <v>13</v>
      </c>
      <c r="D965">
        <v>0.2</v>
      </c>
      <c r="E965">
        <v>129.9</v>
      </c>
    </row>
    <row r="966" spans="1:5" x14ac:dyDescent="0.2">
      <c r="A966">
        <v>2011</v>
      </c>
      <c r="B966">
        <v>9</v>
      </c>
      <c r="C966">
        <v>14</v>
      </c>
      <c r="D966">
        <v>3.3</v>
      </c>
      <c r="E966">
        <v>124.657142857</v>
      </c>
    </row>
    <row r="967" spans="1:5" x14ac:dyDescent="0.2">
      <c r="A967">
        <v>2011</v>
      </c>
      <c r="B967">
        <v>9</v>
      </c>
      <c r="C967">
        <v>15</v>
      </c>
      <c r="D967">
        <v>6.1</v>
      </c>
      <c r="E967">
        <v>129.04</v>
      </c>
    </row>
    <row r="968" spans="1:5" x14ac:dyDescent="0.2">
      <c r="A968">
        <v>2011</v>
      </c>
      <c r="B968">
        <v>9</v>
      </c>
      <c r="C968">
        <v>16</v>
      </c>
      <c r="D968">
        <v>13.4</v>
      </c>
      <c r="E968">
        <v>155.28378378400001</v>
      </c>
    </row>
    <row r="969" spans="1:5" x14ac:dyDescent="0.2">
      <c r="A969">
        <v>2011</v>
      </c>
      <c r="B969">
        <v>9</v>
      </c>
      <c r="C969">
        <v>17</v>
      </c>
      <c r="D969">
        <v>2.5</v>
      </c>
      <c r="E969">
        <v>140.643589744</v>
      </c>
    </row>
    <row r="970" spans="1:5" x14ac:dyDescent="0.2">
      <c r="A970">
        <v>2011</v>
      </c>
      <c r="B970">
        <v>9</v>
      </c>
      <c r="C970">
        <v>18</v>
      </c>
      <c r="D970">
        <v>35.9</v>
      </c>
      <c r="E970">
        <v>146.74375000000001</v>
      </c>
    </row>
    <row r="971" spans="1:5" x14ac:dyDescent="0.2">
      <c r="A971">
        <v>2011</v>
      </c>
      <c r="B971">
        <v>9</v>
      </c>
      <c r="C971">
        <v>19</v>
      </c>
      <c r="D971">
        <v>20.7</v>
      </c>
      <c r="E971">
        <v>148.85333333299999</v>
      </c>
    </row>
    <row r="972" spans="1:5" x14ac:dyDescent="0.2">
      <c r="A972">
        <v>2011</v>
      </c>
      <c r="B972">
        <v>9</v>
      </c>
      <c r="C972">
        <v>20</v>
      </c>
      <c r="D972">
        <v>9</v>
      </c>
      <c r="E972">
        <v>169.163265306</v>
      </c>
    </row>
    <row r="973" spans="1:5" x14ac:dyDescent="0.2">
      <c r="A973">
        <v>2011</v>
      </c>
      <c r="B973">
        <v>9</v>
      </c>
      <c r="C973">
        <v>21</v>
      </c>
      <c r="D973">
        <v>15.4</v>
      </c>
      <c r="E973">
        <v>135.22692307700001</v>
      </c>
    </row>
    <row r="974" spans="1:5" x14ac:dyDescent="0.2">
      <c r="A974">
        <v>2011</v>
      </c>
      <c r="B974">
        <v>9</v>
      </c>
      <c r="C974">
        <v>22</v>
      </c>
      <c r="D974">
        <v>0.9</v>
      </c>
      <c r="E974">
        <v>135.95833333300001</v>
      </c>
    </row>
    <row r="975" spans="1:5" x14ac:dyDescent="0.2">
      <c r="A975">
        <v>2011</v>
      </c>
      <c r="B975">
        <v>9</v>
      </c>
      <c r="C975">
        <v>23</v>
      </c>
      <c r="D975">
        <v>2.4</v>
      </c>
      <c r="E975">
        <v>125.77500000000001</v>
      </c>
    </row>
    <row r="976" spans="1:5" x14ac:dyDescent="0.2">
      <c r="A976">
        <v>2011</v>
      </c>
      <c r="B976">
        <v>9</v>
      </c>
      <c r="C976">
        <v>24</v>
      </c>
      <c r="D976">
        <v>3.5</v>
      </c>
      <c r="E976">
        <v>131.610526316</v>
      </c>
    </row>
    <row r="977" spans="1:5" x14ac:dyDescent="0.2">
      <c r="A977">
        <v>2011</v>
      </c>
      <c r="B977">
        <v>9</v>
      </c>
      <c r="C977">
        <v>25</v>
      </c>
      <c r="D977">
        <v>0.1</v>
      </c>
      <c r="E977">
        <v>122.8125</v>
      </c>
    </row>
    <row r="978" spans="1:5" x14ac:dyDescent="0.2">
      <c r="A978">
        <v>2011</v>
      </c>
      <c r="B978">
        <v>9</v>
      </c>
      <c r="C978">
        <v>26</v>
      </c>
      <c r="D978">
        <v>0.8</v>
      </c>
      <c r="E978">
        <v>121.56</v>
      </c>
    </row>
    <row r="979" spans="1:5" x14ac:dyDescent="0.2">
      <c r="A979">
        <v>2011</v>
      </c>
      <c r="B979">
        <v>9</v>
      </c>
      <c r="C979">
        <v>27</v>
      </c>
      <c r="D979">
        <v>94.5</v>
      </c>
      <c r="E979">
        <v>121.9</v>
      </c>
    </row>
    <row r="980" spans="1:5" x14ac:dyDescent="0.2">
      <c r="A980">
        <v>2011</v>
      </c>
      <c r="B980">
        <v>9</v>
      </c>
      <c r="C980">
        <v>28</v>
      </c>
      <c r="D980">
        <v>1.1000000000000001</v>
      </c>
      <c r="E980">
        <v>299.05533980600001</v>
      </c>
    </row>
    <row r="981" spans="1:5" x14ac:dyDescent="0.2">
      <c r="A981">
        <v>2011</v>
      </c>
      <c r="B981">
        <v>9</v>
      </c>
      <c r="C981">
        <v>29</v>
      </c>
      <c r="D981">
        <v>0.2</v>
      </c>
      <c r="E981">
        <v>137.344444444</v>
      </c>
    </row>
    <row r="982" spans="1:5" x14ac:dyDescent="0.2">
      <c r="A982">
        <v>2011</v>
      </c>
      <c r="B982">
        <v>9</v>
      </c>
      <c r="C982">
        <v>30</v>
      </c>
      <c r="D982">
        <v>0</v>
      </c>
      <c r="E982">
        <v>129.44999999999999</v>
      </c>
    </row>
    <row r="983" spans="1:5" x14ac:dyDescent="0.2">
      <c r="A983">
        <v>2011</v>
      </c>
      <c r="B983">
        <v>10</v>
      </c>
      <c r="C983">
        <v>1</v>
      </c>
      <c r="D983">
        <v>3.9</v>
      </c>
      <c r="E983">
        <v>126.186666667</v>
      </c>
    </row>
    <row r="984" spans="1:5" x14ac:dyDescent="0.2">
      <c r="A984">
        <v>2011</v>
      </c>
      <c r="B984">
        <v>10</v>
      </c>
      <c r="C984">
        <v>2</v>
      </c>
      <c r="D984">
        <v>15</v>
      </c>
      <c r="E984">
        <v>128.80000000000001</v>
      </c>
    </row>
    <row r="985" spans="1:5" x14ac:dyDescent="0.2">
      <c r="A985">
        <v>2011</v>
      </c>
      <c r="B985">
        <v>10</v>
      </c>
      <c r="C985">
        <v>3</v>
      </c>
      <c r="D985">
        <v>10</v>
      </c>
      <c r="E985">
        <v>128.45833333300001</v>
      </c>
    </row>
    <row r="986" spans="1:5" x14ac:dyDescent="0.2">
      <c r="A986">
        <v>2011</v>
      </c>
      <c r="B986">
        <v>10</v>
      </c>
      <c r="C986">
        <v>4</v>
      </c>
      <c r="D986">
        <v>12</v>
      </c>
      <c r="E986">
        <v>127.15</v>
      </c>
    </row>
    <row r="987" spans="1:5" x14ac:dyDescent="0.2">
      <c r="A987">
        <v>2011</v>
      </c>
      <c r="B987">
        <v>10</v>
      </c>
      <c r="C987">
        <v>5</v>
      </c>
      <c r="D987">
        <v>0</v>
      </c>
      <c r="E987">
        <v>132.73333333299999</v>
      </c>
    </row>
    <row r="988" spans="1:5" x14ac:dyDescent="0.2">
      <c r="A988">
        <v>2011</v>
      </c>
      <c r="B988">
        <v>10</v>
      </c>
      <c r="C988">
        <v>6</v>
      </c>
      <c r="D988">
        <v>0.2</v>
      </c>
      <c r="E988">
        <v>122.722222222</v>
      </c>
    </row>
    <row r="989" spans="1:5" x14ac:dyDescent="0.2">
      <c r="A989">
        <v>2011</v>
      </c>
      <c r="B989">
        <v>10</v>
      </c>
      <c r="C989">
        <v>7</v>
      </c>
      <c r="D989">
        <v>0</v>
      </c>
      <c r="E989">
        <v>121.28</v>
      </c>
    </row>
    <row r="990" spans="1:5" x14ac:dyDescent="0.2">
      <c r="A990">
        <v>2011</v>
      </c>
      <c r="B990">
        <v>10</v>
      </c>
      <c r="C990">
        <v>8</v>
      </c>
      <c r="D990">
        <v>1.6</v>
      </c>
      <c r="E990">
        <v>121.23</v>
      </c>
    </row>
    <row r="991" spans="1:5" x14ac:dyDescent="0.2">
      <c r="A991">
        <v>2011</v>
      </c>
      <c r="B991">
        <v>10</v>
      </c>
      <c r="C991">
        <v>9</v>
      </c>
      <c r="D991">
        <v>7.2</v>
      </c>
      <c r="E991">
        <v>121.641666667</v>
      </c>
    </row>
    <row r="992" spans="1:5" x14ac:dyDescent="0.2">
      <c r="A992">
        <v>2011</v>
      </c>
      <c r="B992">
        <v>10</v>
      </c>
      <c r="C992">
        <v>10</v>
      </c>
      <c r="D992">
        <v>7</v>
      </c>
      <c r="E992">
        <v>120.866666667</v>
      </c>
    </row>
    <row r="993" spans="1:5" x14ac:dyDescent="0.2">
      <c r="A993">
        <v>2011</v>
      </c>
      <c r="B993">
        <v>10</v>
      </c>
      <c r="C993">
        <v>11</v>
      </c>
      <c r="D993">
        <v>12.1</v>
      </c>
      <c r="E993">
        <v>121.2</v>
      </c>
    </row>
    <row r="994" spans="1:5" x14ac:dyDescent="0.2">
      <c r="A994">
        <v>2011</v>
      </c>
      <c r="B994">
        <v>10</v>
      </c>
      <c r="C994">
        <v>12</v>
      </c>
      <c r="D994">
        <v>17</v>
      </c>
      <c r="E994">
        <v>157.73333333299999</v>
      </c>
    </row>
    <row r="995" spans="1:5" x14ac:dyDescent="0.2">
      <c r="A995">
        <v>2011</v>
      </c>
      <c r="B995">
        <v>10</v>
      </c>
      <c r="C995">
        <v>13</v>
      </c>
      <c r="D995">
        <v>0.8</v>
      </c>
      <c r="E995">
        <v>139.16499999999999</v>
      </c>
    </row>
    <row r="996" spans="1:5" x14ac:dyDescent="0.2">
      <c r="A996">
        <v>2011</v>
      </c>
      <c r="B996">
        <v>10</v>
      </c>
      <c r="C996">
        <v>14</v>
      </c>
      <c r="D996">
        <v>6.9</v>
      </c>
      <c r="E996">
        <v>124.14545454500001</v>
      </c>
    </row>
    <row r="997" spans="1:5" x14ac:dyDescent="0.2">
      <c r="A997">
        <v>2011</v>
      </c>
      <c r="B997">
        <v>10</v>
      </c>
      <c r="C997">
        <v>15</v>
      </c>
      <c r="D997">
        <v>0.8</v>
      </c>
      <c r="E997">
        <v>123.93333333299999</v>
      </c>
    </row>
    <row r="998" spans="1:5" x14ac:dyDescent="0.2">
      <c r="A998">
        <v>2011</v>
      </c>
      <c r="B998">
        <v>10</v>
      </c>
      <c r="C998">
        <v>16</v>
      </c>
      <c r="D998">
        <v>1.9</v>
      </c>
      <c r="E998">
        <v>122.5</v>
      </c>
    </row>
    <row r="999" spans="1:5" x14ac:dyDescent="0.2">
      <c r="A999">
        <v>2011</v>
      </c>
      <c r="B999">
        <v>10</v>
      </c>
      <c r="C999">
        <v>17</v>
      </c>
      <c r="D999">
        <v>0.9</v>
      </c>
      <c r="E999">
        <v>125.26875</v>
      </c>
    </row>
    <row r="1000" spans="1:5" x14ac:dyDescent="0.2">
      <c r="A1000">
        <v>2011</v>
      </c>
      <c r="B1000">
        <v>10</v>
      </c>
      <c r="C1000">
        <v>18</v>
      </c>
      <c r="D1000">
        <v>3.5</v>
      </c>
      <c r="E1000">
        <v>122.625</v>
      </c>
    </row>
    <row r="1001" spans="1:5" x14ac:dyDescent="0.2">
      <c r="A1001">
        <v>2011</v>
      </c>
      <c r="B1001">
        <v>10</v>
      </c>
      <c r="C1001">
        <v>19</v>
      </c>
      <c r="D1001">
        <v>4.5</v>
      </c>
      <c r="E1001">
        <v>121.588888889</v>
      </c>
    </row>
    <row r="1002" spans="1:5" x14ac:dyDescent="0.2">
      <c r="A1002">
        <v>2011</v>
      </c>
      <c r="B1002">
        <v>10</v>
      </c>
      <c r="C1002">
        <v>20</v>
      </c>
      <c r="D1002">
        <v>4.9000000000000004</v>
      </c>
      <c r="E1002">
        <v>123.46250000000001</v>
      </c>
    </row>
    <row r="1003" spans="1:5" x14ac:dyDescent="0.2">
      <c r="A1003">
        <v>2011</v>
      </c>
      <c r="B1003">
        <v>10</v>
      </c>
      <c r="C1003">
        <v>21</v>
      </c>
      <c r="D1003">
        <v>0.2</v>
      </c>
      <c r="E1003">
        <v>126.347058824</v>
      </c>
    </row>
    <row r="1004" spans="1:5" x14ac:dyDescent="0.2">
      <c r="A1004">
        <v>2011</v>
      </c>
      <c r="B1004">
        <v>10</v>
      </c>
      <c r="C1004">
        <v>22</v>
      </c>
      <c r="D1004">
        <v>3.3</v>
      </c>
      <c r="E1004">
        <v>122.388888889</v>
      </c>
    </row>
    <row r="1005" spans="1:5" x14ac:dyDescent="0.2">
      <c r="A1005">
        <v>2011</v>
      </c>
      <c r="B1005">
        <v>10</v>
      </c>
      <c r="C1005">
        <v>23</v>
      </c>
      <c r="D1005">
        <v>10.5</v>
      </c>
      <c r="E1005">
        <v>122.391666667</v>
      </c>
    </row>
    <row r="1006" spans="1:5" x14ac:dyDescent="0.2">
      <c r="A1006">
        <v>2011</v>
      </c>
      <c r="B1006">
        <v>10</v>
      </c>
      <c r="C1006">
        <v>24</v>
      </c>
      <c r="D1006">
        <v>21.3</v>
      </c>
      <c r="E1006">
        <v>136.43939393900001</v>
      </c>
    </row>
    <row r="1007" spans="1:5" x14ac:dyDescent="0.2">
      <c r="A1007">
        <v>2011</v>
      </c>
      <c r="B1007">
        <v>10</v>
      </c>
      <c r="C1007">
        <v>25</v>
      </c>
      <c r="D1007">
        <v>7.5</v>
      </c>
      <c r="E1007">
        <v>147.78888888899999</v>
      </c>
    </row>
    <row r="1008" spans="1:5" x14ac:dyDescent="0.2">
      <c r="A1008">
        <v>2011</v>
      </c>
      <c r="B1008">
        <v>10</v>
      </c>
      <c r="C1008">
        <v>26</v>
      </c>
      <c r="D1008">
        <v>3.9</v>
      </c>
      <c r="E1008">
        <v>123.06666666700001</v>
      </c>
    </row>
    <row r="1009" spans="1:5" x14ac:dyDescent="0.2">
      <c r="A1009">
        <v>2011</v>
      </c>
      <c r="B1009">
        <v>10</v>
      </c>
      <c r="C1009">
        <v>27</v>
      </c>
      <c r="D1009">
        <v>0.1</v>
      </c>
      <c r="E1009">
        <v>122.84666666699999</v>
      </c>
    </row>
    <row r="1010" spans="1:5" x14ac:dyDescent="0.2">
      <c r="A1010">
        <v>2011</v>
      </c>
      <c r="B1010">
        <v>10</v>
      </c>
      <c r="C1010">
        <v>28</v>
      </c>
      <c r="D1010">
        <v>8.5</v>
      </c>
      <c r="E1010">
        <v>121.977777778</v>
      </c>
    </row>
    <row r="1011" spans="1:5" x14ac:dyDescent="0.2">
      <c r="A1011">
        <v>2011</v>
      </c>
      <c r="B1011">
        <v>10</v>
      </c>
      <c r="C1011">
        <v>29</v>
      </c>
      <c r="D1011">
        <v>29.2</v>
      </c>
      <c r="E1011">
        <v>143.98500000000001</v>
      </c>
    </row>
    <row r="1012" spans="1:5" x14ac:dyDescent="0.2">
      <c r="A1012">
        <v>2011</v>
      </c>
      <c r="B1012">
        <v>10</v>
      </c>
      <c r="C1012">
        <v>30</v>
      </c>
      <c r="D1012">
        <v>19.600000000000001</v>
      </c>
      <c r="E1012">
        <v>152.21153846199999</v>
      </c>
    </row>
    <row r="1013" spans="1:5" x14ac:dyDescent="0.2">
      <c r="A1013">
        <v>2011</v>
      </c>
      <c r="B1013">
        <v>10</v>
      </c>
      <c r="C1013">
        <v>31</v>
      </c>
      <c r="D1013">
        <v>9.8000000000000007</v>
      </c>
      <c r="E1013">
        <v>137.02857142900001</v>
      </c>
    </row>
    <row r="1014" spans="1:5" x14ac:dyDescent="0.2">
      <c r="A1014">
        <v>2012</v>
      </c>
      <c r="B1014">
        <v>8</v>
      </c>
      <c r="C1014">
        <v>1</v>
      </c>
      <c r="D1014">
        <v>0.1</v>
      </c>
      <c r="E1014">
        <v>27.15</v>
      </c>
    </row>
    <row r="1015" spans="1:5" x14ac:dyDescent="0.2">
      <c r="A1015">
        <v>2012</v>
      </c>
      <c r="B1015">
        <v>8</v>
      </c>
      <c r="C1015">
        <v>2</v>
      </c>
      <c r="D1015">
        <v>6.3</v>
      </c>
      <c r="E1015">
        <v>26.65</v>
      </c>
    </row>
    <row r="1016" spans="1:5" x14ac:dyDescent="0.2">
      <c r="A1016">
        <v>2012</v>
      </c>
      <c r="B1016">
        <v>8</v>
      </c>
      <c r="C1016">
        <v>3</v>
      </c>
      <c r="D1016">
        <v>23.9</v>
      </c>
      <c r="E1016">
        <v>35.950000000000003</v>
      </c>
    </row>
    <row r="1017" spans="1:5" x14ac:dyDescent="0.2">
      <c r="A1017">
        <v>2012</v>
      </c>
      <c r="B1017">
        <v>8</v>
      </c>
      <c r="C1017">
        <v>4</v>
      </c>
      <c r="D1017">
        <v>1</v>
      </c>
      <c r="E1017">
        <v>32.659999999999997</v>
      </c>
    </row>
    <row r="1018" spans="1:5" x14ac:dyDescent="0.2">
      <c r="A1018">
        <v>2012</v>
      </c>
      <c r="B1018">
        <v>8</v>
      </c>
      <c r="C1018">
        <v>5</v>
      </c>
      <c r="D1018">
        <v>0.7</v>
      </c>
      <c r="E1018">
        <v>27.94</v>
      </c>
    </row>
    <row r="1019" spans="1:5" x14ac:dyDescent="0.2">
      <c r="A1019">
        <v>2012</v>
      </c>
      <c r="B1019">
        <v>8</v>
      </c>
      <c r="C1019">
        <v>6</v>
      </c>
      <c r="D1019">
        <v>26.2</v>
      </c>
      <c r="E1019">
        <v>33.418750000000003</v>
      </c>
    </row>
    <row r="1020" spans="1:5" x14ac:dyDescent="0.2">
      <c r="A1020">
        <v>2012</v>
      </c>
      <c r="B1020">
        <v>8</v>
      </c>
      <c r="C1020">
        <v>7</v>
      </c>
      <c r="D1020">
        <v>7.7</v>
      </c>
      <c r="E1020">
        <v>36.894117647100003</v>
      </c>
    </row>
    <row r="1021" spans="1:5" x14ac:dyDescent="0.2">
      <c r="A1021">
        <v>2012</v>
      </c>
      <c r="B1021">
        <v>8</v>
      </c>
      <c r="C1021">
        <v>8</v>
      </c>
      <c r="D1021">
        <v>1.4</v>
      </c>
      <c r="E1021">
        <v>30.375</v>
      </c>
    </row>
    <row r="1022" spans="1:5" x14ac:dyDescent="0.2">
      <c r="A1022">
        <v>2012</v>
      </c>
      <c r="B1022">
        <v>8</v>
      </c>
      <c r="C1022">
        <v>9</v>
      </c>
      <c r="D1022">
        <v>1.8</v>
      </c>
      <c r="E1022">
        <v>28.8</v>
      </c>
    </row>
    <row r="1023" spans="1:5" x14ac:dyDescent="0.2">
      <c r="A1023">
        <v>2012</v>
      </c>
      <c r="B1023">
        <v>8</v>
      </c>
      <c r="C1023">
        <v>10</v>
      </c>
      <c r="D1023">
        <v>0</v>
      </c>
      <c r="E1023">
        <v>29.36</v>
      </c>
    </row>
    <row r="1024" spans="1:5" x14ac:dyDescent="0.2">
      <c r="A1024">
        <v>2012</v>
      </c>
      <c r="B1024">
        <v>8</v>
      </c>
      <c r="C1024">
        <v>11</v>
      </c>
      <c r="D1024">
        <v>82.8</v>
      </c>
      <c r="E1024">
        <v>62.427450980400003</v>
      </c>
    </row>
    <row r="1025" spans="1:5" x14ac:dyDescent="0.2">
      <c r="A1025">
        <v>2012</v>
      </c>
      <c r="B1025">
        <v>8</v>
      </c>
      <c r="C1025">
        <v>12</v>
      </c>
      <c r="D1025">
        <v>31.1</v>
      </c>
      <c r="E1025">
        <v>91.741538461499999</v>
      </c>
    </row>
    <row r="1026" spans="1:5" x14ac:dyDescent="0.2">
      <c r="A1026">
        <v>2012</v>
      </c>
      <c r="B1026">
        <v>8</v>
      </c>
      <c r="C1026">
        <v>13</v>
      </c>
      <c r="D1026">
        <v>2.8</v>
      </c>
      <c r="E1026">
        <v>36.200000000000003</v>
      </c>
    </row>
    <row r="1027" spans="1:5" x14ac:dyDescent="0.2">
      <c r="A1027">
        <v>2012</v>
      </c>
      <c r="B1027">
        <v>8</v>
      </c>
      <c r="C1027">
        <v>14</v>
      </c>
      <c r="D1027">
        <v>61.4</v>
      </c>
      <c r="E1027">
        <v>34.064285714299999</v>
      </c>
    </row>
    <row r="1028" spans="1:5" x14ac:dyDescent="0.2">
      <c r="A1028">
        <v>2012</v>
      </c>
      <c r="B1028">
        <v>8</v>
      </c>
      <c r="C1028">
        <v>15</v>
      </c>
      <c r="D1028">
        <v>17.5</v>
      </c>
      <c r="E1028">
        <v>97.497916666699993</v>
      </c>
    </row>
    <row r="1029" spans="1:5" x14ac:dyDescent="0.2">
      <c r="A1029">
        <v>2012</v>
      </c>
      <c r="B1029">
        <v>8</v>
      </c>
      <c r="C1029">
        <v>16</v>
      </c>
      <c r="D1029">
        <v>7.1</v>
      </c>
      <c r="E1029">
        <v>41.715384615399998</v>
      </c>
    </row>
    <row r="1030" spans="1:5" x14ac:dyDescent="0.2">
      <c r="A1030">
        <v>2012</v>
      </c>
      <c r="B1030">
        <v>8</v>
      </c>
      <c r="C1030">
        <v>17</v>
      </c>
      <c r="D1030">
        <v>1</v>
      </c>
      <c r="E1030">
        <v>35.049999999999997</v>
      </c>
    </row>
    <row r="1031" spans="1:5" x14ac:dyDescent="0.2">
      <c r="A1031">
        <v>2012</v>
      </c>
      <c r="B1031">
        <v>8</v>
      </c>
      <c r="C1031">
        <v>18</v>
      </c>
      <c r="D1031">
        <v>0.2</v>
      </c>
      <c r="E1031">
        <v>31.975000000000001</v>
      </c>
    </row>
    <row r="1032" spans="1:5" x14ac:dyDescent="0.2">
      <c r="A1032">
        <v>2012</v>
      </c>
      <c r="B1032">
        <v>8</v>
      </c>
      <c r="C1032">
        <v>19</v>
      </c>
      <c r="D1032">
        <v>0.8</v>
      </c>
      <c r="E1032">
        <v>30.32</v>
      </c>
    </row>
    <row r="1033" spans="1:5" x14ac:dyDescent="0.2">
      <c r="A1033">
        <v>2012</v>
      </c>
      <c r="B1033">
        <v>8</v>
      </c>
      <c r="C1033">
        <v>20</v>
      </c>
      <c r="D1033">
        <v>8.6</v>
      </c>
      <c r="E1033">
        <v>29.86</v>
      </c>
    </row>
    <row r="1034" spans="1:5" x14ac:dyDescent="0.2">
      <c r="A1034">
        <v>2012</v>
      </c>
      <c r="B1034">
        <v>8</v>
      </c>
      <c r="C1034">
        <v>21</v>
      </c>
      <c r="D1034">
        <v>26.9</v>
      </c>
      <c r="E1034">
        <v>33.811111111099997</v>
      </c>
    </row>
    <row r="1035" spans="1:5" x14ac:dyDescent="0.2">
      <c r="A1035">
        <v>2012</v>
      </c>
      <c r="B1035">
        <v>8</v>
      </c>
      <c r="C1035">
        <v>22</v>
      </c>
      <c r="D1035">
        <v>43.8</v>
      </c>
      <c r="E1035">
        <v>105.91755725199999</v>
      </c>
    </row>
    <row r="1036" spans="1:5" x14ac:dyDescent="0.2">
      <c r="A1036">
        <v>2012</v>
      </c>
      <c r="B1036">
        <v>8</v>
      </c>
      <c r="C1036">
        <v>23</v>
      </c>
      <c r="D1036">
        <v>0</v>
      </c>
      <c r="E1036">
        <v>63.218181818200001</v>
      </c>
    </row>
    <row r="1037" spans="1:5" x14ac:dyDescent="0.2">
      <c r="A1037">
        <v>2012</v>
      </c>
      <c r="B1037">
        <v>8</v>
      </c>
      <c r="C1037">
        <v>24</v>
      </c>
      <c r="D1037">
        <v>0</v>
      </c>
      <c r="E1037">
        <v>35.833333333299997</v>
      </c>
    </row>
    <row r="1038" spans="1:5" x14ac:dyDescent="0.2">
      <c r="A1038">
        <v>2012</v>
      </c>
      <c r="B1038">
        <v>8</v>
      </c>
      <c r="C1038">
        <v>25</v>
      </c>
      <c r="D1038">
        <v>0.3</v>
      </c>
      <c r="E1038">
        <v>32.950000000000003</v>
      </c>
    </row>
    <row r="1039" spans="1:5" x14ac:dyDescent="0.2">
      <c r="A1039">
        <v>2012</v>
      </c>
      <c r="B1039">
        <v>8</v>
      </c>
      <c r="C1039">
        <v>26</v>
      </c>
      <c r="D1039">
        <v>3</v>
      </c>
      <c r="E1039">
        <v>32.200000000000003</v>
      </c>
    </row>
    <row r="1040" spans="1:5" x14ac:dyDescent="0.2">
      <c r="A1040">
        <v>2012</v>
      </c>
      <c r="B1040">
        <v>8</v>
      </c>
      <c r="C1040">
        <v>27</v>
      </c>
      <c r="D1040">
        <v>1.5</v>
      </c>
      <c r="E1040">
        <v>31.333333333300001</v>
      </c>
    </row>
    <row r="1041" spans="1:5" x14ac:dyDescent="0.2">
      <c r="A1041">
        <v>2012</v>
      </c>
      <c r="B1041">
        <v>8</v>
      </c>
      <c r="C1041">
        <v>28</v>
      </c>
      <c r="D1041">
        <v>1.1000000000000001</v>
      </c>
      <c r="E1041">
        <v>30.95</v>
      </c>
    </row>
    <row r="1042" spans="1:5" x14ac:dyDescent="0.2">
      <c r="A1042">
        <v>2012</v>
      </c>
      <c r="B1042">
        <v>8</v>
      </c>
      <c r="C1042">
        <v>29</v>
      </c>
      <c r="D1042">
        <v>0</v>
      </c>
      <c r="E1042">
        <v>30.45</v>
      </c>
    </row>
    <row r="1043" spans="1:5" x14ac:dyDescent="0.2">
      <c r="A1043">
        <v>2012</v>
      </c>
      <c r="B1043">
        <v>8</v>
      </c>
      <c r="C1043">
        <v>30</v>
      </c>
      <c r="D1043">
        <v>11.4</v>
      </c>
      <c r="E1043">
        <v>30.2</v>
      </c>
    </row>
    <row r="1044" spans="1:5" x14ac:dyDescent="0.2">
      <c r="A1044">
        <v>2012</v>
      </c>
      <c r="B1044">
        <v>8</v>
      </c>
      <c r="C1044">
        <v>31</v>
      </c>
      <c r="D1044">
        <v>0.5</v>
      </c>
      <c r="E1044">
        <v>31.042857142900001</v>
      </c>
    </row>
    <row r="1045" spans="1:5" x14ac:dyDescent="0.2">
      <c r="A1045">
        <v>2012</v>
      </c>
      <c r="B1045">
        <v>9</v>
      </c>
      <c r="C1045">
        <v>1</v>
      </c>
      <c r="D1045">
        <v>0</v>
      </c>
      <c r="E1045">
        <v>29.8</v>
      </c>
    </row>
    <row r="1046" spans="1:5" x14ac:dyDescent="0.2">
      <c r="A1046">
        <v>2012</v>
      </c>
      <c r="B1046">
        <v>9</v>
      </c>
      <c r="C1046">
        <v>2</v>
      </c>
      <c r="D1046">
        <v>0</v>
      </c>
      <c r="E1046">
        <v>29.6</v>
      </c>
    </row>
    <row r="1047" spans="1:5" x14ac:dyDescent="0.2">
      <c r="A1047">
        <v>2012</v>
      </c>
      <c r="B1047">
        <v>9</v>
      </c>
      <c r="C1047">
        <v>3</v>
      </c>
      <c r="D1047">
        <v>0</v>
      </c>
      <c r="E1047">
        <v>29.4</v>
      </c>
    </row>
    <row r="1048" spans="1:5" x14ac:dyDescent="0.2">
      <c r="A1048">
        <v>2012</v>
      </c>
      <c r="B1048">
        <v>9</v>
      </c>
      <c r="C1048">
        <v>4</v>
      </c>
      <c r="D1048">
        <v>0</v>
      </c>
      <c r="E1048">
        <v>29.4</v>
      </c>
    </row>
    <row r="1049" spans="1:5" x14ac:dyDescent="0.2">
      <c r="A1049">
        <v>2012</v>
      </c>
      <c r="B1049">
        <v>9</v>
      </c>
      <c r="C1049">
        <v>5</v>
      </c>
      <c r="D1049">
        <v>0.2</v>
      </c>
      <c r="E1049">
        <v>29.4666666667</v>
      </c>
    </row>
    <row r="1050" spans="1:5" x14ac:dyDescent="0.2">
      <c r="A1050">
        <v>2012</v>
      </c>
      <c r="B1050">
        <v>9</v>
      </c>
      <c r="C1050">
        <v>6</v>
      </c>
      <c r="D1050">
        <v>0.4</v>
      </c>
      <c r="E1050">
        <v>29.25</v>
      </c>
    </row>
    <row r="1051" spans="1:5" x14ac:dyDescent="0.2">
      <c r="A1051">
        <v>2012</v>
      </c>
      <c r="B1051">
        <v>9</v>
      </c>
      <c r="C1051">
        <v>7</v>
      </c>
      <c r="D1051">
        <v>0</v>
      </c>
      <c r="E1051">
        <v>28.9</v>
      </c>
    </row>
    <row r="1052" spans="1:5" x14ac:dyDescent="0.2">
      <c r="A1052">
        <v>2012</v>
      </c>
      <c r="B1052">
        <v>9</v>
      </c>
      <c r="C1052">
        <v>8</v>
      </c>
      <c r="D1052">
        <v>3.8</v>
      </c>
      <c r="E1052">
        <v>28.733333333299999</v>
      </c>
    </row>
    <row r="1053" spans="1:5" x14ac:dyDescent="0.2">
      <c r="A1053">
        <v>2012</v>
      </c>
      <c r="B1053">
        <v>9</v>
      </c>
      <c r="C1053">
        <v>9</v>
      </c>
      <c r="D1053">
        <v>2</v>
      </c>
      <c r="E1053">
        <v>28.8</v>
      </c>
    </row>
    <row r="1054" spans="1:5" x14ac:dyDescent="0.2">
      <c r="A1054">
        <v>2012</v>
      </c>
      <c r="B1054">
        <v>9</v>
      </c>
      <c r="C1054">
        <v>10</v>
      </c>
      <c r="D1054">
        <v>0.8</v>
      </c>
      <c r="E1054">
        <v>28.95</v>
      </c>
    </row>
    <row r="1055" spans="1:5" x14ac:dyDescent="0.2">
      <c r="A1055">
        <v>2012</v>
      </c>
      <c r="B1055">
        <v>9</v>
      </c>
      <c r="C1055">
        <v>11</v>
      </c>
      <c r="D1055">
        <v>2.2000000000000002</v>
      </c>
      <c r="E1055">
        <v>28.4</v>
      </c>
    </row>
    <row r="1056" spans="1:5" x14ac:dyDescent="0.2">
      <c r="A1056">
        <v>2012</v>
      </c>
      <c r="B1056">
        <v>9</v>
      </c>
      <c r="C1056">
        <v>12</v>
      </c>
      <c r="D1056">
        <v>0.2</v>
      </c>
      <c r="E1056">
        <v>28.14</v>
      </c>
    </row>
    <row r="1057" spans="1:5" x14ac:dyDescent="0.2">
      <c r="A1057">
        <v>2012</v>
      </c>
      <c r="B1057">
        <v>9</v>
      </c>
      <c r="C1057">
        <v>13</v>
      </c>
      <c r="D1057">
        <v>0.1</v>
      </c>
      <c r="E1057">
        <v>27.14</v>
      </c>
    </row>
    <row r="1058" spans="1:5" x14ac:dyDescent="0.2">
      <c r="A1058">
        <v>2012</v>
      </c>
      <c r="B1058">
        <v>9</v>
      </c>
      <c r="C1058">
        <v>14</v>
      </c>
      <c r="D1058">
        <v>0.1</v>
      </c>
      <c r="E1058">
        <v>27.487500000000001</v>
      </c>
    </row>
    <row r="1059" spans="1:5" x14ac:dyDescent="0.2">
      <c r="A1059">
        <v>2012</v>
      </c>
      <c r="B1059">
        <v>9</v>
      </c>
      <c r="C1059">
        <v>15</v>
      </c>
      <c r="D1059">
        <v>3</v>
      </c>
      <c r="E1059">
        <v>27.733333333299999</v>
      </c>
    </row>
    <row r="1060" spans="1:5" x14ac:dyDescent="0.2">
      <c r="A1060">
        <v>2012</v>
      </c>
      <c r="B1060">
        <v>9</v>
      </c>
      <c r="C1060">
        <v>16</v>
      </c>
      <c r="D1060">
        <v>10.8</v>
      </c>
      <c r="E1060">
        <v>30.6</v>
      </c>
    </row>
    <row r="1061" spans="1:5" x14ac:dyDescent="0.2">
      <c r="A1061">
        <v>2012</v>
      </c>
      <c r="B1061">
        <v>9</v>
      </c>
      <c r="C1061">
        <v>17</v>
      </c>
      <c r="D1061">
        <v>52.7</v>
      </c>
      <c r="E1061">
        <v>65.009523809499996</v>
      </c>
    </row>
    <row r="1062" spans="1:5" x14ac:dyDescent="0.2">
      <c r="A1062">
        <v>2012</v>
      </c>
      <c r="B1062">
        <v>9</v>
      </c>
      <c r="C1062">
        <v>18</v>
      </c>
      <c r="D1062">
        <v>22.1</v>
      </c>
      <c r="E1062">
        <v>33.7428571429</v>
      </c>
    </row>
    <row r="1063" spans="1:5" x14ac:dyDescent="0.2">
      <c r="A1063">
        <v>2012</v>
      </c>
      <c r="B1063">
        <v>9</v>
      </c>
      <c r="C1063">
        <v>19</v>
      </c>
      <c r="D1063">
        <v>1.4</v>
      </c>
      <c r="E1063">
        <v>29.36</v>
      </c>
    </row>
    <row r="1064" spans="1:5" x14ac:dyDescent="0.2">
      <c r="A1064">
        <v>2012</v>
      </c>
      <c r="B1064">
        <v>9</v>
      </c>
      <c r="C1064">
        <v>20</v>
      </c>
      <c r="D1064">
        <v>0.5</v>
      </c>
      <c r="E1064">
        <v>28.65</v>
      </c>
    </row>
    <row r="1065" spans="1:5" x14ac:dyDescent="0.2">
      <c r="A1065">
        <v>2012</v>
      </c>
      <c r="B1065">
        <v>9</v>
      </c>
      <c r="C1065">
        <v>21</v>
      </c>
      <c r="D1065">
        <v>0</v>
      </c>
      <c r="E1065">
        <v>28.375</v>
      </c>
    </row>
    <row r="1066" spans="1:5" x14ac:dyDescent="0.2">
      <c r="A1066">
        <v>2012</v>
      </c>
      <c r="B1066">
        <v>9</v>
      </c>
      <c r="C1066">
        <v>22</v>
      </c>
      <c r="D1066">
        <v>0</v>
      </c>
      <c r="E1066">
        <v>27.9</v>
      </c>
    </row>
    <row r="1067" spans="1:5" x14ac:dyDescent="0.2">
      <c r="A1067">
        <v>2012</v>
      </c>
      <c r="B1067">
        <v>9</v>
      </c>
      <c r="C1067">
        <v>23</v>
      </c>
      <c r="D1067">
        <v>0</v>
      </c>
      <c r="E1067">
        <v>27.66</v>
      </c>
    </row>
    <row r="1068" spans="1:5" x14ac:dyDescent="0.2">
      <c r="A1068">
        <v>2012</v>
      </c>
      <c r="B1068">
        <v>9</v>
      </c>
      <c r="C1068">
        <v>24</v>
      </c>
      <c r="D1068">
        <v>4.0999999999999996</v>
      </c>
      <c r="E1068">
        <v>27.7</v>
      </c>
    </row>
    <row r="1069" spans="1:5" x14ac:dyDescent="0.2">
      <c r="A1069">
        <v>2012</v>
      </c>
      <c r="B1069">
        <v>9</v>
      </c>
      <c r="C1069">
        <v>25</v>
      </c>
      <c r="D1069">
        <v>0.1</v>
      </c>
      <c r="E1069">
        <v>27.9</v>
      </c>
    </row>
    <row r="1070" spans="1:5" x14ac:dyDescent="0.2">
      <c r="A1070">
        <v>2012</v>
      </c>
      <c r="B1070">
        <v>9</v>
      </c>
      <c r="C1070">
        <v>26</v>
      </c>
      <c r="D1070">
        <v>4.2</v>
      </c>
      <c r="E1070">
        <v>27.78</v>
      </c>
    </row>
    <row r="1071" spans="1:5" x14ac:dyDescent="0.2">
      <c r="A1071">
        <v>2012</v>
      </c>
      <c r="B1071">
        <v>9</v>
      </c>
      <c r="C1071">
        <v>27</v>
      </c>
      <c r="D1071">
        <v>11.5</v>
      </c>
      <c r="E1071">
        <v>33.0421052632</v>
      </c>
    </row>
    <row r="1072" spans="1:5" x14ac:dyDescent="0.2">
      <c r="A1072">
        <v>2012</v>
      </c>
      <c r="B1072">
        <v>9</v>
      </c>
      <c r="C1072">
        <v>28</v>
      </c>
      <c r="D1072">
        <v>48.8</v>
      </c>
      <c r="E1072">
        <v>61.380327868899997</v>
      </c>
    </row>
    <row r="1073" spans="1:5" x14ac:dyDescent="0.2">
      <c r="A1073">
        <v>2012</v>
      </c>
      <c r="B1073">
        <v>9</v>
      </c>
      <c r="C1073">
        <v>29</v>
      </c>
      <c r="D1073">
        <v>0</v>
      </c>
      <c r="E1073">
        <v>33</v>
      </c>
    </row>
    <row r="1074" spans="1:5" x14ac:dyDescent="0.2">
      <c r="A1074">
        <v>2012</v>
      </c>
      <c r="B1074">
        <v>9</v>
      </c>
      <c r="C1074">
        <v>30</v>
      </c>
      <c r="D1074">
        <v>7.8</v>
      </c>
      <c r="E1074">
        <v>29.4</v>
      </c>
    </row>
    <row r="1075" spans="1:5" x14ac:dyDescent="0.2">
      <c r="A1075">
        <v>2012</v>
      </c>
      <c r="B1075">
        <v>10</v>
      </c>
      <c r="C1075">
        <v>1</v>
      </c>
      <c r="D1075">
        <v>9.5</v>
      </c>
      <c r="E1075">
        <v>30.2571428571</v>
      </c>
    </row>
    <row r="1076" spans="1:5" x14ac:dyDescent="0.2">
      <c r="A1076">
        <v>2012</v>
      </c>
      <c r="B1076">
        <v>10</v>
      </c>
      <c r="C1076">
        <v>2</v>
      </c>
      <c r="D1076">
        <v>3.1</v>
      </c>
      <c r="E1076">
        <v>28.9</v>
      </c>
    </row>
    <row r="1077" spans="1:5" x14ac:dyDescent="0.2">
      <c r="A1077">
        <v>2012</v>
      </c>
      <c r="B1077">
        <v>10</v>
      </c>
      <c r="C1077">
        <v>3</v>
      </c>
      <c r="D1077">
        <v>18.600000000000001</v>
      </c>
      <c r="E1077">
        <v>35.814285714299999</v>
      </c>
    </row>
    <row r="1078" spans="1:5" x14ac:dyDescent="0.2">
      <c r="A1078">
        <v>2012</v>
      </c>
      <c r="B1078">
        <v>10</v>
      </c>
      <c r="C1078">
        <v>4</v>
      </c>
      <c r="D1078">
        <v>0.1</v>
      </c>
      <c r="E1078">
        <v>38.0105263158</v>
      </c>
    </row>
    <row r="1079" spans="1:5" x14ac:dyDescent="0.2">
      <c r="A1079">
        <v>2012</v>
      </c>
      <c r="B1079">
        <v>10</v>
      </c>
      <c r="C1079">
        <v>5</v>
      </c>
      <c r="D1079">
        <v>0.1</v>
      </c>
      <c r="E1079">
        <v>34.299999999999997</v>
      </c>
    </row>
    <row r="1080" spans="1:5" x14ac:dyDescent="0.2">
      <c r="A1080">
        <v>2012</v>
      </c>
      <c r="B1080">
        <v>10</v>
      </c>
      <c r="C1080">
        <v>6</v>
      </c>
      <c r="D1080">
        <v>0.4</v>
      </c>
      <c r="E1080">
        <v>29.32</v>
      </c>
    </row>
    <row r="1081" spans="1:5" x14ac:dyDescent="0.2">
      <c r="A1081">
        <v>2012</v>
      </c>
      <c r="B1081">
        <v>10</v>
      </c>
      <c r="C1081">
        <v>7</v>
      </c>
      <c r="D1081">
        <v>0.1</v>
      </c>
      <c r="E1081">
        <v>28.54</v>
      </c>
    </row>
    <row r="1082" spans="1:5" x14ac:dyDescent="0.2">
      <c r="A1082">
        <v>2012</v>
      </c>
      <c r="B1082">
        <v>10</v>
      </c>
      <c r="C1082">
        <v>8</v>
      </c>
      <c r="D1082">
        <v>10.3</v>
      </c>
      <c r="E1082">
        <v>28.2</v>
      </c>
    </row>
    <row r="1083" spans="1:5" x14ac:dyDescent="0.2">
      <c r="A1083">
        <v>2012</v>
      </c>
      <c r="B1083">
        <v>10</v>
      </c>
      <c r="C1083">
        <v>9</v>
      </c>
      <c r="D1083">
        <v>0</v>
      </c>
      <c r="E1083">
        <v>28.78</v>
      </c>
    </row>
    <row r="1084" spans="1:5" x14ac:dyDescent="0.2">
      <c r="A1084">
        <v>2012</v>
      </c>
      <c r="B1084">
        <v>10</v>
      </c>
      <c r="C1084">
        <v>10</v>
      </c>
      <c r="D1084">
        <v>15</v>
      </c>
      <c r="E1084">
        <v>28.6</v>
      </c>
    </row>
    <row r="1085" spans="1:5" x14ac:dyDescent="0.2">
      <c r="A1085">
        <v>2012</v>
      </c>
      <c r="B1085">
        <v>10</v>
      </c>
      <c r="C1085">
        <v>11</v>
      </c>
      <c r="D1085">
        <v>21.2</v>
      </c>
      <c r="E1085">
        <v>41.773333333300002</v>
      </c>
    </row>
    <row r="1086" spans="1:5" x14ac:dyDescent="0.2">
      <c r="A1086">
        <v>2012</v>
      </c>
      <c r="B1086">
        <v>10</v>
      </c>
      <c r="C1086">
        <v>12</v>
      </c>
      <c r="D1086">
        <v>104</v>
      </c>
      <c r="E1086">
        <v>93.297530864199999</v>
      </c>
    </row>
    <row r="1087" spans="1:5" x14ac:dyDescent="0.2">
      <c r="A1087">
        <v>2012</v>
      </c>
      <c r="B1087">
        <v>10</v>
      </c>
      <c r="C1087">
        <v>13</v>
      </c>
      <c r="D1087">
        <v>12</v>
      </c>
      <c r="E1087">
        <v>142.46162790700001</v>
      </c>
    </row>
    <row r="1088" spans="1:5" x14ac:dyDescent="0.2">
      <c r="A1088">
        <v>2012</v>
      </c>
      <c r="B1088">
        <v>10</v>
      </c>
      <c r="C1088">
        <v>14</v>
      </c>
      <c r="D1088">
        <v>0.4</v>
      </c>
      <c r="E1088">
        <v>42.7</v>
      </c>
    </row>
    <row r="1089" spans="1:5" x14ac:dyDescent="0.2">
      <c r="A1089">
        <v>2012</v>
      </c>
      <c r="B1089">
        <v>10</v>
      </c>
      <c r="C1089">
        <v>15</v>
      </c>
      <c r="D1089">
        <v>0.1</v>
      </c>
      <c r="E1089">
        <v>36.642857142899999</v>
      </c>
    </row>
    <row r="1090" spans="1:5" x14ac:dyDescent="0.2">
      <c r="A1090">
        <v>2012</v>
      </c>
      <c r="B1090">
        <v>10</v>
      </c>
      <c r="C1090">
        <v>16</v>
      </c>
      <c r="D1090">
        <v>5.2</v>
      </c>
      <c r="E1090">
        <v>34.712499999999999</v>
      </c>
    </row>
    <row r="1091" spans="1:5" x14ac:dyDescent="0.2">
      <c r="A1091">
        <v>2012</v>
      </c>
      <c r="B1091">
        <v>10</v>
      </c>
      <c r="C1091">
        <v>17</v>
      </c>
      <c r="D1091">
        <v>8.1</v>
      </c>
      <c r="E1091">
        <v>81.961016949200001</v>
      </c>
    </row>
    <row r="1092" spans="1:5" x14ac:dyDescent="0.2">
      <c r="A1092">
        <v>2012</v>
      </c>
      <c r="B1092">
        <v>10</v>
      </c>
      <c r="C1092">
        <v>18</v>
      </c>
      <c r="D1092">
        <v>14.6</v>
      </c>
      <c r="E1092">
        <v>52.613793103399999</v>
      </c>
    </row>
    <row r="1093" spans="1:5" x14ac:dyDescent="0.2">
      <c r="A1093">
        <v>2012</v>
      </c>
      <c r="B1093">
        <v>10</v>
      </c>
      <c r="C1093">
        <v>19</v>
      </c>
      <c r="D1093">
        <v>1</v>
      </c>
      <c r="E1093">
        <v>48.83</v>
      </c>
    </row>
    <row r="1094" spans="1:5" x14ac:dyDescent="0.2">
      <c r="A1094">
        <v>2012</v>
      </c>
      <c r="B1094">
        <v>10</v>
      </c>
      <c r="C1094">
        <v>20</v>
      </c>
      <c r="D1094">
        <v>0</v>
      </c>
      <c r="E1094">
        <v>36.35</v>
      </c>
    </row>
    <row r="1095" spans="1:5" x14ac:dyDescent="0.2">
      <c r="A1095">
        <v>2012</v>
      </c>
      <c r="B1095">
        <v>10</v>
      </c>
      <c r="C1095">
        <v>21</v>
      </c>
      <c r="D1095">
        <v>0.4</v>
      </c>
      <c r="E1095">
        <v>34.1</v>
      </c>
    </row>
    <row r="1096" spans="1:5" x14ac:dyDescent="0.2">
      <c r="A1096">
        <v>2012</v>
      </c>
      <c r="B1096">
        <v>10</v>
      </c>
      <c r="C1096">
        <v>22</v>
      </c>
      <c r="D1096">
        <v>0</v>
      </c>
      <c r="E1096">
        <v>33.166666666700003</v>
      </c>
    </row>
    <row r="1097" spans="1:5" x14ac:dyDescent="0.2">
      <c r="A1097">
        <v>2012</v>
      </c>
      <c r="B1097">
        <v>10</v>
      </c>
      <c r="C1097">
        <v>23</v>
      </c>
      <c r="D1097">
        <v>0</v>
      </c>
      <c r="E1097">
        <v>32.233333333300003</v>
      </c>
    </row>
    <row r="1098" spans="1:5" x14ac:dyDescent="0.2">
      <c r="A1098">
        <v>2012</v>
      </c>
      <c r="B1098">
        <v>10</v>
      </c>
      <c r="C1098">
        <v>24</v>
      </c>
      <c r="D1098">
        <v>0</v>
      </c>
      <c r="E1098">
        <v>31.55</v>
      </c>
    </row>
    <row r="1099" spans="1:5" x14ac:dyDescent="0.2">
      <c r="A1099">
        <v>2012</v>
      </c>
      <c r="B1099">
        <v>10</v>
      </c>
      <c r="C1099">
        <v>25</v>
      </c>
      <c r="D1099">
        <v>0.7</v>
      </c>
      <c r="E1099">
        <v>31.333333333300001</v>
      </c>
    </row>
    <row r="1100" spans="1:5" x14ac:dyDescent="0.2">
      <c r="A1100">
        <v>2012</v>
      </c>
      <c r="B1100">
        <v>10</v>
      </c>
      <c r="C1100">
        <v>26</v>
      </c>
      <c r="D1100">
        <v>0</v>
      </c>
      <c r="E1100">
        <v>31</v>
      </c>
    </row>
    <row r="1101" spans="1:5" x14ac:dyDescent="0.2">
      <c r="A1101">
        <v>2012</v>
      </c>
      <c r="B1101">
        <v>10</v>
      </c>
      <c r="C1101">
        <v>27</v>
      </c>
      <c r="D1101">
        <v>0.2</v>
      </c>
      <c r="E1101">
        <v>30.225000000000001</v>
      </c>
    </row>
    <row r="1102" spans="1:5" x14ac:dyDescent="0.2">
      <c r="A1102">
        <v>2012</v>
      </c>
      <c r="B1102">
        <v>10</v>
      </c>
      <c r="C1102">
        <v>28</v>
      </c>
      <c r="D1102">
        <v>0.1</v>
      </c>
      <c r="E1102">
        <v>29.975000000000001</v>
      </c>
    </row>
    <row r="1103" spans="1:5" x14ac:dyDescent="0.2">
      <c r="A1103">
        <v>2012</v>
      </c>
      <c r="B1103">
        <v>10</v>
      </c>
      <c r="C1103">
        <v>29</v>
      </c>
      <c r="D1103">
        <v>0</v>
      </c>
      <c r="E1103">
        <v>29.866666666699999</v>
      </c>
    </row>
    <row r="1104" spans="1:5" x14ac:dyDescent="0.2">
      <c r="A1104">
        <v>2012</v>
      </c>
      <c r="B1104">
        <v>10</v>
      </c>
      <c r="C1104">
        <v>30</v>
      </c>
      <c r="D1104">
        <v>0</v>
      </c>
      <c r="E1104">
        <v>29.75</v>
      </c>
    </row>
    <row r="1105" spans="1:5" x14ac:dyDescent="0.2">
      <c r="A1105">
        <v>2012</v>
      </c>
      <c r="B1105">
        <v>10</v>
      </c>
      <c r="C1105">
        <v>31</v>
      </c>
      <c r="D1105">
        <v>1.4</v>
      </c>
      <c r="E1105">
        <v>29.95</v>
      </c>
    </row>
    <row r="1106" spans="1:5" x14ac:dyDescent="0.2">
      <c r="A1106">
        <v>2013</v>
      </c>
      <c r="B1106">
        <v>8</v>
      </c>
      <c r="C1106">
        <v>1</v>
      </c>
      <c r="D1106">
        <v>0</v>
      </c>
      <c r="E1106">
        <v>29.12</v>
      </c>
    </row>
    <row r="1107" spans="1:5" x14ac:dyDescent="0.2">
      <c r="A1107">
        <v>2013</v>
      </c>
      <c r="B1107">
        <v>8</v>
      </c>
      <c r="C1107">
        <v>2</v>
      </c>
      <c r="D1107">
        <v>0.1</v>
      </c>
      <c r="E1107">
        <v>28.233333333299999</v>
      </c>
    </row>
    <row r="1108" spans="1:5" x14ac:dyDescent="0.2">
      <c r="A1108">
        <v>2013</v>
      </c>
      <c r="B1108">
        <v>8</v>
      </c>
      <c r="C1108">
        <v>3</v>
      </c>
      <c r="D1108">
        <v>9.1999999999999993</v>
      </c>
      <c r="E1108">
        <v>27.85</v>
      </c>
    </row>
    <row r="1109" spans="1:5" x14ac:dyDescent="0.2">
      <c r="A1109">
        <v>2013</v>
      </c>
      <c r="B1109">
        <v>8</v>
      </c>
      <c r="C1109">
        <v>4</v>
      </c>
      <c r="D1109">
        <v>2.1</v>
      </c>
      <c r="E1109">
        <v>30.211111111099999</v>
      </c>
    </row>
    <row r="1110" spans="1:5" x14ac:dyDescent="0.2">
      <c r="A1110">
        <v>2013</v>
      </c>
      <c r="B1110">
        <v>8</v>
      </c>
      <c r="C1110">
        <v>5</v>
      </c>
      <c r="D1110">
        <v>6.6</v>
      </c>
      <c r="E1110">
        <v>28.9</v>
      </c>
    </row>
    <row r="1111" spans="1:5" x14ac:dyDescent="0.2">
      <c r="A1111">
        <v>2013</v>
      </c>
      <c r="B1111">
        <v>8</v>
      </c>
      <c r="C1111">
        <v>6</v>
      </c>
      <c r="D1111">
        <v>22.1</v>
      </c>
      <c r="E1111">
        <v>30.336363636400002</v>
      </c>
    </row>
    <row r="1112" spans="1:5" x14ac:dyDescent="0.2">
      <c r="A1112">
        <v>2013</v>
      </c>
      <c r="B1112">
        <v>8</v>
      </c>
      <c r="C1112">
        <v>7</v>
      </c>
      <c r="D1112">
        <v>21.9</v>
      </c>
      <c r="E1112">
        <v>34.96875</v>
      </c>
    </row>
    <row r="1113" spans="1:5" x14ac:dyDescent="0.2">
      <c r="A1113">
        <v>2013</v>
      </c>
      <c r="B1113">
        <v>8</v>
      </c>
      <c r="C1113">
        <v>8</v>
      </c>
      <c r="D1113">
        <v>0.1</v>
      </c>
      <c r="E1113">
        <v>32.128571428599997</v>
      </c>
    </row>
    <row r="1114" spans="1:5" x14ac:dyDescent="0.2">
      <c r="A1114">
        <v>2013</v>
      </c>
      <c r="B1114">
        <v>8</v>
      </c>
      <c r="C1114">
        <v>9</v>
      </c>
      <c r="D1114">
        <v>31.7</v>
      </c>
      <c r="E1114">
        <v>28.75</v>
      </c>
    </row>
    <row r="1115" spans="1:5" x14ac:dyDescent="0.2">
      <c r="A1115">
        <v>2013</v>
      </c>
      <c r="B1115">
        <v>8</v>
      </c>
      <c r="C1115">
        <v>10</v>
      </c>
      <c r="D1115">
        <v>3.5</v>
      </c>
      <c r="E1115">
        <v>56.784374999999997</v>
      </c>
    </row>
    <row r="1116" spans="1:5" x14ac:dyDescent="0.2">
      <c r="A1116">
        <v>2013</v>
      </c>
      <c r="B1116">
        <v>8</v>
      </c>
      <c r="C1116">
        <v>11</v>
      </c>
      <c r="D1116">
        <v>0.6</v>
      </c>
      <c r="E1116">
        <v>30.86</v>
      </c>
    </row>
    <row r="1117" spans="1:5" x14ac:dyDescent="0.2">
      <c r="A1117">
        <v>2013</v>
      </c>
      <c r="B1117">
        <v>8</v>
      </c>
      <c r="C1117">
        <v>12</v>
      </c>
      <c r="D1117">
        <v>2.2999999999999998</v>
      </c>
      <c r="E1117">
        <v>29.2</v>
      </c>
    </row>
    <row r="1118" spans="1:5" x14ac:dyDescent="0.2">
      <c r="A1118">
        <v>2013</v>
      </c>
      <c r="B1118">
        <v>8</v>
      </c>
      <c r="C1118">
        <v>13</v>
      </c>
      <c r="D1118">
        <v>3.4</v>
      </c>
      <c r="E1118">
        <v>29.675000000000001</v>
      </c>
    </row>
    <row r="1119" spans="1:5" x14ac:dyDescent="0.2">
      <c r="A1119">
        <v>2013</v>
      </c>
      <c r="B1119">
        <v>8</v>
      </c>
      <c r="C1119">
        <v>14</v>
      </c>
      <c r="D1119">
        <v>5.2</v>
      </c>
      <c r="E1119">
        <v>29</v>
      </c>
    </row>
    <row r="1120" spans="1:5" x14ac:dyDescent="0.2">
      <c r="A1120">
        <v>2013</v>
      </c>
      <c r="B1120">
        <v>8</v>
      </c>
      <c r="C1120">
        <v>15</v>
      </c>
      <c r="D1120">
        <v>0.8</v>
      </c>
      <c r="E1120">
        <v>28.85</v>
      </c>
    </row>
    <row r="1121" spans="1:5" x14ac:dyDescent="0.2">
      <c r="A1121">
        <v>2013</v>
      </c>
      <c r="B1121">
        <v>8</v>
      </c>
      <c r="C1121">
        <v>16</v>
      </c>
      <c r="D1121">
        <v>2.6</v>
      </c>
      <c r="E1121">
        <v>28.65</v>
      </c>
    </row>
    <row r="1122" spans="1:5" x14ac:dyDescent="0.2">
      <c r="A1122">
        <v>2013</v>
      </c>
      <c r="B1122">
        <v>8</v>
      </c>
      <c r="C1122">
        <v>17</v>
      </c>
      <c r="D1122">
        <v>4.5</v>
      </c>
      <c r="E1122">
        <v>29.08</v>
      </c>
    </row>
    <row r="1123" spans="1:5" x14ac:dyDescent="0.2">
      <c r="A1123">
        <v>2013</v>
      </c>
      <c r="B1123">
        <v>8</v>
      </c>
      <c r="C1123">
        <v>18</v>
      </c>
      <c r="D1123">
        <v>37.700000000000003</v>
      </c>
      <c r="E1123">
        <v>33.266666666699997</v>
      </c>
    </row>
    <row r="1124" spans="1:5" x14ac:dyDescent="0.2">
      <c r="A1124">
        <v>2013</v>
      </c>
      <c r="B1124">
        <v>8</v>
      </c>
      <c r="C1124">
        <v>19</v>
      </c>
      <c r="D1124">
        <v>0.5</v>
      </c>
      <c r="E1124">
        <v>43.081249999999997</v>
      </c>
    </row>
    <row r="1125" spans="1:5" x14ac:dyDescent="0.2">
      <c r="A1125">
        <v>2013</v>
      </c>
      <c r="B1125">
        <v>8</v>
      </c>
      <c r="C1125">
        <v>20</v>
      </c>
      <c r="D1125">
        <v>10.9</v>
      </c>
      <c r="E1125">
        <v>42.387500000000003</v>
      </c>
    </row>
    <row r="1126" spans="1:5" x14ac:dyDescent="0.2">
      <c r="A1126">
        <v>2013</v>
      </c>
      <c r="B1126">
        <v>8</v>
      </c>
      <c r="C1126">
        <v>21</v>
      </c>
      <c r="D1126">
        <v>7.2</v>
      </c>
      <c r="E1126">
        <v>34.668750000000003</v>
      </c>
    </row>
    <row r="1127" spans="1:5" x14ac:dyDescent="0.2">
      <c r="A1127">
        <v>2013</v>
      </c>
      <c r="B1127">
        <v>8</v>
      </c>
      <c r="C1127">
        <v>22</v>
      </c>
      <c r="D1127">
        <v>0</v>
      </c>
      <c r="E1127">
        <v>30.55</v>
      </c>
    </row>
    <row r="1128" spans="1:5" x14ac:dyDescent="0.2">
      <c r="A1128">
        <v>2013</v>
      </c>
      <c r="B1128">
        <v>8</v>
      </c>
      <c r="C1128">
        <v>23</v>
      </c>
      <c r="D1128">
        <v>8.6999999999999993</v>
      </c>
      <c r="E1128">
        <v>29.1</v>
      </c>
    </row>
    <row r="1129" spans="1:5" x14ac:dyDescent="0.2">
      <c r="A1129">
        <v>2013</v>
      </c>
      <c r="B1129">
        <v>8</v>
      </c>
      <c r="C1129">
        <v>24</v>
      </c>
      <c r="D1129">
        <v>31</v>
      </c>
      <c r="E1129">
        <v>79.250980392200006</v>
      </c>
    </row>
    <row r="1130" spans="1:5" x14ac:dyDescent="0.2">
      <c r="A1130">
        <v>2013</v>
      </c>
      <c r="B1130">
        <v>8</v>
      </c>
      <c r="C1130">
        <v>25</v>
      </c>
      <c r="D1130">
        <v>9.1</v>
      </c>
      <c r="E1130">
        <v>37.184615384600001</v>
      </c>
    </row>
    <row r="1131" spans="1:5" x14ac:dyDescent="0.2">
      <c r="A1131">
        <v>2013</v>
      </c>
      <c r="B1131">
        <v>8</v>
      </c>
      <c r="C1131">
        <v>26</v>
      </c>
      <c r="D1131">
        <v>4.9000000000000004</v>
      </c>
      <c r="E1131">
        <v>35.4375</v>
      </c>
    </row>
    <row r="1132" spans="1:5" x14ac:dyDescent="0.2">
      <c r="A1132">
        <v>2013</v>
      </c>
      <c r="B1132">
        <v>8</v>
      </c>
      <c r="C1132">
        <v>27</v>
      </c>
      <c r="D1132">
        <v>7.1</v>
      </c>
      <c r="E1132">
        <v>32.662500000000001</v>
      </c>
    </row>
    <row r="1133" spans="1:5" x14ac:dyDescent="0.2">
      <c r="A1133">
        <v>2013</v>
      </c>
      <c r="B1133">
        <v>8</v>
      </c>
      <c r="C1133">
        <v>28</v>
      </c>
      <c r="D1133">
        <v>2.8</v>
      </c>
      <c r="E1133">
        <v>43.6709677419</v>
      </c>
    </row>
    <row r="1134" spans="1:5" x14ac:dyDescent="0.2">
      <c r="A1134">
        <v>2013</v>
      </c>
      <c r="B1134">
        <v>8</v>
      </c>
      <c r="C1134">
        <v>29</v>
      </c>
      <c r="D1134">
        <v>11.6</v>
      </c>
      <c r="E1134">
        <v>37.694117647100001</v>
      </c>
    </row>
    <row r="1135" spans="1:5" x14ac:dyDescent="0.2">
      <c r="A1135">
        <v>2013</v>
      </c>
      <c r="B1135">
        <v>8</v>
      </c>
      <c r="C1135">
        <v>30</v>
      </c>
      <c r="D1135">
        <v>10.5</v>
      </c>
      <c r="E1135">
        <v>42.104347826100003</v>
      </c>
    </row>
    <row r="1136" spans="1:5" x14ac:dyDescent="0.2">
      <c r="A1136">
        <v>2013</v>
      </c>
      <c r="B1136">
        <v>8</v>
      </c>
      <c r="C1136">
        <v>31</v>
      </c>
      <c r="D1136">
        <v>49.4</v>
      </c>
      <c r="E1136">
        <v>48.619354838699998</v>
      </c>
    </row>
    <row r="1137" spans="1:5" x14ac:dyDescent="0.2">
      <c r="A1137">
        <v>2013</v>
      </c>
      <c r="B1137">
        <v>9</v>
      </c>
      <c r="C1137">
        <v>1</v>
      </c>
      <c r="D1137">
        <v>18.600000000000001</v>
      </c>
      <c r="E1137">
        <v>106.928571429</v>
      </c>
    </row>
    <row r="1138" spans="1:5" x14ac:dyDescent="0.2">
      <c r="A1138">
        <v>2013</v>
      </c>
      <c r="B1138">
        <v>9</v>
      </c>
      <c r="C1138">
        <v>2</v>
      </c>
      <c r="D1138">
        <v>0.9</v>
      </c>
      <c r="E1138">
        <v>42.516666666699997</v>
      </c>
    </row>
    <row r="1139" spans="1:5" x14ac:dyDescent="0.2">
      <c r="A1139">
        <v>2013</v>
      </c>
      <c r="B1139">
        <v>9</v>
      </c>
      <c r="C1139">
        <v>3</v>
      </c>
      <c r="D1139">
        <v>6.3</v>
      </c>
      <c r="E1139">
        <v>36.0333333333</v>
      </c>
    </row>
    <row r="1140" spans="1:5" x14ac:dyDescent="0.2">
      <c r="A1140">
        <v>2013</v>
      </c>
      <c r="B1140">
        <v>9</v>
      </c>
      <c r="C1140">
        <v>4</v>
      </c>
      <c r="D1140">
        <v>1.4</v>
      </c>
      <c r="E1140">
        <v>34.22</v>
      </c>
    </row>
    <row r="1141" spans="1:5" x14ac:dyDescent="0.2">
      <c r="A1141">
        <v>2013</v>
      </c>
      <c r="B1141">
        <v>9</v>
      </c>
      <c r="C1141">
        <v>5</v>
      </c>
      <c r="D1141">
        <v>2.1</v>
      </c>
      <c r="E1141">
        <v>34.681818181799997</v>
      </c>
    </row>
    <row r="1142" spans="1:5" x14ac:dyDescent="0.2">
      <c r="A1142">
        <v>2013</v>
      </c>
      <c r="B1142">
        <v>9</v>
      </c>
      <c r="C1142">
        <v>6</v>
      </c>
      <c r="D1142">
        <v>5</v>
      </c>
      <c r="E1142">
        <v>37.366666666699999</v>
      </c>
    </row>
    <row r="1143" spans="1:5" x14ac:dyDescent="0.2">
      <c r="A1143">
        <v>2013</v>
      </c>
      <c r="B1143">
        <v>9</v>
      </c>
      <c r="C1143">
        <v>7</v>
      </c>
      <c r="D1143">
        <v>1</v>
      </c>
      <c r="E1143">
        <v>33.375</v>
      </c>
    </row>
    <row r="1144" spans="1:5" x14ac:dyDescent="0.2">
      <c r="A1144">
        <v>2013</v>
      </c>
      <c r="B1144">
        <v>9</v>
      </c>
      <c r="C1144">
        <v>8</v>
      </c>
      <c r="D1144">
        <v>0.9</v>
      </c>
      <c r="E1144">
        <v>33.56</v>
      </c>
    </row>
    <row r="1145" spans="1:5" x14ac:dyDescent="0.2">
      <c r="A1145">
        <v>2013</v>
      </c>
      <c r="B1145">
        <v>9</v>
      </c>
      <c r="C1145">
        <v>9</v>
      </c>
      <c r="D1145">
        <v>13.5</v>
      </c>
      <c r="E1145">
        <v>33.2428571429</v>
      </c>
    </row>
    <row r="1146" spans="1:5" x14ac:dyDescent="0.2">
      <c r="A1146">
        <v>2013</v>
      </c>
      <c r="B1146">
        <v>9</v>
      </c>
      <c r="C1146">
        <v>10</v>
      </c>
      <c r="D1146">
        <v>12.4</v>
      </c>
      <c r="E1146">
        <v>33.774999999999999</v>
      </c>
    </row>
    <row r="1147" spans="1:5" x14ac:dyDescent="0.2">
      <c r="A1147">
        <v>2013</v>
      </c>
      <c r="B1147">
        <v>9</v>
      </c>
      <c r="C1147">
        <v>11</v>
      </c>
      <c r="D1147">
        <v>19.100000000000001</v>
      </c>
      <c r="E1147">
        <v>62.295833333300003</v>
      </c>
    </row>
    <row r="1148" spans="1:5" x14ac:dyDescent="0.2">
      <c r="A1148">
        <v>2013</v>
      </c>
      <c r="B1148">
        <v>9</v>
      </c>
      <c r="C1148">
        <v>12</v>
      </c>
      <c r="D1148">
        <v>2.9</v>
      </c>
      <c r="E1148">
        <v>52.051851851899997</v>
      </c>
    </row>
    <row r="1149" spans="1:5" x14ac:dyDescent="0.2">
      <c r="A1149">
        <v>2013</v>
      </c>
      <c r="B1149">
        <v>9</v>
      </c>
      <c r="C1149">
        <v>13</v>
      </c>
      <c r="D1149">
        <v>0.6</v>
      </c>
      <c r="E1149">
        <v>34.799999999999997</v>
      </c>
    </row>
    <row r="1150" spans="1:5" x14ac:dyDescent="0.2">
      <c r="A1150">
        <v>2013</v>
      </c>
      <c r="B1150">
        <v>9</v>
      </c>
      <c r="C1150">
        <v>14</v>
      </c>
      <c r="D1150">
        <v>4.8</v>
      </c>
      <c r="E1150">
        <v>36.763157894700001</v>
      </c>
    </row>
    <row r="1151" spans="1:5" x14ac:dyDescent="0.2">
      <c r="A1151">
        <v>2013</v>
      </c>
      <c r="B1151">
        <v>9</v>
      </c>
      <c r="C1151">
        <v>15</v>
      </c>
      <c r="D1151">
        <v>7.5</v>
      </c>
      <c r="E1151">
        <v>49.060869565200001</v>
      </c>
    </row>
    <row r="1152" spans="1:5" x14ac:dyDescent="0.2">
      <c r="A1152">
        <v>2013</v>
      </c>
      <c r="B1152">
        <v>9</v>
      </c>
      <c r="C1152">
        <v>16</v>
      </c>
      <c r="D1152">
        <v>1.2</v>
      </c>
      <c r="E1152">
        <v>35.08</v>
      </c>
    </row>
    <row r="1153" spans="1:5" x14ac:dyDescent="0.2">
      <c r="A1153">
        <v>2013</v>
      </c>
      <c r="B1153">
        <v>9</v>
      </c>
      <c r="C1153">
        <v>17</v>
      </c>
      <c r="D1153">
        <v>1.7</v>
      </c>
      <c r="E1153">
        <v>32.9</v>
      </c>
    </row>
    <row r="1154" spans="1:5" x14ac:dyDescent="0.2">
      <c r="A1154">
        <v>2013</v>
      </c>
      <c r="B1154">
        <v>9</v>
      </c>
      <c r="C1154">
        <v>18</v>
      </c>
      <c r="D1154">
        <v>12</v>
      </c>
      <c r="E1154">
        <v>40.612499999999997</v>
      </c>
    </row>
    <row r="1155" spans="1:5" x14ac:dyDescent="0.2">
      <c r="A1155">
        <v>2013</v>
      </c>
      <c r="B1155">
        <v>9</v>
      </c>
      <c r="C1155">
        <v>19</v>
      </c>
      <c r="D1155">
        <v>0.2</v>
      </c>
      <c r="E1155">
        <v>33.774999999999999</v>
      </c>
    </row>
    <row r="1156" spans="1:5" x14ac:dyDescent="0.2">
      <c r="A1156">
        <v>2013</v>
      </c>
      <c r="B1156">
        <v>9</v>
      </c>
      <c r="C1156">
        <v>20</v>
      </c>
      <c r="D1156">
        <v>0.2</v>
      </c>
      <c r="E1156">
        <v>31.75</v>
      </c>
    </row>
    <row r="1157" spans="1:5" x14ac:dyDescent="0.2">
      <c r="A1157">
        <v>2013</v>
      </c>
      <c r="B1157">
        <v>9</v>
      </c>
      <c r="C1157">
        <v>21</v>
      </c>
      <c r="D1157">
        <v>0</v>
      </c>
      <c r="E1157">
        <v>31.4</v>
      </c>
    </row>
    <row r="1158" spans="1:5" x14ac:dyDescent="0.2">
      <c r="A1158">
        <v>2013</v>
      </c>
      <c r="B1158">
        <v>9</v>
      </c>
      <c r="C1158">
        <v>22</v>
      </c>
      <c r="D1158">
        <v>0.3</v>
      </c>
      <c r="E1158">
        <v>31.35</v>
      </c>
    </row>
    <row r="1159" spans="1:5" x14ac:dyDescent="0.2">
      <c r="A1159">
        <v>2013</v>
      </c>
      <c r="B1159">
        <v>9</v>
      </c>
      <c r="C1159">
        <v>23</v>
      </c>
      <c r="D1159">
        <v>7.8</v>
      </c>
      <c r="E1159">
        <v>30.4</v>
      </c>
    </row>
    <row r="1160" spans="1:5" x14ac:dyDescent="0.2">
      <c r="A1160">
        <v>2013</v>
      </c>
      <c r="B1160">
        <v>9</v>
      </c>
      <c r="C1160">
        <v>24</v>
      </c>
      <c r="D1160">
        <v>2.4</v>
      </c>
      <c r="E1160">
        <v>32.700000000000003</v>
      </c>
    </row>
    <row r="1161" spans="1:5" x14ac:dyDescent="0.2">
      <c r="A1161">
        <v>2013</v>
      </c>
      <c r="B1161">
        <v>9</v>
      </c>
      <c r="C1161">
        <v>25</v>
      </c>
      <c r="D1161">
        <v>41.2</v>
      </c>
      <c r="E1161">
        <v>31.4</v>
      </c>
    </row>
    <row r="1162" spans="1:5" x14ac:dyDescent="0.2">
      <c r="A1162">
        <v>2013</v>
      </c>
      <c r="B1162">
        <v>9</v>
      </c>
      <c r="C1162">
        <v>26</v>
      </c>
      <c r="D1162">
        <v>4.8</v>
      </c>
      <c r="E1162">
        <v>84.627272727299996</v>
      </c>
    </row>
    <row r="1163" spans="1:5" x14ac:dyDescent="0.2">
      <c r="A1163">
        <v>2013</v>
      </c>
      <c r="B1163">
        <v>9</v>
      </c>
      <c r="C1163">
        <v>27</v>
      </c>
      <c r="D1163">
        <v>1.2</v>
      </c>
      <c r="E1163">
        <v>31.2</v>
      </c>
    </row>
    <row r="1164" spans="1:5" x14ac:dyDescent="0.2">
      <c r="A1164">
        <v>2013</v>
      </c>
      <c r="B1164">
        <v>9</v>
      </c>
      <c r="C1164">
        <v>28</v>
      </c>
      <c r="D1164">
        <v>4</v>
      </c>
      <c r="E1164">
        <v>30.633333333300001</v>
      </c>
    </row>
    <row r="1165" spans="1:5" x14ac:dyDescent="0.2">
      <c r="A1165">
        <v>2013</v>
      </c>
      <c r="B1165">
        <v>9</v>
      </c>
      <c r="C1165">
        <v>29</v>
      </c>
      <c r="D1165">
        <v>0</v>
      </c>
      <c r="E1165">
        <v>38.9476190476</v>
      </c>
    </row>
    <row r="1166" spans="1:5" x14ac:dyDescent="0.2">
      <c r="A1166">
        <v>2013</v>
      </c>
      <c r="B1166">
        <v>9</v>
      </c>
      <c r="C1166">
        <v>30</v>
      </c>
      <c r="D1166">
        <v>0.5</v>
      </c>
      <c r="E1166">
        <v>29.9</v>
      </c>
    </row>
    <row r="1167" spans="1:5" x14ac:dyDescent="0.2">
      <c r="A1167">
        <v>2013</v>
      </c>
      <c r="B1167">
        <v>10</v>
      </c>
      <c r="C1167">
        <v>1</v>
      </c>
      <c r="D1167">
        <v>0</v>
      </c>
      <c r="E1167">
        <v>29.566666666700002</v>
      </c>
    </row>
    <row r="1168" spans="1:5" x14ac:dyDescent="0.2">
      <c r="A1168">
        <v>2013</v>
      </c>
      <c r="B1168">
        <v>10</v>
      </c>
      <c r="C1168">
        <v>2</v>
      </c>
      <c r="D1168">
        <v>15.8</v>
      </c>
      <c r="E1168">
        <v>29.35</v>
      </c>
    </row>
    <row r="1169" spans="1:5" x14ac:dyDescent="0.2">
      <c r="A1169">
        <v>2013</v>
      </c>
      <c r="B1169">
        <v>10</v>
      </c>
      <c r="C1169">
        <v>3</v>
      </c>
      <c r="D1169">
        <v>1.3</v>
      </c>
      <c r="E1169">
        <v>29.366666666699999</v>
      </c>
    </row>
    <row r="1170" spans="1:5" x14ac:dyDescent="0.2">
      <c r="A1170">
        <v>2013</v>
      </c>
      <c r="B1170">
        <v>10</v>
      </c>
      <c r="C1170">
        <v>4</v>
      </c>
      <c r="D1170">
        <v>16.399999999999999</v>
      </c>
      <c r="E1170">
        <v>31.524999999999999</v>
      </c>
    </row>
    <row r="1171" spans="1:5" x14ac:dyDescent="0.2">
      <c r="A1171">
        <v>2013</v>
      </c>
      <c r="B1171">
        <v>10</v>
      </c>
      <c r="C1171">
        <v>5</v>
      </c>
      <c r="D1171">
        <v>3</v>
      </c>
      <c r="E1171">
        <v>52.572222222199997</v>
      </c>
    </row>
    <row r="1172" spans="1:5" x14ac:dyDescent="0.2">
      <c r="A1172">
        <v>2013</v>
      </c>
      <c r="B1172">
        <v>10</v>
      </c>
      <c r="C1172">
        <v>6</v>
      </c>
      <c r="D1172">
        <v>8.4</v>
      </c>
      <c r="E1172">
        <v>32.1</v>
      </c>
    </row>
    <row r="1173" spans="1:5" x14ac:dyDescent="0.2">
      <c r="A1173">
        <v>2013</v>
      </c>
      <c r="B1173">
        <v>10</v>
      </c>
      <c r="C1173">
        <v>7</v>
      </c>
      <c r="D1173">
        <v>30</v>
      </c>
      <c r="E1173">
        <v>35.274999999999999</v>
      </c>
    </row>
    <row r="1174" spans="1:5" x14ac:dyDescent="0.2">
      <c r="A1174">
        <v>2013</v>
      </c>
      <c r="B1174">
        <v>10</v>
      </c>
      <c r="C1174">
        <v>8</v>
      </c>
      <c r="D1174">
        <v>11.6</v>
      </c>
      <c r="E1174">
        <v>42.796969697000002</v>
      </c>
    </row>
    <row r="1175" spans="1:5" x14ac:dyDescent="0.2">
      <c r="A1175">
        <v>2013</v>
      </c>
      <c r="B1175">
        <v>10</v>
      </c>
      <c r="C1175">
        <v>9</v>
      </c>
      <c r="D1175">
        <v>13</v>
      </c>
      <c r="E1175">
        <v>34.366666666699999</v>
      </c>
    </row>
    <row r="1176" spans="1:5" x14ac:dyDescent="0.2">
      <c r="A1176">
        <v>2013</v>
      </c>
      <c r="B1176">
        <v>10</v>
      </c>
      <c r="C1176">
        <v>10</v>
      </c>
      <c r="D1176">
        <v>19.899999999999999</v>
      </c>
      <c r="E1176">
        <v>35.862499999999997</v>
      </c>
    </row>
    <row r="1177" spans="1:5" x14ac:dyDescent="0.2">
      <c r="A1177">
        <v>2013</v>
      </c>
      <c r="B1177">
        <v>10</v>
      </c>
      <c r="C1177">
        <v>11</v>
      </c>
      <c r="D1177">
        <v>0.3</v>
      </c>
      <c r="E1177">
        <v>41.540909090900001</v>
      </c>
    </row>
    <row r="1178" spans="1:5" x14ac:dyDescent="0.2">
      <c r="A1178">
        <v>2013</v>
      </c>
      <c r="B1178">
        <v>10</v>
      </c>
      <c r="C1178">
        <v>12</v>
      </c>
      <c r="D1178">
        <v>12.5</v>
      </c>
      <c r="E1178">
        <v>33.485714285699999</v>
      </c>
    </row>
    <row r="1179" spans="1:5" x14ac:dyDescent="0.2">
      <c r="A1179">
        <v>2013</v>
      </c>
      <c r="B1179">
        <v>10</v>
      </c>
      <c r="C1179">
        <v>13</v>
      </c>
      <c r="D1179">
        <v>7.4</v>
      </c>
      <c r="E1179">
        <v>41.64</v>
      </c>
    </row>
    <row r="1180" spans="1:5" x14ac:dyDescent="0.2">
      <c r="A1180">
        <v>2013</v>
      </c>
      <c r="B1180">
        <v>10</v>
      </c>
      <c r="C1180">
        <v>14</v>
      </c>
      <c r="D1180">
        <v>6.6</v>
      </c>
      <c r="E1180">
        <v>32.316666666700002</v>
      </c>
    </row>
    <row r="1181" spans="1:5" x14ac:dyDescent="0.2">
      <c r="A1181">
        <v>2013</v>
      </c>
      <c r="B1181">
        <v>10</v>
      </c>
      <c r="C1181">
        <v>15</v>
      </c>
      <c r="D1181">
        <v>8.6999999999999993</v>
      </c>
      <c r="E1181">
        <v>34.255555555599997</v>
      </c>
    </row>
    <row r="1182" spans="1:5" x14ac:dyDescent="0.2">
      <c r="A1182">
        <v>2013</v>
      </c>
      <c r="B1182">
        <v>10</v>
      </c>
      <c r="C1182">
        <v>16</v>
      </c>
      <c r="D1182">
        <v>0.5</v>
      </c>
      <c r="E1182">
        <v>34.166666666700003</v>
      </c>
    </row>
    <row r="1183" spans="1:5" x14ac:dyDescent="0.2">
      <c r="A1183">
        <v>2013</v>
      </c>
      <c r="B1183">
        <v>10</v>
      </c>
      <c r="C1183">
        <v>17</v>
      </c>
      <c r="D1183">
        <v>4.0999999999999996</v>
      </c>
      <c r="E1183">
        <v>31.46</v>
      </c>
    </row>
    <row r="1184" spans="1:5" x14ac:dyDescent="0.2">
      <c r="A1184">
        <v>2013</v>
      </c>
      <c r="B1184">
        <v>10</v>
      </c>
      <c r="C1184">
        <v>18</v>
      </c>
      <c r="D1184">
        <v>4.4000000000000004</v>
      </c>
      <c r="E1184">
        <v>36.121052631600001</v>
      </c>
    </row>
    <row r="1185" spans="1:5" x14ac:dyDescent="0.2">
      <c r="A1185">
        <v>2013</v>
      </c>
      <c r="B1185">
        <v>10</v>
      </c>
      <c r="C1185">
        <v>19</v>
      </c>
      <c r="D1185">
        <v>30.3</v>
      </c>
      <c r="E1185">
        <v>31.727272727300001</v>
      </c>
    </row>
    <row r="1186" spans="1:5" x14ac:dyDescent="0.2">
      <c r="A1186">
        <v>2013</v>
      </c>
      <c r="B1186">
        <v>10</v>
      </c>
      <c r="C1186">
        <v>20</v>
      </c>
      <c r="D1186">
        <v>18.8</v>
      </c>
      <c r="E1186">
        <v>48.121052631600001</v>
      </c>
    </row>
    <row r="1187" spans="1:5" x14ac:dyDescent="0.2">
      <c r="A1187">
        <v>2013</v>
      </c>
      <c r="B1187">
        <v>10</v>
      </c>
      <c r="C1187">
        <v>21</v>
      </c>
      <c r="D1187">
        <v>0.7</v>
      </c>
      <c r="E1187">
        <v>44.19</v>
      </c>
    </row>
    <row r="1188" spans="1:5" x14ac:dyDescent="0.2">
      <c r="A1188">
        <v>2013</v>
      </c>
      <c r="B1188">
        <v>10</v>
      </c>
      <c r="C1188">
        <v>22</v>
      </c>
      <c r="D1188">
        <v>21.9</v>
      </c>
      <c r="E1188">
        <v>68.826666666700007</v>
      </c>
    </row>
    <row r="1189" spans="1:5" x14ac:dyDescent="0.2">
      <c r="A1189">
        <v>2013</v>
      </c>
      <c r="B1189">
        <v>10</v>
      </c>
      <c r="C1189">
        <v>23</v>
      </c>
      <c r="D1189">
        <v>10.5</v>
      </c>
      <c r="E1189">
        <v>55.96</v>
      </c>
    </row>
    <row r="1190" spans="1:5" x14ac:dyDescent="0.2">
      <c r="A1190">
        <v>2013</v>
      </c>
      <c r="B1190">
        <v>10</v>
      </c>
      <c r="C1190">
        <v>24</v>
      </c>
      <c r="D1190">
        <v>6.6</v>
      </c>
      <c r="E1190">
        <v>38.677777777800003</v>
      </c>
    </row>
    <row r="1191" spans="1:5" x14ac:dyDescent="0.2">
      <c r="A1191">
        <v>2013</v>
      </c>
      <c r="B1191">
        <v>10</v>
      </c>
      <c r="C1191">
        <v>25</v>
      </c>
      <c r="D1191">
        <v>3.1</v>
      </c>
      <c r="E1191">
        <v>40.549999999999997</v>
      </c>
    </row>
    <row r="1192" spans="1:5" x14ac:dyDescent="0.2">
      <c r="A1192">
        <v>2013</v>
      </c>
      <c r="B1192">
        <v>10</v>
      </c>
      <c r="C1192">
        <v>26</v>
      </c>
      <c r="D1192">
        <v>0</v>
      </c>
      <c r="E1192">
        <v>41.2833333333</v>
      </c>
    </row>
    <row r="1193" spans="1:5" x14ac:dyDescent="0.2">
      <c r="A1193">
        <v>2013</v>
      </c>
      <c r="B1193">
        <v>10</v>
      </c>
      <c r="C1193">
        <v>27</v>
      </c>
      <c r="D1193">
        <v>12.3</v>
      </c>
      <c r="E1193">
        <v>39.221052631600003</v>
      </c>
    </row>
    <row r="1194" spans="1:5" x14ac:dyDescent="0.2">
      <c r="A1194">
        <v>2013</v>
      </c>
      <c r="B1194">
        <v>10</v>
      </c>
      <c r="C1194">
        <v>28</v>
      </c>
      <c r="D1194">
        <v>4.5</v>
      </c>
      <c r="E1194">
        <v>37.4588235294</v>
      </c>
    </row>
    <row r="1195" spans="1:5" x14ac:dyDescent="0.2">
      <c r="A1195">
        <v>2013</v>
      </c>
      <c r="B1195">
        <v>10</v>
      </c>
      <c r="C1195">
        <v>29</v>
      </c>
      <c r="D1195">
        <v>0.5</v>
      </c>
      <c r="E1195">
        <v>34.2363636364</v>
      </c>
    </row>
    <row r="1196" spans="1:5" x14ac:dyDescent="0.2">
      <c r="A1196">
        <v>2013</v>
      </c>
      <c r="B1196">
        <v>10</v>
      </c>
      <c r="C1196">
        <v>30</v>
      </c>
      <c r="D1196">
        <v>43.9</v>
      </c>
      <c r="E1196">
        <v>32.1</v>
      </c>
    </row>
    <row r="1197" spans="1:5" x14ac:dyDescent="0.2">
      <c r="A1197">
        <v>2013</v>
      </c>
      <c r="B1197">
        <v>10</v>
      </c>
      <c r="C1197">
        <v>31</v>
      </c>
      <c r="D1197">
        <v>1.3</v>
      </c>
      <c r="E1197">
        <v>155.409589041</v>
      </c>
    </row>
    <row r="1198" spans="1:5" x14ac:dyDescent="0.2">
      <c r="A1198">
        <v>2014</v>
      </c>
      <c r="B1198">
        <v>8</v>
      </c>
      <c r="C1198">
        <v>1</v>
      </c>
      <c r="D1198">
        <v>58.4</v>
      </c>
      <c r="E1198">
        <v>70.427499999999995</v>
      </c>
    </row>
    <row r="1199" spans="1:5" x14ac:dyDescent="0.2">
      <c r="A1199">
        <v>2014</v>
      </c>
      <c r="B1199">
        <v>8</v>
      </c>
      <c r="C1199">
        <v>2</v>
      </c>
      <c r="D1199">
        <v>4.5</v>
      </c>
      <c r="E1199">
        <v>34.340000000000003</v>
      </c>
    </row>
    <row r="1200" spans="1:5" x14ac:dyDescent="0.2">
      <c r="A1200">
        <v>2014</v>
      </c>
      <c r="B1200">
        <v>8</v>
      </c>
      <c r="C1200">
        <v>3</v>
      </c>
      <c r="D1200">
        <v>3.8</v>
      </c>
      <c r="E1200">
        <v>26.5333333333</v>
      </c>
    </row>
    <row r="1201" spans="1:5" x14ac:dyDescent="0.2">
      <c r="A1201">
        <v>2014</v>
      </c>
      <c r="B1201">
        <v>8</v>
      </c>
      <c r="C1201">
        <v>4</v>
      </c>
      <c r="D1201">
        <v>14.6</v>
      </c>
      <c r="E1201">
        <v>26.183333333299998</v>
      </c>
    </row>
    <row r="1202" spans="1:5" x14ac:dyDescent="0.2">
      <c r="A1202">
        <v>2014</v>
      </c>
      <c r="B1202">
        <v>8</v>
      </c>
      <c r="C1202">
        <v>5</v>
      </c>
      <c r="D1202">
        <v>45.8</v>
      </c>
      <c r="E1202">
        <v>64.083333333300004</v>
      </c>
    </row>
    <row r="1203" spans="1:5" x14ac:dyDescent="0.2">
      <c r="A1203">
        <v>2014</v>
      </c>
      <c r="B1203">
        <v>8</v>
      </c>
      <c r="C1203">
        <v>6</v>
      </c>
      <c r="D1203">
        <v>14.3</v>
      </c>
      <c r="E1203">
        <v>31.622448979600001</v>
      </c>
    </row>
    <row r="1204" spans="1:5" x14ac:dyDescent="0.2">
      <c r="A1204">
        <v>2014</v>
      </c>
      <c r="B1204">
        <v>8</v>
      </c>
      <c r="C1204">
        <v>7</v>
      </c>
      <c r="D1204">
        <v>70.5</v>
      </c>
      <c r="E1204">
        <v>37.1121212121</v>
      </c>
    </row>
    <row r="1205" spans="1:5" x14ac:dyDescent="0.2">
      <c r="A1205">
        <v>2014</v>
      </c>
      <c r="B1205">
        <v>8</v>
      </c>
      <c r="C1205">
        <v>8</v>
      </c>
      <c r="D1205">
        <v>0.8</v>
      </c>
      <c r="E1205">
        <v>63.182608695699997</v>
      </c>
    </row>
    <row r="1206" spans="1:5" x14ac:dyDescent="0.2">
      <c r="A1206">
        <v>2014</v>
      </c>
      <c r="B1206">
        <v>8</v>
      </c>
      <c r="C1206">
        <v>9</v>
      </c>
      <c r="D1206">
        <v>0.5</v>
      </c>
      <c r="E1206">
        <v>31.816129032300001</v>
      </c>
    </row>
    <row r="1207" spans="1:5" x14ac:dyDescent="0.2">
      <c r="A1207">
        <v>2014</v>
      </c>
      <c r="B1207">
        <v>8</v>
      </c>
      <c r="C1207">
        <v>10</v>
      </c>
      <c r="D1207">
        <v>0.4</v>
      </c>
      <c r="E1207">
        <v>28.314516129000001</v>
      </c>
    </row>
    <row r="1208" spans="1:5" x14ac:dyDescent="0.2">
      <c r="A1208">
        <v>2014</v>
      </c>
      <c r="B1208">
        <v>8</v>
      </c>
      <c r="C1208">
        <v>11</v>
      </c>
      <c r="D1208">
        <v>19.7</v>
      </c>
      <c r="E1208">
        <v>30.772340425500001</v>
      </c>
    </row>
    <row r="1209" spans="1:5" x14ac:dyDescent="0.2">
      <c r="A1209">
        <v>2014</v>
      </c>
      <c r="B1209">
        <v>8</v>
      </c>
      <c r="C1209">
        <v>12</v>
      </c>
      <c r="D1209">
        <v>0.4</v>
      </c>
      <c r="E1209">
        <v>28.6576923077</v>
      </c>
    </row>
    <row r="1210" spans="1:5" x14ac:dyDescent="0.2">
      <c r="A1210">
        <v>2014</v>
      </c>
      <c r="B1210">
        <v>8</v>
      </c>
      <c r="C1210">
        <v>13</v>
      </c>
      <c r="D1210">
        <v>2.1</v>
      </c>
      <c r="E1210">
        <v>26.924137931000001</v>
      </c>
    </row>
    <row r="1211" spans="1:5" x14ac:dyDescent="0.2">
      <c r="A1211">
        <v>2014</v>
      </c>
      <c r="B1211">
        <v>8</v>
      </c>
      <c r="C1211">
        <v>14</v>
      </c>
      <c r="D1211">
        <v>0.4</v>
      </c>
      <c r="E1211">
        <v>26.9775510204</v>
      </c>
    </row>
    <row r="1212" spans="1:5" x14ac:dyDescent="0.2">
      <c r="A1212">
        <v>2014</v>
      </c>
      <c r="B1212">
        <v>8</v>
      </c>
      <c r="C1212">
        <v>15</v>
      </c>
      <c r="D1212">
        <v>9.3000000000000007</v>
      </c>
      <c r="E1212">
        <v>26.214545454500001</v>
      </c>
    </row>
    <row r="1213" spans="1:5" x14ac:dyDescent="0.2">
      <c r="A1213">
        <v>2014</v>
      </c>
      <c r="B1213">
        <v>8</v>
      </c>
      <c r="C1213">
        <v>16</v>
      </c>
      <c r="D1213">
        <v>3.2</v>
      </c>
      <c r="E1213">
        <v>27.3</v>
      </c>
    </row>
    <row r="1214" spans="1:5" x14ac:dyDescent="0.2">
      <c r="A1214">
        <v>2014</v>
      </c>
      <c r="B1214">
        <v>8</v>
      </c>
      <c r="C1214">
        <v>17</v>
      </c>
      <c r="D1214">
        <v>0.2</v>
      </c>
      <c r="E1214">
        <v>25.5519230769</v>
      </c>
    </row>
    <row r="1215" spans="1:5" x14ac:dyDescent="0.2">
      <c r="A1215">
        <v>2014</v>
      </c>
      <c r="B1215">
        <v>8</v>
      </c>
      <c r="C1215">
        <v>18</v>
      </c>
      <c r="D1215">
        <v>0.8</v>
      </c>
      <c r="E1215">
        <v>25.839655172400001</v>
      </c>
    </row>
    <row r="1216" spans="1:5" x14ac:dyDescent="0.2">
      <c r="A1216">
        <v>2014</v>
      </c>
      <c r="B1216">
        <v>8</v>
      </c>
      <c r="C1216">
        <v>19</v>
      </c>
      <c r="D1216">
        <v>0</v>
      </c>
      <c r="E1216">
        <v>25.801754385999999</v>
      </c>
    </row>
    <row r="1217" spans="1:5" x14ac:dyDescent="0.2">
      <c r="A1217">
        <v>2014</v>
      </c>
      <c r="B1217">
        <v>8</v>
      </c>
      <c r="C1217">
        <v>20</v>
      </c>
      <c r="D1217">
        <v>5.8</v>
      </c>
      <c r="E1217">
        <v>25.220930232600001</v>
      </c>
    </row>
    <row r="1218" spans="1:5" x14ac:dyDescent="0.2">
      <c r="A1218">
        <v>2014</v>
      </c>
      <c r="B1218">
        <v>8</v>
      </c>
      <c r="C1218">
        <v>21</v>
      </c>
      <c r="D1218">
        <v>15.3</v>
      </c>
      <c r="E1218">
        <v>26.116071428600002</v>
      </c>
    </row>
    <row r="1219" spans="1:5" x14ac:dyDescent="0.2">
      <c r="A1219">
        <v>2014</v>
      </c>
      <c r="B1219">
        <v>8</v>
      </c>
      <c r="C1219">
        <v>22</v>
      </c>
      <c r="D1219">
        <v>1.2</v>
      </c>
      <c r="E1219">
        <v>28.083928571400001</v>
      </c>
    </row>
    <row r="1220" spans="1:5" x14ac:dyDescent="0.2">
      <c r="A1220">
        <v>2014</v>
      </c>
      <c r="B1220">
        <v>8</v>
      </c>
      <c r="C1220">
        <v>23</v>
      </c>
      <c r="D1220">
        <v>3</v>
      </c>
      <c r="E1220">
        <v>26.837254902000002</v>
      </c>
    </row>
    <row r="1221" spans="1:5" x14ac:dyDescent="0.2">
      <c r="A1221">
        <v>2014</v>
      </c>
      <c r="B1221">
        <v>8</v>
      </c>
      <c r="C1221">
        <v>24</v>
      </c>
      <c r="D1221">
        <v>2.2999999999999998</v>
      </c>
      <c r="E1221">
        <v>25.713725490200002</v>
      </c>
    </row>
    <row r="1222" spans="1:5" x14ac:dyDescent="0.2">
      <c r="A1222">
        <v>2014</v>
      </c>
      <c r="B1222">
        <v>8</v>
      </c>
      <c r="C1222">
        <v>25</v>
      </c>
      <c r="D1222">
        <v>8.6999999999999993</v>
      </c>
      <c r="E1222">
        <v>28.112727272699999</v>
      </c>
    </row>
    <row r="1223" spans="1:5" x14ac:dyDescent="0.2">
      <c r="A1223">
        <v>2014</v>
      </c>
      <c r="B1223">
        <v>8</v>
      </c>
      <c r="C1223">
        <v>26</v>
      </c>
      <c r="D1223">
        <v>2.5</v>
      </c>
      <c r="E1223">
        <v>28.6116666667</v>
      </c>
    </row>
    <row r="1224" spans="1:5" x14ac:dyDescent="0.2">
      <c r="A1224">
        <v>2014</v>
      </c>
      <c r="B1224">
        <v>8</v>
      </c>
      <c r="C1224">
        <v>27</v>
      </c>
      <c r="D1224">
        <v>49.6</v>
      </c>
      <c r="E1224">
        <v>46.276249999999997</v>
      </c>
    </row>
    <row r="1225" spans="1:5" x14ac:dyDescent="0.2">
      <c r="A1225">
        <v>2014</v>
      </c>
      <c r="B1225">
        <v>8</v>
      </c>
      <c r="C1225">
        <v>28</v>
      </c>
      <c r="D1225">
        <v>0.1</v>
      </c>
      <c r="E1225">
        <v>38.804000000000002</v>
      </c>
    </row>
    <row r="1226" spans="1:5" x14ac:dyDescent="0.2">
      <c r="A1226">
        <v>2014</v>
      </c>
      <c r="B1226">
        <v>8</v>
      </c>
      <c r="C1226">
        <v>29</v>
      </c>
      <c r="D1226">
        <v>1.8</v>
      </c>
      <c r="E1226">
        <v>29.154545454499999</v>
      </c>
    </row>
    <row r="1227" spans="1:5" x14ac:dyDescent="0.2">
      <c r="A1227">
        <v>2014</v>
      </c>
      <c r="B1227">
        <v>8</v>
      </c>
      <c r="C1227">
        <v>30</v>
      </c>
      <c r="D1227">
        <v>0</v>
      </c>
      <c r="E1227">
        <v>27.765116279099999</v>
      </c>
    </row>
    <row r="1228" spans="1:5" x14ac:dyDescent="0.2">
      <c r="A1228">
        <v>2014</v>
      </c>
      <c r="B1228">
        <v>8</v>
      </c>
      <c r="C1228">
        <v>31</v>
      </c>
      <c r="D1228">
        <v>2.4</v>
      </c>
      <c r="E1228">
        <v>27.061403508800002</v>
      </c>
    </row>
    <row r="1229" spans="1:5" x14ac:dyDescent="0.2">
      <c r="A1229">
        <v>2014</v>
      </c>
      <c r="B1229">
        <v>9</v>
      </c>
      <c r="C1229">
        <v>1</v>
      </c>
      <c r="D1229">
        <v>14.5</v>
      </c>
      <c r="E1229">
        <v>28.324999999999999</v>
      </c>
    </row>
    <row r="1230" spans="1:5" x14ac:dyDescent="0.2">
      <c r="A1230">
        <v>2014</v>
      </c>
      <c r="B1230">
        <v>9</v>
      </c>
      <c r="C1230">
        <v>2</v>
      </c>
      <c r="D1230">
        <v>4.8</v>
      </c>
      <c r="E1230">
        <v>26.985714285699999</v>
      </c>
    </row>
    <row r="1231" spans="1:5" x14ac:dyDescent="0.2">
      <c r="A1231">
        <v>2014</v>
      </c>
      <c r="B1231">
        <v>9</v>
      </c>
      <c r="C1231">
        <v>3</v>
      </c>
      <c r="D1231">
        <v>6.8</v>
      </c>
      <c r="E1231">
        <v>26.712962962999999</v>
      </c>
    </row>
    <row r="1232" spans="1:5" x14ac:dyDescent="0.2">
      <c r="A1232">
        <v>2014</v>
      </c>
      <c r="B1232">
        <v>9</v>
      </c>
      <c r="C1232">
        <v>4</v>
      </c>
      <c r="D1232">
        <v>0.7</v>
      </c>
      <c r="E1232">
        <v>28.782352941199999</v>
      </c>
    </row>
    <row r="1233" spans="1:5" x14ac:dyDescent="0.2">
      <c r="A1233">
        <v>2014</v>
      </c>
      <c r="B1233">
        <v>9</v>
      </c>
      <c r="C1233">
        <v>5</v>
      </c>
      <c r="D1233">
        <v>11.7</v>
      </c>
      <c r="E1233">
        <v>29.190384615399999</v>
      </c>
    </row>
    <row r="1234" spans="1:5" x14ac:dyDescent="0.2">
      <c r="A1234">
        <v>2014</v>
      </c>
      <c r="B1234">
        <v>9</v>
      </c>
      <c r="C1234">
        <v>6</v>
      </c>
      <c r="D1234">
        <v>0.4</v>
      </c>
      <c r="E1234">
        <v>32.634426229500001</v>
      </c>
    </row>
    <row r="1235" spans="1:5" x14ac:dyDescent="0.2">
      <c r="A1235">
        <v>2014</v>
      </c>
      <c r="B1235">
        <v>9</v>
      </c>
      <c r="C1235">
        <v>7</v>
      </c>
      <c r="D1235">
        <v>1.1000000000000001</v>
      </c>
      <c r="E1235">
        <v>29.740816326499999</v>
      </c>
    </row>
    <row r="1236" spans="1:5" x14ac:dyDescent="0.2">
      <c r="A1236">
        <v>2014</v>
      </c>
      <c r="B1236">
        <v>9</v>
      </c>
      <c r="C1236">
        <v>8</v>
      </c>
      <c r="D1236">
        <v>0</v>
      </c>
      <c r="E1236">
        <v>29.2488372093</v>
      </c>
    </row>
    <row r="1237" spans="1:5" x14ac:dyDescent="0.2">
      <c r="A1237">
        <v>2014</v>
      </c>
      <c r="B1237">
        <v>9</v>
      </c>
      <c r="C1237">
        <v>9</v>
      </c>
      <c r="D1237">
        <v>0</v>
      </c>
      <c r="E1237">
        <v>28.639215686299998</v>
      </c>
    </row>
    <row r="1238" spans="1:5" x14ac:dyDescent="0.2">
      <c r="A1238">
        <v>2014</v>
      </c>
      <c r="B1238">
        <v>9</v>
      </c>
      <c r="C1238">
        <v>10</v>
      </c>
      <c r="D1238">
        <v>0.4</v>
      </c>
      <c r="E1238">
        <v>28.673684210499999</v>
      </c>
    </row>
    <row r="1239" spans="1:5" x14ac:dyDescent="0.2">
      <c r="A1239">
        <v>2014</v>
      </c>
      <c r="B1239">
        <v>9</v>
      </c>
      <c r="C1239">
        <v>11</v>
      </c>
      <c r="D1239">
        <v>0</v>
      </c>
      <c r="E1239">
        <v>28.3117647059</v>
      </c>
    </row>
    <row r="1240" spans="1:5" x14ac:dyDescent="0.2">
      <c r="A1240">
        <v>2014</v>
      </c>
      <c r="B1240">
        <v>9</v>
      </c>
      <c r="C1240">
        <v>12</v>
      </c>
      <c r="D1240">
        <v>2.4</v>
      </c>
      <c r="E1240">
        <v>29.233333333299999</v>
      </c>
    </row>
    <row r="1241" spans="1:5" x14ac:dyDescent="0.2">
      <c r="A1241">
        <v>2014</v>
      </c>
      <c r="B1241">
        <v>9</v>
      </c>
      <c r="C1241">
        <v>13</v>
      </c>
      <c r="D1241">
        <v>0</v>
      </c>
      <c r="E1241">
        <v>29.9350877193</v>
      </c>
    </row>
    <row r="1242" spans="1:5" x14ac:dyDescent="0.2">
      <c r="A1242">
        <v>2014</v>
      </c>
      <c r="B1242">
        <v>9</v>
      </c>
      <c r="C1242">
        <v>14</v>
      </c>
      <c r="D1242">
        <v>9.3000000000000007</v>
      </c>
      <c r="E1242">
        <v>32.982758620699997</v>
      </c>
    </row>
    <row r="1243" spans="1:5" x14ac:dyDescent="0.2">
      <c r="A1243">
        <v>2014</v>
      </c>
      <c r="B1243">
        <v>9</v>
      </c>
      <c r="C1243">
        <v>15</v>
      </c>
      <c r="D1243">
        <v>0</v>
      </c>
      <c r="E1243">
        <v>34.272727272700003</v>
      </c>
    </row>
    <row r="1244" spans="1:5" x14ac:dyDescent="0.2">
      <c r="A1244">
        <v>2014</v>
      </c>
      <c r="B1244">
        <v>9</v>
      </c>
      <c r="C1244">
        <v>16</v>
      </c>
      <c r="D1244">
        <v>2.5</v>
      </c>
      <c r="E1244">
        <v>28.460869565199999</v>
      </c>
    </row>
    <row r="1245" spans="1:5" x14ac:dyDescent="0.2">
      <c r="A1245">
        <v>2014</v>
      </c>
      <c r="B1245">
        <v>9</v>
      </c>
      <c r="C1245">
        <v>17</v>
      </c>
      <c r="D1245">
        <v>9.6</v>
      </c>
      <c r="E1245">
        <v>27.157142857099998</v>
      </c>
    </row>
    <row r="1246" spans="1:5" x14ac:dyDescent="0.2">
      <c r="A1246">
        <v>2014</v>
      </c>
      <c r="B1246">
        <v>9</v>
      </c>
      <c r="C1246">
        <v>18</v>
      </c>
      <c r="D1246">
        <v>32.9</v>
      </c>
      <c r="E1246">
        <v>37.362499999999997</v>
      </c>
    </row>
    <row r="1247" spans="1:5" x14ac:dyDescent="0.2">
      <c r="A1247">
        <v>2014</v>
      </c>
      <c r="B1247">
        <v>9</v>
      </c>
      <c r="C1247">
        <v>19</v>
      </c>
      <c r="D1247">
        <v>5.8</v>
      </c>
      <c r="E1247">
        <v>70.070454545499999</v>
      </c>
    </row>
    <row r="1248" spans="1:5" x14ac:dyDescent="0.2">
      <c r="A1248">
        <v>2014</v>
      </c>
      <c r="B1248">
        <v>9</v>
      </c>
      <c r="C1248">
        <v>20</v>
      </c>
      <c r="D1248">
        <v>16</v>
      </c>
      <c r="E1248">
        <v>33.541666666700003</v>
      </c>
    </row>
    <row r="1249" spans="1:5" x14ac:dyDescent="0.2">
      <c r="A1249">
        <v>2014</v>
      </c>
      <c r="B1249">
        <v>9</v>
      </c>
      <c r="C1249">
        <v>21</v>
      </c>
      <c r="D1249">
        <v>25.4</v>
      </c>
      <c r="E1249">
        <v>59.890909090900003</v>
      </c>
    </row>
    <row r="1250" spans="1:5" x14ac:dyDescent="0.2">
      <c r="A1250">
        <v>2014</v>
      </c>
      <c r="B1250">
        <v>9</v>
      </c>
      <c r="C1250">
        <v>22</v>
      </c>
      <c r="D1250">
        <v>9</v>
      </c>
      <c r="E1250">
        <v>38.874468085099998</v>
      </c>
    </row>
    <row r="1251" spans="1:5" x14ac:dyDescent="0.2">
      <c r="A1251">
        <v>2014</v>
      </c>
      <c r="B1251">
        <v>9</v>
      </c>
      <c r="C1251">
        <v>23</v>
      </c>
      <c r="D1251">
        <v>5.5</v>
      </c>
      <c r="E1251">
        <v>35.005714285700002</v>
      </c>
    </row>
    <row r="1252" spans="1:5" x14ac:dyDescent="0.2">
      <c r="A1252">
        <v>2014</v>
      </c>
      <c r="B1252">
        <v>9</v>
      </c>
      <c r="C1252">
        <v>24</v>
      </c>
      <c r="D1252">
        <v>6.8</v>
      </c>
      <c r="E1252">
        <v>32.863333333299998</v>
      </c>
    </row>
    <row r="1253" spans="1:5" x14ac:dyDescent="0.2">
      <c r="A1253">
        <v>2014</v>
      </c>
      <c r="B1253">
        <v>9</v>
      </c>
      <c r="C1253">
        <v>25</v>
      </c>
      <c r="D1253">
        <v>2.1</v>
      </c>
      <c r="E1253">
        <v>30.237500000000001</v>
      </c>
    </row>
    <row r="1254" spans="1:5" x14ac:dyDescent="0.2">
      <c r="A1254">
        <v>2014</v>
      </c>
      <c r="B1254">
        <v>9</v>
      </c>
      <c r="C1254">
        <v>26</v>
      </c>
      <c r="D1254">
        <v>12.4</v>
      </c>
      <c r="E1254">
        <v>42.290566037700003</v>
      </c>
    </row>
    <row r="1255" spans="1:5" x14ac:dyDescent="0.2">
      <c r="A1255">
        <v>2014</v>
      </c>
      <c r="B1255">
        <v>9</v>
      </c>
      <c r="C1255">
        <v>27</v>
      </c>
      <c r="D1255">
        <v>0.3</v>
      </c>
      <c r="E1255">
        <v>31.833333333300001</v>
      </c>
    </row>
    <row r="1256" spans="1:5" x14ac:dyDescent="0.2">
      <c r="A1256">
        <v>2014</v>
      </c>
      <c r="B1256">
        <v>9</v>
      </c>
      <c r="C1256">
        <v>28</v>
      </c>
      <c r="D1256">
        <v>0.5</v>
      </c>
      <c r="E1256">
        <v>29.248979591800001</v>
      </c>
    </row>
    <row r="1257" spans="1:5" x14ac:dyDescent="0.2">
      <c r="A1257">
        <v>2014</v>
      </c>
      <c r="B1257">
        <v>9</v>
      </c>
      <c r="C1257">
        <v>29</v>
      </c>
      <c r="D1257">
        <v>3.6</v>
      </c>
      <c r="E1257">
        <v>28.753488372100001</v>
      </c>
    </row>
    <row r="1258" spans="1:5" x14ac:dyDescent="0.2">
      <c r="A1258">
        <v>2014</v>
      </c>
      <c r="B1258">
        <v>9</v>
      </c>
      <c r="C1258">
        <v>30</v>
      </c>
      <c r="D1258">
        <v>1</v>
      </c>
      <c r="E1258">
        <v>28.0240740741</v>
      </c>
    </row>
    <row r="1259" spans="1:5" x14ac:dyDescent="0.2">
      <c r="A1259">
        <v>2014</v>
      </c>
      <c r="B1259">
        <v>10</v>
      </c>
      <c r="C1259">
        <v>1</v>
      </c>
      <c r="D1259">
        <v>0.6</v>
      </c>
      <c r="E1259">
        <v>27.76</v>
      </c>
    </row>
    <row r="1260" spans="1:5" x14ac:dyDescent="0.2">
      <c r="A1260">
        <v>2014</v>
      </c>
      <c r="B1260">
        <v>10</v>
      </c>
      <c r="C1260">
        <v>2</v>
      </c>
      <c r="D1260">
        <v>1.2</v>
      </c>
      <c r="E1260">
        <v>27.479166666699999</v>
      </c>
    </row>
    <row r="1261" spans="1:5" x14ac:dyDescent="0.2">
      <c r="A1261">
        <v>2014</v>
      </c>
      <c r="B1261">
        <v>10</v>
      </c>
      <c r="C1261">
        <v>3</v>
      </c>
      <c r="D1261">
        <v>0.7</v>
      </c>
      <c r="E1261">
        <v>27.1</v>
      </c>
    </row>
    <row r="1262" spans="1:5" x14ac:dyDescent="0.2">
      <c r="A1262">
        <v>2014</v>
      </c>
      <c r="B1262">
        <v>10</v>
      </c>
      <c r="C1262">
        <v>4</v>
      </c>
      <c r="D1262">
        <v>0.2</v>
      </c>
      <c r="E1262">
        <v>26.6933333333</v>
      </c>
    </row>
    <row r="1263" spans="1:5" x14ac:dyDescent="0.2">
      <c r="A1263">
        <v>2014</v>
      </c>
      <c r="B1263">
        <v>10</v>
      </c>
      <c r="C1263">
        <v>5</v>
      </c>
      <c r="D1263">
        <v>4.3</v>
      </c>
      <c r="E1263">
        <v>26.6848484848</v>
      </c>
    </row>
    <row r="1264" spans="1:5" x14ac:dyDescent="0.2">
      <c r="A1264">
        <v>2014</v>
      </c>
      <c r="B1264">
        <v>10</v>
      </c>
      <c r="C1264">
        <v>6</v>
      </c>
      <c r="D1264">
        <v>17.2</v>
      </c>
      <c r="E1264">
        <v>27.634285714299999</v>
      </c>
    </row>
    <row r="1265" spans="1:5" x14ac:dyDescent="0.2">
      <c r="A1265">
        <v>2014</v>
      </c>
      <c r="B1265">
        <v>10</v>
      </c>
      <c r="C1265">
        <v>7</v>
      </c>
      <c r="D1265">
        <v>0.8</v>
      </c>
      <c r="E1265">
        <v>29.182352941200001</v>
      </c>
    </row>
    <row r="1266" spans="1:5" x14ac:dyDescent="0.2">
      <c r="A1266">
        <v>2014</v>
      </c>
      <c r="B1266">
        <v>10</v>
      </c>
      <c r="C1266">
        <v>8</v>
      </c>
      <c r="D1266">
        <v>0.2</v>
      </c>
      <c r="E1266">
        <v>26.7259259259</v>
      </c>
    </row>
    <row r="1267" spans="1:5" x14ac:dyDescent="0.2">
      <c r="A1267">
        <v>2014</v>
      </c>
      <c r="B1267">
        <v>10</v>
      </c>
      <c r="C1267">
        <v>9</v>
      </c>
      <c r="D1267">
        <v>0.1</v>
      </c>
      <c r="E1267">
        <v>26.534375000000001</v>
      </c>
    </row>
    <row r="1268" spans="1:5" x14ac:dyDescent="0.2">
      <c r="A1268">
        <v>2014</v>
      </c>
      <c r="B1268">
        <v>10</v>
      </c>
      <c r="C1268">
        <v>10</v>
      </c>
      <c r="D1268">
        <v>68.2</v>
      </c>
      <c r="E1268">
        <v>35.496610169500002</v>
      </c>
    </row>
    <row r="1269" spans="1:5" x14ac:dyDescent="0.2">
      <c r="A1269">
        <v>2014</v>
      </c>
      <c r="B1269">
        <v>10</v>
      </c>
      <c r="C1269">
        <v>11</v>
      </c>
      <c r="D1269">
        <v>6</v>
      </c>
      <c r="E1269">
        <v>27.923913043500001</v>
      </c>
    </row>
    <row r="1270" spans="1:5" x14ac:dyDescent="0.2">
      <c r="A1270">
        <v>2014</v>
      </c>
      <c r="B1270">
        <v>10</v>
      </c>
      <c r="C1270">
        <v>12</v>
      </c>
      <c r="D1270">
        <v>25.3</v>
      </c>
      <c r="E1270">
        <v>33.6</v>
      </c>
    </row>
    <row r="1271" spans="1:5" x14ac:dyDescent="0.2">
      <c r="A1271">
        <v>2014</v>
      </c>
      <c r="B1271">
        <v>10</v>
      </c>
      <c r="C1271">
        <v>13</v>
      </c>
      <c r="D1271">
        <v>7.5</v>
      </c>
      <c r="E1271">
        <v>41.903389830499997</v>
      </c>
    </row>
    <row r="1272" spans="1:5" x14ac:dyDescent="0.2">
      <c r="A1272">
        <v>2014</v>
      </c>
      <c r="B1272">
        <v>10</v>
      </c>
      <c r="C1272">
        <v>14</v>
      </c>
      <c r="D1272">
        <v>0.1</v>
      </c>
      <c r="E1272">
        <v>30.718181818200001</v>
      </c>
    </row>
    <row r="1273" spans="1:5" x14ac:dyDescent="0.2">
      <c r="A1273">
        <v>2014</v>
      </c>
      <c r="B1273">
        <v>10</v>
      </c>
      <c r="C1273">
        <v>15</v>
      </c>
      <c r="D1273">
        <v>0</v>
      </c>
      <c r="E1273">
        <v>27.735294117599999</v>
      </c>
    </row>
    <row r="1274" spans="1:5" x14ac:dyDescent="0.2">
      <c r="A1274">
        <v>2014</v>
      </c>
      <c r="B1274">
        <v>10</v>
      </c>
      <c r="C1274">
        <v>16</v>
      </c>
      <c r="D1274">
        <v>0.2</v>
      </c>
      <c r="E1274">
        <v>27.0222222222</v>
      </c>
    </row>
    <row r="1275" spans="1:5" x14ac:dyDescent="0.2">
      <c r="A1275">
        <v>2014</v>
      </c>
      <c r="B1275">
        <v>10</v>
      </c>
      <c r="C1275">
        <v>17</v>
      </c>
      <c r="D1275">
        <v>0.1</v>
      </c>
      <c r="E1275">
        <v>26.6</v>
      </c>
    </row>
    <row r="1276" spans="1:5" x14ac:dyDescent="0.2">
      <c r="A1276">
        <v>2014</v>
      </c>
      <c r="B1276">
        <v>10</v>
      </c>
      <c r="C1276">
        <v>18</v>
      </c>
      <c r="D1276">
        <v>0</v>
      </c>
      <c r="E1276">
        <v>26.123999999999999</v>
      </c>
    </row>
    <row r="1277" spans="1:5" x14ac:dyDescent="0.2">
      <c r="A1277">
        <v>2014</v>
      </c>
      <c r="B1277">
        <v>10</v>
      </c>
      <c r="C1277">
        <v>19</v>
      </c>
      <c r="D1277">
        <v>0</v>
      </c>
      <c r="E1277">
        <v>26.374074074100001</v>
      </c>
    </row>
    <row r="1278" spans="1:5" x14ac:dyDescent="0.2">
      <c r="A1278">
        <v>2014</v>
      </c>
      <c r="B1278">
        <v>10</v>
      </c>
      <c r="C1278">
        <v>20</v>
      </c>
      <c r="D1278">
        <v>0.6</v>
      </c>
      <c r="E1278">
        <v>26.338775510200001</v>
      </c>
    </row>
    <row r="1279" spans="1:5" x14ac:dyDescent="0.2">
      <c r="A1279">
        <v>2014</v>
      </c>
      <c r="B1279">
        <v>10</v>
      </c>
      <c r="C1279">
        <v>21</v>
      </c>
      <c r="D1279">
        <v>2.5</v>
      </c>
      <c r="E1279">
        <v>25.9806451613</v>
      </c>
    </row>
    <row r="1280" spans="1:5" x14ac:dyDescent="0.2">
      <c r="A1280">
        <v>2014</v>
      </c>
      <c r="B1280">
        <v>10</v>
      </c>
      <c r="C1280">
        <v>22</v>
      </c>
      <c r="D1280">
        <v>11.5</v>
      </c>
      <c r="E1280">
        <v>26.610909090900002</v>
      </c>
    </row>
    <row r="1281" spans="1:5" x14ac:dyDescent="0.2">
      <c r="A1281">
        <v>2014</v>
      </c>
      <c r="B1281">
        <v>10</v>
      </c>
      <c r="C1281">
        <v>23</v>
      </c>
      <c r="D1281">
        <v>13.4</v>
      </c>
      <c r="E1281">
        <v>29.854385964900001</v>
      </c>
    </row>
    <row r="1282" spans="1:5" x14ac:dyDescent="0.2">
      <c r="A1282">
        <v>2014</v>
      </c>
      <c r="B1282">
        <v>10</v>
      </c>
      <c r="C1282">
        <v>24</v>
      </c>
      <c r="D1282">
        <v>1.3</v>
      </c>
      <c r="E1282">
        <v>35.286440677999998</v>
      </c>
    </row>
    <row r="1283" spans="1:5" x14ac:dyDescent="0.2">
      <c r="A1283">
        <v>2014</v>
      </c>
      <c r="B1283">
        <v>10</v>
      </c>
      <c r="C1283">
        <v>25</v>
      </c>
      <c r="D1283">
        <v>7.4</v>
      </c>
      <c r="E1283">
        <v>28.870588235300001</v>
      </c>
    </row>
    <row r="1284" spans="1:5" x14ac:dyDescent="0.2">
      <c r="A1284">
        <v>2014</v>
      </c>
      <c r="B1284">
        <v>10</v>
      </c>
      <c r="C1284">
        <v>26</v>
      </c>
      <c r="D1284">
        <v>5.6</v>
      </c>
      <c r="E1284">
        <v>27.072222222200001</v>
      </c>
    </row>
    <row r="1285" spans="1:5" x14ac:dyDescent="0.2">
      <c r="A1285">
        <v>2014</v>
      </c>
      <c r="B1285">
        <v>10</v>
      </c>
      <c r="C1285">
        <v>27</v>
      </c>
      <c r="D1285">
        <v>26.1</v>
      </c>
      <c r="E1285">
        <v>27.787037037000001</v>
      </c>
    </row>
    <row r="1286" spans="1:5" x14ac:dyDescent="0.2">
      <c r="A1286">
        <v>2014</v>
      </c>
      <c r="B1286">
        <v>10</v>
      </c>
      <c r="C1286">
        <v>28</v>
      </c>
      <c r="D1286">
        <v>0.7</v>
      </c>
      <c r="E1286">
        <v>55.888888888899999</v>
      </c>
    </row>
    <row r="1287" spans="1:5" x14ac:dyDescent="0.2">
      <c r="A1287">
        <v>2014</v>
      </c>
      <c r="B1287">
        <v>10</v>
      </c>
      <c r="C1287">
        <v>29</v>
      </c>
      <c r="D1287">
        <v>1</v>
      </c>
      <c r="E1287">
        <v>30.412500000000001</v>
      </c>
    </row>
    <row r="1288" spans="1:5" x14ac:dyDescent="0.2">
      <c r="A1288">
        <v>2014</v>
      </c>
      <c r="B1288">
        <v>10</v>
      </c>
      <c r="C1288">
        <v>30</v>
      </c>
      <c r="D1288">
        <v>1.5</v>
      </c>
      <c r="E1288">
        <v>28.1</v>
      </c>
    </row>
    <row r="1289" spans="1:5" x14ac:dyDescent="0.2">
      <c r="A1289">
        <v>2014</v>
      </c>
      <c r="B1289">
        <v>10</v>
      </c>
      <c r="C1289">
        <v>31</v>
      </c>
      <c r="D1289">
        <v>12.1</v>
      </c>
      <c r="E1289">
        <v>27.448837209299999</v>
      </c>
    </row>
    <row r="1290" spans="1:5" x14ac:dyDescent="0.2">
      <c r="A1290">
        <v>2015</v>
      </c>
      <c r="B1290">
        <v>8</v>
      </c>
      <c r="C1290">
        <v>1</v>
      </c>
      <c r="D1290">
        <v>2.6</v>
      </c>
      <c r="E1290">
        <v>26.568085106400002</v>
      </c>
    </row>
    <row r="1291" spans="1:5" x14ac:dyDescent="0.2">
      <c r="A1291">
        <v>2015</v>
      </c>
      <c r="B1291">
        <v>8</v>
      </c>
      <c r="C1291">
        <v>2</v>
      </c>
      <c r="D1291">
        <v>8.4</v>
      </c>
      <c r="E1291">
        <v>25.946153846200001</v>
      </c>
    </row>
    <row r="1292" spans="1:5" x14ac:dyDescent="0.2">
      <c r="A1292">
        <v>2015</v>
      </c>
      <c r="B1292">
        <v>8</v>
      </c>
      <c r="C1292">
        <v>3</v>
      </c>
      <c r="D1292">
        <v>0.6</v>
      </c>
      <c r="E1292">
        <v>28.560317460299999</v>
      </c>
    </row>
    <row r="1293" spans="1:5" x14ac:dyDescent="0.2">
      <c r="A1293">
        <v>2015</v>
      </c>
      <c r="B1293">
        <v>8</v>
      </c>
      <c r="C1293">
        <v>4</v>
      </c>
      <c r="D1293">
        <v>0.3</v>
      </c>
      <c r="E1293">
        <v>26.277551020400001</v>
      </c>
    </row>
    <row r="1294" spans="1:5" x14ac:dyDescent="0.2">
      <c r="A1294">
        <v>2015</v>
      </c>
      <c r="B1294">
        <v>8</v>
      </c>
      <c r="C1294">
        <v>5</v>
      </c>
      <c r="D1294">
        <v>0.2</v>
      </c>
      <c r="E1294">
        <v>25.782258064499999</v>
      </c>
    </row>
    <row r="1295" spans="1:5" x14ac:dyDescent="0.2">
      <c r="A1295">
        <v>2015</v>
      </c>
      <c r="B1295">
        <v>8</v>
      </c>
      <c r="C1295">
        <v>6</v>
      </c>
      <c r="D1295">
        <v>13.8</v>
      </c>
      <c r="E1295">
        <v>25.4542372881</v>
      </c>
    </row>
    <row r="1296" spans="1:5" x14ac:dyDescent="0.2">
      <c r="A1296">
        <v>2015</v>
      </c>
      <c r="B1296">
        <v>8</v>
      </c>
      <c r="C1296">
        <v>7</v>
      </c>
      <c r="D1296">
        <v>2.4</v>
      </c>
      <c r="E1296">
        <v>29.733333333299999</v>
      </c>
    </row>
    <row r="1297" spans="1:5" x14ac:dyDescent="0.2">
      <c r="A1297">
        <v>2015</v>
      </c>
      <c r="B1297">
        <v>8</v>
      </c>
      <c r="C1297">
        <v>8</v>
      </c>
      <c r="D1297">
        <v>0</v>
      </c>
      <c r="E1297">
        <v>26.894545454500001</v>
      </c>
    </row>
    <row r="1298" spans="1:5" x14ac:dyDescent="0.2">
      <c r="A1298">
        <v>2015</v>
      </c>
      <c r="B1298">
        <v>8</v>
      </c>
      <c r="C1298">
        <v>9</v>
      </c>
      <c r="D1298">
        <v>0</v>
      </c>
      <c r="E1298">
        <v>25.824528301899999</v>
      </c>
    </row>
    <row r="1299" spans="1:5" x14ac:dyDescent="0.2">
      <c r="A1299">
        <v>2015</v>
      </c>
      <c r="B1299">
        <v>8</v>
      </c>
      <c r="C1299">
        <v>10</v>
      </c>
      <c r="D1299">
        <v>0.6</v>
      </c>
      <c r="E1299">
        <v>25.441666666700002</v>
      </c>
    </row>
    <row r="1300" spans="1:5" x14ac:dyDescent="0.2">
      <c r="A1300">
        <v>2015</v>
      </c>
      <c r="B1300">
        <v>8</v>
      </c>
      <c r="C1300">
        <v>11</v>
      </c>
      <c r="D1300">
        <v>1.9</v>
      </c>
      <c r="E1300">
        <v>26.1115384615</v>
      </c>
    </row>
    <row r="1301" spans="1:5" x14ac:dyDescent="0.2">
      <c r="A1301">
        <v>2015</v>
      </c>
      <c r="B1301">
        <v>8</v>
      </c>
      <c r="C1301">
        <v>12</v>
      </c>
      <c r="D1301">
        <v>0.2</v>
      </c>
      <c r="E1301">
        <v>27.1865384615</v>
      </c>
    </row>
    <row r="1302" spans="1:5" x14ac:dyDescent="0.2">
      <c r="A1302">
        <v>2015</v>
      </c>
      <c r="B1302">
        <v>8</v>
      </c>
      <c r="C1302">
        <v>13</v>
      </c>
      <c r="D1302">
        <v>1.6</v>
      </c>
      <c r="E1302">
        <v>25.348148148100002</v>
      </c>
    </row>
    <row r="1303" spans="1:5" x14ac:dyDescent="0.2">
      <c r="A1303">
        <v>2015</v>
      </c>
      <c r="B1303">
        <v>8</v>
      </c>
      <c r="C1303">
        <v>14</v>
      </c>
      <c r="D1303">
        <v>2.4</v>
      </c>
      <c r="E1303">
        <v>25.424137931000001</v>
      </c>
    </row>
    <row r="1304" spans="1:5" x14ac:dyDescent="0.2">
      <c r="A1304">
        <v>2015</v>
      </c>
      <c r="B1304">
        <v>8</v>
      </c>
      <c r="C1304">
        <v>15</v>
      </c>
      <c r="D1304">
        <v>0.6</v>
      </c>
      <c r="E1304">
        <v>26.011764705899999</v>
      </c>
    </row>
    <row r="1305" spans="1:5" x14ac:dyDescent="0.2">
      <c r="A1305">
        <v>2015</v>
      </c>
      <c r="B1305">
        <v>8</v>
      </c>
      <c r="C1305">
        <v>16</v>
      </c>
      <c r="D1305">
        <v>5.3</v>
      </c>
      <c r="E1305">
        <v>27.038775510200001</v>
      </c>
    </row>
    <row r="1306" spans="1:5" x14ac:dyDescent="0.2">
      <c r="A1306">
        <v>2015</v>
      </c>
      <c r="B1306">
        <v>8</v>
      </c>
      <c r="C1306">
        <v>17</v>
      </c>
      <c r="D1306">
        <v>0.4</v>
      </c>
      <c r="E1306">
        <v>26.9866666667</v>
      </c>
    </row>
    <row r="1307" spans="1:5" x14ac:dyDescent="0.2">
      <c r="A1307">
        <v>2015</v>
      </c>
      <c r="B1307">
        <v>8</v>
      </c>
      <c r="C1307">
        <v>18</v>
      </c>
      <c r="D1307">
        <v>0.7</v>
      </c>
      <c r="E1307">
        <v>28.955319148899999</v>
      </c>
    </row>
    <row r="1308" spans="1:5" x14ac:dyDescent="0.2">
      <c r="A1308">
        <v>2015</v>
      </c>
      <c r="B1308">
        <v>8</v>
      </c>
      <c r="C1308">
        <v>19</v>
      </c>
      <c r="D1308">
        <v>4.3</v>
      </c>
      <c r="E1308">
        <v>26.980952381000002</v>
      </c>
    </row>
    <row r="1309" spans="1:5" x14ac:dyDescent="0.2">
      <c r="A1309">
        <v>2015</v>
      </c>
      <c r="B1309">
        <v>8</v>
      </c>
      <c r="C1309">
        <v>20</v>
      </c>
      <c r="D1309">
        <v>0</v>
      </c>
      <c r="E1309">
        <v>27.517187499999999</v>
      </c>
    </row>
    <row r="1310" spans="1:5" x14ac:dyDescent="0.2">
      <c r="A1310">
        <v>2015</v>
      </c>
      <c r="B1310">
        <v>8</v>
      </c>
      <c r="C1310">
        <v>21</v>
      </c>
      <c r="D1310">
        <v>0</v>
      </c>
      <c r="E1310">
        <v>26.002272727299999</v>
      </c>
    </row>
    <row r="1311" spans="1:5" x14ac:dyDescent="0.2">
      <c r="A1311">
        <v>2015</v>
      </c>
      <c r="B1311">
        <v>8</v>
      </c>
      <c r="C1311">
        <v>22</v>
      </c>
      <c r="D1311">
        <v>1.8</v>
      </c>
      <c r="E1311">
        <v>26.233898305099999</v>
      </c>
    </row>
    <row r="1312" spans="1:5" x14ac:dyDescent="0.2">
      <c r="A1312">
        <v>2015</v>
      </c>
      <c r="B1312">
        <v>8</v>
      </c>
      <c r="C1312">
        <v>23</v>
      </c>
      <c r="D1312">
        <v>0</v>
      </c>
      <c r="E1312">
        <v>26.568852458999999</v>
      </c>
    </row>
    <row r="1313" spans="1:5" x14ac:dyDescent="0.2">
      <c r="A1313">
        <v>2015</v>
      </c>
      <c r="B1313">
        <v>8</v>
      </c>
      <c r="C1313">
        <v>24</v>
      </c>
      <c r="D1313">
        <v>0.2</v>
      </c>
      <c r="E1313">
        <v>26.829824561399999</v>
      </c>
    </row>
    <row r="1314" spans="1:5" x14ac:dyDescent="0.2">
      <c r="A1314">
        <v>2015</v>
      </c>
      <c r="B1314">
        <v>8</v>
      </c>
      <c r="C1314">
        <v>25</v>
      </c>
      <c r="D1314">
        <v>19.100000000000001</v>
      </c>
      <c r="E1314">
        <v>28.331578947400001</v>
      </c>
    </row>
    <row r="1315" spans="1:5" x14ac:dyDescent="0.2">
      <c r="A1315">
        <v>2015</v>
      </c>
      <c r="B1315">
        <v>8</v>
      </c>
      <c r="C1315">
        <v>26</v>
      </c>
      <c r="D1315">
        <v>6.3</v>
      </c>
      <c r="E1315">
        <v>34.2962962963</v>
      </c>
    </row>
    <row r="1316" spans="1:5" x14ac:dyDescent="0.2">
      <c r="A1316">
        <v>2015</v>
      </c>
      <c r="B1316">
        <v>8</v>
      </c>
      <c r="C1316">
        <v>27</v>
      </c>
      <c r="D1316">
        <v>7.4</v>
      </c>
      <c r="E1316">
        <v>34.2051724138</v>
      </c>
    </row>
    <row r="1317" spans="1:5" x14ac:dyDescent="0.2">
      <c r="A1317">
        <v>2015</v>
      </c>
      <c r="B1317">
        <v>8</v>
      </c>
      <c r="C1317">
        <v>28</v>
      </c>
      <c r="D1317">
        <v>2.6</v>
      </c>
      <c r="E1317">
        <v>31.2132075472</v>
      </c>
    </row>
    <row r="1318" spans="1:5" x14ac:dyDescent="0.2">
      <c r="A1318">
        <v>2015</v>
      </c>
      <c r="B1318">
        <v>8</v>
      </c>
      <c r="C1318">
        <v>29</v>
      </c>
      <c r="D1318">
        <v>3</v>
      </c>
      <c r="E1318">
        <v>28.4803030303</v>
      </c>
    </row>
    <row r="1319" spans="1:5" x14ac:dyDescent="0.2">
      <c r="A1319">
        <v>2015</v>
      </c>
      <c r="B1319">
        <v>8</v>
      </c>
      <c r="C1319">
        <v>30</v>
      </c>
      <c r="D1319">
        <v>1.5</v>
      </c>
      <c r="E1319">
        <v>27.662500000000001</v>
      </c>
    </row>
    <row r="1320" spans="1:5" x14ac:dyDescent="0.2">
      <c r="A1320">
        <v>2015</v>
      </c>
      <c r="B1320">
        <v>8</v>
      </c>
      <c r="C1320">
        <v>31</v>
      </c>
      <c r="D1320">
        <v>6.4</v>
      </c>
      <c r="E1320">
        <v>27.744642857100001</v>
      </c>
    </row>
    <row r="1321" spans="1:5" x14ac:dyDescent="0.2">
      <c r="A1321">
        <v>2015</v>
      </c>
      <c r="B1321">
        <v>9</v>
      </c>
      <c r="C1321">
        <v>1</v>
      </c>
      <c r="D1321">
        <v>0</v>
      </c>
      <c r="E1321">
        <v>30.185714285700001</v>
      </c>
    </row>
    <row r="1322" spans="1:5" x14ac:dyDescent="0.2">
      <c r="A1322">
        <v>2015</v>
      </c>
      <c r="B1322">
        <v>9</v>
      </c>
      <c r="C1322">
        <v>2</v>
      </c>
      <c r="D1322">
        <v>0.3</v>
      </c>
      <c r="E1322">
        <v>27.443999999999999</v>
      </c>
    </row>
    <row r="1323" spans="1:5" x14ac:dyDescent="0.2">
      <c r="A1323">
        <v>2015</v>
      </c>
      <c r="B1323">
        <v>9</v>
      </c>
      <c r="C1323">
        <v>3</v>
      </c>
      <c r="D1323">
        <v>0</v>
      </c>
      <c r="E1323">
        <v>26.785454545499999</v>
      </c>
    </row>
    <row r="1324" spans="1:5" x14ac:dyDescent="0.2">
      <c r="A1324">
        <v>2015</v>
      </c>
      <c r="B1324">
        <v>9</v>
      </c>
      <c r="C1324">
        <v>4</v>
      </c>
      <c r="D1324">
        <v>0.1</v>
      </c>
      <c r="E1324">
        <v>25.394444444400001</v>
      </c>
    </row>
    <row r="1325" spans="1:5" x14ac:dyDescent="0.2">
      <c r="A1325">
        <v>2015</v>
      </c>
      <c r="B1325">
        <v>9</v>
      </c>
      <c r="C1325">
        <v>5</v>
      </c>
      <c r="D1325">
        <v>41.6</v>
      </c>
      <c r="E1325">
        <v>26.103703703699999</v>
      </c>
    </row>
    <row r="1326" spans="1:5" x14ac:dyDescent="0.2">
      <c r="A1326">
        <v>2015</v>
      </c>
      <c r="B1326">
        <v>9</v>
      </c>
      <c r="C1326">
        <v>6</v>
      </c>
      <c r="D1326">
        <v>0.5</v>
      </c>
      <c r="E1326">
        <v>53.234328358200003</v>
      </c>
    </row>
    <row r="1327" spans="1:5" x14ac:dyDescent="0.2">
      <c r="A1327">
        <v>2015</v>
      </c>
      <c r="B1327">
        <v>9</v>
      </c>
      <c r="C1327">
        <v>7</v>
      </c>
      <c r="D1327">
        <v>0</v>
      </c>
      <c r="E1327">
        <v>29.922448979599999</v>
      </c>
    </row>
    <row r="1328" spans="1:5" x14ac:dyDescent="0.2">
      <c r="A1328">
        <v>2015</v>
      </c>
      <c r="B1328">
        <v>9</v>
      </c>
      <c r="C1328">
        <v>8</v>
      </c>
      <c r="D1328">
        <v>1.3</v>
      </c>
      <c r="E1328">
        <v>27.243333333300001</v>
      </c>
    </row>
    <row r="1329" spans="1:5" x14ac:dyDescent="0.2">
      <c r="A1329">
        <v>2015</v>
      </c>
      <c r="B1329">
        <v>9</v>
      </c>
      <c r="C1329">
        <v>9</v>
      </c>
      <c r="D1329">
        <v>0</v>
      </c>
      <c r="E1329">
        <v>26.613559322</v>
      </c>
    </row>
    <row r="1330" spans="1:5" x14ac:dyDescent="0.2">
      <c r="A1330">
        <v>2015</v>
      </c>
      <c r="B1330">
        <v>9</v>
      </c>
      <c r="C1330">
        <v>10</v>
      </c>
      <c r="D1330">
        <v>7.8</v>
      </c>
      <c r="E1330">
        <v>27.980357142900001</v>
      </c>
    </row>
    <row r="1331" spans="1:5" x14ac:dyDescent="0.2">
      <c r="A1331">
        <v>2015</v>
      </c>
      <c r="B1331">
        <v>9</v>
      </c>
      <c r="C1331">
        <v>11</v>
      </c>
      <c r="D1331">
        <v>48</v>
      </c>
      <c r="E1331">
        <v>53.03125</v>
      </c>
    </row>
    <row r="1332" spans="1:5" x14ac:dyDescent="0.2">
      <c r="A1332">
        <v>2015</v>
      </c>
      <c r="B1332">
        <v>9</v>
      </c>
      <c r="C1332">
        <v>12</v>
      </c>
      <c r="D1332">
        <v>10.3</v>
      </c>
      <c r="E1332">
        <v>62.697435897399998</v>
      </c>
    </row>
    <row r="1333" spans="1:5" x14ac:dyDescent="0.2">
      <c r="A1333">
        <v>2015</v>
      </c>
      <c r="B1333">
        <v>9</v>
      </c>
      <c r="C1333">
        <v>13</v>
      </c>
      <c r="D1333">
        <v>17.399999999999999</v>
      </c>
      <c r="E1333">
        <v>31.524999999999999</v>
      </c>
    </row>
    <row r="1334" spans="1:5" x14ac:dyDescent="0.2">
      <c r="A1334">
        <v>2015</v>
      </c>
      <c r="B1334">
        <v>9</v>
      </c>
      <c r="C1334">
        <v>14</v>
      </c>
      <c r="D1334">
        <v>69</v>
      </c>
      <c r="E1334">
        <v>51.278947368399997</v>
      </c>
    </row>
    <row r="1335" spans="1:5" x14ac:dyDescent="0.2">
      <c r="A1335">
        <v>2015</v>
      </c>
      <c r="B1335">
        <v>9</v>
      </c>
      <c r="C1335">
        <v>15</v>
      </c>
      <c r="D1335">
        <v>3.5</v>
      </c>
      <c r="E1335">
        <v>102.32765957399999</v>
      </c>
    </row>
    <row r="1336" spans="1:5" x14ac:dyDescent="0.2">
      <c r="A1336">
        <v>2015</v>
      </c>
      <c r="B1336">
        <v>9</v>
      </c>
      <c r="C1336">
        <v>16</v>
      </c>
      <c r="D1336">
        <v>0.7</v>
      </c>
      <c r="E1336">
        <v>36.582258064500003</v>
      </c>
    </row>
    <row r="1337" spans="1:5" x14ac:dyDescent="0.2">
      <c r="A1337">
        <v>2015</v>
      </c>
      <c r="B1337">
        <v>9</v>
      </c>
      <c r="C1337">
        <v>17</v>
      </c>
      <c r="D1337">
        <v>0.2</v>
      </c>
      <c r="E1337">
        <v>31.3189189189</v>
      </c>
    </row>
    <row r="1338" spans="1:5" x14ac:dyDescent="0.2">
      <c r="A1338">
        <v>2015</v>
      </c>
      <c r="B1338">
        <v>9</v>
      </c>
      <c r="C1338">
        <v>18</v>
      </c>
      <c r="D1338">
        <v>0.1</v>
      </c>
      <c r="E1338">
        <v>29.844000000000001</v>
      </c>
    </row>
    <row r="1339" spans="1:5" x14ac:dyDescent="0.2">
      <c r="A1339">
        <v>2015</v>
      </c>
      <c r="B1339">
        <v>9</v>
      </c>
      <c r="C1339">
        <v>19</v>
      </c>
      <c r="D1339">
        <v>0</v>
      </c>
      <c r="E1339">
        <v>28.233333333299999</v>
      </c>
    </row>
    <row r="1340" spans="1:5" x14ac:dyDescent="0.2">
      <c r="A1340">
        <v>2015</v>
      </c>
      <c r="B1340">
        <v>9</v>
      </c>
      <c r="C1340">
        <v>20</v>
      </c>
      <c r="D1340">
        <v>0.1</v>
      </c>
      <c r="E1340">
        <v>28.024999999999999</v>
      </c>
    </row>
    <row r="1341" spans="1:5" x14ac:dyDescent="0.2">
      <c r="A1341">
        <v>2015</v>
      </c>
      <c r="B1341">
        <v>9</v>
      </c>
      <c r="C1341">
        <v>21</v>
      </c>
      <c r="D1341">
        <v>0.1</v>
      </c>
      <c r="E1341">
        <v>27.9127272727</v>
      </c>
    </row>
    <row r="1342" spans="1:5" x14ac:dyDescent="0.2">
      <c r="A1342">
        <v>2015</v>
      </c>
      <c r="B1342">
        <v>9</v>
      </c>
      <c r="C1342">
        <v>22</v>
      </c>
      <c r="D1342">
        <v>4.4000000000000004</v>
      </c>
      <c r="E1342">
        <v>30.204761904800002</v>
      </c>
    </row>
    <row r="1343" spans="1:5" x14ac:dyDescent="0.2">
      <c r="A1343">
        <v>2015</v>
      </c>
      <c r="B1343">
        <v>9</v>
      </c>
      <c r="C1343">
        <v>23</v>
      </c>
      <c r="D1343">
        <v>0</v>
      </c>
      <c r="E1343">
        <v>28.512499999999999</v>
      </c>
    </row>
    <row r="1344" spans="1:5" x14ac:dyDescent="0.2">
      <c r="A1344">
        <v>2015</v>
      </c>
      <c r="B1344">
        <v>9</v>
      </c>
      <c r="C1344">
        <v>24</v>
      </c>
      <c r="D1344">
        <v>0.1</v>
      </c>
      <c r="E1344">
        <v>27.9535714286</v>
      </c>
    </row>
    <row r="1345" spans="1:5" x14ac:dyDescent="0.2">
      <c r="A1345">
        <v>2015</v>
      </c>
      <c r="B1345">
        <v>9</v>
      </c>
      <c r="C1345">
        <v>25</v>
      </c>
      <c r="D1345">
        <v>3</v>
      </c>
      <c r="E1345">
        <v>27.469491525399999</v>
      </c>
    </row>
    <row r="1346" spans="1:5" x14ac:dyDescent="0.2">
      <c r="A1346">
        <v>2015</v>
      </c>
      <c r="B1346">
        <v>9</v>
      </c>
      <c r="C1346">
        <v>26</v>
      </c>
      <c r="D1346">
        <v>0.2</v>
      </c>
      <c r="E1346">
        <v>27.367272727300001</v>
      </c>
    </row>
    <row r="1347" spans="1:5" x14ac:dyDescent="0.2">
      <c r="A1347">
        <v>2015</v>
      </c>
      <c r="B1347">
        <v>9</v>
      </c>
      <c r="C1347">
        <v>27</v>
      </c>
      <c r="D1347">
        <v>0.8</v>
      </c>
      <c r="E1347">
        <v>27.266176470600001</v>
      </c>
    </row>
    <row r="1348" spans="1:5" x14ac:dyDescent="0.2">
      <c r="A1348">
        <v>2015</v>
      </c>
      <c r="B1348">
        <v>9</v>
      </c>
      <c r="C1348">
        <v>28</v>
      </c>
      <c r="D1348">
        <v>0</v>
      </c>
      <c r="E1348">
        <v>27.211764705899999</v>
      </c>
    </row>
    <row r="1349" spans="1:5" x14ac:dyDescent="0.2">
      <c r="A1349">
        <v>2015</v>
      </c>
      <c r="B1349">
        <v>9</v>
      </c>
      <c r="C1349">
        <v>29</v>
      </c>
      <c r="D1349">
        <v>0</v>
      </c>
      <c r="E1349">
        <v>27.0215384615</v>
      </c>
    </row>
    <row r="1350" spans="1:5" x14ac:dyDescent="0.2">
      <c r="A1350">
        <v>2015</v>
      </c>
      <c r="B1350">
        <v>9</v>
      </c>
      <c r="C1350">
        <v>30</v>
      </c>
      <c r="D1350">
        <v>0.4</v>
      </c>
      <c r="E1350">
        <v>27.02</v>
      </c>
    </row>
    <row r="1351" spans="1:5" x14ac:dyDescent="0.2">
      <c r="A1351">
        <v>2015</v>
      </c>
      <c r="B1351">
        <v>10</v>
      </c>
      <c r="C1351">
        <v>1</v>
      </c>
      <c r="D1351">
        <v>0.3</v>
      </c>
      <c r="E1351">
        <v>27.253061224500001</v>
      </c>
    </row>
    <row r="1352" spans="1:5" x14ac:dyDescent="0.2">
      <c r="A1352">
        <v>2015</v>
      </c>
      <c r="B1352">
        <v>10</v>
      </c>
      <c r="C1352">
        <v>2</v>
      </c>
      <c r="D1352">
        <v>4.0999999999999996</v>
      </c>
      <c r="E1352">
        <v>27.932727272699999</v>
      </c>
    </row>
    <row r="1353" spans="1:5" x14ac:dyDescent="0.2">
      <c r="A1353">
        <v>2015</v>
      </c>
      <c r="B1353">
        <v>10</v>
      </c>
      <c r="C1353">
        <v>3</v>
      </c>
      <c r="D1353">
        <v>0</v>
      </c>
      <c r="E1353">
        <v>28.1714285714</v>
      </c>
    </row>
    <row r="1354" spans="1:5" x14ac:dyDescent="0.2">
      <c r="A1354">
        <v>2015</v>
      </c>
      <c r="B1354">
        <v>10</v>
      </c>
      <c r="C1354">
        <v>4</v>
      </c>
      <c r="D1354">
        <v>0.2</v>
      </c>
      <c r="E1354">
        <v>27.212499999999999</v>
      </c>
    </row>
    <row r="1355" spans="1:5" x14ac:dyDescent="0.2">
      <c r="A1355">
        <v>2015</v>
      </c>
      <c r="B1355">
        <v>10</v>
      </c>
      <c r="C1355">
        <v>5</v>
      </c>
      <c r="D1355">
        <v>0</v>
      </c>
      <c r="E1355">
        <v>26.669863013699999</v>
      </c>
    </row>
    <row r="1356" spans="1:5" x14ac:dyDescent="0.2">
      <c r="A1356">
        <v>2015</v>
      </c>
      <c r="B1356">
        <v>10</v>
      </c>
      <c r="C1356">
        <v>6</v>
      </c>
      <c r="D1356">
        <v>2.5</v>
      </c>
      <c r="E1356">
        <v>26.193548387100002</v>
      </c>
    </row>
    <row r="1357" spans="1:5" x14ac:dyDescent="0.2">
      <c r="A1357">
        <v>2015</v>
      </c>
      <c r="B1357">
        <v>10</v>
      </c>
      <c r="C1357">
        <v>7</v>
      </c>
      <c r="D1357">
        <v>42.8</v>
      </c>
      <c r="E1357">
        <v>35.879310344799997</v>
      </c>
    </row>
    <row r="1358" spans="1:5" x14ac:dyDescent="0.2">
      <c r="A1358">
        <v>2015</v>
      </c>
      <c r="B1358">
        <v>10</v>
      </c>
      <c r="C1358">
        <v>8</v>
      </c>
      <c r="D1358">
        <v>8.4</v>
      </c>
      <c r="E1358">
        <v>43.079487179499999</v>
      </c>
    </row>
    <row r="1359" spans="1:5" x14ac:dyDescent="0.2">
      <c r="A1359">
        <v>2015</v>
      </c>
      <c r="B1359">
        <v>10</v>
      </c>
      <c r="C1359">
        <v>9</v>
      </c>
      <c r="D1359">
        <v>0.2</v>
      </c>
      <c r="E1359">
        <v>32.15</v>
      </c>
    </row>
    <row r="1360" spans="1:5" x14ac:dyDescent="0.2">
      <c r="A1360">
        <v>2015</v>
      </c>
      <c r="B1360">
        <v>10</v>
      </c>
      <c r="C1360">
        <v>10</v>
      </c>
      <c r="D1360">
        <v>4.7</v>
      </c>
      <c r="E1360">
        <v>29.3776119403</v>
      </c>
    </row>
    <row r="1361" spans="1:5" x14ac:dyDescent="0.2">
      <c r="A1361">
        <v>2015</v>
      </c>
      <c r="B1361">
        <v>10</v>
      </c>
      <c r="C1361">
        <v>11</v>
      </c>
      <c r="D1361">
        <v>4.0999999999999996</v>
      </c>
      <c r="E1361">
        <v>30.764516129</v>
      </c>
    </row>
    <row r="1362" spans="1:5" x14ac:dyDescent="0.2">
      <c r="A1362">
        <v>2015</v>
      </c>
      <c r="B1362">
        <v>10</v>
      </c>
      <c r="C1362">
        <v>12</v>
      </c>
      <c r="D1362">
        <v>9.8000000000000007</v>
      </c>
      <c r="E1362">
        <v>31.0134328358</v>
      </c>
    </row>
    <row r="1363" spans="1:5" x14ac:dyDescent="0.2">
      <c r="A1363">
        <v>2015</v>
      </c>
      <c r="B1363">
        <v>10</v>
      </c>
      <c r="C1363">
        <v>13</v>
      </c>
      <c r="D1363">
        <v>11.1</v>
      </c>
      <c r="E1363">
        <v>37.491379310299997</v>
      </c>
    </row>
    <row r="1364" spans="1:5" x14ac:dyDescent="0.2">
      <c r="A1364">
        <v>2015</v>
      </c>
      <c r="B1364">
        <v>10</v>
      </c>
      <c r="C1364">
        <v>14</v>
      </c>
      <c r="D1364">
        <v>4.5999999999999996</v>
      </c>
      <c r="E1364">
        <v>35.519512195099999</v>
      </c>
    </row>
    <row r="1365" spans="1:5" x14ac:dyDescent="0.2">
      <c r="A1365">
        <v>2015</v>
      </c>
      <c r="B1365">
        <v>10</v>
      </c>
      <c r="C1365">
        <v>15</v>
      </c>
      <c r="D1365">
        <v>6.7</v>
      </c>
      <c r="E1365">
        <v>32.374193548400001</v>
      </c>
    </row>
    <row r="1366" spans="1:5" x14ac:dyDescent="0.2">
      <c r="A1366">
        <v>2015</v>
      </c>
      <c r="B1366">
        <v>10</v>
      </c>
      <c r="C1366">
        <v>16</v>
      </c>
      <c r="D1366">
        <v>41.5</v>
      </c>
      <c r="E1366">
        <v>30.970731707300001</v>
      </c>
    </row>
    <row r="1367" spans="1:5" x14ac:dyDescent="0.2">
      <c r="A1367">
        <v>2015</v>
      </c>
      <c r="B1367">
        <v>10</v>
      </c>
      <c r="C1367">
        <v>17</v>
      </c>
      <c r="D1367">
        <v>40</v>
      </c>
      <c r="E1367">
        <v>95.223478260899995</v>
      </c>
    </row>
    <row r="1368" spans="1:5" x14ac:dyDescent="0.2">
      <c r="A1368">
        <v>2015</v>
      </c>
      <c r="B1368">
        <v>10</v>
      </c>
      <c r="C1368">
        <v>18</v>
      </c>
      <c r="D1368">
        <v>0.2</v>
      </c>
      <c r="E1368">
        <v>39.5</v>
      </c>
    </row>
    <row r="1369" spans="1:5" x14ac:dyDescent="0.2">
      <c r="A1369">
        <v>2015</v>
      </c>
      <c r="B1369">
        <v>10</v>
      </c>
      <c r="C1369">
        <v>19</v>
      </c>
      <c r="D1369">
        <v>0.2</v>
      </c>
      <c r="E1369">
        <v>33.200000000000003</v>
      </c>
    </row>
    <row r="1370" spans="1:5" x14ac:dyDescent="0.2">
      <c r="A1370">
        <v>2015</v>
      </c>
      <c r="B1370">
        <v>10</v>
      </c>
      <c r="C1370">
        <v>20</v>
      </c>
      <c r="D1370">
        <v>1.4</v>
      </c>
      <c r="E1370">
        <v>31.6381818182</v>
      </c>
    </row>
    <row r="1371" spans="1:5" x14ac:dyDescent="0.2">
      <c r="A1371">
        <v>2015</v>
      </c>
      <c r="B1371">
        <v>10</v>
      </c>
      <c r="C1371">
        <v>21</v>
      </c>
      <c r="D1371">
        <v>8.9</v>
      </c>
      <c r="E1371">
        <v>31.156896551700001</v>
      </c>
    </row>
    <row r="1372" spans="1:5" x14ac:dyDescent="0.2">
      <c r="A1372">
        <v>2015</v>
      </c>
      <c r="B1372">
        <v>10</v>
      </c>
      <c r="C1372">
        <v>22</v>
      </c>
      <c r="D1372">
        <v>6</v>
      </c>
      <c r="E1372">
        <v>32.949206349199997</v>
      </c>
    </row>
    <row r="1373" spans="1:5" x14ac:dyDescent="0.2">
      <c r="A1373">
        <v>2015</v>
      </c>
      <c r="B1373">
        <v>10</v>
      </c>
      <c r="C1373">
        <v>23</v>
      </c>
      <c r="D1373">
        <v>0.1</v>
      </c>
      <c r="E1373">
        <v>31.456666666699999</v>
      </c>
    </row>
    <row r="1374" spans="1:5" x14ac:dyDescent="0.2">
      <c r="A1374">
        <v>2015</v>
      </c>
      <c r="B1374">
        <v>10</v>
      </c>
      <c r="C1374">
        <v>24</v>
      </c>
      <c r="D1374">
        <v>0</v>
      </c>
      <c r="E1374">
        <v>30.1714285714</v>
      </c>
    </row>
    <row r="1375" spans="1:5" x14ac:dyDescent="0.2">
      <c r="A1375">
        <v>2015</v>
      </c>
      <c r="B1375">
        <v>10</v>
      </c>
      <c r="C1375">
        <v>25</v>
      </c>
      <c r="D1375">
        <v>0</v>
      </c>
      <c r="E1375">
        <v>29.682142857100001</v>
      </c>
    </row>
    <row r="1376" spans="1:5" x14ac:dyDescent="0.2">
      <c r="A1376">
        <v>2015</v>
      </c>
      <c r="B1376">
        <v>10</v>
      </c>
      <c r="C1376">
        <v>26</v>
      </c>
      <c r="D1376">
        <v>18.3</v>
      </c>
      <c r="E1376">
        <v>29.359677419400001</v>
      </c>
    </row>
    <row r="1377" spans="1:5" x14ac:dyDescent="0.2">
      <c r="A1377">
        <v>2015</v>
      </c>
      <c r="B1377">
        <v>10</v>
      </c>
      <c r="C1377">
        <v>27</v>
      </c>
      <c r="D1377">
        <v>2.1</v>
      </c>
      <c r="E1377">
        <v>40.908695652200002</v>
      </c>
    </row>
    <row r="1378" spans="1:5" x14ac:dyDescent="0.2">
      <c r="A1378">
        <v>2015</v>
      </c>
      <c r="B1378">
        <v>10</v>
      </c>
      <c r="C1378">
        <v>28</v>
      </c>
      <c r="D1378">
        <v>28.4</v>
      </c>
      <c r="E1378">
        <v>31.503174603200002</v>
      </c>
    </row>
    <row r="1379" spans="1:5" x14ac:dyDescent="0.2">
      <c r="A1379">
        <v>2015</v>
      </c>
      <c r="B1379">
        <v>10</v>
      </c>
      <c r="C1379">
        <v>29</v>
      </c>
      <c r="D1379">
        <v>12.2</v>
      </c>
      <c r="E1379">
        <v>56.507792207800001</v>
      </c>
    </row>
    <row r="1380" spans="1:5" x14ac:dyDescent="0.2">
      <c r="A1380">
        <v>2015</v>
      </c>
      <c r="B1380">
        <v>10</v>
      </c>
      <c r="C1380">
        <v>30</v>
      </c>
      <c r="D1380">
        <v>6.7</v>
      </c>
      <c r="E1380">
        <v>65.629069767399997</v>
      </c>
    </row>
    <row r="1381" spans="1:5" x14ac:dyDescent="0.2">
      <c r="A1381">
        <v>2015</v>
      </c>
      <c r="B1381">
        <v>10</v>
      </c>
      <c r="C1381">
        <v>31</v>
      </c>
      <c r="D1381">
        <v>0.3</v>
      </c>
      <c r="E1381">
        <v>37.716393442600001</v>
      </c>
    </row>
    <row r="1382" spans="1:5" x14ac:dyDescent="0.2">
      <c r="A1382">
        <v>2016</v>
      </c>
      <c r="B1382">
        <v>8</v>
      </c>
      <c r="C1382">
        <v>1</v>
      </c>
      <c r="D1382">
        <v>0.3</v>
      </c>
      <c r="E1382">
        <v>39.0857142857</v>
      </c>
    </row>
    <row r="1383" spans="1:5" x14ac:dyDescent="0.2">
      <c r="A1383">
        <v>2016</v>
      </c>
      <c r="B1383">
        <v>8</v>
      </c>
      <c r="C1383">
        <v>2</v>
      </c>
      <c r="D1383">
        <v>0.6</v>
      </c>
      <c r="E1383">
        <v>32.89</v>
      </c>
    </row>
    <row r="1384" spans="1:5" x14ac:dyDescent="0.2">
      <c r="A1384">
        <v>2016</v>
      </c>
      <c r="B1384">
        <v>8</v>
      </c>
      <c r="C1384">
        <v>3</v>
      </c>
      <c r="D1384">
        <v>18.100000000000001</v>
      </c>
      <c r="E1384">
        <v>31.4375</v>
      </c>
    </row>
    <row r="1385" spans="1:5" x14ac:dyDescent="0.2">
      <c r="A1385">
        <v>2016</v>
      </c>
      <c r="B1385">
        <v>8</v>
      </c>
      <c r="C1385">
        <v>4</v>
      </c>
      <c r="D1385">
        <v>9</v>
      </c>
      <c r="E1385">
        <v>71.537647058800005</v>
      </c>
    </row>
    <row r="1386" spans="1:5" x14ac:dyDescent="0.2">
      <c r="A1386">
        <v>2016</v>
      </c>
      <c r="B1386">
        <v>8</v>
      </c>
      <c r="C1386">
        <v>5</v>
      </c>
      <c r="D1386">
        <v>0.4</v>
      </c>
      <c r="E1386">
        <v>45.188235294099997</v>
      </c>
    </row>
    <row r="1387" spans="1:5" x14ac:dyDescent="0.2">
      <c r="A1387">
        <v>2016</v>
      </c>
      <c r="B1387">
        <v>8</v>
      </c>
      <c r="C1387">
        <v>6</v>
      </c>
      <c r="D1387">
        <v>0.1</v>
      </c>
      <c r="E1387">
        <v>35.625</v>
      </c>
    </row>
    <row r="1388" spans="1:5" x14ac:dyDescent="0.2">
      <c r="A1388">
        <v>2016</v>
      </c>
      <c r="B1388">
        <v>8</v>
      </c>
      <c r="C1388">
        <v>7</v>
      </c>
      <c r="D1388">
        <v>0.2</v>
      </c>
      <c r="E1388">
        <v>33.0444444444</v>
      </c>
    </row>
    <row r="1389" spans="1:5" x14ac:dyDescent="0.2">
      <c r="A1389">
        <v>2016</v>
      </c>
      <c r="B1389">
        <v>8</v>
      </c>
      <c r="C1389">
        <v>8</v>
      </c>
      <c r="D1389">
        <v>0.1</v>
      </c>
      <c r="E1389">
        <v>31.983333333299999</v>
      </c>
    </row>
    <row r="1390" spans="1:5" x14ac:dyDescent="0.2">
      <c r="A1390">
        <v>2016</v>
      </c>
      <c r="B1390">
        <v>8</v>
      </c>
      <c r="C1390">
        <v>9</v>
      </c>
      <c r="D1390">
        <v>0.6</v>
      </c>
      <c r="E1390">
        <v>31.14</v>
      </c>
    </row>
    <row r="1391" spans="1:5" x14ac:dyDescent="0.2">
      <c r="A1391">
        <v>2016</v>
      </c>
      <c r="B1391">
        <v>8</v>
      </c>
      <c r="C1391">
        <v>10</v>
      </c>
      <c r="D1391">
        <v>10.9</v>
      </c>
      <c r="E1391">
        <v>31.162500000000001</v>
      </c>
    </row>
    <row r="1392" spans="1:5" x14ac:dyDescent="0.2">
      <c r="A1392">
        <v>2016</v>
      </c>
      <c r="B1392">
        <v>8</v>
      </c>
      <c r="C1392">
        <v>11</v>
      </c>
      <c r="D1392">
        <v>6</v>
      </c>
      <c r="E1392">
        <v>48.490625000000001</v>
      </c>
    </row>
    <row r="1393" spans="1:5" x14ac:dyDescent="0.2">
      <c r="A1393">
        <v>2016</v>
      </c>
      <c r="B1393">
        <v>8</v>
      </c>
      <c r="C1393">
        <v>12</v>
      </c>
      <c r="D1393">
        <v>1.3</v>
      </c>
      <c r="E1393">
        <v>34.277777777799997</v>
      </c>
    </row>
    <row r="1394" spans="1:5" x14ac:dyDescent="0.2">
      <c r="A1394">
        <v>2016</v>
      </c>
      <c r="B1394">
        <v>8</v>
      </c>
      <c r="C1394">
        <v>13</v>
      </c>
      <c r="D1394">
        <v>0.7</v>
      </c>
      <c r="E1394">
        <v>38.372727272699997</v>
      </c>
    </row>
    <row r="1395" spans="1:5" x14ac:dyDescent="0.2">
      <c r="A1395">
        <v>2016</v>
      </c>
      <c r="B1395">
        <v>8</v>
      </c>
      <c r="C1395">
        <v>14</v>
      </c>
      <c r="D1395">
        <v>0.2</v>
      </c>
      <c r="E1395">
        <v>31.542857142900001</v>
      </c>
    </row>
    <row r="1396" spans="1:5" x14ac:dyDescent="0.2">
      <c r="A1396">
        <v>2016</v>
      </c>
      <c r="B1396">
        <v>8</v>
      </c>
      <c r="C1396">
        <v>15</v>
      </c>
      <c r="D1396">
        <v>0.3</v>
      </c>
      <c r="E1396">
        <v>30.745454545499999</v>
      </c>
    </row>
    <row r="1397" spans="1:5" x14ac:dyDescent="0.2">
      <c r="A1397">
        <v>2016</v>
      </c>
      <c r="B1397">
        <v>8</v>
      </c>
      <c r="C1397">
        <v>16</v>
      </c>
      <c r="D1397">
        <v>0.2</v>
      </c>
      <c r="E1397">
        <v>30.363636363600001</v>
      </c>
    </row>
    <row r="1398" spans="1:5" x14ac:dyDescent="0.2">
      <c r="A1398">
        <v>2016</v>
      </c>
      <c r="B1398">
        <v>8</v>
      </c>
      <c r="C1398">
        <v>17</v>
      </c>
      <c r="D1398">
        <v>0.4</v>
      </c>
      <c r="E1398">
        <v>30.69</v>
      </c>
    </row>
    <row r="1399" spans="1:5" x14ac:dyDescent="0.2">
      <c r="A1399">
        <v>2016</v>
      </c>
      <c r="B1399">
        <v>8</v>
      </c>
      <c r="C1399">
        <v>18</v>
      </c>
      <c r="D1399">
        <v>30.7</v>
      </c>
      <c r="E1399">
        <v>54.428125000000001</v>
      </c>
    </row>
    <row r="1400" spans="1:5" x14ac:dyDescent="0.2">
      <c r="A1400">
        <v>2016</v>
      </c>
      <c r="B1400">
        <v>8</v>
      </c>
      <c r="C1400">
        <v>19</v>
      </c>
      <c r="D1400">
        <v>0.2</v>
      </c>
      <c r="E1400">
        <v>51.453333333300002</v>
      </c>
    </row>
    <row r="1401" spans="1:5" x14ac:dyDescent="0.2">
      <c r="A1401">
        <v>2016</v>
      </c>
      <c r="B1401">
        <v>8</v>
      </c>
      <c r="C1401">
        <v>20</v>
      </c>
      <c r="D1401">
        <v>0.4</v>
      </c>
      <c r="E1401">
        <v>32.06</v>
      </c>
    </row>
    <row r="1402" spans="1:5" x14ac:dyDescent="0.2">
      <c r="A1402">
        <v>2016</v>
      </c>
      <c r="B1402">
        <v>8</v>
      </c>
      <c r="C1402">
        <v>21</v>
      </c>
      <c r="D1402">
        <v>0.5</v>
      </c>
      <c r="E1402">
        <v>31.475000000000001</v>
      </c>
    </row>
    <row r="1403" spans="1:5" x14ac:dyDescent="0.2">
      <c r="A1403">
        <v>2016</v>
      </c>
      <c r="B1403">
        <v>8</v>
      </c>
      <c r="C1403">
        <v>22</v>
      </c>
      <c r="D1403">
        <v>0.3</v>
      </c>
      <c r="E1403">
        <v>30.637499999999999</v>
      </c>
    </row>
    <row r="1404" spans="1:5" x14ac:dyDescent="0.2">
      <c r="A1404">
        <v>2016</v>
      </c>
      <c r="B1404">
        <v>8</v>
      </c>
      <c r="C1404">
        <v>23</v>
      </c>
      <c r="D1404">
        <v>0.1</v>
      </c>
      <c r="E1404">
        <v>30.4</v>
      </c>
    </row>
    <row r="1405" spans="1:5" x14ac:dyDescent="0.2">
      <c r="A1405">
        <v>2016</v>
      </c>
      <c r="B1405">
        <v>8</v>
      </c>
      <c r="C1405">
        <v>24</v>
      </c>
      <c r="D1405">
        <v>26.4</v>
      </c>
      <c r="E1405">
        <v>30.91</v>
      </c>
    </row>
    <row r="1406" spans="1:5" x14ac:dyDescent="0.2">
      <c r="A1406">
        <v>2016</v>
      </c>
      <c r="B1406">
        <v>8</v>
      </c>
      <c r="C1406">
        <v>25</v>
      </c>
      <c r="D1406">
        <v>6.4</v>
      </c>
      <c r="E1406">
        <v>33.057142857099997</v>
      </c>
    </row>
    <row r="1407" spans="1:5" x14ac:dyDescent="0.2">
      <c r="A1407">
        <v>2016</v>
      </c>
      <c r="B1407">
        <v>8</v>
      </c>
      <c r="C1407">
        <v>26</v>
      </c>
      <c r="D1407">
        <v>48.5</v>
      </c>
      <c r="E1407">
        <v>56.681578947399998</v>
      </c>
    </row>
    <row r="1408" spans="1:5" x14ac:dyDescent="0.2">
      <c r="A1408">
        <v>2016</v>
      </c>
      <c r="B1408">
        <v>8</v>
      </c>
      <c r="C1408">
        <v>27</v>
      </c>
      <c r="D1408">
        <v>0.3</v>
      </c>
      <c r="E1408">
        <v>32.077777777800002</v>
      </c>
    </row>
    <row r="1409" spans="1:5" x14ac:dyDescent="0.2">
      <c r="A1409">
        <v>2016</v>
      </c>
      <c r="B1409">
        <v>8</v>
      </c>
      <c r="C1409">
        <v>28</v>
      </c>
      <c r="D1409">
        <v>2.1</v>
      </c>
      <c r="E1409">
        <v>30.5222222222</v>
      </c>
    </row>
    <row r="1410" spans="1:5" x14ac:dyDescent="0.2">
      <c r="A1410">
        <v>2016</v>
      </c>
      <c r="B1410">
        <v>8</v>
      </c>
      <c r="C1410">
        <v>29</v>
      </c>
      <c r="D1410">
        <v>0</v>
      </c>
      <c r="E1410">
        <v>31.611764705900001</v>
      </c>
    </row>
    <row r="1411" spans="1:5" x14ac:dyDescent="0.2">
      <c r="A1411">
        <v>2016</v>
      </c>
      <c r="B1411">
        <v>8</v>
      </c>
      <c r="C1411">
        <v>30</v>
      </c>
      <c r="D1411">
        <v>0</v>
      </c>
      <c r="E1411">
        <v>29.981818181800001</v>
      </c>
    </row>
    <row r="1412" spans="1:5" x14ac:dyDescent="0.2">
      <c r="A1412">
        <v>2016</v>
      </c>
      <c r="B1412">
        <v>8</v>
      </c>
      <c r="C1412">
        <v>31</v>
      </c>
      <c r="D1412">
        <v>4.8</v>
      </c>
      <c r="E1412">
        <v>29.433333333299998</v>
      </c>
    </row>
    <row r="1413" spans="1:5" x14ac:dyDescent="0.2">
      <c r="A1413">
        <v>2016</v>
      </c>
      <c r="B1413">
        <v>9</v>
      </c>
      <c r="C1413">
        <v>1</v>
      </c>
      <c r="D1413">
        <v>12.8</v>
      </c>
      <c r="E1413">
        <v>35.8826086957</v>
      </c>
    </row>
    <row r="1414" spans="1:5" x14ac:dyDescent="0.2">
      <c r="A1414">
        <v>2016</v>
      </c>
      <c r="B1414">
        <v>9</v>
      </c>
      <c r="C1414">
        <v>2</v>
      </c>
      <c r="D1414">
        <v>4.3</v>
      </c>
      <c r="E1414">
        <v>30.5333333333</v>
      </c>
    </row>
    <row r="1415" spans="1:5" x14ac:dyDescent="0.2">
      <c r="A1415">
        <v>2016</v>
      </c>
      <c r="B1415">
        <v>9</v>
      </c>
      <c r="C1415">
        <v>3</v>
      </c>
      <c r="D1415">
        <v>23.4</v>
      </c>
      <c r="E1415">
        <v>30.663636363599998</v>
      </c>
    </row>
    <row r="1416" spans="1:5" x14ac:dyDescent="0.2">
      <c r="A1416">
        <v>2016</v>
      </c>
      <c r="B1416">
        <v>9</v>
      </c>
      <c r="C1416">
        <v>4</v>
      </c>
      <c r="D1416">
        <v>33.200000000000003</v>
      </c>
      <c r="E1416">
        <v>42.917999999999999</v>
      </c>
    </row>
    <row r="1417" spans="1:5" x14ac:dyDescent="0.2">
      <c r="A1417">
        <v>2016</v>
      </c>
      <c r="B1417">
        <v>9</v>
      </c>
      <c r="C1417">
        <v>5</v>
      </c>
      <c r="D1417">
        <v>11.6</v>
      </c>
      <c r="E1417">
        <v>118.84375</v>
      </c>
    </row>
    <row r="1418" spans="1:5" x14ac:dyDescent="0.2">
      <c r="A1418">
        <v>2016</v>
      </c>
      <c r="B1418">
        <v>9</v>
      </c>
      <c r="C1418">
        <v>6</v>
      </c>
      <c r="D1418">
        <v>0.8</v>
      </c>
      <c r="E1418">
        <v>52.936363636400003</v>
      </c>
    </row>
    <row r="1419" spans="1:5" x14ac:dyDescent="0.2">
      <c r="A1419">
        <v>2016</v>
      </c>
      <c r="B1419">
        <v>9</v>
      </c>
      <c r="C1419">
        <v>7</v>
      </c>
      <c r="D1419">
        <v>3</v>
      </c>
      <c r="E1419">
        <v>35.0333333333</v>
      </c>
    </row>
    <row r="1420" spans="1:5" x14ac:dyDescent="0.2">
      <c r="A1420">
        <v>2016</v>
      </c>
      <c r="B1420">
        <v>9</v>
      </c>
      <c r="C1420">
        <v>8</v>
      </c>
      <c r="D1420">
        <v>0.8</v>
      </c>
      <c r="E1420">
        <v>33.049999999999997</v>
      </c>
    </row>
    <row r="1421" spans="1:5" x14ac:dyDescent="0.2">
      <c r="A1421">
        <v>2016</v>
      </c>
      <c r="B1421">
        <v>9</v>
      </c>
      <c r="C1421">
        <v>9</v>
      </c>
      <c r="D1421">
        <v>2.7</v>
      </c>
      <c r="E1421">
        <v>32.222222222200003</v>
      </c>
    </row>
    <row r="1422" spans="1:5" x14ac:dyDescent="0.2">
      <c r="A1422">
        <v>2016</v>
      </c>
      <c r="B1422">
        <v>9</v>
      </c>
      <c r="C1422">
        <v>10</v>
      </c>
      <c r="D1422">
        <v>14.9</v>
      </c>
      <c r="E1422">
        <v>32.366666666699999</v>
      </c>
    </row>
    <row r="1423" spans="1:5" x14ac:dyDescent="0.2">
      <c r="A1423">
        <v>2016</v>
      </c>
      <c r="B1423">
        <v>9</v>
      </c>
      <c r="C1423">
        <v>11</v>
      </c>
      <c r="D1423">
        <v>4</v>
      </c>
      <c r="E1423">
        <v>39.591999999999999</v>
      </c>
    </row>
    <row r="1424" spans="1:5" x14ac:dyDescent="0.2">
      <c r="A1424">
        <v>2016</v>
      </c>
      <c r="B1424">
        <v>9</v>
      </c>
      <c r="C1424">
        <v>12</v>
      </c>
      <c r="D1424">
        <v>2.7</v>
      </c>
      <c r="E1424">
        <v>35.380769230799999</v>
      </c>
    </row>
    <row r="1425" spans="1:5" x14ac:dyDescent="0.2">
      <c r="A1425">
        <v>2016</v>
      </c>
      <c r="B1425">
        <v>9</v>
      </c>
      <c r="C1425">
        <v>13</v>
      </c>
      <c r="D1425">
        <v>0.2</v>
      </c>
      <c r="E1425">
        <v>32.18</v>
      </c>
    </row>
    <row r="1426" spans="1:5" x14ac:dyDescent="0.2">
      <c r="A1426">
        <v>2016</v>
      </c>
      <c r="B1426">
        <v>9</v>
      </c>
      <c r="C1426">
        <v>14</v>
      </c>
      <c r="D1426">
        <v>22</v>
      </c>
      <c r="E1426">
        <v>31.29</v>
      </c>
    </row>
    <row r="1427" spans="1:5" x14ac:dyDescent="0.2">
      <c r="A1427">
        <v>2016</v>
      </c>
      <c r="B1427">
        <v>9</v>
      </c>
      <c r="C1427">
        <v>15</v>
      </c>
      <c r="D1427">
        <v>9.3000000000000007</v>
      </c>
      <c r="E1427">
        <v>40.281395348799997</v>
      </c>
    </row>
    <row r="1428" spans="1:5" x14ac:dyDescent="0.2">
      <c r="A1428">
        <v>2016</v>
      </c>
      <c r="B1428">
        <v>9</v>
      </c>
      <c r="C1428">
        <v>16</v>
      </c>
      <c r="D1428">
        <v>28</v>
      </c>
      <c r="E1428">
        <v>33.666666666700003</v>
      </c>
    </row>
    <row r="1429" spans="1:5" x14ac:dyDescent="0.2">
      <c r="A1429">
        <v>2016</v>
      </c>
      <c r="B1429">
        <v>9</v>
      </c>
      <c r="C1429">
        <v>17</v>
      </c>
      <c r="D1429">
        <v>45</v>
      </c>
      <c r="E1429">
        <v>109.92340425499999</v>
      </c>
    </row>
    <row r="1430" spans="1:5" x14ac:dyDescent="0.2">
      <c r="A1430">
        <v>2016</v>
      </c>
      <c r="B1430">
        <v>9</v>
      </c>
      <c r="C1430">
        <v>18</v>
      </c>
      <c r="D1430">
        <v>6.7</v>
      </c>
      <c r="E1430">
        <v>55.661290322600003</v>
      </c>
    </row>
    <row r="1431" spans="1:5" x14ac:dyDescent="0.2">
      <c r="A1431">
        <v>2016</v>
      </c>
      <c r="B1431">
        <v>9</v>
      </c>
      <c r="C1431">
        <v>19</v>
      </c>
      <c r="D1431">
        <v>0.6</v>
      </c>
      <c r="E1431">
        <v>40.246666666700001</v>
      </c>
    </row>
    <row r="1432" spans="1:5" x14ac:dyDescent="0.2">
      <c r="A1432">
        <v>2016</v>
      </c>
      <c r="B1432">
        <v>9</v>
      </c>
      <c r="C1432">
        <v>20</v>
      </c>
      <c r="D1432">
        <v>0.2</v>
      </c>
      <c r="E1432">
        <v>36.363636363600001</v>
      </c>
    </row>
    <row r="1433" spans="1:5" x14ac:dyDescent="0.2">
      <c r="A1433">
        <v>2016</v>
      </c>
      <c r="B1433">
        <v>9</v>
      </c>
      <c r="C1433">
        <v>21</v>
      </c>
      <c r="D1433">
        <v>0.1</v>
      </c>
      <c r="E1433">
        <v>34.685714285700001</v>
      </c>
    </row>
    <row r="1434" spans="1:5" x14ac:dyDescent="0.2">
      <c r="A1434">
        <v>2016</v>
      </c>
      <c r="B1434">
        <v>9</v>
      </c>
      <c r="C1434">
        <v>22</v>
      </c>
      <c r="D1434">
        <v>2.1</v>
      </c>
      <c r="E1434">
        <v>34.176923076900003</v>
      </c>
    </row>
    <row r="1435" spans="1:5" x14ac:dyDescent="0.2">
      <c r="A1435">
        <v>2016</v>
      </c>
      <c r="B1435">
        <v>9</v>
      </c>
      <c r="C1435">
        <v>23</v>
      </c>
      <c r="D1435">
        <v>0.2</v>
      </c>
      <c r="E1435">
        <v>34.35</v>
      </c>
    </row>
    <row r="1436" spans="1:5" x14ac:dyDescent="0.2">
      <c r="A1436">
        <v>2016</v>
      </c>
      <c r="B1436">
        <v>9</v>
      </c>
      <c r="C1436">
        <v>24</v>
      </c>
      <c r="D1436">
        <v>0.6</v>
      </c>
      <c r="E1436">
        <v>32.412500000000001</v>
      </c>
    </row>
    <row r="1437" spans="1:5" x14ac:dyDescent="0.2">
      <c r="A1437">
        <v>2016</v>
      </c>
      <c r="B1437">
        <v>9</v>
      </c>
      <c r="C1437">
        <v>25</v>
      </c>
      <c r="D1437">
        <v>2.5</v>
      </c>
      <c r="E1437">
        <v>36.808333333299998</v>
      </c>
    </row>
    <row r="1438" spans="1:5" x14ac:dyDescent="0.2">
      <c r="A1438">
        <v>2016</v>
      </c>
      <c r="B1438">
        <v>9</v>
      </c>
      <c r="C1438">
        <v>26</v>
      </c>
      <c r="D1438">
        <v>6.2</v>
      </c>
      <c r="E1438">
        <v>45.675555555599999</v>
      </c>
    </row>
    <row r="1439" spans="1:5" x14ac:dyDescent="0.2">
      <c r="A1439">
        <v>2016</v>
      </c>
      <c r="B1439">
        <v>9</v>
      </c>
      <c r="C1439">
        <v>27</v>
      </c>
      <c r="D1439">
        <v>5.7</v>
      </c>
      <c r="E1439">
        <v>34.947058823500001</v>
      </c>
    </row>
    <row r="1440" spans="1:5" x14ac:dyDescent="0.2">
      <c r="A1440">
        <v>2016</v>
      </c>
      <c r="B1440">
        <v>9</v>
      </c>
      <c r="C1440">
        <v>28</v>
      </c>
      <c r="D1440">
        <v>168</v>
      </c>
      <c r="E1440">
        <v>189.10363636400001</v>
      </c>
    </row>
    <row r="1441" spans="1:5" x14ac:dyDescent="0.2">
      <c r="A1441">
        <v>2016</v>
      </c>
      <c r="B1441">
        <v>9</v>
      </c>
      <c r="C1441">
        <v>29</v>
      </c>
      <c r="D1441">
        <v>0.2</v>
      </c>
      <c r="E1441">
        <v>121.683673469</v>
      </c>
    </row>
    <row r="1442" spans="1:5" x14ac:dyDescent="0.2">
      <c r="A1442">
        <v>2016</v>
      </c>
      <c r="B1442">
        <v>9</v>
      </c>
      <c r="C1442">
        <v>30</v>
      </c>
      <c r="D1442">
        <v>0.6</v>
      </c>
      <c r="E1442">
        <v>45.742105263200003</v>
      </c>
    </row>
    <row r="1443" spans="1:5" x14ac:dyDescent="0.2">
      <c r="A1443">
        <v>2016</v>
      </c>
      <c r="B1443">
        <v>10</v>
      </c>
      <c r="C1443">
        <v>1</v>
      </c>
      <c r="D1443">
        <v>8.6</v>
      </c>
      <c r="E1443">
        <v>42.14</v>
      </c>
    </row>
    <row r="1444" spans="1:5" x14ac:dyDescent="0.2">
      <c r="A1444">
        <v>2016</v>
      </c>
      <c r="B1444">
        <v>10</v>
      </c>
      <c r="C1444">
        <v>2</v>
      </c>
      <c r="D1444">
        <v>0.2</v>
      </c>
      <c r="E1444">
        <v>49.397500000000001</v>
      </c>
    </row>
    <row r="1445" spans="1:5" x14ac:dyDescent="0.2">
      <c r="A1445">
        <v>2016</v>
      </c>
      <c r="B1445">
        <v>10</v>
      </c>
      <c r="C1445">
        <v>3</v>
      </c>
      <c r="D1445">
        <v>3.8</v>
      </c>
      <c r="E1445">
        <v>38.771428571400001</v>
      </c>
    </row>
    <row r="1446" spans="1:5" x14ac:dyDescent="0.2">
      <c r="A1446">
        <v>2016</v>
      </c>
      <c r="B1446">
        <v>10</v>
      </c>
      <c r="C1446">
        <v>4</v>
      </c>
      <c r="D1446">
        <v>7.6</v>
      </c>
      <c r="E1446">
        <v>39.081818181800003</v>
      </c>
    </row>
    <row r="1447" spans="1:5" x14ac:dyDescent="0.2">
      <c r="A1447">
        <v>2016</v>
      </c>
      <c r="B1447">
        <v>10</v>
      </c>
      <c r="C1447">
        <v>5</v>
      </c>
      <c r="D1447">
        <v>9.3000000000000007</v>
      </c>
      <c r="E1447">
        <v>37.299999999999997</v>
      </c>
    </row>
    <row r="1448" spans="1:5" x14ac:dyDescent="0.2">
      <c r="A1448">
        <v>2016</v>
      </c>
      <c r="B1448">
        <v>10</v>
      </c>
      <c r="C1448">
        <v>6</v>
      </c>
      <c r="D1448">
        <v>16</v>
      </c>
      <c r="E1448">
        <v>41.545714285700001</v>
      </c>
    </row>
    <row r="1449" spans="1:5" x14ac:dyDescent="0.2">
      <c r="A1449">
        <v>2016</v>
      </c>
      <c r="B1449">
        <v>10</v>
      </c>
      <c r="C1449">
        <v>7</v>
      </c>
      <c r="D1449">
        <v>16.600000000000001</v>
      </c>
      <c r="E1449">
        <v>55.510606060599997</v>
      </c>
    </row>
    <row r="1450" spans="1:5" x14ac:dyDescent="0.2">
      <c r="A1450">
        <v>2016</v>
      </c>
      <c r="B1450">
        <v>10</v>
      </c>
      <c r="C1450">
        <v>8</v>
      </c>
      <c r="D1450">
        <v>6.6</v>
      </c>
      <c r="E1450">
        <v>45.509523809500003</v>
      </c>
    </row>
    <row r="1451" spans="1:5" x14ac:dyDescent="0.2">
      <c r="A1451">
        <v>2016</v>
      </c>
      <c r="B1451">
        <v>10</v>
      </c>
      <c r="C1451">
        <v>9</v>
      </c>
      <c r="D1451">
        <v>6.6</v>
      </c>
      <c r="E1451">
        <v>50.414814814800003</v>
      </c>
    </row>
    <row r="1452" spans="1:5" x14ac:dyDescent="0.2">
      <c r="A1452">
        <v>2016</v>
      </c>
      <c r="B1452">
        <v>10</v>
      </c>
      <c r="C1452">
        <v>10</v>
      </c>
      <c r="D1452">
        <v>12.5</v>
      </c>
      <c r="E1452">
        <v>145.16</v>
      </c>
    </row>
    <row r="1453" spans="1:5" x14ac:dyDescent="0.2">
      <c r="A1453">
        <v>2016</v>
      </c>
      <c r="B1453">
        <v>10</v>
      </c>
      <c r="C1453">
        <v>11</v>
      </c>
      <c r="D1453">
        <v>2.7</v>
      </c>
      <c r="E1453">
        <v>48.142105263200001</v>
      </c>
    </row>
    <row r="1454" spans="1:5" x14ac:dyDescent="0.2">
      <c r="A1454">
        <v>2016</v>
      </c>
      <c r="B1454">
        <v>10</v>
      </c>
      <c r="C1454">
        <v>12</v>
      </c>
      <c r="D1454">
        <v>10.3</v>
      </c>
      <c r="E1454">
        <v>79.823404255300005</v>
      </c>
    </row>
    <row r="1455" spans="1:5" x14ac:dyDescent="0.2">
      <c r="A1455">
        <v>2016</v>
      </c>
      <c r="B1455">
        <v>10</v>
      </c>
      <c r="C1455">
        <v>13</v>
      </c>
      <c r="D1455">
        <v>3.9</v>
      </c>
      <c r="E1455">
        <v>47.871428571400003</v>
      </c>
    </row>
    <row r="1456" spans="1:5" x14ac:dyDescent="0.2">
      <c r="A1456">
        <v>2016</v>
      </c>
      <c r="B1456">
        <v>10</v>
      </c>
      <c r="C1456">
        <v>14</v>
      </c>
      <c r="D1456">
        <v>0.2</v>
      </c>
      <c r="E1456">
        <v>42.566666666700002</v>
      </c>
    </row>
    <row r="1457" spans="1:5" x14ac:dyDescent="0.2">
      <c r="A1457">
        <v>2016</v>
      </c>
      <c r="B1457">
        <v>10</v>
      </c>
      <c r="C1457">
        <v>15</v>
      </c>
      <c r="D1457">
        <v>1</v>
      </c>
      <c r="E1457">
        <v>39.0333333333</v>
      </c>
    </row>
    <row r="1458" spans="1:5" x14ac:dyDescent="0.2">
      <c r="A1458">
        <v>2016</v>
      </c>
      <c r="B1458">
        <v>10</v>
      </c>
      <c r="C1458">
        <v>16</v>
      </c>
      <c r="D1458">
        <v>12.9</v>
      </c>
      <c r="E1458">
        <v>43.378571428599997</v>
      </c>
    </row>
    <row r="1459" spans="1:5" x14ac:dyDescent="0.2">
      <c r="A1459">
        <v>2016</v>
      </c>
      <c r="B1459">
        <v>10</v>
      </c>
      <c r="C1459">
        <v>17</v>
      </c>
      <c r="D1459">
        <v>0.3</v>
      </c>
      <c r="E1459">
        <v>37.316666666700002</v>
      </c>
    </row>
    <row r="1460" spans="1:5" x14ac:dyDescent="0.2">
      <c r="A1460">
        <v>2016</v>
      </c>
      <c r="B1460">
        <v>10</v>
      </c>
      <c r="C1460">
        <v>18</v>
      </c>
      <c r="D1460">
        <v>0.2</v>
      </c>
      <c r="E1460">
        <v>36.1</v>
      </c>
    </row>
    <row r="1461" spans="1:5" x14ac:dyDescent="0.2">
      <c r="A1461">
        <v>2016</v>
      </c>
      <c r="B1461">
        <v>10</v>
      </c>
      <c r="C1461">
        <v>19</v>
      </c>
      <c r="D1461">
        <v>3.1</v>
      </c>
      <c r="E1461">
        <v>35.5</v>
      </c>
    </row>
    <row r="1462" spans="1:5" x14ac:dyDescent="0.2">
      <c r="A1462">
        <v>2016</v>
      </c>
      <c r="B1462">
        <v>10</v>
      </c>
      <c r="C1462">
        <v>20</v>
      </c>
      <c r="D1462">
        <v>0.2</v>
      </c>
      <c r="E1462">
        <v>36.630769230799999</v>
      </c>
    </row>
    <row r="1463" spans="1:5" x14ac:dyDescent="0.2">
      <c r="A1463">
        <v>2016</v>
      </c>
      <c r="B1463">
        <v>10</v>
      </c>
      <c r="C1463">
        <v>21</v>
      </c>
      <c r="D1463">
        <v>4.7</v>
      </c>
      <c r="E1463">
        <v>34.7428571429</v>
      </c>
    </row>
    <row r="1464" spans="1:5" x14ac:dyDescent="0.2">
      <c r="A1464">
        <v>2016</v>
      </c>
      <c r="B1464">
        <v>10</v>
      </c>
      <c r="C1464">
        <v>22</v>
      </c>
      <c r="D1464">
        <v>4.5</v>
      </c>
      <c r="E1464">
        <v>37.373684210500002</v>
      </c>
    </row>
    <row r="1465" spans="1:5" x14ac:dyDescent="0.2">
      <c r="A1465">
        <v>2016</v>
      </c>
      <c r="B1465">
        <v>10</v>
      </c>
      <c r="C1465">
        <v>23</v>
      </c>
      <c r="D1465">
        <v>5.7</v>
      </c>
      <c r="E1465">
        <v>34.738461538499998</v>
      </c>
    </row>
    <row r="1466" spans="1:5" x14ac:dyDescent="0.2">
      <c r="A1466">
        <v>2016</v>
      </c>
      <c r="B1466">
        <v>10</v>
      </c>
      <c r="C1466">
        <v>24</v>
      </c>
      <c r="D1466">
        <v>45.4</v>
      </c>
      <c r="E1466">
        <v>37.1714285714</v>
      </c>
    </row>
    <row r="1467" spans="1:5" x14ac:dyDescent="0.2">
      <c r="A1467">
        <v>2016</v>
      </c>
      <c r="B1467">
        <v>10</v>
      </c>
      <c r="C1467">
        <v>25</v>
      </c>
      <c r="D1467">
        <v>10.3</v>
      </c>
      <c r="E1467">
        <v>91.852439024399999</v>
      </c>
    </row>
    <row r="1468" spans="1:5" x14ac:dyDescent="0.2">
      <c r="A1468">
        <v>2016</v>
      </c>
      <c r="B1468">
        <v>10</v>
      </c>
      <c r="C1468">
        <v>26</v>
      </c>
      <c r="D1468">
        <v>8</v>
      </c>
      <c r="E1468">
        <v>114.93333333299999</v>
      </c>
    </row>
    <row r="1469" spans="1:5" x14ac:dyDescent="0.2">
      <c r="A1469">
        <v>2016</v>
      </c>
      <c r="B1469">
        <v>10</v>
      </c>
      <c r="C1469">
        <v>27</v>
      </c>
      <c r="D1469">
        <v>1.1000000000000001</v>
      </c>
      <c r="E1469">
        <v>47.791666666700003</v>
      </c>
    </row>
    <row r="1470" spans="1:5" x14ac:dyDescent="0.2">
      <c r="A1470">
        <v>2016</v>
      </c>
      <c r="B1470">
        <v>10</v>
      </c>
      <c r="C1470">
        <v>28</v>
      </c>
      <c r="D1470">
        <v>2</v>
      </c>
      <c r="E1470">
        <v>41.41</v>
      </c>
    </row>
    <row r="1471" spans="1:5" x14ac:dyDescent="0.2">
      <c r="A1471">
        <v>2016</v>
      </c>
      <c r="B1471">
        <v>10</v>
      </c>
      <c r="C1471">
        <v>29</v>
      </c>
      <c r="D1471">
        <v>2.8</v>
      </c>
      <c r="E1471">
        <v>46.804545454500001</v>
      </c>
    </row>
    <row r="1472" spans="1:5" x14ac:dyDescent="0.2">
      <c r="A1472">
        <v>2016</v>
      </c>
      <c r="B1472">
        <v>10</v>
      </c>
      <c r="C1472">
        <v>30</v>
      </c>
      <c r="D1472">
        <v>0.2</v>
      </c>
      <c r="E1472">
        <v>40.626666666699997</v>
      </c>
    </row>
    <row r="1473" spans="1:5" x14ac:dyDescent="0.2">
      <c r="A1473">
        <v>2016</v>
      </c>
      <c r="B1473">
        <v>10</v>
      </c>
      <c r="C1473">
        <v>31</v>
      </c>
      <c r="D1473">
        <v>18</v>
      </c>
      <c r="E1473">
        <v>68.020967741899995</v>
      </c>
    </row>
    <row r="1474" spans="1:5" x14ac:dyDescent="0.2">
      <c r="A1474">
        <v>2017</v>
      </c>
      <c r="B1474">
        <v>8</v>
      </c>
      <c r="C1474">
        <v>1</v>
      </c>
      <c r="D1474">
        <v>6.5</v>
      </c>
      <c r="E1474">
        <v>32.6</v>
      </c>
    </row>
    <row r="1475" spans="1:5" x14ac:dyDescent="0.2">
      <c r="A1475">
        <v>2017</v>
      </c>
      <c r="B1475">
        <v>8</v>
      </c>
      <c r="C1475">
        <v>2</v>
      </c>
      <c r="D1475">
        <v>27</v>
      </c>
      <c r="E1475">
        <v>36.183999999999997</v>
      </c>
    </row>
    <row r="1476" spans="1:5" x14ac:dyDescent="0.2">
      <c r="A1476">
        <v>2017</v>
      </c>
      <c r="B1476">
        <v>8</v>
      </c>
      <c r="C1476">
        <v>3</v>
      </c>
      <c r="D1476">
        <v>83.9</v>
      </c>
      <c r="E1476">
        <v>109.023300971</v>
      </c>
    </row>
    <row r="1477" spans="1:5" x14ac:dyDescent="0.2">
      <c r="A1477">
        <v>2017</v>
      </c>
      <c r="B1477">
        <v>8</v>
      </c>
      <c r="C1477">
        <v>4</v>
      </c>
      <c r="D1477">
        <v>6</v>
      </c>
      <c r="E1477">
        <v>51.295833333300003</v>
      </c>
    </row>
    <row r="1478" spans="1:5" x14ac:dyDescent="0.2">
      <c r="A1478">
        <v>2017</v>
      </c>
      <c r="B1478">
        <v>8</v>
      </c>
      <c r="C1478">
        <v>5</v>
      </c>
      <c r="D1478">
        <v>3.3</v>
      </c>
      <c r="E1478">
        <v>35.450000000000003</v>
      </c>
    </row>
    <row r="1479" spans="1:5" x14ac:dyDescent="0.2">
      <c r="A1479">
        <v>2017</v>
      </c>
      <c r="B1479">
        <v>8</v>
      </c>
      <c r="C1479">
        <v>6</v>
      </c>
      <c r="D1479">
        <v>2.2000000000000002</v>
      </c>
      <c r="E1479">
        <v>32.659999999999997</v>
      </c>
    </row>
    <row r="1480" spans="1:5" x14ac:dyDescent="0.2">
      <c r="A1480">
        <v>2017</v>
      </c>
      <c r="B1480">
        <v>8</v>
      </c>
      <c r="C1480">
        <v>7</v>
      </c>
      <c r="D1480">
        <v>14.8</v>
      </c>
      <c r="E1480">
        <v>34.270000000000003</v>
      </c>
    </row>
    <row r="1481" spans="1:5" x14ac:dyDescent="0.2">
      <c r="A1481">
        <v>2017</v>
      </c>
      <c r="B1481">
        <v>8</v>
      </c>
      <c r="C1481">
        <v>8</v>
      </c>
      <c r="D1481">
        <v>7.7</v>
      </c>
      <c r="E1481">
        <v>60.2414285714</v>
      </c>
    </row>
    <row r="1482" spans="1:5" x14ac:dyDescent="0.2">
      <c r="A1482">
        <v>2017</v>
      </c>
      <c r="B1482">
        <v>8</v>
      </c>
      <c r="C1482">
        <v>9</v>
      </c>
      <c r="D1482">
        <v>39</v>
      </c>
      <c r="E1482">
        <v>43.738461538499998</v>
      </c>
    </row>
    <row r="1483" spans="1:5" x14ac:dyDescent="0.2">
      <c r="A1483">
        <v>2017</v>
      </c>
      <c r="B1483">
        <v>8</v>
      </c>
      <c r="C1483">
        <v>10</v>
      </c>
      <c r="D1483">
        <v>0.8</v>
      </c>
      <c r="E1483">
        <v>145.27466666699999</v>
      </c>
    </row>
    <row r="1484" spans="1:5" x14ac:dyDescent="0.2">
      <c r="A1484">
        <v>2017</v>
      </c>
      <c r="B1484">
        <v>8</v>
      </c>
      <c r="C1484">
        <v>11</v>
      </c>
      <c r="D1484">
        <v>6.6</v>
      </c>
      <c r="E1484">
        <v>39.081818181800003</v>
      </c>
    </row>
    <row r="1485" spans="1:5" x14ac:dyDescent="0.2">
      <c r="A1485">
        <v>2017</v>
      </c>
      <c r="B1485">
        <v>8</v>
      </c>
      <c r="C1485">
        <v>12</v>
      </c>
      <c r="D1485">
        <v>4.4000000000000004</v>
      </c>
      <c r="E1485">
        <v>35.7166666667</v>
      </c>
    </row>
    <row r="1486" spans="1:5" x14ac:dyDescent="0.2">
      <c r="A1486">
        <v>2017</v>
      </c>
      <c r="B1486">
        <v>8</v>
      </c>
      <c r="C1486">
        <v>13</v>
      </c>
      <c r="D1486">
        <v>1.1000000000000001</v>
      </c>
      <c r="E1486">
        <v>33.888888888899999</v>
      </c>
    </row>
    <row r="1487" spans="1:5" x14ac:dyDescent="0.2">
      <c r="A1487">
        <v>2017</v>
      </c>
      <c r="B1487">
        <v>8</v>
      </c>
      <c r="C1487">
        <v>14</v>
      </c>
      <c r="D1487">
        <v>5.6</v>
      </c>
      <c r="E1487">
        <v>33.685714285700001</v>
      </c>
    </row>
    <row r="1488" spans="1:5" x14ac:dyDescent="0.2">
      <c r="A1488">
        <v>2017</v>
      </c>
      <c r="B1488">
        <v>8</v>
      </c>
      <c r="C1488">
        <v>15</v>
      </c>
      <c r="D1488">
        <v>13</v>
      </c>
      <c r="E1488">
        <v>32.228571428599999</v>
      </c>
    </row>
    <row r="1489" spans="1:5" x14ac:dyDescent="0.2">
      <c r="A1489">
        <v>2017</v>
      </c>
      <c r="B1489">
        <v>8</v>
      </c>
      <c r="C1489">
        <v>16</v>
      </c>
      <c r="D1489">
        <v>9.1999999999999993</v>
      </c>
      <c r="E1489">
        <v>42.054901960800002</v>
      </c>
    </row>
    <row r="1490" spans="1:5" x14ac:dyDescent="0.2">
      <c r="A1490">
        <v>2017</v>
      </c>
      <c r="B1490">
        <v>8</v>
      </c>
      <c r="C1490">
        <v>17</v>
      </c>
      <c r="D1490">
        <v>34.799999999999997</v>
      </c>
      <c r="E1490">
        <v>38.152941176500001</v>
      </c>
    </row>
    <row r="1491" spans="1:5" x14ac:dyDescent="0.2">
      <c r="A1491">
        <v>2017</v>
      </c>
      <c r="B1491">
        <v>8</v>
      </c>
      <c r="C1491">
        <v>18</v>
      </c>
      <c r="D1491">
        <v>16</v>
      </c>
      <c r="E1491">
        <v>82.883908046000002</v>
      </c>
    </row>
    <row r="1492" spans="1:5" x14ac:dyDescent="0.2">
      <c r="A1492">
        <v>2017</v>
      </c>
      <c r="B1492">
        <v>8</v>
      </c>
      <c r="C1492">
        <v>19</v>
      </c>
      <c r="D1492">
        <v>1.7</v>
      </c>
      <c r="E1492">
        <v>46.9</v>
      </c>
    </row>
    <row r="1493" spans="1:5" x14ac:dyDescent="0.2">
      <c r="A1493">
        <v>2017</v>
      </c>
      <c r="B1493">
        <v>8</v>
      </c>
      <c r="C1493">
        <v>20</v>
      </c>
      <c r="D1493">
        <v>6.8</v>
      </c>
      <c r="E1493">
        <v>46.048148148099997</v>
      </c>
    </row>
    <row r="1494" spans="1:5" x14ac:dyDescent="0.2">
      <c r="A1494">
        <v>2017</v>
      </c>
      <c r="B1494">
        <v>8</v>
      </c>
      <c r="C1494">
        <v>21</v>
      </c>
      <c r="D1494">
        <v>14.1</v>
      </c>
      <c r="E1494">
        <v>38.633333333300001</v>
      </c>
    </row>
    <row r="1495" spans="1:5" x14ac:dyDescent="0.2">
      <c r="A1495">
        <v>2017</v>
      </c>
      <c r="B1495">
        <v>8</v>
      </c>
      <c r="C1495">
        <v>22</v>
      </c>
      <c r="D1495">
        <v>7.2</v>
      </c>
      <c r="E1495">
        <v>37.484999999999999</v>
      </c>
    </row>
    <row r="1496" spans="1:5" x14ac:dyDescent="0.2">
      <c r="A1496">
        <v>2017</v>
      </c>
      <c r="B1496">
        <v>8</v>
      </c>
      <c r="C1496">
        <v>23</v>
      </c>
      <c r="D1496">
        <v>2</v>
      </c>
      <c r="E1496">
        <v>38.864705882400003</v>
      </c>
    </row>
    <row r="1497" spans="1:5" x14ac:dyDescent="0.2">
      <c r="A1497">
        <v>2017</v>
      </c>
      <c r="B1497">
        <v>8</v>
      </c>
      <c r="C1497">
        <v>24</v>
      </c>
      <c r="D1497">
        <v>0.6</v>
      </c>
      <c r="E1497">
        <v>33.475000000000001</v>
      </c>
    </row>
    <row r="1498" spans="1:5" x14ac:dyDescent="0.2">
      <c r="A1498">
        <v>2017</v>
      </c>
      <c r="B1498">
        <v>8</v>
      </c>
      <c r="C1498">
        <v>25</v>
      </c>
      <c r="D1498">
        <v>8.6999999999999993</v>
      </c>
      <c r="E1498">
        <v>32.766666666699997</v>
      </c>
    </row>
    <row r="1499" spans="1:5" x14ac:dyDescent="0.2">
      <c r="A1499">
        <v>2017</v>
      </c>
      <c r="B1499">
        <v>8</v>
      </c>
      <c r="C1499">
        <v>26</v>
      </c>
      <c r="D1499">
        <v>0.6</v>
      </c>
      <c r="E1499">
        <v>34.545000000000002</v>
      </c>
    </row>
    <row r="1500" spans="1:5" x14ac:dyDescent="0.2">
      <c r="A1500">
        <v>2017</v>
      </c>
      <c r="B1500">
        <v>8</v>
      </c>
      <c r="C1500">
        <v>27</v>
      </c>
      <c r="D1500">
        <v>0.5</v>
      </c>
      <c r="E1500">
        <v>31.75</v>
      </c>
    </row>
    <row r="1501" spans="1:5" x14ac:dyDescent="0.2">
      <c r="A1501">
        <v>2017</v>
      </c>
      <c r="B1501">
        <v>8</v>
      </c>
      <c r="C1501">
        <v>28</v>
      </c>
      <c r="D1501">
        <v>0.1</v>
      </c>
      <c r="E1501">
        <v>31.271428571400001</v>
      </c>
    </row>
    <row r="1502" spans="1:5" x14ac:dyDescent="0.2">
      <c r="A1502">
        <v>2017</v>
      </c>
      <c r="B1502">
        <v>8</v>
      </c>
      <c r="C1502">
        <v>29</v>
      </c>
      <c r="D1502">
        <v>0</v>
      </c>
      <c r="E1502">
        <v>30.46</v>
      </c>
    </row>
    <row r="1503" spans="1:5" x14ac:dyDescent="0.2">
      <c r="A1503">
        <v>2017</v>
      </c>
      <c r="B1503">
        <v>8</v>
      </c>
      <c r="C1503">
        <v>30</v>
      </c>
      <c r="D1503">
        <v>0</v>
      </c>
      <c r="E1503">
        <v>30.787500000000001</v>
      </c>
    </row>
    <row r="1504" spans="1:5" x14ac:dyDescent="0.2">
      <c r="A1504">
        <v>2017</v>
      </c>
      <c r="B1504">
        <v>8</v>
      </c>
      <c r="C1504">
        <v>31</v>
      </c>
      <c r="D1504">
        <v>0</v>
      </c>
      <c r="E1504">
        <v>30.55</v>
      </c>
    </row>
    <row r="1505" spans="1:5" x14ac:dyDescent="0.2">
      <c r="A1505">
        <v>2017</v>
      </c>
      <c r="B1505">
        <v>9</v>
      </c>
      <c r="C1505">
        <v>1</v>
      </c>
      <c r="D1505">
        <v>0.5</v>
      </c>
      <c r="E1505">
        <v>29.791666666699999</v>
      </c>
    </row>
    <row r="1506" spans="1:5" x14ac:dyDescent="0.2">
      <c r="A1506">
        <v>2017</v>
      </c>
      <c r="B1506">
        <v>9</v>
      </c>
      <c r="C1506">
        <v>2</v>
      </c>
      <c r="D1506">
        <v>0.6</v>
      </c>
      <c r="E1506">
        <v>30.06</v>
      </c>
    </row>
    <row r="1507" spans="1:5" x14ac:dyDescent="0.2">
      <c r="A1507">
        <v>2017</v>
      </c>
      <c r="B1507">
        <v>9</v>
      </c>
      <c r="C1507">
        <v>3</v>
      </c>
      <c r="D1507">
        <v>6.1</v>
      </c>
      <c r="E1507">
        <v>32.084210526299998</v>
      </c>
    </row>
    <row r="1508" spans="1:5" x14ac:dyDescent="0.2">
      <c r="A1508">
        <v>2017</v>
      </c>
      <c r="B1508">
        <v>9</v>
      </c>
      <c r="C1508">
        <v>4</v>
      </c>
      <c r="D1508">
        <v>0</v>
      </c>
      <c r="E1508">
        <v>29.566666666700002</v>
      </c>
    </row>
    <row r="1509" spans="1:5" x14ac:dyDescent="0.2">
      <c r="A1509">
        <v>2017</v>
      </c>
      <c r="B1509">
        <v>9</v>
      </c>
      <c r="C1509">
        <v>5</v>
      </c>
      <c r="D1509">
        <v>38.4</v>
      </c>
      <c r="E1509">
        <v>42.174999999999997</v>
      </c>
    </row>
    <row r="1510" spans="1:5" x14ac:dyDescent="0.2">
      <c r="A1510">
        <v>2017</v>
      </c>
      <c r="B1510">
        <v>9</v>
      </c>
      <c r="C1510">
        <v>6</v>
      </c>
      <c r="D1510">
        <v>1.2</v>
      </c>
      <c r="E1510">
        <v>51.507317073199999</v>
      </c>
    </row>
    <row r="1511" spans="1:5" x14ac:dyDescent="0.2">
      <c r="A1511">
        <v>2017</v>
      </c>
      <c r="B1511">
        <v>9</v>
      </c>
      <c r="C1511">
        <v>7</v>
      </c>
      <c r="D1511">
        <v>6</v>
      </c>
      <c r="E1511">
        <v>31.824999999999999</v>
      </c>
    </row>
    <row r="1512" spans="1:5" x14ac:dyDescent="0.2">
      <c r="A1512">
        <v>2017</v>
      </c>
      <c r="B1512">
        <v>9</v>
      </c>
      <c r="C1512">
        <v>8</v>
      </c>
      <c r="D1512">
        <v>0.5</v>
      </c>
      <c r="E1512">
        <v>31.566666666700002</v>
      </c>
    </row>
    <row r="1513" spans="1:5" x14ac:dyDescent="0.2">
      <c r="A1513">
        <v>2017</v>
      </c>
      <c r="B1513">
        <v>9</v>
      </c>
      <c r="C1513">
        <v>9</v>
      </c>
      <c r="D1513">
        <v>0.2</v>
      </c>
      <c r="E1513">
        <v>30.612500000000001</v>
      </c>
    </row>
    <row r="1514" spans="1:5" x14ac:dyDescent="0.2">
      <c r="A1514">
        <v>2017</v>
      </c>
      <c r="B1514">
        <v>9</v>
      </c>
      <c r="C1514">
        <v>10</v>
      </c>
      <c r="D1514">
        <v>1.5</v>
      </c>
      <c r="E1514">
        <v>29.9555555556</v>
      </c>
    </row>
    <row r="1515" spans="1:5" x14ac:dyDescent="0.2">
      <c r="A1515">
        <v>2017</v>
      </c>
      <c r="B1515">
        <v>9</v>
      </c>
      <c r="C1515">
        <v>11</v>
      </c>
      <c r="D1515">
        <v>4.4000000000000004</v>
      </c>
      <c r="E1515">
        <v>35.083333333299997</v>
      </c>
    </row>
    <row r="1516" spans="1:5" x14ac:dyDescent="0.2">
      <c r="A1516">
        <v>2017</v>
      </c>
      <c r="B1516">
        <v>9</v>
      </c>
      <c r="C1516">
        <v>12</v>
      </c>
      <c r="D1516">
        <v>4.8</v>
      </c>
      <c r="E1516">
        <v>30.944444444399998</v>
      </c>
    </row>
    <row r="1517" spans="1:5" x14ac:dyDescent="0.2">
      <c r="A1517">
        <v>2017</v>
      </c>
      <c r="B1517">
        <v>9</v>
      </c>
      <c r="C1517">
        <v>13</v>
      </c>
      <c r="D1517">
        <v>1.5</v>
      </c>
      <c r="E1517">
        <v>30.45</v>
      </c>
    </row>
    <row r="1518" spans="1:5" x14ac:dyDescent="0.2">
      <c r="A1518">
        <v>2017</v>
      </c>
      <c r="B1518">
        <v>9</v>
      </c>
      <c r="C1518">
        <v>14</v>
      </c>
      <c r="D1518">
        <v>3</v>
      </c>
      <c r="E1518">
        <v>29.433333333299998</v>
      </c>
    </row>
    <row r="1519" spans="1:5" x14ac:dyDescent="0.2">
      <c r="A1519">
        <v>2017</v>
      </c>
      <c r="B1519">
        <v>9</v>
      </c>
      <c r="C1519">
        <v>15</v>
      </c>
      <c r="D1519">
        <v>0.7</v>
      </c>
      <c r="E1519">
        <v>30.4666666667</v>
      </c>
    </row>
    <row r="1520" spans="1:5" x14ac:dyDescent="0.2">
      <c r="A1520">
        <v>2017</v>
      </c>
      <c r="B1520">
        <v>9</v>
      </c>
      <c r="C1520">
        <v>16</v>
      </c>
      <c r="D1520">
        <v>0</v>
      </c>
      <c r="E1520">
        <v>29.37</v>
      </c>
    </row>
    <row r="1521" spans="1:5" x14ac:dyDescent="0.2">
      <c r="A1521">
        <v>2017</v>
      </c>
      <c r="B1521">
        <v>9</v>
      </c>
      <c r="C1521">
        <v>17</v>
      </c>
      <c r="D1521">
        <v>24.6</v>
      </c>
      <c r="E1521">
        <v>29.344444444400001</v>
      </c>
    </row>
    <row r="1522" spans="1:5" x14ac:dyDescent="0.2">
      <c r="A1522">
        <v>2017</v>
      </c>
      <c r="B1522">
        <v>9</v>
      </c>
      <c r="C1522">
        <v>18</v>
      </c>
      <c r="D1522">
        <v>93.6</v>
      </c>
      <c r="E1522">
        <v>105.84095238099999</v>
      </c>
    </row>
    <row r="1523" spans="1:5" x14ac:dyDescent="0.2">
      <c r="A1523">
        <v>2017</v>
      </c>
      <c r="B1523">
        <v>9</v>
      </c>
      <c r="C1523">
        <v>19</v>
      </c>
      <c r="D1523">
        <v>17.600000000000001</v>
      </c>
      <c r="E1523">
        <v>114.18659793800001</v>
      </c>
    </row>
    <row r="1524" spans="1:5" x14ac:dyDescent="0.2">
      <c r="A1524">
        <v>2017</v>
      </c>
      <c r="B1524">
        <v>9</v>
      </c>
      <c r="C1524">
        <v>20</v>
      </c>
      <c r="D1524">
        <v>0.2</v>
      </c>
      <c r="E1524">
        <v>46.6714285714</v>
      </c>
    </row>
    <row r="1525" spans="1:5" x14ac:dyDescent="0.2">
      <c r="A1525">
        <v>2017</v>
      </c>
      <c r="B1525">
        <v>9</v>
      </c>
      <c r="C1525">
        <v>21</v>
      </c>
      <c r="D1525">
        <v>0.1</v>
      </c>
      <c r="E1525">
        <v>38.036363636399997</v>
      </c>
    </row>
    <row r="1526" spans="1:5" x14ac:dyDescent="0.2">
      <c r="A1526">
        <v>2017</v>
      </c>
      <c r="B1526">
        <v>9</v>
      </c>
      <c r="C1526">
        <v>22</v>
      </c>
      <c r="D1526">
        <v>0</v>
      </c>
      <c r="E1526">
        <v>35</v>
      </c>
    </row>
    <row r="1527" spans="1:5" x14ac:dyDescent="0.2">
      <c r="A1527">
        <v>2017</v>
      </c>
      <c r="B1527">
        <v>9</v>
      </c>
      <c r="C1527">
        <v>23</v>
      </c>
      <c r="D1527">
        <v>0</v>
      </c>
      <c r="E1527">
        <v>33.833333333299997</v>
      </c>
    </row>
    <row r="1528" spans="1:5" x14ac:dyDescent="0.2">
      <c r="A1528">
        <v>2017</v>
      </c>
      <c r="B1528">
        <v>9</v>
      </c>
      <c r="C1528">
        <v>24</v>
      </c>
      <c r="D1528">
        <v>7.7</v>
      </c>
      <c r="E1528">
        <v>33.950000000000003</v>
      </c>
    </row>
    <row r="1529" spans="1:5" x14ac:dyDescent="0.2">
      <c r="A1529">
        <v>2017</v>
      </c>
      <c r="B1529">
        <v>9</v>
      </c>
      <c r="C1529">
        <v>25</v>
      </c>
      <c r="D1529">
        <v>0.1</v>
      </c>
      <c r="E1529">
        <v>42.226086956499998</v>
      </c>
    </row>
    <row r="1530" spans="1:5" x14ac:dyDescent="0.2">
      <c r="A1530">
        <v>2017</v>
      </c>
      <c r="B1530">
        <v>9</v>
      </c>
      <c r="C1530">
        <v>26</v>
      </c>
      <c r="D1530">
        <v>0</v>
      </c>
      <c r="E1530">
        <v>32.28</v>
      </c>
    </row>
    <row r="1531" spans="1:5" x14ac:dyDescent="0.2">
      <c r="A1531">
        <v>2017</v>
      </c>
      <c r="B1531">
        <v>9</v>
      </c>
      <c r="C1531">
        <v>27</v>
      </c>
      <c r="D1531">
        <v>11.4</v>
      </c>
      <c r="E1531">
        <v>32.012500000000003</v>
      </c>
    </row>
    <row r="1532" spans="1:5" x14ac:dyDescent="0.2">
      <c r="A1532">
        <v>2017</v>
      </c>
      <c r="B1532">
        <v>9</v>
      </c>
      <c r="C1532">
        <v>28</v>
      </c>
      <c r="D1532">
        <v>30.9</v>
      </c>
      <c r="E1532">
        <v>65.267857142899999</v>
      </c>
    </row>
    <row r="1533" spans="1:5" x14ac:dyDescent="0.2">
      <c r="A1533">
        <v>2017</v>
      </c>
      <c r="B1533">
        <v>9</v>
      </c>
      <c r="C1533">
        <v>29</v>
      </c>
      <c r="D1533">
        <v>9.1</v>
      </c>
      <c r="E1533">
        <v>49.686206896599998</v>
      </c>
    </row>
    <row r="1534" spans="1:5" x14ac:dyDescent="0.2">
      <c r="A1534">
        <v>2017</v>
      </c>
      <c r="B1534">
        <v>9</v>
      </c>
      <c r="C1534">
        <v>30</v>
      </c>
      <c r="D1534">
        <v>4.7</v>
      </c>
      <c r="E1534">
        <v>45.586206896599997</v>
      </c>
    </row>
    <row r="1535" spans="1:5" x14ac:dyDescent="0.2">
      <c r="A1535">
        <v>2017</v>
      </c>
      <c r="B1535">
        <v>10</v>
      </c>
      <c r="C1535">
        <v>1</v>
      </c>
      <c r="D1535">
        <v>16.100000000000001</v>
      </c>
      <c r="E1535">
        <v>37.506250000000001</v>
      </c>
    </row>
    <row r="1536" spans="1:5" x14ac:dyDescent="0.2">
      <c r="A1536">
        <v>2017</v>
      </c>
      <c r="B1536">
        <v>10</v>
      </c>
      <c r="C1536">
        <v>2</v>
      </c>
      <c r="D1536">
        <v>0.8</v>
      </c>
      <c r="E1536">
        <v>36.276470588199999</v>
      </c>
    </row>
    <row r="1537" spans="1:5" x14ac:dyDescent="0.2">
      <c r="A1537">
        <v>2017</v>
      </c>
      <c r="B1537">
        <v>10</v>
      </c>
      <c r="C1537">
        <v>3</v>
      </c>
      <c r="D1537">
        <v>10.9</v>
      </c>
      <c r="E1537">
        <v>33.875</v>
      </c>
    </row>
    <row r="1538" spans="1:5" x14ac:dyDescent="0.2">
      <c r="A1538">
        <v>2017</v>
      </c>
      <c r="B1538">
        <v>10</v>
      </c>
      <c r="C1538">
        <v>4</v>
      </c>
      <c r="D1538">
        <v>1.6</v>
      </c>
      <c r="E1538">
        <v>53.29</v>
      </c>
    </row>
    <row r="1539" spans="1:5" x14ac:dyDescent="0.2">
      <c r="A1539">
        <v>2017</v>
      </c>
      <c r="B1539">
        <v>10</v>
      </c>
      <c r="C1539">
        <v>5</v>
      </c>
      <c r="D1539">
        <v>0</v>
      </c>
      <c r="E1539">
        <v>35.266666666699997</v>
      </c>
    </row>
    <row r="1540" spans="1:5" x14ac:dyDescent="0.2">
      <c r="A1540">
        <v>2017</v>
      </c>
      <c r="B1540">
        <v>10</v>
      </c>
      <c r="C1540">
        <v>6</v>
      </c>
      <c r="D1540">
        <v>17.8</v>
      </c>
      <c r="E1540">
        <v>38.088235294100002</v>
      </c>
    </row>
    <row r="1541" spans="1:5" x14ac:dyDescent="0.2">
      <c r="A1541">
        <v>2017</v>
      </c>
      <c r="B1541">
        <v>10</v>
      </c>
      <c r="C1541">
        <v>7</v>
      </c>
      <c r="D1541">
        <v>0.2</v>
      </c>
      <c r="E1541">
        <v>42.122727272699997</v>
      </c>
    </row>
    <row r="1542" spans="1:5" x14ac:dyDescent="0.2">
      <c r="A1542">
        <v>2017</v>
      </c>
      <c r="B1542">
        <v>10</v>
      </c>
      <c r="C1542">
        <v>8</v>
      </c>
      <c r="D1542">
        <v>12</v>
      </c>
      <c r="E1542">
        <v>34.21</v>
      </c>
    </row>
    <row r="1543" spans="1:5" x14ac:dyDescent="0.2">
      <c r="A1543">
        <v>2017</v>
      </c>
      <c r="B1543">
        <v>10</v>
      </c>
      <c r="C1543">
        <v>9</v>
      </c>
      <c r="D1543">
        <v>3.3</v>
      </c>
      <c r="E1543">
        <v>44.774999999999999</v>
      </c>
    </row>
    <row r="1544" spans="1:5" x14ac:dyDescent="0.2">
      <c r="A1544">
        <v>2017</v>
      </c>
      <c r="B1544">
        <v>10</v>
      </c>
      <c r="C1544">
        <v>10</v>
      </c>
      <c r="D1544">
        <v>0.2</v>
      </c>
      <c r="E1544">
        <v>34.4666666667</v>
      </c>
    </row>
    <row r="1545" spans="1:5" x14ac:dyDescent="0.2">
      <c r="A1545">
        <v>2017</v>
      </c>
      <c r="B1545">
        <v>10</v>
      </c>
      <c r="C1545">
        <v>11</v>
      </c>
      <c r="D1545">
        <v>0.1</v>
      </c>
      <c r="E1545">
        <v>33.516666666699997</v>
      </c>
    </row>
    <row r="1546" spans="1:5" x14ac:dyDescent="0.2">
      <c r="A1546">
        <v>2017</v>
      </c>
      <c r="B1546">
        <v>10</v>
      </c>
      <c r="C1546">
        <v>12</v>
      </c>
      <c r="D1546">
        <v>1.2</v>
      </c>
      <c r="E1546">
        <v>33.024999999999999</v>
      </c>
    </row>
    <row r="1547" spans="1:5" x14ac:dyDescent="0.2">
      <c r="A1547">
        <v>2017</v>
      </c>
      <c r="B1547">
        <v>10</v>
      </c>
      <c r="C1547">
        <v>13</v>
      </c>
      <c r="D1547">
        <v>0.1</v>
      </c>
      <c r="E1547">
        <v>32.725000000000001</v>
      </c>
    </row>
    <row r="1548" spans="1:5" x14ac:dyDescent="0.2">
      <c r="A1548">
        <v>2017</v>
      </c>
      <c r="B1548">
        <v>10</v>
      </c>
      <c r="C1548">
        <v>14</v>
      </c>
      <c r="D1548">
        <v>16.2</v>
      </c>
      <c r="E1548">
        <v>32.4</v>
      </c>
    </row>
    <row r="1549" spans="1:5" x14ac:dyDescent="0.2">
      <c r="A1549">
        <v>2017</v>
      </c>
      <c r="B1549">
        <v>10</v>
      </c>
      <c r="C1549">
        <v>15</v>
      </c>
      <c r="D1549">
        <v>30.9</v>
      </c>
      <c r="E1549">
        <v>33.950000000000003</v>
      </c>
    </row>
    <row r="1550" spans="1:5" x14ac:dyDescent="0.2">
      <c r="A1550">
        <v>2017</v>
      </c>
      <c r="B1550">
        <v>10</v>
      </c>
      <c r="C1550">
        <v>16</v>
      </c>
      <c r="D1550">
        <v>61.2</v>
      </c>
      <c r="E1550">
        <v>117.780530973</v>
      </c>
    </row>
    <row r="1551" spans="1:5" x14ac:dyDescent="0.2">
      <c r="A1551">
        <v>2017</v>
      </c>
      <c r="B1551">
        <v>10</v>
      </c>
      <c r="C1551">
        <v>17</v>
      </c>
      <c r="D1551">
        <v>8.6999999999999993</v>
      </c>
      <c r="E1551">
        <v>118.87837837799999</v>
      </c>
    </row>
    <row r="1552" spans="1:5" x14ac:dyDescent="0.2">
      <c r="A1552">
        <v>2017</v>
      </c>
      <c r="B1552">
        <v>10</v>
      </c>
      <c r="C1552">
        <v>18</v>
      </c>
      <c r="D1552">
        <v>28.2</v>
      </c>
      <c r="E1552">
        <v>64.605882352899997</v>
      </c>
    </row>
    <row r="1553" spans="1:5" x14ac:dyDescent="0.2">
      <c r="A1553">
        <v>2017</v>
      </c>
      <c r="B1553">
        <v>10</v>
      </c>
      <c r="C1553">
        <v>19</v>
      </c>
      <c r="D1553">
        <v>0.2</v>
      </c>
      <c r="E1553">
        <v>59.003333333299999</v>
      </c>
    </row>
    <row r="1554" spans="1:5" x14ac:dyDescent="0.2">
      <c r="A1554">
        <v>2017</v>
      </c>
      <c r="B1554">
        <v>10</v>
      </c>
      <c r="C1554">
        <v>20</v>
      </c>
      <c r="D1554">
        <v>0.1</v>
      </c>
      <c r="E1554">
        <v>41.284615384600002</v>
      </c>
    </row>
    <row r="1555" spans="1:5" x14ac:dyDescent="0.2">
      <c r="A1555">
        <v>2017</v>
      </c>
      <c r="B1555">
        <v>10</v>
      </c>
      <c r="C1555">
        <v>21</v>
      </c>
      <c r="D1555">
        <v>0</v>
      </c>
      <c r="E1555">
        <v>38.546153846199999</v>
      </c>
    </row>
    <row r="1556" spans="1:5" x14ac:dyDescent="0.2">
      <c r="A1556">
        <v>2017</v>
      </c>
      <c r="B1556">
        <v>10</v>
      </c>
      <c r="C1556">
        <v>22</v>
      </c>
      <c r="D1556">
        <v>0</v>
      </c>
      <c r="E1556">
        <v>36.875</v>
      </c>
    </row>
    <row r="1557" spans="1:5" x14ac:dyDescent="0.2">
      <c r="A1557">
        <v>2017</v>
      </c>
      <c r="B1557">
        <v>10</v>
      </c>
      <c r="C1557">
        <v>23</v>
      </c>
      <c r="D1557">
        <v>30.6</v>
      </c>
      <c r="E1557">
        <v>61.475000000000001</v>
      </c>
    </row>
    <row r="1558" spans="1:5" x14ac:dyDescent="0.2">
      <c r="A1558">
        <v>2017</v>
      </c>
      <c r="B1558">
        <v>10</v>
      </c>
      <c r="C1558">
        <v>24</v>
      </c>
      <c r="D1558">
        <v>6.7</v>
      </c>
      <c r="E1558">
        <v>45.956756756799997</v>
      </c>
    </row>
    <row r="1559" spans="1:5" x14ac:dyDescent="0.2">
      <c r="A1559">
        <v>2017</v>
      </c>
      <c r="B1559">
        <v>10</v>
      </c>
      <c r="C1559">
        <v>25</v>
      </c>
      <c r="D1559">
        <v>6.3</v>
      </c>
      <c r="E1559">
        <v>38.392307692300001</v>
      </c>
    </row>
    <row r="1560" spans="1:5" x14ac:dyDescent="0.2">
      <c r="A1560">
        <v>2017</v>
      </c>
      <c r="B1560">
        <v>10</v>
      </c>
      <c r="C1560">
        <v>26</v>
      </c>
      <c r="D1560">
        <v>2.9</v>
      </c>
      <c r="E1560">
        <v>37.423529411799997</v>
      </c>
    </row>
    <row r="1561" spans="1:5" x14ac:dyDescent="0.2">
      <c r="A1561">
        <v>2017</v>
      </c>
      <c r="B1561">
        <v>10</v>
      </c>
      <c r="C1561">
        <v>27</v>
      </c>
      <c r="D1561">
        <v>60.1</v>
      </c>
      <c r="E1561">
        <v>68.993548387100006</v>
      </c>
    </row>
    <row r="1562" spans="1:5" x14ac:dyDescent="0.2">
      <c r="A1562">
        <v>2017</v>
      </c>
      <c r="B1562">
        <v>10</v>
      </c>
      <c r="C1562">
        <v>28</v>
      </c>
      <c r="D1562">
        <v>5.4</v>
      </c>
      <c r="E1562">
        <v>69.478873239400002</v>
      </c>
    </row>
    <row r="1563" spans="1:5" x14ac:dyDescent="0.2">
      <c r="A1563">
        <v>2017</v>
      </c>
      <c r="B1563">
        <v>10</v>
      </c>
      <c r="C1563">
        <v>29</v>
      </c>
      <c r="D1563">
        <v>0</v>
      </c>
      <c r="E1563">
        <v>39.016666666699997</v>
      </c>
    </row>
    <row r="1564" spans="1:5" x14ac:dyDescent="0.2">
      <c r="A1564">
        <v>2017</v>
      </c>
      <c r="B1564">
        <v>10</v>
      </c>
      <c r="C1564">
        <v>30</v>
      </c>
      <c r="D1564">
        <v>0.4</v>
      </c>
      <c r="E1564">
        <v>36.7571428571</v>
      </c>
    </row>
    <row r="1565" spans="1:5" x14ac:dyDescent="0.2">
      <c r="A1565">
        <v>2017</v>
      </c>
      <c r="B1565">
        <v>10</v>
      </c>
      <c r="C1565">
        <v>31</v>
      </c>
      <c r="D1565">
        <v>0.2</v>
      </c>
      <c r="E1565">
        <v>35.94</v>
      </c>
    </row>
  </sheetData>
  <autoFilter ref="Z1:AD1565">
    <sortState ref="Z2:AD1565">
      <sortCondition descending="1" ref="AC1:AC1565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data_2001-2017</vt:lpstr>
      <vt:lpstr>OKdata_2001-2017</vt:lpstr>
      <vt:lpstr>data_2001-2017_seche</vt:lpstr>
      <vt:lpstr>OKdata_2001-2017_seche</vt:lpstr>
      <vt:lpstr>OKdata_2001-2017_humide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 LI</dc:creator>
  <cp:lastModifiedBy>Shan LI</cp:lastModifiedBy>
  <dcterms:created xsi:type="dcterms:W3CDTF">2019-02-11T13:56:35Z</dcterms:created>
  <dcterms:modified xsi:type="dcterms:W3CDTF">2019-02-12T16:58:17Z</dcterms:modified>
</cp:coreProperties>
</file>